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s\Escritorio\SistemaInventario\"/>
    </mc:Choice>
  </mc:AlternateContent>
  <bookViews>
    <workbookView xWindow="0" yWindow="0" windowWidth="28800" windowHeight="12336" tabRatio="690"/>
  </bookViews>
  <sheets>
    <sheet name="MATRIZ_GENERAL" sheetId="1" r:id="rId1"/>
    <sheet name="TABLA DINÁMICA" sheetId="5" r:id="rId2"/>
    <sheet name="ACTA 10 ITEMS" sheetId="7" r:id="rId3"/>
    <sheet name="ACTA 20 ITEMS" sheetId="10" r:id="rId4"/>
    <sheet name="ACTA 30 ITEMS" sheetId="8" r:id="rId5"/>
    <sheet name="ACTA 50 ITEMS" sheetId="6" r:id="rId6"/>
    <sheet name="BODEGA" sheetId="9" r:id="rId7"/>
    <sheet name="ACTA " sheetId="12" r:id="rId8"/>
  </sheets>
  <definedNames>
    <definedName name="_xlnm._FilterDatabase" localSheetId="0" hidden="1">MATRIZ_GENERAL!$A$1:$V$5691</definedName>
  </definedNames>
  <calcPr calcId="162913"/>
  <pivotCaches>
    <pivotCache cacheId="0" r:id="rId9"/>
  </pivotCaches>
</workbook>
</file>

<file path=xl/calcChain.xml><?xml version="1.0" encoding="utf-8"?>
<calcChain xmlns="http://schemas.openxmlformats.org/spreadsheetml/2006/main">
  <c r="H31" i="10" l="1"/>
  <c r="H32" i="10"/>
  <c r="H12" i="12" l="1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H11" i="12"/>
  <c r="G11" i="12"/>
  <c r="F11" i="12"/>
  <c r="E11" i="12"/>
  <c r="C11" i="12"/>
  <c r="B11" i="12"/>
  <c r="A11" i="12"/>
  <c r="F9" i="12"/>
  <c r="C9" i="12"/>
  <c r="D125" i="12" s="1"/>
  <c r="F8" i="12"/>
  <c r="C8" i="12"/>
  <c r="H1" i="12"/>
  <c r="H1" i="6"/>
  <c r="H1" i="8"/>
  <c r="H1" i="10"/>
  <c r="H1" i="7"/>
  <c r="D113" i="12" l="1"/>
  <c r="H113" i="12"/>
  <c r="F9" i="7" l="1"/>
  <c r="F9" i="8" l="1"/>
  <c r="F8" i="8"/>
  <c r="F9" i="10" l="1"/>
  <c r="F8" i="10"/>
  <c r="G32" i="10"/>
  <c r="F32" i="10"/>
  <c r="E32" i="10"/>
  <c r="C32" i="10"/>
  <c r="B32" i="10"/>
  <c r="A32" i="10"/>
  <c r="G31" i="10"/>
  <c r="F31" i="10"/>
  <c r="E31" i="10"/>
  <c r="C31" i="10"/>
  <c r="B31" i="10"/>
  <c r="A31" i="10"/>
  <c r="H30" i="10"/>
  <c r="G30" i="10"/>
  <c r="F30" i="10"/>
  <c r="E30" i="10"/>
  <c r="C30" i="10"/>
  <c r="B30" i="10"/>
  <c r="A30" i="10"/>
  <c r="H29" i="10"/>
  <c r="G29" i="10"/>
  <c r="F29" i="10"/>
  <c r="E29" i="10"/>
  <c r="C29" i="10"/>
  <c r="B29" i="10"/>
  <c r="A29" i="10"/>
  <c r="H28" i="10"/>
  <c r="G28" i="10"/>
  <c r="F28" i="10"/>
  <c r="E28" i="10"/>
  <c r="C28" i="10"/>
  <c r="B28" i="10"/>
  <c r="A28" i="10"/>
  <c r="H27" i="10"/>
  <c r="G27" i="10"/>
  <c r="F27" i="10"/>
  <c r="E27" i="10"/>
  <c r="C27" i="10"/>
  <c r="B27" i="10"/>
  <c r="A27" i="10"/>
  <c r="H26" i="10"/>
  <c r="G26" i="10"/>
  <c r="F26" i="10"/>
  <c r="E26" i="10"/>
  <c r="C26" i="10"/>
  <c r="B26" i="10"/>
  <c r="A26" i="10"/>
  <c r="H25" i="10"/>
  <c r="G25" i="10"/>
  <c r="F25" i="10"/>
  <c r="E25" i="10"/>
  <c r="C25" i="10"/>
  <c r="B25" i="10"/>
  <c r="A25" i="10"/>
  <c r="H24" i="10"/>
  <c r="G24" i="10"/>
  <c r="F24" i="10"/>
  <c r="E24" i="10"/>
  <c r="C24" i="10"/>
  <c r="B24" i="10"/>
  <c r="A24" i="10"/>
  <c r="H23" i="10"/>
  <c r="G23" i="10"/>
  <c r="F23" i="10"/>
  <c r="E23" i="10"/>
  <c r="C23" i="10"/>
  <c r="B23" i="10"/>
  <c r="A23" i="10"/>
  <c r="H22" i="10"/>
  <c r="G22" i="10"/>
  <c r="F22" i="10"/>
  <c r="E22" i="10"/>
  <c r="C22" i="10"/>
  <c r="B22" i="10"/>
  <c r="A22" i="10"/>
  <c r="H21" i="10"/>
  <c r="G21" i="10"/>
  <c r="F21" i="10"/>
  <c r="E21" i="10"/>
  <c r="C21" i="10"/>
  <c r="B21" i="10"/>
  <c r="A21" i="10"/>
  <c r="H20" i="10"/>
  <c r="G20" i="10"/>
  <c r="F20" i="10"/>
  <c r="E20" i="10"/>
  <c r="C20" i="10"/>
  <c r="B20" i="10"/>
  <c r="A20" i="10"/>
  <c r="H19" i="10"/>
  <c r="G19" i="10"/>
  <c r="F19" i="10"/>
  <c r="E19" i="10"/>
  <c r="C19" i="10"/>
  <c r="B19" i="10"/>
  <c r="A19" i="10"/>
  <c r="H18" i="10"/>
  <c r="G18" i="10"/>
  <c r="F18" i="10"/>
  <c r="E18" i="10"/>
  <c r="C18" i="10"/>
  <c r="B18" i="10"/>
  <c r="A18" i="10"/>
  <c r="H17" i="10"/>
  <c r="G17" i="10"/>
  <c r="F17" i="10"/>
  <c r="E17" i="10"/>
  <c r="C17" i="10"/>
  <c r="B17" i="10"/>
  <c r="A17" i="10"/>
  <c r="H16" i="10"/>
  <c r="G16" i="10"/>
  <c r="F16" i="10"/>
  <c r="E16" i="10"/>
  <c r="C16" i="10"/>
  <c r="B16" i="10"/>
  <c r="A16" i="10"/>
  <c r="H15" i="10"/>
  <c r="G15" i="10"/>
  <c r="F15" i="10"/>
  <c r="E15" i="10"/>
  <c r="C15" i="10"/>
  <c r="B15" i="10"/>
  <c r="A15" i="10"/>
  <c r="H14" i="10"/>
  <c r="G14" i="10"/>
  <c r="F14" i="10"/>
  <c r="E14" i="10"/>
  <c r="C14" i="10"/>
  <c r="B14" i="10"/>
  <c r="A14" i="10"/>
  <c r="H13" i="10"/>
  <c r="G13" i="10"/>
  <c r="F13" i="10"/>
  <c r="E13" i="10"/>
  <c r="C13" i="10"/>
  <c r="B13" i="10"/>
  <c r="A13" i="10"/>
  <c r="H12" i="10"/>
  <c r="G12" i="10"/>
  <c r="F12" i="10"/>
  <c r="E12" i="10"/>
  <c r="C12" i="10"/>
  <c r="B12" i="10"/>
  <c r="A12" i="10"/>
  <c r="H11" i="10"/>
  <c r="G11" i="10"/>
  <c r="F11" i="10"/>
  <c r="E11" i="10"/>
  <c r="C11" i="10"/>
  <c r="B11" i="10"/>
  <c r="C9" i="10"/>
  <c r="D41" i="10" s="1"/>
  <c r="C8" i="10"/>
  <c r="F8" i="7"/>
  <c r="H33" i="10" l="1"/>
  <c r="D33" i="10"/>
  <c r="C12" i="7"/>
  <c r="C13" i="7"/>
  <c r="C14" i="7"/>
  <c r="C15" i="7"/>
  <c r="C16" i="7"/>
  <c r="C17" i="7"/>
  <c r="C18" i="7"/>
  <c r="C19" i="7"/>
  <c r="C20" i="7"/>
  <c r="C21" i="7"/>
  <c r="C22" i="7"/>
  <c r="C11" i="7"/>
  <c r="H12" i="7"/>
  <c r="H13" i="7"/>
  <c r="H14" i="7"/>
  <c r="H15" i="7"/>
  <c r="H16" i="7"/>
  <c r="H17" i="7"/>
  <c r="H18" i="7"/>
  <c r="H19" i="7"/>
  <c r="H20" i="7"/>
  <c r="H21" i="7"/>
  <c r="H22" i="7"/>
  <c r="G12" i="7"/>
  <c r="G13" i="7"/>
  <c r="G14" i="7"/>
  <c r="G15" i="7"/>
  <c r="G16" i="7"/>
  <c r="G17" i="7"/>
  <c r="G18" i="7"/>
  <c r="G19" i="7"/>
  <c r="G20" i="7"/>
  <c r="G21" i="7"/>
  <c r="G22" i="7"/>
  <c r="B12" i="7"/>
  <c r="B13" i="7"/>
  <c r="B14" i="7"/>
  <c r="B15" i="7"/>
  <c r="B16" i="7"/>
  <c r="B17" i="7"/>
  <c r="B18" i="7"/>
  <c r="B19" i="7"/>
  <c r="B20" i="7"/>
  <c r="B21" i="7"/>
  <c r="B22" i="7"/>
  <c r="A12" i="7"/>
  <c r="A13" i="7"/>
  <c r="A14" i="7"/>
  <c r="A15" i="7"/>
  <c r="A16" i="7"/>
  <c r="A17" i="7"/>
  <c r="A18" i="7"/>
  <c r="A19" i="7"/>
  <c r="A20" i="7"/>
  <c r="A21" i="7"/>
  <c r="A22" i="7"/>
  <c r="F12" i="7"/>
  <c r="F13" i="7"/>
  <c r="F14" i="7"/>
  <c r="F15" i="7"/>
  <c r="F16" i="7"/>
  <c r="F17" i="7"/>
  <c r="F18" i="7"/>
  <c r="F19" i="7"/>
  <c r="F20" i="7"/>
  <c r="F21" i="7"/>
  <c r="F22" i="7"/>
  <c r="E12" i="7"/>
  <c r="E13" i="7"/>
  <c r="E14" i="7"/>
  <c r="E15" i="7"/>
  <c r="E16" i="7"/>
  <c r="E17" i="7"/>
  <c r="E18" i="7"/>
  <c r="E19" i="7"/>
  <c r="E20" i="7"/>
  <c r="E21" i="7"/>
  <c r="E22" i="7"/>
  <c r="H11" i="7"/>
  <c r="G11" i="7"/>
  <c r="F11" i="7"/>
  <c r="E11" i="7"/>
  <c r="B11" i="7"/>
  <c r="A11" i="7"/>
  <c r="D23" i="7" l="1"/>
  <c r="H61" i="6"/>
  <c r="G61" i="6"/>
  <c r="F61" i="6"/>
  <c r="E61" i="6"/>
  <c r="C61" i="6"/>
  <c r="B61" i="6"/>
  <c r="A61" i="6"/>
  <c r="H60" i="6"/>
  <c r="G60" i="6"/>
  <c r="F60" i="6"/>
  <c r="E60" i="6"/>
  <c r="C60" i="6"/>
  <c r="B60" i="6"/>
  <c r="A60" i="6"/>
  <c r="H59" i="6"/>
  <c r="G59" i="6"/>
  <c r="F59" i="6"/>
  <c r="E59" i="6"/>
  <c r="C59" i="6"/>
  <c r="B59" i="6"/>
  <c r="A59" i="6"/>
  <c r="H58" i="6"/>
  <c r="G58" i="6"/>
  <c r="F58" i="6"/>
  <c r="E58" i="6"/>
  <c r="C58" i="6"/>
  <c r="B58" i="6"/>
  <c r="A58" i="6"/>
  <c r="H57" i="6"/>
  <c r="G57" i="6"/>
  <c r="F57" i="6"/>
  <c r="E57" i="6"/>
  <c r="C57" i="6"/>
  <c r="B57" i="6"/>
  <c r="A57" i="6"/>
  <c r="H56" i="6"/>
  <c r="G56" i="6"/>
  <c r="F56" i="6"/>
  <c r="E56" i="6"/>
  <c r="C56" i="6"/>
  <c r="B56" i="6"/>
  <c r="A56" i="6"/>
  <c r="H55" i="6"/>
  <c r="G55" i="6"/>
  <c r="F55" i="6"/>
  <c r="E55" i="6"/>
  <c r="C55" i="6"/>
  <c r="B55" i="6"/>
  <c r="A55" i="6"/>
  <c r="H54" i="6"/>
  <c r="G54" i="6"/>
  <c r="F54" i="6"/>
  <c r="E54" i="6"/>
  <c r="C54" i="6"/>
  <c r="B54" i="6"/>
  <c r="A54" i="6"/>
  <c r="H53" i="6"/>
  <c r="G53" i="6"/>
  <c r="F53" i="6"/>
  <c r="E53" i="6"/>
  <c r="C53" i="6"/>
  <c r="B53" i="6"/>
  <c r="A53" i="6"/>
  <c r="H52" i="6"/>
  <c r="G52" i="6"/>
  <c r="F52" i="6"/>
  <c r="E52" i="6"/>
  <c r="C52" i="6"/>
  <c r="B52" i="6"/>
  <c r="A52" i="6"/>
  <c r="H51" i="6"/>
  <c r="G51" i="6"/>
  <c r="F51" i="6"/>
  <c r="E51" i="6"/>
  <c r="C51" i="6"/>
  <c r="B51" i="6"/>
  <c r="A51" i="6"/>
  <c r="H50" i="6"/>
  <c r="G50" i="6"/>
  <c r="F50" i="6"/>
  <c r="E50" i="6"/>
  <c r="C50" i="6"/>
  <c r="B50" i="6"/>
  <c r="A50" i="6"/>
  <c r="H49" i="6"/>
  <c r="G49" i="6"/>
  <c r="F49" i="6"/>
  <c r="E49" i="6"/>
  <c r="C49" i="6"/>
  <c r="B49" i="6"/>
  <c r="A49" i="6"/>
  <c r="H48" i="6"/>
  <c r="G48" i="6"/>
  <c r="F48" i="6"/>
  <c r="E48" i="6"/>
  <c r="C48" i="6"/>
  <c r="B48" i="6"/>
  <c r="A48" i="6"/>
  <c r="H47" i="6"/>
  <c r="G47" i="6"/>
  <c r="F47" i="6"/>
  <c r="E47" i="6"/>
  <c r="C47" i="6"/>
  <c r="B47" i="6"/>
  <c r="A47" i="6"/>
  <c r="H46" i="6"/>
  <c r="G46" i="6"/>
  <c r="F46" i="6"/>
  <c r="E46" i="6"/>
  <c r="C46" i="6"/>
  <c r="B46" i="6"/>
  <c r="A46" i="6"/>
  <c r="H45" i="6"/>
  <c r="G45" i="6"/>
  <c r="F45" i="6"/>
  <c r="E45" i="6"/>
  <c r="C45" i="6"/>
  <c r="B45" i="6"/>
  <c r="A45" i="6"/>
  <c r="H44" i="6"/>
  <c r="G44" i="6"/>
  <c r="F44" i="6"/>
  <c r="E44" i="6"/>
  <c r="C44" i="6"/>
  <c r="B44" i="6"/>
  <c r="A44" i="6"/>
  <c r="H43" i="6"/>
  <c r="G43" i="6"/>
  <c r="F43" i="6"/>
  <c r="E43" i="6"/>
  <c r="C43" i="6"/>
  <c r="B43" i="6"/>
  <c r="A43" i="6"/>
  <c r="H42" i="6"/>
  <c r="G42" i="6"/>
  <c r="F42" i="6"/>
  <c r="E42" i="6"/>
  <c r="C42" i="6"/>
  <c r="B42" i="6"/>
  <c r="A42" i="6"/>
  <c r="H41" i="6"/>
  <c r="G41" i="6"/>
  <c r="F41" i="6"/>
  <c r="E41" i="6"/>
  <c r="C41" i="6"/>
  <c r="B41" i="6"/>
  <c r="A41" i="6"/>
  <c r="H40" i="6"/>
  <c r="G40" i="6"/>
  <c r="F40" i="6"/>
  <c r="E40" i="6"/>
  <c r="C40" i="6"/>
  <c r="B40" i="6"/>
  <c r="A40" i="6"/>
  <c r="H39" i="6"/>
  <c r="G39" i="6"/>
  <c r="F39" i="6"/>
  <c r="E39" i="6"/>
  <c r="C39" i="6"/>
  <c r="B39" i="6"/>
  <c r="A39" i="6"/>
  <c r="H38" i="6"/>
  <c r="G38" i="6"/>
  <c r="F38" i="6"/>
  <c r="E38" i="6"/>
  <c r="C38" i="6"/>
  <c r="B38" i="6"/>
  <c r="A38" i="6"/>
  <c r="H37" i="6"/>
  <c r="G37" i="6"/>
  <c r="F37" i="6"/>
  <c r="E37" i="6"/>
  <c r="C37" i="6"/>
  <c r="B37" i="6"/>
  <c r="A37" i="6"/>
  <c r="H36" i="6"/>
  <c r="G36" i="6"/>
  <c r="F36" i="6"/>
  <c r="E36" i="6"/>
  <c r="C36" i="6"/>
  <c r="B36" i="6"/>
  <c r="A36" i="6"/>
  <c r="H35" i="6"/>
  <c r="G35" i="6"/>
  <c r="F35" i="6"/>
  <c r="E35" i="6"/>
  <c r="C35" i="6"/>
  <c r="B35" i="6"/>
  <c r="A35" i="6"/>
  <c r="H34" i="6"/>
  <c r="G34" i="6"/>
  <c r="F34" i="6"/>
  <c r="E34" i="6"/>
  <c r="C34" i="6"/>
  <c r="B34" i="6"/>
  <c r="A34" i="6"/>
  <c r="H33" i="6"/>
  <c r="G33" i="6"/>
  <c r="F33" i="6"/>
  <c r="E33" i="6"/>
  <c r="C33" i="6"/>
  <c r="B33" i="6"/>
  <c r="A33" i="6"/>
  <c r="H32" i="6"/>
  <c r="G32" i="6"/>
  <c r="F32" i="6"/>
  <c r="E32" i="6"/>
  <c r="C32" i="6"/>
  <c r="B32" i="6"/>
  <c r="A32" i="6"/>
  <c r="H31" i="6"/>
  <c r="G31" i="6"/>
  <c r="F31" i="6"/>
  <c r="E31" i="6"/>
  <c r="C31" i="6"/>
  <c r="B31" i="6"/>
  <c r="A31" i="6"/>
  <c r="H30" i="6"/>
  <c r="G30" i="6"/>
  <c r="F30" i="6"/>
  <c r="E30" i="6"/>
  <c r="C30" i="6"/>
  <c r="B30" i="6"/>
  <c r="A30" i="6"/>
  <c r="H29" i="6"/>
  <c r="G29" i="6"/>
  <c r="F29" i="6"/>
  <c r="E29" i="6"/>
  <c r="C29" i="6"/>
  <c r="B29" i="6"/>
  <c r="A29" i="6"/>
  <c r="H28" i="6"/>
  <c r="G28" i="6"/>
  <c r="F28" i="6"/>
  <c r="E28" i="6"/>
  <c r="C28" i="6"/>
  <c r="B28" i="6"/>
  <c r="A28" i="6"/>
  <c r="H27" i="6"/>
  <c r="G27" i="6"/>
  <c r="F27" i="6"/>
  <c r="E27" i="6"/>
  <c r="C27" i="6"/>
  <c r="B27" i="6"/>
  <c r="A27" i="6"/>
  <c r="H26" i="6"/>
  <c r="G26" i="6"/>
  <c r="F26" i="6"/>
  <c r="E26" i="6"/>
  <c r="C26" i="6"/>
  <c r="B26" i="6"/>
  <c r="A26" i="6"/>
  <c r="H25" i="6"/>
  <c r="G25" i="6"/>
  <c r="F25" i="6"/>
  <c r="E25" i="6"/>
  <c r="C25" i="6"/>
  <c r="B25" i="6"/>
  <c r="A25" i="6"/>
  <c r="H24" i="6"/>
  <c r="G24" i="6"/>
  <c r="F24" i="6"/>
  <c r="E24" i="6"/>
  <c r="C24" i="6"/>
  <c r="B24" i="6"/>
  <c r="A24" i="6"/>
  <c r="H23" i="6"/>
  <c r="G23" i="6"/>
  <c r="F23" i="6"/>
  <c r="E23" i="6"/>
  <c r="C23" i="6"/>
  <c r="B23" i="6"/>
  <c r="A23" i="6"/>
  <c r="H22" i="6"/>
  <c r="G22" i="6"/>
  <c r="F22" i="6"/>
  <c r="E22" i="6"/>
  <c r="C22" i="6"/>
  <c r="B22" i="6"/>
  <c r="A22" i="6"/>
  <c r="H21" i="6"/>
  <c r="G21" i="6"/>
  <c r="F21" i="6"/>
  <c r="E21" i="6"/>
  <c r="C21" i="6"/>
  <c r="B21" i="6"/>
  <c r="A21" i="6"/>
  <c r="H20" i="6"/>
  <c r="G20" i="6"/>
  <c r="F20" i="6"/>
  <c r="E20" i="6"/>
  <c r="C20" i="6"/>
  <c r="B20" i="6"/>
  <c r="A20" i="6"/>
  <c r="H19" i="6"/>
  <c r="G19" i="6"/>
  <c r="F19" i="6"/>
  <c r="E19" i="6"/>
  <c r="C19" i="6"/>
  <c r="B19" i="6"/>
  <c r="A19" i="6"/>
  <c r="H18" i="6"/>
  <c r="G18" i="6"/>
  <c r="F18" i="6"/>
  <c r="E18" i="6"/>
  <c r="C18" i="6"/>
  <c r="B18" i="6"/>
  <c r="A18" i="6"/>
  <c r="H17" i="6"/>
  <c r="G17" i="6"/>
  <c r="F17" i="6"/>
  <c r="E17" i="6"/>
  <c r="C17" i="6"/>
  <c r="B17" i="6"/>
  <c r="A17" i="6"/>
  <c r="H16" i="6"/>
  <c r="G16" i="6"/>
  <c r="F16" i="6"/>
  <c r="E16" i="6"/>
  <c r="C16" i="6"/>
  <c r="B16" i="6"/>
  <c r="A16" i="6"/>
  <c r="H15" i="6"/>
  <c r="G15" i="6"/>
  <c r="F15" i="6"/>
  <c r="E15" i="6"/>
  <c r="C15" i="6"/>
  <c r="B15" i="6"/>
  <c r="A15" i="6"/>
  <c r="H14" i="6"/>
  <c r="G14" i="6"/>
  <c r="F14" i="6"/>
  <c r="E14" i="6"/>
  <c r="C14" i="6"/>
  <c r="B14" i="6"/>
  <c r="A14" i="6"/>
  <c r="H13" i="6"/>
  <c r="G13" i="6"/>
  <c r="F13" i="6"/>
  <c r="E13" i="6"/>
  <c r="C13" i="6"/>
  <c r="B13" i="6"/>
  <c r="A13" i="6"/>
  <c r="H12" i="6"/>
  <c r="G12" i="6"/>
  <c r="F12" i="6"/>
  <c r="E12" i="6"/>
  <c r="C12" i="6"/>
  <c r="B12" i="6"/>
  <c r="A12" i="6"/>
  <c r="H11" i="6"/>
  <c r="G11" i="6"/>
  <c r="F11" i="6"/>
  <c r="E11" i="6"/>
  <c r="C11" i="6"/>
  <c r="B11" i="6"/>
  <c r="A11" i="6"/>
  <c r="F9" i="6"/>
  <c r="C9" i="6"/>
  <c r="D74" i="6" s="1"/>
  <c r="F8" i="6"/>
  <c r="C8" i="6"/>
  <c r="H35" i="8"/>
  <c r="G35" i="8"/>
  <c r="F35" i="8"/>
  <c r="E35" i="8"/>
  <c r="C35" i="8"/>
  <c r="B35" i="8"/>
  <c r="A35" i="8"/>
  <c r="H34" i="8"/>
  <c r="G34" i="8"/>
  <c r="F34" i="8"/>
  <c r="E34" i="8"/>
  <c r="C34" i="8"/>
  <c r="B34" i="8"/>
  <c r="A34" i="8"/>
  <c r="H33" i="8"/>
  <c r="G33" i="8"/>
  <c r="F33" i="8"/>
  <c r="E33" i="8"/>
  <c r="C33" i="8"/>
  <c r="B33" i="8"/>
  <c r="A33" i="8"/>
  <c r="H32" i="8"/>
  <c r="G32" i="8"/>
  <c r="F32" i="8"/>
  <c r="E32" i="8"/>
  <c r="C32" i="8"/>
  <c r="B32" i="8"/>
  <c r="A32" i="8"/>
  <c r="H31" i="8"/>
  <c r="G31" i="8"/>
  <c r="F31" i="8"/>
  <c r="E31" i="8"/>
  <c r="C31" i="8"/>
  <c r="B31" i="8"/>
  <c r="A31" i="8"/>
  <c r="H30" i="8"/>
  <c r="G30" i="8"/>
  <c r="F30" i="8"/>
  <c r="E30" i="8"/>
  <c r="C30" i="8"/>
  <c r="B30" i="8"/>
  <c r="A30" i="8"/>
  <c r="H29" i="8"/>
  <c r="G29" i="8"/>
  <c r="F29" i="8"/>
  <c r="E29" i="8"/>
  <c r="C29" i="8"/>
  <c r="B29" i="8"/>
  <c r="A29" i="8"/>
  <c r="H28" i="8"/>
  <c r="G28" i="8"/>
  <c r="F28" i="8"/>
  <c r="E28" i="8"/>
  <c r="C28" i="8"/>
  <c r="B28" i="8"/>
  <c r="A28" i="8"/>
  <c r="H27" i="8"/>
  <c r="G27" i="8"/>
  <c r="F27" i="8"/>
  <c r="E27" i="8"/>
  <c r="C27" i="8"/>
  <c r="B27" i="8"/>
  <c r="A27" i="8"/>
  <c r="H26" i="8"/>
  <c r="G26" i="8"/>
  <c r="F26" i="8"/>
  <c r="E26" i="8"/>
  <c r="C26" i="8"/>
  <c r="B26" i="8"/>
  <c r="A26" i="8"/>
  <c r="H25" i="8"/>
  <c r="G25" i="8"/>
  <c r="F25" i="8"/>
  <c r="E25" i="8"/>
  <c r="C25" i="8"/>
  <c r="B25" i="8"/>
  <c r="A25" i="8"/>
  <c r="H24" i="8"/>
  <c r="G24" i="8"/>
  <c r="F24" i="8"/>
  <c r="E24" i="8"/>
  <c r="C24" i="8"/>
  <c r="B24" i="8"/>
  <c r="A24" i="8"/>
  <c r="H23" i="8"/>
  <c r="G23" i="8"/>
  <c r="F23" i="8"/>
  <c r="E23" i="8"/>
  <c r="C23" i="8"/>
  <c r="B23" i="8"/>
  <c r="A23" i="8"/>
  <c r="H22" i="8"/>
  <c r="G22" i="8"/>
  <c r="F22" i="8"/>
  <c r="E22" i="8"/>
  <c r="C22" i="8"/>
  <c r="B22" i="8"/>
  <c r="A22" i="8"/>
  <c r="H21" i="8"/>
  <c r="G21" i="8"/>
  <c r="F21" i="8"/>
  <c r="E21" i="8"/>
  <c r="C21" i="8"/>
  <c r="B21" i="8"/>
  <c r="A21" i="8"/>
  <c r="H20" i="8"/>
  <c r="G20" i="8"/>
  <c r="F20" i="8"/>
  <c r="E20" i="8"/>
  <c r="C20" i="8"/>
  <c r="B20" i="8"/>
  <c r="A20" i="8"/>
  <c r="H19" i="8"/>
  <c r="G19" i="8"/>
  <c r="F19" i="8"/>
  <c r="E19" i="8"/>
  <c r="C19" i="8"/>
  <c r="B19" i="8"/>
  <c r="A19" i="8"/>
  <c r="H18" i="8"/>
  <c r="G18" i="8"/>
  <c r="F18" i="8"/>
  <c r="E18" i="8"/>
  <c r="C18" i="8"/>
  <c r="B18" i="8"/>
  <c r="A18" i="8"/>
  <c r="H17" i="8"/>
  <c r="G17" i="8"/>
  <c r="F17" i="8"/>
  <c r="E17" i="8"/>
  <c r="C17" i="8"/>
  <c r="B17" i="8"/>
  <c r="A17" i="8"/>
  <c r="H16" i="8"/>
  <c r="G16" i="8"/>
  <c r="F16" i="8"/>
  <c r="E16" i="8"/>
  <c r="C16" i="8"/>
  <c r="B16" i="8"/>
  <c r="A16" i="8"/>
  <c r="H15" i="8"/>
  <c r="G15" i="8"/>
  <c r="F15" i="8"/>
  <c r="E15" i="8"/>
  <c r="C15" i="8"/>
  <c r="B15" i="8"/>
  <c r="A15" i="8"/>
  <c r="H14" i="8"/>
  <c r="G14" i="8"/>
  <c r="F14" i="8"/>
  <c r="E14" i="8"/>
  <c r="C14" i="8"/>
  <c r="B14" i="8"/>
  <c r="A14" i="8"/>
  <c r="H13" i="8"/>
  <c r="G13" i="8"/>
  <c r="F13" i="8"/>
  <c r="E13" i="8"/>
  <c r="C13" i="8"/>
  <c r="B13" i="8"/>
  <c r="A13" i="8"/>
  <c r="H12" i="8"/>
  <c r="G12" i="8"/>
  <c r="F12" i="8"/>
  <c r="E12" i="8"/>
  <c r="C12" i="8"/>
  <c r="B12" i="8"/>
  <c r="A12" i="8"/>
  <c r="H11" i="8"/>
  <c r="G11" i="8"/>
  <c r="F11" i="8"/>
  <c r="E11" i="8"/>
  <c r="C11" i="8"/>
  <c r="B11" i="8"/>
  <c r="A11" i="8"/>
  <c r="C9" i="8"/>
  <c r="D44" i="8" s="1"/>
  <c r="C8" i="8"/>
  <c r="C9" i="7"/>
  <c r="D31" i="7" s="1"/>
  <c r="C8" i="7"/>
  <c r="D62" i="6" l="1"/>
  <c r="D36" i="8"/>
  <c r="H62" i="6"/>
  <c r="H36" i="8"/>
  <c r="H23" i="7"/>
</calcChain>
</file>

<file path=xl/comments1.xml><?xml version="1.0" encoding="utf-8"?>
<comments xmlns="http://schemas.openxmlformats.org/spreadsheetml/2006/main">
  <authors>
    <author>German Salinas</author>
    <author>Luis Angel</author>
    <author>USUARIO</author>
    <author>Claro</author>
    <author>Freddy R. Torres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 ANTERIOR MYRIAN MANZANO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LEOPOLDO VELASCO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LORENA CASTRO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LORENA CASTRO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CHERREZ GAVILANES DIEGO SEBASTIAN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JACQUELINE LARA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BARRAGAN MORALES JORGE ANTONIO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ANTERIOR MARIA LOPEZ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M5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LA SERIE</t>
        </r>
      </text>
    </comment>
    <comment ref="N6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LEOPOLDO VELASCO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LORENA CASTRO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ANTERIOR GONZALO ANDRADE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LEOPOLDO VELASCO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LIZANO ELIZABETH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MYRIAN MANZANO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MYRIAN MANZANO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MYRIAN MANZANO</t>
        </r>
      </text>
    </comment>
    <comment ref="M8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8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MYRIAN MANZANO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JACQUELINE LARA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LIZANO ELIZABETH</t>
        </r>
      </text>
    </comment>
    <comment ref="M11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SANCHEZ GUTIERREZ JENNY ELIZABETH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VASCONEZ ALARCON DAVID FERNANDO
</t>
        </r>
      </text>
    </comment>
    <comment ref="E11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JUAN CHAVEZ</t>
        </r>
      </text>
    </comment>
    <comment ref="E11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BARRAGAN MORALES JORGE ANTONIO</t>
        </r>
      </text>
    </comment>
    <comment ref="M12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12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E13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14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14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 ANTERIOR CUSTODIO MAL DIGITADO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</rPr>
          <t xml:space="preserve">German Salinas:
</t>
        </r>
        <r>
          <rPr>
            <sz val="9"/>
            <color indexed="81"/>
            <rFont val="Tahoma"/>
            <family val="2"/>
          </rPr>
          <t>CAMBIO DE CUSTODIO</t>
        </r>
      </text>
    </comment>
    <comment ref="E15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N15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E16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16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FERNANDA PANCO
</t>
        </r>
      </text>
    </comment>
    <comment ref="E16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FERNANDA PANCHO</t>
        </r>
      </text>
    </comment>
    <comment ref="E16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FERNANDA PANCHO</t>
        </r>
      </text>
    </comment>
    <comment ref="E16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LEOPOLDO VELASCO</t>
        </r>
      </text>
    </comment>
    <comment ref="E16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ANTERIOR LAGUA BELGICA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RIVADENEIRA GEOVANY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DEVUELVE ORTIZ JUAN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LEOPOLDO VELASCO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LLERENA GOYON DARWIN JAVIER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LORENA CASTRO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LOPEZ CONSTANTE WALTER ADALBERTO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LOPEZ CONSTANTE WALTER ADALBERTO</t>
        </r>
      </text>
    </comment>
    <comment ref="E18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18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19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JUAN CHAVEZ</t>
        </r>
      </text>
    </comment>
    <comment ref="E19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I19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0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AGUAY SONIA</t>
        </r>
      </text>
    </comment>
    <comment ref="E20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LIZANO ELIZABETH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M21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E21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JUAN CHAVEZ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1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N21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E21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1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1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1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ANTERIOR MARIA LOPEZ</t>
        </r>
      </text>
    </comment>
    <comment ref="M21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21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E22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22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VASCONEZ ALARCON ANTONIO VINICIO</t>
        </r>
      </text>
    </comment>
    <comment ref="E22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TISALEMA ACOSTA KLEVER ENRIQUE
</t>
        </r>
      </text>
    </comment>
    <comment ref="E22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BRITO MARCO</t>
        </r>
      </text>
    </comment>
    <comment ref="E22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M22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</t>
        </r>
      </text>
    </comment>
    <comment ref="N22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</t>
        </r>
      </text>
    </comment>
    <comment ref="E22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M23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</t>
        </r>
      </text>
    </comment>
    <comment ref="E23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</t>
        </r>
      </text>
    </comment>
    <comment ref="E23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ANTERIOR LAGUA BELGICA</t>
        </r>
      </text>
    </comment>
    <comment ref="E23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3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</t>
        </r>
      </text>
    </comment>
    <comment ref="E24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I24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</t>
        </r>
      </text>
    </comment>
    <comment ref="J24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
</t>
        </r>
      </text>
    </comment>
    <comment ref="E24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I24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</t>
        </r>
      </text>
    </comment>
    <comment ref="J24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
</t>
        </r>
      </text>
    </comment>
    <comment ref="E24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I24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</t>
        </r>
      </text>
    </comment>
    <comment ref="J24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
</t>
        </r>
      </text>
    </comment>
    <comment ref="E24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I24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</t>
        </r>
      </text>
    </comment>
    <comment ref="J24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CUSTODIO ANTERIOR NO EXISTE
</t>
        </r>
      </text>
    </comment>
    <comment ref="E24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JUAN CHAVEZ</t>
        </r>
      </text>
    </comment>
    <comment ref="E24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24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 ANTERIOR SANTAMARIA IVONNE</t>
        </r>
      </text>
    </comment>
    <comment ref="E24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RIVADENEIRA GEOVANY</t>
        </r>
      </text>
    </comment>
    <comment ref="E25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RESTREPO FRANCISCO</t>
        </r>
      </text>
    </comment>
    <comment ref="E25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25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I25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CEDULA</t>
        </r>
      </text>
    </comment>
    <comment ref="J25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NOMBRE</t>
        </r>
      </text>
    </comment>
    <comment ref="M25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
</t>
        </r>
      </text>
    </comment>
    <comment ref="N25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FALTA MODELO</t>
        </r>
      </text>
    </comment>
    <comment ref="E26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ROMANO RENATO CAMBIO DE CUSTODIO</t>
        </r>
      </text>
    </comment>
    <comment ref="E26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JACQUELINE LARA</t>
        </r>
      </text>
    </comment>
    <comment ref="E26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FUNCIONARIO PIERDE EL MODEM</t>
        </r>
      </text>
    </comment>
    <comment ref="K27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LA CIUDAD
</t>
        </r>
      </text>
    </comment>
    <comment ref="M32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32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33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N33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3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3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4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34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34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N34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4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34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34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E35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6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7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8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38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N38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TIENE MODELO</t>
        </r>
      </text>
    </comment>
    <comment ref="N38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MODELO</t>
        </r>
      </text>
    </comment>
    <comment ref="M38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E39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LA DESCRIPCION</t>
        </r>
      </text>
    </comment>
    <comment ref="E41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ROBADA</t>
        </r>
      </text>
    </comment>
    <comment ref="E41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1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1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1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1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1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1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1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2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DEVUELVE LOS BIENES LLERENA MAURICIO</t>
        </r>
      </text>
    </comment>
    <comment ref="E42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LIZANO ELIZABETH</t>
        </r>
      </text>
    </comment>
    <comment ref="E42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JUAN CHAVEZ</t>
        </r>
      </text>
    </comment>
    <comment ref="E42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JUAN CHAVEZ</t>
        </r>
      </text>
    </comment>
    <comment ref="E42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ROMANO RENATO</t>
        </r>
      </text>
    </comment>
    <comment ref="E42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ROMANO RENATO</t>
        </r>
      </text>
    </comment>
    <comment ref="E42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ROMANO RENATO</t>
        </r>
      </text>
    </comment>
    <comment ref="E42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SANTIAGO CISNEROS
</t>
        </r>
      </text>
    </comment>
    <comment ref="E42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ENTREGA LOS BIENES MONICA MATUTE</t>
        </r>
      </text>
    </comment>
    <comment ref="E42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ENTREGA LOS BIENES MONICA MATUTE</t>
        </r>
      </text>
    </comment>
    <comment ref="E43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ENTREGA LOS BIENES MONICA MATUTE</t>
        </r>
      </text>
    </comment>
    <comment ref="E43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DEVUELVE LOS BIENES LLERENA MAURICIO</t>
        </r>
      </text>
    </comment>
    <comment ref="E43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DEVUELVE BIENES LLERENA TAMAYO MAURICIO RODRIGO</t>
        </r>
      </text>
    </comment>
    <comment ref="E43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DEVUELVE BIENES LLERENA TAMAYO MAURICIO RODRIGO</t>
        </r>
      </text>
    </comment>
    <comment ref="E43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PROAÑO CARLOS</t>
        </r>
      </text>
    </comment>
    <comment ref="E43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JACQUELINE LARA</t>
        </r>
      </text>
    </comment>
    <comment ref="E43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JACQUELINE LARA</t>
        </r>
      </text>
    </comment>
    <comment ref="E43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LEOPOLDO VELASCO</t>
        </r>
      </text>
    </comment>
    <comment ref="E43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DEVUELVE LOS BIENES LLERENA MAURICIO</t>
        </r>
      </text>
    </comment>
    <comment ref="E44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
ANTERIOR LAGUA BELGICA</t>
        </r>
      </text>
    </comment>
    <comment ref="E44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BRITO MARCO</t>
        </r>
      </text>
    </comment>
    <comment ref="E44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ANTERIOR CUSTODIO SANTAMARIA DOVALE IVONNE ANDREA</t>
        </r>
      </text>
    </comment>
    <comment ref="E44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ESPALDAR DAÑADO</t>
        </r>
      </text>
    </comment>
    <comment ref="E44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</t>
        </r>
      </text>
    </comment>
    <comment ref="E44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LLERENA GOYON DARWIN JAVIER</t>
        </r>
      </text>
    </comment>
    <comment ref="E44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CUSTODIO ANTERIOR SAILEMA DAVID</t>
        </r>
      </text>
    </comment>
    <comment ref="E44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CHERREZ GAVILANES DIEGO SEBASTIAN</t>
        </r>
      </text>
    </comment>
    <comment ref="E44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DEVUELVE PARCO ESTUARDO</t>
        </r>
      </text>
    </comment>
    <comment ref="M45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SERIE</t>
        </r>
      </text>
    </comment>
    <comment ref="M45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SIN SERIE</t>
        </r>
      </text>
    </comment>
    <comment ref="N45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SIN MODELO</t>
        </r>
      </text>
    </comment>
    <comment ref="C45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EN EL DETALLE YA QUE NO EXISTE EL ITEM DESCRITO</t>
        </r>
      </text>
    </comment>
    <comment ref="M45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SERIE</t>
        </r>
      </text>
    </comment>
    <comment ref="N45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MODELO</t>
        </r>
      </text>
    </comment>
    <comment ref="O45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DE MARCA</t>
        </r>
      </text>
    </comment>
    <comment ref="M45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SIN SERIE</t>
        </r>
      </text>
    </comment>
    <comment ref="N45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SIN MODELO</t>
        </r>
      </text>
    </comment>
    <comment ref="O45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SIN MARCA</t>
        </r>
      </text>
    </comment>
    <comment ref="E46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MARTINEZ FREIRE MARCO ANTONIO</t>
        </r>
      </text>
    </comment>
    <comment ref="E46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JENNY ESCOBAR </t>
        </r>
      </text>
    </comment>
    <comment ref="E46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AGUAY SONIA</t>
        </r>
      </text>
    </comment>
    <comment ref="E46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CAMBIO CUSTODIO ANTERIOR AGUAY SONIA</t>
        </r>
      </text>
    </comment>
    <comment ref="E46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LIZANO ELIZABETH</t>
        </r>
      </text>
    </comment>
    <comment ref="E46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LIZANO ELIZABETH</t>
        </r>
      </text>
    </comment>
    <comment ref="E46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DEVUELTO LIZANO ELIZABETH</t>
        </r>
      </text>
    </comment>
    <comment ref="E46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DEVUELVE ORTIZ JUAN</t>
        </r>
      </text>
    </comment>
    <comment ref="E46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DEVUELTO RESTREPO FRANCISCO</t>
        </r>
      </text>
    </comment>
    <comment ref="E47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7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7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7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7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7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7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EN LA MATRIZ</t>
        </r>
      </text>
    </comment>
    <comment ref="E47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ENTREGADO A MATRIZ
</t>
        </r>
      </text>
    </comment>
    <comment ref="E47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ENTREGADO A MATRIZ</t>
        </r>
      </text>
    </comment>
    <comment ref="E479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ENTREGADO A MATRIZ</t>
        </r>
      </text>
    </comment>
    <comment ref="E480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ENTREGADO A MATRIZ</t>
        </r>
      </text>
    </comment>
    <comment ref="E481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SE PUEDE REALIZAR LA CONSTATACION DEL BIEN NO DEVUELVE LOS BIENES LLERENA MAURICIO</t>
        </r>
      </text>
    </comment>
    <comment ref="E48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EL BIEN SE LLEVARON  ACTIVOS MATRIZ</t>
        </r>
      </text>
    </comment>
    <comment ref="K482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MAL DIGITADO LA CIUDAD
</t>
        </r>
      </text>
    </comment>
    <comment ref="E483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ESTE BIEN ESCRITORIO ES DEL CUERPO DE INGENIEROS</t>
        </r>
      </text>
    </comment>
    <comment ref="E484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EL BIEN</t>
        </r>
      </text>
    </comment>
    <comment ref="E485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EL BIEN</t>
        </r>
      </text>
    </comment>
    <comment ref="E486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EL BIEN</t>
        </r>
      </text>
    </comment>
    <comment ref="E487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EL BIEN</t>
        </r>
      </text>
    </comment>
    <comment ref="E488" authorId="0" shapeId="0">
      <text>
        <r>
          <rPr>
            <b/>
            <sz val="9"/>
            <color indexed="81"/>
            <rFont val="Tahoma"/>
            <family val="2"/>
          </rPr>
          <t>German Salinas:</t>
        </r>
        <r>
          <rPr>
            <sz val="9"/>
            <color indexed="81"/>
            <rFont val="Tahoma"/>
            <family val="2"/>
          </rPr>
          <t xml:space="preserve">
NO EXISTE EL BIEN</t>
        </r>
      </text>
    </comment>
    <comment ref="J840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ALEXANDRA APUPALO</t>
        </r>
      </text>
    </comment>
    <comment ref="J841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JORGE MONSERRATTE</t>
        </r>
      </text>
    </comment>
    <comment ref="J842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ALEXANDRA APUPALO</t>
        </r>
      </text>
    </comment>
    <comment ref="J852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JORGE MONSERRATTE</t>
        </r>
      </text>
    </comment>
    <comment ref="J879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MARCO BALLESTEROS
</t>
        </r>
      </text>
    </comment>
    <comment ref="J938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LEONARDO PLUA</t>
        </r>
      </text>
    </comment>
    <comment ref="J939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GUSTAVO ORTEGA</t>
        </r>
      </text>
    </comment>
    <comment ref="J940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LUIS ROSALES CASTILLO</t>
        </r>
      </text>
    </comment>
    <comment ref="J941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KATTY MERA</t>
        </r>
      </text>
    </comment>
    <comment ref="M947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CNU319B4TH ESTABA ESTA SERIE PERO
 NO CORRESPONDE A LA DE LA LAPTOP</t>
        </r>
      </text>
    </comment>
    <comment ref="J948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ROBERTO ZAMBONINO
</t>
        </r>
      </text>
    </comment>
    <comment ref="J949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ROBERTO ZAMBONINO</t>
        </r>
      </text>
    </comment>
    <comment ref="J950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ROBERTO ZAMBONINO</t>
        </r>
      </text>
    </comment>
    <comment ref="J960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ISABEL MALDONADO</t>
        </r>
      </text>
    </comment>
    <comment ref="J961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MARTHA MITE MITE</t>
        </r>
      </text>
    </comment>
    <comment ref="J962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MARTHA MITE</t>
        </r>
      </text>
    </comment>
    <comment ref="J963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ALEXANDRA APUPALO</t>
        </r>
      </text>
    </comment>
    <comment ref="J964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ANTERIOR CUSTODIO ALEXANDRA APUPALO
</t>
        </r>
      </text>
    </comment>
    <comment ref="J991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2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3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4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5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6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7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8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999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1000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1001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1002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1003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1004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YA FUE DEVUELTA ESA LAPTOP A MATRIZ</t>
        </r>
      </text>
    </comment>
    <comment ref="J1005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
</t>
        </r>
      </text>
    </comment>
    <comment ref="J1006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
</t>
        </r>
      </text>
    </comment>
    <comment ref="J1007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1008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</t>
        </r>
      </text>
    </comment>
    <comment ref="J1009" authorId="1" shapeId="0">
      <text>
        <r>
          <rPr>
            <b/>
            <sz val="9"/>
            <color indexed="81"/>
            <rFont val="Tahoma"/>
            <family val="2"/>
          </rPr>
          <t>Luis Angel:</t>
        </r>
        <r>
          <rPr>
            <sz val="9"/>
            <color indexed="81"/>
            <rFont val="Tahoma"/>
            <family val="2"/>
          </rPr>
          <t xml:space="preserve">
NO PERTENECE A ESTA ZONAL
</t>
        </r>
      </text>
    </comment>
    <comment ref="J174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74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751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ROBERTO CONSTANTE
</t>
        </r>
      </text>
    </comment>
    <comment ref="J175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779" authorId="3" shapeId="0">
      <text>
        <r>
          <rPr>
            <sz val="9"/>
            <color indexed="81"/>
            <rFont val="Tahoma"/>
            <family val="2"/>
          </rPr>
          <t xml:space="preserve">ANTERIOR CUSTODIO URIOLA SOSA LENA
</t>
        </r>
      </text>
    </comment>
    <comment ref="J1782" authorId="3" shapeId="0">
      <text>
        <r>
          <rPr>
            <sz val="9"/>
            <color indexed="81"/>
            <rFont val="Tahoma"/>
            <family val="2"/>
          </rPr>
          <t xml:space="preserve">URIOLA SOSA LENNA
</t>
        </r>
      </text>
    </comment>
    <comment ref="J178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78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789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EMILIANO SORNOZA
</t>
        </r>
      </text>
    </comment>
    <comment ref="J179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79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0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0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02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EMILIANOSORNOZA
</t>
        </r>
      </text>
    </comment>
    <comment ref="J1804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EMILIANO SORNOZA
</t>
        </r>
      </text>
    </comment>
    <comment ref="J1805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EMILIANO SORNOZA
</t>
        </r>
      </text>
    </comment>
    <comment ref="J180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 ANTERIOR FABRICIO MANCHENO</t>
        </r>
      </text>
    </comment>
    <comment ref="J1807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EMILIANO SORNOZA
</t>
        </r>
      </text>
    </comment>
    <comment ref="J181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1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1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1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1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1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1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1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M181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OTRA SERIE
K3XBYA9252806989</t>
        </r>
      </text>
    </comment>
    <comment ref="J182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2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83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3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4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4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5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6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6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6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6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6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ALEXANDER GALLARDO
</t>
        </r>
      </text>
    </comment>
    <comment ref="J186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70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RONQUILLO ALFONZO MARIA DE LOS ANGELES
</t>
        </r>
      </text>
    </comment>
    <comment ref="J1871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RONQUILLO ALFONZO MARIA DE LOS ANGELES
</t>
        </r>
      </text>
    </comment>
    <comment ref="J1872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RONQUILLO ALFONZO MARIA DE LOS ANGELES
</t>
        </r>
      </text>
    </comment>
    <comment ref="J1873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RONQUILLO ALFONZO MARIA DE LOS ANGELES
</t>
        </r>
      </text>
    </comment>
    <comment ref="J1874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ROBADA PUESTA LA DENUNCIA POR LENA
</t>
        </r>
      </text>
    </comment>
    <comment ref="J187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8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CUSTODIO MARCO JATIVA</t>
        </r>
      </text>
    </comment>
    <comment ref="J188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188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8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90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MILLICEN MONSERRATE
</t>
        </r>
      </text>
    </comment>
    <comment ref="J189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9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89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0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1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2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2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2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24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GABRELA AGUILA
</t>
        </r>
      </text>
    </comment>
    <comment ref="M192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SERIE
2051N1N6285567</t>
        </r>
      </text>
    </comment>
    <comment ref="J1930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3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3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USUSARIO 
TAMAYO VINUEZA CARLOS
</t>
        </r>
      </text>
    </comment>
    <comment ref="J195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60" authorId="2" shapeId="0">
      <text>
        <r>
          <rPr>
            <sz val="9"/>
            <color indexed="81"/>
            <rFont val="Tahoma"/>
            <family val="2"/>
          </rPr>
          <t xml:space="preserve">ANTERIOR CUSTODIO URIOLA SOSA LENA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96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6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USUARIO DIANA PARRAGA
</t>
        </r>
      </text>
    </comment>
    <comment ref="J1963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MILLICENT MONSERRATE
</t>
        </r>
      </text>
    </comment>
    <comment ref="J196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6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6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7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74" authorId="3" shapeId="0">
      <text>
        <r>
          <rPr>
            <b/>
            <sz val="9"/>
            <color indexed="81"/>
            <rFont val="Tahoma"/>
            <family val="2"/>
          </rPr>
          <t>Claro:</t>
        </r>
        <r>
          <rPr>
            <sz val="9"/>
            <color indexed="81"/>
            <rFont val="Tahoma"/>
            <family val="2"/>
          </rPr>
          <t xml:space="preserve">
ANTERIOR CUSTODIO GINA LE
DESMA
</t>
        </r>
      </text>
    </comment>
    <comment ref="J198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USUARIO TAMAYO VINUEZA CARLOS AGUSTIN</t>
        </r>
      </text>
    </comment>
    <comment ref="J198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USUARIO TAMAYO VINUEZA CARLOS AGUSTIN</t>
        </r>
      </text>
    </comment>
    <comment ref="J198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USUARIO TAMAYO VINUEZA CARLOS AGUSTIN</t>
        </r>
      </text>
    </comment>
    <comment ref="J199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URRIOLA SOSA LENA JOHANNA</t>
        </r>
      </text>
    </comment>
    <comment ref="J199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99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199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200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200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2003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P200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RECIBIO LENA URRIOLA</t>
        </r>
      </text>
    </comment>
    <comment ref="J2004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200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PARRAGA BURGOS DIANA CAROLINA</t>
        </r>
      </text>
    </comment>
    <comment ref="J2007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USUARIO TAMAYO VINUEZA CARLOS AGUSTIN</t>
        </r>
      </text>
    </comment>
    <comment ref="J2008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USUSARIO TAMAYO VINUEZA CARLOS AGUSTIN</t>
        </r>
      </text>
    </comment>
    <comment ref="J2009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USUARIO TAMAYO VINUEZA CARLOS AGUSTIN</t>
        </r>
      </text>
    </comment>
    <comment ref="J2011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ANTERIOR CUSTODIO DENIS BALSECA</t>
        </r>
      </text>
    </comment>
    <comment ref="M2012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OTRA SERIE 
3KBYA925808986</t>
        </r>
      </text>
    </comment>
    <comment ref="J2015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2016" authorId="2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ESTABA CON ESTA SERIE 
JATIVA CRUZ MARCO FABIAN 
</t>
        </r>
      </text>
    </comment>
    <comment ref="J205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NO TIENE EL TELEFONO, UBICAR</t>
        </r>
      </text>
    </comment>
    <comment ref="L215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SE TRASLADA DEL PISO 10 A PH</t>
        </r>
      </text>
    </comment>
    <comment ref="T244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original 51 de Pablo Benalcazar</t>
        </r>
      </text>
    </comment>
    <comment ref="K253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1) BIENES PASADOS DE LINDA TORRES
2) BIENES PASADOS DE NORMA CRUZ</t>
        </r>
      </text>
    </comment>
    <comment ref="K254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1) BIENES PASADOS DE LINDA TORRES
2) BIENES PASADOS DE NORMA CRUZ</t>
        </r>
      </text>
    </comment>
    <comment ref="H2581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APROXIMADAMENTE</t>
        </r>
      </text>
    </comment>
    <comment ref="K264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1) BIENES PASADOS DE LINDA TORRES
2) BIENES PASADOS DE NORMA CRUZ</t>
        </r>
      </text>
    </comment>
    <comment ref="T265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ROSALES WILMER: 81</t>
        </r>
      </text>
    </comment>
    <comment ref="J2671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PRIMER CUSTODIO: WILMER ROSALES; SEGUNDO CUSTODIO: PABLO BENALCAZAR</t>
        </r>
      </text>
    </comment>
    <comment ref="K2675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1) BIENES PASADOS DE LINDA TORRES
2) BIENES PASADOS DE NORMA CRUZ</t>
        </r>
      </text>
    </comment>
    <comment ref="E267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DE ING. MAYA</t>
        </r>
      </text>
    </comment>
    <comment ref="K267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1) BIENES PASADOS DE LINDA TORRES
2) BIENES PASADOS DE NORMA CRUZ</t>
        </r>
      </text>
    </comment>
    <comment ref="K268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1) BIENES PASADOS DE LINDA TORRES
2) BIENES PASADOS DE NORMA CRUZ</t>
        </r>
      </text>
    </comment>
    <comment ref="K269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1) BIENES PASADOS DE LINDA TORRES
2) BIENES PASADOS DE NORMA CRUZ</t>
        </r>
      </text>
    </comment>
    <comment ref="J281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entregada a Cristina Cobo</t>
        </r>
      </text>
    </comment>
    <comment ref="M296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DISCO DURO DAÑADO, ESTA CON CPU PRESTADO DE TICS HASTA ENCONTRAR SOLUCION</t>
        </r>
      </text>
    </comment>
    <comment ref="J298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ORIGINAL 143 A NOMBRE DE: VELIZ PISCO JHONNY EDUARDO</t>
        </r>
      </text>
    </comment>
    <comment ref="T298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ORIGINAL 143</t>
        </r>
      </text>
    </comment>
    <comment ref="J298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ORIGINAL 143 A NOMBRE DE: VELIZ PISCO JHONNY EDUARDO</t>
        </r>
      </text>
    </comment>
    <comment ref="T298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ORIGINAL 143</t>
        </r>
      </text>
    </comment>
    <comment ref="I310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0703532234</t>
        </r>
      </text>
    </comment>
    <comment ref="J310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GANCHOSO MALDONADO LUZ AMELIA</t>
        </r>
      </text>
    </comment>
    <comment ref="I310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0703532234</t>
        </r>
      </text>
    </comment>
    <comment ref="J310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GANCHOSO MALDONADO LUZ AMELIA</t>
        </r>
      </text>
    </comment>
    <comment ref="I310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0703532234</t>
        </r>
      </text>
    </comment>
    <comment ref="J310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GANCHOSO MALDONADO LUZ AMELIA</t>
        </r>
      </text>
    </comment>
    <comment ref="I310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0703532234</t>
        </r>
      </text>
    </comment>
    <comment ref="J310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GANCHOSO MALDONADO LUZ AMELIA</t>
        </r>
      </text>
    </comment>
    <comment ref="I311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0703532234</t>
        </r>
      </text>
    </comment>
    <comment ref="J311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GANCHOSO MALDONADO LUZ AMELIA</t>
        </r>
      </text>
    </comment>
    <comment ref="I313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0703532234</t>
        </r>
      </text>
    </comment>
    <comment ref="J313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GANCHOSO MALDONADO LUZ AMELIA</t>
        </r>
      </text>
    </comment>
    <comment ref="T325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ORIGINAL 193</t>
        </r>
      </text>
    </comment>
    <comment ref="T325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ORIGINAL 193</t>
        </r>
      </text>
    </comment>
    <comment ref="T325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ORIGINAL 193</t>
        </r>
      </text>
    </comment>
    <comment ref="J337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entregada a Cristina Cobo de Cisneros Ricardo Guillermo piso 10 acta # 103</t>
        </r>
      </text>
    </comment>
    <comment ref="T337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original 103</t>
        </r>
      </text>
    </comment>
    <comment ref="J359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59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59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59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59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59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59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59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1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1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5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5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60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CUSTODIO: DOMINGUEZ VASQUEZ INGRID MAGDALENA 0702814542</t>
        </r>
      </text>
    </comment>
    <comment ref="T360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247 FIRMADA</t>
        </r>
      </text>
    </comment>
    <comment ref="J373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CAMBIO DE CUSTODIO, ANTERIOR: GUAGRILLA CAGUATIJO DAVID ISAIAS, LAPTOP CON CARGADOR</t>
        </r>
      </text>
    </comment>
    <comment ref="E3855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DESCARGA DE BIENES A CRUZ ALVAREZ NORMA, PISO 11; CODIGOS: 194257; 194260; 194261; 194263; 194264 (MESA REDONDA Y 4 SILLAS)</t>
        </r>
      </text>
    </comment>
    <comment ref="J3871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PASADO DE LARCO TACO MARÍA FERNANDA, 1715419790</t>
        </r>
      </text>
    </comment>
    <comment ref="J395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ANTERIOR CUSTODIO: PARRA VERGARA MARIO EDUARDO 1709306003</t>
        </r>
      </text>
    </comment>
    <comment ref="J395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ANTERIOR CUSTODIO: PARRA VERGARA MARIO EDUARDO 1709306003</t>
        </r>
      </text>
    </comment>
    <comment ref="J395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ANTERIOR CUSTODIO: PARRA VERGARA MARIO EDUARDO 1709306003</t>
        </r>
      </text>
    </comment>
    <comment ref="J396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ANTERIOR CUSTODIO: PARRA VERGARA MARIO EDUARDO 1709306003</t>
        </r>
      </text>
    </comment>
    <comment ref="T415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antigua 191</t>
        </r>
      </text>
    </comment>
    <comment ref="E4195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CODIGO MINISTERIO DE FINANZAS</t>
        </r>
      </text>
    </comment>
    <comment ref="E4225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 DE RUEDA MACAY SANDRA LORENA</t>
        </r>
      </text>
    </comment>
    <comment ref="E422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 DE RUEDA MACAY SANDRA LORENA</t>
        </r>
      </text>
    </comment>
    <comment ref="E422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 DE RUEDA MACAY SANDRA LORENA</t>
        </r>
      </text>
    </comment>
    <comment ref="E422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 DE RUEDA MACAY SANDRA LORENA</t>
        </r>
      </text>
    </comment>
    <comment ref="E422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 DE RUEDA MACAY SANDRA LORENA</t>
        </r>
      </text>
    </comment>
    <comment ref="E423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 DE RUEDA MACAY SANDRA LORENA</t>
        </r>
      </text>
    </comment>
    <comment ref="E4231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PASA DE RUEDA MACAY SANDRA LORENA</t>
        </r>
      </text>
    </comment>
    <comment ref="J433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ANTIGUO CUSTODIO AMORES OSORIO FABIAN EDUARDO 1703859817</t>
        </r>
      </text>
    </comment>
    <comment ref="C441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m</t>
        </r>
      </text>
    </comment>
    <comment ref="E4451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CODIGO MINISTERIO DE FINANZAS</t>
        </r>
      </text>
    </comment>
    <comment ref="E4452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CODIGO MINISTERIO DE FINANZAS</t>
        </r>
      </text>
    </comment>
    <comment ref="E446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CODIGO MINISTERIO DE FINANZAS</t>
        </r>
      </text>
    </comment>
    <comment ref="J457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ANTERIOR CUSTODIO: SANGUÑA SANGUCHO JORGE MARCELO 1706652433</t>
        </r>
      </text>
    </comment>
    <comment ref="J4579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ANTERIOR CUSTODIO: SANGUÑA SANGUCHO JORGE MARCELO 1706652433</t>
        </r>
      </text>
    </comment>
    <comment ref="J4580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ANTERIOR CUSTODIO: SANGUÑA SANGUCHO JORGE MARCELO 1706652433</t>
        </r>
      </text>
    </comment>
    <comment ref="T4687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ACTA 376 USADA PARA DOLORES CASTILLO MARTINEZ PISO 11
ACTA 377 USADA PARA MONICA GUTIERREZ ALVARADO PISO 11</t>
        </r>
      </text>
    </comment>
    <comment ref="T5028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AZUL</t>
        </r>
      </text>
    </comment>
    <comment ref="T503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AZUL</t>
        </r>
      </text>
    </comment>
    <comment ref="C5045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EMISOR, RECEPTOR Y CORBATERO ES UN SOLO COSTO</t>
        </r>
      </text>
    </comment>
    <comment ref="C5046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EMISOR, RECEPTOR Y CORBATERO ES UN SOLO COSTO</t>
        </r>
      </text>
    </comment>
    <comment ref="C5064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EMISOR, RECEPTOR Y CORBATERO ES UN SOLO COSTO</t>
        </r>
      </text>
    </comment>
    <comment ref="J5373" authorId="4" shapeId="0">
      <text>
        <r>
          <rPr>
            <b/>
            <sz val="9"/>
            <color indexed="81"/>
            <rFont val="Tahoma"/>
            <family val="2"/>
          </rPr>
          <t>Freddy R. Torres:</t>
        </r>
        <r>
          <rPr>
            <sz val="9"/>
            <color indexed="81"/>
            <rFont val="Tahoma"/>
            <family val="2"/>
          </rPr>
          <t xml:space="preserve">
ojo, no aparece en distributivo</t>
        </r>
      </text>
    </comment>
  </commentList>
</comments>
</file>

<file path=xl/sharedStrings.xml><?xml version="1.0" encoding="utf-8"?>
<sst xmlns="http://schemas.openxmlformats.org/spreadsheetml/2006/main" count="66047" uniqueCount="3652">
  <si>
    <t>Descripción / Características del Bien</t>
  </si>
  <si>
    <t>Cantidad</t>
  </si>
  <si>
    <t>Código Provisional</t>
  </si>
  <si>
    <t>Costo de Adquisición</t>
  </si>
  <si>
    <t>Nº Cédula /No. Pasaporte</t>
  </si>
  <si>
    <t>Nombre Custodio o Usuario</t>
  </si>
  <si>
    <t>Provincia de Ubicación</t>
  </si>
  <si>
    <t xml:space="preserve"> Zonal</t>
  </si>
  <si>
    <t>Serie</t>
  </si>
  <si>
    <t>Modelo</t>
  </si>
  <si>
    <t>Marca</t>
  </si>
  <si>
    <t>ORIGEN</t>
  </si>
  <si>
    <t>COMPUTADORA PORTATIL</t>
  </si>
  <si>
    <t>HP</t>
  </si>
  <si>
    <t>SECOB</t>
  </si>
  <si>
    <t>COMPUTADOR DE ESCRITORIO</t>
  </si>
  <si>
    <t>ESCRITORIO</t>
  </si>
  <si>
    <t>S/S</t>
  </si>
  <si>
    <t xml:space="preserve">S/M </t>
  </si>
  <si>
    <t>S/M</t>
  </si>
  <si>
    <t>CAMARA FOTOGRAFICA</t>
  </si>
  <si>
    <t>ESCRITORIO RECTO</t>
  </si>
  <si>
    <t>MINKA</t>
  </si>
  <si>
    <t xml:space="preserve">ESCRITORIO EN L </t>
  </si>
  <si>
    <t>L</t>
  </si>
  <si>
    <t>TIYAKUY</t>
  </si>
  <si>
    <t>CHUKUY</t>
  </si>
  <si>
    <t>SILLA VISITA</t>
  </si>
  <si>
    <t>VISITA</t>
  </si>
  <si>
    <t xml:space="preserve">MODEM </t>
  </si>
  <si>
    <t>E303</t>
  </si>
  <si>
    <t>CNT</t>
  </si>
  <si>
    <t>ARCHIVADOR AEREO</t>
  </si>
  <si>
    <t>MESA DE TRABAJO</t>
  </si>
  <si>
    <t xml:space="preserve">SILLA GIRATORIA </t>
  </si>
  <si>
    <t>DELL</t>
  </si>
  <si>
    <t>S/N</t>
  </si>
  <si>
    <t>SILLA/ESTATICA</t>
  </si>
  <si>
    <t>SWITCH</t>
  </si>
  <si>
    <t>CISCO</t>
  </si>
  <si>
    <t>IMPRESORA</t>
  </si>
  <si>
    <t>XEROX</t>
  </si>
  <si>
    <t>CREDENZA</t>
  </si>
  <si>
    <t>TELEFONO</t>
  </si>
  <si>
    <t>GRANDSTREAM</t>
  </si>
  <si>
    <t>FIRE WAL / CHECK POINT</t>
  </si>
  <si>
    <t>YEALINK</t>
  </si>
  <si>
    <t>MESA REDONDA REUNIONES</t>
  </si>
  <si>
    <t>REGULADOR DE VOLTAJE</t>
  </si>
  <si>
    <t>TELEVISOR</t>
  </si>
  <si>
    <t>DVD</t>
  </si>
  <si>
    <t>DP827</t>
  </si>
  <si>
    <t>LG</t>
  </si>
  <si>
    <t>ASHTECH</t>
  </si>
  <si>
    <t>VP530</t>
  </si>
  <si>
    <t>PLOTTER</t>
  </si>
  <si>
    <t>EPSON</t>
  </si>
  <si>
    <t>AL28</t>
  </si>
  <si>
    <t>MIRA TOPOGRAFICA</t>
  </si>
  <si>
    <t xml:space="preserve">ESTACION TOPOGRAFICA </t>
  </si>
  <si>
    <t>TRIMBLE</t>
  </si>
  <si>
    <t>RECTO</t>
  </si>
  <si>
    <t>SONY</t>
  </si>
  <si>
    <t>MAPPER 10</t>
  </si>
  <si>
    <t>CHECK POINT</t>
  </si>
  <si>
    <t xml:space="preserve">PROYECTOR </t>
  </si>
  <si>
    <t>H476A</t>
  </si>
  <si>
    <t>AMBATO</t>
  </si>
  <si>
    <t>ZONAL 3</t>
  </si>
  <si>
    <t>LOPEZ CONSTANTE WALTER ADALBERTO</t>
  </si>
  <si>
    <t>RESTREPO LALAMA FRANCISCO XAVIER</t>
  </si>
  <si>
    <t>VASCONEZ ALARCON DAVID FERNANDO</t>
  </si>
  <si>
    <t>SARANGO VALLE SINDY CAROLINA</t>
  </si>
  <si>
    <t>PROAÑO ZABALA CARLOS ALBERTO</t>
  </si>
  <si>
    <t>BARRAGAN MORALES JORGE ANTONIO</t>
  </si>
  <si>
    <t>MARTINEZ FREIRE MARCO ANTONIO</t>
  </si>
  <si>
    <t>TISALEMA ACOSTA KLEVER ENRIQUE</t>
  </si>
  <si>
    <t>AGUAY PINTADO SONIA CATALINA</t>
  </si>
  <si>
    <t>SAILEMA DIAZ DAVID SANTIAGO</t>
  </si>
  <si>
    <t>LLERENA GOYON DARWIN JAVIER</t>
  </si>
  <si>
    <t>LAGUA PILCO BELGICA GUADALUPE</t>
  </si>
  <si>
    <t>SANCHEZ GUTIERREZ JENNY ELIZABETH</t>
  </si>
  <si>
    <t>SILLA GIRATORIA</t>
  </si>
  <si>
    <t>ORTIZ PAREDES JUAN CARLOS</t>
  </si>
  <si>
    <t>PALACIOS CASTILLO GALO ANDRES</t>
  </si>
  <si>
    <t>VASCONEZ ALARCON ANTONIO VINICIO</t>
  </si>
  <si>
    <t>ALVAREZ  SANCHEZ RICARDO WAYNER</t>
  </si>
  <si>
    <t>4G58CX1</t>
  </si>
  <si>
    <t>DIAZ PAZMIÑO NESTOR GUILLERMO</t>
  </si>
  <si>
    <t>BAÑOS</t>
  </si>
  <si>
    <t>60HJKV1</t>
  </si>
  <si>
    <t>CNB8D15VR8</t>
  </si>
  <si>
    <t>LIZANO CALUCHO ELIZABETH MARIBEL</t>
  </si>
  <si>
    <t>VILLAFUERTE MERINO MARIANA DE JESUS</t>
  </si>
  <si>
    <t>CND8F4K1PQ</t>
  </si>
  <si>
    <t>CNU319BKGF</t>
  </si>
  <si>
    <t>ROMANO VINUEZA OSCAR RENATO</t>
  </si>
  <si>
    <t>CNF9D1LXJQ</t>
  </si>
  <si>
    <t>CNU319BJYQ</t>
  </si>
  <si>
    <t>3RHDXZ1</t>
  </si>
  <si>
    <t>BANDERA</t>
  </si>
  <si>
    <t>83VQXW1</t>
  </si>
  <si>
    <t>51XDXZ1</t>
  </si>
  <si>
    <t>LLERENA TAMAYO MAURICIO RODRIGO</t>
  </si>
  <si>
    <t>1VLXJ02</t>
  </si>
  <si>
    <t>PEREZ BARRIONUEVO MARIANA DE JESUS</t>
  </si>
  <si>
    <t>4DFDXZ1</t>
  </si>
  <si>
    <t>LOPEZ VELASTEGUI MARCO GERMAN</t>
  </si>
  <si>
    <t>1NRQXW1</t>
  </si>
  <si>
    <t xml:space="preserve">LOCALIZADOR PORTABLE </t>
  </si>
  <si>
    <t>65TRAQ</t>
  </si>
  <si>
    <t>VESTIGO</t>
  </si>
  <si>
    <t>ASHQUI GUAÑA MARCO GEOVANNY</t>
  </si>
  <si>
    <t>CND8F4K0ND</t>
  </si>
  <si>
    <t>80HJKV1</t>
  </si>
  <si>
    <t>K3XBYA9252806871</t>
  </si>
  <si>
    <t xml:space="preserve">SALTOS GALARZA FERNANDO MARCELO </t>
  </si>
  <si>
    <t>69RQXW1</t>
  </si>
  <si>
    <t>1V2XJ02</t>
  </si>
  <si>
    <t>GARCES TERAN JOSE ENRIQUE</t>
  </si>
  <si>
    <t>11RQXW1</t>
  </si>
  <si>
    <t>CND8F4K2YN</t>
  </si>
  <si>
    <t xml:space="preserve">SILVA QUINTE EDWYN HERNAN </t>
  </si>
  <si>
    <t>CNU319BK5G</t>
  </si>
  <si>
    <t>3XBYA9252807545</t>
  </si>
  <si>
    <t>ESPARZA INCA CARLOS ALBERTO</t>
  </si>
  <si>
    <t>FMSQXW1</t>
  </si>
  <si>
    <t>3XBYA9252807487</t>
  </si>
  <si>
    <t>BNFDXZ1</t>
  </si>
  <si>
    <t>K3XBYA9252807232</t>
  </si>
  <si>
    <t>5WGDXZ1</t>
  </si>
  <si>
    <t>RENK3400593</t>
  </si>
  <si>
    <t>29GDXZ1</t>
  </si>
  <si>
    <t>K3XBYA9252807251</t>
  </si>
  <si>
    <t>CND8F4K1M2</t>
  </si>
  <si>
    <t>CNU319B512</t>
  </si>
  <si>
    <t>H3QQXW1</t>
  </si>
  <si>
    <t xml:space="preserve">GUEVARA RODRIGUEZ PITAGORAS ABEL </t>
  </si>
  <si>
    <t>5TTQXW1</t>
  </si>
  <si>
    <t>3XBYA9252807682</t>
  </si>
  <si>
    <t xml:space="preserve">NARANJO URBINA ADRIANA GABRIELA </t>
  </si>
  <si>
    <t>1TWXJ02</t>
  </si>
  <si>
    <t>CISNEROS POVEDA ALEJANDRA CRISTINA</t>
  </si>
  <si>
    <t>1VBTJ02</t>
  </si>
  <si>
    <t>CNB8D8WS15</t>
  </si>
  <si>
    <t>MAISINCHO NUÑEZ BILLY RAUL</t>
  </si>
  <si>
    <t>2CVQXW1</t>
  </si>
  <si>
    <t>CNU14927SG</t>
  </si>
  <si>
    <t>BRITO POVEDA MARCO ENRIQUE</t>
  </si>
  <si>
    <t>CXNQXW1</t>
  </si>
  <si>
    <t>SANTAMARIA DOVALE IVONNE ANDREA</t>
  </si>
  <si>
    <t>5CB22735H1</t>
  </si>
  <si>
    <t>GRANJA GARZON GUSTAVO ROBERTO</t>
  </si>
  <si>
    <t>9DC2CX1</t>
  </si>
  <si>
    <t>LOZADA ABRIL WASHINGTON HERNAN</t>
  </si>
  <si>
    <t>861RGX1</t>
  </si>
  <si>
    <t>ANDRADE ICAZA CARLOS FERNANDO</t>
  </si>
  <si>
    <t xml:space="preserve">BANDA BANDA JOSE LUIS </t>
  </si>
  <si>
    <t>CNU319B46G</t>
  </si>
  <si>
    <t>67GDXZ1</t>
  </si>
  <si>
    <t>5CB22735H4</t>
  </si>
  <si>
    <t>9Q1ZG02</t>
  </si>
  <si>
    <t xml:space="preserve">CABRERA GARCES JUAN CARLOS </t>
  </si>
  <si>
    <t>9VPQXW1</t>
  </si>
  <si>
    <t>RADIO MOTOROLA</t>
  </si>
  <si>
    <t>MJ270R</t>
  </si>
  <si>
    <t>MOTOROLA</t>
  </si>
  <si>
    <t>C602802</t>
  </si>
  <si>
    <t>MB</t>
  </si>
  <si>
    <t>L136892</t>
  </si>
  <si>
    <t>GEONNE</t>
  </si>
  <si>
    <t xml:space="preserve">TRIPODE </t>
  </si>
  <si>
    <t xml:space="preserve">BASTONES </t>
  </si>
  <si>
    <t xml:space="preserve">PRISMA </t>
  </si>
  <si>
    <t>8ZPWH02</t>
  </si>
  <si>
    <t>CNU1493B1N</t>
  </si>
  <si>
    <t>4GL7CX1</t>
  </si>
  <si>
    <t>205INMF389459</t>
  </si>
  <si>
    <t>EX7416419</t>
  </si>
  <si>
    <t>SALINAS ALVAREZ GERMAN PATRICIO</t>
  </si>
  <si>
    <t>C4QQXW1</t>
  </si>
  <si>
    <t>DISCO DURO EXTERNO</t>
  </si>
  <si>
    <t>X466S4Z1S64A</t>
  </si>
  <si>
    <t>63700C</t>
  </si>
  <si>
    <t>TOSHIBA</t>
  </si>
  <si>
    <t xml:space="preserve">SERVIDOR </t>
  </si>
  <si>
    <t>20ZN842</t>
  </si>
  <si>
    <t>POWER EDGE</t>
  </si>
  <si>
    <t>ROUTER</t>
  </si>
  <si>
    <t>1422B01067</t>
  </si>
  <si>
    <t>81RQXW1</t>
  </si>
  <si>
    <t>CASTRO CASTRO HERNAN PATRICIO</t>
  </si>
  <si>
    <t>1VHSJ02</t>
  </si>
  <si>
    <t>CND8F4K1Q3</t>
  </si>
  <si>
    <t>J4HDXZ1</t>
  </si>
  <si>
    <t>QBFE000379</t>
  </si>
  <si>
    <t>K213A</t>
  </si>
  <si>
    <t>CNU319BJZ2</t>
  </si>
  <si>
    <t>CRUZ PANCHI LUIS ROLANDO</t>
  </si>
  <si>
    <t>8ZWPH02</t>
  </si>
  <si>
    <t>BARRENO SANCHEZ JUAN HERIBERTO</t>
  </si>
  <si>
    <t>CNU319B49P</t>
  </si>
  <si>
    <t>MOYA PARRA SANTIAGO EDUARDO</t>
  </si>
  <si>
    <t>CNU319B46Z</t>
  </si>
  <si>
    <t>1V2RJ02</t>
  </si>
  <si>
    <t>20EYWPHD304C2814</t>
  </si>
  <si>
    <t>46HJKV1</t>
  </si>
  <si>
    <t>ESPINOSA ANDRADE PATRICIO GONZALO</t>
  </si>
  <si>
    <t>C4HJKV1</t>
  </si>
  <si>
    <t>TIPAN CRIOLLO MAYRA ESPERANZA</t>
  </si>
  <si>
    <t>ZURITA ALAVA MARCO VINICIO</t>
  </si>
  <si>
    <t>5TQQXW1</t>
  </si>
  <si>
    <t xml:space="preserve">HORNO ELECTRICO </t>
  </si>
  <si>
    <t>L80</t>
  </si>
  <si>
    <t>PPI</t>
  </si>
  <si>
    <t xml:space="preserve">BASCULA DIGITAL </t>
  </si>
  <si>
    <t>YP3002</t>
  </si>
  <si>
    <t>YUEPING</t>
  </si>
  <si>
    <t>YP3000</t>
  </si>
  <si>
    <t>CAPSULAS DE PROTEGER HUMEDAD</t>
  </si>
  <si>
    <t>TAMIZ</t>
  </si>
  <si>
    <t>200MM</t>
  </si>
  <si>
    <t>ADVANTECH</t>
  </si>
  <si>
    <t>150MM</t>
  </si>
  <si>
    <t>75MM</t>
  </si>
  <si>
    <t>40B58F566067</t>
  </si>
  <si>
    <t>80B58F56630</t>
  </si>
  <si>
    <t>180MM</t>
  </si>
  <si>
    <t>50B58F562879</t>
  </si>
  <si>
    <t>300MM</t>
  </si>
  <si>
    <t>63MM</t>
  </si>
  <si>
    <t>50MM</t>
  </si>
  <si>
    <t>850UM</t>
  </si>
  <si>
    <t>180UM</t>
  </si>
  <si>
    <t>MOLDES PARA TOMA DE HORMIGON (PEQUEÑOS)</t>
  </si>
  <si>
    <t>HUMBOLT</t>
  </si>
  <si>
    <t>PRENSA HIDRAULICA</t>
  </si>
  <si>
    <t>CUARTEADOR</t>
  </si>
  <si>
    <t>SP1</t>
  </si>
  <si>
    <t>GILSON</t>
  </si>
  <si>
    <t>TERMOMETRO BINETA</t>
  </si>
  <si>
    <t>H2634D</t>
  </si>
  <si>
    <t xml:space="preserve">ESCLEROMETRO DIGITAL </t>
  </si>
  <si>
    <t>DIGISCHMIDL</t>
  </si>
  <si>
    <t>EQUIPO CONTADOR DE GOLPES</t>
  </si>
  <si>
    <t>H4228</t>
  </si>
  <si>
    <t>HERRAMIENTAS PARA RANURA DE CURVA</t>
  </si>
  <si>
    <t>MARTILLO COMPACTACION</t>
  </si>
  <si>
    <t>H41160A</t>
  </si>
  <si>
    <t>H4170A</t>
  </si>
  <si>
    <t xml:space="preserve">MOLDE CONICO </t>
  </si>
  <si>
    <t>H3360</t>
  </si>
  <si>
    <t>MOLDE PROTECTOR</t>
  </si>
  <si>
    <t>H4141</t>
  </si>
  <si>
    <t xml:space="preserve">CANASTILLA </t>
  </si>
  <si>
    <t>H3371</t>
  </si>
  <si>
    <t>RECIPIENTE PARA PESOS UNITARIOS</t>
  </si>
  <si>
    <t>H36601</t>
  </si>
  <si>
    <t>BASES DE PRENSA</t>
  </si>
  <si>
    <t>H5MXX</t>
  </si>
  <si>
    <t>H2946D</t>
  </si>
  <si>
    <t>CONSOLA DE SONIDO</t>
  </si>
  <si>
    <t>HABRAN</t>
  </si>
  <si>
    <t>YUNQUE DE CALIBRACION</t>
  </si>
  <si>
    <t>DENSIMETRO NUCLEAR</t>
  </si>
  <si>
    <t>TROXLER</t>
  </si>
  <si>
    <t>LOPEZ MEJIA NELSON FAUSTO</t>
  </si>
  <si>
    <t>CND8F4K2XY</t>
  </si>
  <si>
    <t>CNU319B46T</t>
  </si>
  <si>
    <t>ELITEBOOK</t>
  </si>
  <si>
    <t>VILLAGRAN ANDRADE ADRIAN ALEJANDRO</t>
  </si>
  <si>
    <t>MXL14008HQ</t>
  </si>
  <si>
    <t>CND8F4K309</t>
  </si>
  <si>
    <t>Etiquetas de fila</t>
  </si>
  <si>
    <t>Total general</t>
  </si>
  <si>
    <t>ACTA DE ENTREGA RECEPCIÓN  DE BIENES DE LARGA DURACIÓN Y BIENES SUJETOS DE CONTROL</t>
  </si>
  <si>
    <t>GERENCIA ADMINISTRATIVA FINANCIERA</t>
  </si>
  <si>
    <t>BIENES VIGENTES POR CUSTODIO</t>
  </si>
  <si>
    <t>CÉDULA:</t>
  </si>
  <si>
    <t>DEPENDENCIA:</t>
  </si>
  <si>
    <t>RESPONSABLE:</t>
  </si>
  <si>
    <t>CÓDIGO</t>
  </si>
  <si>
    <t>DESCRIPCIÓN</t>
  </si>
  <si>
    <t>SERIE</t>
  </si>
  <si>
    <t>MODELO</t>
  </si>
  <si>
    <t>MARCA</t>
  </si>
  <si>
    <t>COSTO</t>
  </si>
  <si>
    <t>TOTAL ACTIVO FIJO:</t>
  </si>
  <si>
    <t>TOTAL BIENES VIGENTES</t>
  </si>
  <si>
    <t>Para constancia en fé y de conformidad de lo actuado, suscriben la presente acta de Entrega - Recepción en unidad de acto, las personas anteriormente mencionadas, en original y una copia del mismo tenor.</t>
  </si>
  <si>
    <t xml:space="preserve">RECIBÍ CONFORME </t>
  </si>
  <si>
    <t>CUSTODIO</t>
  </si>
  <si>
    <t>Esta Acta Entrega - Recepción está sujeta a las siguientes cláusulas:</t>
  </si>
  <si>
    <t>1. Los Activos Fijos y Sujetos a Control, descritos en la presente Acta será de exclusiva responsabilidad, buen uso, cuidado y custodia de quien reciba los bienes.</t>
  </si>
  <si>
    <t>2. En caso de cambio, retiro, o incremento de bienes, estos deberan ser notificados al Área de Control de Bienes e Inventarios para su actualización.</t>
  </si>
  <si>
    <t xml:space="preserve">3. En caso de pérdida conforme lo establece el Art. 86 del reglamento General Sustitutivo para el manejo y administración de Bienes del Sector Público, deberán notificar al jefe inmediato, quien comunicará a Asesoría Jurídica y a la Dirección Administrativa adjuntando la denuncia respectiva ante un Juez de instrucción.  </t>
  </si>
  <si>
    <t>4. Conforme establece el Art. 92, del citado reglamento en caso de establecer responsabilidad en su contra, la reposición de los bienes se hará al precio de mercado o en especies de iguales características del bien desaparecido, destruido o inutilizado.</t>
  </si>
  <si>
    <t>Revisado por: Geovanny Chimba</t>
  </si>
  <si>
    <t>UBICACIÓN</t>
  </si>
  <si>
    <t>OBSERVACIONES</t>
  </si>
  <si>
    <t>Fecha de ingreso del Bien de Larga Duración</t>
  </si>
  <si>
    <t>Catálogo de Bienes</t>
  </si>
  <si>
    <t>Estado</t>
  </si>
  <si>
    <t>Observación</t>
  </si>
  <si>
    <t>EQUIPO</t>
  </si>
  <si>
    <t>MUEBLES DE OFICINA/ESCRITORIO/MIXTO</t>
  </si>
  <si>
    <t>Bueno</t>
  </si>
  <si>
    <t>FIJO</t>
  </si>
  <si>
    <t>PORTATIL</t>
  </si>
  <si>
    <t>MUEBLES DE OFICINA/SILLA/GIRATORIA</t>
  </si>
  <si>
    <t>EQUIPO ELECTRONICO/COMPUTADOR DE ESCRITORIO</t>
  </si>
  <si>
    <t>CON BRAZOS</t>
  </si>
  <si>
    <t>EQUIPOS DE PRENSA; RADIO Y TELEVISION/CAMARAS/CAMARA FOTOGRAFICA</t>
  </si>
  <si>
    <t>EQUIPO DE INGENIERIA Y ARQUITECTURA/GPS</t>
  </si>
  <si>
    <t>EQUIPO DE INGENIERIA Y ARQUITECTURA/ESTACION TOTAL</t>
  </si>
  <si>
    <t>MUEBLES DE OFICINA/ARCHIVADOR/MIXTO</t>
  </si>
  <si>
    <t>BIENES SUJETOS A CONTROL/TRIPODE</t>
  </si>
  <si>
    <t>EQUIPO ELECTRONICO/TELEFONO IP</t>
  </si>
  <si>
    <t>EQUIPO ELECTRONICO/COMPUTADORA PORTATIL</t>
  </si>
  <si>
    <t>MUEBLES DE OFICINA/SILLA/ESTATICA</t>
  </si>
  <si>
    <t>MUEBLES DE OFICINA/MESA DE TRABAJO/MIXTA</t>
  </si>
  <si>
    <t>EQUIPO ELECTRONICO/SERVIDOR</t>
  </si>
  <si>
    <t>SISTEMAS PARA PROCESAMIENTO DE DATOS/FIREWALL</t>
  </si>
  <si>
    <t>EQUIPO ELECTRONICO/IMPRESORAS/IMPRESORA MULTIFUNCIONES</t>
  </si>
  <si>
    <t>BIENES SUJETOS A CONTROL/CREDENZA/MADERA</t>
  </si>
  <si>
    <t>EQUIPOS DE PRENSA; RADIO Y TELEVISION/TELEVISOR</t>
  </si>
  <si>
    <t>EQUIPOS DE PRENSA; RADIO Y TELEVISION/DVD</t>
  </si>
  <si>
    <t>BIENES SUJETOS A CONTROL/MODEM</t>
  </si>
  <si>
    <t>EQUIPO ELECTRONICO/IMPRESORAS/IMPRESORA PLOTTER</t>
  </si>
  <si>
    <t>EQUIPOS DE OFICINA Y ADMINISTRACION/PROYECTOR</t>
  </si>
  <si>
    <t>MUEBLES DE OFICINA/SILLA/VISITA</t>
  </si>
  <si>
    <t>BIENES SUJETOS A CONTROL/REGULADOR DE VOLTAJE</t>
  </si>
  <si>
    <t>MUEBLES DE OFICINA/BANDERA</t>
  </si>
  <si>
    <t xml:space="preserve">MALENTIN, MOUSE </t>
  </si>
  <si>
    <t>SIN ESTUCHE</t>
  </si>
  <si>
    <t>EQUIPOS Y MEDIOS DE COMUNICACION /RADIO MOTOROLA (WALKIE TOKIE)</t>
  </si>
  <si>
    <t>EQUIPO DE INGENIERIA Y ARQUITECTURA/MIRA TOPOGRAFICA</t>
  </si>
  <si>
    <t>EQUIPO ELECTRONICO/DISCOS INFORMATICOS/DISCO DURO EXTERNO</t>
  </si>
  <si>
    <t>EQUIPO ELECTRONICO/SWITCH</t>
  </si>
  <si>
    <t>BIENES SUJETOS A CONTROL/ROUTER</t>
  </si>
  <si>
    <t>MAQUINARIA Y EQUIPO PARA LA CONSTRUCCION; INDUSTRIA Y MINERIA/HORNOS/HORNO PARA LABORATORIO DE SUELOS</t>
  </si>
  <si>
    <t>MAQUINARIA Y EQUIPO PARA LA CONSTRUCCION; INDUSTRIA Y MINERIA/BASCULA PARA EQUIPO PESADO</t>
  </si>
  <si>
    <t>MAQUINARIA Y EQUIPO PARA LA CONSTRUCCION; INDUSTRIA Y MINERIA/ESCLEROMETRO</t>
  </si>
  <si>
    <t>BIENES SUJETOS A CONTROL/TAMIZ</t>
  </si>
  <si>
    <t>MAQUINARIA Y EQUIPO PARA LA CONSTRUCCION; INDUSTRIA Y MINERIA/MOLDE LABORATORIO SUELOS</t>
  </si>
  <si>
    <t>MAQUINARIA Y EQUIPO PARA LA CONSTRUCCION; INDUSTRIA Y MINERIA/CUARTEADOR</t>
  </si>
  <si>
    <t>BIENES SUJETOS A CONTROL/TERMOMETRO</t>
  </si>
  <si>
    <t>MAQUINARIA Y EQUIPO PARA LA CONSTRUCCION; INDUSTRIA Y MINERIA/MARTILLO DE LABORATORIO DE SUELOS</t>
  </si>
  <si>
    <t>MUEBLES DE USO GENERAL/CANASTILLA</t>
  </si>
  <si>
    <t>MAQUINARIA Y EQUIPO PARA LA CONSTRUCCION; INDUSTRIA Y MINERIA/PRENSAS/PRENSA DE ESTABILIDAD</t>
  </si>
  <si>
    <t>EQUIPOS DE PRENSA; RADIO Y TELEVISION/CONSOLA</t>
  </si>
  <si>
    <t>MAQUINARIA Y EQUIPO PARA LA CONSTRUCCION; INDUSTRIA Y MINERIA/MEDIDORES/MEDIDOR NUCLEAR</t>
  </si>
  <si>
    <t>MALETA, MOUSE,CANDADO</t>
  </si>
  <si>
    <t>W710</t>
  </si>
  <si>
    <t>W630</t>
  </si>
  <si>
    <t>W620</t>
  </si>
  <si>
    <t>W610</t>
  </si>
  <si>
    <t>W550</t>
  </si>
  <si>
    <t>ALVAREZ CAISAPANTA LUIS FABRICIO</t>
  </si>
  <si>
    <t>LATACUNGA</t>
  </si>
  <si>
    <t>MALETIN, CANDADO</t>
  </si>
  <si>
    <t>PAGUAY OROZCO ROBERTO CARLOS</t>
  </si>
  <si>
    <t>RIOBAMBA</t>
  </si>
  <si>
    <t>MOUSE, CANDADO, MALETIN</t>
  </si>
  <si>
    <t>MEMORIA 4GB, ESTUCHE</t>
  </si>
  <si>
    <t>MALETIN</t>
  </si>
  <si>
    <t>MALETIN, MOUSE, CANDADO</t>
  </si>
  <si>
    <t>MEJÍA ALBÁN ANGEL RAMIRO</t>
  </si>
  <si>
    <t>VALVERDE MARIÑO LILIAN PAULINA</t>
  </si>
  <si>
    <t>VILLAGRAN VIZUETE VICTOR HUGO</t>
  </si>
  <si>
    <t xml:space="preserve">MIELES CONDOR JULIO CESAR </t>
  </si>
  <si>
    <t>MEMORIA 4GB, BATERÍA, CARGADOR, ESTUCHE, CABLE DE DATOS</t>
  </si>
  <si>
    <t>VILLACRES LOPEZ HENRY MAURICIO</t>
  </si>
  <si>
    <t>W350</t>
  </si>
  <si>
    <t>ESTUCHE</t>
  </si>
  <si>
    <t>SOPORTE LED/PLASMA</t>
  </si>
  <si>
    <t>KDL32BX359</t>
  </si>
  <si>
    <t>GXP2100</t>
  </si>
  <si>
    <t>1202012060200995</t>
  </si>
  <si>
    <t>20EYWPHD304C2813</t>
  </si>
  <si>
    <t>1202013070200724</t>
  </si>
  <si>
    <t>20EYWPHD304C2815</t>
  </si>
  <si>
    <t>RIVADENEIRA BYRON GEOVANY ERAZO</t>
  </si>
  <si>
    <t>GXP2124</t>
  </si>
  <si>
    <t>20EYY5UC9042AEE9</t>
  </si>
  <si>
    <t>CNU319B4V5</t>
  </si>
  <si>
    <t>CARGADOR GENERICO, MALETA, CANDADO</t>
  </si>
  <si>
    <t>QUEMADA LA FUENTE DE PODER SE REALIZO EL PEDIDO MEMORANDO SECOB-CZ3-2015-2334-M</t>
  </si>
  <si>
    <t>DISCO DURO DEFECTUOSO</t>
  </si>
  <si>
    <t>TECLADO Y MOUSE MARCA HP</t>
  </si>
  <si>
    <t>CNB8D4LVHP</t>
  </si>
  <si>
    <t>WNP0115T</t>
  </si>
  <si>
    <t>WNP0116S</t>
  </si>
  <si>
    <t>CALLE GALLEGOS SIMON ANDRES</t>
  </si>
  <si>
    <t>ROBADA REALIZADA LA RENUNCIA</t>
  </si>
  <si>
    <t>CN26BWQ1N6</t>
  </si>
  <si>
    <t>V1905-48</t>
  </si>
  <si>
    <t>ARCHIVADOR/METAL</t>
  </si>
  <si>
    <t>ENTREGADO A MATRIZ Memorando Nro. SECOB-CZ3-2015-2287-M</t>
  </si>
  <si>
    <t>PERDIDO</t>
  </si>
  <si>
    <t>SIN TECLADO</t>
  </si>
  <si>
    <t>MXL1241ZN3</t>
  </si>
  <si>
    <t>CNU13206N8</t>
  </si>
  <si>
    <t>20EYXQZE4063A5CD</t>
  </si>
  <si>
    <t>GXP1405</t>
  </si>
  <si>
    <t>MALETA, CANDADO</t>
  </si>
  <si>
    <t>FOC1537W18D</t>
  </si>
  <si>
    <t>FTX1536804A</t>
  </si>
  <si>
    <t>CENTRAL TELEFONICA</t>
  </si>
  <si>
    <t>ELASTIX</t>
  </si>
  <si>
    <t>NLXMU</t>
  </si>
  <si>
    <t>PSNLXMU003218003002</t>
  </si>
  <si>
    <t>NO EXISTE EL BIEN</t>
  </si>
  <si>
    <t>EQUIPO ELECTRONICO/</t>
  </si>
  <si>
    <t>ACCESS POINT</t>
  </si>
  <si>
    <t>CN32B0110M</t>
  </si>
  <si>
    <t>V-M200</t>
  </si>
  <si>
    <t>CN32B0119N</t>
  </si>
  <si>
    <t>PORTATIL DAÑADA SE SOBRECALIENTA EL MAINBOARD Y EL DISCO DURO ESTA DEFECTUOSO</t>
  </si>
  <si>
    <t>Malo</t>
  </si>
  <si>
    <t>10BS8F566801</t>
  </si>
  <si>
    <t>100BS8F564415</t>
  </si>
  <si>
    <t>200BS8F564968</t>
  </si>
  <si>
    <t>75UM</t>
  </si>
  <si>
    <t>425MM</t>
  </si>
  <si>
    <t>1''BS8F568982</t>
  </si>
  <si>
    <t>25MM</t>
  </si>
  <si>
    <t>19MM</t>
  </si>
  <si>
    <t>9,5MM</t>
  </si>
  <si>
    <t>4,75MM</t>
  </si>
  <si>
    <t>1,18MM</t>
  </si>
  <si>
    <t>600UM</t>
  </si>
  <si>
    <t>3,18MM</t>
  </si>
  <si>
    <t>1,36MM</t>
  </si>
  <si>
    <t>37,5MM</t>
  </si>
  <si>
    <t>3/4''BS8F569020</t>
  </si>
  <si>
    <t>3/8''BS8F564949</t>
  </si>
  <si>
    <t>4BS8F565570</t>
  </si>
  <si>
    <t>16BS8F564639</t>
  </si>
  <si>
    <t>30BS8F566114</t>
  </si>
  <si>
    <t>1/8''BS8F561300</t>
  </si>
  <si>
    <t>8BS8F566253</t>
  </si>
  <si>
    <t>2,5''BS8F565823</t>
  </si>
  <si>
    <t>2''BS8F567748</t>
  </si>
  <si>
    <t>1,5''BS8F565770</t>
  </si>
  <si>
    <t>3''BS8F569016</t>
  </si>
  <si>
    <t>20BS8F566140</t>
  </si>
  <si>
    <t>80BS8F566033</t>
  </si>
  <si>
    <t>MOLDES PARA TOMA DE HORMIGON (GRANDES)</t>
  </si>
  <si>
    <t>PROCEQ</t>
  </si>
  <si>
    <t>ALMOHADILLA MEOPRENO (PEQUEÑO)</t>
  </si>
  <si>
    <t>ALMOHADILLA MEOPRENO (GRANDE)</t>
  </si>
  <si>
    <t>CONO ABRAHAMS</t>
  </si>
  <si>
    <t>E173S65</t>
  </si>
  <si>
    <t>Z9C5TB1190809905</t>
  </si>
  <si>
    <t>EL FUNCIONARIO MARCO LOPEZ AFIRMA QUE SE LLEVARON ESTE BIEN PERSONAL DE ACTIVOS DE MATRIZ LA VEZ QUE REALIZARON LA CONSTATACION (MAYO)</t>
  </si>
  <si>
    <t>CUSTODIO HACE PERDER EL BIEN</t>
  </si>
  <si>
    <t>No tiene modelo</t>
  </si>
  <si>
    <t>Mal digitado el modelo</t>
  </si>
  <si>
    <t>Mal digitado la serie</t>
  </si>
  <si>
    <t>ESCRITORIO DEL CUERPO DE INGENIEROS DEL EJERCITO</t>
  </si>
  <si>
    <t>REGULAR</t>
  </si>
  <si>
    <t>GUERRERO PESANTEZ JORGE VINICIO</t>
  </si>
  <si>
    <t>ACTA</t>
  </si>
  <si>
    <t>FIRMADA S/N</t>
  </si>
  <si>
    <t>SI</t>
  </si>
  <si>
    <t>02/06/29015</t>
  </si>
  <si>
    <t>ESPINOZA ESPINOZA GALO AGUSTIN</t>
  </si>
  <si>
    <t>MONTECRISTI</t>
  </si>
  <si>
    <t xml:space="preserve">ZONAL 4 </t>
  </si>
  <si>
    <t>RECTO 2-1500</t>
  </si>
  <si>
    <t>OK</t>
  </si>
  <si>
    <t xml:space="preserve">MERA PARRAGA MARLON JAVIER </t>
  </si>
  <si>
    <t>ARCHIVADOR 4 GAVETAS</t>
  </si>
  <si>
    <t>VERA ZAMBRANO MARIA DOLORES</t>
  </si>
  <si>
    <t>RAMIREZ DELGADO ROSA AYDE</t>
  </si>
  <si>
    <t>QUIROZ CHINGA DIEGO ARMANDO</t>
  </si>
  <si>
    <t>SOLEDISPA VALERIANO ERICK FABRICIO</t>
  </si>
  <si>
    <t>GARCIA MENENDEZ ELENA PAOLA</t>
  </si>
  <si>
    <t>FLORES ZAMBRANO MARIANA ISABEL</t>
  </si>
  <si>
    <t>RENDON ORDOÑEZ SOFIA CONSUELO</t>
  </si>
  <si>
    <t>ZAMBRANO CHUMO MARIA YASMIN</t>
  </si>
  <si>
    <t>VILLANUEVA PINTO JOSE LUIS</t>
  </si>
  <si>
    <t>MACIAS TORRES MARIA EMILIA</t>
  </si>
  <si>
    <t>SOLORZANO ZAMBRANO IDA JUDITH</t>
  </si>
  <si>
    <t>MENDOZA RESABALA OLGA PATRICIA</t>
  </si>
  <si>
    <t>RODRIGUEZ MENDOZA JIMMY JOFFRE</t>
  </si>
  <si>
    <t>PARRAGA MEJIA YANDRY STANLEY</t>
  </si>
  <si>
    <t>ALARCON ZAMBRANO JORGE STALIN</t>
  </si>
  <si>
    <t>1311509762b</t>
  </si>
  <si>
    <t>PAREDES PACHAY CARLOS DAVID</t>
  </si>
  <si>
    <t xml:space="preserve">GIRATORIA </t>
  </si>
  <si>
    <t>Soporte giratorio dañado</t>
  </si>
  <si>
    <t>LE TENIA EN MATRIZ LA SRA YASMIN, PERO NO LE TIENE ELLA</t>
  </si>
  <si>
    <t>VELIZ CHONG JOSE MIGUEL</t>
  </si>
  <si>
    <t>MONTESDEOCA MONTESDEOCA GUILLERMO HERACLIO</t>
  </si>
  <si>
    <t>LOOR GANCHOZO JENNY JAQUELINE</t>
  </si>
  <si>
    <t>SANTANA RIVERA MARIO ENRIQUE</t>
  </si>
  <si>
    <t>CANTOS VELEZ JORGE RAFAEL</t>
  </si>
  <si>
    <t>ALARCON LOOR JOSE RAMON</t>
  </si>
  <si>
    <t>AGUILA CABEZAS RODRIGO ANTONIO</t>
  </si>
  <si>
    <t>NO POSEE ING. RAMIREZ</t>
  </si>
  <si>
    <t>VACA BALAREZO ALMA ROSA</t>
  </si>
  <si>
    <t>REZABALA RIVAS WISTON LEODANNY</t>
  </si>
  <si>
    <t>DURAN PICO WILLIAMS HARVIN</t>
  </si>
  <si>
    <t>PEDERNALES</t>
  </si>
  <si>
    <t>CNU1492CXV</t>
  </si>
  <si>
    <t>OK ACTUAL</t>
  </si>
  <si>
    <t>K3XDYA9252807229</t>
  </si>
  <si>
    <t>ZAMBRANO ZAMBRANO FREDDY STEVEN</t>
  </si>
  <si>
    <t>SANTO DOMINGO</t>
  </si>
  <si>
    <t>CND8F4K2Y8</t>
  </si>
  <si>
    <t>MXL1271MYQ</t>
  </si>
  <si>
    <t>MESA CUADRADA REUNIONES</t>
  </si>
  <si>
    <t>DELGADO MENDOZA PUBLIO HUMBERTO</t>
  </si>
  <si>
    <t>CNF9C8QX4N</t>
  </si>
  <si>
    <t>CNU319B531</t>
  </si>
  <si>
    <t>463BCX1</t>
  </si>
  <si>
    <t>BIENES ESTABAN EN CUBA Y EN PROCESO DE RECEPCION EN ECUADOR</t>
  </si>
  <si>
    <t>4H07CX1</t>
  </si>
  <si>
    <t>BIENES ESTAN EN CUBA Y EN PROCESO DE RECEPCION EN ECUADOR</t>
  </si>
  <si>
    <t>CHAVEZ SANCHEZ EDDY LEONEL</t>
  </si>
  <si>
    <t>CNU1284YC9</t>
  </si>
  <si>
    <t>ACTUAL LEONEL CHAVEZ</t>
  </si>
  <si>
    <t>NO TIENE ESTE</t>
  </si>
  <si>
    <t>4MH07Y1</t>
  </si>
  <si>
    <t>DAR DE BAJA</t>
  </si>
  <si>
    <t>ANTERIOR CUSTODIO MERA PARRAGA MARLON JAVIER SE ENVIO A QUITO PARA MANTENIMIENTO</t>
  </si>
  <si>
    <t>4JGJKV1</t>
  </si>
  <si>
    <t>CND874K31F</t>
  </si>
  <si>
    <t>ANTERIOR CUSTODIO MERCEDES RIVERA AHORA BAJO MI CUSTODIO</t>
  </si>
  <si>
    <t>MXL1411JXY</t>
  </si>
  <si>
    <t>20EYWPHD304C26B2</t>
  </si>
  <si>
    <t>Regular</t>
  </si>
  <si>
    <t>CND8F4K2Z1</t>
  </si>
  <si>
    <t>Rodillo no funciona para copia o escaner</t>
  </si>
  <si>
    <t>MIRANDA VELEZ CARLOS ALBERTO</t>
  </si>
  <si>
    <t>Cambio de custodio anterior María Emilia Macias</t>
  </si>
  <si>
    <t>9DF1CX1</t>
  </si>
  <si>
    <t>COMPUTADOR CON CODIGO DUPLICADO</t>
  </si>
  <si>
    <t>CNU319B4YY</t>
  </si>
  <si>
    <t>GARCIA JARAMILLO LUIS GUSTAVO</t>
  </si>
  <si>
    <t>CND8F4K1P4</t>
  </si>
  <si>
    <t>ANTERIOR CUSTODIO ING. VALENTIN PITA</t>
  </si>
  <si>
    <t>INDICABA PATRICIA ESPINOZA</t>
  </si>
  <si>
    <t>EQUIPO ELECTRONICO/RACK</t>
  </si>
  <si>
    <t>RACK</t>
  </si>
  <si>
    <t>FTX153582AQ</t>
  </si>
  <si>
    <t>861-881</t>
  </si>
  <si>
    <t>SE IDENTIFICO SERIE Y MODELO</t>
  </si>
  <si>
    <t>8SRQGX1</t>
  </si>
  <si>
    <t>T 7600</t>
  </si>
  <si>
    <t>QBFE000347</t>
  </si>
  <si>
    <t>T 7070</t>
  </si>
  <si>
    <t>FZZQXW1</t>
  </si>
  <si>
    <t>H8SQXW1</t>
  </si>
  <si>
    <t>Z9C5TB11B0214299</t>
  </si>
  <si>
    <t>E173565</t>
  </si>
  <si>
    <t>DAR DE BAJA CANCELACION DE SERVICIO</t>
  </si>
  <si>
    <t>3XBYA9252806384</t>
  </si>
  <si>
    <t>LUCAS HERNANDEZ MELVIN GLARK</t>
  </si>
  <si>
    <t>BERMUDEZ CEDEÑO SANDRA MARIBEL</t>
  </si>
  <si>
    <t>CNU319BK26</t>
  </si>
  <si>
    <t>CND8F4K2ZJ</t>
  </si>
  <si>
    <t>ESTA CON LUIS GARCIA</t>
  </si>
  <si>
    <t>ALAVA MERO JONATHAN JULIAN</t>
  </si>
  <si>
    <t>4GR9CX1</t>
  </si>
  <si>
    <t>K3XBYA9252800275</t>
  </si>
  <si>
    <t>CAMARA NUMERO NO COINCIDE</t>
  </si>
  <si>
    <t>166SMS1</t>
  </si>
  <si>
    <t>MXL14008H5</t>
  </si>
  <si>
    <t>ANTERIOR CUSTODIO ING. ROSA CABALLERO</t>
  </si>
  <si>
    <t>K3XBYA9252807216</t>
  </si>
  <si>
    <t>BERNAL ALVARADO KARLA SOFIA</t>
  </si>
  <si>
    <t>BLANCO</t>
  </si>
  <si>
    <t>EQUIPO DE INGENIERIA Y ARQUITECTURA/NIVEL TOPOGRAFICO</t>
  </si>
  <si>
    <t xml:space="preserve">NIVEL MANUAL </t>
  </si>
  <si>
    <t>L136949</t>
  </si>
  <si>
    <t>CQ02820</t>
  </si>
  <si>
    <t>M3</t>
  </si>
  <si>
    <t>GPS</t>
  </si>
  <si>
    <t>MOBILE MAPPER</t>
  </si>
  <si>
    <t>CNU1493722</t>
  </si>
  <si>
    <t>CNU319BK3B</t>
  </si>
  <si>
    <t>LENS</t>
  </si>
  <si>
    <t>3XBYA9252807234</t>
  </si>
  <si>
    <t>SE ENVIARON A QUITO PARA CANCELAR SERVICIO,</t>
  </si>
  <si>
    <t>CND8F4K2ZZ</t>
  </si>
  <si>
    <t>CAMBIO DE CUSTODIO TENIA ING. LORGIO QUIROZ</t>
  </si>
  <si>
    <t>QUIROZ CEDEÑO LORGIO FILIMON</t>
  </si>
  <si>
    <t>CNU319B51K</t>
  </si>
  <si>
    <t>K3XBYA925280749B</t>
  </si>
  <si>
    <t>3XBYA9252810126</t>
  </si>
  <si>
    <t>GUILLEN MORALES SEBASTIAN FERNANDO</t>
  </si>
  <si>
    <t>HXGJKV1</t>
  </si>
  <si>
    <t>LATITUDE</t>
  </si>
  <si>
    <t>CND8F4K1C2</t>
  </si>
  <si>
    <t>GARCIA PARRALES CESAR FERNANDO</t>
  </si>
  <si>
    <t>79BGNS1</t>
  </si>
  <si>
    <t>K3XBYA9252806876</t>
  </si>
  <si>
    <t>K3XBYA9252807493</t>
  </si>
  <si>
    <t>MXL14008F8</t>
  </si>
  <si>
    <t>CNU319B47K</t>
  </si>
  <si>
    <t xml:space="preserve">CREDENZA </t>
  </si>
  <si>
    <t>Cambio de custodio anterior Abo. Jorge Alarcon</t>
  </si>
  <si>
    <t>TIPO L</t>
  </si>
  <si>
    <t>MXL1251082</t>
  </si>
  <si>
    <t>MXL140086GP</t>
  </si>
  <si>
    <t>VP 530</t>
  </si>
  <si>
    <t>DNI173906VT</t>
  </si>
  <si>
    <t>SG200-26</t>
  </si>
  <si>
    <t>ROUTER ACCES POINT</t>
  </si>
  <si>
    <t>CN32B0108S</t>
  </si>
  <si>
    <t>VM200</t>
  </si>
  <si>
    <t>MALETIN DE HERRAMIENTAS</t>
  </si>
  <si>
    <t>CN26BWQ2PH</t>
  </si>
  <si>
    <t>20ZR842</t>
  </si>
  <si>
    <t>T-620</t>
  </si>
  <si>
    <t>1422B01206</t>
  </si>
  <si>
    <t>793HNS1</t>
  </si>
  <si>
    <t>ANTIGUO DORIS RODRIGUEZ</t>
  </si>
  <si>
    <t>20YWP8C7040FA53</t>
  </si>
  <si>
    <t>MUEBLES DE OFICINA/SILLA/TANDEM 2 PUESTOS</t>
  </si>
  <si>
    <t>SILLA/TANDEM 2 PUESTOS</t>
  </si>
  <si>
    <t>PALACIOS MOREIRA LUIS EFRAIN</t>
  </si>
  <si>
    <t>BRAVO BAILON KARINA VALERIA</t>
  </si>
  <si>
    <t>ANTERIOR CUSTODIO JESSENI FLORES</t>
  </si>
  <si>
    <t>CNU319B4Z1</t>
  </si>
  <si>
    <t>OK ANTERIOR CUSTODIO JESSENIA KATHERINE FLORES CASTRO</t>
  </si>
  <si>
    <t>K3XBYA9252806869</t>
  </si>
  <si>
    <t>CNU319B527</t>
  </si>
  <si>
    <t>CNU319B4WS</t>
  </si>
  <si>
    <t>POGGI SANTANA JOSE VICENTE</t>
  </si>
  <si>
    <t>CNU319BK9G</t>
  </si>
  <si>
    <t>29C5TB11B0214534</t>
  </si>
  <si>
    <t>E173</t>
  </si>
  <si>
    <t>9Q6ZG02</t>
  </si>
  <si>
    <t>MXL125120X</t>
  </si>
  <si>
    <t>ANTERIOR CUSTODIO ASAN PINO MARIA FABIOLA</t>
  </si>
  <si>
    <t>ANTERIOR CUSTODIO JUAN JOSE CEDEÑO CEDEÑO</t>
  </si>
  <si>
    <t xml:space="preserve">ESTABA CON OTRO CUSTODIO EN LA MATRIZ, INICIAL MENTE LO POSEO </t>
  </si>
  <si>
    <t>ANTERIOR CUSTODIO MARLON MERA</t>
  </si>
  <si>
    <t>CNF9CGX13</t>
  </si>
  <si>
    <t>ANTERIO CUSTODIO ARQ. PAOLA GARCIA</t>
  </si>
  <si>
    <t>DAR DE BAJA O MANTENIMIENTO</t>
  </si>
  <si>
    <t>CNF9C8RX23</t>
  </si>
  <si>
    <t>ANTIGUO DORIS RODRIGUEZ, SE ENVIO PARA MANTENIMIENTO O BAJA</t>
  </si>
  <si>
    <t>TR203</t>
  </si>
  <si>
    <t>ESTABA  ASIGNADO A MERCEDES RIVERA</t>
  </si>
  <si>
    <t>RENK3400591</t>
  </si>
  <si>
    <t>ANTERIOR CUSTODIO MERCEDES RIVERA</t>
  </si>
  <si>
    <t>MACIAS CEDEÑO ROBERTO JAVIER</t>
  </si>
  <si>
    <t>FWSQXW1</t>
  </si>
  <si>
    <t>BRIONES ZAMBRANO DIEGO ARMANDO</t>
  </si>
  <si>
    <t>10PQXW1</t>
  </si>
  <si>
    <t xml:space="preserve">DOMINGUEZ REYES JOHNNY RENE </t>
  </si>
  <si>
    <t xml:space="preserve">NO LA POSEE </t>
  </si>
  <si>
    <t>CNB8D4LVHS</t>
  </si>
  <si>
    <t>NO FUNCIONA LA PANTALLA TACTIL, Y BISAGRA DAÑADA EN LA BANDEJA DE SCANNER</t>
  </si>
  <si>
    <t>EQUIPOS DE OFICINA Y ADMINISTRACION/VENTILADOR</t>
  </si>
  <si>
    <t xml:space="preserve">VENTILADOR </t>
  </si>
  <si>
    <t>OSTER</t>
  </si>
  <si>
    <t>CEVALLOS PALMA SHATTY KARINA</t>
  </si>
  <si>
    <t>HKSQXW1</t>
  </si>
  <si>
    <t>realiza la entrega</t>
  </si>
  <si>
    <t>3XBYA9252803058</t>
  </si>
  <si>
    <t>MUEBLES DE USO EDUCATIVO Y ESCOLAR/PIZARRON/DE TIZA LIQUIDA</t>
  </si>
  <si>
    <t>PIZARRA DE TIZA LIQUIDA</t>
  </si>
  <si>
    <t>27PQXW1</t>
  </si>
  <si>
    <t xml:space="preserve">CON BRAZOS, CUSTODIA SRA JUDITH SOLORZANO </t>
  </si>
  <si>
    <t>MESA DE REUNIONES</t>
  </si>
  <si>
    <t>DECIA REDONDA ES RECTANGULAR</t>
  </si>
  <si>
    <t>20EYWPHD304C2832</t>
  </si>
  <si>
    <t>SE ENVIARON A QUITO PARA MANTENIMIENTO O BAJA</t>
  </si>
  <si>
    <t>CNU319B546</t>
  </si>
  <si>
    <t>CNU13205Q5</t>
  </si>
  <si>
    <t>CON BRAZOS, anterior custodio jose ramon</t>
  </si>
  <si>
    <t>E2FWJJHD3187EE</t>
  </si>
  <si>
    <t>M101TCB16</t>
  </si>
  <si>
    <t>SAMSUNG</t>
  </si>
  <si>
    <t>MXL125121B</t>
  </si>
  <si>
    <t>MUEBLES DE USO GENERAL/SILLON/</t>
  </si>
  <si>
    <t>SILLON EJECUTIVO</t>
  </si>
  <si>
    <t>3FVQXW1</t>
  </si>
  <si>
    <t>AHORA LO TIENE CARLITOS PAREDES</t>
  </si>
  <si>
    <t>ADRIAN SANTOS ANDY GUSTAVO</t>
  </si>
  <si>
    <t>MXL1271CMS</t>
  </si>
  <si>
    <t>BA9407693</t>
  </si>
  <si>
    <t>A7A4CB10A1901450</t>
  </si>
  <si>
    <t>URG</t>
  </si>
  <si>
    <t>ANDRADE CASTRO ANGEL ALEJANDRO</t>
  </si>
  <si>
    <t>DHQQXW</t>
  </si>
  <si>
    <t>DLSQXW1</t>
  </si>
  <si>
    <t>ANTERIOR CUSTODIO ING. WINSTON REZBALA</t>
  </si>
  <si>
    <t>X3XBYA9252800275</t>
  </si>
  <si>
    <t>CNB8D15VR0</t>
  </si>
  <si>
    <t>CNB8D15VWP</t>
  </si>
  <si>
    <t>asignada Luis Garcia</t>
  </si>
  <si>
    <t>NO POSEE EN PUERTO SAN MATEO, JUSTIFICARA EL ING. CESAR</t>
  </si>
  <si>
    <t>CNB8D15VRC</t>
  </si>
  <si>
    <t>20EYWPHD304C26B3</t>
  </si>
  <si>
    <t>CNB8D4LVH7</t>
  </si>
  <si>
    <t>32BX</t>
  </si>
  <si>
    <t>1W3RJ02</t>
  </si>
  <si>
    <t>SE ASIGNANUEVO CODIGO, CONSTA OTRO VENTILADOR EN PUERTO SAN MATEO</t>
  </si>
  <si>
    <t>916QH02</t>
  </si>
  <si>
    <t>SE INGRESO NUEVA CODIFICACION</t>
  </si>
  <si>
    <t>EQUIPO ELECTRONICO/ACCES POINT</t>
  </si>
  <si>
    <t>CN32B0114K</t>
  </si>
  <si>
    <t>MUEBLES DE OFICINA/MESA DE VIDRIO/MIXTA</t>
  </si>
  <si>
    <t>MESA PEQUEÑO DE VIDRIO</t>
  </si>
  <si>
    <t>NUEVO CODIGO</t>
  </si>
  <si>
    <t>COUNTER</t>
  </si>
  <si>
    <t>EQUIPO ELECTRONICO/SERVIDOR TELEFONIA</t>
  </si>
  <si>
    <t>SERVIDOR TELEFONIA</t>
  </si>
  <si>
    <t>PNSLXMU007112745400</t>
  </si>
  <si>
    <t>EQUIPO ELECTRONICO/UPS</t>
  </si>
  <si>
    <t>UPS</t>
  </si>
  <si>
    <t>ITY-TW030B-LV</t>
  </si>
  <si>
    <t>SECOMEC</t>
  </si>
  <si>
    <t>MUEBLES DE OFICINA/MESA DE MADERA</t>
  </si>
  <si>
    <t>MESA PEQUEÑA MADERA</t>
  </si>
  <si>
    <t>F0C1546Z20L</t>
  </si>
  <si>
    <t>WS-C2960S-48FPD-L</t>
  </si>
  <si>
    <t>CATALIST 2960</t>
  </si>
  <si>
    <t>DUPLICADO</t>
  </si>
  <si>
    <t>NO LOCALIZO</t>
  </si>
  <si>
    <t>NO INCLUYE EN ACTA 48</t>
  </si>
  <si>
    <t>APUPALO REYES ALEXANDRA LUISA</t>
  </si>
  <si>
    <t>MILAGRO</t>
  </si>
  <si>
    <t>ZONAL 5</t>
  </si>
  <si>
    <t>MORILLO CARRION EDUARDO VICENTE</t>
  </si>
  <si>
    <t>JORGE MANUEL GILER ALVAREZ</t>
  </si>
  <si>
    <t>ROSALES CASTILLO LUIS ANGEL</t>
  </si>
  <si>
    <t>ALFREDO JAVIER PLUA MARCILLO</t>
  </si>
  <si>
    <t>CESAR FERNANDO CEDILLO GUERRERO</t>
  </si>
  <si>
    <t>AMERICA DUBERNOY NUPIA AROCA</t>
  </si>
  <si>
    <t>CERÓN YUNGA JOE FRANCISCO</t>
  </si>
  <si>
    <t>PLUA MARCILLO LEONARDO ANTONIO</t>
  </si>
  <si>
    <t>PALACIOS MOREIRA LUIS ENRIQUE</t>
  </si>
  <si>
    <t xml:space="preserve">INTRIAGO SOLORZANO PAUL ALEJANDRO </t>
  </si>
  <si>
    <t>ZAMBONINO ORDOÑEZ ROBERTO EFREN</t>
  </si>
  <si>
    <t xml:space="preserve">SANTILLAN CASTILLO ABEL ARTURO </t>
  </si>
  <si>
    <t>BACILIO ZAMBRANO RAFAEL JAVIER</t>
  </si>
  <si>
    <t>MITE MITE MARTHA JOSEPHINE</t>
  </si>
  <si>
    <t>GIRATORIA</t>
  </si>
  <si>
    <t>TORRES RAMON DAYSE TARGELIA</t>
  </si>
  <si>
    <t>DC2MYZ1</t>
  </si>
  <si>
    <t xml:space="preserve"> E6440</t>
  </si>
  <si>
    <t>8071YV1</t>
  </si>
  <si>
    <t>JORGE MONSERRATE MARTIN</t>
  </si>
  <si>
    <t>CNU12318VQ</t>
  </si>
  <si>
    <t>ELITEBOOK 8460 p</t>
  </si>
  <si>
    <t>PACHECO GALABAY RUBEN DARIO</t>
  </si>
  <si>
    <t>MXL1411JXW</t>
  </si>
  <si>
    <t>SANTILLAN CASTILLO ABEL ARTURO</t>
  </si>
  <si>
    <t>DSC - W530</t>
  </si>
  <si>
    <t>REEMPLAZO DE 72035B</t>
  </si>
  <si>
    <t>MXL14008F2</t>
  </si>
  <si>
    <t>CND8F4K2XN</t>
  </si>
  <si>
    <t>K3XBYA9252806989</t>
  </si>
  <si>
    <t>YA FUE REMITIDO A MATRIZ</t>
  </si>
  <si>
    <t>W530</t>
  </si>
  <si>
    <t>FQBMYZ1</t>
  </si>
  <si>
    <t>E6440</t>
  </si>
  <si>
    <t>BALLESTEROS TRUJILLO MARCO VINICIO</t>
  </si>
  <si>
    <t>8W5QXW1</t>
  </si>
  <si>
    <t>K3XBYA9252806685</t>
  </si>
  <si>
    <t>E303s - 65</t>
  </si>
  <si>
    <t>K3XBYA9252807149</t>
  </si>
  <si>
    <t>MALDONADO CAICEDO ELVIRA ISABEL</t>
  </si>
  <si>
    <t>CNF9C9HX06</t>
  </si>
  <si>
    <t>1644MS1</t>
  </si>
  <si>
    <t>A7A4CB10A190L437</t>
  </si>
  <si>
    <t>E1735-6</t>
  </si>
  <si>
    <t>1WPQXW1</t>
  </si>
  <si>
    <t>PEREZ SIERRA HENRY ARMANDO</t>
  </si>
  <si>
    <t>MEDINA  VILLAO ELIZABETH DEL ROCÍO</t>
  </si>
  <si>
    <t>NMWF1104021</t>
  </si>
  <si>
    <t>H363A</t>
  </si>
  <si>
    <t>CNB8D4LVFN</t>
  </si>
  <si>
    <t>BA9407661</t>
  </si>
  <si>
    <t>CNF9C9GX11</t>
  </si>
  <si>
    <t>91KTH02</t>
  </si>
  <si>
    <t>ROMERO CARREÑO ALEX ALBERTO</t>
  </si>
  <si>
    <t>DLGJKV1</t>
  </si>
  <si>
    <t>SALTOS BERNAL CARLOS EFRAIN</t>
  </si>
  <si>
    <t>84HDXZ1</t>
  </si>
  <si>
    <t>MORA CARRILLO GREGORY FERNANDO</t>
  </si>
  <si>
    <t>CNU1492CRW</t>
  </si>
  <si>
    <t>SERIE NO LEGIBLE</t>
  </si>
  <si>
    <t>EQUIPO ELECTRONICO/REGULADOR DE VOLTAJE</t>
  </si>
  <si>
    <t>CES</t>
  </si>
  <si>
    <t>EQUIPO ELECTRONICO/TELEFÓNO IP</t>
  </si>
  <si>
    <t>Teléfono IP</t>
  </si>
  <si>
    <t>20EYZFQE20605A34</t>
  </si>
  <si>
    <t>GXP2160</t>
  </si>
  <si>
    <t xml:space="preserve">GUAMAN URIARTE HENRY DANILO </t>
  </si>
  <si>
    <t>ORTEGA PAREDES GUSTAVO DAVID</t>
  </si>
  <si>
    <t xml:space="preserve">REYES GILSES RANDY ALBERTO </t>
  </si>
  <si>
    <t>MACIAS ORELLANA MARIELA MAYENCI</t>
  </si>
  <si>
    <t>FRANCO CARDENAS GUILLERMO WASHINTONG</t>
  </si>
  <si>
    <t>ALVAREZ LEAL FREDDY FRANSISCO</t>
  </si>
  <si>
    <t>RODITTI NUQUES VANESSA ESTEFANIA</t>
  </si>
  <si>
    <t>w630</t>
  </si>
  <si>
    <t>ESCRITORIO L</t>
  </si>
  <si>
    <t>COBOS CASTILLO HUGO VICENTE EDUARDO</t>
  </si>
  <si>
    <t>CNU149266Y</t>
  </si>
  <si>
    <t>IVAN TORRES</t>
  </si>
  <si>
    <t>CUEVA CORONEL ANGEL SALVADOR</t>
  </si>
  <si>
    <t>GPGJKV1</t>
  </si>
  <si>
    <t>K3XBYA9252806681</t>
  </si>
  <si>
    <t>MACIAS ESCALANTE JOSE VICENTE OMAR</t>
  </si>
  <si>
    <t>8HGHV1</t>
  </si>
  <si>
    <t xml:space="preserve">ALVARADO REYES VICTOR PAUL </t>
  </si>
  <si>
    <t>9GV2YV1</t>
  </si>
  <si>
    <t>EQUIPO INDUSTRIAL PARA ALIMENTOS Y BEBIDAS/REFRIGERADOR</t>
  </si>
  <si>
    <t>REFRIGERADOR</t>
  </si>
  <si>
    <t>TR08XEB0710451</t>
  </si>
  <si>
    <t>FR-093</t>
  </si>
  <si>
    <t>DAEWO</t>
  </si>
  <si>
    <t>GALLEGOS ABARCA NAPOLEON ANDRES</t>
  </si>
  <si>
    <t>CAMBISACA BARROS EDWIN GEOVANNY</t>
  </si>
  <si>
    <t>CUENCA</t>
  </si>
  <si>
    <t xml:space="preserve">ZONAL 6 </t>
  </si>
  <si>
    <t>MUEBLES DE OFICINA/SILLA GIRATORIA</t>
  </si>
  <si>
    <t>CNB8D15VQZ</t>
  </si>
  <si>
    <t>MUEBLES DE OFICINA/SILLA VISITA</t>
  </si>
  <si>
    <t>VISTA</t>
  </si>
  <si>
    <t>DURAN LEON JORGE PATRICIO</t>
  </si>
  <si>
    <t>CNU319B4T4</t>
  </si>
  <si>
    <t>MARTINEZ FERNANDEZ JORGE ANTENOR</t>
  </si>
  <si>
    <t>SILLA GIRATORIA SIN BRAZOS</t>
  </si>
  <si>
    <t>ZHININ MORALES BLANCA MARGARITA</t>
  </si>
  <si>
    <t>863QGX1</t>
  </si>
  <si>
    <t>T7600</t>
  </si>
  <si>
    <t>REPOSICION  ANTIGUA 140875-B</t>
  </si>
  <si>
    <t>TAPIA ENCALADA FABIAN EDUARDO</t>
  </si>
  <si>
    <t>MXL14008GY</t>
  </si>
  <si>
    <t>MOGROVEJO AZANZA PABLO LAUTARO</t>
  </si>
  <si>
    <t>CNB8D15VRB</t>
  </si>
  <si>
    <t>CNU1492785</t>
  </si>
  <si>
    <t>X500-Y</t>
  </si>
  <si>
    <t>LEON ARMIJOS WILLAM ROBERTO</t>
  </si>
  <si>
    <t>CNU319BK6B</t>
  </si>
  <si>
    <t>RR35WMV01F0</t>
  </si>
  <si>
    <t>MR355R</t>
  </si>
  <si>
    <t>RR35WMV01DW</t>
  </si>
  <si>
    <t>BASE MOTOROLA</t>
  </si>
  <si>
    <t>VASQUEZ ILLESCAS HENRY MAURICIO</t>
  </si>
  <si>
    <t>CNU1492CW2</t>
  </si>
  <si>
    <t>SILLA GIRATORIA CON BRAZOS</t>
  </si>
  <si>
    <t>NEGRA TOMATE</t>
  </si>
  <si>
    <t>K3XBYA9252806961</t>
  </si>
  <si>
    <t>CNB8D15VTZ</t>
  </si>
  <si>
    <t>VILLAVICENCIO PACHECO FRANKLIN DANILO</t>
  </si>
  <si>
    <t>5CB22735HD</t>
  </si>
  <si>
    <t>K3XBYA9252806865</t>
  </si>
  <si>
    <t>PANTALLA DIVISORIA</t>
  </si>
  <si>
    <t>1.70 ALTO</t>
  </si>
  <si>
    <t>0.90 ANCHO</t>
  </si>
  <si>
    <t>P. VIDRIO</t>
  </si>
  <si>
    <t>NEGRA</t>
  </si>
  <si>
    <t>0.60 ANCHO</t>
  </si>
  <si>
    <t>PANEL SIN VIDRIO</t>
  </si>
  <si>
    <t>SIN VIDRIO</t>
  </si>
  <si>
    <t>BIENES SUJETOS A CONTROL/BASURERO/METAL</t>
  </si>
  <si>
    <t>BASURERO</t>
  </si>
  <si>
    <t>CAFÉ</t>
  </si>
  <si>
    <t>CND8F4K332</t>
  </si>
  <si>
    <t>MY24718029</t>
  </si>
  <si>
    <t>PIZARON METALICO</t>
  </si>
  <si>
    <t>EJECUTIVO</t>
  </si>
  <si>
    <t>20EYWPHD304C175B</t>
  </si>
  <si>
    <t>GRANDESTREAM</t>
  </si>
  <si>
    <t xml:space="preserve">CALLE GALLEGOS SIMON ANDRES </t>
  </si>
  <si>
    <t>CNU319B4HM</t>
  </si>
  <si>
    <t>ARCHIVADOR PAPEL</t>
  </si>
  <si>
    <t>ROBLES DURAZNO CESAR IVAN</t>
  </si>
  <si>
    <t>MXL14008FJ</t>
  </si>
  <si>
    <t>1VJTJ02</t>
  </si>
  <si>
    <t>0101662492</t>
  </si>
  <si>
    <t>GUAMAN CAJAS EDGAR BOLIVAR</t>
  </si>
  <si>
    <t>4GH7CX1</t>
  </si>
  <si>
    <t xml:space="preserve">CORDERO ORTIZ ESTEBAN FELIPE </t>
  </si>
  <si>
    <t>9DG2CX1</t>
  </si>
  <si>
    <t>CEVALLOS RECALDE SILVIA LORENA</t>
  </si>
  <si>
    <t>CD1SCZ1</t>
  </si>
  <si>
    <t>HERRAMIENTAS DE USO ESPECIALIZADO/MULTIMETRO</t>
  </si>
  <si>
    <t>MULTIMETRO</t>
  </si>
  <si>
    <t>16-100</t>
  </si>
  <si>
    <t>TULMEX</t>
  </si>
  <si>
    <t>DISTANCIOMETRO</t>
  </si>
  <si>
    <t>DLE 70</t>
  </si>
  <si>
    <t>BOSH</t>
  </si>
  <si>
    <t>DONOSO  MOSCOSO FRANCISCO JOSE</t>
  </si>
  <si>
    <t>CNU1373G58</t>
  </si>
  <si>
    <t>BIENES SUJETOS A CONTROL/PAPELERA/METAL</t>
  </si>
  <si>
    <t>PAPELERA/METAL</t>
  </si>
  <si>
    <t>GORDILLO SANANGO ENMA DOLORES</t>
  </si>
  <si>
    <t>MESA TRABAJO</t>
  </si>
  <si>
    <t>0105511802</t>
  </si>
  <si>
    <t>GUTIERREZ FIGUEROA GUIDO XAVIER</t>
  </si>
  <si>
    <t>CNU14926K2</t>
  </si>
  <si>
    <t>WILCHES JARA DIEGO GUSTAVO</t>
  </si>
  <si>
    <t>CABRERA ESPINOZA LILIANA ELIZABETH</t>
  </si>
  <si>
    <t>5CB2246MB7</t>
  </si>
  <si>
    <t>0103883880</t>
  </si>
  <si>
    <t>PESÁNTEZ PACHECO CRISTIAN OSWALDO</t>
  </si>
  <si>
    <t>FIRMADO POR EDWIN CAMBISACA</t>
  </si>
  <si>
    <t>K3XBYA9252806666</t>
  </si>
  <si>
    <t>CRIOLLO PLAZA MARTHA CECILIA</t>
  </si>
  <si>
    <t>5S0BXR1</t>
  </si>
  <si>
    <t>20EYY5UC9042B07C</t>
  </si>
  <si>
    <t>GRANDRESTEAM</t>
  </si>
  <si>
    <t>CNB8D22VRS</t>
  </si>
  <si>
    <t>MONTALVAN ALVAREZ ANGEL RAPHAEL</t>
  </si>
  <si>
    <t>F9RQXW1</t>
  </si>
  <si>
    <t>BIENES SUJETOS A CONTROL/SILLA/ESTATICA</t>
  </si>
  <si>
    <t>SILLA ESTATICA</t>
  </si>
  <si>
    <t>84DX5XX6STT1</t>
  </si>
  <si>
    <t>SAMANIEGO BARBECHO BOLIVAR SANTIAGO</t>
  </si>
  <si>
    <t>MACANCELA VIVAR JUAN CARLOS</t>
  </si>
  <si>
    <t>FIRMADO POR EL ING ANDRES CALLE</t>
  </si>
  <si>
    <t>CNU319B4ZB</t>
  </si>
  <si>
    <t>VIVANCO ARMIJOS MONICA ALEXANDRA</t>
  </si>
  <si>
    <t>20EYWPHD304C175A</t>
  </si>
  <si>
    <t>MXL1251081</t>
  </si>
  <si>
    <t>MUEBLES DE USO GENERAL/CAJONERA/MADERA</t>
  </si>
  <si>
    <t>CAJONERA MADERA</t>
  </si>
  <si>
    <t>W330</t>
  </si>
  <si>
    <t>K3XSBYA9252807607</t>
  </si>
  <si>
    <t>MUEBLES DE OFICINA/COUNTER/MADERA</t>
  </si>
  <si>
    <t>COUNTER RECEPCION</t>
  </si>
  <si>
    <t xml:space="preserve">ESPINOZA LAINES DIEGO ENRIQUE </t>
  </si>
  <si>
    <t xml:space="preserve">QUIZHPI LLIGUICHUZHCA MANUEL RAMIRO </t>
  </si>
  <si>
    <t>NIETO CRIOLLO OSWALDO PATRICIO</t>
  </si>
  <si>
    <t>ROLDAN BRAVO CESAR EDUARDO</t>
  </si>
  <si>
    <t>0103741310</t>
  </si>
  <si>
    <t>BRAVO BRAVO LUIS ALEJANDRO</t>
  </si>
  <si>
    <t>RIVERA ROSAS GABRIELA FERNANDA</t>
  </si>
  <si>
    <t xml:space="preserve">ROMERO  VINTIMILLA MILTON RODRIGO </t>
  </si>
  <si>
    <t>CNU319BKFV</t>
  </si>
  <si>
    <t>FUE ROBADA FALTA REPOSICION</t>
  </si>
  <si>
    <t>CNU319B4TQ</t>
  </si>
  <si>
    <t>018TNQH314</t>
  </si>
  <si>
    <t>EP4505</t>
  </si>
  <si>
    <t>018TNQ3984</t>
  </si>
  <si>
    <t>ESTACION TOTAL</t>
  </si>
  <si>
    <t>D040077</t>
  </si>
  <si>
    <t>M32</t>
  </si>
  <si>
    <t>TIMBLE</t>
  </si>
  <si>
    <t>PARTES Y REPUESTOS/BATERIA</t>
  </si>
  <si>
    <t>BATERIA INTERNA</t>
  </si>
  <si>
    <t>EQUIPOS DE PRENSA; RADIO Y TELEVISION/CARGADOR DE BATERIA</t>
  </si>
  <si>
    <t>CARGADOR BATERIAS</t>
  </si>
  <si>
    <t>BASTONES EXTENDIBLES</t>
  </si>
  <si>
    <t>PRISMA SIMPLE CON BASE METALICA CON ESTUCHE LONA</t>
  </si>
  <si>
    <t>TRIPODE DE ALUMINIO</t>
  </si>
  <si>
    <t>ESTUCHE TRANSPORTE, CORREA DE LONA TRANSPORTE, LAPIZ OPTICO, PUNZON, LLAVE EXAGONAL, CABLE PARA DATOS DE TRANSFERENCIA USB, FUNDA PROTECTORA, CERTIFICADO DE CALIBRACION</t>
  </si>
  <si>
    <t>L117385</t>
  </si>
  <si>
    <t>NIVEL 400</t>
  </si>
  <si>
    <t>GEOLINE</t>
  </si>
  <si>
    <t>COLOR NARANJA CAJA ESTUCHE PLOMADA ,EXAGONAL ,PUNZON</t>
  </si>
  <si>
    <t>RECUPERADO</t>
  </si>
  <si>
    <t>SINCHE VALENCIA ANDREA MARIANNE</t>
  </si>
  <si>
    <t>8YNQXW1</t>
  </si>
  <si>
    <t>CNU14926B3</t>
  </si>
  <si>
    <t>4CZ1211L3H</t>
  </si>
  <si>
    <t>1202013070200720</t>
  </si>
  <si>
    <t>BIENES SUJETOS A CONTROL/CAJA DE HERRAMIENTAS</t>
  </si>
  <si>
    <t>CAJA DE HERRAMIENTAS</t>
  </si>
  <si>
    <t>PROSKIT</t>
  </si>
  <si>
    <t>CNU319BK47</t>
  </si>
  <si>
    <t>CNU319B4VN</t>
  </si>
  <si>
    <t>SOPLADORA AIRE</t>
  </si>
  <si>
    <t>E55156</t>
  </si>
  <si>
    <t>CNB8D15VQ7</t>
  </si>
  <si>
    <t>K3XSBYA9252810330</t>
  </si>
  <si>
    <t>20Z0842</t>
  </si>
  <si>
    <t>T620</t>
  </si>
  <si>
    <t>PSNLXMU5517703303</t>
  </si>
  <si>
    <t>FCW1826B1Y3</t>
  </si>
  <si>
    <t>C2960S</t>
  </si>
  <si>
    <t>CALIST</t>
  </si>
  <si>
    <t>FCW1826B29T</t>
  </si>
  <si>
    <t>1422B01071</t>
  </si>
  <si>
    <t>CHECK POIN</t>
  </si>
  <si>
    <t>CNU319BK65</t>
  </si>
  <si>
    <t>204121602529</t>
  </si>
  <si>
    <t>AHSTECH</t>
  </si>
  <si>
    <t>ASTUDILLO CONTRERAS ROSA VERONICA</t>
  </si>
  <si>
    <t>NEGRO TOMATE</t>
  </si>
  <si>
    <t>CNU149272Z</t>
  </si>
  <si>
    <t>K3XSBYA9252807458</t>
  </si>
  <si>
    <t>HUAWE1</t>
  </si>
  <si>
    <t>ORTEGA MENDIETA ROMULO PAOLO</t>
  </si>
  <si>
    <t>1202012060200990</t>
  </si>
  <si>
    <t>5NJFXZ1</t>
  </si>
  <si>
    <t>MESA CENTRO VIDRIO</t>
  </si>
  <si>
    <t>BLANCA</t>
  </si>
  <si>
    <t>MUEBLES DE OFICINA/SOFA/TRIPERSONAL</t>
  </si>
  <si>
    <t>SILLONEN TRIPERSONAL  AEROPUERTO</t>
  </si>
  <si>
    <t>MESA REUNIONES CUADRADA</t>
  </si>
  <si>
    <t>EX7416308</t>
  </si>
  <si>
    <t>KDL3213X359</t>
  </si>
  <si>
    <t>205INKH389053</t>
  </si>
  <si>
    <t>DP 827</t>
  </si>
  <si>
    <t>4G18CX1</t>
  </si>
  <si>
    <t>PANELERIA CON VIDRIO</t>
  </si>
  <si>
    <t>0.90X2.10</t>
  </si>
  <si>
    <t>PUERTAS VIDRIO</t>
  </si>
  <si>
    <t>PANELERIA SIN VIDRIO</t>
  </si>
  <si>
    <t>0.90X1.70</t>
  </si>
  <si>
    <t>0.60X1.70</t>
  </si>
  <si>
    <t>0.40X1.70</t>
  </si>
  <si>
    <t>PROYECTOR</t>
  </si>
  <si>
    <t>PTPK2700428</t>
  </si>
  <si>
    <t>H434A</t>
  </si>
  <si>
    <t>PERSIANA</t>
  </si>
  <si>
    <t>2.20 CM</t>
  </si>
  <si>
    <t>BEIJE</t>
  </si>
  <si>
    <t>GALERY</t>
  </si>
  <si>
    <t>1.50 CM</t>
  </si>
  <si>
    <t>1.60 CM</t>
  </si>
  <si>
    <t>2.10 CM</t>
  </si>
  <si>
    <t>2.30 CM</t>
  </si>
  <si>
    <t>1.40 CM</t>
  </si>
  <si>
    <t>0.60 CM</t>
  </si>
  <si>
    <t>CORTADOR GUILLOTINA</t>
  </si>
  <si>
    <t>KW TRIO</t>
  </si>
  <si>
    <t>K3XBYA9252806990</t>
  </si>
  <si>
    <t>ENTREGADO A MATRIZ</t>
  </si>
  <si>
    <t>0102260858</t>
  </si>
  <si>
    <t>0104413943</t>
  </si>
  <si>
    <t>SOLICITADO DEVOLUCION</t>
  </si>
  <si>
    <t>ARIZAGA ORTEGA JOSE DANIEL</t>
  </si>
  <si>
    <t>LOJA</t>
  </si>
  <si>
    <t xml:space="preserve">ZONAL 7   </t>
  </si>
  <si>
    <t>CND8F4K1WV</t>
  </si>
  <si>
    <t>3VPQXW1</t>
  </si>
  <si>
    <t>D11H476020</t>
  </si>
  <si>
    <t>H4764</t>
  </si>
  <si>
    <t>2VWS842</t>
  </si>
  <si>
    <t>1422B01113</t>
  </si>
  <si>
    <t>T-140</t>
  </si>
  <si>
    <t>CHECKPOINT</t>
  </si>
  <si>
    <t>CN29B010GF</t>
  </si>
  <si>
    <t>M200</t>
  </si>
  <si>
    <t>CN32B0118W</t>
  </si>
  <si>
    <t>B8AF67A1D03F</t>
  </si>
  <si>
    <t>VI90548</t>
  </si>
  <si>
    <t>SF1008D</t>
  </si>
  <si>
    <t>DLINK</t>
  </si>
  <si>
    <t>SF105D</t>
  </si>
  <si>
    <t>20EYWPHD304C175C</t>
  </si>
  <si>
    <t>CNU14926M1</t>
  </si>
  <si>
    <t>CNU13205L5</t>
  </si>
  <si>
    <t>EX7416213</t>
  </si>
  <si>
    <t>MUEBLES DE OFICINA/SIILA GIRATORIA</t>
  </si>
  <si>
    <t>BARRAZUETA CARRION PABLO ROBERTO</t>
  </si>
  <si>
    <t>91GVH02</t>
  </si>
  <si>
    <t>BENAVIDES PALADINES MILTON FREDY</t>
  </si>
  <si>
    <t>D8SQXW1</t>
  </si>
  <si>
    <t>CND8F4K1QG</t>
  </si>
  <si>
    <t xml:space="preserve">BRAVO ROJAS MARTHA JOHANNA </t>
  </si>
  <si>
    <t>CNU319BX06</t>
  </si>
  <si>
    <t>CASTILLO SANCHEZ MAGALY NATHALIE</t>
  </si>
  <si>
    <t>CNB8D4LVGL</t>
  </si>
  <si>
    <t>CNU319B50P</t>
  </si>
  <si>
    <t>CASTRO BENAVIDES JUAN PABLO</t>
  </si>
  <si>
    <t>MUEBLES DE OFICINA/SIILA VISITA</t>
  </si>
  <si>
    <t>4GK7CX1</t>
  </si>
  <si>
    <t>20EYWPHD304C17546</t>
  </si>
  <si>
    <t>RUIDE</t>
  </si>
  <si>
    <t>NIVEL DIGITAL</t>
  </si>
  <si>
    <t>SOKKIA</t>
  </si>
  <si>
    <t>32BX359</t>
  </si>
  <si>
    <t>CNU1492CMF</t>
  </si>
  <si>
    <t>CNU319BJZ5</t>
  </si>
  <si>
    <t>901QH02</t>
  </si>
  <si>
    <t>CASTRO HURTADO HUGO ALBERTO</t>
  </si>
  <si>
    <t>CNU319B4T8</t>
  </si>
  <si>
    <t>CASTRO PIEDRA TELMO ARTURO</t>
  </si>
  <si>
    <t>CNU319BJZC</t>
  </si>
  <si>
    <t>CERVANTES GALVEZ MARCO OSWALDO</t>
  </si>
  <si>
    <t>0KMY3G</t>
  </si>
  <si>
    <t>CHAMBA MALLA MANUEL ADALBERTO</t>
  </si>
  <si>
    <t>L136918</t>
  </si>
  <si>
    <t>REDTECH</t>
  </si>
  <si>
    <t>WNB004HQ</t>
  </si>
  <si>
    <t>MR 355R</t>
  </si>
  <si>
    <t>COCA</t>
  </si>
  <si>
    <t>WMB004JB</t>
  </si>
  <si>
    <t>WMV01FD</t>
  </si>
  <si>
    <t>WMV01F7</t>
  </si>
  <si>
    <t>PORTA PRISMA</t>
  </si>
  <si>
    <t>91NSH02</t>
  </si>
  <si>
    <t xml:space="preserve">CHAVEZ ALVARADO JULIO ANDRES </t>
  </si>
  <si>
    <t>CRIOLLO NOLE DANNY FABIAN</t>
  </si>
  <si>
    <t>CURIPOMA FERNANDEZ JOHANNA ELIZABETH</t>
  </si>
  <si>
    <t>9DD3CX1</t>
  </si>
  <si>
    <t>0914498738</t>
  </si>
  <si>
    <t>ESPINOSA JARAMILLO CARLOS ANÍBAL</t>
  </si>
  <si>
    <t>8SZPGX1</t>
  </si>
  <si>
    <t>MXL14008HP</t>
  </si>
  <si>
    <t>FALLER TINOCO HULDA VERÓNICA</t>
  </si>
  <si>
    <t>GONZALEZ BENAVIDES TELMO JAVIER</t>
  </si>
  <si>
    <t>20EYY5UC9042AF28</t>
  </si>
  <si>
    <t>CNU319B4SH</t>
  </si>
  <si>
    <t>EQUIPOS DE LABORATORIO; CIENCIA; OBSERVACION Y COMPROBACION/MEDIDORES/MEDIDOR DE TEMPERATURA</t>
  </si>
  <si>
    <t>MEDIDOR DE TEMPERATURA</t>
  </si>
  <si>
    <t>FLUKE</t>
  </si>
  <si>
    <t>GONZALEZ LAVANDA DIANA ALEXANDRA</t>
  </si>
  <si>
    <t>HERRERA AÑAZCO JORGE XAVIER</t>
  </si>
  <si>
    <t>CNU11405JQ</t>
  </si>
  <si>
    <t xml:space="preserve">ILLESCAS ASTUDILLO CRISTIAN JAVIER </t>
  </si>
  <si>
    <t>CNU14926V1</t>
  </si>
  <si>
    <t>BIENES SUJETOS A CONTROL/PINZA AMPERIMETRICA</t>
  </si>
  <si>
    <t>PINZA AMPERIMETRICA</t>
  </si>
  <si>
    <t>JARAMILLO GONZALEZ JACK VICENTE</t>
  </si>
  <si>
    <t>CNU1492CH2</t>
  </si>
  <si>
    <t>JIMÉNEZ CARRIÓN ANDREA DEL CISNE</t>
  </si>
  <si>
    <t>CNU319B4RF</t>
  </si>
  <si>
    <t>LEON LEON EDISON JAVIER</t>
  </si>
  <si>
    <t>LUDEÑA VALDIVIESO KRETSCHMANN EFREN</t>
  </si>
  <si>
    <t>CNF9C9HX03</t>
  </si>
  <si>
    <t>GSQQXW1</t>
  </si>
  <si>
    <t>MINCHALA PATIÑO RUTH DEL CISNE</t>
  </si>
  <si>
    <t>7MSQXW1</t>
  </si>
  <si>
    <t>QBFE000345</t>
  </si>
  <si>
    <t>91HRM02</t>
  </si>
  <si>
    <t>MONTESINOS ALVAREZ YURI FABIAN</t>
  </si>
  <si>
    <t>CNF9C9HXB0</t>
  </si>
  <si>
    <t>CNU14926F4</t>
  </si>
  <si>
    <t>MONTOYA PONCE JOSE FERNANDO</t>
  </si>
  <si>
    <t>204121606749</t>
  </si>
  <si>
    <t>802140A</t>
  </si>
  <si>
    <t>CNU319B4YN</t>
  </si>
  <si>
    <t xml:space="preserve">MORA GORDILLO ULVIO HEDGIR </t>
  </si>
  <si>
    <t>MORALES MOROCHO XIMENA PAOLA</t>
  </si>
  <si>
    <t>918QH02</t>
  </si>
  <si>
    <t>1TXXJ02</t>
  </si>
  <si>
    <t>ORDOÑEZ LUIS ALBERTO</t>
  </si>
  <si>
    <t>CNU319BK71</t>
  </si>
  <si>
    <t>ORELLANA PIEDRA HENRY DAVID</t>
  </si>
  <si>
    <t>PAREDES CARRION NESTOR BLADIMIR</t>
  </si>
  <si>
    <t>1VYXJ02</t>
  </si>
  <si>
    <t>PAZ MONTEROS JORGE IVAN</t>
  </si>
  <si>
    <t>9DH1CX1</t>
  </si>
  <si>
    <t>PERALTA MALDONADO MICHEL JOSE</t>
  </si>
  <si>
    <t>GRQQXW1</t>
  </si>
  <si>
    <t>EQUIPOS DE OFICINA Y ADMINISTRACION/AIRE ACONDICIONADO/AIRE ACONDICIONADO</t>
  </si>
  <si>
    <t>AIRE ACONDICIONADO</t>
  </si>
  <si>
    <t>YC12MKV</t>
  </si>
  <si>
    <t>PANASONIC</t>
  </si>
  <si>
    <t>D0HJKV1</t>
  </si>
  <si>
    <t>YC24MKV</t>
  </si>
  <si>
    <t>CNB8D15VQT</t>
  </si>
  <si>
    <t xml:space="preserve">PINEDA ORDOÑEZ  KARINA XIMENA </t>
  </si>
  <si>
    <t>1VZRJ02</t>
  </si>
  <si>
    <t>20EYWPHD304C1757</t>
  </si>
  <si>
    <t>QUIZHPE AGUILAR NELSON EFRAIN</t>
  </si>
  <si>
    <t>QUIZHPE SUCUNUTA SEGUNDO TEODORO</t>
  </si>
  <si>
    <t>CFQQXW1</t>
  </si>
  <si>
    <t>ROMERO SOTO CARMEN BELEN</t>
  </si>
  <si>
    <t>MXL1251213</t>
  </si>
  <si>
    <t>VALAREZO GAMEZ MOSEN AUGUSTO</t>
  </si>
  <si>
    <t>CNU319B515</t>
  </si>
  <si>
    <t xml:space="preserve">VERGARA MOROCHO JHONNY </t>
  </si>
  <si>
    <t>MXL1411JY5</t>
  </si>
  <si>
    <t>VILLAMAGUA ABARCA DARWIN VINICIO</t>
  </si>
  <si>
    <t>VIVANCO CRUZ DIEGO MAURICIO</t>
  </si>
  <si>
    <t>BMGJKV1</t>
  </si>
  <si>
    <t>VIVANCO VILLAVICENCIO MARIA ISABEL</t>
  </si>
  <si>
    <t>BZ1FXZ1</t>
  </si>
  <si>
    <t>K3XBYA9252806852</t>
  </si>
  <si>
    <t>ENVIADO A QUITO PARA REVISION POR CAMBIO DE EQUIPO ROBADO</t>
  </si>
  <si>
    <t>CNU6161G3B</t>
  </si>
  <si>
    <t>ROBADA DE MATRIZ CUSTODIO</t>
  </si>
  <si>
    <t xml:space="preserve">ZONAL 7 </t>
  </si>
  <si>
    <t>CNU319B51T</t>
  </si>
  <si>
    <t>K3XBYA9252806680</t>
  </si>
  <si>
    <t>BXBYA9252806856</t>
  </si>
  <si>
    <t>K3XBYA92528003023</t>
  </si>
  <si>
    <t>K3XBYA9252806862</t>
  </si>
  <si>
    <t>BXBYA9252806854</t>
  </si>
  <si>
    <t>ACTA CAMBIOS DE CUSTODIO</t>
  </si>
  <si>
    <t>LIBRERO</t>
  </si>
  <si>
    <t>MUEBLES DE OFICINA/LIBRERO/METALICO</t>
  </si>
  <si>
    <t>CON PUERTAS</t>
  </si>
  <si>
    <t>serie correcta 1VZXJ02</t>
  </si>
  <si>
    <t>0906729256</t>
  </si>
  <si>
    <t>MORILLO EDUARDO</t>
  </si>
  <si>
    <t>GUAYAQUIL</t>
  </si>
  <si>
    <t xml:space="preserve">ZONAL 8 </t>
  </si>
  <si>
    <t>0705406247</t>
  </si>
  <si>
    <t xml:space="preserve">JOHNSON RAMIREZ BYRON JONATHAN </t>
  </si>
  <si>
    <t>0910045525</t>
  </si>
  <si>
    <t>ZAMBRANO PEÑA ELLANNY</t>
  </si>
  <si>
    <t>TIGUA PONCE ADAN POMERIO</t>
  </si>
  <si>
    <t>0922592332</t>
  </si>
  <si>
    <t>IZQUIERDO GUERRERO HELLEN VIVIANA</t>
  </si>
  <si>
    <t>0919772103</t>
  </si>
  <si>
    <t>VASQUEZ PORTUGASL MARTHA HAYDEE</t>
  </si>
  <si>
    <t>0920660388</t>
  </si>
  <si>
    <t>MORÁN PLÚAS ANA MARÍA</t>
  </si>
  <si>
    <t>DEVOLUCION A MATRIZ MEMO.SECOB-CZ8-2015-1037-M</t>
  </si>
  <si>
    <t>0920572013</t>
  </si>
  <si>
    <t xml:space="preserve">CARVAJAL BELTRAN CARMEN EMPERATRIZ
</t>
  </si>
  <si>
    <t>0905937595</t>
  </si>
  <si>
    <t xml:space="preserve">TORRES MORENO LUCIO ELEODORO </t>
  </si>
  <si>
    <t>0915053300</t>
  </si>
  <si>
    <t>BORBOR AGUIRRE NESTOR RODOLFO</t>
  </si>
  <si>
    <t>1309719266</t>
  </si>
  <si>
    <t>PINCAY ZAVALA WILBER VICENTE</t>
  </si>
  <si>
    <t>0924792880</t>
  </si>
  <si>
    <t>ANGULO QUIÑONEZ MERCY MARGARITA</t>
  </si>
  <si>
    <t>0923550289</t>
  </si>
  <si>
    <t>AREVALO SUAREZ JORGE GERARDO</t>
  </si>
  <si>
    <t>0701093346</t>
  </si>
  <si>
    <t>URDIALES GARCIA IRIS ESTHER</t>
  </si>
  <si>
    <t>0922221080</t>
  </si>
  <si>
    <t>PITA FRANCO FABIAN WILFRIDO</t>
  </si>
  <si>
    <t>0909160707</t>
  </si>
  <si>
    <t>MANCHENO YANEZ FABRICIO ELIECER</t>
  </si>
  <si>
    <t>0913935102</t>
  </si>
  <si>
    <t>CARANGUI AUCANCELA CARLOS HUMBERTO</t>
  </si>
  <si>
    <t>GALLEGOS ABARCA NAPOLEÓN ANDRÉS</t>
  </si>
  <si>
    <t>1310314339</t>
  </si>
  <si>
    <t>MORAN PLUA JOSE MIGUEL</t>
  </si>
  <si>
    <t>0908667850</t>
  </si>
  <si>
    <t>FLORENCIA NEVAREZ CESAR XAVIER</t>
  </si>
  <si>
    <t>0911205656</t>
  </si>
  <si>
    <t>VERA ARMIJOS ANA LEONOR</t>
  </si>
  <si>
    <t>0917929580</t>
  </si>
  <si>
    <t>GUERRERO NARANJO PRISCILA ESTEFANIA</t>
  </si>
  <si>
    <t>0920320017</t>
  </si>
  <si>
    <t xml:space="preserve">AROCA LUCAS EDISON XAVIER </t>
  </si>
  <si>
    <t>MONTE SINAI</t>
  </si>
  <si>
    <t>CNB8D4LVHK</t>
  </si>
  <si>
    <t>MIXTO</t>
  </si>
  <si>
    <t>ESTABA COMO MESA REDONDA</t>
  </si>
  <si>
    <t>EN MAL ESTADO(DETERIORADA)</t>
  </si>
  <si>
    <t>S01-6649633-N</t>
  </si>
  <si>
    <t>F4MDXZ1</t>
  </si>
  <si>
    <t>DENUNCIA POR ROBO</t>
  </si>
  <si>
    <t>VERA CEDEÑO JORGE ENRIQUE</t>
  </si>
  <si>
    <t>MXL1251212</t>
  </si>
  <si>
    <t>0907134209</t>
  </si>
  <si>
    <t>VERGARA BECERRA RICARDO SEFERINO</t>
  </si>
  <si>
    <t>5XHJKV1</t>
  </si>
  <si>
    <t>0911306090</t>
  </si>
  <si>
    <t>ALCIVAR SANCHEZ KATTY JANNET</t>
  </si>
  <si>
    <t>MXL14008GL</t>
  </si>
  <si>
    <t>CNU319BKCH</t>
  </si>
  <si>
    <t>B6HJKV1</t>
  </si>
  <si>
    <t>20EYWPHD304C2818</t>
  </si>
  <si>
    <t xml:space="preserve">VERGARA DELGADO DALTON LUIS </t>
  </si>
  <si>
    <t>C602813</t>
  </si>
  <si>
    <t>M3D22</t>
  </si>
  <si>
    <t>RR35WMV01F4</t>
  </si>
  <si>
    <t>355R</t>
  </si>
  <si>
    <t>RR35WMV01F5</t>
  </si>
  <si>
    <t>MAPPER</t>
  </si>
  <si>
    <t>L136958</t>
  </si>
  <si>
    <t>CNU13205LD</t>
  </si>
  <si>
    <t>SUCO VALLE CARLOS ANDRES</t>
  </si>
  <si>
    <t>CNU319B4G9</t>
  </si>
  <si>
    <t>BIENES SUJETOS A CONTROL/ESTANTERIA/METAL</t>
  </si>
  <si>
    <t>ESTANTERIA METALICA</t>
  </si>
  <si>
    <t>8VHQH02</t>
  </si>
  <si>
    <t>20EYWPHD304C1755</t>
  </si>
  <si>
    <t>20EYWPMD304C1755</t>
  </si>
  <si>
    <t>1304063694</t>
  </si>
  <si>
    <t>DELGADO BOHORQUEZ NYDIA</t>
  </si>
  <si>
    <t>4H08CX1</t>
  </si>
  <si>
    <t>CARMEN CARVAJAL</t>
  </si>
  <si>
    <t>7DGJKV1</t>
  </si>
  <si>
    <t>GLSQXW1</t>
  </si>
  <si>
    <t>4VRQXW1</t>
  </si>
  <si>
    <t>CARMEN CARVAJAL ACTUAL</t>
  </si>
  <si>
    <t>ENTREGADO CON ACTA A MATRIZ ACTA</t>
  </si>
  <si>
    <t>QBFE000348</t>
  </si>
  <si>
    <t>NO FUNCIONA POR FALTA DE MANTENIMIENTO Y SUMINISTROS</t>
  </si>
  <si>
    <t>RECIBIO LENA URRIOLA</t>
  </si>
  <si>
    <t>CARMEN CRAVAJAL</t>
  </si>
  <si>
    <t>CNU319B504</t>
  </si>
  <si>
    <t>0204121600372</t>
  </si>
  <si>
    <t>MOBILEMAPPER</t>
  </si>
  <si>
    <t>11PQXW1</t>
  </si>
  <si>
    <t>PARA MANTENIMIENTO ENVIADA A MATRIZ CON MEMO-SECOB-CZ8-2015-1051-M</t>
  </si>
  <si>
    <t>9DJ0CX1</t>
  </si>
  <si>
    <t>20EYY5U9042B06F</t>
  </si>
  <si>
    <t>CNB8D22VS5</t>
  </si>
  <si>
    <t>BVRQXW1</t>
  </si>
  <si>
    <t xml:space="preserve">BONIFAZ FREIRE JOSE STALIN </t>
  </si>
  <si>
    <t>55HDXZ1</t>
  </si>
  <si>
    <t>K3XBYA9252807470</t>
  </si>
  <si>
    <t>LBT208268</t>
  </si>
  <si>
    <t>1HHDXZ1</t>
  </si>
  <si>
    <t>LEON ORDOÑEZ OLGA ELIZABETH</t>
  </si>
  <si>
    <t>MY282310BW</t>
  </si>
  <si>
    <t>CNU319B4TH</t>
  </si>
  <si>
    <t>TAMAYO VINUEZA CARLOS AGUSTIN</t>
  </si>
  <si>
    <t>CDP</t>
  </si>
  <si>
    <t>SMXL124020F</t>
  </si>
  <si>
    <t>CNU1492704</t>
  </si>
  <si>
    <t>S01-2156903-A</t>
  </si>
  <si>
    <t>LBT208266</t>
  </si>
  <si>
    <t>1308687886</t>
  </si>
  <si>
    <t>REYES ZAVALA GEOVANNY ROOSENVELT</t>
  </si>
  <si>
    <t>TANDAZO COFRE DIEGO PATRICIO</t>
  </si>
  <si>
    <t>CNU319BK5B</t>
  </si>
  <si>
    <t>MXL1411JZ8</t>
  </si>
  <si>
    <t xml:space="preserve">IZURIETA PINARGOTE BORIS COLON </t>
  </si>
  <si>
    <t>CNU319BK4Q</t>
  </si>
  <si>
    <t>NMWF220302L</t>
  </si>
  <si>
    <t>DEVUELTO A MATRIZ CON MEMO No. SECOB-CZ8-2015-0912-M</t>
  </si>
  <si>
    <t>K3XBYA9252800497</t>
  </si>
  <si>
    <t>85YPGX1</t>
  </si>
  <si>
    <t>6XRQXW1</t>
  </si>
  <si>
    <t>CND8F4K1R2</t>
  </si>
  <si>
    <t>1202012060202580</t>
  </si>
  <si>
    <t>ACTIVO DUPLICADO</t>
  </si>
  <si>
    <t>DEMERA CHICA VICENTE ANTONIO</t>
  </si>
  <si>
    <t>HYHJKV1</t>
  </si>
  <si>
    <t>1KGJKV1</t>
  </si>
  <si>
    <t>0917587578</t>
  </si>
  <si>
    <t>PALACIOS RODAS CARLOS EDISON</t>
  </si>
  <si>
    <t>5CB30309J1</t>
  </si>
  <si>
    <t>CNU13205NL</t>
  </si>
  <si>
    <t>Z9C5TB11B0214311</t>
  </si>
  <si>
    <t>E173S-65</t>
  </si>
  <si>
    <t>HUAWEI</t>
  </si>
  <si>
    <t xml:space="preserve">VELIZ ALCIVAR CARLOS ALFREDO </t>
  </si>
  <si>
    <t>J7SQXW1</t>
  </si>
  <si>
    <t>GRESELY AGUILAR WALTER EDWING</t>
  </si>
  <si>
    <t>CND8F4K1QR</t>
  </si>
  <si>
    <t>MXL14008H4</t>
  </si>
  <si>
    <t>MXL14005QW</t>
  </si>
  <si>
    <t>0901769398</t>
  </si>
  <si>
    <t xml:space="preserve">MACIAS ESCALANTE JOSE VICENTE </t>
  </si>
  <si>
    <t>X47CS1VR564A</t>
  </si>
  <si>
    <t>CNU319BJYT</t>
  </si>
  <si>
    <t>6FGJKV1</t>
  </si>
  <si>
    <t>PEREZ CEBALLOS LEONARDO IVAN</t>
  </si>
  <si>
    <t>CNU319BK4D</t>
  </si>
  <si>
    <t>K3XBYA9252806986</t>
  </si>
  <si>
    <t>VALENCIA COROZO JUAN CARLOS</t>
  </si>
  <si>
    <t>GFGJKV1</t>
  </si>
  <si>
    <t>DRHRXV1</t>
  </si>
  <si>
    <t>20EYY5UC9042B041</t>
  </si>
  <si>
    <t>MXL14008MY</t>
  </si>
  <si>
    <t>GRGJKV1</t>
  </si>
  <si>
    <t>SUAREZ GARCES NEY MARITZA</t>
  </si>
  <si>
    <t>5CB2331VMB</t>
  </si>
  <si>
    <t>CNU319B51P</t>
  </si>
  <si>
    <t>1202013070200710</t>
  </si>
  <si>
    <t>20EYY5UC9042AD0D</t>
  </si>
  <si>
    <t>MXL1411JXV</t>
  </si>
  <si>
    <t>CNB8D4LVHW</t>
  </si>
  <si>
    <t>JATIVA CRUZ MARCO FABIAN</t>
  </si>
  <si>
    <t>CNU319BK2B</t>
  </si>
  <si>
    <t>K3XBYA9252805200</t>
  </si>
  <si>
    <t>ESTABA CON ESTA SERIE Z9C5TB11B0214144</t>
  </si>
  <si>
    <t>GARCIA GARCIA JORGE SEGUNDO</t>
  </si>
  <si>
    <t>EASE18C2A</t>
  </si>
  <si>
    <t>ELECTROLUX</t>
  </si>
  <si>
    <t>EJX12C1605</t>
  </si>
  <si>
    <t>106HZKQ182341</t>
  </si>
  <si>
    <t>HT356SD</t>
  </si>
  <si>
    <t>KL32Q580V</t>
  </si>
  <si>
    <t>PRIMAX</t>
  </si>
  <si>
    <t>0917162067</t>
  </si>
  <si>
    <t>PILAY JARAMILLO ANGEL GEOVANNI</t>
  </si>
  <si>
    <t>4GX8CX1</t>
  </si>
  <si>
    <t>20EYWPHD304C2817</t>
  </si>
  <si>
    <t>2051NNG285567</t>
  </si>
  <si>
    <t>B2BX359</t>
  </si>
  <si>
    <t>CNB8D4LVHG</t>
  </si>
  <si>
    <t>DRJTXV1</t>
  </si>
  <si>
    <t>ORDOÑEZ RADA ALEXANDRA KARINA</t>
  </si>
  <si>
    <t>4H19CX1</t>
  </si>
  <si>
    <t>CGTQXW1</t>
  </si>
  <si>
    <t>K3XBYA9252805023</t>
  </si>
  <si>
    <t>ENTREGAR A ZONAL</t>
  </si>
  <si>
    <t>20ZS842</t>
  </si>
  <si>
    <t>A7A4CB10A1901383</t>
  </si>
  <si>
    <t xml:space="preserve">E173S-6 </t>
  </si>
  <si>
    <t>ESTO LE PERTENECE A LA ZONAL 5</t>
  </si>
  <si>
    <t>Z9C5TA1231001181</t>
  </si>
  <si>
    <t>E173S-6S</t>
  </si>
  <si>
    <t>FTX153681NS</t>
  </si>
  <si>
    <t>F0C1546720P</t>
  </si>
  <si>
    <t>EQUIPOS DE OFICINA Y ADMINISTRACION/CENTRAL TELEFONICA</t>
  </si>
  <si>
    <t>PSNLXNU001818189009</t>
  </si>
  <si>
    <t>1422B01118</t>
  </si>
  <si>
    <t>BUENO</t>
  </si>
  <si>
    <t xml:space="preserve">IZQUIERDO GUERRERO HELLEN VIVIANA </t>
  </si>
  <si>
    <t>CNU319B52V</t>
  </si>
  <si>
    <t>0913951620</t>
  </si>
  <si>
    <t>CAMACHO GUERRERO MILTON XAVIER</t>
  </si>
  <si>
    <t>4GZ6CX1</t>
  </si>
  <si>
    <t>0910292283</t>
  </si>
  <si>
    <t>VELEZ IZURIETA JULIO ALBERTO</t>
  </si>
  <si>
    <t>CNU319B4VJ</t>
  </si>
  <si>
    <t>8HGJKV1</t>
  </si>
  <si>
    <t>ICAZA DOMINGUEZ EVELYN YOLANDA</t>
  </si>
  <si>
    <t>642MYZ1</t>
  </si>
  <si>
    <t>BRAVO MIRANDA MARIA JOSE</t>
  </si>
  <si>
    <t>SUBDIRECCION GENERAL DE SERVICIO DE CONTRATACION DE OBRAS</t>
  </si>
  <si>
    <t>PH</t>
  </si>
  <si>
    <t>SN</t>
  </si>
  <si>
    <t>4G28CX1</t>
  </si>
  <si>
    <t>CARRION JIMENEZ VERONICA NATHALI</t>
  </si>
  <si>
    <t>MXL1271CRL</t>
  </si>
  <si>
    <t>COMPAQ</t>
  </si>
  <si>
    <t xml:space="preserve">SILLA GIRATORIA TIYAKUY </t>
  </si>
  <si>
    <t xml:space="preserve">SN </t>
  </si>
  <si>
    <t>ESCUDERO MENDEZ ELVIS IVAN</t>
  </si>
  <si>
    <t>1670MS1</t>
  </si>
  <si>
    <t>ESCUDERO MENDEZ ELVIS IVÁN</t>
  </si>
  <si>
    <t>ESCUDERO MENDEZ ELVIS Iván</t>
  </si>
  <si>
    <t>HINOJOSA NEACATO MARIA BELEN</t>
  </si>
  <si>
    <t>EJECUTIVA</t>
  </si>
  <si>
    <t>BASURERO METALICO</t>
  </si>
  <si>
    <t>CND8F4K1RZ</t>
  </si>
  <si>
    <t>20EYY5UC9042B07B</t>
  </si>
  <si>
    <t>MUEBLES DE USO GENERAL/ARMARIO/METAL</t>
  </si>
  <si>
    <t>N</t>
  </si>
  <si>
    <t>MXL14008FF</t>
  </si>
  <si>
    <t>MUEBLES DE OFICINA/ARCHIVADOR/METAL</t>
  </si>
  <si>
    <t>ARCHIVADOR METALICO</t>
  </si>
  <si>
    <t>20GFSZ1D304A6B4A</t>
  </si>
  <si>
    <t>LXP2P0</t>
  </si>
  <si>
    <t>NT</t>
  </si>
  <si>
    <t>CON BRAZOS, COLOR TOMATE/NEGRO</t>
  </si>
  <si>
    <t>MARTINEZ HERRERA VIVIANA PATRICIA</t>
  </si>
  <si>
    <t>DIRECCION NACIONAL PRECONTRACTUAL</t>
  </si>
  <si>
    <t>FH1MYZ1</t>
  </si>
  <si>
    <t>SILLA GIRATORIA TIYAKUY</t>
  </si>
  <si>
    <t>20EYY5UC9042B088</t>
  </si>
  <si>
    <t>GRANSTREAM</t>
  </si>
  <si>
    <t>20EYY5UC9042AFD3</t>
  </si>
  <si>
    <t>MEDINA GALARZA CESAR AUGUSTO</t>
  </si>
  <si>
    <t>CND4396519</t>
  </si>
  <si>
    <t>TRITURADORA DE PAPEL</t>
  </si>
  <si>
    <t>X5</t>
  </si>
  <si>
    <t>GEGA</t>
  </si>
  <si>
    <t>20EYY5UC9042B034</t>
  </si>
  <si>
    <t>ARMARIO METALICO</t>
  </si>
  <si>
    <t>MOGROVEJO CEVALLOS INES MARIA</t>
  </si>
  <si>
    <t>20EYY5UC9042B05A</t>
  </si>
  <si>
    <t>CAFETERA</t>
  </si>
  <si>
    <t>HAMILTON BEACH</t>
  </si>
  <si>
    <t>XNE136894</t>
  </si>
  <si>
    <t>4FS9CX1</t>
  </si>
  <si>
    <t>COUNTER/MADERA</t>
  </si>
  <si>
    <t>QC7824</t>
  </si>
  <si>
    <t>PETROAMAZONAS</t>
  </si>
  <si>
    <t>OJEDA CANGO ALEXIS GERMAN</t>
  </si>
  <si>
    <t xml:space="preserve">OJEDA CANGO ALEXIS GERMAN
</t>
  </si>
  <si>
    <t>MXL14008H8</t>
  </si>
  <si>
    <t>RIVAS GUAMAN PAUL EDUARDO</t>
  </si>
  <si>
    <t>MXL125120W</t>
  </si>
  <si>
    <t xml:space="preserve">RIVAS GUAMAN PAUL EDUARDO
</t>
  </si>
  <si>
    <t>20EYY5UC9042AF8F</t>
  </si>
  <si>
    <t>2CE4240SDW</t>
  </si>
  <si>
    <t>20EYZ46CB0469841</t>
  </si>
  <si>
    <t>ESCRITORIO EJECUTIVO</t>
  </si>
  <si>
    <t>CODIGO QC25889/SERIE CAF0089242</t>
  </si>
  <si>
    <t>CREDENZA CAJONERA</t>
  </si>
  <si>
    <t>SANCHEZ CHAVEZ JORGE PATRICIO</t>
  </si>
  <si>
    <t>CREDENZA METALICA</t>
  </si>
  <si>
    <t>ASTA DE MADERA</t>
  </si>
  <si>
    <t>TIYACUY</t>
  </si>
  <si>
    <t>DESTRUCTORA PAPEL GELLA SHEDDER</t>
  </si>
  <si>
    <t>CN141BR3ZV</t>
  </si>
  <si>
    <t>8500A</t>
  </si>
  <si>
    <t>BIENES SUJETOS A CONTROL/TELEFONO CELULAR</t>
  </si>
  <si>
    <t>TELEFONO CELULAR</t>
  </si>
  <si>
    <t>R58FC12PZ3Z</t>
  </si>
  <si>
    <t>S5MINI</t>
  </si>
  <si>
    <t>C</t>
  </si>
  <si>
    <t>4M237Y1</t>
  </si>
  <si>
    <t>X</t>
  </si>
  <si>
    <t>SIN CUSTODIO</t>
  </si>
  <si>
    <t>ESCRITORIO EN L</t>
  </si>
  <si>
    <t xml:space="preserve">SALAZAR VEIRA WILLIAM EFREN </t>
  </si>
  <si>
    <t>DIRECCION ADMINISTRATIVA</t>
  </si>
  <si>
    <t>20EYY5UC9042AFAF</t>
  </si>
  <si>
    <t>PAPELERA METALICA</t>
  </si>
  <si>
    <t>CNU1241TNG</t>
  </si>
  <si>
    <t>COMPUTADOR PORTATIL</t>
  </si>
  <si>
    <t>ALVAREZ RAMOS SILVANA IVONNE</t>
  </si>
  <si>
    <t>FRWWXP1</t>
  </si>
  <si>
    <t>INSPIRON 4010</t>
  </si>
  <si>
    <t>CARGADOR DELL 0928G4</t>
  </si>
  <si>
    <t>ARIAS JIMENEZ JORGE IVAN</t>
  </si>
  <si>
    <t>DIRECCION NACIONAL DE FISCALIZACION DE OBRAS</t>
  </si>
  <si>
    <t>PISO 12</t>
  </si>
  <si>
    <t>20EYY5UC9042AF30</t>
  </si>
  <si>
    <t>1663MS1</t>
  </si>
  <si>
    <t>CABRERA HERRERA VENUS KATALINA</t>
  </si>
  <si>
    <t>616WPW1</t>
  </si>
  <si>
    <t>SILLA GIRATORIA TIYAkUY</t>
  </si>
  <si>
    <t>20EYY5UC9042AEB7</t>
  </si>
  <si>
    <t>CERVERA SUAREZ MARIA BELEN</t>
  </si>
  <si>
    <t>DIRECCION NACIONAL DE RECEPCION ENTREGA DE PRODUCTO</t>
  </si>
  <si>
    <t>EX7415769</t>
  </si>
  <si>
    <t>MXL1251079</t>
  </si>
  <si>
    <t>CAFE</t>
  </si>
  <si>
    <t>FVR1211B</t>
  </si>
  <si>
    <t>FORSA</t>
  </si>
  <si>
    <t>20EYY5UC9042B0A5</t>
  </si>
  <si>
    <t>QC21539</t>
  </si>
  <si>
    <t>CLAVON GUALOTO JAVIER MAURICIO</t>
  </si>
  <si>
    <t>SERIE 8</t>
  </si>
  <si>
    <t>DAVILA CASTRO EMILIO JOSE</t>
  </si>
  <si>
    <t>20EYY5UC9042AD2A</t>
  </si>
  <si>
    <t>1KYDXZ1</t>
  </si>
  <si>
    <t>COMPUTADORA DE ESCRITORIO</t>
  </si>
  <si>
    <t>4MD27Y1</t>
  </si>
  <si>
    <t>ESCOBAR PEREZ IRMA YESENIA</t>
  </si>
  <si>
    <t>DIRECCION NACIONAL DE ADMINISTRACION CONTRACTUAL DE OBRAS</t>
  </si>
  <si>
    <t>4G79CX1</t>
  </si>
  <si>
    <t>20EYY5UC9042AE85</t>
  </si>
  <si>
    <t>JARRIN VIVAR CRISTIAN HERNAN</t>
  </si>
  <si>
    <t>PARA BAJAR A BODEGA PENDIENTE</t>
  </si>
  <si>
    <t>MXL14005R5</t>
  </si>
  <si>
    <t>LANDAZURI MOSCOSO LUCY GEOVANNA</t>
  </si>
  <si>
    <t>MXL1271MYM</t>
  </si>
  <si>
    <t>PORTAPAPELES</t>
  </si>
  <si>
    <t>LARREA EGUIGUREN ALEJANDRA LUCIA</t>
  </si>
  <si>
    <t>DIRECTOR ZONAL</t>
  </si>
  <si>
    <t>20EYY5UC9042B059</t>
  </si>
  <si>
    <t>CAFÉ CAFF0089657</t>
  </si>
  <si>
    <t>MESA DE APOYO</t>
  </si>
  <si>
    <t>91DSH02</t>
  </si>
  <si>
    <t>MALDONADO ALMEIDA OLGER LINDERMAN</t>
  </si>
  <si>
    <t>MXFCDBY09D</t>
  </si>
  <si>
    <t>79HKNS1</t>
  </si>
  <si>
    <t>MUEBLES DE OFICINA/ARCHIVADOR/MELAMINICO</t>
  </si>
  <si>
    <t>ARCHIVADOR RODANTE</t>
  </si>
  <si>
    <t>EQUIPO ELECTRONICO</t>
  </si>
  <si>
    <t>ASIGNAR CODIGO</t>
  </si>
  <si>
    <t>MEJIA GALLEGOS GINA MARIA</t>
  </si>
  <si>
    <t>20GFSZ1D304A6DD7</t>
  </si>
  <si>
    <t>ELAXTIX</t>
  </si>
  <si>
    <t>MXL14005R3</t>
  </si>
  <si>
    <t>NOBOA VELOZ JORGE LUIS</t>
  </si>
  <si>
    <t>VERBATIM</t>
  </si>
  <si>
    <t>204114502225</t>
  </si>
  <si>
    <t xml:space="preserve">MAPPER </t>
  </si>
  <si>
    <t>G5QQXW1</t>
  </si>
  <si>
    <t>MODEM</t>
  </si>
  <si>
    <t>1655MS1</t>
  </si>
  <si>
    <t>20GFSZ1D304A6C4F</t>
  </si>
  <si>
    <t>LXP200</t>
  </si>
  <si>
    <t>OJEDA ASTUDILLO KATYA VANESSA</t>
  </si>
  <si>
    <t>1643MS1</t>
  </si>
  <si>
    <t>ORDOÑEZ PUENTE GUSTAVO RAUL</t>
  </si>
  <si>
    <t>COORDINACION ZONAL 9 DEL SERVICIO DE CONTRATACION DE OBRAS</t>
  </si>
  <si>
    <t>5CB23209W4</t>
  </si>
  <si>
    <t>SUBDIRECCION TECNICA DE PRODUCCION Y CONTROL DE OBRAS</t>
  </si>
  <si>
    <t>20EYZ46CB046983F</t>
  </si>
  <si>
    <t>MUEBLES DE OFICINA/SOFA/BIPERSONAL</t>
  </si>
  <si>
    <t>SOFA/BIPERSONAL</t>
  </si>
  <si>
    <t>PARKER ESPINOSA MAYLINE STEFANIE</t>
  </si>
  <si>
    <t>5RWHXR1</t>
  </si>
  <si>
    <t>20EYY5UC9042AD28</t>
  </si>
  <si>
    <t>YEPEZ MEJIA PRISCILA LORENA</t>
  </si>
  <si>
    <t>PAPELERA</t>
  </si>
  <si>
    <t>MXL125120MX</t>
  </si>
  <si>
    <t>PEREZ ALMEIDA ANDRES ESTEBAN</t>
  </si>
  <si>
    <t>MXL14008GT</t>
  </si>
  <si>
    <t xml:space="preserve">PIJAL GUZMAN GINA LUCIA </t>
  </si>
  <si>
    <t>MXL1251073</t>
  </si>
  <si>
    <t>20EYY5UC9042AE07</t>
  </si>
  <si>
    <t>PILAY PONCE DIANA ESTELA</t>
  </si>
  <si>
    <t>MXL14008GJ</t>
  </si>
  <si>
    <t>20EYY5UC9042B069</t>
  </si>
  <si>
    <t>QUINTERO SANTANA VIVIANA EDERLY</t>
  </si>
  <si>
    <t>20EYY5UC9042AEA0</t>
  </si>
  <si>
    <t>MXL125107S</t>
  </si>
  <si>
    <t xml:space="preserve">ESCRITORIO </t>
  </si>
  <si>
    <t xml:space="preserve">RIVADENEIRA GUAMBAÑA PAOLA CRISTINA </t>
  </si>
  <si>
    <t>CAFÉ EJECUTIVO</t>
  </si>
  <si>
    <t>CD5RCZ1</t>
  </si>
  <si>
    <t>ROLDAN TINOCO MARIA FERNANDA</t>
  </si>
  <si>
    <t>CNU1231C8X</t>
  </si>
  <si>
    <t xml:space="preserve">ROMERO CORTEZ SILVANA MAGDALENA </t>
  </si>
  <si>
    <t>20EYY5UC9042AEA1</t>
  </si>
  <si>
    <t>JWWWXP1</t>
  </si>
  <si>
    <t>SALINAS ZURIAGA MAYRA ALEXANDRA</t>
  </si>
  <si>
    <t>MXL1271CRD</t>
  </si>
  <si>
    <t>20EYY5UC9042AE8F</t>
  </si>
  <si>
    <t>SANDOVAL VILLAVICENCIO EDISON FERNANDO</t>
  </si>
  <si>
    <t>MXL1411JZ5</t>
  </si>
  <si>
    <t>20EYY5UC9042AD29</t>
  </si>
  <si>
    <t>D7RQXW1</t>
  </si>
  <si>
    <t>CNB8D4LVJ7</t>
  </si>
  <si>
    <t>SANTAMARIA QUINTANILLA JOSE PATRICIO</t>
  </si>
  <si>
    <t>4MG37Y1</t>
  </si>
  <si>
    <t>SOLANO DE LA SALA SOLANO DE LA SALA HUGO FABIAN</t>
  </si>
  <si>
    <t>5CB23209XH</t>
  </si>
  <si>
    <t>20EYY5UC9042BO44</t>
  </si>
  <si>
    <t>SUAREZ CALDERON JORGE LUIS</t>
  </si>
  <si>
    <t>4M817Y1</t>
  </si>
  <si>
    <t>20EYY5UC9042B080</t>
  </si>
  <si>
    <t>TIPANTUÑA CHIMBA EDISON LUIS</t>
  </si>
  <si>
    <t>MXL1251211</t>
  </si>
  <si>
    <t>CORCHOGRAFO</t>
  </si>
  <si>
    <t>TORRES PAUCAR TERESA BEATRIZ</t>
  </si>
  <si>
    <t>MXL127MWZ</t>
  </si>
  <si>
    <t>20EYY5UC9042B083</t>
  </si>
  <si>
    <t>VACA BARAHONA DANIELA ESTEFANIA</t>
  </si>
  <si>
    <t>GHQQXW1</t>
  </si>
  <si>
    <t>VALLE JARAMILLO LORENA ALEXANDRA</t>
  </si>
  <si>
    <t>48PQXW1</t>
  </si>
  <si>
    <t>1661MS1</t>
  </si>
  <si>
    <t>20EYY5UC9042B06B</t>
  </si>
  <si>
    <t>NEGRO</t>
  </si>
  <si>
    <t>VENEGAS SIGCHOS FREDDY WILMAN</t>
  </si>
  <si>
    <t>90BSH02</t>
  </si>
  <si>
    <t>YAJAMIN YAJAMIN ALEXANDRA PAOLA</t>
  </si>
  <si>
    <t>20EYY5UC9042AEA3</t>
  </si>
  <si>
    <t>CNU13206WV</t>
  </si>
  <si>
    <t>ELITE BOOK</t>
  </si>
  <si>
    <t>YALLICO YUMBAY BLANCA ELIZABETH</t>
  </si>
  <si>
    <t>903VH02</t>
  </si>
  <si>
    <t>ZUMARRAGA SALGADO MARIA DANIELA</t>
  </si>
  <si>
    <t>MXL1271CMR</t>
  </si>
  <si>
    <t>20EYY5UC9042AE8E</t>
  </si>
  <si>
    <t>AREQUIPA MALDONADO EDISON ROLANDO</t>
  </si>
  <si>
    <t>DIRECCION NACIONAL DE DISEÑO E INGENIERIA</t>
  </si>
  <si>
    <t>PISO 11</t>
  </si>
  <si>
    <t>1V6WJ02</t>
  </si>
  <si>
    <t>BAYAS REMACHE MILLER PATRICIO</t>
  </si>
  <si>
    <t>822RGX1</t>
  </si>
  <si>
    <t>MARTINEZ CASTILLO DOLORES</t>
  </si>
  <si>
    <t>DIRECCION NACIONAL CONTRACTUAL</t>
  </si>
  <si>
    <t>20EYZ46CB0469750</t>
  </si>
  <si>
    <t>15VDXZ1</t>
  </si>
  <si>
    <t>SILLA GIRATORIA CHUKUY</t>
  </si>
  <si>
    <t>SILLA GIRATORIA  TIYAKUY</t>
  </si>
  <si>
    <t>CORAL ALAVA ANDRES EDUARDO</t>
  </si>
  <si>
    <t>SUBDIRECCION DE CONTRATACIONES</t>
  </si>
  <si>
    <t>PIZARRA TIZA LIQUIDA</t>
  </si>
  <si>
    <t>BENITEZ BALDASSARI RICARDO JEAN</t>
  </si>
  <si>
    <t>DIRECCION NACIONAL DE LEVANTAMIENTO DE NECESIDADES Y NEGOCIACION</t>
  </si>
  <si>
    <t>2UA1251N62</t>
  </si>
  <si>
    <t>Z400</t>
  </si>
  <si>
    <t>WORKSTATION</t>
  </si>
  <si>
    <t>BRAVO RODRIGUEZ TATIANA ALEXANDRA</t>
  </si>
  <si>
    <t>MXL1271CS2</t>
  </si>
  <si>
    <t>ORTEGA GALARZA RENATO CICERON</t>
  </si>
  <si>
    <t>BIENES EN BODEGA 152916-152920</t>
  </si>
  <si>
    <t>PANTALLA</t>
  </si>
  <si>
    <t>CARRION JUMBO RONNY YONES</t>
  </si>
  <si>
    <t>CS11218000300</t>
  </si>
  <si>
    <t>524PL</t>
  </si>
  <si>
    <t>PELCO</t>
  </si>
  <si>
    <t>EX7415763</t>
  </si>
  <si>
    <t>2UAL1251N61</t>
  </si>
  <si>
    <t>20EYY5UC9042B05D</t>
  </si>
  <si>
    <t xml:space="preserve">UPS </t>
  </si>
  <si>
    <t>CHAVEZ LLERENA RENE DAVID</t>
  </si>
  <si>
    <t>MXL1251074</t>
  </si>
  <si>
    <t>20EYY5U9042B087</t>
  </si>
  <si>
    <t>CHULDE FLORES LAURA PATRICIA</t>
  </si>
  <si>
    <t>914VH02</t>
  </si>
  <si>
    <t>5CB2246MB8</t>
  </si>
  <si>
    <t>PLOMA</t>
  </si>
  <si>
    <t>CAF0089707 / QC25970</t>
  </si>
  <si>
    <t>CRUZ ALVAREZ NORMA VIVIANA</t>
  </si>
  <si>
    <t>MXL125120T</t>
  </si>
  <si>
    <t>20EYY5UC9042AF91</t>
  </si>
  <si>
    <t>SANCHEZ OCHOA DIANA CARINA</t>
  </si>
  <si>
    <t>SILLA GIRATORIA  TIYACUY</t>
  </si>
  <si>
    <t>GUTIERREZ ALVARADO MONICA MERCEDES</t>
  </si>
  <si>
    <t>MXL14008HC</t>
  </si>
  <si>
    <t>20EYY5UC9042B085</t>
  </si>
  <si>
    <t>DAVILA MARROQUIN MIRIAN JOSEFINA</t>
  </si>
  <si>
    <t>MXL125107T</t>
  </si>
  <si>
    <t>ENTREGADO A BODEGA</t>
  </si>
  <si>
    <t>20EYY5UC9042AF93</t>
  </si>
  <si>
    <t>DOMINGUEZ GAIBOR PAULINA ALEXANDRA</t>
  </si>
  <si>
    <t>B3RKPS1</t>
  </si>
  <si>
    <t>20EYY5UC9042AF92</t>
  </si>
  <si>
    <t>FLORES AGUILAR DARWIN FABIAN</t>
  </si>
  <si>
    <t>B3QLPS1</t>
  </si>
  <si>
    <t>20EYY5UC9042B039</t>
  </si>
  <si>
    <t>MADRID CORONEL CARLOS ANDRES</t>
  </si>
  <si>
    <t>ALDAZ MECIAS CATALINA LORENA</t>
  </si>
  <si>
    <t>MXL1271MX4</t>
  </si>
  <si>
    <t>20EYY5UC9042B086</t>
  </si>
  <si>
    <t>GAYBOR ALBAN JULIO CESAR</t>
  </si>
  <si>
    <t>MXL1271CRW</t>
  </si>
  <si>
    <t>GUERRERO ORELLANA FERNANDO GUSTAVO</t>
  </si>
  <si>
    <t>1W2XJ02</t>
  </si>
  <si>
    <t>MAPPERO</t>
  </si>
  <si>
    <t>CON CARGADOR</t>
  </si>
  <si>
    <t>MAGELLAN</t>
  </si>
  <si>
    <t>PILAS INCLUIDAS</t>
  </si>
  <si>
    <t>PENETROMETRO</t>
  </si>
  <si>
    <t>SOIL</t>
  </si>
  <si>
    <t>GUERRON CEDEÑO FREDDY ALEJANDRO</t>
  </si>
  <si>
    <t>2UA1251N5X</t>
  </si>
  <si>
    <t>IMBAQUINGO HIDALGO GINA ALEXANDRA</t>
  </si>
  <si>
    <t>14DNPS1</t>
  </si>
  <si>
    <t>20EYY5UC9042AF90</t>
  </si>
  <si>
    <t>JUMBO BENITEZ DUVAL ANTONIO</t>
  </si>
  <si>
    <t>1TXWJ02</t>
  </si>
  <si>
    <t>FUNCIONARIO LEON LUDEÑA EDISON SALE DE LA INSTITUCION ITEMS 152999 A 153004</t>
  </si>
  <si>
    <t>MXL12510JJ</t>
  </si>
  <si>
    <t>20EYY5UC9042AF69</t>
  </si>
  <si>
    <t>MARTINEZ OROZCO DIANA GABRIELA</t>
  </si>
  <si>
    <t>MXL1271MXG</t>
  </si>
  <si>
    <t>20EYY5UC9042B089</t>
  </si>
  <si>
    <t>MEDINA POZO DIANA CAROLINA</t>
  </si>
  <si>
    <t>2UA1251N65</t>
  </si>
  <si>
    <t>20EYY5UC9042AF6B</t>
  </si>
  <si>
    <t>ORBE MARTINEZ YESENIA ALEXANDRA</t>
  </si>
  <si>
    <t>2UA1251N5Y</t>
  </si>
  <si>
    <t>20EYY5UC9042AE80</t>
  </si>
  <si>
    <t>MXL125121F</t>
  </si>
  <si>
    <t xml:space="preserve">SILLA GIRATORIA TIYACUY </t>
  </si>
  <si>
    <t>ORTIZ MACHADO MARIA ALEJANDRA</t>
  </si>
  <si>
    <t>MXL1271MXW</t>
  </si>
  <si>
    <t>ROJAS CASTILLO ESTHER ANTONIETA</t>
  </si>
  <si>
    <t>YANEZ PACHECO CHRISTIAN EDUARDO</t>
  </si>
  <si>
    <t>20EYY5UC9042B04C</t>
  </si>
  <si>
    <t xml:space="preserve">PACHECO TONATO OLIMPIA MARIBEL </t>
  </si>
  <si>
    <t>909QH02</t>
  </si>
  <si>
    <t>SUBDIRECCION TECNICA DE CONTRATACION</t>
  </si>
  <si>
    <t>MXL14008GK</t>
  </si>
  <si>
    <t>20EYY5UC9042AD1B</t>
  </si>
  <si>
    <t>PAREDES RODRIGUEZ DANILO ROBERTO</t>
  </si>
  <si>
    <t>PASQUEL SALTOS TANYA CAROLINA</t>
  </si>
  <si>
    <t>860SGX1</t>
  </si>
  <si>
    <t>REINOSO CHILAN OSCAR DANIEL</t>
  </si>
  <si>
    <t>20EYY5UC9042B08B</t>
  </si>
  <si>
    <t>MXL14008GH</t>
  </si>
  <si>
    <t>RUIZ VINUEZA CATHERINE VERONICA</t>
  </si>
  <si>
    <t>MXL125107G</t>
  </si>
  <si>
    <t>20EYY5UC9042B08A</t>
  </si>
  <si>
    <t>CASTRO ANDRANGO KARINA PAOLA</t>
  </si>
  <si>
    <t>20EYY5UC9042B078</t>
  </si>
  <si>
    <t>PIZARRA PARA DEVOLVER A BODEGA</t>
  </si>
  <si>
    <t>BX0MYZ1</t>
  </si>
  <si>
    <t>SILLA EJECUTIVA</t>
  </si>
  <si>
    <t>MESA REUNIONES, BLANCA</t>
  </si>
  <si>
    <t>RUEDA TOLEDO CARLA ELISA</t>
  </si>
  <si>
    <t>CD4SCZ1</t>
  </si>
  <si>
    <t>20GFTUGD404FA080</t>
  </si>
  <si>
    <t>20GFSZ1D304A6B51</t>
  </si>
  <si>
    <t>5CB23209X0</t>
  </si>
  <si>
    <t>SALINAS RAMIREZ MARIA KAROLINA</t>
  </si>
  <si>
    <t>MXL14008G12</t>
  </si>
  <si>
    <t>MXL1251210</t>
  </si>
  <si>
    <t>20EYY5UC9042B084</t>
  </si>
  <si>
    <t>TAPIA NOLIVOS WILMER MAURICIO</t>
  </si>
  <si>
    <t>20EYY5UC9042AF67</t>
  </si>
  <si>
    <t>85TRGX1</t>
  </si>
  <si>
    <t>PASADO DE LINDA TORRES A CRUZ ALVAREZ NORMA VIVIANA</t>
  </si>
  <si>
    <t>XNE136908</t>
  </si>
  <si>
    <t>70 Y 1169</t>
  </si>
  <si>
    <t>TORRES JARAMILLO SANTIAGO RAMIRO</t>
  </si>
  <si>
    <t>85XQGX1</t>
  </si>
  <si>
    <t>20EYY5UC9042AE82</t>
  </si>
  <si>
    <t>TUFIÑO ROMERO JAIME ARTURO</t>
  </si>
  <si>
    <t>H8PQXW1</t>
  </si>
  <si>
    <t>VASQUEZ DAVILA JOSEPH DANIEL</t>
  </si>
  <si>
    <t>861SGX1</t>
  </si>
  <si>
    <t>VILLAMAR ANDRADE JOSE ALFREDO</t>
  </si>
  <si>
    <t>MXL1251219</t>
  </si>
  <si>
    <t>BIENES SUJETOS A CONTROL/COCHE DE CARGA</t>
  </si>
  <si>
    <t>COCHE DE CARGA</t>
  </si>
  <si>
    <t>NEGRO 4 RUEDAS</t>
  </si>
  <si>
    <t>20EYY5UC9042AF68</t>
  </si>
  <si>
    <t>MXL125120Q</t>
  </si>
  <si>
    <t>EX7411464</t>
  </si>
  <si>
    <t>NEGRO 2 RUEDAS</t>
  </si>
  <si>
    <t>MATAMOROS CORREA MONICA CECILIA</t>
  </si>
  <si>
    <t>COMPROMISOS PRESIDENCIALES</t>
  </si>
  <si>
    <t>CNU14939M0</t>
  </si>
  <si>
    <t>20EYY5UC9042B062</t>
  </si>
  <si>
    <t>RODRIGUEZ PAREDES SANTIAGO IVÁN</t>
  </si>
  <si>
    <t>9HK3YV1</t>
  </si>
  <si>
    <t>20EYY5UC9042B04D</t>
  </si>
  <si>
    <t>ALCOCER VALLEJO IVAN JONY</t>
  </si>
  <si>
    <t>DIRECCION NACIONAL DE COSTOS Y PLANEAMIENTO</t>
  </si>
  <si>
    <t>PISO 10</t>
  </si>
  <si>
    <t>F8GDXZ1</t>
  </si>
  <si>
    <t>ALMEIDA BARRAGAN JUAN GABRIEL</t>
  </si>
  <si>
    <t>2UA1251N60</t>
  </si>
  <si>
    <t>20GFSZ1D304A6911</t>
  </si>
  <si>
    <t>BARAHONA PROAÑO VICTOR HUGO</t>
  </si>
  <si>
    <t>9Q0WG02</t>
  </si>
  <si>
    <t>BENAVIDES GUTIERREZ DAVID GENARO</t>
  </si>
  <si>
    <t>2UA2300ND2</t>
  </si>
  <si>
    <t>BRAVO RAMIREZ IRENE ARACELLY</t>
  </si>
  <si>
    <t>20EYY5UC9042AFAD</t>
  </si>
  <si>
    <t>5RV9XR1</t>
  </si>
  <si>
    <t>OPTIPLEX 990</t>
  </si>
  <si>
    <t>BRICEÑO PASACA CARLOS ALBERTO</t>
  </si>
  <si>
    <t>5CB2246FXQ</t>
  </si>
  <si>
    <t>20EYYFRE4062C810</t>
  </si>
  <si>
    <t xml:space="preserve">BRICEÑO SARMIENTO MARIA VERONICA </t>
  </si>
  <si>
    <t>5RYFXR1</t>
  </si>
  <si>
    <t>20GFSZ1D304A690E</t>
  </si>
  <si>
    <t>CALI PILAGUANO MARCO VINICIO</t>
  </si>
  <si>
    <t>9PZXG02</t>
  </si>
  <si>
    <t>CARABAJO ALTAMIRANO BERENNICE MARISOL</t>
  </si>
  <si>
    <t>MXL1271MYP</t>
  </si>
  <si>
    <t>20EYWPHD304C26B1</t>
  </si>
  <si>
    <t>CARRILLO HERRERA ANDRES RICARDO</t>
  </si>
  <si>
    <t>CVGDXZ1</t>
  </si>
  <si>
    <t>414D</t>
  </si>
  <si>
    <t>20GFSZ1D304A6905</t>
  </si>
  <si>
    <t>CISNEROS RICARDO GUILLERMO</t>
  </si>
  <si>
    <t>85RRGX1</t>
  </si>
  <si>
    <t>COLOMA ANDRADE DAVID ORLANDO</t>
  </si>
  <si>
    <t>20GFSZ1D304A6906</t>
  </si>
  <si>
    <t>1VVWJ02</t>
  </si>
  <si>
    <t>DIAZ ROMERO JONATHAN ALEXANDER</t>
  </si>
  <si>
    <t>MAL ESTADO</t>
  </si>
  <si>
    <t>EX7411535</t>
  </si>
  <si>
    <t>16HDXZ1</t>
  </si>
  <si>
    <t>DUEÑAS HERNANDEZ JOSE ANGEL</t>
  </si>
  <si>
    <t>1V8VJ02</t>
  </si>
  <si>
    <t>ESPINOZA CEDEÑO HUGO ANTONIO</t>
  </si>
  <si>
    <t>5SGGXR1</t>
  </si>
  <si>
    <t>SIN TECLADO SIN MOUSE</t>
  </si>
  <si>
    <t>GONZALEZ LOAYZA HENRI GERARDO</t>
  </si>
  <si>
    <t>1V3VJ02</t>
  </si>
  <si>
    <t>GONZALEZ PONCE KAREN PATRICIA</t>
  </si>
  <si>
    <t>3JGDXZ1</t>
  </si>
  <si>
    <t>GORTAIRE ERAZO PAUL ALFONSO</t>
  </si>
  <si>
    <t>5CB23209WR</t>
  </si>
  <si>
    <t>GUDIÑO ARIZAGA MARIA BELEN</t>
  </si>
  <si>
    <t>4CZ1211L3F</t>
  </si>
  <si>
    <t>HERRERIA CISNEROS SOFIA ELIZABETH</t>
  </si>
  <si>
    <t>BJQDXZ1</t>
  </si>
  <si>
    <t>20EYY5UC9042B036</t>
  </si>
  <si>
    <t>85VRGX1</t>
  </si>
  <si>
    <t>LAGOS SALTOS DIEGO FERNANDO</t>
  </si>
  <si>
    <t>1V7VJ02</t>
  </si>
  <si>
    <t>20GFSZ1D304A6910</t>
  </si>
  <si>
    <t>LARA ANDRADE JEANETH ALEJANDRA</t>
  </si>
  <si>
    <t>CABLES, CARGADOR, CD INSTALACIÓN</t>
  </si>
  <si>
    <t>EJECUTIVA DE CUERO NEGRO</t>
  </si>
  <si>
    <t>5CB23209WH</t>
  </si>
  <si>
    <t xml:space="preserve">ADATA MY PASAPORT </t>
  </si>
  <si>
    <t>SERIE NO VISIBLE</t>
  </si>
  <si>
    <t>20EYY5UC9042AF9F</t>
  </si>
  <si>
    <t>LOMBEIDA DEL HIERRO BYRON GERARDO</t>
  </si>
  <si>
    <t>CON BRAZOS, CAFÉ</t>
  </si>
  <si>
    <t>5CB2331VMZ</t>
  </si>
  <si>
    <t>EQUIPO ELECTRONICO/MONITOR</t>
  </si>
  <si>
    <t>MONITOR</t>
  </si>
  <si>
    <t>CS11218000295</t>
  </si>
  <si>
    <t>LOOR CORTEZ JESSICA LISSETE</t>
  </si>
  <si>
    <t>1W2WJ02</t>
  </si>
  <si>
    <t>PASADO A BODEGA</t>
  </si>
  <si>
    <t>PASADO A PISO 9 ESTEFANIA LOOR</t>
  </si>
  <si>
    <t>LOPEZ LOPEZ LUIS MIGUEL</t>
  </si>
  <si>
    <t>5CB23209WF</t>
  </si>
  <si>
    <t>MERA CASTILLO DIEGO FERNANDO</t>
  </si>
  <si>
    <t>9KTDXZ1</t>
  </si>
  <si>
    <t>MORA CHANGOLUISA DIANA MARIBEL</t>
  </si>
  <si>
    <t>9QBZG02</t>
  </si>
  <si>
    <t>MORENO INTRIAGO PEDRO RIGOBERTO</t>
  </si>
  <si>
    <t>8HHDXZ1</t>
  </si>
  <si>
    <t>OÑA OÑA JUAN ELIAS</t>
  </si>
  <si>
    <t>9Q70H02</t>
  </si>
  <si>
    <t>PEÑA CEVALLOS PATRICIO</t>
  </si>
  <si>
    <t>1TZTJ02</t>
  </si>
  <si>
    <t>PINOS LOPEZ MARIA SOLEDAD</t>
  </si>
  <si>
    <t>1W3SJ02</t>
  </si>
  <si>
    <t>PINTO MEDINA PAUL DAVID</t>
  </si>
  <si>
    <t>MXL1240KVZ</t>
  </si>
  <si>
    <t>PROAÑO HIDALGO OSCAR EDUARDO</t>
  </si>
  <si>
    <t>905RH02</t>
  </si>
  <si>
    <t>BIENES ENTREGADOS A BODEGA: 153310, 153311, 153312</t>
  </si>
  <si>
    <t>RECALDE IMBAQUINGO CARLOS ENRIQUE</t>
  </si>
  <si>
    <t>1WLVJ02</t>
  </si>
  <si>
    <t>ROBALINO SOTO LORENA TATIANA</t>
  </si>
  <si>
    <t>9Q8ZG02</t>
  </si>
  <si>
    <t>RODRIGUEZ SALTOS JORGE EDUARDO</t>
  </si>
  <si>
    <t>5CB23209X3</t>
  </si>
  <si>
    <t>RONDAL PILALUISA EDISON DAVID</t>
  </si>
  <si>
    <t>HHHDXZ1</t>
  </si>
  <si>
    <t>ACTA 133 SALAZAR VIERA WILLIAM MOVIDA AL PH POR CAMBIO DE PISO DEL FUNCIONARIO</t>
  </si>
  <si>
    <t>SOLEDISPA SOLEDISPA CAROL ALEJANDRA</t>
  </si>
  <si>
    <t>9Q5ZG02</t>
  </si>
  <si>
    <t>OPTIPLEX9020</t>
  </si>
  <si>
    <t>SOLORZANO QUIROZ ANA CRISTINA</t>
  </si>
  <si>
    <t>FHHDXZ1</t>
  </si>
  <si>
    <t>20EYY5UC9042B082</t>
  </si>
  <si>
    <t>TIPAN LEMA MARCO VINICIO</t>
  </si>
  <si>
    <t>1VSXJ02</t>
  </si>
  <si>
    <t>TUBON GUERRON EDISSON ARMANDO</t>
  </si>
  <si>
    <t>91HSH02</t>
  </si>
  <si>
    <t>COMPUTADOR PORTATIL ENTREGADO A BODEGA EL 4/01/2016</t>
  </si>
  <si>
    <t>VALLE BURBANO WASHINGTON OSWLDO</t>
  </si>
  <si>
    <t>1V5RJ02</t>
  </si>
  <si>
    <t>VEIRA ASTUDILLO MILTON IVAN</t>
  </si>
  <si>
    <t>MXL1251215</t>
  </si>
  <si>
    <t>COMPAQ 6200</t>
  </si>
  <si>
    <t>20EYY5UC9042B08C</t>
  </si>
  <si>
    <t>SE DEVUELVE A BODEGA EL 2016 - 02 -19 LAPTOP 3YFDXZ1</t>
  </si>
  <si>
    <t>VELASQUEZ GARRIDO LENIN MAURICIO</t>
  </si>
  <si>
    <t>VELASTEGUI VACA PABLO DAVID</t>
  </si>
  <si>
    <t>1VLSJ02</t>
  </si>
  <si>
    <t>VELIZ MENENDEZ CRISTINA RAFAELA</t>
  </si>
  <si>
    <t>20EYY5UC9042AF64</t>
  </si>
  <si>
    <t>J2M98W1</t>
  </si>
  <si>
    <t>7LGDXZ1</t>
  </si>
  <si>
    <t>BIENES PASADOS A BODEGA CODIGOS: 153381, 153382</t>
  </si>
  <si>
    <t>BIENES PASADOS A BODEGA CODIGOS: 153384, 153385</t>
  </si>
  <si>
    <t>VIVERO ESPINOSA PATRICIO EFREN</t>
  </si>
  <si>
    <t>1V0RJ02</t>
  </si>
  <si>
    <t>ALBUJA RIVILLA ERIKA ANDREA</t>
  </si>
  <si>
    <t>PISO 9</t>
  </si>
  <si>
    <t>909VH02</t>
  </si>
  <si>
    <t>ALVEAR JARAMILLO ANDREA PAMELA</t>
  </si>
  <si>
    <t>S7M</t>
  </si>
  <si>
    <t>85WPGX1</t>
  </si>
  <si>
    <t>20EYY5UC9042AF61</t>
  </si>
  <si>
    <t>ANDRADE CHAVEZ JUAN CARLOS</t>
  </si>
  <si>
    <t>DIRECCION NACIONAL DE TECNOLOGIAS, PROCESOS E INNOVACION DE LA CONSTRUCCION</t>
  </si>
  <si>
    <t>6X1XGX1</t>
  </si>
  <si>
    <t>1110320510443</t>
  </si>
  <si>
    <t>20EYY5UC9042AF66</t>
  </si>
  <si>
    <t>35.00</t>
  </si>
  <si>
    <t>BEDOYA AYORA LUIS FERNANDO</t>
  </si>
  <si>
    <t>85RPGX1</t>
  </si>
  <si>
    <t>7.64</t>
  </si>
  <si>
    <t>20EYY5UC9042AFB2</t>
  </si>
  <si>
    <t>BOLAÑOS PASPUEL WILSON EDUARDO</t>
  </si>
  <si>
    <t>1671MS1</t>
  </si>
  <si>
    <t>20EYY5UC9042AE83</t>
  </si>
  <si>
    <t>BOMBON IPIALES NELSON FABRICIO</t>
  </si>
  <si>
    <t>MXL1411JZ7</t>
  </si>
  <si>
    <t>20GFTUGD404FA082</t>
  </si>
  <si>
    <t>CAÑAS BARRIGAS ANDREA ELIZABETH</t>
  </si>
  <si>
    <t>146PPS1</t>
  </si>
  <si>
    <t>NMWF220300L</t>
  </si>
  <si>
    <t>POWERLITE1175W</t>
  </si>
  <si>
    <t>PERDIDO FALTA DEVOLUCION</t>
  </si>
  <si>
    <t>20EYY5UC9042B05E</t>
  </si>
  <si>
    <t>CAÑAS RIVERA FERNANDO JAVIER</t>
  </si>
  <si>
    <t>B3QHPS1</t>
  </si>
  <si>
    <t>20EYY5UC9042AF7A</t>
  </si>
  <si>
    <t xml:space="preserve">CEVALLOS PINARGOTE EDWING ARMANDO </t>
  </si>
  <si>
    <t>MXL1411JYP</t>
  </si>
  <si>
    <t xml:space="preserve">ARMARIO  </t>
  </si>
  <si>
    <t>LOOR ROJAS ESTEFANIA ALEXANDRA</t>
  </si>
  <si>
    <t>5S9DXR1</t>
  </si>
  <si>
    <t>5CB23209W7</t>
  </si>
  <si>
    <t>20EYY5UC9042B08F</t>
  </si>
  <si>
    <t>CHIPANTIZA PARRALES CHRISTIAN</t>
  </si>
  <si>
    <t>5CB2246MB4</t>
  </si>
  <si>
    <t>CONDOR PAILLACHO JOSE HERNAN</t>
  </si>
  <si>
    <t>MXL1271MXS</t>
  </si>
  <si>
    <t>CRUZ ANDRADE ANGELICA DE LAS MERCEDES</t>
  </si>
  <si>
    <t>91JQH02</t>
  </si>
  <si>
    <t xml:space="preserve">CUCHIPARTE GUANOTUÑA OSWALDO </t>
  </si>
  <si>
    <t>8Z3VH02</t>
  </si>
  <si>
    <t>LNDE005195</t>
  </si>
  <si>
    <t>K162A</t>
  </si>
  <si>
    <t>CUENCA VICENTE ADRIAN LIONEL</t>
  </si>
  <si>
    <t>87TQXW1</t>
  </si>
  <si>
    <t>DIAZ VIZUETE LUIS FERNANDO</t>
  </si>
  <si>
    <t>6XVDXZ1</t>
  </si>
  <si>
    <t>ECHEVERRIA CHILLA JONATHAN ANDRES</t>
  </si>
  <si>
    <t>CD2SCZ1</t>
  </si>
  <si>
    <t>ELIZALDE VEGA MARIA DE LOS ANGELES</t>
  </si>
  <si>
    <t>90ZRH02</t>
  </si>
  <si>
    <t>ERAZO VILLACRESES HERNAN MANUEL</t>
  </si>
  <si>
    <t>85WRGX1</t>
  </si>
  <si>
    <t>20EYY5UC9042AF62</t>
  </si>
  <si>
    <t>ESTEVEZ ESPINOSA DANILO GUSTAVO</t>
  </si>
  <si>
    <t>5S8FXR1</t>
  </si>
  <si>
    <t>20EYY5UC9042AE81</t>
  </si>
  <si>
    <t>FALCON FALCON PAULINA ELIZABETH</t>
  </si>
  <si>
    <t>MXL1271CN0</t>
  </si>
  <si>
    <t>20EYY5UC9042AF2A</t>
  </si>
  <si>
    <t>FIGUEROA LOPEZ WILSON ANDRES</t>
  </si>
  <si>
    <t>860QGX1</t>
  </si>
  <si>
    <t>FLORES CASTRO JORGE EDUARDO</t>
  </si>
  <si>
    <t>863RGX1</t>
  </si>
  <si>
    <t>SILLA GIRATORIA CAFÉ</t>
  </si>
  <si>
    <t>JIMENEZ ARGUELLO FABIAN ANDRES</t>
  </si>
  <si>
    <t>85SQGX1</t>
  </si>
  <si>
    <t>PRESTAMO TEMPORAL, USUARIO ORIGINAL PERMISO MATERNIDAD</t>
  </si>
  <si>
    <t>GARCIA GARCIA MARIA EUGENIA</t>
  </si>
  <si>
    <t>9Q4XG02</t>
  </si>
  <si>
    <t>GODOY COLLAGUAZO CARLOS SANTIAGO</t>
  </si>
  <si>
    <t>9GZWXV1</t>
  </si>
  <si>
    <t>GRANDA ENRIQUEZ VERONICA ALEXANDRA</t>
  </si>
  <si>
    <t>861QGX1</t>
  </si>
  <si>
    <t>20EYY5UC9042AF79</t>
  </si>
  <si>
    <t>GUERRERO PLASENCIA RICARDO EFREN</t>
  </si>
  <si>
    <t>8Z3WH02</t>
  </si>
  <si>
    <t xml:space="preserve">JARA ESTUPIÑAN JAIME ANDRES </t>
  </si>
  <si>
    <t>85VQGX1</t>
  </si>
  <si>
    <t>2UA1251N63</t>
  </si>
  <si>
    <t>MANOSALVAS ORTIZ ANA GABRIELA</t>
  </si>
  <si>
    <t>2UA2300NCV</t>
  </si>
  <si>
    <t>CPU</t>
  </si>
  <si>
    <t>1VSWJ02</t>
  </si>
  <si>
    <t>20GFSZ1D304A6B4F</t>
  </si>
  <si>
    <t xml:space="preserve">MASABANDA SANTANA ADRIAN DARIO </t>
  </si>
  <si>
    <t>J8RPJX1</t>
  </si>
  <si>
    <t>MOROCHO ALBERCA PAULINA PRICILA</t>
  </si>
  <si>
    <t>MXL125107F</t>
  </si>
  <si>
    <t>PALACIOS HEREDIA MARIA LUISA</t>
  </si>
  <si>
    <t>8Z4SH02</t>
  </si>
  <si>
    <t>XNE136891</t>
  </si>
  <si>
    <t>POZO TORRES CATALINA DE LOURDES</t>
  </si>
  <si>
    <t>85YQGX1</t>
  </si>
  <si>
    <t>SAENZ NEGRETE JOSEPH MICHAEL</t>
  </si>
  <si>
    <t>917QH02</t>
  </si>
  <si>
    <t>OPTIPLEX 9020</t>
  </si>
  <si>
    <t>SALAZAR ESCOBAR DIEGO ROBERTO</t>
  </si>
  <si>
    <t>1TTXJ02</t>
  </si>
  <si>
    <t>X46A5KH2564A</t>
  </si>
  <si>
    <t>1TB</t>
  </si>
  <si>
    <t>SALCEDO PALADINES EDISON ALBERTO</t>
  </si>
  <si>
    <t>CNU319B4H0</t>
  </si>
  <si>
    <t>20EYWPHD304C26B6</t>
  </si>
  <si>
    <t>SALTOS MEDINA COLON ELOY</t>
  </si>
  <si>
    <t>8Z6TH02</t>
  </si>
  <si>
    <t>SANDOVAL MOREIRA JOSE LUIS</t>
  </si>
  <si>
    <t>85SRGX1</t>
  </si>
  <si>
    <t>20EYY5UC9042AF60</t>
  </si>
  <si>
    <t>SILVA CORRALES DANIEL FERNANDO</t>
  </si>
  <si>
    <t>MXL1411JY7</t>
  </si>
  <si>
    <t>20EYY5UC9042B07D</t>
  </si>
  <si>
    <t>SOLANO RAMIREZ MARCIA KATIUSCA</t>
  </si>
  <si>
    <t>SUBDIRECCION TECNICA DE ESTUDIOS</t>
  </si>
  <si>
    <t>MXL1271MX1</t>
  </si>
  <si>
    <t>20EYZ46CB046974A</t>
  </si>
  <si>
    <t>TOAPANTA IZA CARMEN DE LAS MERCEDES</t>
  </si>
  <si>
    <t>9GWWXV1</t>
  </si>
  <si>
    <t>TORRES BENAVIDES JHON DAVID</t>
  </si>
  <si>
    <t>85WQGX1</t>
  </si>
  <si>
    <t>VACA AGUIRRE HUGO XAVIER</t>
  </si>
  <si>
    <t>5RVFXR1</t>
  </si>
  <si>
    <t>860RGX1</t>
  </si>
  <si>
    <t>20EYY5UC9042AFB3</t>
  </si>
  <si>
    <t>VALLEJOS NARVAEZ ORLEY FABRICIO</t>
  </si>
  <si>
    <t>3MDK6Y1</t>
  </si>
  <si>
    <t>JFHDXZ1</t>
  </si>
  <si>
    <t>TIPO DIXON</t>
  </si>
  <si>
    <t>DIXON</t>
  </si>
  <si>
    <t>BIENES PASAN A BODEGA</t>
  </si>
  <si>
    <t>VINUEZA GOMEZ EDGAR GABRIEL</t>
  </si>
  <si>
    <t>1W4XJ02</t>
  </si>
  <si>
    <t>85ZQGX1</t>
  </si>
  <si>
    <t>RIOS MORATO ALDO RUBÉN</t>
  </si>
  <si>
    <t>SILLA GIRATORIA EJECUTIVA</t>
  </si>
  <si>
    <t>20EYY5UC9042AD13</t>
  </si>
  <si>
    <t>AGUILAR SANTOS MARIA ELISA</t>
  </si>
  <si>
    <t>PISO 8</t>
  </si>
  <si>
    <t>MXL14008H6</t>
  </si>
  <si>
    <t>20EYY5UC9042B068</t>
  </si>
  <si>
    <t>ALVAREZ RAMOS FRANCISCO PAUL</t>
  </si>
  <si>
    <t>MXL14008H3</t>
  </si>
  <si>
    <t>CNCCC9G0LY</t>
  </si>
  <si>
    <t xml:space="preserve">VALENZUELA FERNANDEZ ANA MARINA </t>
  </si>
  <si>
    <t>91PSH02</t>
  </si>
  <si>
    <t>20EYY5UC9042B047</t>
  </si>
  <si>
    <t>ARMIJOS ROBLES JESSICA PAOLA</t>
  </si>
  <si>
    <t>4GK9CX1</t>
  </si>
  <si>
    <t>AVILES BENAVIDEZ DIEGO FERNANDO</t>
  </si>
  <si>
    <t>MXL141JZJ</t>
  </si>
  <si>
    <t>BARROS FIERRO VERONICA PAULINA</t>
  </si>
  <si>
    <t>862QGX1</t>
  </si>
  <si>
    <t>CON BRAZOS, COLOR CAFÉ</t>
  </si>
  <si>
    <t>20EYY5UC9042AF65</t>
  </si>
  <si>
    <t>BAYAS REDROBAN DANIELA MERCEDES</t>
  </si>
  <si>
    <t>147NPS1</t>
  </si>
  <si>
    <t>BERRAZUETA MEDINA LUIS ESTUARDO</t>
  </si>
  <si>
    <t>8ZHSH02</t>
  </si>
  <si>
    <t>UPC</t>
  </si>
  <si>
    <t>BIENES SUJETOS A CONTROL/CALEFACTOR</t>
  </si>
  <si>
    <t>CALEFACTOR</t>
  </si>
  <si>
    <t>BONILLA ROLDAN DARWIN REINALDO</t>
  </si>
  <si>
    <t xml:space="preserve">BONILLA ROLDAN DARWIN REINALDO
</t>
  </si>
  <si>
    <t>12709516G</t>
  </si>
  <si>
    <t>CNU13205TD</t>
  </si>
  <si>
    <t>SILLA GIRATORIA  EJECUTIVA</t>
  </si>
  <si>
    <t>CALDERON GAVILANES CHRISTIAN ARTURO</t>
  </si>
  <si>
    <t>ARTURITO</t>
  </si>
  <si>
    <t>BKVQXW1</t>
  </si>
  <si>
    <t>MESA/MADERA</t>
  </si>
  <si>
    <t>20EYY5UC9042B045</t>
  </si>
  <si>
    <t>CAÑIZARES ORMAZA LUIS VINICIO</t>
  </si>
  <si>
    <t>CD4QCZ1</t>
  </si>
  <si>
    <t>MESA DE TRABAJO, COLOR CAFÉ</t>
  </si>
  <si>
    <t>CARVAJAL SANTANA BOLIVAR ISRAEL</t>
  </si>
  <si>
    <t>COMPUTADORA ESCRITORIO</t>
  </si>
  <si>
    <t>4M317Y1</t>
  </si>
  <si>
    <t>CASTELO QUINGA PABLO ANDRES</t>
  </si>
  <si>
    <t>1654MS1</t>
  </si>
  <si>
    <t>CASTILLO ELIZALDE EDDY PATRICIO</t>
  </si>
  <si>
    <t>20EYY5UC9042AE06</t>
  </si>
  <si>
    <t>CEVALLOS SEGURA JESUS ANTONIO</t>
  </si>
  <si>
    <t>CD3QCZ1</t>
  </si>
  <si>
    <t>CHANGOLUISA ANALUISA CHRISTIAN FERNANDO</t>
  </si>
  <si>
    <t>CD7RCZ1</t>
  </si>
  <si>
    <t>SILLA TIYAKUY</t>
  </si>
  <si>
    <t>20EYY5UC9042B06A</t>
  </si>
  <si>
    <t>COBA CABEZAS MARIA CRISTINA</t>
  </si>
  <si>
    <t>5RZGXR1</t>
  </si>
  <si>
    <t>9945EY0OM785601497</t>
  </si>
  <si>
    <t>AVR550U</t>
  </si>
  <si>
    <t>TRIPPLETE</t>
  </si>
  <si>
    <t>20EYY5UC9042AFB0</t>
  </si>
  <si>
    <t>DELGADO PORTILLA ESTEBAN OSWALDO</t>
  </si>
  <si>
    <t>1VTRJ02</t>
  </si>
  <si>
    <t>DELGADO ZAMBRANO SEGUNDO EUGENIO</t>
  </si>
  <si>
    <t>9DJ1CX1</t>
  </si>
  <si>
    <t>TITO CAILLAGUA MICHAEL EDISON</t>
  </si>
  <si>
    <t>2UA2300NCW</t>
  </si>
  <si>
    <t>FIERRO LEON CRISTINA ANDREA</t>
  </si>
  <si>
    <t>PISO  8</t>
  </si>
  <si>
    <t>149PPS1</t>
  </si>
  <si>
    <t>CNU319BK0H</t>
  </si>
  <si>
    <t>FREIRE FLORES MARLON BENIGNO</t>
  </si>
  <si>
    <t>MXL14008J0</t>
  </si>
  <si>
    <t>GALARZA TELLO HECTOR XAVIER</t>
  </si>
  <si>
    <t>4M527Y1</t>
  </si>
  <si>
    <t>ESTANTERIA</t>
  </si>
  <si>
    <t>20EYY5UC9042AFD0</t>
  </si>
  <si>
    <t>GARCIA GONZALEZ MISHEL ALEXANDRA</t>
  </si>
  <si>
    <t>1673MS1</t>
  </si>
  <si>
    <t>GUZMAN PALACIOS ALFONSO MARCELO</t>
  </si>
  <si>
    <t>87PQXW1</t>
  </si>
  <si>
    <t>ILES MUÑOZ MABEL ALEXANDRA</t>
  </si>
  <si>
    <t>85ZRGX1</t>
  </si>
  <si>
    <t>JIMENEZ TACURI CLOTARIO BLADIMIR</t>
  </si>
  <si>
    <t>2UA1251N66</t>
  </si>
  <si>
    <t>LANGE MACIAS MARIA DANIELA</t>
  </si>
  <si>
    <t>4M917Y1</t>
  </si>
  <si>
    <t>20EYY5UC9042AF6A</t>
  </si>
  <si>
    <t>LOBATO ALTAMIRANO RICARDO DANIEL</t>
  </si>
  <si>
    <t>90PSH02</t>
  </si>
  <si>
    <t>MESA DE TRABAJO, COLOR BEIGE</t>
  </si>
  <si>
    <t>20EYY5UC9042AF63</t>
  </si>
  <si>
    <t>LOPEZ ZAMBRANO MONICA KAROLINA</t>
  </si>
  <si>
    <t>1VQXJ02</t>
  </si>
  <si>
    <t>MENDOZA BRIONES ALFONSO WILFRIDO</t>
  </si>
  <si>
    <t>1V5VJ02</t>
  </si>
  <si>
    <t>MOSQUERA VELASQUEZ ANDRES SEBASTIAN</t>
  </si>
  <si>
    <t>MXL1271CRC</t>
  </si>
  <si>
    <t>OQUENDO AGUIRRE MACARENA DEL ROCIO</t>
  </si>
  <si>
    <t>MXL14008GM</t>
  </si>
  <si>
    <t>CND8F4K1WM</t>
  </si>
  <si>
    <t xml:space="preserve">SILLA GIRATORIA  </t>
  </si>
  <si>
    <t>ORDOÑEZ GIRON FRANKLIN ALEXANDER</t>
  </si>
  <si>
    <t>85SPGX1</t>
  </si>
  <si>
    <t>ORTIZ LUCAS JOSE LUIS</t>
  </si>
  <si>
    <t>GERENCIA INSTITUCIONAL DE INFRAESTRUCTURA SECTOR SALUD</t>
  </si>
  <si>
    <t>CNU12319RR</t>
  </si>
  <si>
    <t>20EYY5UC9042AFD2</t>
  </si>
  <si>
    <t xml:space="preserve">PAREDES TERAN ROSA ELENA </t>
  </si>
  <si>
    <t>CD4RCZ1</t>
  </si>
  <si>
    <t>COLOR BLANCO</t>
  </si>
  <si>
    <t xml:space="preserve">PRADO LEVERONE JUAN CARLOS </t>
  </si>
  <si>
    <t>CD6QCZ1</t>
  </si>
  <si>
    <t>20EYY5UC9042B0A7</t>
  </si>
  <si>
    <t>REYES RODRIGUEZ HECTOR RAFAEL</t>
  </si>
  <si>
    <t>MXL1271CMP</t>
  </si>
  <si>
    <t xml:space="preserve">RIVERA RIVADENEIRA SUSANA DEL CARMEN </t>
  </si>
  <si>
    <t>1WNTJ02</t>
  </si>
  <si>
    <t>20EYY5UC9042AE05</t>
  </si>
  <si>
    <t xml:space="preserve">RODRIGUEZ RODRIGUEZ CRISTINA DEL CARMEN </t>
  </si>
  <si>
    <t>85TPGX1</t>
  </si>
  <si>
    <t>CON BRAZOS, COLOR NEGRO</t>
  </si>
  <si>
    <t>ROSALES CORONEL MAURICIO JAVIER</t>
  </si>
  <si>
    <t>MXL1251078</t>
  </si>
  <si>
    <t>TIPAN GUAYASAMIN CESAR EDUARDO</t>
  </si>
  <si>
    <t xml:space="preserve">COMPUTADOR </t>
  </si>
  <si>
    <t>MXL1271MXT</t>
  </si>
  <si>
    <t>TIPANTIZA DIAZ GERARDO CESAR</t>
  </si>
  <si>
    <t>862SGX1</t>
  </si>
  <si>
    <t>PRECISION T7600</t>
  </si>
  <si>
    <t xml:space="preserve">VASCONEZ VEGA MICHAEL STALIN </t>
  </si>
  <si>
    <t>90RSH02</t>
  </si>
  <si>
    <t>SCANER</t>
  </si>
  <si>
    <t>CORONADO TORRES MARCO ANTONIO</t>
  </si>
  <si>
    <t>GESTIÓN DOCUMENTAL Y ARCHIVO</t>
  </si>
  <si>
    <t>CALDERON</t>
  </si>
  <si>
    <t>FT311871</t>
  </si>
  <si>
    <t>CANON</t>
  </si>
  <si>
    <t>AGUALSACA FONSECA AUGUSTO FERNANDO</t>
  </si>
  <si>
    <t>DIRECCION FINANCIERA</t>
  </si>
  <si>
    <t>PISO 7</t>
  </si>
  <si>
    <t>MXL14008GC</t>
  </si>
  <si>
    <t>20EYY5UC9042B04A</t>
  </si>
  <si>
    <t>AGUIRRE ZUÑIGA MARIA FERNANDA</t>
  </si>
  <si>
    <t>793KNS1</t>
  </si>
  <si>
    <t>AREQUIPA CASAMEN NORMA EDITH</t>
  </si>
  <si>
    <t>MXL1411JYT</t>
  </si>
  <si>
    <t>EQUIPOS DE OFICINA Y ADMINISTRACION/SUMADORA</t>
  </si>
  <si>
    <t>SUMADORA</t>
  </si>
  <si>
    <t>360BL17AA015272</t>
  </si>
  <si>
    <t>DR-R0TM</t>
  </si>
  <si>
    <t>CASIO</t>
  </si>
  <si>
    <t>CAMACHO AYOVI EVELYN GABRIELA</t>
  </si>
  <si>
    <t>MXL3111R7R</t>
  </si>
  <si>
    <t>20GFSZ1D304A6DE2</t>
  </si>
  <si>
    <t>CHAVEZ SERRANO JONATHAN ANDRES</t>
  </si>
  <si>
    <t>GRISS</t>
  </si>
  <si>
    <t xml:space="preserve">CHAVEZ SERRANO JONATHAN ANDRES
</t>
  </si>
  <si>
    <t>MXL1271CRN</t>
  </si>
  <si>
    <t>20EYY5UC9042AF6C</t>
  </si>
  <si>
    <t>ARCHIVADOR METAL VIDRIO</t>
  </si>
  <si>
    <t>CORONEL RUIZ CARLOS RAMIRO</t>
  </si>
  <si>
    <t>UI-O5783</t>
  </si>
  <si>
    <t>91MRH02</t>
  </si>
  <si>
    <t>FJGDXZ1</t>
  </si>
  <si>
    <t>CNDCC2013L</t>
  </si>
  <si>
    <t>20EYY5UC9042B073</t>
  </si>
  <si>
    <t>RICHARDS PINTO MYRIAN ELAINE</t>
  </si>
  <si>
    <t>4H37CX1</t>
  </si>
  <si>
    <t>CNCCCCB1Q6</t>
  </si>
  <si>
    <t>20EYY5UC9042B03A</t>
  </si>
  <si>
    <t xml:space="preserve">ESPINOZA MORA OSCAR FERNANDO </t>
  </si>
  <si>
    <t>MXL1251216</t>
  </si>
  <si>
    <t>FLORES OBREGON DIANA GABRIELA</t>
  </si>
  <si>
    <t>610YPW1</t>
  </si>
  <si>
    <t>GANCINO ORTEGA JORGE GUSTAVO</t>
  </si>
  <si>
    <t>MXL203160W</t>
  </si>
  <si>
    <t xml:space="preserve">CAFÉ </t>
  </si>
  <si>
    <t>20EYY5UC9042B071</t>
  </si>
  <si>
    <t>ARCHIVADOR MADERA</t>
  </si>
  <si>
    <t>GORDON ALBUJA DIEGO GIOVANNY</t>
  </si>
  <si>
    <t>4GB9CX1</t>
  </si>
  <si>
    <t>20EYWPHD304C2838</t>
  </si>
  <si>
    <t>GUAGRILLA CAGUATIJO DAVID ISAIAS</t>
  </si>
  <si>
    <t>B3NHPS1</t>
  </si>
  <si>
    <t>GUERRERO NARANJO DARWIN PAUL</t>
  </si>
  <si>
    <t>9DH2CX1</t>
  </si>
  <si>
    <t>HIDALGO MENDEZ  GERSON DANIEL</t>
  </si>
  <si>
    <t>MXL125107R</t>
  </si>
  <si>
    <t>CNDCC2013R</t>
  </si>
  <si>
    <t>20EYY5UC9042B070</t>
  </si>
  <si>
    <t xml:space="preserve">JARAMILLO ULLAURI PIEDAD MAGDALENA
</t>
  </si>
  <si>
    <t>CAJONERA</t>
  </si>
  <si>
    <t>1662MS1</t>
  </si>
  <si>
    <t>CNB8D15VWS</t>
  </si>
  <si>
    <t>LALANGUI DIAZ HARTMANN ALEJANDRO</t>
  </si>
  <si>
    <t>MXL14005SB</t>
  </si>
  <si>
    <t>LASCANO VINUEZA ANA CRISTINA</t>
  </si>
  <si>
    <t>MXL125121C</t>
  </si>
  <si>
    <t>LUNA  IGLLON LUIS GABRIEL</t>
  </si>
  <si>
    <t>MXL1271CRP</t>
  </si>
  <si>
    <t>PIZARRA</t>
  </si>
  <si>
    <t>20EYY5UC9042AF37</t>
  </si>
  <si>
    <t>MEJIA REVELO CECILIA CAROLINA</t>
  </si>
  <si>
    <t>MXL1251075</t>
  </si>
  <si>
    <t>20EYY5UC9042B038</t>
  </si>
  <si>
    <t>MONTOYA CEDEÑO JUDITH JADIRA</t>
  </si>
  <si>
    <t>MXL2032PCZ</t>
  </si>
  <si>
    <t>MOROMENACHO MARCAYATA LUIS ESTEBAN</t>
  </si>
  <si>
    <t>MXL125107J</t>
  </si>
  <si>
    <t>MOYA DELGADO NORMA AMPARO DEL ROCIO</t>
  </si>
  <si>
    <t>MXL1241ZND</t>
  </si>
  <si>
    <t xml:space="preserve">SILLA </t>
  </si>
  <si>
    <t>20EYY5UC9042AEB9</t>
  </si>
  <si>
    <t>NUÑEZ NARANJO SANTIAGO ENRIQUE</t>
  </si>
  <si>
    <t>COMPUTADOR ESCRITORIO</t>
  </si>
  <si>
    <t>4FQ7CX1</t>
  </si>
  <si>
    <t>20EYY5UC9042B048</t>
  </si>
  <si>
    <t>ORTIZ GONZALEZ ROBERTO CARLOS</t>
  </si>
  <si>
    <t>MXL2031610</t>
  </si>
  <si>
    <t>RIOS ESCALERAS GALO XAVIER</t>
  </si>
  <si>
    <t>1645MS1</t>
  </si>
  <si>
    <t xml:space="preserve">RIOS SANCHEZ YADIRA MANUELA </t>
  </si>
  <si>
    <t>MXL125121G</t>
  </si>
  <si>
    <t>20EYZ46CB0469751</t>
  </si>
  <si>
    <t>GVGDXZ1</t>
  </si>
  <si>
    <t>7QWWXP1</t>
  </si>
  <si>
    <t>INSPIRON</t>
  </si>
  <si>
    <t>QC31093</t>
  </si>
  <si>
    <t>CAF089250</t>
  </si>
  <si>
    <t>ROBALINO CARDENAS ELIZABETH GABRIELA</t>
  </si>
  <si>
    <t>NXL125121J</t>
  </si>
  <si>
    <t>RODRIGUEZ VASCONEZ FABIAN GERARDO HERNAN</t>
  </si>
  <si>
    <t>DIRECCION DE ADMINISTRACION DE RECURSOS HUMANOS</t>
  </si>
  <si>
    <t>909SH02</t>
  </si>
  <si>
    <t>ROSAS ESCOBAR JORGE ANIBAL</t>
  </si>
  <si>
    <t>9H8XXV1</t>
  </si>
  <si>
    <t>ARCHIVADOR DE MADERA</t>
  </si>
  <si>
    <t>SIMBAÑA TENE NANCY ROCIO</t>
  </si>
  <si>
    <t>QI-05664</t>
  </si>
  <si>
    <t>MXL14008HM</t>
  </si>
  <si>
    <t>20EYY5UC9042B072</t>
  </si>
  <si>
    <t xml:space="preserve">TAYO HEREDIA EDISON PATRICIO
</t>
  </si>
  <si>
    <t>5SCHXR1</t>
  </si>
  <si>
    <t>VILLAREAL VELASQUEZ PATRICIA CAROLINA</t>
  </si>
  <si>
    <t>4GT9CX1</t>
  </si>
  <si>
    <t>YAMBAY AGUALSACA CLARA JOHANNA</t>
  </si>
  <si>
    <t>MXL1251217</t>
  </si>
  <si>
    <t>20EYY5UC9042B07E</t>
  </si>
  <si>
    <t xml:space="preserve">ZAMBRANO SALINAS FERNANDO MAURICIO
</t>
  </si>
  <si>
    <t>GCWPBZ1</t>
  </si>
  <si>
    <t>ESCRITORIO  EJECUTIVO</t>
  </si>
  <si>
    <t>ZAMBRANO SALINAS FERNANDO MAURICIO</t>
  </si>
  <si>
    <t>ZARATE CHAVEZ ANGEL EDUARDO</t>
  </si>
  <si>
    <t>4FM9CX1</t>
  </si>
  <si>
    <t xml:space="preserve">MUEBLES </t>
  </si>
  <si>
    <t>20EYWPHD304C2833</t>
  </si>
  <si>
    <t xml:space="preserve">ZUMBA MONTENEGRO SANTIAGO GONZALO </t>
  </si>
  <si>
    <t>1VTXJ02</t>
  </si>
  <si>
    <t>ANDRANGO USHIÑA BETTY ENID</t>
  </si>
  <si>
    <t>PISO 5</t>
  </si>
  <si>
    <t>EQUIPOS DE OFICINA Y ADMINISTRACION/RELOJ BIOMETRICO</t>
  </si>
  <si>
    <t>BIOMETRICO</t>
  </si>
  <si>
    <t>H36121206371</t>
  </si>
  <si>
    <t>SECUGEN</t>
  </si>
  <si>
    <t>MXL2022P5V</t>
  </si>
  <si>
    <t>QC25915</t>
  </si>
  <si>
    <t>20EYY5UC9042AFAB</t>
  </si>
  <si>
    <t>EVENTUAL CUSTODIO</t>
  </si>
  <si>
    <t>ARGUELLO URRUTIA LORENA ALEXANDRA</t>
  </si>
  <si>
    <t>COORDINACION GENERAL ADMINISTRATIVA FINANCIERA</t>
  </si>
  <si>
    <t>ARCHIVADOR METALICO CON VIDRIO</t>
  </si>
  <si>
    <t>MXL1411K0J</t>
  </si>
  <si>
    <t>20EYY5UC9042B04B</t>
  </si>
  <si>
    <t>CAZARO ANGULO IVETTE CRISTINA</t>
  </si>
  <si>
    <t>4H77CX1</t>
  </si>
  <si>
    <t>OPTIPLEX9010</t>
  </si>
  <si>
    <t>20EYZFQE20605A35</t>
  </si>
  <si>
    <t>CHIMBA GUASHPA SIXTO GEOVANNY</t>
  </si>
  <si>
    <t>QC27812-CAF0089685</t>
  </si>
  <si>
    <t>91PTH02</t>
  </si>
  <si>
    <t>COMPLETO</t>
  </si>
  <si>
    <t>QC-34603</t>
  </si>
  <si>
    <t>FLORES MARTINEZ PAOLA CRISTINA</t>
  </si>
  <si>
    <t>BOTIQUIN</t>
  </si>
  <si>
    <t>MXL125107B</t>
  </si>
  <si>
    <t>CAF0088925</t>
  </si>
  <si>
    <t>MUEBLES DE USO GENERAL/VELADOR/MIXTO</t>
  </si>
  <si>
    <t>LIBRERO CON PUERTAS</t>
  </si>
  <si>
    <t>MESA DE VIDRIO PEQUEÑA</t>
  </si>
  <si>
    <t>20EYY5UC9042AD12</t>
  </si>
  <si>
    <t>GONZALEZ MONTERO VALERIA SALOME</t>
  </si>
  <si>
    <t>5S1CXR1</t>
  </si>
  <si>
    <t>OPTIPLEX990</t>
  </si>
  <si>
    <t>QC25937-0089351</t>
  </si>
  <si>
    <t>EJECUTIVO, CAFÉ</t>
  </si>
  <si>
    <t>CNDCC2014Z</t>
  </si>
  <si>
    <t>MUEBLES DE OFICINA/LIBRERO/MADERA</t>
  </si>
  <si>
    <t>MUEBLE CAFETERIA</t>
  </si>
  <si>
    <t>20EYY5UC9042B09E</t>
  </si>
  <si>
    <t>GRANIZO CARDOSO GABRIELA OLIMPIA</t>
  </si>
  <si>
    <t>PERDIDA</t>
  </si>
  <si>
    <t>MXL1271MXB</t>
  </si>
  <si>
    <t>20EYY5UC9042B043</t>
  </si>
  <si>
    <t>CAF0089264</t>
  </si>
  <si>
    <t>QC27810-CAF0089683</t>
  </si>
  <si>
    <t>194257, MESA REDONDA PASADO A CRUZ ALVAREZ NORMA PISO 11</t>
  </si>
  <si>
    <t>194260 Y 194261, SILLAS TIRACUY PASADO A CRUZ ALVAREZ NORMA PISO 11</t>
  </si>
  <si>
    <t>194263 Y 194264, SILLAS TIRACUY PASADO A CRUZ ALVAREZ NORMA PISO 11</t>
  </si>
  <si>
    <t>20EYZ46CB04695FE</t>
  </si>
  <si>
    <t>GXP2200</t>
  </si>
  <si>
    <t>MENA VILLACIS MICHAEL</t>
  </si>
  <si>
    <t>BASE RADIO</t>
  </si>
  <si>
    <t>PZ008483</t>
  </si>
  <si>
    <t>ENTREGADO A BODEGA DE 194270 A 194276</t>
  </si>
  <si>
    <t>JNRQXW1</t>
  </si>
  <si>
    <t>ENTREGADO A BODEGA 194278</t>
  </si>
  <si>
    <t>ESTRUCTURA PELCO</t>
  </si>
  <si>
    <t>PISO 2</t>
  </si>
  <si>
    <t>ENTREGADO A BODEGA DE 194280 A 194283</t>
  </si>
  <si>
    <t>CN04FF47641803AJ0E2B</t>
  </si>
  <si>
    <t>ENTREGADO A BODEGA 194285</t>
  </si>
  <si>
    <t>ENTREGADO A BODEGA DE 194287 A 194288</t>
  </si>
  <si>
    <t>018THQN429</t>
  </si>
  <si>
    <t>ENTREGADO A BODEGA 194291</t>
  </si>
  <si>
    <t>TABLERO DE DISTRIBUCION DE 1,60*80,50</t>
  </si>
  <si>
    <t>20EYY5UC9042B097</t>
  </si>
  <si>
    <t>MIER MEDINA ANA LUCIA</t>
  </si>
  <si>
    <t>MXL125107X</t>
  </si>
  <si>
    <t>20EYY5UC9042AEEB</t>
  </si>
  <si>
    <t>MOREJON SAMPEDRO NELSON RODRIGO</t>
  </si>
  <si>
    <t>S</t>
  </si>
  <si>
    <t>MXL14008H0</t>
  </si>
  <si>
    <t>20EYY5UC9042AEBB</t>
  </si>
  <si>
    <t>SS</t>
  </si>
  <si>
    <t>MORILLO RUANO DANIEL ENRIQUE</t>
  </si>
  <si>
    <t>8Z3TH02</t>
  </si>
  <si>
    <t>CAF0089295</t>
  </si>
  <si>
    <t xml:space="preserve">NAVARRO GONZALEZ ELSA CECILIA </t>
  </si>
  <si>
    <t>MXL125107W</t>
  </si>
  <si>
    <t>CAF0089707-QC25970</t>
  </si>
  <si>
    <t>EX7415770</t>
  </si>
  <si>
    <t>QC27787</t>
  </si>
  <si>
    <t>20EYY5UC9042AEEA</t>
  </si>
  <si>
    <t>BIENES SUJETOS A CONTROL/DISPENSADOR DE AGUA</t>
  </si>
  <si>
    <t>DISPENSADOR DE AGUA</t>
  </si>
  <si>
    <t>SIN PEDESTAL</t>
  </si>
  <si>
    <t>NUÑEZ SANCHEZ DAVID RICARDO</t>
  </si>
  <si>
    <t>HXRQXW1</t>
  </si>
  <si>
    <t>CNU1231989</t>
  </si>
  <si>
    <t>QC25952-CAF0089366</t>
  </si>
  <si>
    <t>EJECUTIVO, COLOR CAFE</t>
  </si>
  <si>
    <t>QC27788-CAF0089347</t>
  </si>
  <si>
    <t>20EYZ46CB046969B</t>
  </si>
  <si>
    <t>PACHECO SUAREZ ILMA NATALIA</t>
  </si>
  <si>
    <t>MXL14005R7</t>
  </si>
  <si>
    <t>20EYY5UC9042AF6E</t>
  </si>
  <si>
    <t>PALACIOS BUSTAMANTE JUAN FRANCISCO</t>
  </si>
  <si>
    <t>ASTA CON BANDERA</t>
  </si>
  <si>
    <t>3MFDXZ1</t>
  </si>
  <si>
    <t>BIENES SUJETOS A CONTROL/CORCHOGRAFO</t>
  </si>
  <si>
    <t>QC25955</t>
  </si>
  <si>
    <t>110530L0100326</t>
  </si>
  <si>
    <t>LA2405</t>
  </si>
  <si>
    <t>CON BRAZOS, EJECUTIVO</t>
  </si>
  <si>
    <t>20GFTUGD404FA084</t>
  </si>
  <si>
    <t>LXP100</t>
  </si>
  <si>
    <t>DEVUELVE A BODEGA 194375 Y 194376</t>
  </si>
  <si>
    <t>SALINAS RAMIREZ JONATHAN ALEJANDRO</t>
  </si>
  <si>
    <t xml:space="preserve">PERRAZO PAREDES ALEJANDRA CRISTINA </t>
  </si>
  <si>
    <t>MXL1271CMQ</t>
  </si>
  <si>
    <t>CAF0089358-QC25946</t>
  </si>
  <si>
    <t>FORZA</t>
  </si>
  <si>
    <t>20GFTUGD404FA07C</t>
  </si>
  <si>
    <t xml:space="preserve">PLACENCIA FERNANDEZ LORENA ALEXANDRA
</t>
  </si>
  <si>
    <t>MXL14005S1</t>
  </si>
  <si>
    <t>POZO SANCHEZ DENNIS ALEJANDRO</t>
  </si>
  <si>
    <t>MXL1411JZL</t>
  </si>
  <si>
    <t>QC25806</t>
  </si>
  <si>
    <t>ESCRITORIO BLANCO</t>
  </si>
  <si>
    <t>REDIN ALVAREZ EDUARDO MARCELO</t>
  </si>
  <si>
    <t>9H3XXV1</t>
  </si>
  <si>
    <t>RIVADENEIRA BARRENO LENIN JOSELO</t>
  </si>
  <si>
    <t>QC25983-CAF0089680</t>
  </si>
  <si>
    <t>MXL2031613</t>
  </si>
  <si>
    <t>QC26630-CAF0090423</t>
  </si>
  <si>
    <t>20EYZFQE20605A24</t>
  </si>
  <si>
    <t xml:space="preserve">ROMAN VALENCIA GEOVANNA SVETLA </t>
  </si>
  <si>
    <t>DIRECCION DE ASESORIA JURIDICA</t>
  </si>
  <si>
    <t>MXL125121H</t>
  </si>
  <si>
    <t>20EYY5UC9042AD10</t>
  </si>
  <si>
    <t>ROSERO MEDINA SERGIO MAURICIO</t>
  </si>
  <si>
    <t>QB007993</t>
  </si>
  <si>
    <t>CH610E1</t>
  </si>
  <si>
    <t>901SH02</t>
  </si>
  <si>
    <t>WQB00W6N</t>
  </si>
  <si>
    <t>MH230R</t>
  </si>
  <si>
    <t>20EYY5UC9042B05B</t>
  </si>
  <si>
    <t>MXL125107V</t>
  </si>
  <si>
    <t>20EYY5UC9042B0A4</t>
  </si>
  <si>
    <t xml:space="preserve">SOLIS MIRANDA MARCIA ELIZABETH </t>
  </si>
  <si>
    <t>90B0H02</t>
  </si>
  <si>
    <t>20GFSZ1D304A6B4E</t>
  </si>
  <si>
    <t>SORIA OÑA BYRON RICARDO</t>
  </si>
  <si>
    <t>MXL125107Z</t>
  </si>
  <si>
    <t>TOAPANTA PEREZ DANIEL REINALDO</t>
  </si>
  <si>
    <t>1652MS1</t>
  </si>
  <si>
    <t>QC25982-CAF0089678</t>
  </si>
  <si>
    <t>CNCCC3L0ZR</t>
  </si>
  <si>
    <t>20EYY5UC9042B0A6</t>
  </si>
  <si>
    <t>TORRES ORTIZ FREDDY RAUL</t>
  </si>
  <si>
    <t>90JWH02</t>
  </si>
  <si>
    <t>ANDRADE FIGUEROA DIANA CAROLINA</t>
  </si>
  <si>
    <t>DIRECCION DE PLANES, PROGRAMAS Y PROYECTOS</t>
  </si>
  <si>
    <t>JGQPN12</t>
  </si>
  <si>
    <t>E5440</t>
  </si>
  <si>
    <t>SILLA GIRATORIA TIYACUY</t>
  </si>
  <si>
    <t>20EYY5UC9042AEE8</t>
  </si>
  <si>
    <t>ARAUJO VANEGAS FAUSTO PAUL</t>
  </si>
  <si>
    <t>DIRECCION DE SERVICIOS, PROCESOS Y CALIDAD</t>
  </si>
  <si>
    <t>PISO 4</t>
  </si>
  <si>
    <t>DRKRXV1</t>
  </si>
  <si>
    <t>20EYWPHD304C26B4</t>
  </si>
  <si>
    <t>CAMPOVERDE HIDALGO KARINA DEL CARMEN</t>
  </si>
  <si>
    <t>MXL1271MYR</t>
  </si>
  <si>
    <t>20GFSZ1D304A6DDC</t>
  </si>
  <si>
    <t>CERON CAICEDO ANDREA JUDITH</t>
  </si>
  <si>
    <t>4MD37Y1</t>
  </si>
  <si>
    <t>20EYY5UC9042AE04</t>
  </si>
  <si>
    <t>CHIMBOLEMA VAYA CARINA ELIZABETH</t>
  </si>
  <si>
    <t>COORDINACION GENERAL DE PLANIFICACION Y GESTION ESTRATEGICA</t>
  </si>
  <si>
    <t>MXL1251205</t>
  </si>
  <si>
    <t>CND43917VB</t>
  </si>
  <si>
    <t>XNE136844</t>
  </si>
  <si>
    <t>CUADRADA</t>
  </si>
  <si>
    <t>DESIGNAR A NUEVA DIRECTORA PENDIENTE</t>
  </si>
  <si>
    <t>EQUIPO ELECTRONICO/PIZARRA ELECTRONICA</t>
  </si>
  <si>
    <t>PIZARRA PROYECTOR</t>
  </si>
  <si>
    <t>SILLON BIPERSONAL</t>
  </si>
  <si>
    <t>20EYY5UC9042AF33</t>
  </si>
  <si>
    <t>20EYY5UC9042B06D</t>
  </si>
  <si>
    <t>CONTINENTAL</t>
  </si>
  <si>
    <t>COROZO PINILLO OMAR EDISON</t>
  </si>
  <si>
    <t>DIRECCION DE PLANIFICACION E INVERSION</t>
  </si>
  <si>
    <t>8Z5TH02</t>
  </si>
  <si>
    <t>ESPINEL PACHECO ANA LUCIA</t>
  </si>
  <si>
    <t>CAF0090397</t>
  </si>
  <si>
    <t>CD7QCZ1</t>
  </si>
  <si>
    <t>ESPINOSA BONILLA RICARDO OMAR</t>
  </si>
  <si>
    <t>DIRECCION DE GESTION DE CAMBIO DE CULTURA ORGANIZACIONAL</t>
  </si>
  <si>
    <t>1VGVJ02</t>
  </si>
  <si>
    <t>20EYY5UC9042B040</t>
  </si>
  <si>
    <t>BEIGE</t>
  </si>
  <si>
    <t>BIENES SUJETOS A CONTROL / REGULADOR DE VOLTAJE</t>
  </si>
  <si>
    <t>JVQPN12</t>
  </si>
  <si>
    <t>FONSECA MONTERO SILVIA ELIZABETH</t>
  </si>
  <si>
    <t>9GJZXV1</t>
  </si>
  <si>
    <t>20EYY5UC9042B035</t>
  </si>
  <si>
    <t>GRANJA ROMO CHRISTIAN FABIAN</t>
  </si>
  <si>
    <t>9QFXG02</t>
  </si>
  <si>
    <t>DUTAN BALAREZO JORGE ANDRES</t>
  </si>
  <si>
    <t>20EYY5UC9042AFAE</t>
  </si>
  <si>
    <t>HALLO RODRIGUEZ KARINA DANIELA</t>
  </si>
  <si>
    <t>43RQXW1</t>
  </si>
  <si>
    <t>20EYY5UC9042AF9B</t>
  </si>
  <si>
    <t>HURTADO BARRAGAN LUZ AMAGOLA</t>
  </si>
  <si>
    <t>9DH3CX1</t>
  </si>
  <si>
    <t>MENA JIMENEZ WILMA SUSANA</t>
  </si>
  <si>
    <t>COMPUTADOR</t>
  </si>
  <si>
    <t>GCXBZ1</t>
  </si>
  <si>
    <t>CNU319BKBB</t>
  </si>
  <si>
    <t>20EYY5UC9042B06C</t>
  </si>
  <si>
    <t>20EYY5UC9042AF9D</t>
  </si>
  <si>
    <t>MOLINA CEVALLOS JENNIFER GEOVANA</t>
  </si>
  <si>
    <t>2CE4240SGH</t>
  </si>
  <si>
    <t>20EYY5UC9042B042</t>
  </si>
  <si>
    <t>MORALES VENERAS MERCEDES GABRIELA</t>
  </si>
  <si>
    <t>1672MS1</t>
  </si>
  <si>
    <t>20EYY5UC9042AF36</t>
  </si>
  <si>
    <t>RIVADENEIRA SAMANIEGO BEYSY DAYAN</t>
  </si>
  <si>
    <t>9DP0CX1</t>
  </si>
  <si>
    <t>QC25979</t>
  </si>
  <si>
    <t>MXL14008FQ</t>
  </si>
  <si>
    <t>20EYY5UC9042AF32</t>
  </si>
  <si>
    <t>SALAS HAAS GLADYS LILIAN</t>
  </si>
  <si>
    <t>CD7SCZ1</t>
  </si>
  <si>
    <t>MXL125107H</t>
  </si>
  <si>
    <t>CND433522R</t>
  </si>
  <si>
    <t>HFQQXW1</t>
  </si>
  <si>
    <t>CN413013QQ</t>
  </si>
  <si>
    <t>SOSA VIVAS MARIANELA ELYZABETH</t>
  </si>
  <si>
    <t>71T9BZ1</t>
  </si>
  <si>
    <t>VASQUEZ MIQUINGA EDGAR SANTIAGO</t>
  </si>
  <si>
    <t>5CB23209WM</t>
  </si>
  <si>
    <t>CON BRAZOS CAFÉ</t>
  </si>
  <si>
    <t>20EYZ46CB046974D</t>
  </si>
  <si>
    <t>VINUEZA ERAZO GISELL HARLET</t>
  </si>
  <si>
    <t>5CB30309HJ</t>
  </si>
  <si>
    <t>20EYY5UC9042AEB8</t>
  </si>
  <si>
    <t>ZAMBRANO MOLINA EDGAR RODRIGO</t>
  </si>
  <si>
    <t>4RWWXP1</t>
  </si>
  <si>
    <t>N4010</t>
  </si>
  <si>
    <t>ESCRITORIO BIPERSONAL</t>
  </si>
  <si>
    <t>PAVF190105L</t>
  </si>
  <si>
    <t>H389A</t>
  </si>
  <si>
    <t>CUEVA FONSECA DANIEL ISAAC</t>
  </si>
  <si>
    <t>CD6RCZ1</t>
  </si>
  <si>
    <t>FVR-1211B</t>
  </si>
  <si>
    <t>20EYY5UC9042AF9A</t>
  </si>
  <si>
    <t>18WWXP1</t>
  </si>
  <si>
    <t>GAVIDIA VANEGAS HECTOR FABRICIO</t>
  </si>
  <si>
    <t>PROBOOK</t>
  </si>
  <si>
    <t>ESCRITORIO MINKA</t>
  </si>
  <si>
    <t>MESA CUADRADA DE REUNIONES</t>
  </si>
  <si>
    <t>20EYY5UC9042AF98</t>
  </si>
  <si>
    <t>MALDONADO CASTRO YURY DANIEL</t>
  </si>
  <si>
    <t>790MNS1</t>
  </si>
  <si>
    <t>PROAÑO VALLEJO MICHAEL ALEXANDER</t>
  </si>
  <si>
    <t>9GP0YV1</t>
  </si>
  <si>
    <t>20EYY5UC9042AFBA</t>
  </si>
  <si>
    <t>ALVAREZ IZA VANESSA PAMELA</t>
  </si>
  <si>
    <t>PISO 3</t>
  </si>
  <si>
    <t>5RZBXR1</t>
  </si>
  <si>
    <t>CNB8D4LVH9</t>
  </si>
  <si>
    <t>20EYY5UC9042B058</t>
  </si>
  <si>
    <t>BENALCAZAR FREIRE PABLO IVAN</t>
  </si>
  <si>
    <t>912QH02</t>
  </si>
  <si>
    <t>20EYY5UC9042AF8D</t>
  </si>
  <si>
    <t>CALLE RODRIGUEZ RAUL ESTEBAN</t>
  </si>
  <si>
    <t>COORDINACION GENERAL DE GESTION JURIDICA</t>
  </si>
  <si>
    <t>1DFDXZ1</t>
  </si>
  <si>
    <t>20EYY5UC9042AF0D</t>
  </si>
  <si>
    <t>90BVH02</t>
  </si>
  <si>
    <t>LIVE CARRILLO VERONICA ELIZABETH</t>
  </si>
  <si>
    <t>20GFSZ1D304A6DD3</t>
  </si>
  <si>
    <t>MXL125107L</t>
  </si>
  <si>
    <t>CHIRIBOGA DONOSO MARIA MONSERRATTE</t>
  </si>
  <si>
    <t>9DF3CX1</t>
  </si>
  <si>
    <t>20EYY5UC9042AF0E</t>
  </si>
  <si>
    <t>SILVA BANDERAS FRANCISCO MANUEL</t>
  </si>
  <si>
    <t>CHIRIBOGA MENA DIEGO FRANCISCO</t>
  </si>
  <si>
    <t>34QQXW1</t>
  </si>
  <si>
    <t>MESA REDONDA</t>
  </si>
  <si>
    <t xml:space="preserve">SILLA GIRATORIA EJECUTIVA  </t>
  </si>
  <si>
    <t>20EYY5UC9042B061</t>
  </si>
  <si>
    <t>CORDOVILLA ALBAN ANDREA ELIZABETH</t>
  </si>
  <si>
    <t>MXL1271CRS</t>
  </si>
  <si>
    <t>CND8F4K35J</t>
  </si>
  <si>
    <t>PRO400</t>
  </si>
  <si>
    <t>20EYY5UC9042AF31</t>
  </si>
  <si>
    <t>SECAIRA VACA ESTEBAN PATRICIO</t>
  </si>
  <si>
    <t>COORDINACION GENERAL DE GESTION JURÍDICA</t>
  </si>
  <si>
    <t>5B15XZ1</t>
  </si>
  <si>
    <t xml:space="preserve">SILLA GIRATORIA EJECUTIVA </t>
  </si>
  <si>
    <t>NEGRO  153073</t>
  </si>
  <si>
    <t>20EYY5UC9042AF2B</t>
  </si>
  <si>
    <t>INCA RODRIGUEZ MAICOL JAVIER</t>
  </si>
  <si>
    <t>DIRECCION DE PATROCINIO Y NORMATIVA</t>
  </si>
  <si>
    <t>9DH0CX1</t>
  </si>
  <si>
    <t>LISINTUÑA CUYO JENNY MARLENE</t>
  </si>
  <si>
    <t>DIRECCION DE GESTION DOCUMENTAL Y ARCHIVO</t>
  </si>
  <si>
    <t>MXL1271CS3</t>
  </si>
  <si>
    <t>20EYY5UC9042AFA9</t>
  </si>
  <si>
    <t>MXL12510JQ</t>
  </si>
  <si>
    <t>20EYY5UC9042B063</t>
  </si>
  <si>
    <t>LOZADA HERRERA  MAYRA ELIZABETH</t>
  </si>
  <si>
    <t>5RYDXR1</t>
  </si>
  <si>
    <t>NUMERADORA</t>
  </si>
  <si>
    <t>KW02060</t>
  </si>
  <si>
    <t>KW-TRIO</t>
  </si>
  <si>
    <t>MEZA CARRILLO ANDRE ARON</t>
  </si>
  <si>
    <t>MXL127CRB</t>
  </si>
  <si>
    <t>SCANNER</t>
  </si>
  <si>
    <t>RVXZ012578</t>
  </si>
  <si>
    <t>J271B GT S55</t>
  </si>
  <si>
    <t>20EYYJUC9042B046</t>
  </si>
  <si>
    <t>5RWGXR1</t>
  </si>
  <si>
    <t>20EYY5UC90AFA8</t>
  </si>
  <si>
    <t>PAZ Y MIÑO  NOBOA MARIA BELEN</t>
  </si>
  <si>
    <t>MXL1271MXV</t>
  </si>
  <si>
    <t>20EYY5UC9042AF0C</t>
  </si>
  <si>
    <t>ROJAS RAMIREZ FERNANDA LORENA</t>
  </si>
  <si>
    <t>1651MS1</t>
  </si>
  <si>
    <t>20EYY5UC9042AE8C</t>
  </si>
  <si>
    <t>SANTIN GUERRERO YUBOR  STALIN</t>
  </si>
  <si>
    <t>1WGJKV1</t>
  </si>
  <si>
    <t>20EYZ46CB046974C</t>
  </si>
  <si>
    <t>3KPQXW1</t>
  </si>
  <si>
    <t>20EYZ46CB046974F</t>
  </si>
  <si>
    <t>VILLAVICENCIO OLALLA ANDREA CECILIA</t>
  </si>
  <si>
    <t>MXL1241ZN9</t>
  </si>
  <si>
    <t>AVILES FLORES BAYRON DAVID</t>
  </si>
  <si>
    <t>DIRECCION ZONAL DE ESTUDIOS</t>
  </si>
  <si>
    <t>BFB78W1</t>
  </si>
  <si>
    <t>CABRERA MORA RAUL OSWALDO</t>
  </si>
  <si>
    <t>DIRECCION ZONAL DE PRODUCCION Y CONTROL DE OBRAS</t>
  </si>
  <si>
    <t>CEVALLOS SILVA ALEXANDER RAUL</t>
  </si>
  <si>
    <t>CNU314BBW9</t>
  </si>
  <si>
    <t>CHAMORRO GARCIA MIRIAM EUGENIA</t>
  </si>
  <si>
    <t xml:space="preserve">CHAMORRO GARCIA MIRIAM EUGENIA
</t>
  </si>
  <si>
    <t>5CB23209X9</t>
  </si>
  <si>
    <t>CRUZ GORDON JOHN PATRICIO</t>
  </si>
  <si>
    <t>ZONAL 2</t>
  </si>
  <si>
    <t>CXRQXW1</t>
  </si>
  <si>
    <t>GARCIA REMACHE GABRIELA MAGDALENA</t>
  </si>
  <si>
    <t>MXL1241ZNB</t>
  </si>
  <si>
    <t>GARCIA SANAFRIA MAYRA ALEJANDRA</t>
  </si>
  <si>
    <t>90HPH02</t>
  </si>
  <si>
    <t>HUERTAS MORENO ROSA ELIZABETH</t>
  </si>
  <si>
    <t>EQUIPOS DE PRENSA; RADIO Y TELEVISION / CAMARAS/CAMARA FOTOGRAFICA</t>
  </si>
  <si>
    <t>INCLUYE BATERIA, CARGADOR, ESTUCHE Y MEMORY STICK 4GB</t>
  </si>
  <si>
    <t>90FSH02</t>
  </si>
  <si>
    <t xml:space="preserve">LUNA POSSO TAMARA PATRICIA
</t>
  </si>
  <si>
    <t>CND4396570</t>
  </si>
  <si>
    <t>MACIAS JARAMILLO LUIS ARMANDO</t>
  </si>
  <si>
    <t>CNU149274F</t>
  </si>
  <si>
    <t>NINASUNTA CHILIQUINGA LUIS HOLGUER</t>
  </si>
  <si>
    <t xml:space="preserve">ORDONEZ ORDONEZ FLOR MARITZA
</t>
  </si>
  <si>
    <t>919QH02</t>
  </si>
  <si>
    <t>MEMORIA RAM</t>
  </si>
  <si>
    <t>ORDONEZ ORDONEZ FLOR MARITZA</t>
  </si>
  <si>
    <t>K002248</t>
  </si>
  <si>
    <t>KUR16N1118</t>
  </si>
  <si>
    <t>KINGSTON</t>
  </si>
  <si>
    <t>ORQUERA CADENA JUAN CARLOS</t>
  </si>
  <si>
    <t>2UA1251N64</t>
  </si>
  <si>
    <t>ORTIZ CHAMBA GABRIELA DEL CISNE</t>
  </si>
  <si>
    <t>913QH02</t>
  </si>
  <si>
    <t>PACHALA LLUMIGUANO DAVID EDUARDO</t>
  </si>
  <si>
    <t>EVENTUAL NO TIENE ACTA DE INGRESO</t>
  </si>
  <si>
    <t>PARRA CACERES ERIKA GABRIELA</t>
  </si>
  <si>
    <t>4GY7CX1</t>
  </si>
  <si>
    <t>SIMBAÑA GOMEZ CARLOS ENRIQUE</t>
  </si>
  <si>
    <t>5XNQXW1</t>
  </si>
  <si>
    <t>VELASCO BECERRA LEONARDO JAVIER</t>
  </si>
  <si>
    <t>MXL1271CRZ</t>
  </si>
  <si>
    <t>CNU1231B96</t>
  </si>
  <si>
    <t>VILLACRES PAREDES ISRAEL MAURICIO</t>
  </si>
  <si>
    <t>VILLAFUERTE MORA SANDRA VIVIANA</t>
  </si>
  <si>
    <t>CNU14926C2</t>
  </si>
  <si>
    <t>8313691-H</t>
  </si>
  <si>
    <t>EQUIPOS DE PRENSA; RADIO Y TELEVISION/CAMARAS/CAMARA DE VIDEO</t>
  </si>
  <si>
    <t>CAMARA DE VIDEO</t>
  </si>
  <si>
    <t>ALMEIDA TORRES MARCELO PATRICIO</t>
  </si>
  <si>
    <t>DIRECCION DE TECNOLOGIAS DE LA INFORMACION Y COMUNICACIÓN</t>
  </si>
  <si>
    <t>067U19545</t>
  </si>
  <si>
    <t xml:space="preserve">DIRECCION DE TECNOLOGIAS DE LA INFORMACION Y COMUNICACION </t>
  </si>
  <si>
    <t>MXL14008HW</t>
  </si>
  <si>
    <t>EQUIPO ELECTRONICO/COMPUTADOR PORTATIL</t>
  </si>
  <si>
    <t>B9GJKV1</t>
  </si>
  <si>
    <t>BIENES SUJETOS A CONTROL/CONTROL REMOTO</t>
  </si>
  <si>
    <t>CONTROLES REMOTOS</t>
  </si>
  <si>
    <t>MT11073</t>
  </si>
  <si>
    <t>POLYCOM</t>
  </si>
  <si>
    <t>MT11093</t>
  </si>
  <si>
    <t>ESTRUCTURA POLYCOM</t>
  </si>
  <si>
    <t>EQUIPOS DE PRENSA; RADIO Y TELEVISION/MICROFONO/MICROFONO</t>
  </si>
  <si>
    <t>MICROFONO TIPO ARAÑA</t>
  </si>
  <si>
    <t>1BC5/12C5</t>
  </si>
  <si>
    <t xml:space="preserve">PANTALLA SMARTH EN PISO 6 </t>
  </si>
  <si>
    <t>PARLANTES</t>
  </si>
  <si>
    <t>POLYOM</t>
  </si>
  <si>
    <t>CAMBRIDGE</t>
  </si>
  <si>
    <t>1163B5</t>
  </si>
  <si>
    <t>HDX7000</t>
  </si>
  <si>
    <t>SUBWOOFOUT</t>
  </si>
  <si>
    <t>CIPLY12R</t>
  </si>
  <si>
    <t>4F2480B1C</t>
  </si>
  <si>
    <t>4F2480A20</t>
  </si>
  <si>
    <t>4F2480AF8</t>
  </si>
  <si>
    <t>ANDRADE CHAVEZ MARCO RENAN</t>
  </si>
  <si>
    <t>8ZDTH02</t>
  </si>
  <si>
    <t>1E0820072900</t>
  </si>
  <si>
    <t>HV620</t>
  </si>
  <si>
    <t>ADATA</t>
  </si>
  <si>
    <t>20EYY5UC9042AF9C</t>
  </si>
  <si>
    <t>AREVALO GONZALEZ ROBERT STONY</t>
  </si>
  <si>
    <t>COMPTROL 1002</t>
  </si>
  <si>
    <t>STULZ</t>
  </si>
  <si>
    <t>bueno</t>
  </si>
  <si>
    <t>CAMARA DE VIGILANCIA</t>
  </si>
  <si>
    <t>QA1141180140</t>
  </si>
  <si>
    <t>NETBOTZ ROOM 355</t>
  </si>
  <si>
    <t>APC</t>
  </si>
  <si>
    <t>CATALYST</t>
  </si>
  <si>
    <t>4510R</t>
  </si>
  <si>
    <t>5CB3111FMX</t>
  </si>
  <si>
    <t>1E0820073111</t>
  </si>
  <si>
    <t>NEXUS</t>
  </si>
  <si>
    <t>N55-160R3-V2</t>
  </si>
  <si>
    <t>PANTALLA  DE SEGURIDAD</t>
  </si>
  <si>
    <t>PMCL542NB</t>
  </si>
  <si>
    <t>PIZARRA  TIZA LIQUIDA</t>
  </si>
  <si>
    <t>RACK 42</t>
  </si>
  <si>
    <t>SEGUIDOR DE CABLE</t>
  </si>
  <si>
    <t>1498211-1862023</t>
  </si>
  <si>
    <t>SMARTH</t>
  </si>
  <si>
    <t>TABLERO DE DISTRIBUCION ELECTRICA NORMAL</t>
  </si>
  <si>
    <t>20EYY5UC9042B094</t>
  </si>
  <si>
    <t>QD1138160265</t>
  </si>
  <si>
    <t>SYAF16KD</t>
  </si>
  <si>
    <t>PS1126330294</t>
  </si>
  <si>
    <t>SUVTEF30KB4F</t>
  </si>
  <si>
    <t>PS1126330292</t>
  </si>
  <si>
    <t>WIRELESS AND CONTROLER</t>
  </si>
  <si>
    <t>ARIAS TAPIA XAVIER ALEJANDRO</t>
  </si>
  <si>
    <t>MXL125107Y</t>
  </si>
  <si>
    <t>48GDXZ1</t>
  </si>
  <si>
    <t xml:space="preserve">BRAVO SANDOVAL ANDRES ALEJANDRO </t>
  </si>
  <si>
    <t>84LYSG70STT1</t>
  </si>
  <si>
    <t>E145163</t>
  </si>
  <si>
    <t>DISPOSITIVO INTERACTIVO</t>
  </si>
  <si>
    <t>EBE</t>
  </si>
  <si>
    <t>EBEAM</t>
  </si>
  <si>
    <t>MESA REUNIONES, CAFÉ</t>
  </si>
  <si>
    <t>20EYZ46CB046974E</t>
  </si>
  <si>
    <t>BALAREZO BARRAGAN FERNANDO MIGUEL</t>
  </si>
  <si>
    <t>5CB3160NF1</t>
  </si>
  <si>
    <t>E2FWJJHD31873A</t>
  </si>
  <si>
    <t>LIBRERÍA DE CINTAS</t>
  </si>
  <si>
    <t>FXGSXS1</t>
  </si>
  <si>
    <t>ST5000</t>
  </si>
  <si>
    <t>JTS</t>
  </si>
  <si>
    <t>MINI CENTRAL</t>
  </si>
  <si>
    <t>PSNLXMU002319099309</t>
  </si>
  <si>
    <t>SERVIDOR DE TELEFONIA</t>
  </si>
  <si>
    <t>2BV5W1</t>
  </si>
  <si>
    <t>R620</t>
  </si>
  <si>
    <t>2BV4W1</t>
  </si>
  <si>
    <t>CHNGB1126081101849</t>
  </si>
  <si>
    <t>M9</t>
  </si>
  <si>
    <t>SNOM</t>
  </si>
  <si>
    <t>CHNGB111C191200433</t>
  </si>
  <si>
    <t>1202012100201741'</t>
  </si>
  <si>
    <t>QC26039</t>
  </si>
  <si>
    <t>4ZGJKV1</t>
  </si>
  <si>
    <t>CORTAPICOS</t>
  </si>
  <si>
    <t>MH4713</t>
  </si>
  <si>
    <t>QUEST</t>
  </si>
  <si>
    <t>PEREZ CABRERA FRANCISCO JOSE</t>
  </si>
  <si>
    <t>E329786</t>
  </si>
  <si>
    <t>ESCALERA</t>
  </si>
  <si>
    <t>TALADRO</t>
  </si>
  <si>
    <t>DW505</t>
  </si>
  <si>
    <t>DEWALT</t>
  </si>
  <si>
    <t>20EYZ46CB0469840</t>
  </si>
  <si>
    <t xml:space="preserve">CHANCUSIG ESPIN TITO ALBERTO
</t>
  </si>
  <si>
    <t>2UA1251N5W</t>
  </si>
  <si>
    <t>5CB2246M9V</t>
  </si>
  <si>
    <t>CRIOLLO RAZO CARLOS ALBERTO</t>
  </si>
  <si>
    <t>CNU319B4X7</t>
  </si>
  <si>
    <t>E2FW55HD3187E7</t>
  </si>
  <si>
    <t>20EYY5UC9042B07F</t>
  </si>
  <si>
    <t>FALCONI MIRANDA DARIO JAVIER</t>
  </si>
  <si>
    <t>91GTH02</t>
  </si>
  <si>
    <t>CNU319BVT1</t>
  </si>
  <si>
    <t>Y1AGPPLTR48</t>
  </si>
  <si>
    <t>E310490</t>
  </si>
  <si>
    <t>Z1C2PLXTR48</t>
  </si>
  <si>
    <t>20EYY5UC9042AD65</t>
  </si>
  <si>
    <t>GUERRERO POLIT MARIANA PAOLA</t>
  </si>
  <si>
    <t>DGZDXZ1</t>
  </si>
  <si>
    <t>1E0820073107</t>
  </si>
  <si>
    <t>20EYY5UC9042AD67</t>
  </si>
  <si>
    <t>LARCO TACO MARIA FERNANDA</t>
  </si>
  <si>
    <t>90ZPH02</t>
  </si>
  <si>
    <t>PASADO A MICHAEL MENA PISO 5</t>
  </si>
  <si>
    <t>20EYY5UC9042B09D</t>
  </si>
  <si>
    <t>MORALES RUBIO RICHARD SANTIAGO</t>
  </si>
  <si>
    <t>5CB3052TPF</t>
  </si>
  <si>
    <t>MUÑOZ REGALADO OLGA CRISTINA</t>
  </si>
  <si>
    <t xml:space="preserve">BASURERO </t>
  </si>
  <si>
    <t>MXL1411K01</t>
  </si>
  <si>
    <t>CNCCCBC03V</t>
  </si>
  <si>
    <t>20EYY5UC9042AF6D</t>
  </si>
  <si>
    <t>NUÑEZ LANDAZURI MARCO VINICIO</t>
  </si>
  <si>
    <t>INCOMPLETA</t>
  </si>
  <si>
    <t>BIENES SUJETOS A CONTROL/COCHE MULTIUSO/METAL</t>
  </si>
  <si>
    <t>COCHE MULTIUSO/METALICO</t>
  </si>
  <si>
    <t>CENTURY</t>
  </si>
  <si>
    <t>91CSH02</t>
  </si>
  <si>
    <t>H6AB182498</t>
  </si>
  <si>
    <t>OMEGA</t>
  </si>
  <si>
    <t>MT1210</t>
  </si>
  <si>
    <t>HERRAMIENTAS DE USO ESPECIALIZADO/SOPLADORA</t>
  </si>
  <si>
    <t>SOPLADORA</t>
  </si>
  <si>
    <t>B156</t>
  </si>
  <si>
    <t>ES</t>
  </si>
  <si>
    <t>20EYY5UC9042AD64</t>
  </si>
  <si>
    <t>ORTEGA ALVAREZ ALBERTO VLADIMIR</t>
  </si>
  <si>
    <t>CNU1441SVJ</t>
  </si>
  <si>
    <t>1426b00916</t>
  </si>
  <si>
    <t>T-110</t>
  </si>
  <si>
    <t>MANAGER</t>
  </si>
  <si>
    <t>FVR-12118</t>
  </si>
  <si>
    <t>REPORTER</t>
  </si>
  <si>
    <t>PAREDES PAREDES LUIS FERNANDO</t>
  </si>
  <si>
    <t>8ZFSH02</t>
  </si>
  <si>
    <t>PAUCAR GUANOLUISA MARCO VINICIO</t>
  </si>
  <si>
    <t>MXL14008GG</t>
  </si>
  <si>
    <t>1E0820073109</t>
  </si>
  <si>
    <t>CON BRAZOS, COLOR VERDE</t>
  </si>
  <si>
    <t>20EYY5UC9042B09F</t>
  </si>
  <si>
    <t>PINTO JARAMILLO JUAN CARLOS</t>
  </si>
  <si>
    <t>PISO1</t>
  </si>
  <si>
    <t>CKSQW1</t>
  </si>
  <si>
    <t>TERAN VITERI CARLOS ANIBAL</t>
  </si>
  <si>
    <t>ML1271MX7</t>
  </si>
  <si>
    <t>ANTI SPAM</t>
  </si>
  <si>
    <t xml:space="preserve">VEIRA VARGAS DAMIAN ISRAEL </t>
  </si>
  <si>
    <t>A1A04CE14C488E7</t>
  </si>
  <si>
    <t>UTM 425</t>
  </si>
  <si>
    <t>SOPHOS</t>
  </si>
  <si>
    <t>BLADE</t>
  </si>
  <si>
    <t>905TH02</t>
  </si>
  <si>
    <t>CNU14926DJ</t>
  </si>
  <si>
    <t>CP262Y081154</t>
  </si>
  <si>
    <t>N44</t>
  </si>
  <si>
    <t>EQUALLOGIC PS6110</t>
  </si>
  <si>
    <t>EQUALLOGIC PS6210</t>
  </si>
  <si>
    <t>RH-EVM</t>
  </si>
  <si>
    <t>POWEREDGE620</t>
  </si>
  <si>
    <t>SERVIDOR</t>
  </si>
  <si>
    <t>POWEREDGE720</t>
  </si>
  <si>
    <t>WQ2NC025DEBE</t>
  </si>
  <si>
    <t>WESTERN DIGITAL</t>
  </si>
  <si>
    <t>WQ2NC15002FC</t>
  </si>
  <si>
    <t>20EYY5UC9042B095</t>
  </si>
  <si>
    <t>ZHININ OROZCO CARMITA CECILIA</t>
  </si>
  <si>
    <t>MXL1271CRJ</t>
  </si>
  <si>
    <t>CNU12319BH</t>
  </si>
  <si>
    <t>SIN BRAZOS, COLOR CAFÉ</t>
  </si>
  <si>
    <t>20EYY5UC9042AFAA</t>
  </si>
  <si>
    <t>ZURITA MORALES AIDA VIVIANA</t>
  </si>
  <si>
    <t>CNU1231B48</t>
  </si>
  <si>
    <t>ACTA 393 PISO 11 OJO</t>
  </si>
  <si>
    <t>ACTA 394 PISO 3 OJO</t>
  </si>
  <si>
    <t>ACTA 395, 396, 397 Y 398 CORRESPONDEN AL PISO 4</t>
  </si>
  <si>
    <t>BALLESTEROS ORTIZ EUGENIA YOLANDA MAGDALENA</t>
  </si>
  <si>
    <t>DIRECCION DE COMUNICACION SOCIAL</t>
  </si>
  <si>
    <t>PISO 1</t>
  </si>
  <si>
    <t>1V1WJ02</t>
  </si>
  <si>
    <t>OPTIPLEX 9010</t>
  </si>
  <si>
    <t>CAFÉ, CON BRAZOS</t>
  </si>
  <si>
    <t>20EYY5UC9042AFB9</t>
  </si>
  <si>
    <t>ASTA CON BANDERA SECOB</t>
  </si>
  <si>
    <t>BASTIDAS MOROCHO CARINA ISABEL</t>
  </si>
  <si>
    <t>-</t>
  </si>
  <si>
    <t>DS126311</t>
  </si>
  <si>
    <t>GCXNBZ1</t>
  </si>
  <si>
    <t>FLASH PROFESIONAL</t>
  </si>
  <si>
    <t>DS401051</t>
  </si>
  <si>
    <t>LENTE CAMARA</t>
  </si>
  <si>
    <t>75-300MM</t>
  </si>
  <si>
    <t>MESA TRABAJO, CAFÉ</t>
  </si>
  <si>
    <t>CACUANGO LOMA LEONARDO RAFAEL</t>
  </si>
  <si>
    <t>1V0SJ02</t>
  </si>
  <si>
    <t>CNB8D4LVHN</t>
  </si>
  <si>
    <t>PRO 400</t>
  </si>
  <si>
    <t>INFOCUS</t>
  </si>
  <si>
    <t>Q8NA132AAAAAC0004</t>
  </si>
  <si>
    <t>TX6143D</t>
  </si>
  <si>
    <t>OPTOMA</t>
  </si>
  <si>
    <t>CAÑAR ROSAS DIEGO FERNANDO</t>
  </si>
  <si>
    <t xml:space="preserve">PISO 1 </t>
  </si>
  <si>
    <t>145NPS1</t>
  </si>
  <si>
    <t>CARVAJAL MORILLO CARLOS FABIAN</t>
  </si>
  <si>
    <t>85TQGX1</t>
  </si>
  <si>
    <t>20EYY5UC9042AD18</t>
  </si>
  <si>
    <t>CEDEÑO RODRIGUEZ ISIDRO BEMJAMIN</t>
  </si>
  <si>
    <t>CD1RCZ1</t>
  </si>
  <si>
    <t>CISNEROS VELASQUEZ JOSE DANIEL</t>
  </si>
  <si>
    <t>90JPH02</t>
  </si>
  <si>
    <t>CONEJO DIAZ MARIO ANTONIO</t>
  </si>
  <si>
    <t>MXL125107K</t>
  </si>
  <si>
    <t>EQUIPOS DE PRENSA; RADIO Y TELEVISION/GRABADORA/GRABADORA DE VOZ</t>
  </si>
  <si>
    <t>GRABADORA DE VOZ</t>
  </si>
  <si>
    <t>RC2DA001202</t>
  </si>
  <si>
    <t>S410E</t>
  </si>
  <si>
    <t>2OEYWPHD304C26B7</t>
  </si>
  <si>
    <t>CUACES MARTINEZ JAIRO JESON</t>
  </si>
  <si>
    <t>30MM</t>
  </si>
  <si>
    <t>OFSET</t>
  </si>
  <si>
    <t>BASTONES</t>
  </si>
  <si>
    <t>ENCALADA CEDEÑO ESTEBAN DANIEL</t>
  </si>
  <si>
    <t>7K0MYZ1</t>
  </si>
  <si>
    <t>ESTACION TOPOGRAFICA</t>
  </si>
  <si>
    <t>X13-12055C652132</t>
  </si>
  <si>
    <t>M3DR</t>
  </si>
  <si>
    <t>204121607005</t>
  </si>
  <si>
    <t>MOBLE 10</t>
  </si>
  <si>
    <t>TRIPODE</t>
  </si>
  <si>
    <t>FLORES VILLAFUERTE VERONICA MARGARITA</t>
  </si>
  <si>
    <t>D25H30FRDHJN</t>
  </si>
  <si>
    <t>IMAC 2428</t>
  </si>
  <si>
    <t>APLLE</t>
  </si>
  <si>
    <t>739GPTVCTSX3</t>
  </si>
  <si>
    <t>XNE136864</t>
  </si>
  <si>
    <t>20EYWPH304C1758</t>
  </si>
  <si>
    <t>JARA QUISIGUIÑA ALEX FERNANDO</t>
  </si>
  <si>
    <t>BATERIA DE CAMARA</t>
  </si>
  <si>
    <t>NPF970</t>
  </si>
  <si>
    <t>BATERIA MONITOR</t>
  </si>
  <si>
    <t>SIN CARGADOR</t>
  </si>
  <si>
    <t>MPEG 2</t>
  </si>
  <si>
    <t>CAMARA GO PRO</t>
  </si>
  <si>
    <t>C3131125826459</t>
  </si>
  <si>
    <t xml:space="preserve">HERO 4 SILVER </t>
  </si>
  <si>
    <t>GO PRO</t>
  </si>
  <si>
    <t>CARGADOR DE CAMARA DE VIDEO</t>
  </si>
  <si>
    <t>ACVL1</t>
  </si>
  <si>
    <t>C02HMDKTDV35</t>
  </si>
  <si>
    <t>A1286</t>
  </si>
  <si>
    <t>APPLE</t>
  </si>
  <si>
    <t>TR2134201687</t>
  </si>
  <si>
    <t>GRAID</t>
  </si>
  <si>
    <t>8 TB</t>
  </si>
  <si>
    <t xml:space="preserve">LUZ DE CAMARA </t>
  </si>
  <si>
    <t>HVLLBPB</t>
  </si>
  <si>
    <t>SIN BATERIA</t>
  </si>
  <si>
    <t>MALETA DE CAMARA</t>
  </si>
  <si>
    <t>PC-300</t>
  </si>
  <si>
    <t>PETROL</t>
  </si>
  <si>
    <t>MEMORIA</t>
  </si>
  <si>
    <t>HXRFMU128</t>
  </si>
  <si>
    <t>MONITOR DE VIDEO</t>
  </si>
  <si>
    <t>CLM455</t>
  </si>
  <si>
    <t>C2417021</t>
  </si>
  <si>
    <t>70HIDV</t>
  </si>
  <si>
    <t>MARMOL JARAMILLO GUALBERTO RENATO</t>
  </si>
  <si>
    <t>807XXV1</t>
  </si>
  <si>
    <t xml:space="preserve">PIZARRA TIZA LIQUIDA </t>
  </si>
  <si>
    <t>20EYY5UC9042AF0F</t>
  </si>
  <si>
    <t>MONAR GARZON KATHERINE ANDREA</t>
  </si>
  <si>
    <t>MXL14008HF</t>
  </si>
  <si>
    <t>20GHSZ1D304A6C4E</t>
  </si>
  <si>
    <t>MORA MEDINA KATHY JACQUELINE</t>
  </si>
  <si>
    <t>FWWWXP1</t>
  </si>
  <si>
    <t>INSPIRION</t>
  </si>
  <si>
    <t>20EYY5UC9042AFB1</t>
  </si>
  <si>
    <t>MULKY GALLARDO MISHELL JOHANNA</t>
  </si>
  <si>
    <t>CNU1320H79</t>
  </si>
  <si>
    <t>JPBF613984</t>
  </si>
  <si>
    <t>20EYZ46CB046974B</t>
  </si>
  <si>
    <t>Z7523CED605239R</t>
  </si>
  <si>
    <t>ANXPA</t>
  </si>
  <si>
    <t>MXL1411JY6</t>
  </si>
  <si>
    <t>MXL1251077</t>
  </si>
  <si>
    <t>ESCRITORIO RECTO EJECUTIVO</t>
  </si>
  <si>
    <t>20EYY5UC9042AE8D</t>
  </si>
  <si>
    <t>OQUENDO TRUJILLO EDISON GUSTAVO</t>
  </si>
  <si>
    <t>w610</t>
  </si>
  <si>
    <t>sony</t>
  </si>
  <si>
    <t>5RVGXR1</t>
  </si>
  <si>
    <t>20EYY5UC9042B05F</t>
  </si>
  <si>
    <t>PISO 14</t>
  </si>
  <si>
    <t>PAREDES GARCIA EDUARDO FELIPE</t>
  </si>
  <si>
    <t>D3126311</t>
  </si>
  <si>
    <t>T3F</t>
  </si>
  <si>
    <t>MXL1271CRY</t>
  </si>
  <si>
    <t>9GJWXV1</t>
  </si>
  <si>
    <t>5CB22735HN</t>
  </si>
  <si>
    <t>600EXRT</t>
  </si>
  <si>
    <t>JC RECORDER</t>
  </si>
  <si>
    <t>LENTE DE CAMARA</t>
  </si>
  <si>
    <t>10.22</t>
  </si>
  <si>
    <t>75-300</t>
  </si>
  <si>
    <t>55-250</t>
  </si>
  <si>
    <t>Z9C5TA1231002279</t>
  </si>
  <si>
    <t>E1735</t>
  </si>
  <si>
    <t>PAZMIÑO IER ZAMBONINO JAVIER WLADIMIR</t>
  </si>
  <si>
    <t>CNU14926TG</t>
  </si>
  <si>
    <t>PEREZ PEREZ SANTIAGO JAVIER</t>
  </si>
  <si>
    <t>907SH02</t>
  </si>
  <si>
    <t>ROMERO CADENA NELSON KLEBER</t>
  </si>
  <si>
    <t>SIMBA HARO EDWIN ROLANDO</t>
  </si>
  <si>
    <t>3SJJKV1</t>
  </si>
  <si>
    <t>C602808</t>
  </si>
  <si>
    <t>W30B</t>
  </si>
  <si>
    <t>DR2</t>
  </si>
  <si>
    <t>SOLORZANO GRANADA CARMEN GABRIELA</t>
  </si>
  <si>
    <t>4FN7CX1</t>
  </si>
  <si>
    <t>JCD-PX333</t>
  </si>
  <si>
    <t>MEMORIA DE CAMARA FOTOGRAFICA</t>
  </si>
  <si>
    <t>20EYY5UC9042AFB8</t>
  </si>
  <si>
    <t>Z7523CDED700939E</t>
  </si>
  <si>
    <t>HXPA</t>
  </si>
  <si>
    <t>BACK GROUND</t>
  </si>
  <si>
    <t>VILLACRES VARGAS CARLOS ANDRES</t>
  </si>
  <si>
    <t>BASE MICROFONO EMISOR</t>
  </si>
  <si>
    <t>URXP2</t>
  </si>
  <si>
    <t>BASE MICROFONO RECEPTOR</t>
  </si>
  <si>
    <t>UTXP1</t>
  </si>
  <si>
    <t>BELKI MINI DISPLAY</t>
  </si>
  <si>
    <t>HXR-HXJH</t>
  </si>
  <si>
    <t>Z10X200158</t>
  </si>
  <si>
    <t>ALLEN Y HEATH</t>
  </si>
  <si>
    <t xml:space="preserve">CPU </t>
  </si>
  <si>
    <t>C07JN04PF4MD</t>
  </si>
  <si>
    <t>A1289</t>
  </si>
  <si>
    <t>MACPRO</t>
  </si>
  <si>
    <t>DDR3 2GB</t>
  </si>
  <si>
    <t>201INRC492230</t>
  </si>
  <si>
    <t>BP120</t>
  </si>
  <si>
    <t>MEMORIA DE CAMARA</t>
  </si>
  <si>
    <t>MICROFONO</t>
  </si>
  <si>
    <t>MS2071754</t>
  </si>
  <si>
    <t>SM58</t>
  </si>
  <si>
    <t>SHURE</t>
  </si>
  <si>
    <t>2MS20723</t>
  </si>
  <si>
    <t>MICROFONO CORBATERO</t>
  </si>
  <si>
    <t>UTXB2</t>
  </si>
  <si>
    <t>W83200436JL</t>
  </si>
  <si>
    <t>A1316</t>
  </si>
  <si>
    <t>MONITOR MAC</t>
  </si>
  <si>
    <t>W832002C6JL</t>
  </si>
  <si>
    <t xml:space="preserve">PARLANTES </t>
  </si>
  <si>
    <t>20A</t>
  </si>
  <si>
    <t>SKY</t>
  </si>
  <si>
    <t>20EYY5UC9042AFBB</t>
  </si>
  <si>
    <t>204MXXD1M549</t>
  </si>
  <si>
    <t>32LS3500</t>
  </si>
  <si>
    <t>C2245259</t>
  </si>
  <si>
    <t>755XB</t>
  </si>
  <si>
    <t>MANFROTTO</t>
  </si>
  <si>
    <t>VILLARREAL PUETATE GANDY GUSTAVO</t>
  </si>
  <si>
    <t>CTPQXW1</t>
  </si>
  <si>
    <t>E6430</t>
  </si>
  <si>
    <t>ATAPUMA RIVADENEIRA CHRISTIAN GERMAN</t>
  </si>
  <si>
    <t>MEZZANINE</t>
  </si>
  <si>
    <t>MXL125121K</t>
  </si>
  <si>
    <t>CEVALLOS ROJAS MARIA JOSE</t>
  </si>
  <si>
    <t>915VH02</t>
  </si>
  <si>
    <t>JIMENEZ ALULIMA DARWIN MAURICIO</t>
  </si>
  <si>
    <t>1ZKJKV1</t>
  </si>
  <si>
    <t>COLOR CAFÉ</t>
  </si>
  <si>
    <t>20EYY5UC9042AEBA</t>
  </si>
  <si>
    <t>MANTILLA MONTENEGRO WILSON ENRIQUE</t>
  </si>
  <si>
    <t>COCHE PARA CARGA METALICO</t>
  </si>
  <si>
    <t>MXL1411JY9</t>
  </si>
  <si>
    <t>ASTA DE BANDERA</t>
  </si>
  <si>
    <t>MESA DE PLASTICO</t>
  </si>
  <si>
    <t>PANTALLA DE PROYECCION</t>
  </si>
  <si>
    <t>SILLAS DE PLASTICO</t>
  </si>
  <si>
    <t>MERA VERA WELLINGTON GREGORIO</t>
  </si>
  <si>
    <t>1650MS1</t>
  </si>
  <si>
    <t>X47CSIW2S64A</t>
  </si>
  <si>
    <t>MERCADO SANTAFE OLGA DEL ROCIO</t>
  </si>
  <si>
    <t>1W3WJ02</t>
  </si>
  <si>
    <t>20EYY5UC9042AF8C</t>
  </si>
  <si>
    <t>PEÑA PACHECO MARCO JAVIER</t>
  </si>
  <si>
    <t>MXL14005RD</t>
  </si>
  <si>
    <t xml:space="preserve">RAMOS SAAVEDRA MARCO SANTIAGO
</t>
  </si>
  <si>
    <t>MXL125107Q</t>
  </si>
  <si>
    <t>RAMOS SAAVEDRA MARCO SANTIAGO</t>
  </si>
  <si>
    <t>TERAN AGUIRRE ANA CRISTINA</t>
  </si>
  <si>
    <t>MXL1271MX6</t>
  </si>
  <si>
    <t xml:space="preserve">ESCRITORIO EJECUTIVO </t>
  </si>
  <si>
    <t>CNCCD4R0BW</t>
  </si>
  <si>
    <t>20EYY5UC9042AD2B</t>
  </si>
  <si>
    <t>UMAJINGA LISINTUÑA RAUL GUSTAVO</t>
  </si>
  <si>
    <t>91KWH02</t>
  </si>
  <si>
    <t>FT311776</t>
  </si>
  <si>
    <t>M111121</t>
  </si>
  <si>
    <t>VASCONEZ VACA YADIRA ELIZABETH</t>
  </si>
  <si>
    <t>GCZNBZ1</t>
  </si>
  <si>
    <t>ESCRITORIO  MINKA</t>
  </si>
  <si>
    <t>ARCHIVADOR  METALICO</t>
  </si>
  <si>
    <t>CARRERA ARBOLEDA FAUSTO PATRICIO</t>
  </si>
  <si>
    <t>AUDITORIA INTERNA CONTRALORIA</t>
  </si>
  <si>
    <t>HPHJKV1</t>
  </si>
  <si>
    <t>CUSTODIO EVENTUAL</t>
  </si>
  <si>
    <t>84LYSG7TSTT1</t>
  </si>
  <si>
    <t>I TB</t>
  </si>
  <si>
    <t>CNF9C8RX27</t>
  </si>
  <si>
    <t>319.20</t>
  </si>
  <si>
    <t>GUERRERO MORA WENDY ZULEMA</t>
  </si>
  <si>
    <t>ARCHIVADOR CAJONERA</t>
  </si>
  <si>
    <t>MXL1271CS5</t>
  </si>
  <si>
    <t>S2032</t>
  </si>
  <si>
    <t>20GFSZ1D304A6908</t>
  </si>
  <si>
    <t>LPX200</t>
  </si>
  <si>
    <t>LANDIVAR  OAZMIÑO EDUARDO ARTURO</t>
  </si>
  <si>
    <t>1VVXJ02</t>
  </si>
  <si>
    <t>89PQXW1</t>
  </si>
  <si>
    <t>WX51A3496007</t>
  </si>
  <si>
    <t>WDB0Z60010BBK</t>
  </si>
  <si>
    <t>CND8F4K1S7</t>
  </si>
  <si>
    <t>20EYYJUC9042B056</t>
  </si>
  <si>
    <t>ESCRITORIO  RECTO</t>
  </si>
  <si>
    <t>RIVERA DEL CASTILLO FRANCISCO PATRICIO</t>
  </si>
  <si>
    <t>S26MYZ1</t>
  </si>
  <si>
    <t>6Z6MYZ1</t>
  </si>
  <si>
    <t>20GFTUGD404FA085</t>
  </si>
  <si>
    <t>LXP 100</t>
  </si>
  <si>
    <t>VELASCO PASTOR CARLA FERNANDA</t>
  </si>
  <si>
    <t>CJWWXP1</t>
  </si>
  <si>
    <t>ALVARADO PEÑA LEONARDO FRANCISCO</t>
  </si>
  <si>
    <t>DIRECCION GENERAL DEL SERVICIO DE CONTRATACION DE OBRAS</t>
  </si>
  <si>
    <t>PISO 6</t>
  </si>
  <si>
    <t>CNU319BK7D</t>
  </si>
  <si>
    <t>20EYY5UC9042AD0C</t>
  </si>
  <si>
    <t>DURAN APOLO KARLA MARIUXI</t>
  </si>
  <si>
    <t>90CWH02</t>
  </si>
  <si>
    <t>CNU319BJZP</t>
  </si>
  <si>
    <t>20EYY5UC9042B057</t>
  </si>
  <si>
    <t>SANDUCHERA</t>
  </si>
  <si>
    <t>GUAMAN JACHO SILVIA ALEXANDRA</t>
  </si>
  <si>
    <t>INTRIAGO CASTRO EDISON JULIAN</t>
  </si>
  <si>
    <t>3QRQXW1</t>
  </si>
  <si>
    <t>EQUIPO ELECTRONICO/SCANNER</t>
  </si>
  <si>
    <t>DHRQXW1</t>
  </si>
  <si>
    <t>RECEPCION</t>
  </si>
  <si>
    <t>BIENES SUJETOS A CONTROL/ESPIRALADORA</t>
  </si>
  <si>
    <t>ESPIRALADORA</t>
  </si>
  <si>
    <t>BIENES SUJETOS A CONTROL/MESA/MESA DE CENTRO</t>
  </si>
  <si>
    <t>MESA CENTRO DE VIDRIO</t>
  </si>
  <si>
    <t>DR-M140</t>
  </si>
  <si>
    <t>FT311877</t>
  </si>
  <si>
    <t>20EYY5UC9042AF8E</t>
  </si>
  <si>
    <t>LEON MARCELO</t>
  </si>
  <si>
    <t>C02NJ10RG3QH</t>
  </si>
  <si>
    <t>MAC BOOK PRO</t>
  </si>
  <si>
    <r>
      <t xml:space="preserve">MERCEDES VARELA </t>
    </r>
    <r>
      <rPr>
        <b/>
        <sz val="8"/>
        <rFont val="Century Gothic"/>
        <family val="2"/>
      </rPr>
      <t>SALIO</t>
    </r>
  </si>
  <si>
    <t>robada de matriz custodia</t>
  </si>
  <si>
    <t>GCHJKV1</t>
  </si>
  <si>
    <t>PERDIDAS</t>
  </si>
  <si>
    <t>MIENES ANGEL</t>
  </si>
  <si>
    <t>MOLINA PEREZ JORGE HUMBERTO</t>
  </si>
  <si>
    <t>CNU149271Z</t>
  </si>
  <si>
    <t>CNB8D15VVL</t>
  </si>
  <si>
    <t>20EYZ46CBO46983D</t>
  </si>
  <si>
    <t xml:space="preserve">PILLAJO ONATE SILVANA CECILIA
</t>
  </si>
  <si>
    <t>|</t>
  </si>
  <si>
    <t>MXL125107D</t>
  </si>
  <si>
    <t>20EYY5UC9042AEA2</t>
  </si>
  <si>
    <t>PILLAJO OÑATE SILVANA CECILIA</t>
  </si>
  <si>
    <t>PORTILLA CUMBAL SEMIRA ELIZABETH</t>
  </si>
  <si>
    <t>DRKQXV1</t>
  </si>
  <si>
    <t>MESA CENTRO</t>
  </si>
  <si>
    <t>V</t>
  </si>
  <si>
    <t>SILLON PERSONAL</t>
  </si>
  <si>
    <t>RODRIGUEZ LARA DANIELA LIZETH</t>
  </si>
  <si>
    <t>ARMARIO VIDRIO</t>
  </si>
  <si>
    <t>ASTAS CON BANDERAS</t>
  </si>
  <si>
    <t>BIENES SUJETOS A CONTROL/BLUE RAY</t>
  </si>
  <si>
    <t>BLU-RAY</t>
  </si>
  <si>
    <t>311HVAX059760</t>
  </si>
  <si>
    <t>BP40NB30</t>
  </si>
  <si>
    <t>4H98CX1</t>
  </si>
  <si>
    <t>5CD50602NB</t>
  </si>
  <si>
    <t>NOTEBOOK</t>
  </si>
  <si>
    <t>J500534X</t>
  </si>
  <si>
    <t>5VA132A19U</t>
  </si>
  <si>
    <t>M16USBUS</t>
  </si>
  <si>
    <t>M16</t>
  </si>
  <si>
    <t>PROEL</t>
  </si>
  <si>
    <t>84DXSXXASTT1</t>
  </si>
  <si>
    <t>V63700-C</t>
  </si>
  <si>
    <t>XNE136906</t>
  </si>
  <si>
    <t>MESA REUNIONES</t>
  </si>
  <si>
    <t>MICROFONOS</t>
  </si>
  <si>
    <t>STS</t>
  </si>
  <si>
    <t xml:space="preserve">PANTALLA </t>
  </si>
  <si>
    <t>OJFP00560</t>
  </si>
  <si>
    <t>ID370</t>
  </si>
  <si>
    <t>SMART</t>
  </si>
  <si>
    <t>MUEBLES DE USO GENERAL/PANTALLA PLEGABLE</t>
  </si>
  <si>
    <t>PANTALLA PROYECCION</t>
  </si>
  <si>
    <t>B</t>
  </si>
  <si>
    <t>HMWF220301L</t>
  </si>
  <si>
    <t>20EYY5UC9042AD11</t>
  </si>
  <si>
    <t>1207012060200990</t>
  </si>
  <si>
    <t>355571052141281</t>
  </si>
  <si>
    <t>REV171UW</t>
  </si>
  <si>
    <t>BLACKBERRY</t>
  </si>
  <si>
    <t>R58FC12PGSY</t>
  </si>
  <si>
    <t>S5 MINI</t>
  </si>
  <si>
    <t>BRAVIA</t>
  </si>
  <si>
    <t>VALAREZO LOAIZA ALICIA MONICA SOLEDAD</t>
  </si>
  <si>
    <t>20EYY5UC9042AFC</t>
  </si>
  <si>
    <t xml:space="preserve">VALAREZO LOAIZA ALICIA MONICA SOLEDAD
</t>
  </si>
  <si>
    <t>MXL1271CR9</t>
  </si>
  <si>
    <t>CND8F4K1YC</t>
  </si>
  <si>
    <t>ARMARIO</t>
  </si>
  <si>
    <t>VILLASHAGNAY ORTIZ ISABEL MARIA</t>
  </si>
  <si>
    <t>BIENES SUJETOS A CONTROL/CAFETERA</t>
  </si>
  <si>
    <t>WESTBEND</t>
  </si>
  <si>
    <t>CHUN</t>
  </si>
  <si>
    <t>MESA OVALADA</t>
  </si>
  <si>
    <t>EQUIPO INDUSTRIAL PARA ALIMENTOS Y BEBIDAS/MICROONDAS</t>
  </si>
  <si>
    <t>MICROONDAS</t>
  </si>
  <si>
    <t>ABFSF93B102306V</t>
  </si>
  <si>
    <t>EQUIPO INDUSTRIAL PARA ALIMENTOS Y BEBIDAS/MINI NEVERA</t>
  </si>
  <si>
    <t>NEVERA PORTATIL</t>
  </si>
  <si>
    <t>SG12BCSWCL</t>
  </si>
  <si>
    <t xml:space="preserve">ABAD SANMARTIN JORGE ENRIQUE </t>
  </si>
  <si>
    <t>PLANTA BAJA</t>
  </si>
  <si>
    <t>MXL14008HK</t>
  </si>
  <si>
    <t>ALVAREZ LABORDE ARTURO OMAR</t>
  </si>
  <si>
    <t>85XRGX1</t>
  </si>
  <si>
    <t>CARGUAQUISPE GARCIA ELSA BEATRIZ</t>
  </si>
  <si>
    <t>MXL1271MYN</t>
  </si>
  <si>
    <t>CNCCCD0303</t>
  </si>
  <si>
    <t>20EYY5UC9042B07A</t>
  </si>
  <si>
    <t>CHAMORRO ROSERO DIEGO MAURICIO</t>
  </si>
  <si>
    <t>MXL125107C</t>
  </si>
  <si>
    <t>20EYY5UC9042B037</t>
  </si>
  <si>
    <t>GESTION DOCUMENTAL</t>
  </si>
  <si>
    <t>COMPUTADORA</t>
  </si>
  <si>
    <t>91KPH02</t>
  </si>
  <si>
    <t>1653MS1</t>
  </si>
  <si>
    <t>COUNTER DE RECEPCION</t>
  </si>
  <si>
    <t>MXDSFD317N</t>
  </si>
  <si>
    <t>CN272BS0N8</t>
  </si>
  <si>
    <t>TARJETERO</t>
  </si>
  <si>
    <t>TS350</t>
  </si>
  <si>
    <t>NEEDTEK</t>
  </si>
  <si>
    <t>20EYY5UC9042AD19</t>
  </si>
  <si>
    <t>90GPH02</t>
  </si>
  <si>
    <t>MXL1271CRX</t>
  </si>
  <si>
    <t>MAGICCARD</t>
  </si>
  <si>
    <t>51C3066</t>
  </si>
  <si>
    <t>ENDURO</t>
  </si>
  <si>
    <t>OZONIFICADOR</t>
  </si>
  <si>
    <t>CN201AE</t>
  </si>
  <si>
    <t>HONEYWELL</t>
  </si>
  <si>
    <t>EQUIPOS DE SEGURIDAD; VIGILANCIA Y CONTROL/CAMARA DE SEGURIDAD</t>
  </si>
  <si>
    <t>CAMARA SEGURIDAD (VIGILANCIA)</t>
  </si>
  <si>
    <t>1EV10616</t>
  </si>
  <si>
    <t>1EV03644</t>
  </si>
  <si>
    <t>1EV03610</t>
  </si>
  <si>
    <t>1EV01695</t>
  </si>
  <si>
    <t>COD009</t>
  </si>
  <si>
    <t>1EV10618</t>
  </si>
  <si>
    <t>1EV01697</t>
  </si>
  <si>
    <t>CNU12318ZV</t>
  </si>
  <si>
    <t>EQUIPOS DE VIDEO VIGILANCIA</t>
  </si>
  <si>
    <t>205SHMF006611</t>
  </si>
  <si>
    <t>205SHMBS007557</t>
  </si>
  <si>
    <t>LUCES NOCTURNAS</t>
  </si>
  <si>
    <t>PANEL CAMARA</t>
  </si>
  <si>
    <t>ACS-CRP0</t>
  </si>
  <si>
    <t>KBD300A</t>
  </si>
  <si>
    <t>NMWF220295L</t>
  </si>
  <si>
    <t>WPZ00L2Z</t>
  </si>
  <si>
    <t>BLU RAY</t>
  </si>
  <si>
    <t>BDPS190</t>
  </si>
  <si>
    <t>MXL125120R</t>
  </si>
  <si>
    <t>MXL14005UC</t>
  </si>
  <si>
    <t>20EYY5UC9042BO3B</t>
  </si>
  <si>
    <t>20EYY5UC9042AF9E</t>
  </si>
  <si>
    <t>TELEVISION</t>
  </si>
  <si>
    <t>KLD32EX355</t>
  </si>
  <si>
    <t>RIVERA CRIOLLO LUIS FERNANDO</t>
  </si>
  <si>
    <t>SIRENA POLICIAL</t>
  </si>
  <si>
    <t>DUO 100 N</t>
  </si>
  <si>
    <t>ELECTRONIC</t>
  </si>
  <si>
    <t xml:space="preserve">RIVERA CRIOLLO LUIS FERNANDO
</t>
  </si>
  <si>
    <t>CHALECO ANTIBALAS</t>
  </si>
  <si>
    <t>COMPRESOR DE AIRE</t>
  </si>
  <si>
    <t>TKC</t>
  </si>
  <si>
    <t>FILTRO MACARAS DE GAS</t>
  </si>
  <si>
    <t>2C4616325</t>
  </si>
  <si>
    <t>HUVI 40</t>
  </si>
  <si>
    <t>MASCARA DE GAS</t>
  </si>
  <si>
    <t>L1400138</t>
  </si>
  <si>
    <t>BENTON</t>
  </si>
  <si>
    <t>749TN57136</t>
  </si>
  <si>
    <t>TACURI ERAS WALTER FERNANDO</t>
  </si>
  <si>
    <t>60PXPW1</t>
  </si>
  <si>
    <t>20EYWPHD304C26B5</t>
  </si>
  <si>
    <t>ZANIPATIN NOBOA ANGEL ALONSO</t>
  </si>
  <si>
    <t>ASPIRADORA</t>
  </si>
  <si>
    <t>CAJA DE ALOGENOS</t>
  </si>
  <si>
    <t>1Z288X</t>
  </si>
  <si>
    <t>DLAA</t>
  </si>
  <si>
    <t>MUEBLES DE USO GENERAL/CAJA FUERTE</t>
  </si>
  <si>
    <t>CAJA FUERTE</t>
  </si>
  <si>
    <t>CARPA</t>
  </si>
  <si>
    <t>MUEBLES DE OFICINA/CASILLERO METALICO</t>
  </si>
  <si>
    <t>CASILLERO METALICO</t>
  </si>
  <si>
    <t>MXL1271CRF</t>
  </si>
  <si>
    <t>MXL14008HT</t>
  </si>
  <si>
    <t>4GR8CX1</t>
  </si>
  <si>
    <t>OPTIPLEX 910</t>
  </si>
  <si>
    <t>CND8F4K31R</t>
  </si>
  <si>
    <t>CON RUEDAS, COLOR CAFÉ</t>
  </si>
  <si>
    <t>MONITOR SEGURIDAD PANTALLA</t>
  </si>
  <si>
    <t>PULIDORA</t>
  </si>
  <si>
    <t>20EYY5UC9042AF7B</t>
  </si>
  <si>
    <t>Codigo Ministerio de Finanzas</t>
  </si>
  <si>
    <t>codigo</t>
  </si>
  <si>
    <t>bien</t>
  </si>
  <si>
    <t>marca</t>
  </si>
  <si>
    <t>serie</t>
  </si>
  <si>
    <t>modelo</t>
  </si>
  <si>
    <t>observacion</t>
  </si>
  <si>
    <t>sonometro</t>
  </si>
  <si>
    <t>cirus</t>
  </si>
  <si>
    <t>g061587-60586</t>
  </si>
  <si>
    <t>cr514</t>
  </si>
  <si>
    <t>swich 50 puertos</t>
  </si>
  <si>
    <t>hp</t>
  </si>
  <si>
    <t>cn26bwq2z2</t>
  </si>
  <si>
    <t>v1905-48</t>
  </si>
  <si>
    <t>bandeja de rack</t>
  </si>
  <si>
    <t>beacoup</t>
  </si>
  <si>
    <t>vinoculares</t>
  </si>
  <si>
    <t>bushell</t>
  </si>
  <si>
    <t>microfono tipo araña</t>
  </si>
  <si>
    <t>jts</t>
  </si>
  <si>
    <t>st 5000</t>
  </si>
  <si>
    <t>roto</t>
  </si>
  <si>
    <t>lector de barras</t>
  </si>
  <si>
    <t>motorola</t>
  </si>
  <si>
    <t>n410</t>
  </si>
  <si>
    <t>termometro</t>
  </si>
  <si>
    <t>hanna</t>
  </si>
  <si>
    <t>hi98509m19810</t>
  </si>
  <si>
    <t>fluke</t>
  </si>
  <si>
    <t>grabadora de voz</t>
  </si>
  <si>
    <t>panasonic</t>
  </si>
  <si>
    <t>1db001065</t>
  </si>
  <si>
    <t>rrus591</t>
  </si>
  <si>
    <t>camara fotografica</t>
  </si>
  <si>
    <t>sin bateria</t>
  </si>
  <si>
    <t>w530</t>
  </si>
  <si>
    <t>w710</t>
  </si>
  <si>
    <t>2709515f</t>
  </si>
  <si>
    <t>w830</t>
  </si>
  <si>
    <t>con bateria</t>
  </si>
  <si>
    <t>w730</t>
  </si>
  <si>
    <t>w810</t>
  </si>
  <si>
    <t>w620</t>
  </si>
  <si>
    <t>o174027</t>
  </si>
  <si>
    <t>o174020</t>
  </si>
  <si>
    <t>disco duro</t>
  </si>
  <si>
    <t>toshiba</t>
  </si>
  <si>
    <t>z1dst1chtq11</t>
  </si>
  <si>
    <t>1 tera</t>
  </si>
  <si>
    <t>sper scientific</t>
  </si>
  <si>
    <t>vervatin</t>
  </si>
  <si>
    <t>ac1tb</t>
  </si>
  <si>
    <t>wxn1c5227356</t>
  </si>
  <si>
    <t>dañado</t>
  </si>
  <si>
    <t>wxn1c5228195</t>
  </si>
  <si>
    <t>parlantes</t>
  </si>
  <si>
    <t>speedind</t>
  </si>
  <si>
    <t>lente de camara</t>
  </si>
  <si>
    <t>canon</t>
  </si>
  <si>
    <t>impresora</t>
  </si>
  <si>
    <t>zebra</t>
  </si>
  <si>
    <t>54j122600637</t>
  </si>
  <si>
    <t>gc420t</t>
  </si>
  <si>
    <t>luces de emergencia</t>
  </si>
  <si>
    <t>sylvania</t>
  </si>
  <si>
    <t>mt001</t>
  </si>
  <si>
    <t>aspiradora</t>
  </si>
  <si>
    <t>rainbow</t>
  </si>
  <si>
    <t>calefon</t>
  </si>
  <si>
    <t>xtreme</t>
  </si>
  <si>
    <t>infocus</t>
  </si>
  <si>
    <t>epson</t>
  </si>
  <si>
    <t>nmwf220295l</t>
  </si>
  <si>
    <t>h363a</t>
  </si>
  <si>
    <t>mira</t>
  </si>
  <si>
    <t>geoline</t>
  </si>
  <si>
    <t>l116851</t>
  </si>
  <si>
    <t>al28</t>
  </si>
  <si>
    <t>prisma</t>
  </si>
  <si>
    <t>sokkia</t>
  </si>
  <si>
    <t>30mm</t>
  </si>
  <si>
    <t xml:space="preserve">termometro de iagenes </t>
  </si>
  <si>
    <t>ti2513040576</t>
  </si>
  <si>
    <t>ti125</t>
  </si>
  <si>
    <t>laptop</t>
  </si>
  <si>
    <t>cnu30695ny</t>
  </si>
  <si>
    <t>8470p</t>
  </si>
  <si>
    <t>cnd54457gy</t>
  </si>
  <si>
    <t>cnd538d0wx</t>
  </si>
  <si>
    <t>5cd6013rn1</t>
  </si>
  <si>
    <t>cnd538d0yq</t>
  </si>
  <si>
    <t>cnd538d100</t>
  </si>
  <si>
    <t>cnd538d0xj</t>
  </si>
  <si>
    <t>cnd53810j</t>
  </si>
  <si>
    <t>cnd538dozs</t>
  </si>
  <si>
    <t>cnu25094f0</t>
  </si>
  <si>
    <t>dell</t>
  </si>
  <si>
    <t>3yfdxz1</t>
  </si>
  <si>
    <t>gvgdxz1</t>
  </si>
  <si>
    <t>proyector</t>
  </si>
  <si>
    <t>bibitek</t>
  </si>
  <si>
    <t>wd50000340065</t>
  </si>
  <si>
    <t>d5000</t>
  </si>
  <si>
    <t>aconsola de audio</t>
  </si>
  <si>
    <t>phonic</t>
  </si>
  <si>
    <t>te9060153</t>
  </si>
  <si>
    <t>icon 300</t>
  </si>
  <si>
    <t>matrix switcher controlador</t>
  </si>
  <si>
    <t>pelco</t>
  </si>
  <si>
    <t>cm6800</t>
  </si>
  <si>
    <t>4mgjkv1</t>
  </si>
  <si>
    <t>dañada</t>
  </si>
  <si>
    <t>cnu14926gy</t>
  </si>
  <si>
    <t>cnu12319k6</t>
  </si>
  <si>
    <t>cnu14927mv</t>
  </si>
  <si>
    <t>diversitech</t>
  </si>
  <si>
    <t>cp22230</t>
  </si>
  <si>
    <t>renk3400583</t>
  </si>
  <si>
    <t>h476a</t>
  </si>
  <si>
    <t>prestamo</t>
  </si>
  <si>
    <t>radio motorola</t>
  </si>
  <si>
    <t>018tns5024</t>
  </si>
  <si>
    <t>ep450s</t>
  </si>
  <si>
    <t>018tnqn401</t>
  </si>
  <si>
    <t>018tnqn4011</t>
  </si>
  <si>
    <t>018tns4992</t>
  </si>
  <si>
    <t>telefono</t>
  </si>
  <si>
    <t>snom</t>
  </si>
  <si>
    <t>chngb111c191200744</t>
  </si>
  <si>
    <t>m9r</t>
  </si>
  <si>
    <t>mr350baxusbkxx</t>
  </si>
  <si>
    <t>mr350r</t>
  </si>
  <si>
    <t>wnb004j3</t>
  </si>
  <si>
    <t>mr355r</t>
  </si>
  <si>
    <t>wpzool2y</t>
  </si>
  <si>
    <t>mh230r</t>
  </si>
  <si>
    <t>localizador personal</t>
  </si>
  <si>
    <t>vestigo</t>
  </si>
  <si>
    <t>gstraq</t>
  </si>
  <si>
    <t>sin serie raul arciniega</t>
  </si>
  <si>
    <t>walter chicango</t>
  </si>
  <si>
    <t>computador de escritorio</t>
  </si>
  <si>
    <t>1vrj02</t>
  </si>
  <si>
    <t>5s8dxr1</t>
  </si>
  <si>
    <t>gcwqbz1</t>
  </si>
  <si>
    <t>5rwbxr1</t>
  </si>
  <si>
    <t>1671ms1</t>
  </si>
  <si>
    <t>1v1wjo2</t>
  </si>
  <si>
    <t>143xps1</t>
  </si>
  <si>
    <t>mxl1271cs2</t>
  </si>
  <si>
    <t>mxl125121d</t>
  </si>
  <si>
    <t>cd3rcz1</t>
  </si>
  <si>
    <t>mxl1271mx1</t>
  </si>
  <si>
    <t>cd3scz1</t>
  </si>
  <si>
    <t>5rxgxr1</t>
  </si>
  <si>
    <t>gcynbz1</t>
  </si>
  <si>
    <t>gcnpbz1</t>
  </si>
  <si>
    <t>mxl1241zn7</t>
  </si>
  <si>
    <t>125107h</t>
  </si>
  <si>
    <t>5rxbxr1</t>
  </si>
  <si>
    <t>SMARTH 906</t>
  </si>
  <si>
    <t>GCWNBZ1</t>
  </si>
  <si>
    <t>91mth02</t>
  </si>
  <si>
    <t>mxl1271cr8</t>
  </si>
  <si>
    <t>mxl14005r8</t>
  </si>
  <si>
    <t>mxl125120z</t>
  </si>
  <si>
    <t>mxl1251076</t>
  </si>
  <si>
    <t>1vlsj02</t>
  </si>
  <si>
    <t>mxl14008hg</t>
  </si>
  <si>
    <t>cd7scz1</t>
  </si>
  <si>
    <t>cd5qcz1</t>
  </si>
  <si>
    <t>91jrh02</t>
  </si>
  <si>
    <t>2ua1251n5z</t>
  </si>
  <si>
    <t>z400</t>
  </si>
  <si>
    <t>1vdvj02</t>
  </si>
  <si>
    <t>cd7qcz1</t>
  </si>
  <si>
    <t>2ua1251n64</t>
  </si>
  <si>
    <t>mxl1271mx5</t>
  </si>
  <si>
    <t>1wcrj02</t>
  </si>
  <si>
    <t>mxl1271xf</t>
  </si>
  <si>
    <t>mxl12512qv</t>
  </si>
  <si>
    <t>5s9dxr1</t>
  </si>
  <si>
    <t>mxl125120y</t>
  </si>
  <si>
    <t>9gvyxv1</t>
  </si>
  <si>
    <t>1663ms1</t>
  </si>
  <si>
    <t>4gt9cx1</t>
  </si>
  <si>
    <t>918vh02</t>
  </si>
  <si>
    <t>1664ms1</t>
  </si>
  <si>
    <t>5rvfxr1</t>
  </si>
  <si>
    <t>cd2qcx1</t>
  </si>
  <si>
    <t>cd5scz1</t>
  </si>
  <si>
    <t>mxl125120n</t>
  </si>
  <si>
    <t>4g67cx1</t>
  </si>
  <si>
    <t>905rh02</t>
  </si>
  <si>
    <t>1v5rj02</t>
  </si>
  <si>
    <t>mxl1411jzq</t>
  </si>
  <si>
    <t>mxl1271crl</t>
  </si>
  <si>
    <t>1v6wj02</t>
  </si>
  <si>
    <t>90hsh02</t>
  </si>
  <si>
    <t>90gth02</t>
  </si>
  <si>
    <t>90hqh02</t>
  </si>
  <si>
    <t>mxl1251214</t>
  </si>
  <si>
    <t>908SH02</t>
  </si>
  <si>
    <t>90SVH02</t>
  </si>
  <si>
    <t>916H02</t>
  </si>
  <si>
    <t>DAÑADA</t>
  </si>
  <si>
    <t>MXL14008P</t>
  </si>
  <si>
    <t>902VH02</t>
  </si>
  <si>
    <t>MXL1251218</t>
  </si>
  <si>
    <t>MXL125107P</t>
  </si>
  <si>
    <t>MXL1271MXD</t>
  </si>
  <si>
    <t>1674MS1</t>
  </si>
  <si>
    <t>143XPS1</t>
  </si>
  <si>
    <t>CL201AE</t>
  </si>
  <si>
    <t>IMPRESORA MATRICIAL</t>
  </si>
  <si>
    <t>Q75Y018841</t>
  </si>
  <si>
    <t>PA71A</t>
  </si>
  <si>
    <t>BUENA</t>
  </si>
  <si>
    <t>NUGY116913</t>
  </si>
  <si>
    <t>LX300</t>
  </si>
  <si>
    <t>CN114AR0CQ</t>
  </si>
  <si>
    <t>CN11VH0DY</t>
  </si>
  <si>
    <t>CNCCCCB1PD</t>
  </si>
  <si>
    <t>CON INFORME DE TICS</t>
  </si>
  <si>
    <t>CNF9C8RX4K</t>
  </si>
  <si>
    <t>CNF9C8RX1V</t>
  </si>
  <si>
    <t>CND8F425X</t>
  </si>
  <si>
    <t>DR120TM</t>
  </si>
  <si>
    <t>360BL17AA014873</t>
  </si>
  <si>
    <t>360BL1XCA031226</t>
  </si>
  <si>
    <t>CNCCCCD02ZY</t>
  </si>
  <si>
    <t>REGLETAS PARA ESTACION TOPOGRAFICA</t>
  </si>
  <si>
    <t>NEDO</t>
  </si>
  <si>
    <t>3 REGLETAS</t>
  </si>
  <si>
    <t>INDTRUMENTAL OPTICA</t>
  </si>
  <si>
    <t>3TRIPODES BUEN ESTADO</t>
  </si>
  <si>
    <t>1 DAÑADA</t>
  </si>
  <si>
    <t>XNE133568</t>
  </si>
  <si>
    <t>JPCCBD000N</t>
  </si>
  <si>
    <t>PHF1033C</t>
  </si>
  <si>
    <t>DISPENSADOR DE AGUAL</t>
  </si>
  <si>
    <t>CN136VR0PV</t>
  </si>
  <si>
    <t>360BL17AA014952</t>
  </si>
  <si>
    <t>360BL17AA015274</t>
  </si>
  <si>
    <t>JPCCD316WD</t>
  </si>
  <si>
    <t>CN11DAR0Z2</t>
  </si>
  <si>
    <t>SISTEMA SEGURIDAD DE PUERTAS</t>
  </si>
  <si>
    <t>DETALLE EN BASE ANTIGUA</t>
  </si>
  <si>
    <t>SERVIMATH</t>
  </si>
  <si>
    <t>OZON</t>
  </si>
  <si>
    <t>2 OZONIFICADORES</t>
  </si>
  <si>
    <t>LABADORA DE MANO</t>
  </si>
  <si>
    <t>SUPERSILCA</t>
  </si>
  <si>
    <t>S1000</t>
  </si>
  <si>
    <t>EXTREAM</t>
  </si>
  <si>
    <t>5 CALEFACTORES</t>
  </si>
  <si>
    <t>MXDCF411TV</t>
  </si>
  <si>
    <t>CN337302J</t>
  </si>
  <si>
    <t>T120</t>
  </si>
  <si>
    <t>AURORA</t>
  </si>
  <si>
    <t>AS1018CD</t>
  </si>
  <si>
    <t>CN11UVH0DK</t>
  </si>
  <si>
    <t>MICRIFONO DE MANO</t>
  </si>
  <si>
    <t>PROSON</t>
  </si>
  <si>
    <t>TRURADORAS DE PAPEL</t>
  </si>
  <si>
    <t>ROYAL</t>
  </si>
  <si>
    <t>CROSSUT</t>
  </si>
  <si>
    <t>X46CS1NES64A</t>
  </si>
  <si>
    <t>SALAZAR VEIRA WILLIAM EFREN</t>
  </si>
  <si>
    <t>TOTAL ACTIVO FIJO Y SUJETO A CONTROL ADMINISTRATIVO:</t>
  </si>
  <si>
    <t>QUITO A 03 DE MARZO DE 2016</t>
  </si>
  <si>
    <t>CMSQXW1</t>
  </si>
  <si>
    <t>20412160307C</t>
  </si>
  <si>
    <t>1009370240007</t>
  </si>
  <si>
    <t>MESA PLANOS</t>
  </si>
  <si>
    <t>QUITO A 04 DE MARZO DE 2016</t>
  </si>
  <si>
    <t>CÓDIGO PROVISIONAL</t>
  </si>
  <si>
    <t>NOVEDADES</t>
  </si>
  <si>
    <t>ACTA N°</t>
  </si>
  <si>
    <t>PS6110</t>
  </si>
  <si>
    <t>84DSNS1</t>
  </si>
  <si>
    <t>84CSNS1</t>
  </si>
  <si>
    <t>PS6210</t>
  </si>
  <si>
    <t>1WDN842</t>
  </si>
  <si>
    <t>JKTPDV1</t>
  </si>
  <si>
    <t>PALLO MILLINGALLI  CESIBEL PATRICIA</t>
  </si>
  <si>
    <t>DIEGO ESTRELLA</t>
  </si>
  <si>
    <t>WILLIAN MENDOZA</t>
  </si>
  <si>
    <t xml:space="preserve">PEDIR ACTA DE URGENCIA </t>
  </si>
  <si>
    <t>B8GJKV1</t>
  </si>
  <si>
    <t>S/NV ACTA</t>
  </si>
  <si>
    <t>S/OBSERVACION</t>
  </si>
  <si>
    <t>HERNAN FLOREANO</t>
  </si>
  <si>
    <t xml:space="preserve">S NUMERO </t>
  </si>
  <si>
    <t xml:space="preserve">S/NUMERO CUSTODIO </t>
  </si>
  <si>
    <t xml:space="preserve">seguimiento </t>
  </si>
  <si>
    <t>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</si>
</sst>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(&quot;$&quot;\ * #,##0.00_);_(&quot;$&quot;\ * \(#,##0.00\);_(&quot;$&quot;\ * &quot;-&quot;??_);_(@_)"/>
    <numFmt numFmtId="166" formatCode="00000000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entury Gothic"/>
      <family val="2"/>
    </font>
    <font>
      <sz val="10"/>
      <name val="Century Gothic"/>
      <family val="2"/>
    </font>
    <font>
      <sz val="11"/>
      <color rgb="FF0070C0"/>
      <name val="Calibri"/>
      <family val="2"/>
      <scheme val="minor"/>
    </font>
    <font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0"/>
      <color rgb="FFFF0000"/>
      <name val="Century Gothic"/>
      <family val="2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name val="Century Gothic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sz val="7"/>
      <color theme="1"/>
      <name val="Century Gothic"/>
      <family val="2"/>
    </font>
    <font>
      <sz val="7"/>
      <name val="Century Gothic"/>
      <family val="2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sz val="6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0" borderId="0"/>
  </cellStyleXfs>
  <cellXfs count="66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</xf>
    <xf numFmtId="0" fontId="3" fillId="0" borderId="2" xfId="2" applyFont="1" applyFill="1" applyBorder="1" applyAlignment="1" applyProtection="1">
      <alignment horizontal="left" vertical="center" wrapText="1"/>
    </xf>
    <xf numFmtId="166" fontId="3" fillId="0" borderId="2" xfId="2" applyNumberFormat="1" applyFont="1" applyFill="1" applyBorder="1" applyAlignment="1" applyProtection="1">
      <alignment horizontal="center" vertical="center"/>
    </xf>
    <xf numFmtId="166" fontId="3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4" fillId="0" borderId="4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166" fontId="6" fillId="0" borderId="6" xfId="0" applyNumberFormat="1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7" fillId="0" borderId="2" xfId="0" applyFont="1" applyBorder="1" applyAlignment="1" applyProtection="1"/>
    <xf numFmtId="165" fontId="7" fillId="0" borderId="2" xfId="4" applyFont="1" applyBorder="1" applyAlignment="1" applyProtection="1">
      <alignment horizontal="center"/>
    </xf>
    <xf numFmtId="165" fontId="6" fillId="0" borderId="2" xfId="4" applyFont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 wrapText="1"/>
    </xf>
    <xf numFmtId="0" fontId="6" fillId="0" borderId="0" xfId="0" applyFont="1" applyBorder="1" applyProtection="1"/>
    <xf numFmtId="0" fontId="8" fillId="0" borderId="0" xfId="0" applyFont="1" applyBorder="1" applyAlignment="1" applyProtection="1"/>
    <xf numFmtId="0" fontId="4" fillId="0" borderId="0" xfId="0" applyFont="1" applyBorder="1" applyAlignment="1" applyProtection="1">
      <alignment wrapText="1"/>
    </xf>
    <xf numFmtId="0" fontId="4" fillId="0" borderId="0" xfId="0" applyFont="1" applyBorder="1" applyAlignment="1" applyProtection="1">
      <alignment horizontal="center" wrapText="1"/>
    </xf>
    <xf numFmtId="0" fontId="4" fillId="0" borderId="0" xfId="0" applyFont="1" applyBorder="1" applyAlignment="1" applyProtection="1"/>
    <xf numFmtId="0" fontId="6" fillId="0" borderId="0" xfId="0" applyFont="1" applyBorder="1" applyAlignment="1" applyProtection="1">
      <alignment horizontal="center" wrapText="1"/>
    </xf>
    <xf numFmtId="166" fontId="3" fillId="0" borderId="2" xfId="2" applyNumberFormat="1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0" xfId="0" applyFill="1" applyAlignment="1" applyProtection="1">
      <alignment vertical="center"/>
    </xf>
    <xf numFmtId="49" fontId="3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 wrapText="1"/>
    </xf>
    <xf numFmtId="166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2" xfId="5" applyFont="1" applyFill="1" applyBorder="1" applyAlignment="1">
      <alignment horizontal="center" vertical="center"/>
    </xf>
    <xf numFmtId="0" fontId="13" fillId="0" borderId="2" xfId="5" applyFont="1" applyBorder="1" applyAlignment="1">
      <alignment horizontal="center" vertical="center"/>
    </xf>
    <xf numFmtId="0" fontId="13" fillId="7" borderId="2" xfId="0" applyFont="1" applyFill="1" applyBorder="1" applyAlignment="1">
      <alignment horizontal="left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12" xfId="2" applyFont="1" applyFill="1" applyBorder="1" applyAlignment="1" applyProtection="1">
      <alignment horizontal="center" vertical="center" wrapText="1"/>
    </xf>
    <xf numFmtId="166" fontId="3" fillId="9" borderId="2" xfId="2" applyNumberFormat="1" applyFont="1" applyFill="1" applyBorder="1" applyAlignment="1">
      <alignment horizontal="center" vertical="center" wrapText="1"/>
    </xf>
    <xf numFmtId="0" fontId="3" fillId="9" borderId="2" xfId="2" applyFont="1" applyFill="1" applyBorder="1" applyAlignment="1">
      <alignment horizontal="left" vertical="center" wrapText="1"/>
    </xf>
    <xf numFmtId="166" fontId="3" fillId="0" borderId="1" xfId="2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horizontal="left" vertical="center" wrapText="1"/>
    </xf>
    <xf numFmtId="166" fontId="3" fillId="3" borderId="2" xfId="2" applyNumberFormat="1" applyFont="1" applyFill="1" applyBorder="1" applyAlignment="1" applyProtection="1">
      <alignment horizontal="center" vertical="center"/>
    </xf>
    <xf numFmtId="166" fontId="3" fillId="3" borderId="2" xfId="2" applyNumberFormat="1" applyFont="1" applyFill="1" applyBorder="1" applyAlignment="1" applyProtection="1">
      <alignment horizontal="center" vertical="center" wrapText="1"/>
    </xf>
    <xf numFmtId="0" fontId="3" fillId="3" borderId="2" xfId="2" applyFont="1" applyFill="1" applyBorder="1" applyAlignment="1" applyProtection="1">
      <alignment horizontal="left" vertical="center" wrapText="1"/>
    </xf>
    <xf numFmtId="0" fontId="14" fillId="2" borderId="2" xfId="0" applyFont="1" applyFill="1" applyBorder="1" applyAlignment="1" applyProtection="1">
      <alignment horizontal="center" vertical="center"/>
    </xf>
    <xf numFmtId="0" fontId="14" fillId="2" borderId="2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14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Protection="1"/>
    <xf numFmtId="0" fontId="3" fillId="0" borderId="0" xfId="0" applyFont="1" applyAlignment="1" applyProtection="1">
      <alignment horizontal="center" vertical="center"/>
    </xf>
    <xf numFmtId="0" fontId="3" fillId="0" borderId="0" xfId="0" applyFont="1" applyProtection="1"/>
    <xf numFmtId="0" fontId="14" fillId="0" borderId="2" xfId="0" applyFont="1" applyBorder="1" applyAlignment="1" applyProtection="1">
      <alignment horizontal="center" vertical="center"/>
    </xf>
    <xf numFmtId="0" fontId="14" fillId="3" borderId="2" xfId="0" applyFont="1" applyFill="1" applyBorder="1" applyAlignment="1" applyProtection="1">
      <alignment horizontal="center" vertical="center"/>
    </xf>
    <xf numFmtId="0" fontId="3" fillId="6" borderId="0" xfId="0" applyFont="1" applyFill="1" applyAlignment="1" applyProtection="1">
      <alignment horizontal="center" vertical="center"/>
    </xf>
    <xf numFmtId="0" fontId="13" fillId="6" borderId="2" xfId="0" applyFont="1" applyFill="1" applyBorder="1" applyAlignment="1" applyProtection="1">
      <alignment horizontal="center" vertical="center"/>
    </xf>
    <xf numFmtId="0" fontId="13" fillId="6" borderId="0" xfId="0" applyFont="1" applyFill="1" applyAlignment="1" applyProtection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0" borderId="2" xfId="0" applyFont="1" applyBorder="1" applyAlignment="1" applyProtection="1">
      <alignment vertical="center"/>
    </xf>
    <xf numFmtId="0" fontId="3" fillId="3" borderId="2" xfId="0" applyFont="1" applyFill="1" applyBorder="1" applyAlignment="1" applyProtection="1">
      <alignment vertical="center"/>
    </xf>
    <xf numFmtId="0" fontId="15" fillId="2" borderId="1" xfId="1" applyFont="1" applyFill="1" applyBorder="1" applyAlignment="1" applyProtection="1">
      <alignment horizontal="center" vertical="center" wrapText="1"/>
    </xf>
    <xf numFmtId="0" fontId="15" fillId="2" borderId="1" xfId="1" applyFont="1" applyFill="1" applyBorder="1" applyAlignment="1" applyProtection="1">
      <alignment horizontal="left" vertical="center" wrapText="1"/>
    </xf>
    <xf numFmtId="4" fontId="15" fillId="2" borderId="1" xfId="1" applyNumberFormat="1" applyFont="1" applyFill="1" applyBorder="1" applyAlignment="1" applyProtection="1">
      <alignment horizontal="center" vertical="center" wrapText="1"/>
    </xf>
    <xf numFmtId="0" fontId="15" fillId="2" borderId="2" xfId="1" applyFont="1" applyFill="1" applyBorder="1" applyAlignment="1" applyProtection="1">
      <alignment horizontal="center" vertical="center" wrapText="1"/>
    </xf>
    <xf numFmtId="14" fontId="13" fillId="0" borderId="2" xfId="1" applyNumberFormat="1" applyFont="1" applyFill="1" applyBorder="1" applyAlignment="1" applyProtection="1">
      <alignment horizontal="center" vertical="center"/>
    </xf>
    <xf numFmtId="0" fontId="13" fillId="0" borderId="2" xfId="1" applyFont="1" applyFill="1" applyBorder="1" applyAlignment="1" applyProtection="1">
      <alignment horizontal="left" vertical="center" wrapText="1"/>
    </xf>
    <xf numFmtId="0" fontId="13" fillId="0" borderId="2" xfId="1" applyFont="1" applyFill="1" applyBorder="1" applyAlignment="1" applyProtection="1">
      <alignment horizontal="center" vertical="center"/>
    </xf>
    <xf numFmtId="4" fontId="13" fillId="0" borderId="2" xfId="0" applyNumberFormat="1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3" fillId="0" borderId="2" xfId="1" applyFont="1" applyFill="1" applyBorder="1" applyAlignment="1" applyProtection="1">
      <alignment vertical="center"/>
    </xf>
    <xf numFmtId="4" fontId="13" fillId="0" borderId="2" xfId="1" applyNumberFormat="1" applyFont="1" applyFill="1" applyBorder="1" applyAlignment="1" applyProtection="1">
      <alignment horizontal="center" vertical="center"/>
    </xf>
    <xf numFmtId="1" fontId="13" fillId="0" borderId="2" xfId="1" applyNumberFormat="1" applyFont="1" applyFill="1" applyBorder="1" applyAlignment="1" applyProtection="1">
      <alignment horizontal="center" vertical="center"/>
    </xf>
    <xf numFmtId="0" fontId="13" fillId="0" borderId="2" xfId="1" applyFont="1" applyFill="1" applyBorder="1" applyAlignment="1" applyProtection="1">
      <alignment horizontal="center" vertical="center" wrapText="1"/>
    </xf>
    <xf numFmtId="0" fontId="13" fillId="0" borderId="2" xfId="1" applyFont="1" applyBorder="1" applyAlignment="1" applyProtection="1">
      <alignment horizontal="center" vertical="center"/>
    </xf>
    <xf numFmtId="4" fontId="13" fillId="0" borderId="2" xfId="1" applyNumberFormat="1" applyFont="1" applyBorder="1" applyAlignment="1" applyProtection="1">
      <alignment horizontal="center" vertical="center"/>
    </xf>
    <xf numFmtId="0" fontId="13" fillId="3" borderId="2" xfId="1" applyFont="1" applyFill="1" applyBorder="1" applyAlignment="1" applyProtection="1">
      <alignment horizontal="center" vertical="center"/>
    </xf>
    <xf numFmtId="0" fontId="13" fillId="0" borderId="2" xfId="1" applyFont="1" applyBorder="1" applyAlignment="1" applyProtection="1">
      <alignment vertical="center"/>
    </xf>
    <xf numFmtId="0" fontId="13" fillId="0" borderId="2" xfId="1" applyFont="1" applyFill="1" applyBorder="1" applyAlignment="1" applyProtection="1">
      <alignment vertical="center" wrapText="1"/>
    </xf>
    <xf numFmtId="1" fontId="13" fillId="0" borderId="2" xfId="1" applyNumberFormat="1" applyFont="1" applyBorder="1" applyAlignment="1" applyProtection="1">
      <alignment horizontal="center" vertical="center"/>
    </xf>
    <xf numFmtId="0" fontId="13" fillId="6" borderId="2" xfId="1" applyFont="1" applyFill="1" applyBorder="1" applyAlignment="1" applyProtection="1">
      <alignment horizontal="center" vertical="center"/>
    </xf>
    <xf numFmtId="0" fontId="13" fillId="0" borderId="2" xfId="1" applyFont="1" applyBorder="1" applyAlignment="1" applyProtection="1">
      <alignment vertical="center" wrapText="1"/>
    </xf>
    <xf numFmtId="14" fontId="13" fillId="0" borderId="2" xfId="0" applyNumberFormat="1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left" vertical="center" wrapText="1"/>
    </xf>
    <xf numFmtId="0" fontId="13" fillId="0" borderId="2" xfId="0" applyFont="1" applyFill="1" applyBorder="1" applyAlignment="1" applyProtection="1">
      <alignment vertical="center"/>
    </xf>
    <xf numFmtId="0" fontId="13" fillId="3" borderId="2" xfId="1" applyFont="1" applyFill="1" applyBorder="1" applyAlignment="1" applyProtection="1">
      <alignment vertical="center"/>
    </xf>
    <xf numFmtId="0" fontId="13" fillId="0" borderId="2" xfId="1" applyFont="1" applyBorder="1" applyAlignment="1" applyProtection="1">
      <alignment horizontal="center" vertical="center" wrapText="1"/>
    </xf>
    <xf numFmtId="4" fontId="13" fillId="3" borderId="2" xfId="1" applyNumberFormat="1" applyFont="1" applyFill="1" applyBorder="1" applyAlignment="1" applyProtection="1">
      <alignment horizontal="center" vertical="center"/>
    </xf>
    <xf numFmtId="14" fontId="16" fillId="3" borderId="2" xfId="1" applyNumberFormat="1" applyFont="1" applyFill="1" applyBorder="1" applyAlignment="1" applyProtection="1">
      <alignment horizontal="center" vertical="center"/>
    </xf>
    <xf numFmtId="0" fontId="13" fillId="3" borderId="2" xfId="1" applyFont="1" applyFill="1" applyBorder="1" applyAlignment="1" applyProtection="1">
      <alignment horizontal="left" vertical="center" wrapText="1"/>
    </xf>
    <xf numFmtId="1" fontId="13" fillId="3" borderId="2" xfId="1" applyNumberFormat="1" applyFont="1" applyFill="1" applyBorder="1" applyAlignment="1" applyProtection="1">
      <alignment horizontal="center" vertical="center"/>
    </xf>
    <xf numFmtId="14" fontId="13" fillId="3" borderId="2" xfId="1" applyNumberFormat="1" applyFont="1" applyFill="1" applyBorder="1" applyAlignment="1" applyProtection="1">
      <alignment horizontal="center" vertical="center"/>
    </xf>
    <xf numFmtId="0" fontId="13" fillId="3" borderId="2" xfId="1" applyFont="1" applyFill="1" applyBorder="1" applyAlignment="1" applyProtection="1">
      <alignment horizontal="left" vertical="center"/>
    </xf>
    <xf numFmtId="0" fontId="13" fillId="3" borderId="2" xfId="1" applyFont="1" applyFill="1" applyBorder="1" applyAlignment="1" applyProtection="1">
      <alignment vertical="center" wrapText="1"/>
    </xf>
    <xf numFmtId="0" fontId="13" fillId="4" borderId="2" xfId="1" applyFont="1" applyFill="1" applyBorder="1" applyAlignment="1" applyProtection="1">
      <alignment horizontal="center" vertical="center"/>
    </xf>
    <xf numFmtId="0" fontId="13" fillId="8" borderId="2" xfId="1" applyFont="1" applyFill="1" applyBorder="1" applyAlignment="1" applyProtection="1">
      <alignment horizontal="center" vertical="center"/>
    </xf>
    <xf numFmtId="0" fontId="13" fillId="5" borderId="2" xfId="1" applyFont="1" applyFill="1" applyBorder="1" applyAlignment="1" applyProtection="1">
      <alignment horizontal="center" vertical="center"/>
    </xf>
    <xf numFmtId="0" fontId="13" fillId="6" borderId="2" xfId="1" applyFont="1" applyFill="1" applyBorder="1" applyAlignment="1" applyProtection="1">
      <alignment vertical="center" wrapText="1"/>
    </xf>
    <xf numFmtId="0" fontId="13" fillId="6" borderId="2" xfId="1" applyFont="1" applyFill="1" applyBorder="1" applyAlignment="1" applyProtection="1">
      <alignment vertical="center"/>
    </xf>
    <xf numFmtId="0" fontId="13" fillId="0" borderId="2" xfId="2" applyFont="1" applyFill="1" applyBorder="1" applyAlignment="1" applyProtection="1">
      <alignment horizontal="center" vertical="center"/>
    </xf>
    <xf numFmtId="0" fontId="13" fillId="0" borderId="12" xfId="1" applyFont="1" applyFill="1" applyBorder="1" applyAlignment="1" applyProtection="1">
      <alignment horizontal="center" vertical="center"/>
    </xf>
    <xf numFmtId="0" fontId="13" fillId="0" borderId="12" xfId="1" applyFont="1" applyFill="1" applyBorder="1" applyAlignment="1" applyProtection="1">
      <alignment horizontal="center" vertical="center" wrapText="1"/>
    </xf>
    <xf numFmtId="0" fontId="13" fillId="0" borderId="1" xfId="1" applyFont="1" applyFill="1" applyBorder="1" applyAlignment="1" applyProtection="1">
      <alignment horizontal="left" vertical="center" wrapText="1"/>
    </xf>
    <xf numFmtId="0" fontId="13" fillId="0" borderId="1" xfId="1" applyFont="1" applyFill="1" applyBorder="1" applyAlignment="1" applyProtection="1">
      <alignment horizontal="center" vertical="center"/>
    </xf>
    <xf numFmtId="4" fontId="13" fillId="0" borderId="1" xfId="1" applyNumberFormat="1" applyFont="1" applyFill="1" applyBorder="1" applyAlignment="1" applyProtection="1">
      <alignment horizontal="center" vertical="center"/>
    </xf>
    <xf numFmtId="0" fontId="13" fillId="0" borderId="1" xfId="2" applyFont="1" applyFill="1" applyBorder="1" applyAlignment="1" applyProtection="1">
      <alignment horizontal="center" vertical="center"/>
    </xf>
    <xf numFmtId="1" fontId="13" fillId="0" borderId="1" xfId="1" applyNumberFormat="1" applyFont="1" applyFill="1" applyBorder="1" applyAlignment="1" applyProtection="1">
      <alignment horizontal="center" vertical="center"/>
    </xf>
    <xf numFmtId="0" fontId="13" fillId="0" borderId="5" xfId="1" applyFont="1" applyFill="1" applyBorder="1" applyAlignment="1" applyProtection="1">
      <alignment horizontal="center" vertical="center"/>
    </xf>
    <xf numFmtId="0" fontId="13" fillId="0" borderId="12" xfId="1" applyFont="1" applyFill="1" applyBorder="1" applyAlignment="1" applyProtection="1">
      <alignment vertical="center"/>
    </xf>
    <xf numFmtId="14" fontId="13" fillId="9" borderId="2" xfId="1" applyNumberFormat="1" applyFont="1" applyFill="1" applyBorder="1" applyAlignment="1" applyProtection="1">
      <alignment horizontal="center" vertical="center"/>
      <protection locked="0"/>
    </xf>
    <xf numFmtId="0" fontId="13" fillId="9" borderId="2" xfId="1" applyFont="1" applyFill="1" applyBorder="1" applyAlignment="1" applyProtection="1">
      <alignment horizontal="left" vertical="center" wrapText="1"/>
      <protection locked="0"/>
    </xf>
    <xf numFmtId="0" fontId="13" fillId="9" borderId="2" xfId="1" applyFont="1" applyFill="1" applyBorder="1" applyAlignment="1" applyProtection="1">
      <alignment horizontal="left" vertical="center" wrapText="1"/>
    </xf>
    <xf numFmtId="0" fontId="13" fillId="9" borderId="2" xfId="1" applyFont="1" applyFill="1" applyBorder="1" applyAlignment="1" applyProtection="1">
      <alignment horizontal="center" vertical="center"/>
      <protection locked="0"/>
    </xf>
    <xf numFmtId="4" fontId="13" fillId="9" borderId="2" xfId="1" applyNumberFormat="1" applyFont="1" applyFill="1" applyBorder="1" applyAlignment="1" applyProtection="1">
      <alignment horizontal="center" vertical="center"/>
      <protection locked="0"/>
    </xf>
    <xf numFmtId="0" fontId="13" fillId="9" borderId="2" xfId="2" applyFont="1" applyFill="1" applyBorder="1" applyAlignment="1" applyProtection="1">
      <alignment horizontal="center" vertical="center"/>
      <protection locked="0"/>
    </xf>
    <xf numFmtId="1" fontId="13" fillId="9" borderId="2" xfId="1" applyNumberFormat="1" applyFont="1" applyFill="1" applyBorder="1" applyAlignment="1" applyProtection="1">
      <alignment horizontal="center" vertical="center"/>
      <protection locked="0"/>
    </xf>
    <xf numFmtId="0" fontId="13" fillId="9" borderId="12" xfId="1" applyFont="1" applyFill="1" applyBorder="1" applyAlignment="1">
      <alignment vertical="center"/>
    </xf>
    <xf numFmtId="0" fontId="13" fillId="9" borderId="2" xfId="1" applyFont="1" applyFill="1" applyBorder="1" applyAlignment="1">
      <alignment vertical="center"/>
    </xf>
    <xf numFmtId="49" fontId="13" fillId="0" borderId="2" xfId="1" applyNumberFormat="1" applyFont="1" applyBorder="1" applyAlignment="1" applyProtection="1">
      <alignment horizontal="center" vertical="center"/>
    </xf>
    <xf numFmtId="0" fontId="13" fillId="0" borderId="0" xfId="1" applyFont="1" applyBorder="1" applyAlignment="1" applyProtection="1">
      <alignment horizontal="center" vertical="center"/>
    </xf>
    <xf numFmtId="4" fontId="13" fillId="0" borderId="2" xfId="0" applyNumberFormat="1" applyFont="1" applyBorder="1" applyAlignment="1" applyProtection="1">
      <alignment horizontal="center" vertical="center"/>
    </xf>
    <xf numFmtId="0" fontId="13" fillId="0" borderId="2" xfId="0" applyFont="1" applyBorder="1" applyAlignment="1" applyProtection="1">
      <alignment horizontal="center" vertical="center"/>
    </xf>
    <xf numFmtId="1" fontId="13" fillId="6" borderId="2" xfId="1" applyNumberFormat="1" applyFont="1" applyFill="1" applyBorder="1" applyAlignment="1" applyProtection="1">
      <alignment horizontal="center" vertical="center"/>
    </xf>
    <xf numFmtId="0" fontId="18" fillId="0" borderId="2" xfId="1" applyFont="1" applyFill="1" applyBorder="1" applyAlignment="1" applyProtection="1">
      <alignment horizontal="left" vertical="center" wrapText="1"/>
    </xf>
    <xf numFmtId="0" fontId="19" fillId="0" borderId="2" xfId="1" applyFont="1" applyBorder="1" applyAlignment="1" applyProtection="1">
      <alignment horizontal="center" vertical="center"/>
    </xf>
    <xf numFmtId="0" fontId="18" fillId="0" borderId="2" xfId="1" applyFont="1" applyBorder="1" applyAlignment="1" applyProtection="1">
      <alignment horizontal="center" vertical="center"/>
    </xf>
    <xf numFmtId="4" fontId="18" fillId="0" borderId="2" xfId="0" applyNumberFormat="1" applyFont="1" applyBorder="1" applyAlignment="1" applyProtection="1">
      <alignment horizontal="center" vertical="center"/>
    </xf>
    <xf numFmtId="49" fontId="18" fillId="0" borderId="2" xfId="1" applyNumberFormat="1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vertical="center" wrapText="1"/>
    </xf>
    <xf numFmtId="0" fontId="18" fillId="3" borderId="2" xfId="1" applyFont="1" applyFill="1" applyBorder="1" applyAlignment="1" applyProtection="1">
      <alignment horizontal="center" vertical="center"/>
    </xf>
    <xf numFmtId="0" fontId="18" fillId="0" borderId="2" xfId="1" applyFont="1" applyBorder="1" applyAlignment="1" applyProtection="1">
      <alignment vertical="center" wrapText="1"/>
    </xf>
    <xf numFmtId="0" fontId="18" fillId="0" borderId="2" xfId="1" applyFont="1" applyBorder="1" applyAlignment="1" applyProtection="1">
      <alignment vertical="center"/>
    </xf>
    <xf numFmtId="0" fontId="20" fillId="0" borderId="2" xfId="0" applyFont="1" applyBorder="1" applyAlignment="1" applyProtection="1">
      <alignment horizontal="center" vertical="center"/>
    </xf>
    <xf numFmtId="49" fontId="3" fillId="0" borderId="2" xfId="0" applyNumberFormat="1" applyFont="1" applyBorder="1" applyAlignment="1" applyProtection="1">
      <alignment horizontal="center" vertical="center"/>
    </xf>
    <xf numFmtId="4" fontId="18" fillId="0" borderId="2" xfId="1" applyNumberFormat="1" applyFont="1" applyBorder="1" applyAlignment="1" applyProtection="1">
      <alignment horizontal="center" vertical="center"/>
    </xf>
    <xf numFmtId="49" fontId="3" fillId="3" borderId="2" xfId="2" applyNumberFormat="1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vertical="center" wrapText="1"/>
    </xf>
    <xf numFmtId="0" fontId="20" fillId="3" borderId="2" xfId="0" applyFont="1" applyFill="1" applyBorder="1" applyAlignment="1" applyProtection="1">
      <alignment horizontal="center" vertical="center"/>
    </xf>
    <xf numFmtId="1" fontId="18" fillId="0" borderId="2" xfId="1" applyNumberFormat="1" applyFont="1" applyBorder="1" applyAlignment="1" applyProtection="1">
      <alignment horizontal="center" vertical="center"/>
    </xf>
    <xf numFmtId="0" fontId="20" fillId="0" borderId="2" xfId="0" applyFont="1" applyBorder="1" applyAlignment="1" applyProtection="1">
      <alignment vertical="center"/>
    </xf>
    <xf numFmtId="0" fontId="3" fillId="3" borderId="2" xfId="2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4" fontId="18" fillId="0" borderId="2" xfId="1" applyNumberFormat="1" applyFont="1" applyFill="1" applyBorder="1" applyAlignment="1" applyProtection="1">
      <alignment horizontal="center" vertical="center"/>
    </xf>
    <xf numFmtId="0" fontId="18" fillId="3" borderId="2" xfId="1" applyFont="1" applyFill="1" applyBorder="1" applyAlignment="1" applyProtection="1">
      <alignment horizontal="left" vertical="center" wrapText="1"/>
    </xf>
    <xf numFmtId="0" fontId="19" fillId="3" borderId="2" xfId="1" applyFont="1" applyFill="1" applyBorder="1" applyAlignment="1" applyProtection="1">
      <alignment horizontal="center" vertical="center"/>
    </xf>
    <xf numFmtId="4" fontId="18" fillId="3" borderId="2" xfId="1" applyNumberFormat="1" applyFont="1" applyFill="1" applyBorder="1" applyAlignment="1" applyProtection="1">
      <alignment horizontal="center" vertical="center"/>
    </xf>
    <xf numFmtId="1" fontId="18" fillId="3" borderId="2" xfId="1" applyNumberFormat="1" applyFont="1" applyFill="1" applyBorder="1" applyAlignment="1" applyProtection="1">
      <alignment horizontal="center" vertical="center"/>
    </xf>
    <xf numFmtId="0" fontId="18" fillId="3" borderId="2" xfId="1" applyFont="1" applyFill="1" applyBorder="1" applyAlignment="1" applyProtection="1">
      <alignment vertical="center" wrapText="1"/>
    </xf>
    <xf numFmtId="0" fontId="18" fillId="3" borderId="2" xfId="1" applyFont="1" applyFill="1" applyBorder="1" applyAlignment="1" applyProtection="1">
      <alignment vertical="center"/>
    </xf>
    <xf numFmtId="0" fontId="18" fillId="3" borderId="2" xfId="1" applyFont="1" applyFill="1" applyBorder="1" applyAlignment="1" applyProtection="1">
      <alignment horizontal="left" vertical="center"/>
    </xf>
    <xf numFmtId="1" fontId="18" fillId="3" borderId="2" xfId="1" applyNumberFormat="1" applyFont="1" applyFill="1" applyBorder="1" applyAlignment="1" applyProtection="1">
      <alignment horizontal="center" vertical="center" wrapText="1"/>
    </xf>
    <xf numFmtId="14" fontId="3" fillId="3" borderId="2" xfId="1" applyNumberFormat="1" applyFont="1" applyFill="1" applyBorder="1" applyAlignment="1" applyProtection="1">
      <alignment horizontal="center" vertical="center"/>
    </xf>
    <xf numFmtId="0" fontId="21" fillId="3" borderId="2" xfId="1" applyFont="1" applyFill="1" applyBorder="1" applyAlignment="1" applyProtection="1">
      <alignment horizontal="center" vertical="center"/>
    </xf>
    <xf numFmtId="0" fontId="3" fillId="0" borderId="2" xfId="1" applyFont="1" applyFill="1" applyBorder="1" applyAlignment="1" applyProtection="1">
      <alignment horizontal="center" vertical="center"/>
    </xf>
    <xf numFmtId="0" fontId="22" fillId="3" borderId="2" xfId="1" applyFont="1" applyFill="1" applyBorder="1" applyAlignment="1" applyProtection="1">
      <alignment horizontal="center" vertical="center"/>
    </xf>
    <xf numFmtId="0" fontId="22" fillId="3" borderId="2" xfId="1" applyFont="1" applyFill="1" applyBorder="1" applyAlignment="1" applyProtection="1">
      <alignment vertical="center" wrapText="1"/>
    </xf>
    <xf numFmtId="0" fontId="22" fillId="3" borderId="2" xfId="1" applyFont="1" applyFill="1" applyBorder="1" applyAlignment="1" applyProtection="1">
      <alignment vertical="center"/>
    </xf>
    <xf numFmtId="0" fontId="18" fillId="10" borderId="2" xfId="1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vertical="center" wrapText="1"/>
    </xf>
    <xf numFmtId="49" fontId="3" fillId="0" borderId="2" xfId="2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3" borderId="2" xfId="0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/>
    </xf>
    <xf numFmtId="0" fontId="2" fillId="3" borderId="2" xfId="1" applyFill="1" applyBorder="1" applyAlignment="1" applyProtection="1">
      <alignment vertical="center"/>
    </xf>
    <xf numFmtId="49" fontId="18" fillId="3" borderId="2" xfId="1" applyNumberFormat="1" applyFont="1" applyFill="1" applyBorder="1" applyAlignment="1" applyProtection="1">
      <alignment horizontal="center" vertical="center"/>
    </xf>
    <xf numFmtId="0" fontId="22" fillId="3" borderId="2" xfId="1" applyFont="1" applyFill="1" applyBorder="1" applyAlignment="1" applyProtection="1">
      <alignment horizontal="left" vertical="center" wrapText="1"/>
    </xf>
    <xf numFmtId="4" fontId="22" fillId="3" borderId="2" xfId="1" applyNumberFormat="1" applyFont="1" applyFill="1" applyBorder="1" applyAlignment="1" applyProtection="1">
      <alignment horizontal="center" vertical="center"/>
    </xf>
    <xf numFmtId="1" fontId="22" fillId="3" borderId="2" xfId="1" applyNumberFormat="1" applyFont="1" applyFill="1" applyBorder="1" applyAlignment="1" applyProtection="1">
      <alignment horizontal="center" vertical="center"/>
    </xf>
    <xf numFmtId="0" fontId="18" fillId="4" borderId="2" xfId="1" applyFont="1" applyFill="1" applyBorder="1" applyAlignment="1" applyProtection="1">
      <alignment horizontal="center" vertical="center"/>
    </xf>
    <xf numFmtId="0" fontId="18" fillId="11" borderId="2" xfId="1" applyFont="1" applyFill="1" applyBorder="1" applyAlignment="1" applyProtection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" fontId="18" fillId="0" borderId="2" xfId="1" applyNumberFormat="1" applyFont="1" applyBorder="1" applyAlignment="1" applyProtection="1">
      <alignment horizontal="center" vertical="center"/>
      <protection locked="0"/>
    </xf>
    <xf numFmtId="0" fontId="18" fillId="0" borderId="2" xfId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wrapText="1"/>
    </xf>
    <xf numFmtId="0" fontId="20" fillId="0" borderId="2" xfId="0" applyFont="1" applyBorder="1" applyAlignment="1">
      <alignment horizontal="center" vertical="center"/>
    </xf>
    <xf numFmtId="0" fontId="18" fillId="0" borderId="2" xfId="1" applyFont="1" applyFill="1" applyBorder="1" applyAlignment="1" applyProtection="1">
      <alignment horizontal="left" vertical="center" wrapText="1"/>
      <protection locked="0"/>
    </xf>
    <xf numFmtId="49" fontId="3" fillId="3" borderId="2" xfId="2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8" fillId="3" borderId="2" xfId="1" applyFont="1" applyFill="1" applyBorder="1" applyAlignment="1" applyProtection="1">
      <alignment horizontal="center" vertical="center"/>
      <protection locked="0"/>
    </xf>
    <xf numFmtId="14" fontId="18" fillId="0" borderId="2" xfId="1" applyNumberFormat="1" applyFont="1" applyFill="1" applyBorder="1" applyAlignment="1" applyProtection="1">
      <alignment horizontal="center" vertical="center"/>
      <protection locked="0"/>
    </xf>
    <xf numFmtId="0" fontId="19" fillId="0" borderId="2" xfId="1" applyFont="1" applyBorder="1" applyAlignment="1" applyProtection="1">
      <alignment horizontal="center" vertical="center"/>
      <protection locked="0"/>
    </xf>
    <xf numFmtId="0" fontId="18" fillId="0" borderId="1" xfId="1" applyFont="1" applyBorder="1" applyAlignment="1" applyProtection="1">
      <alignment horizontal="center" vertical="center"/>
      <protection locked="0"/>
    </xf>
    <xf numFmtId="0" fontId="18" fillId="0" borderId="2" xfId="1" applyFont="1" applyFill="1" applyBorder="1" applyAlignment="1" applyProtection="1">
      <alignment horizontal="center" vertical="center"/>
      <protection locked="0"/>
    </xf>
    <xf numFmtId="166" fontId="3" fillId="0" borderId="2" xfId="2" applyNumberFormat="1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1" fontId="18" fillId="0" borderId="2" xfId="1" applyNumberFormat="1" applyFont="1" applyBorder="1" applyAlignment="1" applyProtection="1">
      <alignment horizontal="center" vertical="center"/>
      <protection locked="0"/>
    </xf>
    <xf numFmtId="0" fontId="18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166" fontId="3" fillId="3" borderId="0" xfId="2" applyNumberFormat="1" applyFont="1" applyFill="1" applyBorder="1" applyAlignment="1" applyProtection="1">
      <alignment horizontal="center" vertical="center" wrapText="1"/>
    </xf>
    <xf numFmtId="0" fontId="19" fillId="0" borderId="2" xfId="1" applyFont="1" applyFill="1" applyBorder="1" applyAlignment="1" applyProtection="1">
      <alignment horizontal="center" vertical="center"/>
      <protection locked="0"/>
    </xf>
    <xf numFmtId="4" fontId="18" fillId="0" borderId="2" xfId="1" applyNumberFormat="1" applyFont="1" applyFill="1" applyBorder="1" applyAlignment="1" applyProtection="1">
      <alignment horizontal="center" vertical="center"/>
      <protection locked="0"/>
    </xf>
    <xf numFmtId="0" fontId="18" fillId="0" borderId="2" xfId="1" applyFont="1" applyFill="1" applyBorder="1" applyAlignment="1">
      <alignment vertical="center" wrapText="1"/>
    </xf>
    <xf numFmtId="0" fontId="18" fillId="0" borderId="2" xfId="1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0" fillId="0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2" xfId="0" applyBorder="1"/>
    <xf numFmtId="1" fontId="18" fillId="0" borderId="2" xfId="1" applyNumberFormat="1" applyFont="1" applyFill="1" applyBorder="1" applyAlignment="1" applyProtection="1">
      <alignment horizontal="center" vertical="center"/>
      <protection locked="0"/>
    </xf>
    <xf numFmtId="4" fontId="18" fillId="0" borderId="2" xfId="0" applyNumberFormat="1" applyFont="1" applyFill="1" applyBorder="1" applyAlignment="1" applyProtection="1">
      <alignment horizontal="center" vertical="center"/>
      <protection locked="0"/>
    </xf>
    <xf numFmtId="0" fontId="18" fillId="0" borderId="2" xfId="1" applyFont="1" applyFill="1" applyBorder="1" applyAlignment="1">
      <alignment vertical="center"/>
    </xf>
    <xf numFmtId="14" fontId="23" fillId="0" borderId="2" xfId="1" applyNumberFormat="1" applyFont="1" applyFill="1" applyBorder="1" applyAlignment="1" applyProtection="1">
      <alignment horizontal="center" vertical="center"/>
      <protection locked="0"/>
    </xf>
    <xf numFmtId="0" fontId="23" fillId="0" borderId="2" xfId="1" applyFont="1" applyFill="1" applyBorder="1" applyAlignment="1" applyProtection="1">
      <alignment horizontal="left" vertical="center" wrapText="1"/>
    </xf>
    <xf numFmtId="0" fontId="24" fillId="0" borderId="2" xfId="1" applyFont="1" applyFill="1" applyBorder="1" applyAlignment="1" applyProtection="1">
      <alignment horizontal="center" vertical="center"/>
      <protection locked="0"/>
    </xf>
    <xf numFmtId="0" fontId="23" fillId="0" borderId="2" xfId="1" applyFont="1" applyFill="1" applyBorder="1" applyAlignment="1" applyProtection="1">
      <alignment horizontal="center" vertical="center"/>
      <protection locked="0"/>
    </xf>
    <xf numFmtId="4" fontId="23" fillId="0" borderId="2" xfId="0" applyNumberFormat="1" applyFont="1" applyFill="1" applyBorder="1" applyAlignment="1" applyProtection="1">
      <alignment horizontal="center" vertical="center"/>
      <protection locked="0"/>
    </xf>
    <xf numFmtId="166" fontId="25" fillId="0" borderId="2" xfId="2" applyNumberFormat="1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left" vertical="center" wrapText="1"/>
    </xf>
    <xf numFmtId="0" fontId="23" fillId="0" borderId="2" xfId="1" applyFont="1" applyFill="1" applyBorder="1" applyAlignment="1">
      <alignment vertical="center" wrapText="1"/>
    </xf>
    <xf numFmtId="0" fontId="23" fillId="0" borderId="2" xfId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14" fontId="18" fillId="13" borderId="2" xfId="1" applyNumberFormat="1" applyFont="1" applyFill="1" applyBorder="1" applyAlignment="1" applyProtection="1">
      <alignment horizontal="center" vertical="center"/>
      <protection locked="0"/>
    </xf>
    <xf numFmtId="0" fontId="18" fillId="13" borderId="2" xfId="1" applyFont="1" applyFill="1" applyBorder="1" applyAlignment="1" applyProtection="1">
      <alignment horizontal="left" vertical="center" wrapText="1"/>
      <protection locked="0"/>
    </xf>
    <xf numFmtId="0" fontId="18" fillId="13" borderId="2" xfId="1" applyFont="1" applyFill="1" applyBorder="1" applyAlignment="1" applyProtection="1">
      <alignment horizontal="left" vertical="center" wrapText="1"/>
    </xf>
    <xf numFmtId="0" fontId="19" fillId="13" borderId="2" xfId="1" applyFont="1" applyFill="1" applyBorder="1" applyAlignment="1" applyProtection="1">
      <alignment horizontal="center" vertical="center"/>
      <protection locked="0"/>
    </xf>
    <xf numFmtId="0" fontId="18" fillId="13" borderId="2" xfId="1" applyFont="1" applyFill="1" applyBorder="1" applyAlignment="1" applyProtection="1">
      <alignment horizontal="center" vertical="center"/>
      <protection locked="0"/>
    </xf>
    <xf numFmtId="4" fontId="18" fillId="13" borderId="2" xfId="0" applyNumberFormat="1" applyFont="1" applyFill="1" applyBorder="1" applyAlignment="1" applyProtection="1">
      <alignment horizontal="center" vertical="center"/>
      <protection locked="0"/>
    </xf>
    <xf numFmtId="166" fontId="3" fillId="13" borderId="2" xfId="2" applyNumberFormat="1" applyFont="1" applyFill="1" applyBorder="1" applyAlignment="1">
      <alignment horizontal="center" vertical="center" wrapText="1"/>
    </xf>
    <xf numFmtId="0" fontId="3" fillId="13" borderId="2" xfId="2" applyFont="1" applyFill="1" applyBorder="1" applyAlignment="1">
      <alignment horizontal="left" vertical="center" wrapText="1"/>
    </xf>
    <xf numFmtId="0" fontId="18" fillId="13" borderId="2" xfId="1" applyFont="1" applyFill="1" applyBorder="1" applyAlignment="1">
      <alignment vertical="center"/>
    </xf>
    <xf numFmtId="0" fontId="18" fillId="13" borderId="2" xfId="1" applyFont="1" applyFill="1" applyBorder="1" applyAlignment="1">
      <alignment horizontal="center" vertical="center"/>
    </xf>
    <xf numFmtId="0" fontId="0" fillId="13" borderId="2" xfId="0" applyFill="1" applyBorder="1" applyAlignment="1">
      <alignment vertical="center"/>
    </xf>
    <xf numFmtId="0" fontId="20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4" fontId="18" fillId="13" borderId="2" xfId="1" applyNumberFormat="1" applyFont="1" applyFill="1" applyBorder="1" applyAlignment="1" applyProtection="1">
      <alignment horizontal="center" vertical="center"/>
      <protection locked="0"/>
    </xf>
    <xf numFmtId="0" fontId="3" fillId="13" borderId="13" xfId="2" applyFont="1" applyFill="1" applyBorder="1" applyAlignment="1">
      <alignment horizontal="left" vertical="center" wrapText="1"/>
    </xf>
    <xf numFmtId="0" fontId="18" fillId="13" borderId="2" xfId="1" applyFont="1" applyFill="1" applyBorder="1" applyAlignment="1">
      <alignment vertical="center" wrapText="1"/>
    </xf>
    <xf numFmtId="0" fontId="18" fillId="13" borderId="1" xfId="1" applyFont="1" applyFill="1" applyBorder="1" applyAlignment="1" applyProtection="1">
      <alignment horizontal="center" vertical="center"/>
      <protection locked="0"/>
    </xf>
    <xf numFmtId="1" fontId="18" fillId="13" borderId="2" xfId="1" applyNumberFormat="1" applyFont="1" applyFill="1" applyBorder="1" applyAlignment="1" applyProtection="1">
      <alignment horizontal="center" vertical="center"/>
      <protection locked="0"/>
    </xf>
    <xf numFmtId="14" fontId="22" fillId="13" borderId="2" xfId="1" applyNumberFormat="1" applyFont="1" applyFill="1" applyBorder="1" applyAlignment="1" applyProtection="1">
      <alignment horizontal="center" vertical="center"/>
      <protection locked="0"/>
    </xf>
    <xf numFmtId="0" fontId="22" fillId="13" borderId="2" xfId="1" applyFont="1" applyFill="1" applyBorder="1" applyAlignment="1" applyProtection="1">
      <alignment horizontal="left" vertical="center" wrapText="1"/>
      <protection locked="0"/>
    </xf>
    <xf numFmtId="0" fontId="22" fillId="13" borderId="2" xfId="1" applyFont="1" applyFill="1" applyBorder="1" applyAlignment="1" applyProtection="1">
      <alignment horizontal="left" vertical="center" wrapText="1"/>
    </xf>
    <xf numFmtId="0" fontId="21" fillId="13" borderId="2" xfId="1" applyFont="1" applyFill="1" applyBorder="1" applyAlignment="1" applyProtection="1">
      <alignment horizontal="center" vertical="center"/>
      <protection locked="0"/>
    </xf>
    <xf numFmtId="0" fontId="22" fillId="13" borderId="2" xfId="1" applyFont="1" applyFill="1" applyBorder="1" applyAlignment="1" applyProtection="1">
      <alignment horizontal="center" vertical="center"/>
      <protection locked="0"/>
    </xf>
    <xf numFmtId="4" fontId="22" fillId="13" borderId="2" xfId="1" applyNumberFormat="1" applyFont="1" applyFill="1" applyBorder="1" applyAlignment="1" applyProtection="1">
      <alignment horizontal="center" vertical="center"/>
      <protection locked="0"/>
    </xf>
    <xf numFmtId="166" fontId="13" fillId="13" borderId="2" xfId="2" applyNumberFormat="1" applyFont="1" applyFill="1" applyBorder="1" applyAlignment="1">
      <alignment horizontal="center" vertical="center" wrapText="1"/>
    </xf>
    <xf numFmtId="0" fontId="13" fillId="13" borderId="2" xfId="2" applyFont="1" applyFill="1" applyBorder="1" applyAlignment="1">
      <alignment horizontal="left" vertical="center" wrapText="1"/>
    </xf>
    <xf numFmtId="0" fontId="26" fillId="13" borderId="2" xfId="0" applyFont="1" applyFill="1" applyBorder="1" applyAlignment="1">
      <alignment vertical="center"/>
    </xf>
    <xf numFmtId="0" fontId="18" fillId="13" borderId="2" xfId="1" applyFont="1" applyFill="1" applyBorder="1" applyAlignment="1" applyProtection="1">
      <alignment horizontal="center" vertical="center" wrapText="1"/>
      <protection locked="0"/>
    </xf>
    <xf numFmtId="166" fontId="3" fillId="13" borderId="2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center" vertical="center"/>
    </xf>
    <xf numFmtId="14" fontId="18" fillId="14" borderId="2" xfId="1" applyNumberFormat="1" applyFont="1" applyFill="1" applyBorder="1" applyAlignment="1" applyProtection="1">
      <alignment horizontal="center" vertical="center"/>
      <protection locked="0"/>
    </xf>
    <xf numFmtId="0" fontId="18" fillId="14" borderId="2" xfId="1" applyFont="1" applyFill="1" applyBorder="1" applyAlignment="1" applyProtection="1">
      <alignment horizontal="left" vertical="center" wrapText="1"/>
      <protection locked="0"/>
    </xf>
    <xf numFmtId="0" fontId="18" fillId="14" borderId="2" xfId="1" applyFont="1" applyFill="1" applyBorder="1" applyAlignment="1" applyProtection="1">
      <alignment horizontal="left" vertical="center" wrapText="1"/>
    </xf>
    <xf numFmtId="0" fontId="19" fillId="14" borderId="2" xfId="1" applyFont="1" applyFill="1" applyBorder="1" applyAlignment="1" applyProtection="1">
      <alignment horizontal="center" vertical="center"/>
      <protection locked="0"/>
    </xf>
    <xf numFmtId="0" fontId="18" fillId="6" borderId="1" xfId="1" applyFont="1" applyFill="1" applyBorder="1" applyAlignment="1" applyProtection="1">
      <alignment horizontal="center" vertical="center" wrapText="1"/>
      <protection locked="0"/>
    </xf>
    <xf numFmtId="0" fontId="18" fillId="14" borderId="2" xfId="1" applyFont="1" applyFill="1" applyBorder="1" applyAlignment="1" applyProtection="1">
      <alignment horizontal="center" vertical="center"/>
      <protection locked="0"/>
    </xf>
    <xf numFmtId="4" fontId="18" fillId="14" borderId="2" xfId="1" applyNumberFormat="1" applyFont="1" applyFill="1" applyBorder="1" applyAlignment="1" applyProtection="1">
      <alignment horizontal="center" vertical="center"/>
      <protection locked="0"/>
    </xf>
    <xf numFmtId="166" fontId="3" fillId="14" borderId="2" xfId="2" applyNumberFormat="1" applyFont="1" applyFill="1" applyBorder="1" applyAlignment="1">
      <alignment horizontal="center" vertical="center" wrapText="1"/>
    </xf>
    <xf numFmtId="0" fontId="3" fillId="14" borderId="2" xfId="2" applyFont="1" applyFill="1" applyBorder="1" applyAlignment="1">
      <alignment horizontal="left" vertical="center" wrapText="1"/>
    </xf>
    <xf numFmtId="0" fontId="20" fillId="14" borderId="2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49" fontId="18" fillId="13" borderId="2" xfId="1" applyNumberFormat="1" applyFont="1" applyFill="1" applyBorder="1" applyAlignment="1" applyProtection="1">
      <alignment horizontal="center" vertical="center"/>
      <protection locked="0"/>
    </xf>
    <xf numFmtId="166" fontId="3" fillId="13" borderId="2" xfId="2" applyNumberFormat="1" applyFont="1" applyFill="1" applyBorder="1" applyAlignment="1">
      <alignment horizontal="center" vertical="center"/>
    </xf>
    <xf numFmtId="166" fontId="3" fillId="13" borderId="2" xfId="2" applyNumberFormat="1" applyFont="1" applyFill="1" applyBorder="1" applyAlignment="1">
      <alignment horizontal="left" vertical="center" wrapText="1"/>
    </xf>
    <xf numFmtId="0" fontId="3" fillId="13" borderId="2" xfId="1" applyFont="1" applyFill="1" applyBorder="1" applyAlignment="1">
      <alignment horizontal="left" vertical="center" wrapText="1"/>
    </xf>
    <xf numFmtId="0" fontId="22" fillId="13" borderId="2" xfId="1" applyFont="1" applyFill="1" applyBorder="1" applyAlignment="1">
      <alignment horizontal="center" vertical="center"/>
    </xf>
    <xf numFmtId="1" fontId="18" fillId="13" borderId="2" xfId="6" applyNumberFormat="1" applyFont="1" applyFill="1" applyBorder="1" applyAlignment="1" applyProtection="1">
      <alignment horizontal="center" vertical="center" wrapText="1"/>
      <protection locked="0"/>
    </xf>
    <xf numFmtId="0" fontId="0" fillId="15" borderId="12" xfId="0" applyFill="1" applyBorder="1" applyAlignment="1"/>
    <xf numFmtId="0" fontId="0" fillId="15" borderId="14" xfId="0" applyFill="1" applyBorder="1" applyAlignment="1"/>
    <xf numFmtId="0" fontId="0" fillId="15" borderId="3" xfId="0" applyFill="1" applyBorder="1" applyAlignment="1"/>
    <xf numFmtId="14" fontId="18" fillId="13" borderId="13" xfId="1" applyNumberFormat="1" applyFont="1" applyFill="1" applyBorder="1" applyAlignment="1" applyProtection="1">
      <alignment horizontal="center" vertical="center"/>
      <protection locked="0"/>
    </xf>
    <xf numFmtId="0" fontId="18" fillId="13" borderId="13" xfId="1" applyFont="1" applyFill="1" applyBorder="1" applyAlignment="1" applyProtection="1">
      <alignment horizontal="left" vertical="center" wrapText="1"/>
      <protection locked="0"/>
    </xf>
    <xf numFmtId="0" fontId="18" fillId="13" borderId="13" xfId="1" applyFont="1" applyFill="1" applyBorder="1" applyAlignment="1" applyProtection="1">
      <alignment horizontal="left" vertical="center" wrapText="1"/>
    </xf>
    <xf numFmtId="1" fontId="18" fillId="13" borderId="13" xfId="6" applyNumberFormat="1" applyFont="1" applyFill="1" applyBorder="1" applyAlignment="1" applyProtection="1">
      <alignment horizontal="center" vertical="center" wrapText="1"/>
      <protection locked="0"/>
    </xf>
    <xf numFmtId="0" fontId="18" fillId="13" borderId="15" xfId="1" applyFont="1" applyFill="1" applyBorder="1" applyAlignment="1" applyProtection="1">
      <alignment horizontal="center" vertical="center"/>
      <protection locked="0"/>
    </xf>
    <xf numFmtId="0" fontId="18" fillId="13" borderId="13" xfId="1" applyFont="1" applyFill="1" applyBorder="1" applyAlignment="1" applyProtection="1">
      <alignment horizontal="center" vertical="center"/>
      <protection locked="0"/>
    </xf>
    <xf numFmtId="4" fontId="18" fillId="13" borderId="13" xfId="1" applyNumberFormat="1" applyFont="1" applyFill="1" applyBorder="1" applyAlignment="1" applyProtection="1">
      <alignment horizontal="center" vertical="center"/>
      <protection locked="0"/>
    </xf>
    <xf numFmtId="166" fontId="3" fillId="13" borderId="13" xfId="1" applyNumberFormat="1" applyFont="1" applyFill="1" applyBorder="1" applyAlignment="1">
      <alignment horizontal="center" vertical="center"/>
    </xf>
    <xf numFmtId="0" fontId="3" fillId="13" borderId="13" xfId="1" applyFont="1" applyFill="1" applyBorder="1" applyAlignment="1">
      <alignment horizontal="left" vertical="center" wrapText="1"/>
    </xf>
    <xf numFmtId="1" fontId="18" fillId="13" borderId="13" xfId="1" applyNumberFormat="1" applyFont="1" applyFill="1" applyBorder="1" applyAlignment="1" applyProtection="1">
      <alignment horizontal="center" vertical="center"/>
      <protection locked="0"/>
    </xf>
    <xf numFmtId="0" fontId="18" fillId="13" borderId="13" xfId="1" applyFont="1" applyFill="1" applyBorder="1" applyAlignment="1">
      <alignment horizontal="justify" vertical="center" wrapText="1"/>
    </xf>
    <xf numFmtId="0" fontId="18" fillId="13" borderId="13" xfId="1" applyFont="1" applyFill="1" applyBorder="1" applyAlignment="1">
      <alignment horizontal="center" vertical="center"/>
    </xf>
    <xf numFmtId="0" fontId="0" fillId="13" borderId="13" xfId="0" applyFill="1" applyBorder="1" applyAlignment="1">
      <alignment vertical="center"/>
    </xf>
    <xf numFmtId="0" fontId="20" fillId="13" borderId="13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 wrapText="1"/>
    </xf>
    <xf numFmtId="166" fontId="3" fillId="13" borderId="2" xfId="1" applyNumberFormat="1" applyFont="1" applyFill="1" applyBorder="1" applyAlignment="1">
      <alignment horizontal="center" vertical="center"/>
    </xf>
    <xf numFmtId="0" fontId="18" fillId="13" borderId="2" xfId="1" applyFont="1" applyFill="1" applyBorder="1" applyAlignment="1">
      <alignment horizontal="justify" vertical="center" wrapText="1"/>
    </xf>
    <xf numFmtId="0" fontId="18" fillId="13" borderId="2" xfId="1" applyFont="1" applyFill="1" applyBorder="1" applyAlignment="1" applyProtection="1">
      <alignment horizontal="left" vertical="center"/>
      <protection locked="0"/>
    </xf>
    <xf numFmtId="0" fontId="26" fillId="12" borderId="2" xfId="0" applyFont="1" applyFill="1" applyBorder="1" applyAlignment="1">
      <alignment horizontal="center" vertical="center" wrapText="1"/>
    </xf>
    <xf numFmtId="0" fontId="27" fillId="13" borderId="2" xfId="2" applyFont="1" applyFill="1" applyBorder="1" applyAlignment="1">
      <alignment horizontal="left" vertical="center" wrapText="1"/>
    </xf>
    <xf numFmtId="0" fontId="0" fillId="0" borderId="12" xfId="0" applyBorder="1" applyAlignment="1"/>
    <xf numFmtId="0" fontId="0" fillId="0" borderId="14" xfId="0" applyBorder="1" applyAlignment="1"/>
    <xf numFmtId="0" fontId="0" fillId="0" borderId="3" xfId="0" applyBorder="1" applyAlignment="1"/>
    <xf numFmtId="14" fontId="18" fillId="16" borderId="2" xfId="1" applyNumberFormat="1" applyFont="1" applyFill="1" applyBorder="1" applyAlignment="1" applyProtection="1">
      <alignment horizontal="center" vertical="center"/>
      <protection locked="0"/>
    </xf>
    <xf numFmtId="0" fontId="18" fillId="16" borderId="2" xfId="1" applyFont="1" applyFill="1" applyBorder="1" applyAlignment="1" applyProtection="1">
      <alignment horizontal="left" vertical="center" wrapText="1"/>
      <protection locked="0"/>
    </xf>
    <xf numFmtId="0" fontId="18" fillId="16" borderId="2" xfId="1" applyFont="1" applyFill="1" applyBorder="1" applyAlignment="1" applyProtection="1">
      <alignment horizontal="left" vertical="center" wrapText="1"/>
    </xf>
    <xf numFmtId="0" fontId="19" fillId="16" borderId="2" xfId="1" applyFont="1" applyFill="1" applyBorder="1" applyAlignment="1" applyProtection="1">
      <alignment horizontal="center" vertical="center"/>
      <protection locked="0"/>
    </xf>
    <xf numFmtId="0" fontId="18" fillId="16" borderId="2" xfId="1" applyFont="1" applyFill="1" applyBorder="1" applyAlignment="1" applyProtection="1">
      <alignment horizontal="center" vertical="center"/>
      <protection locked="0"/>
    </xf>
    <xf numFmtId="4" fontId="18" fillId="16" borderId="2" xfId="1" applyNumberFormat="1" applyFont="1" applyFill="1" applyBorder="1" applyAlignment="1" applyProtection="1">
      <alignment horizontal="center" vertical="center"/>
      <protection locked="0"/>
    </xf>
    <xf numFmtId="166" fontId="3" fillId="16" borderId="2" xfId="2" applyNumberFormat="1" applyFont="1" applyFill="1" applyBorder="1" applyAlignment="1">
      <alignment horizontal="center" vertical="center" wrapText="1"/>
    </xf>
    <xf numFmtId="0" fontId="3" fillId="16" borderId="2" xfId="2" applyFont="1" applyFill="1" applyBorder="1" applyAlignment="1">
      <alignment horizontal="left" vertical="center" wrapText="1"/>
    </xf>
    <xf numFmtId="0" fontId="18" fillId="16" borderId="2" xfId="1" applyFont="1" applyFill="1" applyBorder="1" applyAlignment="1">
      <alignment vertical="center"/>
    </xf>
    <xf numFmtId="0" fontId="18" fillId="16" borderId="2" xfId="1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20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23" fillId="13" borderId="1" xfId="1" applyFont="1" applyFill="1" applyBorder="1" applyAlignment="1" applyProtection="1">
      <alignment horizontal="center" vertical="center"/>
      <protection locked="0"/>
    </xf>
    <xf numFmtId="0" fontId="23" fillId="13" borderId="2" xfId="1" applyFont="1" applyFill="1" applyBorder="1" applyAlignment="1" applyProtection="1">
      <alignment horizontal="center" vertical="center"/>
      <protection locked="0"/>
    </xf>
    <xf numFmtId="0" fontId="0" fillId="17" borderId="2" xfId="0" applyFill="1" applyBorder="1" applyAlignment="1"/>
    <xf numFmtId="14" fontId="18" fillId="13" borderId="1" xfId="1" applyNumberFormat="1" applyFont="1" applyFill="1" applyBorder="1" applyAlignment="1" applyProtection="1">
      <alignment horizontal="center" vertical="center"/>
      <protection locked="0"/>
    </xf>
    <xf numFmtId="0" fontId="18" fillId="13" borderId="1" xfId="1" applyFont="1" applyFill="1" applyBorder="1" applyAlignment="1" applyProtection="1">
      <alignment horizontal="left" vertical="center" wrapText="1"/>
      <protection locked="0"/>
    </xf>
    <xf numFmtId="0" fontId="18" fillId="13" borderId="1" xfId="1" applyFont="1" applyFill="1" applyBorder="1" applyAlignment="1" applyProtection="1">
      <alignment horizontal="left" vertical="center" wrapText="1"/>
    </xf>
    <xf numFmtId="0" fontId="19" fillId="13" borderId="1" xfId="1" applyFont="1" applyFill="1" applyBorder="1" applyAlignment="1" applyProtection="1">
      <alignment horizontal="center" vertical="center"/>
      <protection locked="0"/>
    </xf>
    <xf numFmtId="4" fontId="18" fillId="13" borderId="1" xfId="1" applyNumberFormat="1" applyFont="1" applyFill="1" applyBorder="1" applyAlignment="1" applyProtection="1">
      <alignment horizontal="center" vertical="center"/>
      <protection locked="0"/>
    </xf>
    <xf numFmtId="166" fontId="3" fillId="13" borderId="1" xfId="2" applyNumberFormat="1" applyFont="1" applyFill="1" applyBorder="1" applyAlignment="1">
      <alignment horizontal="center" vertical="center" wrapText="1"/>
    </xf>
    <xf numFmtId="0" fontId="3" fillId="13" borderId="1" xfId="2" applyFont="1" applyFill="1" applyBorder="1" applyAlignment="1">
      <alignment horizontal="left" vertical="center" wrapText="1"/>
    </xf>
    <xf numFmtId="1" fontId="18" fillId="13" borderId="1" xfId="1" applyNumberFormat="1" applyFont="1" applyFill="1" applyBorder="1" applyAlignment="1" applyProtection="1">
      <alignment horizontal="center" vertical="center"/>
      <protection locked="0"/>
    </xf>
    <xf numFmtId="0" fontId="18" fillId="13" borderId="1" xfId="1" applyFont="1" applyFill="1" applyBorder="1" applyAlignment="1">
      <alignment vertical="center"/>
    </xf>
    <xf numFmtId="0" fontId="18" fillId="13" borderId="1" xfId="1" applyFont="1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20" fillId="13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14" fontId="18" fillId="18" borderId="2" xfId="1" applyNumberFormat="1" applyFont="1" applyFill="1" applyBorder="1" applyAlignment="1" applyProtection="1">
      <alignment horizontal="center" vertical="center"/>
      <protection locked="0"/>
    </xf>
    <xf numFmtId="0" fontId="18" fillId="18" borderId="2" xfId="1" applyFont="1" applyFill="1" applyBorder="1" applyAlignment="1" applyProtection="1">
      <alignment horizontal="left" vertical="center" wrapText="1"/>
      <protection locked="0"/>
    </xf>
    <xf numFmtId="0" fontId="18" fillId="18" borderId="2" xfId="1" applyFont="1" applyFill="1" applyBorder="1" applyAlignment="1" applyProtection="1">
      <alignment horizontal="left" vertical="center" wrapText="1"/>
    </xf>
    <xf numFmtId="0" fontId="19" fillId="18" borderId="2" xfId="1" applyFont="1" applyFill="1" applyBorder="1" applyAlignment="1" applyProtection="1">
      <alignment horizontal="center" vertical="center"/>
      <protection locked="0"/>
    </xf>
    <xf numFmtId="0" fontId="18" fillId="18" borderId="1" xfId="1" applyFont="1" applyFill="1" applyBorder="1" applyAlignment="1" applyProtection="1">
      <alignment horizontal="center" vertical="center"/>
      <protection locked="0"/>
    </xf>
    <xf numFmtId="0" fontId="18" fillId="18" borderId="2" xfId="1" applyFont="1" applyFill="1" applyBorder="1" applyAlignment="1" applyProtection="1">
      <alignment horizontal="center" vertical="center"/>
      <protection locked="0"/>
    </xf>
    <xf numFmtId="4" fontId="18" fillId="18" borderId="2" xfId="1" applyNumberFormat="1" applyFont="1" applyFill="1" applyBorder="1" applyAlignment="1" applyProtection="1">
      <alignment horizontal="center" vertical="center"/>
      <protection locked="0"/>
    </xf>
    <xf numFmtId="166" fontId="3" fillId="18" borderId="2" xfId="2" applyNumberFormat="1" applyFont="1" applyFill="1" applyBorder="1" applyAlignment="1">
      <alignment horizontal="center" vertical="center" wrapText="1"/>
    </xf>
    <xf numFmtId="0" fontId="3" fillId="18" borderId="2" xfId="2" applyFont="1" applyFill="1" applyBorder="1" applyAlignment="1">
      <alignment horizontal="left" vertical="center" wrapText="1"/>
    </xf>
    <xf numFmtId="1" fontId="18" fillId="18" borderId="2" xfId="1" applyNumberFormat="1" applyFont="1" applyFill="1" applyBorder="1" applyAlignment="1" applyProtection="1">
      <alignment horizontal="center" vertical="center"/>
      <protection locked="0"/>
    </xf>
    <xf numFmtId="0" fontId="18" fillId="18" borderId="2" xfId="1" applyFont="1" applyFill="1" applyBorder="1" applyAlignment="1">
      <alignment vertical="center"/>
    </xf>
    <xf numFmtId="0" fontId="18" fillId="18" borderId="2" xfId="1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20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 wrapText="1"/>
    </xf>
    <xf numFmtId="0" fontId="13" fillId="13" borderId="2" xfId="0" applyFont="1" applyFill="1" applyBorder="1" applyAlignment="1">
      <alignment vertical="center" wrapText="1"/>
    </xf>
    <xf numFmtId="0" fontId="18" fillId="13" borderId="2" xfId="1" applyFont="1" applyFill="1" applyBorder="1" applyAlignment="1">
      <alignment horizontal="left" vertical="center" wrapText="1"/>
    </xf>
    <xf numFmtId="14" fontId="28" fillId="15" borderId="12" xfId="1" applyNumberFormat="1" applyFont="1" applyFill="1" applyBorder="1" applyAlignment="1" applyProtection="1">
      <alignment vertical="center"/>
      <protection locked="0"/>
    </xf>
    <xf numFmtId="14" fontId="28" fillId="15" borderId="14" xfId="1" applyNumberFormat="1" applyFont="1" applyFill="1" applyBorder="1" applyAlignment="1" applyProtection="1">
      <alignment vertical="center"/>
      <protection locked="0"/>
    </xf>
    <xf numFmtId="14" fontId="28" fillId="15" borderId="3" xfId="1" applyNumberFormat="1" applyFont="1" applyFill="1" applyBorder="1" applyAlignment="1" applyProtection="1">
      <alignment vertical="center"/>
      <protection locked="0"/>
    </xf>
    <xf numFmtId="4" fontId="18" fillId="13" borderId="1" xfId="0" applyNumberFormat="1" applyFont="1" applyFill="1" applyBorder="1" applyAlignment="1" applyProtection="1">
      <alignment horizontal="center" vertical="center"/>
      <protection locked="0"/>
    </xf>
    <xf numFmtId="0" fontId="0" fillId="19" borderId="12" xfId="0" applyFill="1" applyBorder="1" applyAlignment="1"/>
    <xf numFmtId="0" fontId="0" fillId="19" borderId="14" xfId="0" applyFill="1" applyBorder="1" applyAlignment="1"/>
    <xf numFmtId="0" fontId="0" fillId="19" borderId="3" xfId="0" applyFill="1" applyBorder="1" applyAlignment="1"/>
    <xf numFmtId="0" fontId="26" fillId="15" borderId="12" xfId="0" applyFont="1" applyFill="1" applyBorder="1" applyAlignment="1"/>
    <xf numFmtId="0" fontId="26" fillId="15" borderId="14" xfId="0" applyFont="1" applyFill="1" applyBorder="1" applyAlignment="1"/>
    <xf numFmtId="0" fontId="26" fillId="15" borderId="3" xfId="0" applyFont="1" applyFill="1" applyBorder="1" applyAlignment="1"/>
    <xf numFmtId="0" fontId="18" fillId="13" borderId="1" xfId="1" applyFont="1" applyFill="1" applyBorder="1" applyAlignment="1" applyProtection="1">
      <alignment horizontal="center" vertical="center" wrapText="1"/>
      <protection locked="0"/>
    </xf>
    <xf numFmtId="14" fontId="23" fillId="13" borderId="2" xfId="1" applyNumberFormat="1" applyFont="1" applyFill="1" applyBorder="1" applyAlignment="1" applyProtection="1">
      <alignment horizontal="center" vertical="center"/>
      <protection locked="0"/>
    </xf>
    <xf numFmtId="0" fontId="23" fillId="13" borderId="2" xfId="1" applyFont="1" applyFill="1" applyBorder="1" applyAlignment="1" applyProtection="1">
      <alignment horizontal="left" vertical="center" wrapText="1"/>
      <protection locked="0"/>
    </xf>
    <xf numFmtId="0" fontId="23" fillId="13" borderId="2" xfId="1" applyFont="1" applyFill="1" applyBorder="1" applyAlignment="1" applyProtection="1">
      <alignment horizontal="left" vertical="center" wrapText="1"/>
    </xf>
    <xf numFmtId="4" fontId="23" fillId="13" borderId="2" xfId="1" applyNumberFormat="1" applyFont="1" applyFill="1" applyBorder="1" applyAlignment="1" applyProtection="1">
      <alignment horizontal="center" vertical="center"/>
      <protection locked="0"/>
    </xf>
    <xf numFmtId="166" fontId="25" fillId="13" borderId="2" xfId="2" applyNumberFormat="1" applyFont="1" applyFill="1" applyBorder="1" applyAlignment="1">
      <alignment horizontal="center" vertical="center" wrapText="1"/>
    </xf>
    <xf numFmtId="0" fontId="25" fillId="13" borderId="2" xfId="2" applyFont="1" applyFill="1" applyBorder="1" applyAlignment="1">
      <alignment horizontal="left" vertical="center" wrapText="1"/>
    </xf>
    <xf numFmtId="0" fontId="23" fillId="13" borderId="2" xfId="1" applyFont="1" applyFill="1" applyBorder="1" applyAlignment="1">
      <alignment vertical="center" wrapText="1"/>
    </xf>
    <xf numFmtId="0" fontId="23" fillId="13" borderId="2" xfId="1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vertical="center"/>
    </xf>
    <xf numFmtId="0" fontId="17" fillId="1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26" fillId="13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2" xfId="0" applyFill="1" applyBorder="1"/>
    <xf numFmtId="0" fontId="3" fillId="13" borderId="0" xfId="2" applyFont="1" applyFill="1" applyBorder="1" applyAlignment="1">
      <alignment horizontal="left" vertical="center" wrapText="1"/>
    </xf>
    <xf numFmtId="14" fontId="18" fillId="20" borderId="2" xfId="1" applyNumberFormat="1" applyFont="1" applyFill="1" applyBorder="1" applyAlignment="1" applyProtection="1">
      <alignment horizontal="center" vertical="center"/>
      <protection locked="0"/>
    </xf>
    <xf numFmtId="0" fontId="18" fillId="6" borderId="1" xfId="1" applyFont="1" applyFill="1" applyBorder="1" applyAlignment="1" applyProtection="1">
      <alignment horizontal="center" vertical="center"/>
      <protection locked="0"/>
    </xf>
    <xf numFmtId="0" fontId="0" fillId="20" borderId="2" xfId="0" applyFill="1" applyBorder="1" applyAlignment="1">
      <alignment horizontal="center" vertical="center" wrapText="1"/>
    </xf>
    <xf numFmtId="0" fontId="23" fillId="0" borderId="2" xfId="1" applyFont="1" applyFill="1" applyBorder="1" applyAlignment="1" applyProtection="1">
      <alignment horizontal="left" vertical="center" wrapText="1"/>
      <protection locked="0"/>
    </xf>
    <xf numFmtId="0" fontId="18" fillId="0" borderId="1" xfId="1" applyFont="1" applyFill="1" applyBorder="1" applyAlignment="1" applyProtection="1">
      <alignment horizontal="center" vertical="center"/>
      <protection locked="0"/>
    </xf>
    <xf numFmtId="4" fontId="23" fillId="0" borderId="2" xfId="1" applyNumberFormat="1" applyFont="1" applyBorder="1" applyAlignment="1" applyProtection="1">
      <alignment horizontal="center" vertical="center"/>
      <protection locked="0"/>
    </xf>
    <xf numFmtId="1" fontId="23" fillId="0" borderId="2" xfId="1" applyNumberFormat="1" applyFont="1" applyBorder="1" applyAlignment="1" applyProtection="1">
      <alignment horizontal="center" vertical="center"/>
      <protection locked="0"/>
    </xf>
    <xf numFmtId="0" fontId="23" fillId="0" borderId="2" xfId="1" applyFont="1" applyBorder="1" applyAlignment="1" applyProtection="1">
      <alignment horizontal="center" vertical="center"/>
      <protection locked="0"/>
    </xf>
    <xf numFmtId="0" fontId="23" fillId="0" borderId="2" xfId="1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7" fillId="12" borderId="2" xfId="0" applyFont="1" applyFill="1" applyBorder="1" applyAlignment="1">
      <alignment horizontal="center" vertical="center" wrapText="1"/>
    </xf>
    <xf numFmtId="1" fontId="22" fillId="13" borderId="2" xfId="1" applyNumberFormat="1" applyFont="1" applyFill="1" applyBorder="1" applyAlignment="1" applyProtection="1">
      <alignment horizontal="center" vertical="center"/>
      <protection locked="0"/>
    </xf>
    <xf numFmtId="0" fontId="22" fillId="13" borderId="2" xfId="1" applyFont="1" applyFill="1" applyBorder="1" applyAlignment="1">
      <alignment vertical="center"/>
    </xf>
    <xf numFmtId="0" fontId="2" fillId="13" borderId="2" xfId="1" applyFill="1" applyBorder="1" applyAlignment="1">
      <alignment horizontal="center" vertical="center"/>
    </xf>
    <xf numFmtId="0" fontId="24" fillId="13" borderId="2" xfId="1" applyFont="1" applyFill="1" applyBorder="1" applyAlignment="1" applyProtection="1">
      <alignment horizontal="center" vertical="center"/>
      <protection locked="0"/>
    </xf>
    <xf numFmtId="1" fontId="23" fillId="13" borderId="2" xfId="1" applyNumberFormat="1" applyFont="1" applyFill="1" applyBorder="1" applyAlignment="1" applyProtection="1">
      <alignment horizontal="center" vertical="center"/>
      <protection locked="0"/>
    </xf>
    <xf numFmtId="0" fontId="23" fillId="13" borderId="2" xfId="1" applyFont="1" applyFill="1" applyBorder="1" applyAlignment="1">
      <alignment vertical="center"/>
    </xf>
    <xf numFmtId="0" fontId="2" fillId="13" borderId="2" xfId="1" applyFill="1" applyBorder="1" applyAlignment="1">
      <alignment vertical="center"/>
    </xf>
    <xf numFmtId="14" fontId="18" fillId="6" borderId="2" xfId="1" applyNumberFormat="1" applyFont="1" applyFill="1" applyBorder="1" applyAlignment="1" applyProtection="1">
      <alignment horizontal="center" vertical="center"/>
      <protection locked="0"/>
    </xf>
    <xf numFmtId="0" fontId="18" fillId="6" borderId="2" xfId="1" applyFont="1" applyFill="1" applyBorder="1" applyAlignment="1" applyProtection="1">
      <alignment horizontal="left" vertical="center" wrapText="1"/>
      <protection locked="0"/>
    </xf>
    <xf numFmtId="0" fontId="18" fillId="6" borderId="2" xfId="1" applyFont="1" applyFill="1" applyBorder="1" applyAlignment="1" applyProtection="1">
      <alignment horizontal="left" vertical="center" wrapText="1"/>
    </xf>
    <xf numFmtId="0" fontId="18" fillId="6" borderId="2" xfId="1" applyFont="1" applyFill="1" applyBorder="1" applyAlignment="1" applyProtection="1">
      <alignment horizontal="center" vertical="center" wrapText="1"/>
    </xf>
    <xf numFmtId="0" fontId="18" fillId="6" borderId="2" xfId="1" applyFont="1" applyFill="1" applyBorder="1" applyAlignment="1" applyProtection="1">
      <alignment horizontal="center" vertical="center"/>
      <protection locked="0"/>
    </xf>
    <xf numFmtId="4" fontId="18" fillId="6" borderId="2" xfId="1" applyNumberFormat="1" applyFont="1" applyFill="1" applyBorder="1" applyAlignment="1" applyProtection="1">
      <alignment horizontal="center" vertical="center"/>
      <protection locked="0"/>
    </xf>
    <xf numFmtId="166" fontId="3" fillId="6" borderId="2" xfId="2" applyNumberFormat="1" applyFont="1" applyFill="1" applyBorder="1" applyAlignment="1">
      <alignment horizontal="center" vertical="center"/>
    </xf>
    <xf numFmtId="166" fontId="3" fillId="6" borderId="2" xfId="2" applyNumberFormat="1" applyFont="1" applyFill="1" applyBorder="1" applyAlignment="1">
      <alignment horizontal="left" vertical="center" wrapText="1"/>
    </xf>
    <xf numFmtId="1" fontId="18" fillId="6" borderId="2" xfId="1" applyNumberFormat="1" applyFont="1" applyFill="1" applyBorder="1" applyAlignment="1" applyProtection="1">
      <alignment horizontal="center" vertical="center"/>
      <protection locked="0"/>
    </xf>
    <xf numFmtId="0" fontId="18" fillId="6" borderId="2" xfId="1" applyFont="1" applyFill="1" applyBorder="1" applyAlignment="1">
      <alignment horizontal="justify" vertical="center" wrapText="1"/>
    </xf>
    <xf numFmtId="0" fontId="18" fillId="6" borderId="2" xfId="1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20" fillId="6" borderId="2" xfId="0" applyFont="1" applyFill="1" applyBorder="1" applyAlignment="1">
      <alignment horizontal="center" vertical="center"/>
    </xf>
    <xf numFmtId="0" fontId="18" fillId="4" borderId="2" xfId="1" applyFont="1" applyFill="1" applyBorder="1" applyAlignment="1" applyProtection="1">
      <alignment horizontal="center" vertical="center"/>
      <protection locked="0"/>
    </xf>
    <xf numFmtId="0" fontId="18" fillId="13" borderId="0" xfId="1" applyFont="1" applyFill="1" applyBorder="1" applyAlignment="1" applyProtection="1">
      <alignment horizontal="left" vertical="center" wrapText="1"/>
      <protection locked="0"/>
    </xf>
    <xf numFmtId="0" fontId="1" fillId="13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14" fontId="23" fillId="4" borderId="2" xfId="1" applyNumberFormat="1" applyFont="1" applyFill="1" applyBorder="1" applyAlignment="1" applyProtection="1">
      <alignment horizontal="center" vertical="center"/>
      <protection locked="0"/>
    </xf>
    <xf numFmtId="0" fontId="23" fillId="4" borderId="2" xfId="1" applyFont="1" applyFill="1" applyBorder="1" applyAlignment="1" applyProtection="1">
      <alignment horizontal="left" vertical="center" wrapText="1"/>
    </xf>
    <xf numFmtId="0" fontId="23" fillId="4" borderId="1" xfId="1" applyFont="1" applyFill="1" applyBorder="1" applyAlignment="1" applyProtection="1">
      <alignment horizontal="center" vertical="center"/>
      <protection locked="0"/>
    </xf>
    <xf numFmtId="166" fontId="25" fillId="4" borderId="2" xfId="2" applyNumberFormat="1" applyFont="1" applyFill="1" applyBorder="1" applyAlignment="1">
      <alignment horizontal="center" vertical="center" wrapText="1"/>
    </xf>
    <xf numFmtId="0" fontId="25" fillId="4" borderId="2" xfId="2" applyFont="1" applyFill="1" applyBorder="1" applyAlignment="1">
      <alignment horizontal="left" vertical="center" wrapText="1"/>
    </xf>
    <xf numFmtId="0" fontId="23" fillId="4" borderId="2" xfId="1" applyFont="1" applyFill="1" applyBorder="1" applyAlignment="1" applyProtection="1">
      <alignment horizontal="center" vertical="center"/>
      <protection locked="0"/>
    </xf>
    <xf numFmtId="0" fontId="23" fillId="4" borderId="2" xfId="1" applyFont="1" applyFill="1" applyBorder="1" applyAlignment="1">
      <alignment vertical="center"/>
    </xf>
    <xf numFmtId="0" fontId="29" fillId="4" borderId="2" xfId="1" applyFont="1" applyFill="1" applyBorder="1" applyAlignment="1">
      <alignment vertical="center"/>
    </xf>
    <xf numFmtId="0" fontId="17" fillId="4" borderId="2" xfId="0" applyFont="1" applyFill="1" applyBorder="1" applyAlignment="1">
      <alignment horizontal="center" vertical="center"/>
    </xf>
    <xf numFmtId="0" fontId="23" fillId="4" borderId="2" xfId="1" applyFont="1" applyFill="1" applyBorder="1" applyAlignment="1" applyProtection="1">
      <alignment horizontal="left" vertical="center" wrapText="1"/>
      <protection locked="0"/>
    </xf>
    <xf numFmtId="4" fontId="23" fillId="4" borderId="2" xfId="1" applyNumberFormat="1" applyFont="1" applyFill="1" applyBorder="1" applyAlignment="1" applyProtection="1">
      <alignment horizontal="center" vertical="center"/>
      <protection locked="0"/>
    </xf>
    <xf numFmtId="1" fontId="23" fillId="4" borderId="2" xfId="1" applyNumberFormat="1" applyFont="1" applyFill="1" applyBorder="1" applyAlignment="1" applyProtection="1">
      <alignment horizontal="center" vertical="center"/>
      <protection locked="0"/>
    </xf>
    <xf numFmtId="0" fontId="17" fillId="4" borderId="2" xfId="0" applyFont="1" applyFill="1" applyBorder="1" applyAlignment="1">
      <alignment vertical="center"/>
    </xf>
    <xf numFmtId="0" fontId="23" fillId="4" borderId="2" xfId="1" applyFont="1" applyFill="1" applyBorder="1" applyAlignment="1">
      <alignment vertical="center" wrapText="1"/>
    </xf>
    <xf numFmtId="0" fontId="23" fillId="4" borderId="2" xfId="1" applyFont="1" applyFill="1" applyBorder="1" applyAlignment="1">
      <alignment horizontal="center" vertical="center"/>
    </xf>
    <xf numFmtId="166" fontId="25" fillId="13" borderId="2" xfId="1" applyNumberFormat="1" applyFont="1" applyFill="1" applyBorder="1" applyAlignment="1">
      <alignment horizontal="center" vertical="center"/>
    </xf>
    <xf numFmtId="0" fontId="25" fillId="13" borderId="2" xfId="1" applyFont="1" applyFill="1" applyBorder="1" applyAlignment="1">
      <alignment horizontal="left" vertical="center" wrapText="1"/>
    </xf>
    <xf numFmtId="0" fontId="23" fillId="13" borderId="2" xfId="1" applyFont="1" applyFill="1" applyBorder="1" applyAlignment="1" applyProtection="1">
      <alignment horizontal="left" vertical="center"/>
      <protection locked="0"/>
    </xf>
    <xf numFmtId="14" fontId="18" fillId="4" borderId="2" xfId="1" applyNumberFormat="1" applyFont="1" applyFill="1" applyBorder="1" applyAlignment="1" applyProtection="1">
      <alignment horizontal="center" vertical="center"/>
      <protection locked="0"/>
    </xf>
    <xf numFmtId="0" fontId="18" fillId="4" borderId="2" xfId="1" applyFont="1" applyFill="1" applyBorder="1" applyAlignment="1" applyProtection="1">
      <alignment horizontal="left" vertical="center" wrapText="1"/>
      <protection locked="0"/>
    </xf>
    <xf numFmtId="0" fontId="18" fillId="4" borderId="2" xfId="1" applyFont="1" applyFill="1" applyBorder="1" applyAlignment="1" applyProtection="1">
      <alignment horizontal="left" vertical="center" wrapText="1"/>
    </xf>
    <xf numFmtId="4" fontId="18" fillId="4" borderId="2" xfId="1" applyNumberFormat="1" applyFont="1" applyFill="1" applyBorder="1" applyAlignment="1" applyProtection="1">
      <alignment horizontal="center" vertical="center"/>
      <protection locked="0"/>
    </xf>
    <xf numFmtId="166" fontId="3" fillId="4" borderId="2" xfId="2" applyNumberFormat="1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horizontal="left" vertical="center" wrapText="1"/>
    </xf>
    <xf numFmtId="1" fontId="18" fillId="4" borderId="2" xfId="1" applyNumberFormat="1" applyFont="1" applyFill="1" applyBorder="1" applyAlignment="1" applyProtection="1">
      <alignment horizontal="center" vertical="center"/>
      <protection locked="0"/>
    </xf>
    <xf numFmtId="0" fontId="18" fillId="4" borderId="2" xfId="1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20" fillId="4" borderId="2" xfId="0" applyFont="1" applyFill="1" applyBorder="1" applyAlignment="1">
      <alignment horizontal="center" vertical="center"/>
    </xf>
    <xf numFmtId="0" fontId="18" fillId="4" borderId="1" xfId="1" applyFont="1" applyFill="1" applyBorder="1" applyAlignment="1" applyProtection="1">
      <alignment horizontal="center" vertical="center"/>
      <protection locked="0"/>
    </xf>
    <xf numFmtId="14" fontId="18" fillId="13" borderId="2" xfId="1" applyNumberFormat="1" applyFont="1" applyFill="1" applyBorder="1" applyAlignment="1" applyProtection="1">
      <alignment horizontal="center" vertical="center" wrapText="1"/>
      <protection locked="0"/>
    </xf>
    <xf numFmtId="14" fontId="18" fillId="13" borderId="2" xfId="1" applyNumberFormat="1" applyFont="1" applyFill="1" applyBorder="1" applyAlignment="1" applyProtection="1">
      <alignment horizontal="left" vertical="center" wrapText="1"/>
      <protection locked="0"/>
    </xf>
    <xf numFmtId="166" fontId="25" fillId="13" borderId="2" xfId="2" applyNumberFormat="1" applyFont="1" applyFill="1" applyBorder="1" applyAlignment="1">
      <alignment horizontal="center" vertical="center"/>
    </xf>
    <xf numFmtId="0" fontId="29" fillId="13" borderId="2" xfId="1" applyFont="1" applyFill="1" applyBorder="1" applyAlignment="1">
      <alignment vertical="center"/>
    </xf>
    <xf numFmtId="0" fontId="19" fillId="13" borderId="13" xfId="1" applyFont="1" applyFill="1" applyBorder="1" applyAlignment="1" applyProtection="1">
      <alignment horizontal="center" vertical="center"/>
      <protection locked="0"/>
    </xf>
    <xf numFmtId="0" fontId="18" fillId="13" borderId="2" xfId="1" applyFont="1" applyFill="1" applyBorder="1" applyAlignment="1">
      <alignment horizontal="left" vertical="center"/>
    </xf>
    <xf numFmtId="0" fontId="19" fillId="4" borderId="2" xfId="1" applyFont="1" applyFill="1" applyBorder="1" applyAlignment="1" applyProtection="1">
      <alignment horizontal="center" vertical="center"/>
      <protection locked="0"/>
    </xf>
    <xf numFmtId="0" fontId="18" fillId="4" borderId="2" xfId="1" applyFont="1" applyFill="1" applyBorder="1" applyAlignment="1">
      <alignment horizontal="center" vertical="center"/>
    </xf>
    <xf numFmtId="0" fontId="0" fillId="13" borderId="2" xfId="0" applyFill="1" applyBorder="1"/>
    <xf numFmtId="0" fontId="20" fillId="13" borderId="12" xfId="0" applyFont="1" applyFill="1" applyBorder="1" applyAlignment="1">
      <alignment horizontal="center" vertical="center"/>
    </xf>
    <xf numFmtId="0" fontId="26" fillId="15" borderId="2" xfId="0" applyFont="1" applyFill="1" applyBorder="1" applyAlignment="1">
      <alignment horizontal="center" vertical="center" wrapText="1"/>
    </xf>
    <xf numFmtId="1" fontId="18" fillId="13" borderId="0" xfId="1" applyNumberFormat="1" applyFont="1" applyFill="1" applyBorder="1" applyAlignment="1" applyProtection="1">
      <alignment horizontal="center" vertical="center"/>
      <protection locked="0"/>
    </xf>
    <xf numFmtId="0" fontId="19" fillId="13" borderId="0" xfId="1" applyFont="1" applyFill="1" applyBorder="1" applyAlignment="1" applyProtection="1">
      <alignment horizontal="center" vertical="center"/>
      <protection locked="0"/>
    </xf>
    <xf numFmtId="0" fontId="20" fillId="13" borderId="0" xfId="0" applyFont="1" applyFill="1" applyBorder="1" applyAlignment="1">
      <alignment horizontal="center" vertical="center"/>
    </xf>
    <xf numFmtId="0" fontId="17" fillId="13" borderId="12" xfId="0" applyFont="1" applyFill="1" applyBorder="1" applyAlignment="1">
      <alignment horizontal="center" vertical="center"/>
    </xf>
    <xf numFmtId="166" fontId="3" fillId="3" borderId="2" xfId="2" applyNumberFormat="1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left" vertical="center" wrapText="1"/>
    </xf>
    <xf numFmtId="14" fontId="18" fillId="17" borderId="2" xfId="1" applyNumberFormat="1" applyFont="1" applyFill="1" applyBorder="1" applyAlignment="1" applyProtection="1">
      <alignment horizontal="center" vertical="center"/>
      <protection locked="0"/>
    </xf>
    <xf numFmtId="0" fontId="18" fillId="17" borderId="2" xfId="1" applyFont="1" applyFill="1" applyBorder="1" applyAlignment="1" applyProtection="1">
      <alignment horizontal="left" vertical="center" wrapText="1"/>
      <protection locked="0"/>
    </xf>
    <xf numFmtId="0" fontId="18" fillId="17" borderId="2" xfId="1" applyFont="1" applyFill="1" applyBorder="1" applyAlignment="1" applyProtection="1">
      <alignment horizontal="left" vertical="center" wrapText="1"/>
    </xf>
    <xf numFmtId="0" fontId="19" fillId="17" borderId="2" xfId="1" applyFont="1" applyFill="1" applyBorder="1" applyAlignment="1" applyProtection="1">
      <alignment horizontal="center" vertical="center"/>
      <protection locked="0"/>
    </xf>
    <xf numFmtId="0" fontId="18" fillId="17" borderId="2" xfId="1" applyFont="1" applyFill="1" applyBorder="1" applyAlignment="1" applyProtection="1">
      <alignment horizontal="center" vertical="center"/>
      <protection locked="0"/>
    </xf>
    <xf numFmtId="4" fontId="18" fillId="17" borderId="2" xfId="1" applyNumberFormat="1" applyFont="1" applyFill="1" applyBorder="1" applyAlignment="1" applyProtection="1">
      <alignment horizontal="center" vertical="center"/>
      <protection locked="0"/>
    </xf>
    <xf numFmtId="166" fontId="3" fillId="17" borderId="2" xfId="2" applyNumberFormat="1" applyFont="1" applyFill="1" applyBorder="1" applyAlignment="1">
      <alignment horizontal="center" vertical="center" wrapText="1"/>
    </xf>
    <xf numFmtId="0" fontId="3" fillId="17" borderId="2" xfId="2" applyFont="1" applyFill="1" applyBorder="1" applyAlignment="1">
      <alignment horizontal="left" vertical="center" wrapText="1"/>
    </xf>
    <xf numFmtId="0" fontId="18" fillId="17" borderId="2" xfId="1" applyFont="1" applyFill="1" applyBorder="1" applyAlignment="1">
      <alignment vertical="center"/>
    </xf>
    <xf numFmtId="0" fontId="0" fillId="17" borderId="2" xfId="0" applyFill="1" applyBorder="1" applyAlignment="1">
      <alignment vertical="center"/>
    </xf>
    <xf numFmtId="0" fontId="20" fillId="17" borderId="2" xfId="0" applyFont="1" applyFill="1" applyBorder="1" applyAlignment="1">
      <alignment horizontal="center" vertical="center"/>
    </xf>
    <xf numFmtId="0" fontId="26" fillId="17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 wrapText="1"/>
    </xf>
    <xf numFmtId="1" fontId="18" fillId="4" borderId="2" xfId="3" applyNumberFormat="1" applyFont="1" applyFill="1" applyBorder="1" applyAlignment="1" applyProtection="1">
      <alignment horizontal="center" vertical="center" wrapText="1"/>
      <protection locked="0"/>
    </xf>
    <xf numFmtId="166" fontId="3" fillId="4" borderId="2" xfId="2" applyNumberFormat="1" applyFont="1" applyFill="1" applyBorder="1" applyAlignment="1">
      <alignment horizontal="center" vertical="center"/>
    </xf>
    <xf numFmtId="166" fontId="3" fillId="4" borderId="2" xfId="2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18" fillId="13" borderId="3" xfId="1" applyFont="1" applyFill="1" applyBorder="1" applyAlignment="1">
      <alignment vertical="center"/>
    </xf>
    <xf numFmtId="0" fontId="23" fillId="13" borderId="2" xfId="1" applyFont="1" applyFill="1" applyBorder="1" applyAlignment="1">
      <alignment horizontal="justify" vertical="center" wrapText="1"/>
    </xf>
    <xf numFmtId="17" fontId="18" fillId="13" borderId="2" xfId="1" applyNumberFormat="1" applyFont="1" applyFill="1" applyBorder="1" applyAlignment="1" applyProtection="1">
      <alignment horizontal="center" vertical="center"/>
      <protection locked="0"/>
    </xf>
    <xf numFmtId="166" fontId="3" fillId="13" borderId="0" xfId="2" applyNumberFormat="1" applyFont="1" applyFill="1" applyBorder="1" applyAlignment="1">
      <alignment horizontal="left" vertical="center" wrapText="1"/>
    </xf>
    <xf numFmtId="0" fontId="3" fillId="13" borderId="15" xfId="2" applyFont="1" applyFill="1" applyBorder="1" applyAlignment="1">
      <alignment horizontal="left" vertical="center" wrapText="1"/>
    </xf>
    <xf numFmtId="166" fontId="3" fillId="4" borderId="0" xfId="2" applyNumberFormat="1" applyFont="1" applyFill="1" applyBorder="1" applyAlignment="1">
      <alignment horizontal="left" vertical="center" wrapText="1"/>
    </xf>
    <xf numFmtId="4" fontId="22" fillId="13" borderId="2" xfId="0" applyNumberFormat="1" applyFont="1" applyFill="1" applyBorder="1" applyAlignment="1" applyProtection="1">
      <alignment horizontal="center" vertical="center"/>
      <protection locked="0"/>
    </xf>
    <xf numFmtId="0" fontId="22" fillId="13" borderId="2" xfId="1" applyFont="1" applyFill="1" applyBorder="1" applyAlignment="1">
      <alignment horizontal="justify" vertical="center" wrapText="1"/>
    </xf>
    <xf numFmtId="4" fontId="18" fillId="13" borderId="13" xfId="0" applyNumberFormat="1" applyFont="1" applyFill="1" applyBorder="1" applyAlignment="1" applyProtection="1">
      <alignment horizontal="center" vertical="center"/>
      <protection locked="0"/>
    </xf>
    <xf numFmtId="166" fontId="3" fillId="13" borderId="13" xfId="2" applyNumberFormat="1" applyFont="1" applyFill="1" applyBorder="1" applyAlignment="1">
      <alignment horizontal="center" vertical="center" wrapText="1"/>
    </xf>
    <xf numFmtId="0" fontId="18" fillId="13" borderId="1" xfId="1" applyFont="1" applyFill="1" applyBorder="1" applyAlignment="1">
      <alignment vertical="center" wrapText="1"/>
    </xf>
    <xf numFmtId="4" fontId="23" fillId="1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2" xfId="1" applyBorder="1" applyAlignment="1">
      <alignment vertical="center"/>
    </xf>
    <xf numFmtId="0" fontId="20" fillId="0" borderId="2" xfId="0" applyFont="1" applyBorder="1" applyAlignment="1">
      <alignment horizontal="center"/>
    </xf>
    <xf numFmtId="0" fontId="18" fillId="0" borderId="2" xfId="1" applyFont="1" applyFill="1" applyBorder="1" applyAlignment="1" applyProtection="1">
      <alignment horizontal="left" vertical="center"/>
      <protection locked="0"/>
    </xf>
    <xf numFmtId="0" fontId="18" fillId="0" borderId="2" xfId="1" applyFont="1" applyBorder="1" applyAlignment="1">
      <alignment vertical="center" wrapText="1"/>
    </xf>
    <xf numFmtId="0" fontId="18" fillId="6" borderId="2" xfId="1" applyFont="1" applyFill="1" applyBorder="1" applyAlignment="1" applyProtection="1">
      <alignment horizontal="left" vertical="center"/>
      <protection locked="0"/>
    </xf>
    <xf numFmtId="1" fontId="18" fillId="6" borderId="2" xfId="6" applyNumberFormat="1" applyFont="1" applyFill="1" applyBorder="1" applyAlignment="1" applyProtection="1">
      <alignment horizontal="center" vertical="center" wrapText="1"/>
      <protection locked="0"/>
    </xf>
    <xf numFmtId="0" fontId="18" fillId="6" borderId="2" xfId="1" applyFont="1" applyFill="1" applyBorder="1" applyAlignment="1" applyProtection="1">
      <alignment vertical="center"/>
      <protection locked="0"/>
    </xf>
    <xf numFmtId="0" fontId="18" fillId="6" borderId="2" xfId="1" applyFont="1" applyFill="1" applyBorder="1" applyAlignment="1" applyProtection="1">
      <alignment vertical="center" wrapText="1"/>
      <protection locked="0"/>
    </xf>
    <xf numFmtId="0" fontId="18" fillId="6" borderId="2" xfId="1" applyFont="1" applyFill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49" fontId="18" fillId="0" borderId="2" xfId="1" applyNumberFormat="1" applyFont="1" applyBorder="1" applyAlignment="1" applyProtection="1">
      <alignment horizontal="center" vertical="center"/>
      <protection locked="0"/>
    </xf>
    <xf numFmtId="0" fontId="22" fillId="13" borderId="1" xfId="1" applyFont="1" applyFill="1" applyBorder="1" applyAlignment="1" applyProtection="1">
      <alignment horizontal="center" vertical="center"/>
      <protection locked="0"/>
    </xf>
    <xf numFmtId="0" fontId="20" fillId="4" borderId="2" xfId="0" applyFont="1" applyFill="1" applyBorder="1" applyAlignment="1">
      <alignment vertical="center"/>
    </xf>
    <xf numFmtId="1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2" xfId="0" applyFill="1" applyBorder="1"/>
    <xf numFmtId="0" fontId="0" fillId="3" borderId="2" xfId="0" applyFill="1" applyBorder="1"/>
    <xf numFmtId="1" fontId="30" fillId="3" borderId="2" xfId="1" applyNumberFormat="1" applyFont="1" applyFill="1" applyBorder="1" applyAlignment="1" applyProtection="1">
      <alignment horizontal="center" vertical="center"/>
      <protection locked="0"/>
    </xf>
    <xf numFmtId="0" fontId="31" fillId="3" borderId="2" xfId="1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20" fillId="13" borderId="2" xfId="0" applyFont="1" applyFill="1" applyBorder="1" applyAlignment="1">
      <alignment horizontal="center"/>
    </xf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 wrapText="1"/>
    </xf>
    <xf numFmtId="0" fontId="4" fillId="0" borderId="6" xfId="0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center"/>
    </xf>
    <xf numFmtId="0" fontId="15" fillId="2" borderId="3" xfId="1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165" fontId="6" fillId="0" borderId="2" xfId="4" applyFont="1" applyBorder="1" applyAlignment="1" applyProtection="1">
      <alignment horizontal="center" vertical="center"/>
    </xf>
    <xf numFmtId="0" fontId="26" fillId="0" borderId="0" xfId="0" applyFont="1" applyProtection="1"/>
    <xf numFmtId="0" fontId="3" fillId="6" borderId="2" xfId="1" applyFont="1" applyFill="1" applyBorder="1" applyAlignment="1">
      <alignment horizontal="left" vertical="center" wrapText="1"/>
    </xf>
    <xf numFmtId="0" fontId="4" fillId="0" borderId="0" xfId="0" applyFont="1" applyBorder="1" applyAlignment="1" applyProtection="1">
      <alignment horizontal="right"/>
    </xf>
    <xf numFmtId="165" fontId="6" fillId="0" borderId="0" xfId="4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 wrapText="1"/>
    </xf>
    <xf numFmtId="0" fontId="10" fillId="0" borderId="4" xfId="0" applyFont="1" applyBorder="1" applyAlignment="1" applyProtection="1">
      <alignment horizontal="right" vertical="center"/>
      <protection locked="0"/>
    </xf>
    <xf numFmtId="0" fontId="4" fillId="0" borderId="6" xfId="0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 vertical="center" wrapText="1"/>
    </xf>
    <xf numFmtId="0" fontId="10" fillId="0" borderId="4" xfId="0" applyFont="1" applyBorder="1" applyAlignment="1" applyProtection="1">
      <alignment vertical="center"/>
      <protection locked="0"/>
    </xf>
    <xf numFmtId="0" fontId="10" fillId="0" borderId="4" xfId="0" applyFont="1" applyBorder="1" applyAlignment="1" applyProtection="1">
      <alignment horizontal="left" vertical="center"/>
      <protection locked="0"/>
    </xf>
    <xf numFmtId="39" fontId="6" fillId="0" borderId="2" xfId="4" applyNumberFormat="1" applyFont="1" applyBorder="1" applyAlignment="1" applyProtection="1">
      <alignment horizontal="center" vertical="center"/>
    </xf>
    <xf numFmtId="0" fontId="26" fillId="6" borderId="2" xfId="0" applyFont="1" applyFill="1" applyBorder="1"/>
    <xf numFmtId="0" fontId="33" fillId="22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4" fontId="22" fillId="3" borderId="2" xfId="1" applyNumberFormat="1" applyFont="1" applyFill="1" applyBorder="1" applyAlignment="1" applyProtection="1">
      <alignment horizontal="center" vertical="center"/>
      <protection locked="0"/>
    </xf>
    <xf numFmtId="0" fontId="22" fillId="3" borderId="2" xfId="1" applyFont="1" applyFill="1" applyBorder="1" applyAlignment="1" applyProtection="1">
      <alignment horizontal="left" vertical="center" wrapText="1"/>
      <protection locked="0"/>
    </xf>
    <xf numFmtId="4" fontId="22" fillId="3" borderId="2" xfId="1" applyNumberFormat="1" applyFont="1" applyFill="1" applyBorder="1" applyAlignment="1" applyProtection="1">
      <alignment horizontal="center" vertical="center"/>
      <protection locked="0"/>
    </xf>
    <xf numFmtId="0" fontId="22" fillId="3" borderId="2" xfId="1" applyFont="1" applyFill="1" applyBorder="1" applyAlignment="1" applyProtection="1">
      <alignment horizontal="center" vertical="center"/>
      <protection locked="0"/>
    </xf>
    <xf numFmtId="1" fontId="22" fillId="3" borderId="2" xfId="1" applyNumberFormat="1" applyFont="1" applyFill="1" applyBorder="1" applyAlignment="1" applyProtection="1">
      <alignment horizontal="center" vertical="center"/>
      <protection locked="0"/>
    </xf>
    <xf numFmtId="0" fontId="22" fillId="3" borderId="2" xfId="1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13" fillId="3" borderId="2" xfId="2" applyFont="1" applyFill="1" applyBorder="1" applyAlignment="1" applyProtection="1">
      <alignment horizontal="center" vertical="center"/>
      <protection locked="0"/>
    </xf>
    <xf numFmtId="0" fontId="13" fillId="3" borderId="2" xfId="1" applyFont="1" applyFill="1" applyBorder="1" applyAlignment="1" applyProtection="1">
      <alignment horizontal="center" vertical="center"/>
      <protection locked="0"/>
    </xf>
    <xf numFmtId="1" fontId="13" fillId="3" borderId="2" xfId="1" applyNumberFormat="1" applyFont="1" applyFill="1" applyBorder="1" applyAlignment="1" applyProtection="1">
      <alignment horizontal="center" vertical="center"/>
      <protection locked="0"/>
    </xf>
    <xf numFmtId="0" fontId="13" fillId="3" borderId="2" xfId="1" applyFont="1" applyFill="1" applyBorder="1" applyAlignment="1">
      <alignment vertical="center"/>
    </xf>
    <xf numFmtId="0" fontId="13" fillId="3" borderId="2" xfId="0" applyFont="1" applyFill="1" applyBorder="1" applyAlignment="1" applyProtection="1">
      <alignment horizontal="center" vertical="center"/>
    </xf>
    <xf numFmtId="0" fontId="0" fillId="3" borderId="0" xfId="0" applyFill="1" applyProtection="1"/>
    <xf numFmtId="49" fontId="13" fillId="3" borderId="2" xfId="1" applyNumberFormat="1" applyFont="1" applyFill="1" applyBorder="1" applyAlignment="1" applyProtection="1">
      <alignment horizontal="center" vertical="center"/>
    </xf>
    <xf numFmtId="14" fontId="13" fillId="3" borderId="2" xfId="1" applyNumberFormat="1" applyFont="1" applyFill="1" applyBorder="1" applyAlignment="1" applyProtection="1">
      <alignment horizontal="center" vertical="center"/>
      <protection locked="0"/>
    </xf>
    <xf numFmtId="0" fontId="13" fillId="3" borderId="2" xfId="1" applyFont="1" applyFill="1" applyBorder="1" applyAlignment="1" applyProtection="1">
      <alignment horizontal="left" vertical="center" wrapText="1"/>
      <protection locked="0"/>
    </xf>
    <xf numFmtId="4" fontId="13" fillId="3" borderId="2" xfId="1" applyNumberFormat="1" applyFont="1" applyFill="1" applyBorder="1" applyAlignment="1" applyProtection="1">
      <alignment horizontal="center" vertical="center"/>
      <protection locked="0"/>
    </xf>
    <xf numFmtId="0" fontId="13" fillId="3" borderId="2" xfId="1" applyFont="1" applyFill="1" applyBorder="1" applyAlignment="1" applyProtection="1">
      <alignment horizontal="center" vertical="center" wrapText="1"/>
    </xf>
    <xf numFmtId="0" fontId="22" fillId="3" borderId="2" xfId="1" applyFont="1" applyFill="1" applyBorder="1" applyAlignment="1">
      <alignment horizontal="center" vertical="center"/>
    </xf>
    <xf numFmtId="1" fontId="13" fillId="3" borderId="2" xfId="3" applyNumberFormat="1" applyFont="1" applyFill="1" applyBorder="1" applyAlignment="1" applyProtection="1">
      <alignment horizontal="center" vertical="center" wrapText="1"/>
    </xf>
    <xf numFmtId="0" fontId="3" fillId="3" borderId="2" xfId="1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left" vertical="center" wrapText="1"/>
    </xf>
    <xf numFmtId="0" fontId="13" fillId="3" borderId="2" xfId="2" applyFont="1" applyFill="1" applyBorder="1" applyAlignment="1" applyProtection="1">
      <alignment horizontal="center" vertical="center"/>
    </xf>
    <xf numFmtId="1" fontId="13" fillId="3" borderId="2" xfId="2" applyNumberFormat="1" applyFont="1" applyFill="1" applyBorder="1" applyAlignment="1" applyProtection="1">
      <alignment horizontal="left" vertical="center" wrapText="1"/>
    </xf>
    <xf numFmtId="166" fontId="3" fillId="3" borderId="2" xfId="2" applyNumberFormat="1" applyFont="1" applyFill="1" applyBorder="1" applyAlignment="1" applyProtection="1">
      <alignment horizontal="left" vertical="center" wrapText="1"/>
    </xf>
    <xf numFmtId="1" fontId="13" fillId="3" borderId="2" xfId="6" applyNumberFormat="1" applyFont="1" applyFill="1" applyBorder="1" applyAlignment="1" applyProtection="1">
      <alignment horizontal="center" vertical="center" wrapText="1"/>
    </xf>
    <xf numFmtId="0" fontId="13" fillId="3" borderId="2" xfId="0" applyFont="1" applyFill="1" applyBorder="1" applyAlignment="1" applyProtection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49" fontId="3" fillId="3" borderId="2" xfId="7" applyNumberFormat="1" applyFont="1" applyFill="1" applyBorder="1" applyAlignment="1">
      <alignment horizontal="center" vertical="center" wrapText="1"/>
    </xf>
    <xf numFmtId="0" fontId="3" fillId="3" borderId="2" xfId="7" applyFont="1" applyFill="1" applyBorder="1" applyAlignment="1">
      <alignment vertical="center" wrapText="1"/>
    </xf>
    <xf numFmtId="0" fontId="22" fillId="3" borderId="2" xfId="1" applyFont="1" applyFill="1" applyBorder="1" applyAlignment="1" applyProtection="1">
      <alignment horizontal="center" vertical="center" wrapText="1"/>
    </xf>
    <xf numFmtId="49" fontId="22" fillId="3" borderId="2" xfId="1" applyNumberFormat="1" applyFont="1" applyFill="1" applyBorder="1" applyAlignment="1" applyProtection="1">
      <alignment horizontal="center" vertical="center"/>
    </xf>
    <xf numFmtId="0" fontId="22" fillId="3" borderId="2" xfId="1" applyFont="1" applyFill="1" applyBorder="1" applyAlignment="1" applyProtection="1">
      <alignment horizontal="center" vertical="center" wrapText="1"/>
      <protection locked="0"/>
    </xf>
    <xf numFmtId="0" fontId="3" fillId="3" borderId="2" xfId="1" applyFont="1" applyFill="1" applyBorder="1" applyAlignment="1" applyProtection="1">
      <alignment vertical="center" wrapText="1"/>
    </xf>
    <xf numFmtId="0" fontId="34" fillId="3" borderId="2" xfId="1" applyFont="1" applyFill="1" applyBorder="1" applyAlignment="1" applyProtection="1">
      <alignment vertical="center" wrapText="1"/>
    </xf>
    <xf numFmtId="0" fontId="35" fillId="3" borderId="2" xfId="1" applyFont="1" applyFill="1" applyBorder="1" applyAlignment="1" applyProtection="1">
      <alignment horizontal="center" vertical="center" wrapText="1"/>
    </xf>
    <xf numFmtId="0" fontId="34" fillId="3" borderId="2" xfId="1" applyFont="1" applyFill="1" applyBorder="1" applyAlignment="1" applyProtection="1">
      <alignment horizontal="center" vertical="center" wrapText="1"/>
    </xf>
    <xf numFmtId="0" fontId="36" fillId="3" borderId="2" xfId="1" applyFont="1" applyFill="1" applyBorder="1" applyAlignment="1" applyProtection="1">
      <alignment horizontal="center" vertical="center"/>
    </xf>
    <xf numFmtId="14" fontId="37" fillId="3" borderId="2" xfId="1" applyNumberFormat="1" applyFont="1" applyFill="1" applyBorder="1" applyAlignment="1" applyProtection="1">
      <alignment horizontal="center" vertical="center"/>
    </xf>
    <xf numFmtId="0" fontId="34" fillId="3" borderId="2" xfId="1" applyFont="1" applyFill="1" applyBorder="1" applyAlignment="1" applyProtection="1">
      <alignment horizontal="left" vertical="center" wrapText="1"/>
    </xf>
    <xf numFmtId="0" fontId="34" fillId="3" borderId="2" xfId="1" applyFont="1" applyFill="1" applyBorder="1" applyAlignment="1" applyProtection="1">
      <alignment horizontal="center" vertical="center"/>
    </xf>
    <xf numFmtId="0" fontId="37" fillId="3" borderId="2" xfId="1" applyFont="1" applyFill="1" applyBorder="1" applyAlignment="1" applyProtection="1">
      <alignment horizontal="center" vertical="center"/>
    </xf>
    <xf numFmtId="4" fontId="34" fillId="3" borderId="2" xfId="1" applyNumberFormat="1" applyFont="1" applyFill="1" applyBorder="1" applyAlignment="1" applyProtection="1">
      <alignment horizontal="center" vertical="center"/>
    </xf>
    <xf numFmtId="166" fontId="37" fillId="3" borderId="2" xfId="2" applyNumberFormat="1" applyFont="1" applyFill="1" applyBorder="1" applyAlignment="1" applyProtection="1">
      <alignment horizontal="center" vertical="center" wrapText="1"/>
    </xf>
    <xf numFmtId="0" fontId="37" fillId="3" borderId="2" xfId="2" applyFont="1" applyFill="1" applyBorder="1" applyAlignment="1" applyProtection="1">
      <alignment vertical="center" wrapText="1"/>
    </xf>
    <xf numFmtId="0" fontId="37" fillId="3" borderId="2" xfId="0" applyFont="1" applyFill="1" applyBorder="1" applyAlignment="1" applyProtection="1">
      <alignment horizontal="center" vertical="center"/>
    </xf>
    <xf numFmtId="1" fontId="34" fillId="3" borderId="2" xfId="1" applyNumberFormat="1" applyFont="1" applyFill="1" applyBorder="1" applyAlignment="1" applyProtection="1">
      <alignment horizontal="center" vertical="center"/>
    </xf>
    <xf numFmtId="0" fontId="34" fillId="3" borderId="2" xfId="1" applyFont="1" applyFill="1" applyBorder="1" applyAlignment="1" applyProtection="1">
      <alignment vertical="center"/>
    </xf>
    <xf numFmtId="0" fontId="37" fillId="3" borderId="2" xfId="0" applyFont="1" applyFill="1" applyBorder="1" applyAlignment="1">
      <alignment horizontal="center" vertical="center"/>
    </xf>
    <xf numFmtId="49" fontId="34" fillId="3" borderId="2" xfId="1" applyNumberFormat="1" applyFont="1" applyFill="1" applyBorder="1" applyAlignment="1" applyProtection="1">
      <alignment horizontal="center" vertical="center"/>
    </xf>
    <xf numFmtId="14" fontId="34" fillId="3" borderId="2" xfId="1" applyNumberFormat="1" applyFont="1" applyFill="1" applyBorder="1" applyAlignment="1" applyProtection="1">
      <alignment horizontal="center" vertical="center"/>
      <protection locked="0"/>
    </xf>
    <xf numFmtId="0" fontId="34" fillId="3" borderId="2" xfId="1" applyFont="1" applyFill="1" applyBorder="1" applyAlignment="1" applyProtection="1">
      <alignment horizontal="left" vertical="center" wrapText="1"/>
      <protection locked="0"/>
    </xf>
    <xf numFmtId="0" fontId="34" fillId="3" borderId="2" xfId="1" applyFont="1" applyFill="1" applyBorder="1" applyAlignment="1" applyProtection="1">
      <alignment horizontal="center" vertical="center"/>
      <protection locked="0"/>
    </xf>
    <xf numFmtId="4" fontId="34" fillId="3" borderId="2" xfId="1" applyNumberFormat="1" applyFont="1" applyFill="1" applyBorder="1" applyAlignment="1" applyProtection="1">
      <alignment horizontal="center" vertical="center"/>
      <protection locked="0"/>
    </xf>
    <xf numFmtId="166" fontId="37" fillId="3" borderId="2" xfId="2" applyNumberFormat="1" applyFont="1" applyFill="1" applyBorder="1" applyAlignment="1">
      <alignment horizontal="center" vertical="center" wrapText="1"/>
    </xf>
    <xf numFmtId="0" fontId="37" fillId="3" borderId="2" xfId="2" applyFont="1" applyFill="1" applyBorder="1" applyAlignment="1">
      <alignment horizontal="left" vertical="center" wrapText="1"/>
    </xf>
    <xf numFmtId="1" fontId="34" fillId="3" borderId="2" xfId="1" applyNumberFormat="1" applyFont="1" applyFill="1" applyBorder="1" applyAlignment="1" applyProtection="1">
      <alignment horizontal="center" vertical="center"/>
      <protection locked="0"/>
    </xf>
    <xf numFmtId="0" fontId="37" fillId="3" borderId="2" xfId="0" applyFont="1" applyFill="1" applyBorder="1" applyAlignment="1">
      <alignment vertical="center"/>
    </xf>
    <xf numFmtId="0" fontId="37" fillId="3" borderId="2" xfId="0" applyFont="1" applyFill="1" applyBorder="1" applyAlignment="1">
      <alignment horizontal="center" vertical="center" wrapText="1"/>
    </xf>
    <xf numFmtId="1" fontId="34" fillId="3" borderId="2" xfId="3" applyNumberFormat="1" applyFont="1" applyFill="1" applyBorder="1" applyAlignment="1" applyProtection="1">
      <alignment horizontal="center" vertical="center" wrapText="1"/>
      <protection locked="0"/>
    </xf>
    <xf numFmtId="166" fontId="37" fillId="3" borderId="2" xfId="2" applyNumberFormat="1" applyFont="1" applyFill="1" applyBorder="1" applyAlignment="1">
      <alignment horizontal="center" vertical="center"/>
    </xf>
    <xf numFmtId="166" fontId="37" fillId="3" borderId="2" xfId="2" applyNumberFormat="1" applyFont="1" applyFill="1" applyBorder="1" applyAlignment="1">
      <alignment horizontal="left" vertical="center" wrapText="1"/>
    </xf>
    <xf numFmtId="0" fontId="37" fillId="3" borderId="2" xfId="1" applyFont="1" applyFill="1" applyBorder="1" applyAlignment="1">
      <alignment horizontal="left" vertical="center" wrapText="1"/>
    </xf>
    <xf numFmtId="0" fontId="34" fillId="3" borderId="1" xfId="1" applyFont="1" applyFill="1" applyBorder="1" applyAlignment="1" applyProtection="1">
      <alignment horizontal="center" vertical="center"/>
      <protection locked="0"/>
    </xf>
    <xf numFmtId="0" fontId="34" fillId="3" borderId="2" xfId="1" applyFont="1" applyFill="1" applyBorder="1" applyAlignment="1">
      <alignment horizontal="center" vertical="center"/>
    </xf>
    <xf numFmtId="14" fontId="34" fillId="3" borderId="1" xfId="1" applyNumberFormat="1" applyFont="1" applyFill="1" applyBorder="1" applyAlignment="1" applyProtection="1">
      <alignment horizontal="center" vertical="center"/>
      <protection locked="0"/>
    </xf>
    <xf numFmtId="0" fontId="34" fillId="3" borderId="1" xfId="1" applyFont="1" applyFill="1" applyBorder="1" applyAlignment="1" applyProtection="1">
      <alignment horizontal="left" vertical="center" wrapText="1"/>
      <protection locked="0"/>
    </xf>
    <xf numFmtId="0" fontId="34" fillId="3" borderId="1" xfId="1" applyFont="1" applyFill="1" applyBorder="1" applyAlignment="1" applyProtection="1">
      <alignment horizontal="left" vertical="center" wrapText="1"/>
    </xf>
    <xf numFmtId="4" fontId="34" fillId="3" borderId="1" xfId="1" applyNumberFormat="1" applyFont="1" applyFill="1" applyBorder="1" applyAlignment="1" applyProtection="1">
      <alignment horizontal="center" vertical="center"/>
      <protection locked="0"/>
    </xf>
    <xf numFmtId="166" fontId="37" fillId="3" borderId="1" xfId="2" applyNumberFormat="1" applyFont="1" applyFill="1" applyBorder="1" applyAlignment="1">
      <alignment horizontal="center" vertical="center" wrapText="1"/>
    </xf>
    <xf numFmtId="0" fontId="37" fillId="3" borderId="1" xfId="2" applyFont="1" applyFill="1" applyBorder="1" applyAlignment="1">
      <alignment horizontal="left" vertical="center" wrapText="1"/>
    </xf>
    <xf numFmtId="1" fontId="34" fillId="3" borderId="1" xfId="1" applyNumberFormat="1" applyFont="1" applyFill="1" applyBorder="1" applyAlignment="1" applyProtection="1">
      <alignment horizontal="center" vertical="center"/>
      <protection locked="0"/>
    </xf>
    <xf numFmtId="0" fontId="37" fillId="3" borderId="1" xfId="0" applyFont="1" applyFill="1" applyBorder="1" applyAlignment="1">
      <alignment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 wrapText="1"/>
    </xf>
    <xf numFmtId="166" fontId="37" fillId="3" borderId="2" xfId="1" applyNumberFormat="1" applyFont="1" applyFill="1" applyBorder="1" applyAlignment="1">
      <alignment horizontal="center" vertical="center"/>
    </xf>
    <xf numFmtId="0" fontId="38" fillId="3" borderId="2" xfId="1" applyFont="1" applyFill="1" applyBorder="1" applyAlignment="1">
      <alignment vertical="center"/>
    </xf>
    <xf numFmtId="0" fontId="34" fillId="3" borderId="2" xfId="1" applyFont="1" applyFill="1" applyBorder="1" applyAlignment="1">
      <alignment vertical="center"/>
    </xf>
    <xf numFmtId="14" fontId="34" fillId="3" borderId="2" xfId="1" applyNumberFormat="1" applyFont="1" applyFill="1" applyBorder="1" applyAlignment="1" applyProtection="1">
      <alignment horizontal="left" vertical="center" wrapText="1"/>
      <protection locked="0"/>
    </xf>
    <xf numFmtId="0" fontId="37" fillId="3" borderId="12" xfId="0" applyFont="1" applyFill="1" applyBorder="1" applyAlignment="1">
      <alignment horizontal="center" vertical="center"/>
    </xf>
    <xf numFmtId="0" fontId="34" fillId="3" borderId="2" xfId="1" applyFont="1" applyFill="1" applyBorder="1" applyAlignment="1" applyProtection="1">
      <alignment horizontal="center" vertical="center" wrapText="1"/>
      <protection locked="0"/>
    </xf>
    <xf numFmtId="0" fontId="37" fillId="3" borderId="2" xfId="2" applyFont="1" applyFill="1" applyBorder="1" applyAlignment="1">
      <alignment horizontal="center" vertical="center" wrapText="1"/>
    </xf>
    <xf numFmtId="0" fontId="38" fillId="3" borderId="2" xfId="1" applyFont="1" applyFill="1" applyBorder="1" applyAlignment="1">
      <alignment horizontal="center" vertical="center"/>
    </xf>
    <xf numFmtId="0" fontId="37" fillId="3" borderId="2" xfId="1" applyFont="1" applyFill="1" applyBorder="1" applyAlignment="1">
      <alignment horizontal="center" vertical="center" wrapText="1"/>
    </xf>
    <xf numFmtId="0" fontId="37" fillId="3" borderId="0" xfId="2" applyFont="1" applyFill="1" applyBorder="1" applyAlignment="1">
      <alignment horizontal="center" vertical="center" wrapText="1"/>
    </xf>
    <xf numFmtId="1" fontId="34" fillId="3" borderId="2" xfId="6" applyNumberFormat="1" applyFont="1" applyFill="1" applyBorder="1" applyAlignment="1" applyProtection="1">
      <alignment horizontal="center" vertical="center" wrapText="1"/>
      <protection locked="0"/>
    </xf>
    <xf numFmtId="0" fontId="37" fillId="3" borderId="2" xfId="0" applyFont="1" applyFill="1" applyBorder="1" applyAlignment="1">
      <alignment horizontal="center"/>
    </xf>
    <xf numFmtId="0" fontId="39" fillId="3" borderId="2" xfId="1" applyFont="1" applyFill="1" applyBorder="1" applyAlignment="1" applyProtection="1">
      <alignment horizontal="center" vertical="center"/>
    </xf>
    <xf numFmtId="0" fontId="39" fillId="3" borderId="2" xfId="1" applyFont="1" applyFill="1" applyBorder="1" applyAlignment="1" applyProtection="1">
      <alignment horizontal="center" vertical="center" wrapText="1"/>
    </xf>
    <xf numFmtId="0" fontId="0" fillId="21" borderId="2" xfId="0" applyFill="1" applyBorder="1" applyAlignment="1">
      <alignment horizontal="center"/>
    </xf>
    <xf numFmtId="0" fontId="37" fillId="3" borderId="2" xfId="0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6" fillId="0" borderId="0" xfId="0" applyFont="1" applyFill="1" applyBorder="1" applyAlignment="1" applyProtection="1">
      <alignment horizontal="left" wrapText="1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right" vertical="center"/>
    </xf>
    <xf numFmtId="0" fontId="4" fillId="0" borderId="6" xfId="0" applyFont="1" applyBorder="1" applyAlignment="1" applyProtection="1">
      <alignment horizontal="right" vertical="center"/>
    </xf>
    <xf numFmtId="0" fontId="32" fillId="0" borderId="6" xfId="0" applyFont="1" applyBorder="1" applyAlignment="1" applyProtection="1">
      <alignment horizontal="left" vertical="center" wrapText="1"/>
    </xf>
    <xf numFmtId="0" fontId="32" fillId="0" borderId="7" xfId="0" applyFont="1" applyBorder="1" applyAlignment="1" applyProtection="1">
      <alignment horizontal="left" vertical="center" wrapText="1"/>
    </xf>
    <xf numFmtId="0" fontId="4" fillId="0" borderId="11" xfId="0" applyFont="1" applyBorder="1" applyAlignment="1" applyProtection="1">
      <alignment horizontal="right" vertical="center"/>
    </xf>
    <xf numFmtId="0" fontId="4" fillId="0" borderId="8" xfId="0" applyFont="1" applyBorder="1" applyAlignment="1" applyProtection="1">
      <alignment horizontal="right" vertical="center"/>
    </xf>
    <xf numFmtId="0" fontId="6" fillId="0" borderId="8" xfId="0" applyFont="1" applyBorder="1" applyAlignment="1" applyProtection="1">
      <alignment horizontal="left" vertical="center"/>
    </xf>
    <xf numFmtId="0" fontId="6" fillId="0" borderId="9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right" vertical="center" wrapText="1"/>
    </xf>
    <xf numFmtId="0" fontId="4" fillId="0" borderId="14" xfId="0" applyFont="1" applyBorder="1" applyAlignment="1" applyProtection="1">
      <alignment horizontal="right" vertical="center" wrapText="1"/>
    </xf>
    <xf numFmtId="0" fontId="4" fillId="0" borderId="3" xfId="0" applyFont="1" applyBorder="1" applyAlignment="1" applyProtection="1">
      <alignment horizontal="right" vertical="center" wrapText="1"/>
    </xf>
    <xf numFmtId="0" fontId="9" fillId="0" borderId="0" xfId="0" applyFont="1" applyBorder="1" applyAlignment="1" applyProtection="1">
      <alignment horizontal="left" wrapText="1"/>
    </xf>
    <xf numFmtId="0" fontId="8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left" wrapText="1"/>
    </xf>
    <xf numFmtId="0" fontId="6" fillId="0" borderId="6" xfId="0" applyFont="1" applyBorder="1" applyAlignment="1" applyProtection="1">
      <alignment horizontal="left" vertical="center" wrapText="1"/>
    </xf>
    <xf numFmtId="0" fontId="6" fillId="0" borderId="7" xfId="0" applyFont="1" applyBorder="1" applyAlignment="1" applyProtection="1">
      <alignment horizontal="left" vertical="center" wrapText="1"/>
    </xf>
    <xf numFmtId="0" fontId="4" fillId="0" borderId="2" xfId="0" applyFont="1" applyBorder="1" applyAlignment="1" applyProtection="1">
      <alignment horizontal="right"/>
    </xf>
    <xf numFmtId="0" fontId="4" fillId="0" borderId="2" xfId="0" applyFont="1" applyBorder="1" applyAlignment="1" applyProtection="1">
      <alignment horizontal="center"/>
    </xf>
  </cellXfs>
  <cellStyles count="8">
    <cellStyle name="Millares 2 2" xfId="3"/>
    <cellStyle name="Millares 4" xfId="6"/>
    <cellStyle name="Moneda" xfId="4" builtinId="4"/>
    <cellStyle name="Normal" xfId="0" builtinId="0"/>
    <cellStyle name="Normal 100" xfId="1"/>
    <cellStyle name="Normal 2" xfId="2"/>
    <cellStyle name="Normal 2 2 2" xfId="7"/>
    <cellStyle name="Normal 5" xf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57149</xdr:rowOff>
    </xdr:from>
    <xdr:to>
      <xdr:col>2</xdr:col>
      <xdr:colOff>609600</xdr:colOff>
      <xdr:row>2</xdr:row>
      <xdr:rowOff>85724</xdr:rowOff>
    </xdr:to>
    <xdr:pic>
      <xdr:nvPicPr>
        <xdr:cNvPr id="2" name="1 Imagen" descr="C:\Users\jboada\Desktop\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49"/>
          <a:ext cx="20764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57149</xdr:rowOff>
    </xdr:from>
    <xdr:to>
      <xdr:col>2</xdr:col>
      <xdr:colOff>733425</xdr:colOff>
      <xdr:row>2</xdr:row>
      <xdr:rowOff>85724</xdr:rowOff>
    </xdr:to>
    <xdr:pic>
      <xdr:nvPicPr>
        <xdr:cNvPr id="2" name="1 Imagen" descr="C:\Users\jboada\Desktop\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49"/>
          <a:ext cx="2124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57149</xdr:rowOff>
    </xdr:from>
    <xdr:to>
      <xdr:col>2</xdr:col>
      <xdr:colOff>723900</xdr:colOff>
      <xdr:row>2</xdr:row>
      <xdr:rowOff>85724</xdr:rowOff>
    </xdr:to>
    <xdr:pic>
      <xdr:nvPicPr>
        <xdr:cNvPr id="2" name="1 Imagen" descr="C:\Users\jboada\Desktop\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49"/>
          <a:ext cx="2124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57149</xdr:rowOff>
    </xdr:from>
    <xdr:to>
      <xdr:col>2</xdr:col>
      <xdr:colOff>685800</xdr:colOff>
      <xdr:row>2</xdr:row>
      <xdr:rowOff>85724</xdr:rowOff>
    </xdr:to>
    <xdr:pic>
      <xdr:nvPicPr>
        <xdr:cNvPr id="3" name="2 Imagen" descr="C:\Users\jboada\Desktop\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49"/>
          <a:ext cx="20764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57149</xdr:rowOff>
    </xdr:from>
    <xdr:to>
      <xdr:col>2</xdr:col>
      <xdr:colOff>657225</xdr:colOff>
      <xdr:row>2</xdr:row>
      <xdr:rowOff>85724</xdr:rowOff>
    </xdr:to>
    <xdr:pic>
      <xdr:nvPicPr>
        <xdr:cNvPr id="2" name="1 Imagen" descr="C:\Users\jboada\Desktop\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49"/>
          <a:ext cx="21907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uardo M. Redin" refreshedDate="42445.513036574077" createdVersion="4" refreshedVersion="4" minRefreshableVersion="3" recordCount="5691">
  <cacheSource type="worksheet">
    <worksheetSource ref="A1:U6257" sheet="MATRIZ_GENERAL"/>
  </cacheSource>
  <cacheFields count="21">
    <cacheField name="Fecha de ingreso del Bien de Larga Duración" numFmtId="0">
      <sharedItems containsDate="1" containsBlank="1" containsMixedTypes="1" minDate="2014-04-17T00:00:00" maxDate="2016-02-03T00:00:00"/>
    </cacheField>
    <cacheField name="Catálogo de Bienes" numFmtId="0">
      <sharedItems containsBlank="1"/>
    </cacheField>
    <cacheField name="Descripción / Características del Bien" numFmtId="0">
      <sharedItems containsBlank="1" count="326">
        <s v="ESCRITORIO RECTO"/>
        <s v="SILLA GIRATORIA "/>
        <s v="COMPUTADOR DE ESCRITORIO"/>
        <s v="ESCRITORIO"/>
        <s v="ARCHIVADOR AEREO"/>
        <s v="COMPUTADORA PORTATIL"/>
        <s v="MESA DE TRABAJO"/>
        <s v="CAMARA FOTOGRAFICA"/>
        <s v="SILLA VISITA"/>
        <s v="SILLA/ESTATICA"/>
        <s v="TELEFONO"/>
        <s v="REGULADOR DE VOLTAJE"/>
        <s v="BANDERA"/>
        <s v="MESA REDONDA REUNIONES"/>
        <s v="IMPRESORA"/>
        <s v="LOCALIZADOR PORTABLE "/>
        <s v="RADIO MOTOROLA"/>
        <s v="ESTACION TOPOGRAFICA "/>
        <s v="MIRA TOPOGRAFICA"/>
        <s v="TRIPODE "/>
        <s v="BASTONES "/>
        <s v="PRISMA "/>
        <s v="ESCRITORIO EN L "/>
        <s v="CREDENZA"/>
        <s v="PLOTTER"/>
        <s v="ARCHIVADOR/METAL"/>
        <s v="TELEVISOR"/>
        <s v="DVD"/>
        <s v="SOPORTE LED/PLASMA"/>
        <s v="SWITCH"/>
        <s v="MODEM "/>
        <s v="HORNO ELECTRICO "/>
        <s v="BASCULA DIGITAL "/>
        <s v="CAPSULAS DE PROTEGER HUMEDAD"/>
        <s v="TAMIZ"/>
        <s v="MOLDES PARA TOMA DE HORMIGON (PEQUEÑOS)"/>
        <s v="MOLDES PARA TOMA DE HORMIGON (GRANDES)"/>
        <s v="PRENSA HIDRAULICA"/>
        <s v="CUARTEADOR"/>
        <s v="TERMOMETRO BINETA"/>
        <s v="ESCLEROMETRO DIGITAL "/>
        <s v="EQUIPO CONTADOR DE GOLPES"/>
        <s v="HERRAMIENTAS PARA RANURA DE CURVA"/>
        <s v="MARTILLO COMPACTACION"/>
        <s v="MOLDE CONICO "/>
        <s v="MOLDE PROTECTOR"/>
        <s v="CANASTILLA "/>
        <s v="RECIPIENTE PARA PESOS UNITARIOS"/>
        <s v="BASES DE PRENSA"/>
        <s v="ALMOHADILLA MEOPRENO (PEQUEÑO)"/>
        <s v="YUNQUE DE CALIBRACION"/>
        <s v="DENSIMETRO NUCLEAR"/>
        <s v="ALMOHADILLA MEOPRENO (GRANDE)"/>
        <s v="CONO ABRAHAMS"/>
        <s v="PROYECTOR "/>
        <s v="DISCO DURO EXTERNO"/>
        <s v="SERVIDOR "/>
        <s v="CENTRAL TELEFONICA"/>
        <s v="ROUTER"/>
        <s v="FIRE WAL / CHECK POINT"/>
        <s v="ACCESS POINT"/>
        <s v="CONSOLA DE SONIDO"/>
        <s v="SILLA GIRATORIA"/>
        <s v="MESA PEQUEÑO DE VIDRIO"/>
        <s v="VENTILADOR "/>
        <s v="MESA CUADRADA REUNIONES"/>
        <s v="NIVEL MANUAL "/>
        <s v="GPS"/>
        <s v="MESA DE REUNIONES"/>
        <s v="ROUTER ACCES POINT"/>
        <s v="MALETIN DE HERRAMIENTAS"/>
        <s v="SERVIDOR TELEFONIA"/>
        <s v="UPS"/>
        <s v="SILLA/TANDEM 2 PUESTOS"/>
        <s v="COUNTER"/>
        <s v="MESA PEQUEÑA MADERA"/>
        <s v="RACK"/>
        <s v="ARCHIVADOR 4 GAVETAS"/>
        <s v="CREDENZA "/>
        <s v="PIZARRA DE TIZA LIQUIDA"/>
        <s v="SILLON EJECUTIVO"/>
        <s v="Teléfono IP"/>
        <s v="ESCRITORIO L"/>
        <s v="REFRIGERADOR"/>
        <s v="SILLA GIRATORIA CON BRAZOS"/>
        <s v="PAPELERA/METAL"/>
        <s v="SILLA GIRATORIA SIN BRAZOS"/>
        <s v="MESA TRABAJO"/>
        <s v="SILLA ESTATICA"/>
        <s v="BASURERO"/>
        <s v="MESA CENTRO VIDRIO"/>
        <s v="SILLONEN TRIPERSONAL  AEROPUERTO"/>
        <s v="MESA REUNIONES CUADRADA"/>
        <s v="PANELERIA CON VIDRIO"/>
        <s v="PUERTAS VIDRIO"/>
        <s v="PANELERIA SIN VIDRIO"/>
        <s v="PROYECTOR"/>
        <s v="PERSIANA"/>
        <s v="CORTADOR GUILLOTINA"/>
        <s v="PANTALLA DIVISORIA"/>
        <s v="PANEL SIN VIDRIO"/>
        <s v="PIZARON METALICO"/>
        <s v="ARCHIVADOR PAPEL"/>
        <s v="DISTANCIOMETRO"/>
        <s v="MULTIMETRO"/>
        <s v="COUNTER RECEPCION"/>
        <s v="CAJONERA MADERA"/>
        <s v="MOTOROLA"/>
        <s v="BASE MOTOROLA"/>
        <s v="CAJA DE HERRAMIENTAS"/>
        <s v="SOPLADORA AIRE"/>
        <s v="ESTACION TOTAL"/>
        <s v="BATERIA INTERNA"/>
        <s v="CARGADOR BATERIAS"/>
        <s v="BASTONES EXTENDIBLES"/>
        <s v="PRISMA SIMPLE CON BASE METALICA CON ESTUCHE LONA"/>
        <s v="TRIPODE DE ALUMINIO"/>
        <s v="NIVEL DIGITAL"/>
        <s v="PORTA PRISMA"/>
        <s v="MEDIDOR DE TEMPERATURA"/>
        <s v="PINZA AMPERIMETRICA"/>
        <s v="AIRE ACONDICIONADO"/>
        <s v="LIBRERO"/>
        <s v="ESTANTERIA METALICA"/>
        <s v="SILLA GIRATORIA TIYAKUY "/>
        <s v="BASURERO METALICO"/>
        <s v="ARCHIVADOR METALICO"/>
        <s v="SILLA GIRATORIA TIYAKUY"/>
        <s v="TRITURADORA DE PAPEL"/>
        <s v="ARMARIO METALICO"/>
        <s v="CAFETERA"/>
        <s v="COUNTER/MADERA"/>
        <s v="ESCRITORIO EJECUTIVO"/>
        <s v="CREDENZA CAJONERA"/>
        <s v="CREDENZA METALICA"/>
        <s v="ASTA DE MADERA"/>
        <s v="DESTRUCTORA PAPEL GELLA SHEDDER"/>
        <s v="TELEFONO CELULAR"/>
        <s v="ESCRITORIO EN L"/>
        <s v="SILLA GIRATORIA EJECUTIVA"/>
        <s v="PAPELERA METALICA"/>
        <s v="COMPUTADOR PORTATIL"/>
        <s v="COMPUTADORA DE ESCRITORIO"/>
        <s v="PORTAPAPELES"/>
        <s v="MESA DE APOYO"/>
        <s v="ARCHIVADOR RODANTE"/>
        <s v="MODEM"/>
        <s v="SOFA/BIPERSONAL"/>
        <s v="PAPELERA"/>
        <s v="ESCRITORIO "/>
        <s v="CORCHOGRAFO"/>
        <s v="SILLA GIRATORIA CHUKUY"/>
        <s v="SILLA GIRATORIA  TIYAKUY"/>
        <s v="PIZARRA TIZA LIQUIDA"/>
        <m/>
        <s v="PANTALLA"/>
        <s v="UPS "/>
        <s v="SILLA GIRATORIA  TIYACUY"/>
        <s v="PENETROMETRO"/>
        <s v="SILLA GIRATORIA TIYACUY "/>
        <s v="SILLA EJECUTIVA"/>
        <s v="COCHE DE CARGA"/>
        <s v="MONITOR"/>
        <s v="ARMARIO  "/>
        <s v="SILLA GIRATORIA CAFÉ"/>
        <s v="CPU"/>
        <s v="UPC"/>
        <s v="CALEFACTOR"/>
        <s v="SILLA GIRATORIA  EJECUTIVA"/>
        <s v="ARTURITO"/>
        <s v="MESA/MADERA"/>
        <s v="COMPUTADORA ESCRITORIO"/>
        <s v="SILLA TIYAKUY"/>
        <s v="ESTANTERIA"/>
        <s v="SILLA GIRATORIA  "/>
        <s v="COMPUTADOR "/>
        <s v="SCANER"/>
        <s v="SUMADORA"/>
        <s v="ARCHIVADOR METAL VIDRIO"/>
        <s v="ARCHIVADOR MADERA"/>
        <s v="CAJONERA"/>
        <s v="PIZARRA"/>
        <s v="SILLA "/>
        <s v="COMPUTADOR ESCRITORIO"/>
        <s v="ARCHIVADOR DE MADERA"/>
        <s v="ESCRITORIO  EJECUTIVO"/>
        <s v="MUEBLES "/>
        <s v="BIOMETRICO"/>
        <s v="ARCHIVADOR METALICO CON VIDRIO"/>
        <s v="BOTIQUIN"/>
        <s v="LIBRERO CON PUERTAS"/>
        <s v="MESA DE VIDRIO PEQUEÑA"/>
        <s v="MUEBLE CAFETERIA"/>
        <s v="BASE RADIO"/>
        <s v="ESTRUCTURA PELCO"/>
        <s v="TABLERO DE DISTRIBUCION DE 1,60*80,50"/>
        <s v="DISPENSADOR DE AGUA"/>
        <s v="ASTA CON BANDERA"/>
        <s v="ESCRITORIO BLANCO"/>
        <s v="SILLA GIRATORIA TIYACUY"/>
        <s v="PIZARRA PROYECTOR"/>
        <s v="SILLON BIPERSONAL"/>
        <s v="COMPUTADOR"/>
        <s v="ESCRITORIO BIPERSONAL"/>
        <s v="ESCRITORIO MINKA"/>
        <s v="MESA CUADRADA DE REUNIONES"/>
        <s v="MESA REDONDA"/>
        <s v="SILLA GIRATORIA EJECUTIVA  "/>
        <s v="SILLA GIRATORIA EJECUTIVA "/>
        <s v="NUMERADORA"/>
        <s v="SCANNER"/>
        <s v="MEMORIA RAM"/>
        <s v="CAMARA DE VIDEO"/>
        <s v="CONTROLES REMOTOS"/>
        <s v="ESTRUCTURA POLYCOM"/>
        <s v="MICROFONO TIPO ARAÑA"/>
        <s v="PARLANTES"/>
        <s v="POLYCOM"/>
        <s v="SUBWOOFOUT"/>
        <s v="CAMARA DE VIGILANCIA"/>
        <s v="CATALYST"/>
        <s v="NEXUS"/>
        <s v="PANTALLA  DE SEGURIDAD"/>
        <s v="PIZARRA  TIZA LIQUIDA"/>
        <s v="RACK 42"/>
        <s v="SEGUIDOR DE CABLE"/>
        <s v="SMARTH"/>
        <s v="TABLERO DE DISTRIBUCION ELECTRICA NORMAL"/>
        <s v="WIRELESS AND CONTROLER"/>
        <s v="DISPOSITIVO INTERACTIVO"/>
        <s v="LIBRERÍA DE CINTAS"/>
        <s v="MINI CENTRAL"/>
        <s v="SERVIDOR DE TELEFONIA"/>
        <s v="CORTAPICOS"/>
        <s v="ESCALERA"/>
        <s v="TALADRO"/>
        <s v="BASURERO "/>
        <s v="COCHE MULTIUSO/METALICO"/>
        <s v="SOPLADORA"/>
        <s v="MANAGER"/>
        <s v="REPORTER"/>
        <s v="ANTI SPAM"/>
        <s v="BLADE"/>
        <s v="EQUALLOGIC PS6110"/>
        <s v="EQUALLOGIC PS6210"/>
        <s v="RH-EVM"/>
        <s v="SERVIDOR"/>
        <s v="ASTA CON BANDERA SECOB"/>
        <s v="FLASH PROFESIONAL"/>
        <s v="LENTE CAMARA"/>
        <s v="INFOCUS"/>
        <s v="GRABADORA DE VOZ"/>
        <s v="BASTONES"/>
        <s v="ESTACION TOPOGRAFICA"/>
        <s v="TRIPODE"/>
        <s v="BATERIA DE CAMARA"/>
        <s v="BATERIA MONITOR"/>
        <s v="CAMARA GO PRO"/>
        <s v="CARGADOR DE CAMARA DE VIDEO"/>
        <s v="LUZ DE CAMARA "/>
        <s v="MALETA DE CAMARA"/>
        <s v="MEMORIA"/>
        <s v="MONITOR DE VIDEO"/>
        <s v="PIZARRA TIZA LIQUIDA "/>
        <s v="ESCRITORIO RECTO EJECUTIVO"/>
        <s v="LENTE DE CAMARA"/>
        <s v="MEMORIA DE CAMARA FOTOGRAFICA"/>
        <s v="BACK GROUND"/>
        <s v="BASE MICROFONO EMISOR"/>
        <s v="BASE MICROFONO RECEPTOR"/>
        <s v="BELKI MINI DISPLAY"/>
        <s v="CPU "/>
        <s v="DDR3 2GB"/>
        <s v="MEMORIA DE CAMARA"/>
        <s v="MICROFONO"/>
        <s v="MICROFONO CORBATERO"/>
        <s v="PARLANTES "/>
        <s v="ASTA DE BANDERA"/>
        <s v="MESA DE PLASTICO"/>
        <s v="PANTALLA DE PROYECCION"/>
        <s v="SILLAS DE PLASTICO"/>
        <s v="ESCRITORIO EJECUTIVO "/>
        <s v="MESA PLANOS"/>
        <s v="ESCRITORIO  MINKA"/>
        <s v="ARCHIVADOR  METALICO"/>
        <s v="ARCHIVADOR CAJONERA"/>
        <s v="ESCRITORIO  RECTO"/>
        <s v="SANDUCHERA"/>
        <s v="ESPIRALADORA"/>
        <s v="MESA CENTRO DE VIDRIO"/>
        <s v="MESA CENTRO"/>
        <s v="SILLON PERSONAL"/>
        <s v="ARMARIO VIDRIO"/>
        <s v="ASTAS CON BANDERAS"/>
        <s v="BLU-RAY"/>
        <s v="MESA REUNIONES"/>
        <s v="MICROFONOS"/>
        <s v="PANTALLA "/>
        <s v="PANTALLA PROYECCION"/>
        <s v="ARMARIO"/>
        <s v="MESA OVALADA"/>
        <s v="MICROONDAS"/>
        <s v="NEVERA PORTATIL"/>
        <s v="COMPUTADORA"/>
        <s v="COUNTER DE RECEPCION"/>
        <s v="TARJETERO"/>
        <s v="MAGICCARD"/>
        <s v="OZONIFICADOR"/>
        <s v="CAMARA SEGURIDAD (VIGILANCIA)"/>
        <s v="EQUIPOS DE VIDEO VIGILANCIA"/>
        <s v="LUCES NOCTURNAS"/>
        <s v="PANEL CAMARA"/>
        <s v="BLU RAY"/>
        <s v="TELEVISION"/>
        <s v="SIRENA POLICIAL"/>
        <s v="CHALECO ANTIBALAS"/>
        <s v="COMPRESOR DE AIRE"/>
        <s v="FILTRO MACARAS DE GAS"/>
        <s v="MASCARA DE GAS"/>
        <s v="ASPIRADORA"/>
        <s v="CAJA DE ALOGENOS"/>
        <s v="CAJA FUERTE"/>
        <s v="CARPA"/>
        <s v="CASILLERO METALICO"/>
        <s v="MONITOR SEGURIDAD PANTALLA"/>
        <s v="PULIDORA"/>
      </sharedItems>
    </cacheField>
    <cacheField name="Cantidad" numFmtId="0">
      <sharedItems containsString="0" containsBlank="1" containsNumber="1" containsInteger="1" minValue="1" maxValue="1"/>
    </cacheField>
    <cacheField name="Código Provisional" numFmtId="0">
      <sharedItems containsBlank="1" containsMixedTypes="1" containsNumber="1" containsInteger="1" minValue="150592" maxValue="6010902" count="5440">
        <n v="150597"/>
        <n v="150623"/>
        <n v="150872"/>
        <n v="150873"/>
        <n v="150874"/>
        <n v="150875"/>
        <n v="150667"/>
        <n v="150786"/>
        <n v="150787"/>
        <n v="150789"/>
        <n v="150876"/>
        <n v="150877"/>
        <n v="150878"/>
        <n v="150879"/>
        <n v="150594"/>
        <n v="150628"/>
        <n v="150596"/>
        <n v="150626"/>
        <n v="150624"/>
        <n v="150708"/>
        <n v="150709"/>
        <n v="150712"/>
        <n v="150601"/>
        <n v="150620"/>
        <n v="150766"/>
        <n v="150605"/>
        <n v="150617"/>
        <n v="150790"/>
        <n v="150608"/>
        <n v="150614"/>
        <n v="150797"/>
        <n v="150798"/>
        <n v="150606"/>
        <n v="150629"/>
        <n v="150817"/>
        <n v="150823"/>
        <n v="150824"/>
        <n v="150825"/>
        <n v="150688"/>
        <n v="150736"/>
        <n v="150754"/>
        <n v="150833"/>
        <n v="150636"/>
        <n v="150637"/>
        <n v="150638"/>
        <n v="150639"/>
        <n v="150640"/>
        <n v="150641"/>
        <n v="150675"/>
        <n v="150676"/>
        <n v="150677"/>
        <n v="150679"/>
        <n v="150680"/>
        <n v="150681"/>
        <n v="150682"/>
        <n v="150684"/>
        <n v="150685"/>
        <n v="150723"/>
        <n v="150642"/>
        <n v="150643"/>
        <n v="150644"/>
        <n v="150645"/>
        <n v="150672"/>
        <n v="150674"/>
        <n v="150598"/>
        <n v="150632"/>
        <n v="150724"/>
        <n v="150726"/>
        <n v="150727"/>
        <n v="150728"/>
        <n v="150729"/>
        <n v="150730"/>
        <n v="150731"/>
        <n v="150732"/>
        <n v="150758"/>
        <n v="150615"/>
        <n v="150697"/>
        <n v="150698"/>
        <n v="150710"/>
        <n v="150886"/>
        <n v="150887"/>
        <n v="150888"/>
        <n v="150889"/>
        <n v="150625"/>
        <n v="150650"/>
        <n v="150663"/>
        <n v="150664"/>
        <n v="150665"/>
        <n v="150666"/>
        <n v="150734"/>
        <n v="150760"/>
        <n v="150761"/>
        <n v="150649"/>
        <n v="150767"/>
        <n v="150768"/>
        <n v="150770"/>
        <n v="150771"/>
        <n v="150618"/>
        <n v="150793"/>
        <n v="150794"/>
        <n v="150796"/>
        <n v="150775"/>
        <n v="150776"/>
        <n v="150777"/>
        <n v="150778"/>
        <n v="150779"/>
        <n v="150780"/>
        <n v="150781"/>
        <n v="150782"/>
        <n v="150783"/>
        <n v="150784"/>
        <n v="150799"/>
        <n v="150646"/>
        <n v="150652"/>
        <n v="150661"/>
        <n v="150747"/>
        <n v="150753"/>
        <n v="150800"/>
        <n v="150801"/>
        <n v="150802"/>
        <n v="150803"/>
        <n v="150804"/>
        <n v="150805"/>
        <n v="150806"/>
        <n v="150807"/>
        <n v="150808"/>
        <n v="150809"/>
        <n v="150810"/>
        <n v="150811"/>
        <n v="150812"/>
        <n v="150813"/>
        <n v="150814"/>
        <n v="150815"/>
        <n v="150816"/>
        <n v="150609"/>
        <n v="150613"/>
        <n v="150818"/>
        <n v="150892"/>
        <n v="150647"/>
        <n v="150880"/>
        <n v="150881"/>
        <n v="150882"/>
        <n v="150883"/>
        <n v="150884"/>
        <n v="150885"/>
        <n v="150897"/>
        <n v="150900"/>
        <n v="150686"/>
        <n v="150662"/>
        <n v="150901"/>
        <n v="150668"/>
        <n v="150739"/>
        <n v="151050"/>
        <n v="151051"/>
        <n v="151052"/>
        <n v="151053"/>
        <n v="151054"/>
        <n v="151055"/>
        <n v="150696"/>
        <n v="150707"/>
        <n v="150715"/>
        <n v="150716"/>
        <n v="150717"/>
        <n v="150743"/>
        <n v="150748"/>
        <n v="150862"/>
        <n v="150890"/>
        <n v="151044"/>
        <m/>
        <n v="150607"/>
        <n v="150616"/>
        <n v="150741"/>
        <n v="150751"/>
        <n v="151047"/>
        <n v="150595"/>
        <n v="150791"/>
        <n v="150592"/>
        <n v="150630"/>
        <n v="150711"/>
        <n v="150849"/>
        <n v="150850"/>
        <n v="150599"/>
        <n v="150622"/>
        <n v="150752"/>
        <n v="150602"/>
        <n v="150693"/>
        <n v="150603"/>
        <n v="150619"/>
        <n v="150660"/>
        <n v="150868"/>
        <n v="150612"/>
        <n v="150633"/>
        <n v="150858"/>
        <n v="150859"/>
        <n v="150861"/>
        <n v="150863"/>
        <n v="150864"/>
        <n v="150865"/>
        <n v="150866"/>
        <n v="150867"/>
        <n v="150870"/>
        <n v="150896"/>
        <n v="150600"/>
        <n v="150621"/>
        <n v="150848"/>
        <n v="150893"/>
        <n v="150657"/>
        <n v="150826"/>
        <n v="150827"/>
        <n v="150828"/>
        <n v="150829"/>
        <n v="150830"/>
        <n v="150831"/>
        <n v="150832"/>
        <n v="150834"/>
        <n v="150651"/>
        <n v="150765"/>
        <n v="150772"/>
        <n v="150820"/>
        <n v="150821"/>
        <n v="150852"/>
        <n v="150853"/>
        <n v="150854"/>
        <n v="150855"/>
        <n v="150857"/>
        <n v="150653"/>
        <n v="150654"/>
        <n v="150655"/>
        <n v="150683"/>
        <n v="150750"/>
        <n v="151042"/>
        <n v="151043"/>
        <n v="150593"/>
        <n v="150604"/>
        <n v="150611"/>
        <n v="150631"/>
        <n v="150634"/>
        <n v="150635"/>
        <n v="150659"/>
        <n v="150745"/>
        <n v="150759"/>
        <n v="150762"/>
        <n v="150774"/>
        <n v="150860"/>
        <n v="151049"/>
        <n v="150763"/>
        <n v="150764"/>
        <n v="150902"/>
        <n v="150701"/>
        <n v="150702"/>
        <n v="150703"/>
        <n v="150704"/>
        <n v="150705"/>
        <n v="150713"/>
        <n v="150714"/>
        <n v="150671"/>
        <n v="150738"/>
        <n v="150755"/>
        <n v="150756"/>
        <n v="150757"/>
        <n v="150720"/>
        <n v="150721"/>
        <n v="150718"/>
        <n v="150699"/>
        <n v="150706"/>
        <n v="150627"/>
        <n v="150903"/>
        <n v="150904"/>
        <n v="150905"/>
        <n v="150906"/>
        <n v="150907"/>
        <n v="150908"/>
        <n v="150909"/>
        <n v="150910"/>
        <n v="150911"/>
        <n v="150912"/>
        <n v="150913"/>
        <n v="150914"/>
        <n v="150915"/>
        <n v="150916"/>
        <n v="150917"/>
        <n v="150918"/>
        <n v="150919"/>
        <n v="150920"/>
        <n v="150921"/>
        <n v="150922"/>
        <n v="150923"/>
        <n v="150924"/>
        <n v="150925"/>
        <n v="150926"/>
        <n v="150927"/>
        <n v="150928"/>
        <n v="150929"/>
        <n v="150930"/>
        <n v="150931"/>
        <n v="150932"/>
        <n v="150933"/>
        <n v="150934"/>
        <n v="150935"/>
        <n v="150936"/>
        <n v="150937"/>
        <n v="150938"/>
        <n v="150939"/>
        <n v="150940"/>
        <n v="150941"/>
        <n v="150942"/>
        <n v="150943"/>
        <n v="150944"/>
        <n v="150945"/>
        <n v="150946"/>
        <n v="150947"/>
        <n v="150948"/>
        <n v="150949"/>
        <n v="150950"/>
        <n v="150951"/>
        <n v="150952"/>
        <n v="150953"/>
        <n v="150954"/>
        <n v="150955"/>
        <n v="150956"/>
        <n v="150957"/>
        <n v="150958"/>
        <n v="150959"/>
        <n v="150960"/>
        <n v="150961"/>
        <n v="150962"/>
        <n v="150963"/>
        <n v="150964"/>
        <n v="150965"/>
        <n v="150966"/>
        <n v="150967"/>
        <n v="150968"/>
        <n v="150971"/>
        <n v="150972"/>
        <n v="150973"/>
        <n v="150974"/>
        <n v="150975"/>
        <n v="150976"/>
        <n v="150977"/>
        <n v="150978"/>
        <n v="150979"/>
        <n v="150980"/>
        <n v="150981"/>
        <n v="150982"/>
        <n v="150983"/>
        <n v="150984"/>
        <n v="150985"/>
        <n v="150986"/>
        <n v="150987"/>
        <n v="150988"/>
        <n v="150989"/>
        <n v="150990"/>
        <n v="150991"/>
        <n v="150992"/>
        <n v="150993"/>
        <n v="150994"/>
        <n v="150995"/>
        <n v="150996"/>
        <n v="150997"/>
        <n v="150998"/>
        <n v="150999"/>
        <n v="151000"/>
        <n v="151001"/>
        <n v="151002"/>
        <n v="151003"/>
        <n v="151004"/>
        <n v="151005"/>
        <n v="151006"/>
        <n v="151007"/>
        <n v="151008"/>
        <n v="151009"/>
        <n v="151010"/>
        <n v="151011"/>
        <n v="151012"/>
        <n v="151013"/>
        <n v="151014"/>
        <n v="151015"/>
        <n v="151016"/>
        <n v="151017"/>
        <n v="151018"/>
        <n v="151019"/>
        <n v="151020"/>
        <n v="151021"/>
        <n v="151022"/>
        <n v="151023"/>
        <n v="151024"/>
        <n v="151025"/>
        <n v="151026"/>
        <n v="151027"/>
        <n v="151028"/>
        <n v="151029"/>
        <n v="151030"/>
        <n v="151031"/>
        <n v="151032"/>
        <n v="151033"/>
        <n v="151034"/>
        <n v="151035"/>
        <n v="151036"/>
        <n v="151037"/>
        <n v="151038"/>
        <n v="151040"/>
        <n v="151041"/>
        <n v="151045"/>
        <n v="151048"/>
        <n v="150610"/>
        <n v="150648"/>
        <n v="150656"/>
        <n v="150658"/>
        <n v="150669"/>
        <n v="150670"/>
        <n v="150673"/>
        <n v="150678"/>
        <n v="150687"/>
        <n v="150689"/>
        <n v="150690"/>
        <n v="150691"/>
        <n v="150694"/>
        <n v="150695"/>
        <n v="150725"/>
        <n v="150735"/>
        <n v="150737"/>
        <n v="150740"/>
        <n v="150742"/>
        <n v="150744"/>
        <n v="150749"/>
        <n v="150769"/>
        <n v="150773"/>
        <n v="150785"/>
        <n v="150788"/>
        <n v="150792"/>
        <n v="150795"/>
        <n v="150819"/>
        <n v="150822"/>
        <n v="150835"/>
        <n v="150836"/>
        <n v="150837"/>
        <n v="150838"/>
        <n v="150839"/>
        <n v="150840"/>
        <n v="150841"/>
        <n v="150842"/>
        <n v="150843"/>
        <n v="150844"/>
        <n v="150845"/>
        <n v="150846"/>
        <n v="150847"/>
        <n v="150851"/>
        <n v="150869"/>
        <n v="150871"/>
        <n v="150891"/>
        <n v="150894"/>
        <n v="150895"/>
        <n v="151046"/>
        <n v="150719"/>
        <n v="150722"/>
        <n v="150733"/>
        <n v="150746"/>
        <n v="150692"/>
        <n v="150700"/>
        <n v="150856"/>
        <n v="150898"/>
        <n v="150899"/>
        <n v="150969"/>
        <n v="150970"/>
        <n v="151039"/>
        <n v="151101"/>
        <n v="151109"/>
        <n v="151110"/>
        <n v="151111"/>
        <n v="151112"/>
        <n v="151289"/>
        <n v="151357"/>
        <n v="151358"/>
        <n v="151359"/>
        <n v="151362"/>
        <n v="151364"/>
        <n v="151367"/>
        <n v="151368"/>
        <n v="151072"/>
        <n v="151083"/>
        <n v="151140"/>
        <n v="151142"/>
        <n v="151143"/>
        <n v="151144"/>
        <n v="151078"/>
        <n v="151100"/>
        <n v="151073"/>
        <n v="151074"/>
        <n v="151082"/>
        <n v="151131"/>
        <n v="151150"/>
        <n v="151274"/>
        <n v="151318"/>
        <n v="151382"/>
        <n v="151390"/>
        <n v="151092"/>
        <n v="151325"/>
        <n v="151327"/>
        <n v="151060"/>
        <n v="151087"/>
        <n v="151137"/>
        <n v="151138"/>
        <n v="151139"/>
        <n v="151170"/>
        <n v="151196"/>
        <n v="151197"/>
        <n v="151295"/>
        <n v="151296"/>
        <n v="151297"/>
        <n v="151298"/>
        <n v="151299"/>
        <n v="151300"/>
        <n v="151062"/>
        <n v="151096"/>
        <n v="151090"/>
        <n v="151322"/>
        <n v="151323"/>
        <n v="151324"/>
        <n v="151094"/>
        <n v="151259"/>
        <n v="151261"/>
        <n v="151262"/>
        <n v="151061"/>
        <n v="151187"/>
        <n v="151188"/>
        <n v="151189"/>
        <n v="151190"/>
        <n v="151191"/>
        <n v="151192"/>
        <n v="151193"/>
        <n v="151194"/>
        <n v="151195"/>
        <n v="151260"/>
        <n v="151292"/>
        <n v="151091"/>
        <n v="151270"/>
        <n v="151272"/>
        <n v="151273"/>
        <n v="151076"/>
        <n v="151103"/>
        <n v="151107"/>
        <n v="151108"/>
        <n v="151153"/>
        <n v="151156"/>
        <n v="151157"/>
        <n v="151160"/>
        <n v="151161"/>
        <n v="151186"/>
        <n v="151245"/>
        <n v="151315"/>
        <n v="151328"/>
        <n v="151338"/>
        <n v="151360"/>
        <n v="151378"/>
        <n v="151093"/>
        <n v="151171"/>
        <n v="151329"/>
        <n v="151065"/>
        <n v="151084"/>
        <n v="151235"/>
        <n v="151236"/>
        <n v="151237"/>
        <n v="151238"/>
        <n v="151239"/>
        <n v="151240"/>
        <n v="151291"/>
        <n v="151331"/>
        <n v="151335"/>
        <n v="151344"/>
        <n v="151389"/>
        <n v="151398"/>
        <n v="151399"/>
        <n v="151401"/>
        <n v="151077"/>
        <n v="151102"/>
        <n v="151104"/>
        <n v="151105"/>
        <n v="151106"/>
        <n v="151290"/>
        <n v="151116"/>
        <n v="151117"/>
        <n v="151118"/>
        <n v="151119"/>
        <n v="151120"/>
        <n v="151066"/>
        <n v="151089"/>
        <n v="151130"/>
        <n v="151158"/>
        <n v="151159"/>
        <n v="151199"/>
        <n v="151242"/>
        <n v="151271"/>
        <n v="151275"/>
        <n v="151301"/>
        <n v="151302"/>
        <n v="151341"/>
        <n v="151342"/>
        <n v="151293"/>
        <n v="151211"/>
        <n v="151212"/>
        <n v="151213"/>
        <n v="151215"/>
        <n v="151216"/>
        <n v="151217"/>
        <n v="151311"/>
        <n v="151312"/>
        <n v="151316"/>
        <n v="151373"/>
        <n v="151374"/>
        <n v="151375"/>
        <n v="151376"/>
        <n v="151377"/>
        <n v="151379"/>
        <n v="151387"/>
        <n v="151069"/>
        <n v="151081"/>
        <n v="151228"/>
        <n v="151230"/>
        <n v="151336"/>
        <n v="151371"/>
        <n v="151063"/>
        <n v="151165"/>
        <n v="151166"/>
        <n v="151167"/>
        <n v="151179"/>
        <n v="151182"/>
        <n v="151184"/>
        <n v="151332"/>
        <n v="151384"/>
        <n v="151070"/>
        <n v="151085"/>
        <n v="151305"/>
        <n v="151346"/>
        <n v="151172"/>
        <n v="151149"/>
        <n v="151162"/>
        <n v="151163"/>
        <n v="151173"/>
        <n v="151145"/>
        <n v="151146"/>
        <n v="151148"/>
        <n v="151095"/>
        <n v="151263"/>
        <n v="151265"/>
        <n v="151266"/>
        <n v="151200"/>
        <n v="151201"/>
        <n v="151203"/>
        <n v="151204"/>
        <n v="151205"/>
        <n v="151174"/>
        <n v="151175"/>
        <n v="151176"/>
        <n v="151177"/>
        <n v="151252"/>
        <n v="151253"/>
        <n v="151254"/>
        <n v="151257"/>
        <n v="151071"/>
        <n v="151086"/>
        <n v="151381"/>
        <n v="151185"/>
        <n v="151229"/>
        <n v="151386"/>
        <n v="151255"/>
        <n v="151256"/>
        <n v="151388"/>
        <n v="151294"/>
        <n v="151361"/>
        <n v="151348"/>
        <n v="151349"/>
        <n v="151350"/>
        <n v="151351"/>
        <n v="151352"/>
        <n v="151353"/>
        <n v="151355"/>
        <n v="151356"/>
        <n v="151393"/>
        <n v="151394"/>
        <n v="151395"/>
        <n v="151347"/>
        <n v="151129"/>
        <n v="151249"/>
        <n v="151250"/>
        <n v="151251"/>
        <n v="151099"/>
        <n v="151241"/>
        <n v="151244"/>
        <n v="151247"/>
        <n v="151248"/>
        <n v="151306"/>
        <n v="151307"/>
        <n v="151308"/>
        <n v="151396"/>
        <n v="151400"/>
        <n v="151058"/>
        <n v="151088"/>
        <n v="151132"/>
        <n v="151134"/>
        <n v="151135"/>
        <n v="151121"/>
        <n v="151122"/>
        <n v="151123"/>
        <n v="151124"/>
        <n v="151125"/>
        <n v="151126"/>
        <n v="151127"/>
        <n v="151128"/>
        <n v="151056"/>
        <n v="151057"/>
        <n v="151064"/>
        <n v="151164"/>
        <n v="151180"/>
        <n v="151222"/>
        <n v="151317"/>
        <n v="151326"/>
        <n v="151372"/>
        <n v="151391"/>
        <n v="151392"/>
        <n v="151207"/>
        <n v="151208"/>
        <n v="151209"/>
        <n v="151210"/>
        <n v="151267"/>
        <n v="151269"/>
        <n v="151098"/>
        <n v="151219"/>
        <n v="151220"/>
        <n v="151221"/>
        <n v="151080"/>
        <n v="151154"/>
        <n v="151155"/>
        <n v="151231"/>
        <n v="151232"/>
        <n v="151233"/>
        <n v="151286"/>
        <n v="151287"/>
        <n v="151288"/>
        <n v="151309"/>
        <n v="151310"/>
        <n v="151363"/>
        <n v="151380"/>
        <n v="151304"/>
        <n v="151330"/>
        <n v="151385"/>
        <n v="151383"/>
        <n v="151343"/>
        <n v="151370"/>
        <n v="151334"/>
        <n v="151223"/>
        <n v="151224"/>
        <n v="151225"/>
        <n v="151314"/>
        <n v="151337"/>
        <n v="151079"/>
        <n v="151059"/>
        <n v="151067"/>
        <n v="151068"/>
        <n v="151075"/>
        <n v="151181"/>
        <n v="151284"/>
        <n v="151285"/>
        <n v="151097"/>
        <n v="151133"/>
        <n v="151141"/>
        <n v="151151"/>
        <n v="151226"/>
        <n v="151243"/>
        <n v="151264"/>
        <n v="151340"/>
        <n v="151345"/>
        <n v="151276"/>
        <n v="151277"/>
        <n v="151278"/>
        <n v="151279"/>
        <n v="151280"/>
        <n v="151281"/>
        <n v="151282"/>
        <n v="151283"/>
        <n v="151333"/>
        <n v="151113"/>
        <n v="151115"/>
        <n v="151397"/>
        <n v="151234"/>
        <n v="151136"/>
        <n v="151168"/>
        <n v="151169"/>
        <n v="151178"/>
        <n v="151183"/>
        <n v="151198"/>
        <n v="151202"/>
        <n v="151206"/>
        <n v="151214"/>
        <n v="151218"/>
        <n v="151258"/>
        <n v="151268"/>
        <n v="151303"/>
        <n v="151321"/>
        <n v="151354"/>
        <n v="151365"/>
        <n v="151366"/>
        <n v="151369"/>
        <n v="151246"/>
        <n v="151319"/>
        <n v="151320"/>
        <n v="151114"/>
        <n v="151147"/>
        <n v="151152"/>
        <n v="151313"/>
        <n v="151339"/>
        <n v="151227"/>
        <n v="151418"/>
        <n v="151419"/>
        <n v="151420"/>
        <n v="151483"/>
        <n v="151448"/>
        <n v="151485"/>
        <n v="151509"/>
        <n v="151540"/>
        <n v="151541"/>
        <n v="151550"/>
        <n v="151407"/>
        <n v="151417"/>
        <n v="151423"/>
        <n v="151447"/>
        <n v="151514"/>
        <n v="151515"/>
        <n v="151516"/>
        <n v="151517"/>
        <n v="151518"/>
        <n v="151521"/>
        <n v="151523"/>
        <n v="151524"/>
        <n v="151525"/>
        <n v="151530"/>
        <n v="151531"/>
        <n v="151532"/>
        <n v="151533"/>
        <n v="151405"/>
        <n v="151406"/>
        <n v="151432"/>
        <n v="151484"/>
        <n v="151487"/>
        <n v="151510"/>
        <n v="151534"/>
        <n v="151535"/>
        <n v="151408"/>
        <n v="151421"/>
        <n v="151422"/>
        <n v="151444"/>
        <n v="151457"/>
        <n v="151506"/>
        <n v="151545"/>
        <n v="151553"/>
        <n v="151556"/>
        <n v="151557"/>
        <n v="151402"/>
        <n v="151415"/>
        <n v="151424"/>
        <n v="151425"/>
        <n v="151404"/>
        <n v="151427"/>
        <n v="151428"/>
        <n v="151505"/>
        <n v="151511"/>
        <n v="151528"/>
        <n v="151431"/>
        <n v="151433"/>
        <n v="151437"/>
        <n v="151508"/>
        <n v="151551"/>
        <n v="151558"/>
        <n v="151442"/>
        <n v="151443"/>
        <n v="151409"/>
        <n v="151458"/>
        <n v="151459"/>
        <n v="151519"/>
        <n v="151527"/>
        <n v="151475"/>
        <n v="151520"/>
        <n v="151522"/>
        <n v="151536"/>
        <n v="151537"/>
        <n v="151538"/>
        <n v="151544"/>
        <n v="151403"/>
        <n v="151488"/>
        <n v="151489"/>
        <n v="151512"/>
        <n v="151529"/>
        <n v="151490"/>
        <n v="151411"/>
        <n v="151526"/>
        <n v="151412"/>
        <n v="151507"/>
        <n v="151554"/>
        <n v="151413"/>
        <n v="151414"/>
        <n v="151456"/>
        <n v="151476"/>
        <n v="151477"/>
        <n v="151481"/>
        <n v="151429"/>
        <n v="151438"/>
        <n v="151410"/>
        <n v="151416"/>
        <n v="151426"/>
        <n v="151434"/>
        <n v="151435"/>
        <n v="151436"/>
        <n v="151445"/>
        <n v="151446"/>
        <n v="151449"/>
        <n v="151450"/>
        <n v="151451"/>
        <n v="151452"/>
        <n v="151453"/>
        <n v="151454"/>
        <n v="151455"/>
        <n v="151478"/>
        <n v="151479"/>
        <n v="151480"/>
        <n v="151482"/>
        <n v="151486"/>
        <n v="151494"/>
        <n v="151495"/>
        <n v="151496"/>
        <n v="151497"/>
        <n v="151498"/>
        <n v="151499"/>
        <n v="151501"/>
        <n v="151502"/>
        <n v="151503"/>
        <n v="151504"/>
        <n v="151543"/>
        <n v="151559"/>
        <n v="151560"/>
        <n v="151561"/>
        <n v="151491"/>
        <n v="151492"/>
        <n v="151493"/>
        <n v="151513"/>
        <n v="151552"/>
        <n v="151539"/>
        <n v="151555"/>
        <n v="151542"/>
        <n v="151546"/>
        <n v="151547"/>
        <n v="151549"/>
        <n v="151548"/>
        <n v="151461"/>
        <n v="151462"/>
        <n v="151463"/>
        <n v="151464"/>
        <n v="151465"/>
        <n v="151466"/>
        <n v="151467"/>
        <n v="151468"/>
        <n v="151469"/>
        <n v="151470"/>
        <n v="151471"/>
        <n v="151472"/>
        <n v="151473"/>
        <n v="151430"/>
        <n v="151440"/>
        <n v="151441"/>
        <n v="151474"/>
        <n v="151439"/>
        <n v="151460"/>
        <n v="151667"/>
        <n v="151668"/>
        <n v="151669"/>
        <n v="151670"/>
        <n v="151671"/>
        <n v="151672"/>
        <n v="151673"/>
        <n v="151674"/>
        <n v="151675"/>
        <n v="151676"/>
        <n v="151677"/>
        <n v="151678"/>
        <n v="151679"/>
        <n v="151680"/>
        <n v="151681"/>
        <n v="151682"/>
        <n v="151683"/>
        <n v="151684"/>
        <n v="151685"/>
        <n v="151686"/>
        <n v="151687"/>
        <n v="151688"/>
        <n v="151689"/>
        <n v="151690"/>
        <n v="151691"/>
        <n v="151692"/>
        <n v="151793"/>
        <n v="151794"/>
        <n v="151795"/>
        <n v="151796"/>
        <n v="151797"/>
        <n v="151798"/>
        <n v="151799"/>
        <n v="151800"/>
        <n v="151801"/>
        <n v="151802"/>
        <n v="151803"/>
        <n v="151804"/>
        <n v="151805"/>
        <n v="151806"/>
        <n v="151807"/>
        <n v="151808"/>
        <n v="151809"/>
        <n v="151810"/>
        <n v="151811"/>
        <n v="151812"/>
        <n v="151813"/>
        <n v="151814"/>
        <n v="151815"/>
        <n v="151816"/>
        <n v="151817"/>
        <n v="151818"/>
        <n v="151819"/>
        <n v="151820"/>
        <n v="151821"/>
        <n v="151822"/>
        <n v="151823"/>
        <n v="151824"/>
        <n v="151825"/>
        <n v="151826"/>
        <n v="151827"/>
        <n v="151828"/>
        <n v="151829"/>
        <n v="151830"/>
        <n v="151831"/>
        <n v="151832"/>
        <n v="151833"/>
        <n v="151834"/>
        <n v="151835"/>
        <n v="151836"/>
        <n v="151837"/>
        <n v="151838"/>
        <n v="151839"/>
        <n v="151840"/>
        <n v="151841"/>
        <n v="151842"/>
        <n v="151843"/>
        <n v="151844"/>
        <n v="151845"/>
        <n v="151846"/>
        <n v="151847"/>
        <n v="151848"/>
        <n v="151849"/>
        <n v="151850"/>
        <n v="151851"/>
        <n v="151852"/>
        <n v="151853"/>
        <n v="151854"/>
        <n v="151855"/>
        <n v="151856"/>
        <n v="151857"/>
        <n v="151858"/>
        <n v="151859"/>
        <n v="151860"/>
        <n v="151861"/>
        <n v="151862"/>
        <n v="151863"/>
        <n v="151864"/>
        <n v="151865"/>
        <n v="151866"/>
        <n v="151867"/>
        <n v="151868"/>
        <n v="151869"/>
        <n v="151870"/>
        <n v="151871"/>
        <n v="151872"/>
        <n v="151873"/>
        <n v="151874"/>
        <n v="151875"/>
        <n v="151876"/>
        <n v="151877"/>
        <n v="151878"/>
        <n v="151879"/>
        <n v="151880"/>
        <n v="151881"/>
        <n v="151882"/>
        <n v="151883"/>
        <n v="151884"/>
        <n v="151885"/>
        <n v="151886"/>
        <n v="151887"/>
        <n v="151888"/>
        <n v="151889"/>
        <n v="151890"/>
        <n v="151891"/>
        <n v="151892"/>
        <n v="151584"/>
        <n v="151585"/>
        <n v="151586"/>
        <n v="151587"/>
        <n v="151588"/>
        <n v="151589"/>
        <n v="151590"/>
        <n v="151591"/>
        <n v="151592"/>
        <n v="151593"/>
        <n v="151594"/>
        <n v="151595"/>
        <n v="151596"/>
        <n v="151597"/>
        <n v="151598"/>
        <n v="151599"/>
        <n v="151600"/>
        <n v="151601"/>
        <n v="151602"/>
        <n v="151603"/>
        <n v="151604"/>
        <n v="151605"/>
        <n v="151606"/>
        <n v="151607"/>
        <n v="151608"/>
        <n v="151609"/>
        <n v="151610"/>
        <n v="151611"/>
        <n v="151612"/>
        <n v="151613"/>
        <n v="151614"/>
        <n v="151615"/>
        <n v="151616"/>
        <n v="151617"/>
        <n v="151618"/>
        <n v="151619"/>
        <n v="151620"/>
        <n v="151621"/>
        <n v="151622"/>
        <n v="151623"/>
        <n v="151624"/>
        <n v="151625"/>
        <n v="151626"/>
        <n v="151627"/>
        <n v="151628"/>
        <n v="151629"/>
        <n v="151630"/>
        <n v="151631"/>
        <n v="151633"/>
        <n v="151634"/>
        <n v="151641"/>
        <n v="151639"/>
        <n v="151652"/>
        <n v="151654"/>
        <n v="151655"/>
        <n v="151637"/>
        <n v="151640"/>
        <n v="151783"/>
        <n v="151784"/>
        <n v="151785"/>
        <n v="151786"/>
        <n v="151734"/>
        <n v="151735"/>
        <n v="151736"/>
        <n v="151782"/>
        <n v="151732"/>
        <n v="151733"/>
        <n v="151741"/>
        <n v="151742"/>
        <n v="151743"/>
        <n v="151744"/>
        <n v="151723"/>
        <n v="151724"/>
        <n v="151745"/>
        <n v="151707"/>
        <n v="151708"/>
        <n v="151709"/>
        <n v="151710"/>
        <n v="151649"/>
        <n v="151650"/>
        <n v="151651"/>
        <n v="151635"/>
        <n v="151725"/>
        <n v="151726"/>
        <n v="151727"/>
        <n v="151638"/>
        <n v="151746"/>
        <n v="151747"/>
        <n v="151748"/>
        <n v="151665"/>
        <n v="151666"/>
        <n v="151711"/>
        <n v="151712"/>
        <n v="151713"/>
        <n v="151714"/>
        <n v="151715"/>
        <n v="151716"/>
        <n v="151717"/>
        <n v="151718"/>
        <n v="151719"/>
        <n v="151720"/>
        <n v="151721"/>
        <n v="151636"/>
        <n v="151693"/>
        <n v="151694"/>
        <n v="151695"/>
        <n v="151696"/>
        <n v="151697"/>
        <n v="151698"/>
        <n v="151699"/>
        <n v="151700"/>
        <n v="151701"/>
        <n v="151702"/>
        <n v="151703"/>
        <n v="151704"/>
        <n v="151728"/>
        <n v="151729"/>
        <n v="151730"/>
        <n v="151731"/>
        <n v="151642"/>
        <n v="151643"/>
        <n v="151644"/>
        <n v="151645"/>
        <n v="151646"/>
        <n v="151647"/>
        <n v="151648"/>
        <n v="151705"/>
        <n v="151706"/>
        <n v="151656"/>
        <n v="151657"/>
        <n v="151658"/>
        <n v="151659"/>
        <n v="151660"/>
        <n v="151661"/>
        <n v="151662"/>
        <n v="151663"/>
        <n v="151664"/>
        <n v="151632"/>
        <n v="151737"/>
        <n v="151579"/>
        <n v="151580"/>
        <n v="151581"/>
        <n v="151582"/>
        <n v="151738"/>
        <n v="151739"/>
        <n v="151740"/>
        <n v="151570"/>
        <n v="151571"/>
        <n v="151572"/>
        <n v="151573"/>
        <n v="151574"/>
        <n v="151575"/>
        <n v="151576"/>
        <n v="151578"/>
        <n v="151562"/>
        <n v="151563"/>
        <n v="151564"/>
        <n v="151565"/>
        <n v="151566"/>
        <n v="151567"/>
        <n v="151568"/>
        <n v="151569"/>
        <n v="151761"/>
        <n v="151762"/>
        <n v="151763"/>
        <n v="151764"/>
        <n v="151787"/>
        <n v="151788"/>
        <n v="151789"/>
        <n v="151790"/>
        <n v="151791"/>
        <n v="151765"/>
        <n v="151766"/>
        <n v="151767"/>
        <n v="151768"/>
        <n v="151769"/>
        <n v="151770"/>
        <n v="151771"/>
        <n v="151772"/>
        <n v="151773"/>
        <n v="151774"/>
        <n v="151775"/>
        <n v="151777"/>
        <n v="151778"/>
        <n v="151779"/>
        <n v="151780"/>
        <n v="151781"/>
        <n v="151653"/>
        <n v="151749"/>
        <n v="151750"/>
        <n v="151751"/>
        <n v="151752"/>
        <n v="151753"/>
        <n v="151754"/>
        <n v="151755"/>
        <n v="151756"/>
        <n v="151757"/>
        <n v="151758"/>
        <n v="151759"/>
        <n v="151760"/>
        <n v="151792"/>
        <n v="151500"/>
        <n v="151776"/>
        <n v="151893"/>
        <n v="151577"/>
        <n v="151583"/>
        <n v="151722"/>
        <n v="155359"/>
        <n v="151949"/>
        <n v="151950"/>
        <n v="151951"/>
        <n v="151952"/>
        <n v="151953"/>
        <n v="151954"/>
        <n v="151955"/>
        <n v="151956"/>
        <n v="151957"/>
        <n v="152059"/>
        <n v="152060"/>
        <n v="152061"/>
        <n v="152062"/>
        <n v="152063"/>
        <n v="152064"/>
        <n v="152065"/>
        <n v="152066"/>
        <n v="152039"/>
        <n v="151999"/>
        <n v="152158"/>
        <n v="152116"/>
        <n v="151938"/>
        <n v="151897"/>
        <n v="152046"/>
        <n v="152048"/>
        <n v="152151"/>
        <n v="152152"/>
        <n v="152125"/>
        <n v="152133"/>
        <n v="151963"/>
        <n v="151964"/>
        <n v="151944"/>
        <n v="151945"/>
        <n v="151946"/>
        <n v="151947"/>
        <n v="151906"/>
        <n v="151931"/>
        <n v="152222"/>
        <n v="152223"/>
        <n v="152224"/>
        <n v="151917"/>
        <n v="151918"/>
        <n v="151941"/>
        <n v="151942"/>
        <n v="151943"/>
        <n v="152127"/>
        <n v="152128"/>
        <n v="152129"/>
        <n v="152157"/>
        <n v="152154"/>
        <n v="151966"/>
        <n v="151967"/>
        <n v="151968"/>
        <n v="151969"/>
        <n v="151970"/>
        <n v="151971"/>
        <n v="151972"/>
        <n v="151973"/>
        <n v="151974"/>
        <n v="151975"/>
        <n v="151976"/>
        <n v="151977"/>
        <n v="151978"/>
        <n v="151979"/>
        <n v="151980"/>
        <n v="151981"/>
        <n v="151982"/>
        <n v="151983"/>
        <n v="151984"/>
        <n v="151985"/>
        <n v="151986"/>
        <n v="151987"/>
        <n v="151995"/>
        <n v="151996"/>
        <n v="151997"/>
        <n v="151998"/>
        <n v="152077"/>
        <n v="152078"/>
        <n v="152079"/>
        <n v="152080"/>
        <n v="152086"/>
        <n v="152087"/>
        <n v="152088"/>
        <n v="152089"/>
        <n v="152090"/>
        <n v="152091"/>
        <n v="152092"/>
        <n v="152093"/>
        <n v="152094"/>
        <n v="152130"/>
        <n v="152118"/>
        <n v="152036"/>
        <n v="152225"/>
        <n v="152126"/>
        <n v="152010"/>
        <n v="151900"/>
        <n v="152201"/>
        <n v="152009"/>
        <n v="152143"/>
        <n v="152005"/>
        <n v="152057"/>
        <n v="152119"/>
        <n v="152007"/>
        <n v="152004"/>
        <n v="152045"/>
        <n v="152055"/>
        <n v="152099"/>
        <n v="151940"/>
        <n v="152054"/>
        <n v="151899"/>
        <n v="152071"/>
        <n v="152053"/>
        <n v="152113"/>
        <n v="152067"/>
        <n v="152073"/>
        <n v="152219"/>
        <n v="152220"/>
        <n v="152221"/>
        <n v="151948"/>
        <n v="152226"/>
        <n v="152105"/>
        <n v="152106"/>
        <n v="152035"/>
        <n v="151909"/>
        <n v="151934"/>
        <n v="152013"/>
        <n v="152014"/>
        <n v="152015"/>
        <n v="152016"/>
        <n v="152017"/>
        <n v="152018"/>
        <n v="152019"/>
        <n v="152020"/>
        <n v="152021"/>
        <n v="152022"/>
        <n v="152023"/>
        <n v="152024"/>
        <n v="152025"/>
        <n v="152026"/>
        <n v="152027"/>
        <n v="152051"/>
        <n v="152052"/>
        <n v="152185"/>
        <n v="152186"/>
        <n v="151894"/>
        <n v="151919"/>
        <n v="152040"/>
        <n v="152037"/>
        <n v="152139"/>
        <n v="152000"/>
        <n v="151912"/>
        <n v="152211"/>
        <n v="151992"/>
        <n v="151925"/>
        <n v="152011"/>
        <n v="151915"/>
        <n v="151920"/>
        <n v="152117"/>
        <n v="151896"/>
        <n v="151921"/>
        <n v="152120"/>
        <n v="152213"/>
        <n v="152216"/>
        <n v="152217"/>
        <n v="152041"/>
        <n v="152042"/>
        <n v="152043"/>
        <n v="151913"/>
        <n v="152145"/>
        <n v="152148"/>
        <n v="152149"/>
        <n v="151929"/>
        <n v="151922"/>
        <n v="152121"/>
        <n v="152122"/>
        <n v="152124"/>
        <n v="151904"/>
        <n v="151939"/>
        <n v="152081"/>
        <n v="152082"/>
        <n v="152083"/>
        <n v="152084"/>
        <n v="152085"/>
        <n v="152095"/>
        <n v="152096"/>
        <n v="152097"/>
        <n v="152100"/>
        <n v="152101"/>
        <n v="152102"/>
        <n v="152103"/>
        <n v="151989"/>
        <n v="152198"/>
        <n v="152199"/>
        <n v="152200"/>
        <n v="152188"/>
        <n v="152192"/>
        <n v="152195"/>
        <n v="151988"/>
        <n v="152163"/>
        <n v="152131"/>
        <n v="152132"/>
        <n v="151959"/>
        <n v="151960"/>
        <n v="151898"/>
        <n v="151923"/>
        <n v="152111"/>
        <n v="152112"/>
        <n v="152115"/>
        <n v="151902"/>
        <n v="151927"/>
        <n v="152210"/>
        <n v="152212"/>
        <n v="152003"/>
        <n v="152072"/>
        <n v="152074"/>
        <n v="152075"/>
        <n v="152098"/>
        <n v="151958"/>
        <n v="151907"/>
        <n v="151932"/>
        <n v="152202"/>
        <n v="152204"/>
        <n v="152214"/>
        <n v="152155"/>
        <n v="152156"/>
        <n v="152146"/>
        <n v="152218"/>
        <n v="152031"/>
        <n v="152032"/>
        <n v="152033"/>
        <n v="152028"/>
        <n v="152029"/>
        <n v="152030"/>
        <n v="152205"/>
        <n v="152206"/>
        <n v="152207"/>
        <n v="152190"/>
        <n v="152191"/>
        <n v="152193"/>
        <n v="152194"/>
        <n v="152196"/>
        <n v="151903"/>
        <n v="151928"/>
        <n v="152068"/>
        <n v="151905"/>
        <n v="151930"/>
        <n v="152006"/>
        <n v="152008"/>
        <n v="152167"/>
        <n v="152168"/>
        <n v="152169"/>
        <n v="152170"/>
        <n v="152171"/>
        <n v="152173"/>
        <n v="152174"/>
        <n v="152175"/>
        <n v="152176"/>
        <n v="152177"/>
        <n v="152178"/>
        <n v="152179"/>
        <n v="152180"/>
        <n v="152181"/>
        <n v="152182"/>
        <n v="152183"/>
        <n v="152184"/>
        <n v="152001"/>
        <n v="152002"/>
        <n v="152012"/>
        <n v="152215"/>
        <n v="151994"/>
        <n v="151914"/>
        <n v="152137"/>
        <n v="152138"/>
        <n v="152140"/>
        <n v="152141"/>
        <n v="152142"/>
        <n v="152144"/>
        <n v="151908"/>
        <n v="151933"/>
        <n v="152108"/>
        <n v="152069"/>
        <n v="152070"/>
        <n v="152034"/>
        <n v="151961"/>
        <n v="152147"/>
        <n v="152123"/>
        <n v="151991"/>
        <n v="152047"/>
        <n v="152049"/>
        <n v="152050"/>
        <n v="152114"/>
        <n v="152208"/>
        <n v="152209"/>
        <n v="152203"/>
        <n v="152058"/>
        <n v="151924"/>
        <n v="151895"/>
        <n v="152044"/>
        <n v="151901"/>
        <n v="151926"/>
        <n v="151962"/>
        <n v="152076"/>
        <n v="151911"/>
        <n v="152136"/>
        <n v="152038"/>
        <n v="152159"/>
        <n v="152160"/>
        <n v="152161"/>
        <n v="152162"/>
        <n v="152164"/>
        <n v="152165"/>
        <n v="152166"/>
        <n v="151910"/>
        <n v="151935"/>
        <n v="151937"/>
        <n v="151916"/>
        <n v="152153"/>
        <n v="151990"/>
        <n v="152056"/>
        <n v="151936"/>
        <n v="151965"/>
        <n v="152172"/>
        <n v="151993"/>
        <n v="152107"/>
        <n v="152104"/>
        <n v="152187"/>
        <n v="152150"/>
        <n v="152197"/>
        <n v="152189"/>
        <n v="152134"/>
        <n v="152109"/>
        <n v="152110"/>
        <n v="152135"/>
        <n v="154898"/>
        <n v="152303"/>
        <n v="152269"/>
        <n v="152306"/>
        <n v="152374"/>
        <n v="152270"/>
        <n v="152304"/>
        <n v="152305"/>
        <n v="152307"/>
        <n v="152283"/>
        <n v="152284"/>
        <n v="152285"/>
        <n v="152286"/>
        <n v="152287"/>
        <n v="152288"/>
        <n v="152289"/>
        <n v="152290"/>
        <n v="152291"/>
        <n v="152292"/>
        <n v="152293"/>
        <n v="152294"/>
        <n v="152295"/>
        <n v="152296"/>
        <n v="152382"/>
        <n v="152365"/>
        <n v="152366"/>
        <n v="152368"/>
        <n v="152369"/>
        <n v="152370"/>
        <n v="152371"/>
        <n v="152372"/>
        <n v="152373"/>
        <n v="152254"/>
        <n v="152481"/>
        <n v="152496"/>
        <n v="152275"/>
        <n v="152356"/>
        <n v="152357"/>
        <n v="152358"/>
        <n v="152359"/>
        <n v="152249"/>
        <n v="152271"/>
        <n v="152403"/>
        <n v="152428"/>
        <n v="152443"/>
        <n v="152488"/>
        <n v="152489"/>
        <n v="152490"/>
        <n v="152491"/>
        <n v="152492"/>
        <n v="152495"/>
        <n v="152326"/>
        <n v="152328"/>
        <n v="152337"/>
        <n v="152338"/>
        <n v="152401"/>
        <n v="152404"/>
        <n v="152405"/>
        <n v="152406"/>
        <n v="152436"/>
        <n v="152483"/>
        <n v="152408"/>
        <n v="152477"/>
        <n v="152242"/>
        <n v="152243"/>
        <n v="152244"/>
        <n v="152245"/>
        <n v="152246"/>
        <n v="152247"/>
        <n v="152248"/>
        <n v="152282"/>
        <n v="152402"/>
        <n v="152407"/>
        <n v="152335"/>
        <n v="152336"/>
        <n v="152340"/>
        <n v="152341"/>
        <n v="152342"/>
        <n v="152343"/>
        <n v="152344"/>
        <n v="152345"/>
        <n v="152346"/>
        <n v="152347"/>
        <n v="152348"/>
        <n v="152349"/>
        <n v="152350"/>
        <n v="152351"/>
        <n v="152352"/>
        <n v="152353"/>
        <n v="152354"/>
        <n v="152278"/>
        <n v="152330"/>
        <n v="152276"/>
        <n v="152331"/>
        <n v="152448"/>
        <n v="152449"/>
        <n v="152450"/>
        <n v="152451"/>
        <n v="152452"/>
        <n v="152453"/>
        <n v="152454"/>
        <n v="152455"/>
        <n v="152456"/>
        <n v="152457"/>
        <n v="152458"/>
        <n v="152459"/>
        <n v="152460"/>
        <n v="152461"/>
        <n v="152462"/>
        <n v="152463"/>
        <n v="152464"/>
        <n v="152465"/>
        <n v="152467"/>
        <n v="152468"/>
        <n v="152469"/>
        <n v="152470"/>
        <n v="152471"/>
        <n v="152478"/>
        <n v="152421"/>
        <n v="152422"/>
        <n v="152423"/>
        <n v="152424"/>
        <n v="152281"/>
        <n v="152361"/>
        <n v="152362"/>
        <n v="152363"/>
        <n v="152364"/>
        <n v="152433"/>
        <n v="155449"/>
        <n v="152238"/>
        <n v="152494"/>
        <n v="152399"/>
        <n v="152400"/>
        <n v="152446"/>
        <n v="152472"/>
        <n v="152235"/>
        <n v="152375"/>
        <n v="152376"/>
        <n v="152377"/>
        <n v="152426"/>
        <n v="152498"/>
        <n v="152274"/>
        <n v="152434"/>
        <n v="152440"/>
        <n v="152277"/>
        <n v="152414"/>
        <n v="152415"/>
        <n v="152416"/>
        <n v="152417"/>
        <n v="152418"/>
        <n v="152419"/>
        <n v="152241"/>
        <n v="152267"/>
        <n v="152227"/>
        <n v="152228"/>
        <n v="152229"/>
        <n v="152230"/>
        <n v="152231"/>
        <n v="152232"/>
        <n v="152233"/>
        <n v="152234"/>
        <n v="152250"/>
        <n v="152251"/>
        <n v="152252"/>
        <n v="152255"/>
        <n v="152256"/>
        <n v="152257"/>
        <n v="152258"/>
        <n v="152259"/>
        <n v="152260"/>
        <n v="152261"/>
        <n v="152262"/>
        <n v="152263"/>
        <n v="152264"/>
        <n v="152265"/>
        <n v="152266"/>
        <n v="152479"/>
        <n v="152411"/>
        <n v="152429"/>
        <n v="152473"/>
        <n v="152474"/>
        <n v="152475"/>
        <n v="152476"/>
        <n v="152268"/>
        <n v="152412"/>
        <n v="152273"/>
        <n v="152332"/>
        <n v="152333"/>
        <n v="152391"/>
        <n v="152409"/>
        <n v="152410"/>
        <n v="152486"/>
        <n v="152487"/>
        <n v="152438"/>
        <n v="152439"/>
        <n v="152320"/>
        <n v="152321"/>
        <n v="152378"/>
        <n v="152379"/>
        <n v="152384"/>
        <n v="152385"/>
        <n v="152386"/>
        <n v="152387"/>
        <n v="152388"/>
        <n v="152389"/>
        <n v="152390"/>
        <n v="152395"/>
        <n v="152396"/>
        <n v="152397"/>
        <n v="152485"/>
        <n v="152237"/>
        <n v="152360"/>
        <n v="152437"/>
        <n v="152253"/>
        <n v="152280"/>
        <n v="152327"/>
        <n v="152441"/>
        <n v="152272"/>
        <n v="152435"/>
        <n v="152431"/>
        <n v="152432"/>
        <n v="152239"/>
        <n v="152240"/>
        <n v="152427"/>
        <n v="152497"/>
        <n v="152420"/>
        <n v="152279"/>
        <n v="152398"/>
        <n v="152442"/>
        <n v="152297"/>
        <n v="152298"/>
        <n v="152299"/>
        <n v="152300"/>
        <n v="152301"/>
        <n v="152380"/>
        <n v="152381"/>
        <n v="152392"/>
        <n v="152308"/>
        <n v="152309"/>
        <n v="152310"/>
        <n v="152311"/>
        <n v="152312"/>
        <n v="152313"/>
        <n v="152314"/>
        <n v="152315"/>
        <n v="152316"/>
        <n v="152317"/>
        <n v="152318"/>
        <n v="152319"/>
        <n v="152236"/>
        <n v="152302"/>
        <n v="152322"/>
        <n v="152323"/>
        <n v="152324"/>
        <n v="152325"/>
        <n v="152329"/>
        <n v="152334"/>
        <n v="152339"/>
        <n v="152355"/>
        <n v="152367"/>
        <n v="152383"/>
        <n v="152393"/>
        <n v="152394"/>
        <n v="152413"/>
        <n v="152425"/>
        <n v="152430"/>
        <n v="152444"/>
        <n v="152445"/>
        <n v="152447"/>
        <n v="152466"/>
        <n v="152480"/>
        <n v="152482"/>
        <n v="152484"/>
        <n v="152493"/>
        <n v="153390"/>
        <n v="153391"/>
        <n v="152499"/>
        <n v="152500"/>
        <n v="153389"/>
        <n v="152501"/>
        <n v="152502"/>
        <n v="152503"/>
        <n v="152504"/>
        <n v="152505"/>
        <n v="152506"/>
        <n v="152507"/>
        <n v="152508"/>
        <n v="152509"/>
        <n v="152510"/>
        <n v="152511"/>
        <n v="152514"/>
        <n v="152515"/>
        <n v="152516"/>
        <n v="152517"/>
        <n v="152518"/>
        <n v="152519"/>
        <n v="152533"/>
        <n v="153334"/>
        <n v="152521"/>
        <n v="152522"/>
        <n v="152523"/>
        <n v="152525"/>
        <n v="152526"/>
        <n v="152527"/>
        <n v="152528"/>
        <n v="152529"/>
        <n v="152530"/>
        <n v="152531"/>
        <n v="152532"/>
        <n v="152547"/>
        <n v="152534"/>
        <n v="152535"/>
        <n v="152536"/>
        <n v="152537"/>
        <n v="152538"/>
        <n v="152539"/>
        <n v="152540"/>
        <n v="152541"/>
        <n v="152542"/>
        <n v="152543"/>
        <n v="152544"/>
        <n v="152545"/>
        <n v="152546"/>
        <n v="152548"/>
        <n v="152549"/>
        <n v="152550"/>
        <n v="152551"/>
        <n v="152552"/>
        <n v="152553"/>
        <n v="152554"/>
        <n v="152555"/>
        <n v="152556"/>
        <n v="152557"/>
        <n v="152558"/>
        <n v="152559"/>
        <n v="152560"/>
        <n v="152561"/>
        <n v="152562"/>
        <n v="152563"/>
        <n v="152564"/>
        <n v="152565"/>
        <n v="152566"/>
        <n v="152567"/>
        <n v="152568"/>
        <n v="152569"/>
        <n v="152570"/>
        <n v="152571"/>
        <n v="152572"/>
        <n v="152573"/>
        <n v="152574"/>
        <n v="152575"/>
        <n v="152576"/>
        <n v="152577"/>
        <n v="152578"/>
        <n v="152579"/>
        <n v="152580"/>
        <n v="152581"/>
        <n v="152582"/>
        <n v="152583"/>
        <n v="152584"/>
        <n v="152585"/>
        <n v="152586"/>
        <n v="152587"/>
        <n v="152588"/>
        <n v="152589"/>
        <n v="152590"/>
        <n v="152591"/>
        <n v="152592"/>
        <n v="152593"/>
        <n v="152594"/>
        <n v="152595"/>
        <n v="152596"/>
        <n v="152597"/>
        <n v="152598"/>
        <n v="152599"/>
        <n v="152600"/>
        <n v="152601"/>
        <n v="152602"/>
        <n v="152603"/>
        <n v="152604"/>
        <n v="152605"/>
        <n v="152606"/>
        <n v="152607"/>
        <n v="152608"/>
        <n v="152609"/>
        <n v="152610"/>
        <n v="152611"/>
        <n v="152612"/>
        <s v="X"/>
        <n v="152520"/>
        <n v="153335"/>
        <n v="154020"/>
        <n v="152524"/>
        <n v="153336"/>
        <n v="153337"/>
        <n v="153338"/>
        <n v="153339"/>
        <n v="155548"/>
        <n v="153000"/>
        <n v="156082"/>
        <n v="155233"/>
        <n v="152613"/>
        <n v="152614"/>
        <n v="152615"/>
        <n v="152616"/>
        <n v="152617"/>
        <n v="152618"/>
        <n v="152619"/>
        <n v="152620"/>
        <n v="152621"/>
        <n v="152622"/>
        <n v="152623"/>
        <n v="152624"/>
        <n v="152625"/>
        <n v="152626"/>
        <n v="152627"/>
        <n v="152628"/>
        <n v="152629"/>
        <n v="152630"/>
        <n v="152631"/>
        <n v="152632"/>
        <n v="152633"/>
        <n v="152634"/>
        <n v="152635"/>
        <n v="152636"/>
        <n v="152637"/>
        <n v="152638"/>
        <n v="152639"/>
        <n v="152640"/>
        <n v="152641"/>
        <n v="152642"/>
        <n v="152643"/>
        <n v="152644"/>
        <n v="152645"/>
        <n v="152646"/>
        <n v="152647"/>
        <n v="152648"/>
        <n v="152649"/>
        <n v="152650"/>
        <n v="152651"/>
        <n v="152652"/>
        <n v="152653"/>
        <n v="152654"/>
        <n v="152656"/>
        <n v="152657"/>
        <n v="152658"/>
        <n v="152659"/>
        <n v="152660"/>
        <n v="152661"/>
        <n v="152662"/>
        <n v="152663"/>
        <n v="152664"/>
        <n v="152665"/>
        <n v="152666"/>
        <n v="152667"/>
        <n v="152668"/>
        <n v="152669"/>
        <n v="152670"/>
        <n v="152671"/>
        <n v="152672"/>
        <n v="152673"/>
        <n v="152674"/>
        <n v="152675"/>
        <n v="153392"/>
        <n v="153394"/>
        <n v="153395"/>
        <n v="153393"/>
        <n v="152676"/>
        <n v="152677"/>
        <n v="152678"/>
        <n v="152679"/>
        <n v="152680"/>
        <n v="152681"/>
        <n v="152682"/>
        <n v="152683"/>
        <n v="152684"/>
        <n v="152685"/>
        <n v="152686"/>
        <n v="152687"/>
        <n v="152688"/>
        <n v="152689"/>
        <n v="152690"/>
        <n v="152691"/>
        <n v="152692"/>
        <s v="ASIGNAR CODIGO"/>
        <n v="152693"/>
        <n v="152694"/>
        <n v="152695"/>
        <n v="152696"/>
        <n v="152697"/>
        <n v="152698"/>
        <n v="152699"/>
        <n v="152700"/>
        <n v="152701"/>
        <n v="152702"/>
        <n v="152703"/>
        <n v="152704"/>
        <n v="152705"/>
        <n v="152706"/>
        <n v="152707"/>
        <n v="152708"/>
        <n v="152709"/>
        <n v="152710"/>
        <n v="152711"/>
        <n v="152712"/>
        <n v="152713"/>
        <n v="152714"/>
        <n v="152715"/>
        <n v="152716"/>
        <n v="152717"/>
        <n v="152718"/>
        <n v="152719"/>
        <n v="152720"/>
        <n v="152721"/>
        <n v="152722"/>
        <n v="152723"/>
        <n v="152724"/>
        <n v="152725"/>
        <n v="152726"/>
        <n v="152727"/>
        <n v="152728"/>
        <n v="152729"/>
        <n v="152730"/>
        <n v="152731"/>
        <n v="152732"/>
        <n v="152733"/>
        <n v="152734"/>
        <n v="152735"/>
        <n v="152736"/>
        <n v="152737"/>
        <n v="152738"/>
        <n v="152739"/>
        <n v="152740"/>
        <n v="152741"/>
        <n v="152742"/>
        <n v="152743"/>
        <n v="152744"/>
        <n v="152745"/>
        <n v="152746"/>
        <n v="152747"/>
        <n v="152748"/>
        <n v="152749"/>
        <n v="152750"/>
        <n v="152751"/>
        <n v="152752"/>
        <n v="152753"/>
        <n v="152754"/>
        <n v="152755"/>
        <n v="152756"/>
        <n v="152757"/>
        <n v="152758"/>
        <n v="152759"/>
        <n v="152760"/>
        <n v="152761"/>
        <n v="152762"/>
        <n v="152763"/>
        <n v="152764"/>
        <n v="152765"/>
        <n v="152766"/>
        <n v="152767"/>
        <n v="152768"/>
        <n v="152769"/>
        <n v="152770"/>
        <n v="152771"/>
        <n v="152772"/>
        <n v="152773"/>
        <n v="152774"/>
        <n v="152775"/>
        <n v="152776"/>
        <n v="152777"/>
        <n v="152778"/>
        <n v="152779"/>
        <n v="152780"/>
        <n v="152781"/>
        <n v="152782"/>
        <n v="152783"/>
        <n v="152784"/>
        <n v="152785"/>
        <n v="153396"/>
        <n v="152786"/>
        <n v="152787"/>
        <n v="152788"/>
        <n v="152789"/>
        <n v="152790"/>
        <n v="152791"/>
        <n v="153397"/>
        <n v="152792"/>
        <n v="152793"/>
        <n v="152794"/>
        <n v="152795"/>
        <n v="152796"/>
        <n v="152797"/>
        <n v="152798"/>
        <n v="152799"/>
        <n v="152800"/>
        <n v="152801"/>
        <n v="152802"/>
        <n v="152803"/>
        <n v="153330"/>
        <n v="153332"/>
        <n v="152804"/>
        <n v="152805"/>
        <n v="152806"/>
        <n v="152807"/>
        <n v="152808"/>
        <n v="152809"/>
        <n v="152810"/>
        <n v="152811"/>
        <n v="152812"/>
        <n v="152813"/>
        <n v="152814"/>
        <n v="152816"/>
        <n v="152817"/>
        <n v="152818"/>
        <n v="152819"/>
        <n v="152820"/>
        <n v="152821"/>
        <n v="152822"/>
        <n v="152823"/>
        <n v="152824"/>
        <n v="152825"/>
        <n v="152826"/>
        <n v="152827"/>
        <n v="152828"/>
        <n v="152829"/>
        <n v="152830"/>
        <n v="152831"/>
        <n v="152832"/>
        <n v="152833"/>
        <n v="152834"/>
        <n v="152835"/>
        <n v="152836"/>
        <n v="152837"/>
        <n v="152838"/>
        <n v="152839"/>
        <n v="152840"/>
        <n v="152841"/>
        <n v="152842"/>
        <n v="152843"/>
        <n v="152844"/>
        <n v="152845"/>
        <n v="152846"/>
        <n v="152847"/>
        <n v="152848"/>
        <n v="152850"/>
        <n v="152851"/>
        <n v="152852"/>
        <n v="152853"/>
        <n v="152854"/>
        <n v="152855"/>
        <n v="152856"/>
        <n v="152858"/>
        <n v="152859"/>
        <n v="152860"/>
        <n v="152861"/>
        <n v="152862"/>
        <n v="152863"/>
        <n v="152864"/>
        <n v="152865"/>
        <n v="152866"/>
        <n v="152867"/>
        <n v="152868"/>
        <n v="152869"/>
        <n v="152870"/>
        <n v="152871"/>
        <n v="152872"/>
        <n v="152873"/>
        <n v="152874"/>
        <n v="152875"/>
        <n v="152876"/>
        <n v="152877"/>
        <n v="152878"/>
        <n v="152879"/>
        <n v="152880"/>
        <n v="152881"/>
        <n v="152882"/>
        <n v="152883"/>
        <n v="152884"/>
        <n v="152885"/>
        <n v="152886"/>
        <n v="152887"/>
        <n v="152888"/>
        <n v="155260"/>
        <n v="155261"/>
        <n v="152891"/>
        <n v="152892"/>
        <n v="152893"/>
        <n v="152894"/>
        <n v="155262"/>
        <n v="155263"/>
        <n v="155264"/>
        <n v="155265"/>
        <n v="155266"/>
        <n v="155267"/>
        <n v="152902"/>
        <n v="152903"/>
        <n v="152904"/>
        <n v="152905"/>
        <n v="152900"/>
        <n v="155270"/>
        <n v="155271"/>
        <n v="155272"/>
        <n v="155273"/>
        <n v="155274"/>
        <n v="155275"/>
        <n v="155276"/>
        <n v="155277"/>
        <n v="155278"/>
        <n v="155279"/>
        <n v="155280"/>
        <n v="155281"/>
        <n v="155282"/>
        <n v="155283"/>
        <n v="155284"/>
        <n v="155285"/>
        <n v="155269"/>
        <n v="153057"/>
        <n v="155287"/>
        <n v="155288"/>
        <n v="155289"/>
        <n v="155290"/>
        <n v="152906"/>
        <n v="152907"/>
        <n v="152908"/>
        <n v="152909"/>
        <n v="152910"/>
        <n v="152911"/>
        <n v="152912"/>
        <n v="152913"/>
        <n v="152914"/>
        <n v="155254"/>
        <n v="153129"/>
        <n v="152921"/>
        <n v="152922"/>
        <n v="152923"/>
        <n v="152924"/>
        <n v="152925"/>
        <n v="152926"/>
        <n v="152927"/>
        <n v="152928"/>
        <n v="152929"/>
        <n v="152930"/>
        <n v="152931"/>
        <n v="152932"/>
        <n v="152933"/>
        <n v="152934"/>
        <n v="152935"/>
        <n v="152936"/>
        <n v="155246"/>
        <n v="194316"/>
        <n v="152937"/>
        <n v="152938"/>
        <n v="152939"/>
        <n v="152940"/>
        <n v="152941"/>
        <n v="152942"/>
        <n v="152943"/>
        <n v="155247"/>
        <n v="155248"/>
        <n v="155249"/>
        <n v="155250"/>
        <n v="155251"/>
        <n v="155252"/>
        <n v="155253"/>
        <n v="152944"/>
        <n v="152945"/>
        <n v="152946"/>
        <n v="152947"/>
        <n v="155293"/>
        <n v="152948"/>
        <n v="152949"/>
        <n v="153106"/>
        <n v="153107"/>
        <n v="153108"/>
        <n v="153109"/>
        <n v="153110"/>
        <n v="153112"/>
        <n v="152950"/>
        <n v="155234"/>
        <n v="152953"/>
        <n v="152954"/>
        <n v="152955"/>
        <n v="152956"/>
        <n v="152957"/>
        <n v="152958"/>
        <n v="152960"/>
        <n v="155235"/>
        <n v="152961"/>
        <n v="152962"/>
        <n v="152963"/>
        <n v="152964"/>
        <n v="152965"/>
        <n v="152966"/>
        <n v="152967"/>
        <n v="152968"/>
        <n v="152969"/>
        <n v="152970"/>
        <n v="152971"/>
        <n v="152972"/>
        <n v="152973"/>
        <n v="152974"/>
        <n v="152975"/>
        <n v="152976"/>
        <n v="152977"/>
        <n v="152978"/>
        <n v="152979"/>
        <n v="155236"/>
        <n v="152980"/>
        <n v="152981"/>
        <n v="152982"/>
        <n v="152983"/>
        <n v="152984"/>
        <n v="152985"/>
        <n v="152986"/>
        <n v="155192"/>
        <n v="152987"/>
        <n v="152988"/>
        <n v="152989"/>
        <n v="152990"/>
        <n v="152991"/>
        <n v="152992"/>
        <n v="153080"/>
        <n v="152994"/>
        <n v="152995"/>
        <n v="155237"/>
        <n v="152996"/>
        <n v="152997"/>
        <n v="152998"/>
        <n v="153005"/>
        <n v="153006"/>
        <n v="153007"/>
        <n v="153008"/>
        <n v="153009"/>
        <n v="153010"/>
        <n v="153012"/>
        <n v="153013"/>
        <n v="153014"/>
        <n v="153015"/>
        <n v="153016"/>
        <n v="153017"/>
        <n v="153018"/>
        <n v="153019"/>
        <n v="153020"/>
        <n v="153021"/>
        <n v="153022"/>
        <n v="153023"/>
        <n v="153024"/>
        <n v="153025"/>
        <n v="153026"/>
        <n v="153027"/>
        <n v="153028"/>
        <n v="153029"/>
        <n v="153030"/>
        <n v="153031"/>
        <n v="155258"/>
        <n v="153034"/>
        <n v="153035"/>
        <n v="155255"/>
        <n v="153037"/>
        <n v="153038"/>
        <n v="155256"/>
        <n v="155257"/>
        <n v="153039"/>
        <n v="153040"/>
        <n v="153041"/>
        <n v="153042"/>
        <n v="153043"/>
        <n v="153044"/>
        <n v="153045"/>
        <n v="153046"/>
        <n v="153047"/>
        <n v="153048"/>
        <n v="153049"/>
        <n v="153050"/>
        <n v="153051"/>
        <n v="153052"/>
        <n v="153053"/>
        <n v="153054"/>
        <n v="153055"/>
        <n v="153056"/>
        <n v="153058"/>
        <n v="153059"/>
        <n v="153060"/>
        <n v="153061"/>
        <n v="155239"/>
        <n v="153062"/>
        <n v="155238"/>
        <n v="194411"/>
        <n v="153065"/>
        <n v="155292"/>
        <n v="153066"/>
        <n v="153067"/>
        <n v="153068"/>
        <n v="153069"/>
        <n v="153070"/>
        <n v="153071"/>
        <n v="153072"/>
        <n v="153073"/>
        <n v="153074"/>
        <n v="153075"/>
        <n v="153076"/>
        <n v="153077"/>
        <n v="153078"/>
        <n v="154479"/>
        <n v="155291"/>
        <n v="194257"/>
        <n v="194260"/>
        <n v="194261"/>
        <n v="194263"/>
        <n v="155259"/>
        <n v="194264"/>
        <n v="152993"/>
        <n v="153079"/>
        <n v="153081"/>
        <n v="153082"/>
        <n v="153083"/>
        <n v="153084"/>
        <n v="153085"/>
        <n v="153086"/>
        <n v="153087"/>
        <n v="155240"/>
        <n v="153088"/>
        <n v="153089"/>
        <n v="153090"/>
        <n v="153091"/>
        <n v="153092"/>
        <n v="153093"/>
        <n v="153094"/>
        <n v="153095"/>
        <n v="153096"/>
        <n v="153097"/>
        <n v="153098"/>
        <n v="153099"/>
        <n v="153100"/>
        <n v="153101"/>
        <n v="153102"/>
        <n v="153103"/>
        <n v="153104"/>
        <n v="153105"/>
        <n v="153111"/>
        <n v="153113"/>
        <n v="153114"/>
        <n v="153115"/>
        <n v="153116"/>
        <n v="153117"/>
        <n v="153118"/>
        <n v="153119"/>
        <n v="153120"/>
        <n v="153121"/>
        <n v="153122"/>
        <n v="153123"/>
        <n v="153124"/>
        <n v="153125"/>
        <n v="153126"/>
        <n v="153128"/>
        <n v="154186"/>
        <n v="154187"/>
        <n v="153130"/>
        <n v="153131"/>
        <n v="153132"/>
        <n v="153133"/>
        <n v="153134"/>
        <n v="153135"/>
        <n v="153136"/>
        <n v="154188"/>
        <n v="154900"/>
        <n v="153146"/>
        <n v="194395"/>
        <n v="154903"/>
        <n v="154906"/>
        <n v="155191"/>
        <n v="152999"/>
        <n v="153001"/>
        <n v="153002"/>
        <n v="153003"/>
        <n v="153004"/>
        <n v="152915"/>
        <n v="153137"/>
        <n v="153138"/>
        <n v="153139"/>
        <n v="153140"/>
        <n v="153141"/>
        <n v="153142"/>
        <n v="153143"/>
        <n v="153662"/>
        <n v="153144"/>
        <n v="153145"/>
        <n v="153147"/>
        <n v="153148"/>
        <n v="153149"/>
        <n v="153150"/>
        <n v="153151"/>
        <n v="153152"/>
        <n v="153153"/>
        <n v="153154"/>
        <n v="153155"/>
        <n v="153156"/>
        <n v="153157"/>
        <n v="153158"/>
        <n v="153159"/>
        <n v="153160"/>
        <n v="153161"/>
        <n v="153162"/>
        <n v="153163"/>
        <n v="153164"/>
        <n v="153165"/>
        <n v="153166"/>
        <n v="153167"/>
        <n v="153168"/>
        <n v="153169"/>
        <n v="153170"/>
        <n v="153171"/>
        <n v="153172"/>
        <n v="153173"/>
        <n v="153174"/>
        <n v="153175"/>
        <n v="153176"/>
        <n v="153177"/>
        <n v="153178"/>
        <n v="153179"/>
        <n v="153180"/>
        <n v="153181"/>
        <n v="153182"/>
        <n v="153183"/>
        <n v="153184"/>
        <n v="153185"/>
        <n v="153186"/>
        <n v="153187"/>
        <n v="153188"/>
        <n v="153189"/>
        <n v="153190"/>
        <n v="153191"/>
        <n v="153192"/>
        <n v="153193"/>
        <n v="153194"/>
        <n v="153195"/>
        <n v="153196"/>
        <n v="153197"/>
        <n v="153198"/>
        <n v="153199"/>
        <n v="153200"/>
        <n v="153201"/>
        <n v="153202"/>
        <n v="153203"/>
        <n v="153204"/>
        <n v="153205"/>
        <n v="153206"/>
        <n v="153207"/>
        <n v="153208"/>
        <n v="153209"/>
        <n v="153210"/>
        <n v="153211"/>
        <n v="153212"/>
        <n v="153213"/>
        <n v="153214"/>
        <n v="153215"/>
        <n v="153216"/>
        <n v="153217"/>
        <n v="153218"/>
        <n v="153219"/>
        <n v="153220"/>
        <n v="153221"/>
        <n v="153222"/>
        <n v="153223"/>
        <n v="153224"/>
        <n v="153225"/>
        <n v="153226"/>
        <n v="153227"/>
        <n v="153228"/>
        <n v="153229"/>
        <n v="153230"/>
        <n v="153231"/>
        <n v="153232"/>
        <n v="153233"/>
        <n v="153234"/>
        <n v="153235"/>
        <n v="153236"/>
        <n v="153237"/>
        <n v="153238"/>
        <n v="153239"/>
        <n v="153240"/>
        <n v="153241"/>
        <n v="153242"/>
        <n v="153243"/>
        <n v="153244"/>
        <n v="153245"/>
        <n v="153246"/>
        <n v="153247"/>
        <n v="153248"/>
        <n v="153249"/>
        <n v="153250"/>
        <n v="153251"/>
        <n v="153252"/>
        <n v="153253"/>
        <n v="153254"/>
        <n v="153255"/>
        <n v="153256"/>
        <n v="153257"/>
        <n v="153258"/>
        <n v="153259"/>
        <n v="153260"/>
        <n v="153261"/>
        <n v="153262"/>
        <n v="153263"/>
        <n v="153264"/>
        <n v="153265"/>
        <n v="153266"/>
        <n v="153267"/>
        <n v="153268"/>
        <n v="153272"/>
        <n v="153273"/>
        <n v="153274"/>
        <n v="153275"/>
        <n v="153276"/>
        <n v="153277"/>
        <n v="153278"/>
        <n v="153279"/>
        <n v="153280"/>
        <n v="153281"/>
        <n v="153282"/>
        <n v="153283"/>
        <n v="153284"/>
        <n v="153285"/>
        <n v="153286"/>
        <n v="153287"/>
        <n v="153288"/>
        <n v="153289"/>
        <n v="153290"/>
        <n v="153291"/>
        <n v="153292"/>
        <n v="153293"/>
        <n v="153296"/>
        <n v="153297"/>
        <n v="153298"/>
        <n v="153299"/>
        <n v="153300"/>
        <n v="153301"/>
        <n v="153302"/>
        <n v="153303"/>
        <n v="153304"/>
        <n v="153305"/>
        <n v="153306"/>
        <n v="153307"/>
        <n v="153308"/>
        <n v="153309"/>
        <n v="153313"/>
        <n v="153314"/>
        <n v="153315"/>
        <n v="153316"/>
        <n v="153317"/>
        <n v="153318"/>
        <n v="153319"/>
        <n v="153320"/>
        <n v="153321"/>
        <n v="153322"/>
        <n v="153323"/>
        <n v="153324"/>
        <n v="153325"/>
        <n v="153326"/>
        <n v="153328"/>
        <n v="153331"/>
        <n v="153333"/>
        <n v="153340"/>
        <n v="153341"/>
        <n v="153342"/>
        <n v="153343"/>
        <n v="153344"/>
        <n v="153345"/>
        <n v="153346"/>
        <n v="153347"/>
        <n v="153348"/>
        <n v="153349"/>
        <n v="153350"/>
        <n v="153351"/>
        <n v="153352"/>
        <n v="153353"/>
        <n v="153354"/>
        <n v="153356"/>
        <n v="153357"/>
        <n v="153358"/>
        <n v="153359"/>
        <n v="153360"/>
        <n v="153361"/>
        <n v="153362"/>
        <n v="153363"/>
        <n v="153364"/>
        <n v="153365"/>
        <n v="153366"/>
        <n v="154478"/>
        <n v="153368"/>
        <n v="153369"/>
        <n v="153370"/>
        <n v="153371"/>
        <n v="153372"/>
        <n v="153373"/>
        <n v="153374"/>
        <n v="153375"/>
        <n v="153376"/>
        <n v="153377"/>
        <n v="153378"/>
        <n v="153379"/>
        <n v="153380"/>
        <n v="153383"/>
        <n v="153386"/>
        <n v="153387"/>
        <n v="153388"/>
        <n v="153398"/>
        <n v="153399"/>
        <n v="153400"/>
        <n v="153401"/>
        <n v="153402"/>
        <n v="153403"/>
        <n v="153404"/>
        <n v="153405"/>
        <n v="153406"/>
        <n v="153407"/>
        <n v="153408"/>
        <n v="153409"/>
        <n v="153410"/>
        <n v="153411"/>
        <n v="153412"/>
        <n v="153413"/>
        <n v="153414"/>
        <n v="153415"/>
        <n v="153416"/>
        <n v="153417"/>
        <n v="153418"/>
        <n v="153419"/>
        <n v="153420"/>
        <n v="153421"/>
        <n v="153422"/>
        <n v="153423"/>
        <n v="153424"/>
        <n v="153425"/>
        <n v="153426"/>
        <n v="153427"/>
        <n v="153428"/>
        <n v="153429"/>
        <n v="153430"/>
        <n v="153431"/>
        <n v="153432"/>
        <n v="153433"/>
        <n v="153434"/>
        <n v="153435"/>
        <n v="153436"/>
        <n v="153437"/>
        <n v="153438"/>
        <n v="153439"/>
        <n v="153440"/>
        <n v="153441"/>
        <n v="153442"/>
        <n v="153443"/>
        <n v="153444"/>
        <n v="153445"/>
        <n v="153270"/>
        <n v="153446"/>
        <n v="153447"/>
        <n v="153449"/>
        <n v="153450"/>
        <n v="153451"/>
        <n v="153452"/>
        <n v="153453"/>
        <n v="153454"/>
        <n v="153455"/>
        <n v="153456"/>
        <n v="153457"/>
        <n v="153458"/>
        <n v="153459"/>
        <n v="153460"/>
        <n v="153461"/>
        <n v="153462"/>
        <n v="153463"/>
        <n v="153464"/>
        <n v="153465"/>
        <n v="153466"/>
        <n v="153467"/>
        <n v="153468"/>
        <n v="153469"/>
        <n v="153470"/>
        <n v="153471"/>
        <n v="153472"/>
        <n v="153473"/>
        <n v="153474"/>
        <n v="153476"/>
        <n v="153477"/>
        <n v="153478"/>
        <n v="153475"/>
        <n v="153479"/>
        <n v="153480"/>
        <n v="153481"/>
        <n v="153482"/>
        <n v="153483"/>
        <n v="153484"/>
        <n v="153485"/>
        <n v="153486"/>
        <n v="153487"/>
        <n v="153488"/>
        <n v="153489"/>
        <n v="153490"/>
        <n v="153491"/>
        <n v="153492"/>
        <n v="153493"/>
        <n v="153494"/>
        <n v="153495"/>
        <n v="153496"/>
        <n v="153497"/>
        <n v="153498"/>
        <n v="153499"/>
        <n v="153500"/>
        <n v="153501"/>
        <n v="153502"/>
        <n v="153503"/>
        <n v="153504"/>
        <n v="153505"/>
        <n v="153506"/>
        <n v="153507"/>
        <n v="153508"/>
        <n v="153509"/>
        <n v="153510"/>
        <n v="153511"/>
        <n v="153512"/>
        <n v="153513"/>
        <n v="153514"/>
        <n v="153515"/>
        <n v="153516"/>
        <n v="153517"/>
        <n v="153518"/>
        <n v="153519"/>
        <n v="153520"/>
        <n v="153521"/>
        <n v="153522"/>
        <n v="153523"/>
        <n v="153524"/>
        <n v="153525"/>
        <n v="153526"/>
        <n v="153527"/>
        <n v="153528"/>
        <n v="153529"/>
        <n v="153530"/>
        <n v="153531"/>
        <n v="153532"/>
        <n v="153533"/>
        <n v="153534"/>
        <n v="153535"/>
        <n v="153536"/>
        <n v="153537"/>
        <n v="153538"/>
        <n v="153539"/>
        <n v="153540"/>
        <n v="153541"/>
        <n v="153542"/>
        <n v="153543"/>
        <n v="153329"/>
        <n v="153327"/>
        <n v="153544"/>
        <n v="153545"/>
        <n v="153546"/>
        <n v="153547"/>
        <n v="153548"/>
        <n v="153549"/>
        <n v="153550"/>
        <n v="153551"/>
        <n v="153552"/>
        <n v="153553"/>
        <n v="153554"/>
        <n v="153555"/>
        <n v="153556"/>
        <n v="153557"/>
        <n v="153558"/>
        <n v="153559"/>
        <n v="153560"/>
        <n v="153561"/>
        <n v="153562"/>
        <n v="153563"/>
        <n v="153564"/>
        <n v="153565"/>
        <n v="153566"/>
        <n v="153567"/>
        <n v="153568"/>
        <n v="153569"/>
        <n v="153570"/>
        <n v="153571"/>
        <n v="153572"/>
        <n v="153573"/>
        <n v="153574"/>
        <n v="153575"/>
        <n v="153576"/>
        <n v="153577"/>
        <n v="153578"/>
        <n v="153579"/>
        <n v="153580"/>
        <n v="153581"/>
        <n v="153582"/>
        <n v="153583"/>
        <n v="153584"/>
        <n v="153585"/>
        <n v="153586"/>
        <n v="153587"/>
        <n v="153588"/>
        <n v="153589"/>
        <n v="153590"/>
        <n v="153591"/>
        <n v="153592"/>
        <n v="153593"/>
        <n v="153594"/>
        <n v="153595"/>
        <n v="153596"/>
        <n v="153597"/>
        <n v="153598"/>
        <n v="153599"/>
        <n v="153600"/>
        <n v="153601"/>
        <n v="153602"/>
        <n v="153603"/>
        <n v="153604"/>
        <n v="153605"/>
        <n v="153606"/>
        <n v="153607"/>
        <n v="153608"/>
        <n v="153609"/>
        <n v="153610"/>
        <n v="153611"/>
        <n v="153612"/>
        <n v="153613"/>
        <n v="153614"/>
        <n v="153615"/>
        <n v="153616"/>
        <n v="153617"/>
        <n v="153618"/>
        <n v="153619"/>
        <n v="153620"/>
        <n v="153621"/>
        <n v="153622"/>
        <n v="153623"/>
        <n v="153624"/>
        <n v="153448"/>
        <n v="153625"/>
        <n v="153626"/>
        <n v="153627"/>
        <n v="153628"/>
        <n v="153629"/>
        <n v="153630"/>
        <n v="153631"/>
        <n v="153632"/>
        <n v="153633"/>
        <n v="153634"/>
        <n v="153635"/>
        <n v="153636"/>
        <n v="153637"/>
        <n v="153638"/>
        <n v="153639"/>
        <n v="153640"/>
        <n v="153641"/>
        <n v="153642"/>
        <n v="153643"/>
        <n v="153644"/>
        <n v="153645"/>
        <n v="153646"/>
        <n v="153647"/>
        <n v="153648"/>
        <n v="153654"/>
        <n v="153655"/>
        <n v="153656"/>
        <n v="153657"/>
        <n v="153658"/>
        <n v="153659"/>
        <n v="153660"/>
        <n v="153661"/>
        <n v="155549"/>
        <n v="155550"/>
        <n v="155551"/>
        <n v="155552"/>
        <n v="155553"/>
        <n v="155554"/>
        <n v="155555"/>
        <n v="155556"/>
        <n v="194332"/>
        <n v="153663"/>
        <n v="153664"/>
        <n v="153665"/>
        <n v="153666"/>
        <n v="153667"/>
        <n v="153668"/>
        <n v="153669"/>
        <n v="153670"/>
        <n v="153671"/>
        <n v="153672"/>
        <n v="153673"/>
        <n v="153674"/>
        <n v="153675"/>
        <n v="153676"/>
        <n v="154184"/>
        <n v="153677"/>
        <n v="153678"/>
        <n v="154185"/>
        <n v="153679"/>
        <n v="153680"/>
        <n v="153681"/>
        <n v="153682"/>
        <n v="153683"/>
        <n v="153684"/>
        <n v="153685"/>
        <n v="153686"/>
        <n v="153687"/>
        <n v="153688"/>
        <n v="153689"/>
        <n v="153690"/>
        <n v="153691"/>
        <n v="153692"/>
        <n v="153693"/>
        <n v="153768"/>
        <n v="153694"/>
        <n v="153695"/>
        <n v="153696"/>
        <n v="153697"/>
        <n v="153698"/>
        <n v="153699"/>
        <n v="153700"/>
        <n v="153701"/>
        <n v="153702"/>
        <n v="153703"/>
        <n v="153704"/>
        <n v="153705"/>
        <n v="153706"/>
        <n v="153707"/>
        <n v="153708"/>
        <n v="153709"/>
        <n v="153710"/>
        <n v="153711"/>
        <n v="153712"/>
        <n v="153713"/>
        <n v="153714"/>
        <n v="153715"/>
        <n v="153716"/>
        <n v="153717"/>
        <n v="153718"/>
        <n v="153719"/>
        <n v="153720"/>
        <n v="153721"/>
        <n v="153722"/>
        <n v="153723"/>
        <n v="153724"/>
        <n v="153725"/>
        <n v="153726"/>
        <n v="153727"/>
        <n v="153728"/>
        <n v="153729"/>
        <n v="153730"/>
        <n v="153731"/>
        <n v="153732"/>
        <n v="153733"/>
        <n v="153734"/>
        <n v="153735"/>
        <n v="153736"/>
        <n v="153737"/>
        <n v="153738"/>
        <n v="153739"/>
        <n v="153740"/>
        <n v="154183"/>
        <n v="153741"/>
        <n v="153742"/>
        <n v="153743"/>
        <n v="153744"/>
        <n v="153745"/>
        <n v="153746"/>
        <n v="153747"/>
        <n v="153748"/>
        <n v="153749"/>
        <n v="153750"/>
        <n v="153751"/>
        <n v="153752"/>
        <n v="153753"/>
        <n v="153754"/>
        <n v="153755"/>
        <n v="153756"/>
        <n v="153757"/>
        <n v="153758"/>
        <n v="153759"/>
        <n v="153760"/>
        <n v="153761"/>
        <n v="153762"/>
        <n v="153763"/>
        <n v="153764"/>
        <n v="153765"/>
        <n v="153766"/>
        <n v="153767"/>
        <n v="153769"/>
        <n v="153770"/>
        <n v="153771"/>
        <n v="153772"/>
        <n v="153773"/>
        <n v="153774"/>
        <n v="153775"/>
        <n v="153776"/>
        <n v="153777"/>
        <n v="153778"/>
        <n v="153779"/>
        <n v="153780"/>
        <n v="153781"/>
        <n v="152849"/>
        <n v="154176"/>
        <n v="153782"/>
        <n v="153783"/>
        <n v="153784"/>
        <n v="153785"/>
        <n v="153786"/>
        <n v="153787"/>
        <n v="153788"/>
        <n v="153789"/>
        <n v="153790"/>
        <n v="153791"/>
        <n v="153792"/>
        <n v="153793"/>
        <n v="153794"/>
        <n v="153795"/>
        <n v="153796"/>
        <n v="153797"/>
        <n v="153798"/>
        <n v="153799"/>
        <n v="153800"/>
        <n v="153801"/>
        <n v="153802"/>
        <n v="153803"/>
        <n v="153804"/>
        <n v="153805"/>
        <n v="153806"/>
        <n v="154182"/>
        <n v="153807"/>
        <n v="153808"/>
        <n v="153925"/>
        <n v="153809"/>
        <n v="153810"/>
        <n v="153811"/>
        <n v="153812"/>
        <n v="153813"/>
        <n v="153814"/>
        <n v="153815"/>
        <n v="153816"/>
        <n v="153818"/>
        <n v="153819"/>
        <n v="153820"/>
        <n v="153821"/>
        <n v="153822"/>
        <n v="153823"/>
        <n v="153824"/>
        <n v="153825"/>
        <n v="153826"/>
        <n v="153827"/>
        <n v="153828"/>
        <n v="153829"/>
        <n v="153830"/>
        <n v="153831"/>
        <n v="153832"/>
        <n v="153833"/>
        <n v="153834"/>
        <n v="153835"/>
        <n v="153836"/>
        <n v="153837"/>
        <n v="153838"/>
        <n v="153839"/>
        <n v="153840"/>
        <n v="153841"/>
        <n v="153842"/>
        <n v="153843"/>
        <n v="153844"/>
        <n v="153845"/>
        <n v="153846"/>
        <n v="153847"/>
        <n v="153848"/>
        <n v="153849"/>
        <n v="153850"/>
        <n v="153851"/>
        <n v="153852"/>
        <n v="153853"/>
        <n v="153854"/>
        <n v="153855"/>
        <n v="153856"/>
        <n v="153857"/>
        <n v="153858"/>
        <n v="153859"/>
        <n v="153860"/>
        <n v="153861"/>
        <n v="153862"/>
        <n v="154180"/>
        <n v="153863"/>
        <n v="153864"/>
        <n v="153865"/>
        <n v="154178"/>
        <n v="154179"/>
        <n v="153866"/>
        <n v="153867"/>
        <n v="153868"/>
        <n v="153869"/>
        <n v="153870"/>
        <n v="153871"/>
        <n v="153872"/>
        <n v="153873"/>
        <n v="153874"/>
        <n v="153875"/>
        <n v="153876"/>
        <n v="153877"/>
        <n v="153878"/>
        <n v="153879"/>
        <n v="153880"/>
        <n v="153881"/>
        <n v="153882"/>
        <n v="153883"/>
        <n v="153884"/>
        <n v="153885"/>
        <n v="153886"/>
        <n v="153887"/>
        <n v="153888"/>
        <n v="153889"/>
        <n v="153890"/>
        <n v="153891"/>
        <n v="153892"/>
        <n v="153893"/>
        <n v="153894"/>
        <n v="153895"/>
        <n v="153896"/>
        <n v="153897"/>
        <n v="153898"/>
        <n v="153899"/>
        <n v="153900"/>
        <n v="153901"/>
        <n v="153902"/>
        <n v="153903"/>
        <n v="153904"/>
        <n v="153905"/>
        <n v="153906"/>
        <n v="153907"/>
        <n v="153908"/>
        <n v="153909"/>
        <n v="153910"/>
        <n v="153911"/>
        <n v="153912"/>
        <n v="153913"/>
        <n v="154181"/>
        <n v="153914"/>
        <n v="153915"/>
        <n v="153916"/>
        <n v="153917"/>
        <n v="153918"/>
        <n v="153919"/>
        <n v="153920"/>
        <n v="153921"/>
        <n v="153922"/>
        <n v="153923"/>
        <n v="153924"/>
        <n v="153926"/>
        <n v="153927"/>
        <n v="153928"/>
        <n v="153929"/>
        <n v="153930"/>
        <n v="153931"/>
        <n v="153932"/>
        <n v="153933"/>
        <n v="153934"/>
        <n v="153935"/>
        <n v="153936"/>
        <n v="153937"/>
        <n v="153938"/>
        <n v="153939"/>
        <n v="153940"/>
        <n v="153941"/>
        <n v="153942"/>
        <n v="153943"/>
        <n v="153944"/>
        <n v="153945"/>
        <n v="153946"/>
        <n v="153947"/>
        <n v="153948"/>
        <n v="153949"/>
        <n v="153950"/>
        <n v="153951"/>
        <n v="153952"/>
        <n v="153953"/>
        <n v="153954"/>
        <n v="153955"/>
        <n v="153956"/>
        <n v="153957"/>
        <n v="153958"/>
        <n v="153959"/>
        <n v="153960"/>
        <n v="153961"/>
        <n v="153962"/>
        <n v="153963"/>
        <n v="153964"/>
        <n v="153965"/>
        <n v="153966"/>
        <n v="153967"/>
        <n v="153968"/>
        <n v="153969"/>
        <n v="153970"/>
        <n v="153971"/>
        <n v="153972"/>
        <n v="153973"/>
        <n v="153974"/>
        <n v="153975"/>
        <n v="153976"/>
        <n v="153977"/>
        <n v="153978"/>
        <n v="153979"/>
        <n v="153980"/>
        <n v="153981"/>
        <n v="153982"/>
        <n v="153983"/>
        <n v="153984"/>
        <n v="153985"/>
        <n v="153986"/>
        <n v="153987"/>
        <n v="153988"/>
        <n v="153989"/>
        <n v="153990"/>
        <n v="153991"/>
        <n v="153992"/>
        <n v="153993"/>
        <n v="152895"/>
        <n v="152898"/>
        <n v="153996"/>
        <n v="153997"/>
        <n v="153998"/>
        <n v="153999"/>
        <n v="154000"/>
        <n v="154001"/>
        <n v="154002"/>
        <n v="154003"/>
        <n v="154004"/>
        <n v="154005"/>
        <n v="154006"/>
        <n v="154007"/>
        <n v="154008"/>
        <n v="154009"/>
        <n v="154010"/>
        <n v="154011"/>
        <n v="154012"/>
        <n v="154013"/>
        <n v="154014"/>
        <n v="154015"/>
        <n v="154016"/>
        <n v="154017"/>
        <n v="154018"/>
        <n v="154019"/>
        <n v="154021"/>
        <n v="154022"/>
        <n v="154023"/>
        <n v="154024"/>
        <n v="154025"/>
        <n v="154026"/>
        <n v="154027"/>
        <n v="154028"/>
        <n v="154030"/>
        <n v="154031"/>
        <n v="154032"/>
        <n v="154033"/>
        <n v="154034"/>
        <n v="154035"/>
        <n v="154036"/>
        <n v="154037"/>
        <n v="154038"/>
        <n v="154039"/>
        <n v="154040"/>
        <n v="154041"/>
        <n v="154042"/>
        <n v="154043"/>
        <n v="154044"/>
        <n v="154045"/>
        <n v="154046"/>
        <n v="154047"/>
        <n v="154048"/>
        <n v="154049"/>
        <n v="154050"/>
        <n v="154051"/>
        <n v="154052"/>
        <n v="154053"/>
        <n v="154054"/>
        <n v="154055"/>
        <n v="154056"/>
        <n v="154057"/>
        <n v="154058"/>
        <n v="154059"/>
        <n v="154060"/>
        <n v="154061"/>
        <n v="154062"/>
        <n v="154063"/>
        <n v="154064"/>
        <n v="154065"/>
        <n v="154066"/>
        <n v="154067"/>
        <n v="154068"/>
        <n v="154069"/>
        <n v="154070"/>
        <n v="154071"/>
        <n v="154072"/>
        <n v="154073"/>
        <n v="154074"/>
        <n v="154075"/>
        <n v="154076"/>
        <n v="154077"/>
        <n v="154078"/>
        <n v="154079"/>
        <n v="154080"/>
        <n v="154081"/>
        <n v="154082"/>
        <n v="154083"/>
        <n v="154084"/>
        <n v="154085"/>
        <n v="154086"/>
        <n v="154087"/>
        <n v="154088"/>
        <n v="154089"/>
        <n v="154090"/>
        <n v="154091"/>
        <n v="154092"/>
        <n v="154093"/>
        <n v="154094"/>
        <n v="154095"/>
        <n v="154096"/>
        <n v="154097"/>
        <n v="154098"/>
        <n v="154099"/>
        <n v="154100"/>
        <n v="154101"/>
        <n v="154102"/>
        <n v="154103"/>
        <n v="154104"/>
        <n v="154105"/>
        <n v="154106"/>
        <n v="154107"/>
        <n v="154108"/>
        <n v="154109"/>
        <n v="154110"/>
        <n v="154111"/>
        <n v="154112"/>
        <n v="154113"/>
        <n v="154114"/>
        <n v="154115"/>
        <n v="154116"/>
        <n v="154117"/>
        <n v="154118"/>
        <n v="154119"/>
        <n v="154120"/>
        <n v="154029"/>
        <n v="154121"/>
        <n v="154122"/>
        <n v="154123"/>
        <n v="154189"/>
        <n v="154124"/>
        <n v="154125"/>
        <n v="154126"/>
        <n v="154127"/>
        <n v="154128"/>
        <n v="154129"/>
        <n v="154130"/>
        <n v="154131"/>
        <n v="154132"/>
        <n v="154133"/>
        <n v="154134"/>
        <n v="154135"/>
        <n v="154136"/>
        <n v="154137"/>
        <n v="154138"/>
        <n v="154139"/>
        <n v="154140"/>
        <n v="154141"/>
        <n v="154142"/>
        <n v="154143"/>
        <n v="154144"/>
        <n v="154145"/>
        <n v="154146"/>
        <n v="154147"/>
        <n v="154148"/>
        <n v="154149"/>
        <n v="154150"/>
        <n v="154151"/>
        <n v="154152"/>
        <n v="154153"/>
        <n v="154154"/>
        <n v="154155"/>
        <n v="154156"/>
        <n v="154157"/>
        <n v="154158"/>
        <n v="154159"/>
        <n v="154160"/>
        <n v="154161"/>
        <n v="154162"/>
        <n v="154163"/>
        <n v="154164"/>
        <n v="154165"/>
        <n v="154166"/>
        <n v="154167"/>
        <n v="154168"/>
        <n v="154169"/>
        <n v="154170"/>
        <n v="154171"/>
        <n v="154172"/>
        <n v="154173"/>
        <n v="154174"/>
        <n v="154175"/>
        <n v="194190"/>
        <n v="194191"/>
        <n v="194192"/>
        <n v="194193"/>
        <n v="194194"/>
        <n v="194195"/>
        <n v="194196"/>
        <n v="194197"/>
        <n v="194198"/>
        <n v="194199"/>
        <n v="194200"/>
        <n v="194201"/>
        <n v="194202"/>
        <n v="194203"/>
        <n v="194204"/>
        <n v="194205"/>
        <n v="194206"/>
        <n v="194207"/>
        <n v="194208"/>
        <n v="194209"/>
        <n v="194210"/>
        <n v="194211"/>
        <n v="194212"/>
        <n v="194213"/>
        <n v="194214"/>
        <n v="194215"/>
        <n v="194216"/>
        <n v="194217"/>
        <n v="194218"/>
        <n v="194219"/>
        <n v="194220"/>
        <n v="194221"/>
        <n v="194222"/>
        <n v="194223"/>
        <n v="194224"/>
        <n v="194225"/>
        <n v="194226"/>
        <n v="194227"/>
        <n v="194228"/>
        <n v="194229"/>
        <n v="194230"/>
        <n v="194231"/>
        <n v="194232"/>
        <n v="194233"/>
        <n v="194234"/>
        <n v="194235"/>
        <n v="194236"/>
        <n v="194237"/>
        <n v="194238"/>
        <n v="194239"/>
        <n v="194240"/>
        <n v="194241"/>
        <n v="194242"/>
        <n v="194243"/>
        <n v="194244"/>
        <n v="194245"/>
        <n v="194246"/>
        <n v="194247"/>
        <n v="194248"/>
        <n v="194249"/>
        <n v="194250"/>
        <n v="194251"/>
        <n v="194252"/>
        <n v="194253"/>
        <n v="194254"/>
        <n v="194255"/>
        <n v="194256"/>
        <n v="194258"/>
        <n v="194259"/>
        <n v="194262"/>
        <n v="194265"/>
        <n v="194266"/>
        <n v="194267"/>
        <n v="194268"/>
        <n v="194269"/>
        <n v="194277"/>
        <n v="194279"/>
        <n v="155081"/>
        <n v="194284"/>
        <n v="194286"/>
        <n v="194289"/>
        <n v="194290"/>
        <n v="5643917"/>
        <n v="194292"/>
        <n v="194293"/>
        <n v="194294"/>
        <n v="194295"/>
        <n v="194296"/>
        <n v="194297"/>
        <n v="194298"/>
        <n v="194299"/>
        <n v="194300"/>
        <n v="194301"/>
        <n v="194302"/>
        <n v="194303"/>
        <n v="194304"/>
        <n v="194305"/>
        <n v="194306"/>
        <n v="194307"/>
        <n v="194308"/>
        <n v="194309"/>
        <n v="194310"/>
        <n v="194311"/>
        <n v="194313"/>
        <n v="194314"/>
        <n v="194315"/>
        <n v="194317"/>
        <n v="194318"/>
        <n v="194319"/>
        <n v="194320"/>
        <n v="194321"/>
        <n v="194322"/>
        <n v="194323"/>
        <n v="194324"/>
        <n v="194327"/>
        <n v="5426393"/>
        <n v="194334"/>
        <n v="194335"/>
        <n v="194336"/>
        <n v="194337"/>
        <n v="194338"/>
        <n v="194339"/>
        <n v="194340"/>
        <n v="194341"/>
        <n v="194342"/>
        <n v="194343"/>
        <n v="194344"/>
        <n v="194345"/>
        <n v="194346"/>
        <n v="194347"/>
        <n v="194348"/>
        <n v="194349"/>
        <n v="194350"/>
        <n v="194351"/>
        <n v="194352"/>
        <n v="194353"/>
        <n v="194354"/>
        <n v="194355"/>
        <n v="194356"/>
        <n v="194357"/>
        <n v="194358"/>
        <n v="194359"/>
        <n v="194360"/>
        <n v="194361"/>
        <n v="194362"/>
        <n v="194363"/>
        <n v="194364"/>
        <n v="194365"/>
        <n v="194366"/>
        <n v="194367"/>
        <n v="194368"/>
        <n v="194369"/>
        <n v="194370"/>
        <n v="194371"/>
        <n v="194372"/>
        <n v="194373"/>
        <n v="194374"/>
        <n v="194377"/>
        <n v="194378"/>
        <n v="194379"/>
        <n v="194380"/>
        <n v="194381"/>
        <n v="194382"/>
        <n v="194383"/>
        <n v="194384"/>
        <n v="194385"/>
        <n v="194312"/>
        <n v="194386"/>
        <n v="194387"/>
        <n v="194388"/>
        <n v="194389"/>
        <n v="194390"/>
        <n v="194391"/>
        <n v="194392"/>
        <n v="194393"/>
        <n v="194394"/>
        <n v="194396"/>
        <n v="194397"/>
        <n v="194398"/>
        <n v="194399"/>
        <n v="194400"/>
        <n v="194401"/>
        <n v="194402"/>
        <n v="194403"/>
        <n v="194404"/>
        <n v="194405"/>
        <n v="194406"/>
        <n v="194407"/>
        <n v="194408"/>
        <n v="194409"/>
        <n v="194410"/>
        <n v="194412"/>
        <n v="194413"/>
        <n v="194414"/>
        <n v="194415"/>
        <n v="194416"/>
        <n v="194417"/>
        <n v="194418"/>
        <n v="194419"/>
        <n v="194420"/>
        <n v="194421"/>
        <n v="194422"/>
        <n v="194423"/>
        <n v="194424"/>
        <n v="194425"/>
        <n v="194426"/>
        <n v="194427"/>
        <n v="194428"/>
        <n v="194429"/>
        <n v="194430"/>
        <n v="194431"/>
        <n v="194432"/>
        <n v="194433"/>
        <n v="194434"/>
        <n v="194435"/>
        <n v="194436"/>
        <n v="194437"/>
        <n v="194438"/>
        <n v="194439"/>
        <n v="194440"/>
        <n v="194441"/>
        <n v="194442"/>
        <n v="194443"/>
        <n v="194444"/>
        <n v="194445"/>
        <n v="194446"/>
        <n v="194447"/>
        <n v="194448"/>
        <n v="194449"/>
        <n v="194450"/>
        <n v="194451"/>
        <n v="194452"/>
        <n v="194453"/>
        <n v="194454"/>
        <n v="194455"/>
        <n v="194456"/>
        <n v="194457"/>
        <n v="194458"/>
        <n v="194459"/>
        <n v="194460"/>
        <n v="194461"/>
        <n v="194333"/>
        <n v="194462"/>
        <n v="194463"/>
        <n v="194464"/>
        <n v="194465"/>
        <n v="194466"/>
        <n v="194467"/>
        <n v="194468"/>
        <n v="194469"/>
        <n v="194470"/>
        <n v="194471"/>
        <n v="194472"/>
        <n v="194473"/>
        <n v="194474"/>
        <n v="194475"/>
        <n v="194476"/>
        <n v="194477"/>
        <n v="154480"/>
        <n v="154481"/>
        <n v="154482"/>
        <n v="154483"/>
        <n v="154484"/>
        <n v="154485"/>
        <n v="155241"/>
        <n v="154487"/>
        <n v="154488"/>
        <n v="154489"/>
        <n v="154490"/>
        <n v="154491"/>
        <n v="154492"/>
        <n v="154493"/>
        <n v="154494"/>
        <n v="154495"/>
        <n v="154496"/>
        <n v="154497"/>
        <n v="154498"/>
        <n v="154499"/>
        <n v="154500"/>
        <n v="154501"/>
        <n v="154502"/>
        <n v="154503"/>
        <n v="154504"/>
        <n v="154505"/>
        <n v="154506"/>
        <n v="154507"/>
        <n v="154508"/>
        <n v="154509"/>
        <n v="154510"/>
        <n v="154511"/>
        <n v="154512"/>
        <n v="154513"/>
        <n v="154514"/>
        <n v="154515"/>
        <n v="154516"/>
        <n v="154517"/>
        <n v="154518"/>
        <n v="154519"/>
        <n v="154520"/>
        <n v="154521"/>
        <n v="154522"/>
        <n v="154523"/>
        <n v="154524"/>
        <n v="154525"/>
        <n v="154526"/>
        <n v="154527"/>
        <n v="154528"/>
        <n v="154529"/>
        <n v="154530"/>
        <n v="154531"/>
        <n v="154532"/>
        <n v="154533"/>
        <n v="154534"/>
        <n v="154535"/>
        <n v="154536"/>
        <n v="154537"/>
        <n v="154538"/>
        <n v="154539"/>
        <n v="154540"/>
        <n v="154541"/>
        <n v="154542"/>
        <n v="154543"/>
        <n v="154544"/>
        <n v="154545"/>
        <n v="154546"/>
        <n v="154547"/>
        <n v="154548"/>
        <n v="154549"/>
        <n v="154550"/>
        <n v="154551"/>
        <n v="154552"/>
        <n v="154553"/>
        <n v="154554"/>
        <n v="154555"/>
        <n v="154556"/>
        <n v="154557"/>
        <n v="154558"/>
        <n v="154559"/>
        <n v="154560"/>
        <n v="154561"/>
        <n v="154562"/>
        <n v="154563"/>
        <n v="154564"/>
        <n v="154565"/>
        <n v="154566"/>
        <n v="154567"/>
        <n v="154568"/>
        <n v="154569"/>
        <n v="155536"/>
        <n v="155537"/>
        <n v="155538"/>
        <n v="155539"/>
        <n v="153652"/>
        <n v="155540"/>
        <n v="155541"/>
        <n v="155542"/>
        <n v="155543"/>
        <n v="154570"/>
        <n v="154571"/>
        <n v="154572"/>
        <n v="154573"/>
        <n v="154574"/>
        <n v="154575"/>
        <n v="154576"/>
        <n v="154577"/>
        <n v="154578"/>
        <n v="154579"/>
        <n v="154580"/>
        <n v="154581"/>
        <n v="154582"/>
        <n v="154583"/>
        <n v="154584"/>
        <n v="154585"/>
        <n v="154586"/>
        <n v="154587"/>
        <n v="154588"/>
        <n v="154589"/>
        <n v="154590"/>
        <n v="154591"/>
        <n v="154592"/>
        <n v="154593"/>
        <n v="154594"/>
        <n v="154595"/>
        <n v="154596"/>
        <n v="154597"/>
        <n v="154598"/>
        <n v="154599"/>
        <n v="154600"/>
        <n v="154601"/>
        <n v="154602"/>
        <n v="154603"/>
        <n v="154604"/>
        <n v="154605"/>
        <n v="6010902"/>
        <n v="155533"/>
        <n v="155534"/>
        <n v="155535"/>
        <n v="154607"/>
        <n v="154608"/>
        <n v="154609"/>
        <n v="154610"/>
        <n v="154611"/>
        <n v="154612"/>
        <n v="154613"/>
        <n v="154614"/>
        <n v="154615"/>
        <n v="154616"/>
        <n v="155245"/>
        <n v="154618"/>
        <n v="154619"/>
        <n v="154620"/>
        <n v="154621"/>
        <n v="154622"/>
        <n v="154623"/>
        <n v="154624"/>
        <n v="154625"/>
        <n v="154626"/>
        <n v="154627"/>
        <n v="154628"/>
        <n v="154629"/>
        <n v="154630"/>
        <n v="154631"/>
        <n v="154632"/>
        <n v="154633"/>
        <n v="154634"/>
        <n v="154635"/>
        <n v="154636"/>
        <n v="154637"/>
        <n v="154638"/>
        <n v="154639"/>
        <n v="154866"/>
        <n v="154865"/>
        <n v="154640"/>
        <n v="154641"/>
        <n v="154642"/>
        <n v="154643"/>
        <n v="154644"/>
        <n v="154645"/>
        <n v="154646"/>
        <n v="154647"/>
        <n v="154648"/>
        <n v="154649"/>
        <n v="154650"/>
        <n v="154651"/>
        <n v="154652"/>
        <n v="154653"/>
        <n v="154654"/>
        <n v="154655"/>
        <n v="154656"/>
        <n v="154657"/>
        <n v="154658"/>
        <n v="154659"/>
        <n v="154660"/>
        <n v="154661"/>
        <n v="154662"/>
        <n v="154663"/>
        <n v="154664"/>
        <n v="154665"/>
        <n v="154666"/>
        <n v="154667"/>
        <n v="154668"/>
        <n v="154669"/>
        <n v="154670"/>
        <n v="155242"/>
        <n v="154672"/>
        <n v="154673"/>
        <n v="154674"/>
        <n v="155243"/>
        <n v="154676"/>
        <n v="155244"/>
        <n v="154677"/>
        <n v="6007157"/>
        <n v="154678"/>
        <n v="154679"/>
        <n v="154680"/>
        <n v="154681"/>
        <n v="154682"/>
        <n v="154683"/>
        <n v="154684"/>
        <n v="155196"/>
        <n v="155197"/>
        <n v="155198"/>
        <n v="155199"/>
        <n v="155200"/>
        <n v="155201"/>
        <n v="155202"/>
        <n v="155203"/>
        <n v="155204"/>
        <n v="155205"/>
        <n v="153995"/>
        <n v="155179"/>
        <n v="155206"/>
        <n v="155207"/>
        <n v="155208"/>
        <n v="155209"/>
        <n v="155210"/>
        <n v="155211"/>
        <n v="155212"/>
        <n v="155213"/>
        <n v="155214"/>
        <n v="155215"/>
        <n v="155216"/>
        <n v="155217"/>
        <n v="155218"/>
        <n v="155219"/>
        <n v="155220"/>
        <n v="155221"/>
        <n v="155222"/>
        <n v="155223"/>
        <n v="155224"/>
        <n v="155225"/>
        <n v="155226"/>
        <n v="155227"/>
        <n v="155228"/>
        <n v="155229"/>
        <n v="155230"/>
        <n v="154685"/>
        <n v="154686"/>
        <n v="154687"/>
        <n v="154688"/>
        <n v="154689"/>
        <n v="154690"/>
        <n v="154691"/>
        <n v="154692"/>
        <n v="154693"/>
        <n v="154694"/>
        <n v="154695"/>
        <n v="154696"/>
        <n v="154697"/>
        <n v="154698"/>
        <n v="154699"/>
        <n v="154700"/>
        <n v="154701"/>
        <n v="154702"/>
        <n v="154703"/>
        <n v="154704"/>
        <n v="154705"/>
        <n v="154706"/>
        <n v="154707"/>
        <n v="154708"/>
        <n v="154709"/>
        <n v="154710"/>
        <n v="154711"/>
        <n v="154712"/>
        <n v="154713"/>
        <n v="154714"/>
        <n v="154715"/>
        <n v="154716"/>
        <n v="154717"/>
        <n v="154718"/>
        <n v="154719"/>
        <n v="154720"/>
        <n v="154721"/>
        <n v="154722"/>
        <n v="154723"/>
        <n v="154724"/>
        <n v="154725"/>
        <n v="154726"/>
        <n v="154727"/>
        <n v="154728"/>
        <n v="154729"/>
        <n v="154730"/>
        <n v="154731"/>
        <n v="154732"/>
        <n v="154733"/>
        <n v="154734"/>
        <n v="154735"/>
        <n v="154741"/>
        <n v="154736"/>
        <n v="154737"/>
        <n v="154738"/>
        <n v="154739"/>
        <n v="154740"/>
        <n v="154742"/>
        <n v="154743"/>
        <n v="154744"/>
        <n v="154745"/>
        <n v="154746"/>
        <n v="154747"/>
        <n v="154748"/>
        <n v="154749"/>
        <n v="154750"/>
        <n v="154751"/>
        <n v="154752"/>
        <n v="154753"/>
        <n v="154754"/>
        <n v="154755"/>
        <n v="154756"/>
        <n v="154757"/>
        <n v="154758"/>
        <n v="154759"/>
        <n v="154760"/>
        <n v="154761"/>
        <n v="154762"/>
        <n v="154763"/>
        <n v="154764"/>
        <n v="154765"/>
        <n v="154766"/>
        <n v="154767"/>
        <n v="154768"/>
        <n v="154769"/>
        <n v="154770"/>
        <n v="154771"/>
        <n v="154772"/>
        <n v="154773"/>
        <n v="154942"/>
        <n v="154774"/>
        <n v="154775"/>
        <n v="154776"/>
        <n v="154777"/>
        <n v="154778"/>
        <n v="154779"/>
        <n v="154803"/>
        <n v="154780"/>
        <n v="154781"/>
        <n v="154782"/>
        <n v="154783"/>
        <n v="154784"/>
        <n v="154785"/>
        <n v="154786"/>
        <n v="154787"/>
        <n v="154788"/>
        <n v="154789"/>
        <n v="154790"/>
        <n v="154791"/>
        <n v="154792"/>
        <n v="154793"/>
        <n v="154794"/>
        <n v="154795"/>
        <n v="154796"/>
        <n v="154797"/>
        <n v="154798"/>
        <n v="154799"/>
        <n v="154800"/>
        <n v="154801"/>
        <n v="154802"/>
        <n v="153311"/>
        <n v="154804"/>
        <n v="154805"/>
        <n v="154806"/>
        <n v="154807"/>
        <n v="154808"/>
        <n v="154809"/>
        <n v="154810"/>
        <n v="154811"/>
        <n v="154812"/>
        <n v="154813"/>
        <n v="5238941"/>
        <n v="5238942"/>
        <n v="154814"/>
        <n v="154815"/>
        <n v="154816"/>
        <n v="154817"/>
        <n v="154818"/>
        <n v="154819"/>
        <n v="154820"/>
        <n v="154821"/>
        <n v="154822"/>
        <n v="154823"/>
        <n v="154824"/>
        <n v="5238943"/>
        <n v="154825"/>
        <n v="154826"/>
        <n v="154827"/>
        <n v="154828"/>
        <n v="154829"/>
        <n v="154830"/>
        <n v="154831"/>
        <n v="154832"/>
        <n v="154833"/>
        <n v="154834"/>
        <n v="154835"/>
        <n v="154836"/>
        <n v="154837"/>
        <n v="154838"/>
        <n v="154839"/>
        <n v="154840"/>
        <n v="154841"/>
        <n v="154842"/>
        <n v="154843"/>
        <n v="154844"/>
        <n v="154845"/>
        <n v="154846"/>
        <n v="154847"/>
        <n v="154848"/>
        <n v="154849"/>
        <n v="154850"/>
        <n v="154851"/>
        <n v="154852"/>
        <n v="154853"/>
        <n v="154854"/>
        <n v="154855"/>
        <n v="154856"/>
        <n v="154857"/>
        <n v="154858"/>
        <n v="154859"/>
        <n v="154860"/>
        <n v="154861"/>
        <n v="154862"/>
        <n v="154863"/>
        <n v="154864"/>
        <n v="154867"/>
        <n v="154868"/>
        <n v="154869"/>
        <n v="154870"/>
        <n v="154871"/>
        <n v="154872"/>
        <n v="154873"/>
        <n v="154874"/>
        <n v="154875"/>
        <n v="154876"/>
        <n v="154877"/>
        <n v="154878"/>
        <n v="154879"/>
        <n v="154880"/>
        <n v="154881"/>
        <n v="154882"/>
        <n v="155143"/>
        <n v="154883"/>
        <n v="154884"/>
        <n v="154885"/>
        <n v="154886"/>
        <n v="154887"/>
        <n v="154888"/>
        <n v="154889"/>
        <n v="154890"/>
        <n v="154891"/>
        <n v="154892"/>
        <n v="154893"/>
        <n v="154894"/>
        <n v="154895"/>
        <n v="154896"/>
        <n v="154897"/>
        <n v="154899"/>
        <n v="154901"/>
        <n v="154902"/>
        <n v="154904"/>
        <n v="154905"/>
        <n v="154907"/>
        <n v="154908"/>
        <n v="154909"/>
        <n v="154910"/>
        <n v="154911"/>
        <n v="154912"/>
        <n v="154913"/>
        <n v="154914"/>
        <n v="154915"/>
        <n v="154916"/>
        <n v="154917"/>
        <n v="154918"/>
        <n v="154919"/>
        <n v="154920"/>
        <n v="154921"/>
        <n v="154922"/>
        <n v="154923"/>
        <n v="154924"/>
        <n v="154925"/>
        <n v="154926"/>
        <n v="154927"/>
        <n v="154928"/>
        <n v="154929"/>
        <n v="154930"/>
        <n v="154931"/>
        <n v="154932"/>
        <n v="154933"/>
        <n v="154934"/>
        <n v="154935"/>
        <n v="154936"/>
        <n v="154937"/>
        <n v="154938"/>
        <n v="154939"/>
        <n v="154940"/>
        <n v="154941"/>
        <n v="156113"/>
        <n v="154943"/>
        <n v="154944"/>
        <n v="154945"/>
        <n v="154946"/>
        <n v="154947"/>
        <n v="154948"/>
        <n v="154949"/>
        <n v="154950"/>
        <n v="154952"/>
        <n v="154953"/>
        <n v="154954"/>
        <n v="154955"/>
        <n v="154956"/>
        <n v="154957"/>
        <n v="154958"/>
        <n v="154959"/>
        <n v="154960"/>
        <n v="154961"/>
        <n v="154962"/>
        <n v="154963"/>
        <n v="154964"/>
        <n v="154965"/>
        <n v="154966"/>
        <n v="154967"/>
        <n v="154968"/>
        <n v="154969"/>
        <n v="154970"/>
        <n v="154971"/>
        <n v="154972"/>
        <n v="154973"/>
        <n v="154974"/>
        <n v="154975"/>
        <n v="154976"/>
        <n v="154977"/>
        <n v="154978"/>
        <n v="154979"/>
        <n v="154980"/>
        <n v="154981"/>
        <n v="154982"/>
        <n v="154983"/>
        <n v="154984"/>
        <n v="154985"/>
        <n v="154986"/>
        <n v="154987"/>
        <n v="154988"/>
        <n v="154989"/>
        <n v="154990"/>
        <n v="154991"/>
        <n v="154992"/>
        <n v="154993"/>
        <n v="154994"/>
        <n v="154995"/>
        <n v="154996"/>
        <n v="154997"/>
        <n v="154998"/>
        <n v="154999"/>
        <n v="155000"/>
        <n v="155001"/>
        <n v="155002"/>
        <n v="155044"/>
        <n v="155003"/>
        <n v="155004"/>
        <n v="155005"/>
        <n v="155006"/>
        <n v="155007"/>
        <n v="155008"/>
        <n v="155009"/>
        <n v="155010"/>
        <n v="155011"/>
        <n v="155012"/>
        <n v="155013"/>
        <n v="155014"/>
        <n v="155015"/>
        <n v="155016"/>
        <n v="155017"/>
        <n v="155018"/>
        <n v="155019"/>
        <n v="155020"/>
        <n v="155021"/>
        <n v="155022"/>
        <n v="155023"/>
        <n v="155024"/>
        <n v="155025"/>
        <n v="155026"/>
        <n v="155027"/>
        <n v="155028"/>
        <n v="155029"/>
        <n v="155030"/>
        <n v="155031"/>
        <n v="155032"/>
        <n v="155033"/>
        <n v="155034"/>
        <n v="155035"/>
        <n v="155036"/>
        <n v="155037"/>
        <n v="155038"/>
        <n v="155039"/>
        <n v="155040"/>
        <n v="155041"/>
        <n v="155042"/>
        <n v="155043"/>
        <n v="155045"/>
        <n v="155046"/>
        <n v="155047"/>
        <n v="155048"/>
        <n v="155049"/>
        <n v="155050"/>
        <n v="155051"/>
        <n v="155052"/>
        <n v="155053"/>
        <n v="155054"/>
        <n v="155055"/>
        <n v="155056"/>
        <n v="155057"/>
        <n v="155058"/>
        <n v="155059"/>
        <n v="155060"/>
        <n v="155061"/>
        <n v="155062"/>
        <n v="155063"/>
        <n v="155064"/>
        <n v="155065"/>
        <n v="155066"/>
        <n v="155067"/>
        <n v="155068"/>
        <n v="155069"/>
        <n v="155070"/>
        <n v="155071"/>
        <n v="155072"/>
        <n v="155073"/>
        <n v="155074"/>
        <n v="155075"/>
        <n v="155076"/>
        <n v="155077"/>
        <n v="155078"/>
        <n v="155079"/>
        <n v="155080"/>
        <n v="155082"/>
        <n v="155083"/>
        <n v="155084"/>
        <n v="155085"/>
        <n v="155532"/>
        <n v="155086"/>
        <n v="155087"/>
        <n v="155088"/>
        <n v="155089"/>
        <n v="155090"/>
        <n v="155091"/>
        <n v="155092"/>
        <n v="155093"/>
        <n v="155094"/>
        <n v="155095"/>
        <n v="155096"/>
        <n v="155097"/>
        <n v="155098"/>
        <n v="155099"/>
        <n v="155100"/>
        <n v="155101"/>
        <n v="155102"/>
        <n v="155103"/>
        <n v="155104"/>
        <n v="155105"/>
        <n v="155106"/>
        <n v="155107"/>
        <n v="155108"/>
        <n v="155194"/>
        <n v="155195"/>
        <n v="155109"/>
        <n v="155110"/>
        <n v="155111"/>
        <n v="155112"/>
        <n v="155113"/>
        <n v="155114"/>
        <n v="155115"/>
        <n v="155116"/>
        <n v="155117"/>
        <n v="155118"/>
        <n v="155119"/>
        <n v="155120"/>
        <n v="155121"/>
        <n v="155122"/>
        <n v="155123"/>
        <n v="155124"/>
        <n v="155125"/>
        <n v="155126"/>
        <n v="155127"/>
        <n v="155128"/>
        <n v="155129"/>
        <n v="155130"/>
        <n v="155131"/>
        <n v="155132"/>
        <n v="155133"/>
        <n v="155134"/>
        <n v="155135"/>
        <n v="155136"/>
        <n v="155137"/>
        <n v="155138"/>
        <n v="155139"/>
        <n v="155140"/>
        <n v="155141"/>
        <n v="155142"/>
        <n v="155144"/>
        <n v="155145"/>
        <n v="155146"/>
        <n v="155147"/>
        <n v="155148"/>
        <n v="155149"/>
        <n v="155150"/>
        <n v="155151"/>
        <n v="155152"/>
        <n v="155153"/>
        <n v="155154"/>
        <n v="155155"/>
        <n v="155156"/>
        <n v="155157"/>
        <n v="155158"/>
        <n v="155159"/>
        <n v="155160"/>
        <n v="155161"/>
        <n v="155162"/>
        <n v="155163"/>
        <n v="155164"/>
        <n v="155165"/>
        <n v="155166"/>
        <n v="155167"/>
        <n v="155168"/>
        <n v="155169"/>
        <n v="155170"/>
        <n v="155171"/>
        <n v="155172"/>
        <n v="155173"/>
        <n v="155174"/>
        <n v="155175"/>
        <n v="155176"/>
        <n v="155177"/>
        <n v="155178"/>
        <n v="155180"/>
        <n v="155181"/>
        <n v="155182"/>
        <n v="155183"/>
        <n v="155184"/>
        <n v="156111"/>
        <n v="156112"/>
        <n v="155185"/>
        <n v="155186"/>
        <n v="155187"/>
        <n v="155188"/>
        <n v="155189"/>
        <n v="155190"/>
        <n v="155294"/>
        <n v="155295"/>
        <n v="155296"/>
        <n v="155297"/>
        <n v="155298"/>
        <n v="155299"/>
        <n v="155300"/>
        <n v="155301"/>
        <n v="155302"/>
        <n v="155303"/>
        <n v="155304"/>
        <n v="155305"/>
        <n v="155306"/>
        <n v="155307"/>
        <n v="155308"/>
        <n v="155309"/>
        <n v="155310"/>
        <n v="155311"/>
        <n v="155312"/>
        <n v="155313"/>
        <n v="155314"/>
        <n v="155315"/>
        <n v="155316"/>
        <n v="155317"/>
        <n v="155318"/>
        <n v="155319"/>
        <n v="155320"/>
        <n v="155321"/>
        <n v="155322"/>
        <n v="155323"/>
        <n v="155324"/>
        <n v="155325"/>
        <n v="155326"/>
        <n v="155327"/>
        <n v="155328"/>
        <n v="155329"/>
        <n v="155330"/>
        <n v="155331"/>
        <n v="155332"/>
        <n v="155333"/>
        <n v="155334"/>
        <n v="155335"/>
        <n v="155336"/>
        <n v="155337"/>
        <n v="155338"/>
        <n v="155339"/>
        <n v="155340"/>
        <n v="155341"/>
        <n v="155342"/>
        <n v="155343"/>
        <n v="155344"/>
        <n v="155345"/>
        <n v="155346"/>
        <n v="155347"/>
        <n v="155348"/>
        <n v="155349"/>
        <n v="155350"/>
        <n v="155351"/>
        <n v="155352"/>
        <n v="155353"/>
        <n v="155354"/>
        <n v="155355"/>
        <n v="155356"/>
        <n v="155357"/>
        <n v="155358"/>
        <n v="155360"/>
        <n v="155361"/>
        <n v="155362"/>
        <n v="155363"/>
        <n v="155364"/>
        <n v="155365"/>
        <n v="155366"/>
        <n v="155367"/>
        <n v="155368"/>
        <n v="155369"/>
        <n v="155370"/>
        <n v="155371"/>
        <n v="155372"/>
        <n v="155373"/>
        <n v="155374"/>
        <n v="155375"/>
        <n v="155376"/>
        <n v="155377"/>
        <n v="155378"/>
        <n v="155379"/>
        <n v="155380"/>
        <n v="155381"/>
        <n v="155382"/>
        <n v="155383"/>
        <n v="155384"/>
        <n v="155385"/>
        <n v="155386"/>
        <n v="155387"/>
        <n v="155388"/>
        <n v="155389"/>
        <n v="155390"/>
        <n v="155391"/>
        <n v="155392"/>
        <n v="155393"/>
        <n v="155394"/>
        <n v="155395"/>
        <n v="155396"/>
        <n v="155397"/>
        <n v="155398"/>
        <n v="155399"/>
        <n v="155400"/>
        <n v="155401"/>
        <n v="155402"/>
        <n v="155403"/>
        <n v="155404"/>
        <n v="155405"/>
        <n v="155406"/>
        <n v="155407"/>
        <n v="155408"/>
        <n v="155409"/>
        <n v="155410"/>
        <n v="155411"/>
        <n v="155412"/>
        <n v="155413"/>
        <n v="155414"/>
        <n v="155415"/>
        <n v="155416"/>
        <n v="155417"/>
        <n v="155418"/>
        <n v="155419"/>
        <n v="155420"/>
        <n v="155421"/>
        <n v="155422"/>
        <n v="155423"/>
        <n v="155424"/>
        <n v="155425"/>
        <n v="155426"/>
        <n v="155427"/>
        <n v="155428"/>
        <n v="155429"/>
        <n v="155430"/>
        <n v="155431"/>
        <n v="155432"/>
        <n v="155433"/>
        <n v="155434"/>
        <n v="155435"/>
        <n v="155436"/>
        <n v="155437"/>
        <n v="155438"/>
        <n v="155439"/>
        <n v="155440"/>
        <n v="155441"/>
        <n v="155442"/>
        <n v="155443"/>
        <n v="155444"/>
        <n v="155445"/>
        <n v="155446"/>
        <n v="155447"/>
        <n v="155448"/>
        <n v="155450"/>
        <n v="155451"/>
        <n v="155452"/>
        <n v="155453"/>
        <n v="155454"/>
        <n v="155455"/>
        <n v="155456"/>
        <n v="155457"/>
        <n v="155458"/>
        <n v="155459"/>
        <n v="155460"/>
        <n v="155461"/>
        <n v="155462"/>
        <n v="155463"/>
        <n v="155464"/>
        <n v="155465"/>
        <n v="155466"/>
        <n v="155467"/>
        <n v="155468"/>
        <n v="155469"/>
        <n v="155470"/>
        <n v="155471"/>
        <n v="155472"/>
        <n v="155473"/>
        <n v="155474"/>
        <n v="155475"/>
        <n v="155476"/>
        <n v="155477"/>
        <n v="155478"/>
        <n v="155479"/>
        <n v="155480"/>
        <n v="155481"/>
        <n v="155482"/>
        <n v="155483"/>
        <n v="155484"/>
        <n v="155485"/>
        <n v="155486"/>
        <n v="155487"/>
        <n v="155488"/>
        <n v="156083"/>
        <n v="155489"/>
        <n v="155490"/>
        <n v="155491"/>
        <n v="155492"/>
        <n v="155493"/>
        <n v="155494"/>
        <n v="155495"/>
        <n v="155496"/>
        <n v="155497"/>
        <n v="155498"/>
        <n v="155499"/>
        <n v="155500"/>
        <n v="155501"/>
        <n v="155502"/>
        <n v="155503"/>
        <n v="155504"/>
        <n v="155505"/>
        <n v="155506"/>
        <n v="155507"/>
        <n v="155508"/>
        <n v="155509"/>
        <n v="155510"/>
        <n v="155511"/>
        <n v="155512"/>
        <n v="155513"/>
        <n v="155514"/>
        <n v="155515"/>
        <n v="155516"/>
        <n v="155517"/>
        <n v="155518"/>
        <n v="155519"/>
        <n v="155520"/>
        <n v="155521"/>
        <n v="155522"/>
        <n v="155523"/>
        <n v="155524"/>
        <n v="155525"/>
        <n v="155526"/>
        <n v="155527"/>
        <n v="155528"/>
        <n v="155529"/>
        <n v="155530"/>
        <n v="155531"/>
        <n v="155557"/>
        <n v="155558"/>
        <n v="155559"/>
        <n v="155560"/>
        <n v="155561"/>
        <n v="155562"/>
        <n v="155563"/>
        <n v="155564"/>
        <n v="155565"/>
        <n v="155566"/>
        <n v="155567"/>
        <n v="155568"/>
        <n v="155569"/>
        <n v="155570"/>
        <n v="155571"/>
        <n v="155572"/>
        <n v="155573"/>
        <n v="155574"/>
        <n v="155575"/>
        <n v="155576"/>
        <n v="155577"/>
        <n v="155578"/>
        <n v="155579"/>
        <n v="155580"/>
        <n v="155581"/>
        <n v="155582"/>
        <n v="155583"/>
        <n v="155584"/>
        <n v="155585"/>
        <n v="155586"/>
        <n v="155587"/>
        <n v="155588"/>
        <n v="155589"/>
        <n v="155590"/>
        <n v="155591"/>
        <n v="155592"/>
        <n v="155593"/>
        <n v="155594"/>
        <n v="155595"/>
        <n v="155596"/>
        <n v="155597"/>
        <n v="155598"/>
        <n v="155599"/>
        <n v="155600"/>
        <n v="155601"/>
        <n v="155602"/>
        <n v="155603"/>
        <n v="155604"/>
        <n v="155605"/>
        <n v="155606"/>
        <n v="155607"/>
        <n v="155608"/>
        <n v="155609"/>
        <n v="155610"/>
        <n v="155611"/>
        <n v="155612"/>
        <n v="155613"/>
        <n v="155614"/>
        <n v="155615"/>
        <n v="155616"/>
        <n v="155617"/>
        <n v="155618"/>
        <n v="155619"/>
        <n v="155620"/>
        <n v="155621"/>
        <n v="155622"/>
        <n v="155623"/>
        <n v="155624"/>
        <n v="155625"/>
        <n v="155626"/>
        <n v="155627"/>
        <n v="155628"/>
        <n v="155629"/>
        <n v="155630"/>
        <n v="155631"/>
        <n v="155632"/>
        <n v="155633"/>
        <n v="155634"/>
        <n v="155635"/>
        <n v="155636"/>
        <n v="155637"/>
        <n v="155638"/>
        <n v="155639"/>
        <n v="155640"/>
        <n v="155641"/>
        <n v="155642"/>
        <n v="155643"/>
        <n v="155644"/>
        <n v="155645"/>
        <n v="155646"/>
        <n v="155647"/>
        <n v="155648"/>
        <n v="155649"/>
        <n v="155650"/>
        <n v="155651"/>
        <n v="155652"/>
        <n v="155653"/>
        <n v="155654"/>
        <n v="155655"/>
        <n v="155656"/>
        <n v="155657"/>
        <n v="155658"/>
        <n v="155659"/>
        <n v="155708"/>
        <n v="155660"/>
        <n v="155661"/>
        <n v="155662"/>
        <n v="155663"/>
        <n v="155664"/>
        <n v="155665"/>
        <n v="155666"/>
        <n v="155667"/>
        <n v="155668"/>
        <n v="155669"/>
        <n v="155670"/>
        <n v="155671"/>
        <n v="155672"/>
        <n v="155673"/>
        <n v="155674"/>
        <n v="155675"/>
        <n v="155676"/>
        <n v="155677"/>
        <n v="155678"/>
        <n v="155679"/>
        <n v="155680"/>
        <n v="155681"/>
        <n v="155682"/>
        <n v="155683"/>
        <n v="155684"/>
        <n v="155685"/>
        <n v="155686"/>
        <n v="155687"/>
        <n v="155688"/>
        <n v="155689"/>
        <n v="155690"/>
        <n v="155691"/>
        <n v="155692"/>
        <n v="155693"/>
        <n v="155694"/>
        <n v="155695"/>
        <n v="155696"/>
        <n v="155697"/>
        <n v="155698"/>
        <n v="155699"/>
        <n v="155700"/>
        <n v="155701"/>
        <n v="155702"/>
        <n v="155703"/>
        <n v="155704"/>
        <n v="155705"/>
        <n v="155706"/>
        <n v="155707"/>
        <n v="156084"/>
        <n v="156085"/>
        <n v="156086"/>
        <n v="156087"/>
        <n v="156088"/>
        <n v="156089"/>
        <n v="156090"/>
        <n v="156091"/>
        <n v="156092"/>
        <n v="156094"/>
        <n v="156095"/>
        <n v="156096"/>
        <n v="156097"/>
        <n v="156098"/>
        <n v="156099"/>
        <n v="156100"/>
        <n v="156101"/>
        <n v="156102"/>
        <n v="156103"/>
        <n v="156104"/>
        <n v="156105"/>
        <n v="156106"/>
        <n v="156107"/>
        <n v="156108"/>
        <n v="155715"/>
        <n v="155716"/>
        <n v="155717"/>
        <n v="155718"/>
        <n v="155719"/>
        <n v="155720"/>
        <n v="155721"/>
        <n v="155722"/>
        <n v="155723"/>
        <n v="155724"/>
        <n v="155725"/>
        <n v="155726"/>
        <n v="155727"/>
        <n v="155728"/>
        <n v="155729"/>
        <n v="155730"/>
        <n v="155731"/>
        <n v="155732"/>
        <n v="155733"/>
        <n v="155734"/>
        <n v="155735"/>
        <n v="155736"/>
        <n v="155737"/>
        <n v="155738"/>
        <n v="155739"/>
        <n v="155740"/>
        <n v="155741"/>
        <n v="155742"/>
        <n v="155743"/>
        <n v="155744"/>
        <n v="155745"/>
        <n v="155746"/>
        <n v="155747"/>
        <n v="155748"/>
        <n v="155749"/>
        <n v="155750"/>
        <n v="155751"/>
        <n v="155752"/>
        <n v="155753"/>
        <n v="155754"/>
        <n v="155755"/>
        <n v="155756"/>
        <n v="156093"/>
        <n v="155757"/>
        <n v="155758"/>
        <n v="155759"/>
        <n v="155760"/>
        <n v="155761"/>
        <n v="155762"/>
        <n v="155763"/>
        <n v="155764"/>
        <n v="155765"/>
        <n v="155766"/>
        <n v="155767"/>
        <n v="155768"/>
        <n v="155769"/>
        <n v="155770"/>
        <n v="155771"/>
        <n v="155772"/>
        <n v="155773"/>
        <n v="155774"/>
        <n v="155775"/>
        <n v="155776"/>
        <n v="155777"/>
        <n v="155778"/>
        <n v="155779"/>
        <n v="155780"/>
        <n v="155781"/>
        <n v="155782"/>
        <n v="155783"/>
        <n v="155784"/>
        <n v="155785"/>
        <n v="155786"/>
        <n v="155787"/>
        <n v="155788"/>
        <n v="155789"/>
        <n v="155790"/>
        <n v="155791"/>
        <n v="155792"/>
        <n v="155793"/>
        <n v="155794"/>
        <n v="155795"/>
        <n v="155796"/>
        <n v="155797"/>
        <n v="155798"/>
        <n v="155799"/>
        <n v="155800"/>
        <n v="155801"/>
        <n v="155802"/>
        <n v="155803"/>
        <n v="155804"/>
        <n v="155805"/>
        <n v="155806"/>
        <n v="155807"/>
        <n v="155808"/>
        <n v="155809"/>
        <n v="155810"/>
        <n v="155811"/>
        <n v="155812"/>
        <n v="155813"/>
        <n v="155814"/>
        <n v="155815"/>
        <n v="155816"/>
        <n v="155817"/>
        <n v="155818"/>
        <n v="155819"/>
        <n v="155820"/>
        <n v="155821"/>
        <n v="155822"/>
        <n v="155823"/>
        <n v="155824"/>
        <n v="155825"/>
        <n v="155826"/>
        <n v="155827"/>
        <n v="155828"/>
        <n v="155829"/>
        <n v="155830"/>
        <n v="155831"/>
        <n v="155832"/>
        <n v="155833"/>
        <n v="155834"/>
        <n v="155835"/>
        <n v="155836"/>
        <n v="155837"/>
        <n v="155838"/>
        <n v="155839"/>
        <n v="155840"/>
        <n v="155841"/>
        <n v="155842"/>
        <n v="155843"/>
        <n v="155844"/>
        <n v="155845"/>
        <n v="155846"/>
        <n v="155847"/>
        <n v="155848"/>
        <n v="155849"/>
        <n v="155850"/>
        <n v="155851"/>
        <n v="155852"/>
        <n v="155853"/>
        <n v="155854"/>
        <n v="155855"/>
        <n v="155858"/>
        <n v="155859"/>
        <n v="155860"/>
        <n v="155861"/>
        <n v="155862"/>
        <n v="155863"/>
        <n v="155864"/>
        <n v="155865"/>
        <n v="155866"/>
        <n v="155867"/>
        <n v="155868"/>
        <n v="155869"/>
        <n v="155870"/>
        <n v="155871"/>
        <n v="155872"/>
        <n v="155873"/>
        <n v="155874"/>
        <n v="155875"/>
        <n v="155876"/>
        <n v="155877"/>
        <n v="155878"/>
        <n v="155879"/>
        <n v="155880"/>
        <n v="155881"/>
        <n v="155882"/>
        <n v="155883"/>
        <n v="155884"/>
        <n v="155885"/>
        <n v="155886"/>
        <n v="155887"/>
        <n v="155888"/>
        <n v="155889"/>
        <n v="155890"/>
        <n v="155891"/>
        <n v="155892"/>
        <n v="155893"/>
        <n v="155894"/>
        <n v="155895"/>
        <n v="155896"/>
        <n v="155897"/>
        <n v="155898"/>
        <n v="155899"/>
        <n v="155900"/>
        <n v="155901"/>
        <n v="155902"/>
        <n v="155903"/>
        <n v="155904"/>
        <n v="155911"/>
        <n v="155905"/>
        <n v="155906"/>
        <n v="155907"/>
        <n v="155908"/>
        <n v="155909"/>
        <n v="155910"/>
        <n v="155912"/>
        <n v="155913"/>
        <n v="155914"/>
        <n v="155915"/>
        <n v="155916"/>
        <n v="155917"/>
        <n v="155918"/>
        <n v="155919"/>
        <n v="155920"/>
        <n v="155921"/>
        <n v="155922"/>
        <n v="155923"/>
        <n v="155924"/>
        <n v="155925"/>
        <n v="155926"/>
        <n v="155927"/>
        <n v="155928"/>
        <n v="155929"/>
        <n v="155930"/>
        <n v="155931"/>
        <n v="155932"/>
        <n v="155933"/>
        <n v="155934"/>
        <n v="155935"/>
        <n v="155936"/>
        <n v="155937"/>
        <n v="155938"/>
        <n v="155939"/>
        <n v="155940"/>
        <n v="155941"/>
        <n v="155942"/>
        <n v="155943"/>
        <n v="155944"/>
        <n v="155945"/>
        <n v="155946"/>
        <n v="155947"/>
        <n v="155948"/>
        <n v="155949"/>
        <n v="155950"/>
        <n v="155951"/>
        <n v="155952"/>
        <n v="155953"/>
        <n v="155954"/>
        <n v="155955"/>
        <n v="155956"/>
        <n v="155957"/>
        <n v="155958"/>
        <n v="155959"/>
        <n v="155960"/>
        <n v="155961"/>
        <n v="155962"/>
        <n v="155963"/>
        <n v="155964"/>
        <n v="155965"/>
        <n v="155966"/>
        <n v="155967"/>
        <n v="155968"/>
        <n v="155969"/>
        <n v="155970"/>
        <n v="155971"/>
        <n v="155972"/>
        <n v="155973"/>
        <n v="155974"/>
        <n v="155975"/>
        <n v="155976"/>
        <n v="155977"/>
        <n v="155978"/>
        <n v="155979"/>
        <n v="155980"/>
        <n v="155981"/>
        <n v="155982"/>
        <n v="155983"/>
        <n v="155984"/>
        <n v="155985"/>
        <n v="155986"/>
        <n v="155987"/>
        <n v="155988"/>
        <n v="155989"/>
        <n v="156110"/>
        <n v="155990"/>
        <n v="155991"/>
        <n v="155992"/>
        <n v="155993"/>
        <n v="155994"/>
        <n v="155995"/>
        <n v="155996"/>
        <n v="155997"/>
        <n v="155998"/>
        <n v="155999"/>
        <n v="156000"/>
        <n v="156001"/>
        <n v="156002"/>
        <n v="156003"/>
        <n v="156004"/>
        <n v="156005"/>
        <n v="156006"/>
        <n v="156007"/>
        <n v="156008"/>
        <n v="156009"/>
        <n v="156010"/>
        <n v="156011"/>
        <n v="156013"/>
        <n v="156016"/>
        <n v="156017"/>
        <n v="156018"/>
        <n v="156019"/>
        <n v="156020"/>
        <n v="156021"/>
        <n v="156023"/>
        <n v="156024"/>
        <n v="156025"/>
        <n v="156026"/>
        <n v="156028"/>
        <n v="156029"/>
        <n v="156030"/>
        <n v="156031"/>
        <n v="156032"/>
        <n v="156033"/>
        <n v="156034"/>
        <n v="156035"/>
        <n v="156036"/>
        <n v="156037"/>
        <n v="156038"/>
        <n v="156039"/>
        <n v="156040"/>
        <n v="156041"/>
        <n v="156042"/>
        <n v="156043"/>
        <n v="156044"/>
        <n v="156045"/>
        <n v="156046"/>
        <n v="156047"/>
        <n v="156048"/>
        <n v="156049"/>
        <n v="156050"/>
        <n v="156051"/>
        <n v="156052"/>
        <n v="156053"/>
        <n v="156054"/>
        <n v="156055"/>
        <n v="156056"/>
        <n v="156057"/>
        <n v="156058"/>
        <n v="156059"/>
        <n v="156060"/>
        <n v="156061"/>
        <n v="156062"/>
        <n v="156063"/>
        <n v="156064"/>
        <n v="156065"/>
        <n v="156066"/>
        <n v="156067"/>
        <n v="156068"/>
        <n v="156069"/>
        <n v="156070"/>
        <n v="156071"/>
        <n v="156072"/>
        <n v="156073"/>
        <n v="156074"/>
        <n v="152901"/>
        <n v="152952"/>
        <n v="154671"/>
        <n v="154675"/>
        <n v="153033"/>
        <n v="156075"/>
        <n v="156076"/>
        <n v="156077"/>
        <n v="156078"/>
        <n v="156079"/>
        <n v="156080"/>
        <n v="156081"/>
        <n v="156109"/>
      </sharedItems>
    </cacheField>
    <cacheField name="Codigo Ministerio de Finanzas" numFmtId="0">
      <sharedItems containsString="0" containsBlank="1" containsNumber="1" containsInteger="1" minValue="5424998" maxValue="5424999"/>
    </cacheField>
    <cacheField name="Estado" numFmtId="0">
      <sharedItems containsBlank="1"/>
    </cacheField>
    <cacheField name="Costo de Adquisición" numFmtId="0">
      <sharedItems containsBlank="1" containsMixedTypes="1" containsNumber="1" minValue="7.64" maxValue="80000" count="196">
        <n v="526.4"/>
        <n v="319.2"/>
        <n v="1048.32"/>
        <n v="70.31"/>
        <n v="87.36"/>
        <n v="1439.04"/>
        <n v="123.2"/>
        <n v="1713.6"/>
        <n v="1332.13"/>
        <n v="224"/>
        <n v="100.8"/>
        <n v="476"/>
        <n v="84.99"/>
        <n v="280"/>
        <n v="530"/>
        <n v="358.4"/>
        <n v="248.75"/>
        <n v="859.39"/>
        <n v="1749.21"/>
        <n v="1660.95"/>
        <n v="98.88"/>
        <n v="390"/>
        <n v="6400"/>
        <n v="200"/>
        <n v="120"/>
        <n v="130"/>
        <n v="938.85"/>
        <n v="694.4"/>
        <n v="220"/>
        <n v="4656.96"/>
        <m/>
        <n v="885"/>
        <n v="64.959999999999994"/>
        <n v="6371.16"/>
        <n v="20"/>
        <n v="901.71"/>
        <n v="410"/>
        <n v="739.21"/>
        <n v="10.96"/>
        <n v="78.027999999999992"/>
        <n v="163.5"/>
        <n v="1298.4000000000001"/>
        <n v="4845.5200000000004"/>
        <n v="626.16"/>
        <n v="62.62"/>
        <n v="153.07"/>
        <n v="162.63"/>
        <n v="100.88"/>
        <n v="10340.459999999999"/>
        <n v="1738.44"/>
        <n v="1939.84"/>
        <n v="145"/>
        <n v="7952"/>
        <n v="23185.7"/>
        <n v="13460.95"/>
        <n v="550"/>
        <n v="300"/>
        <n v="1342.25"/>
        <n v="150"/>
        <n v="750"/>
        <n v="2500"/>
        <n v="3601"/>
        <n v="180"/>
        <n v="7100"/>
        <n v="125"/>
        <n v="790"/>
        <n v="760"/>
        <n v="1400"/>
        <n v="6156"/>
        <n v="1189"/>
        <n v="490"/>
        <n v="1612.5"/>
        <n v="1097.5999999999999"/>
        <n v="94.08"/>
        <n v="452.75"/>
        <n v="800"/>
        <n v="35"/>
        <n v="765"/>
        <n v="159.87"/>
        <n v="1517.6"/>
        <n v="1475.63"/>
        <n v="65"/>
        <n v="80"/>
        <n v="370"/>
        <n v="5756.8"/>
        <n v="3420"/>
        <n v="484.25"/>
        <n v="728.91"/>
        <n v="1631.48"/>
        <n v="285"/>
        <n v="2912"/>
        <n v="129.30000000000001"/>
        <n v="70"/>
        <n v="7.64"/>
        <n v="1179.8900000000001"/>
        <n v="135"/>
        <n v="145.6"/>
        <n v="90.5"/>
        <n v="14248.08"/>
        <n v="67.2"/>
        <n v="2600"/>
        <n v="509.6"/>
        <n v="1047.32"/>
        <n v="8670.82"/>
        <n v="980"/>
        <n v="159.6"/>
        <n v="510"/>
        <n v="34.08"/>
        <n v="1232"/>
        <n v="7268.8"/>
        <n v="3024"/>
        <n v="700"/>
        <n v="597"/>
        <n v="255.36"/>
        <n v="188"/>
        <n v="289.5"/>
        <s v="35.00"/>
        <s v="7.64"/>
        <n v="1500"/>
        <n v="85"/>
        <n v="1645"/>
        <n v="40"/>
        <n v="1321.6"/>
        <n v="250"/>
        <n v="500"/>
        <n v="175"/>
        <n v="7896"/>
        <n v="107.59"/>
        <n v="163.24"/>
        <n v="115"/>
        <n v="1790.88"/>
        <n v="43"/>
        <n v="30.58"/>
        <n v="510.72"/>
        <n v="45"/>
        <n v="7560"/>
        <n v="600"/>
        <n v="20000"/>
        <n v="2000"/>
        <n v="28000"/>
        <n v="15075"/>
        <n v="400"/>
        <n v="450"/>
        <n v="68000"/>
        <n v="10000"/>
        <n v="12000"/>
        <n v="17000"/>
        <n v="3000"/>
        <n v="5000"/>
        <n v="6000"/>
        <n v="8"/>
        <n v="160"/>
        <n v="228"/>
        <n v="60"/>
        <n v="15000"/>
        <n v="123.6"/>
        <n v="7000"/>
        <n v="80000"/>
        <n v="60000"/>
        <n v="1000"/>
        <n v="8000"/>
        <n v="1803.2"/>
        <n v="392"/>
        <n v="650"/>
        <n v="183"/>
        <n v="1756.56"/>
        <s v="-"/>
        <n v="3159"/>
        <n v="843"/>
        <n v="100"/>
        <n v="296.8"/>
        <n v="278"/>
        <n v="170"/>
        <n v="212.8"/>
        <n v="56"/>
        <n v="950"/>
        <n v="481.6"/>
        <n v="134.4"/>
        <n v="558.88"/>
        <n v="50"/>
        <n v="15"/>
        <n v="1645.13"/>
        <n v="557.76"/>
        <s v="319.20"/>
        <n v="185"/>
        <n v="135.21"/>
        <n v="145.75"/>
        <n v="78"/>
        <n v="227"/>
        <n v="270"/>
        <n v="1700"/>
        <n v="4536"/>
        <n v="260"/>
        <n v="90"/>
        <n v="75"/>
        <n v="55"/>
      </sharedItems>
    </cacheField>
    <cacheField name="Nº Cédula /No. Pasaporte" numFmtId="0">
      <sharedItems containsBlank="1" containsMixedTypes="1" containsNumber="1" containsInteger="1" minValue="102138823" maxValue="2200408454" count="719">
        <n v="1804493888"/>
        <n v="502595176"/>
        <n v="502666852"/>
        <n v="1803743192"/>
        <n v="1310981699"/>
        <n v="601539232"/>
        <n v="1803605920"/>
        <n v="1802538908"/>
        <n v="1803116662"/>
        <n v="1803019577"/>
        <n v="1802930808"/>
        <n v="1804552022"/>
        <n v="106593759"/>
        <n v="1305655944"/>
        <n v="1703495208"/>
        <n v="1801419449"/>
        <n v="1804015657"/>
        <n v="1802731289"/>
        <n v="1803404928"/>
        <n v="1802504256"/>
        <n v="1803880929"/>
        <n v="1801869122"/>
        <n v="1801099712"/>
        <n v="1803889649"/>
        <n v="1702030212"/>
        <n v="1717766040"/>
        <n v="1803617966"/>
        <n v="1716232143"/>
        <n v="1803691938"/>
        <n v="1708038094"/>
        <n v="1802183333"/>
        <n v="502051832"/>
        <n v="1002940169"/>
        <n v="501786578"/>
        <n v="603452277"/>
        <n v="1804133724"/>
        <n v="1803087624"/>
        <n v="1802456796"/>
        <n v="201510765"/>
        <n v="601284037"/>
        <n v="1803764859"/>
        <n v="1104344609"/>
        <n v="1801501931"/>
        <n v="1717469850"/>
        <n v="603839499"/>
        <n v="1801685981"/>
        <n v="1804031084"/>
        <n v="1706731997"/>
        <n v="1104490865"/>
        <n v="501756068"/>
        <n v="1711615110"/>
        <n v="501088074"/>
        <n v="1703123198"/>
        <n v="603001934"/>
        <n v="920599230"/>
        <n v="1802534204"/>
        <n v="200530079"/>
        <n v="1802784643"/>
        <n v="1803402153"/>
        <s v="S/N"/>
        <n v="1803187846"/>
        <n v="1203554280"/>
        <n v="1309145462"/>
        <n v="1310639123"/>
        <n v="1311324758"/>
        <n v="1309017000"/>
        <n v="1307512382"/>
        <n v="1304022112"/>
        <n v="1303620114"/>
        <n v="1312481565"/>
        <n v="1311714487"/>
        <n v="1308964954"/>
        <n v="1312936782"/>
        <n v="1312404286"/>
        <n v="908946486"/>
        <n v="1307195857"/>
        <n v="1304358318"/>
        <n v="1312617382"/>
        <s v="1311509762b"/>
        <n v="1307299162"/>
        <n v="1308728342"/>
        <n v="1713902649"/>
        <n v="1311790040"/>
        <n v="1307786549"/>
        <n v="1310009202"/>
        <n v="1309617742"/>
        <n v="1310936800"/>
        <n v="1311496093"/>
        <n v="1308312899"/>
        <n v="1305794271"/>
        <n v="1311288201"/>
        <n v="1304544123"/>
        <n v="1310460603"/>
        <n v="1311121964"/>
        <n v="1312723776"/>
        <n v="1309446043"/>
        <n v="1310566185"/>
        <n v="1308686110"/>
        <n v="1310464803"/>
        <n v="1306966357"/>
        <n v="1310291578"/>
        <n v="1205987983"/>
        <n v="1309051389"/>
        <n v="1308102746"/>
        <n v="1303788804"/>
        <n v="1305602011"/>
        <n v="1303162471"/>
        <n v="1706223094"/>
        <n v="1311703506"/>
        <n v="1306603794"/>
        <m/>
        <n v="1203549116"/>
        <n v="913778932"/>
        <n v="906729256"/>
        <n v="914081062"/>
        <n v="930162409"/>
        <n v="703995381"/>
        <n v="1310398274"/>
        <n v="702175027"/>
        <n v="500851225"/>
        <n v="200720175"/>
        <n v="1308039823"/>
        <n v="1309961280"/>
        <n v="920772746"/>
        <n v="916142458"/>
        <n v="912484581"/>
        <n v="1310833270"/>
        <n v="918862228"/>
        <n v="1310967417"/>
        <n v="909798472"/>
        <n v="908256027"/>
        <n v="703448126"/>
        <n v="1310313422"/>
        <n v="1204413742"/>
        <n v="1103067243"/>
        <n v="909508749"/>
        <n v="1204574964"/>
        <n v="1717956039"/>
        <n v="914715677"/>
        <n v="922684931"/>
        <n v="906473400"/>
        <n v="913752754"/>
        <s v="ALVAREZ LEAL FREDDY FRANSISCO"/>
        <n v="913740965"/>
        <n v="1301319628"/>
        <n v="1100276706"/>
        <n v="601542608"/>
        <n v="901769398"/>
        <n v="102138823"/>
        <n v="103776878"/>
        <s v="0102260858"/>
        <n v="1002428199"/>
        <s v="0101662492"/>
        <n v="301036349"/>
        <n v="102654639"/>
        <n v="702398678"/>
        <n v="704921477"/>
        <n v="301355566"/>
        <n v="301638524"/>
        <n v="302099262"/>
        <n v="102247095"/>
        <n v="103930475"/>
        <s v="0103883880"/>
        <n v="1103657639"/>
        <n v="301204467"/>
        <n v="104884994"/>
        <n v="103269692"/>
        <n v="301988044"/>
        <n v="104649132"/>
        <n v="103962007"/>
        <n v="103064614"/>
        <n v="104160551"/>
        <s v="0103741310"/>
        <n v="102488319"/>
        <n v="102257805"/>
        <n v="105810295"/>
        <n v="102652161"/>
        <n v="102287133"/>
        <n v="102606290"/>
        <n v="103564449"/>
        <s v="0104413943"/>
        <s v="0105511802"/>
        <n v="1103499883"/>
        <n v="1103598528"/>
        <n v="702246315"/>
        <n v="1104337157"/>
        <n v="1104167802"/>
        <n v="1104253727"/>
        <n v="1104690290"/>
        <n v="1100329216"/>
        <n v="704499631"/>
        <n v="1102243613"/>
        <n v="701131773"/>
        <n v="703868695"/>
        <n v="1104736135"/>
        <s v="0914498738"/>
        <n v="914498738"/>
        <n v="1102857008"/>
        <n v="401196795"/>
        <n v="1104462872"/>
        <n v="1103016158"/>
        <n v="1103000517"/>
        <n v="1102241518"/>
        <n v="1103925721"/>
        <n v="1103635205"/>
        <n v="1101914503"/>
        <n v="1102819719"/>
        <n v="1102005657"/>
        <n v="1103194906"/>
        <n v="702415399"/>
        <n v="1103773006"/>
        <n v="1900435163"/>
        <n v="1900381169"/>
        <n v="1104608706"/>
        <n v="1103413322"/>
        <n v="702787904"/>
        <n v="1103218135"/>
        <n v="1104211154"/>
        <n v="1102944996"/>
        <n v="1103236376"/>
        <n v="1104087471"/>
        <n v="1706665096"/>
        <n v="701659658"/>
        <n v="1103211031"/>
        <n v="1103469837"/>
        <s v="0911306090"/>
        <s v="0924792880"/>
        <s v="0923550289"/>
        <s v="0920320017"/>
        <n v="915663447"/>
        <s v="0915053300"/>
        <s v="0913951620"/>
        <s v="0913935102"/>
        <n v="913935102"/>
        <s v="0920572013"/>
        <n v="920572013"/>
        <s v="1304063694"/>
        <n v="908472731"/>
        <s v="0908667850"/>
        <n v="907581987"/>
        <n v="917782518"/>
        <s v="0917929580"/>
        <n v="919563007"/>
        <s v="0922592332"/>
        <n v="915206247"/>
        <n v="912493657"/>
        <s v="0705406247"/>
        <n v="908677479"/>
        <s v="0901769398"/>
        <s v="0909160707"/>
        <s v="1310314339"/>
        <s v="0920660388"/>
        <s v="0906729256"/>
        <n v="913857959"/>
        <s v="0917587578"/>
        <n v="1305701607"/>
        <s v="0917162067"/>
        <s v="1309719266"/>
        <n v="1309719266"/>
        <s v="0922221080"/>
        <s v="1308687886"/>
        <n v="1308687886"/>
        <n v="702121781"/>
        <n v="911486389"/>
        <n v="910821321"/>
        <n v="704003276"/>
        <n v="924405350"/>
        <s v="0905937595"/>
        <s v="0701093346"/>
        <n v="907184055"/>
        <s v="0919772103"/>
        <s v="0910292283"/>
        <n v="1310928864"/>
        <s v="0911205656"/>
        <n v="1310944739"/>
        <s v="0907134209"/>
        <n v="907134209"/>
        <n v="923715452"/>
        <s v="0910045525"/>
        <n v="927275370"/>
        <n v="1104101215"/>
        <n v="1721389888"/>
        <n v="1717609935"/>
        <n v="1713478772"/>
        <n v="1711861086"/>
        <n v="1714247309"/>
        <n v="1720610870"/>
        <n v="1105044745"/>
        <n v="1719667501"/>
        <n v="1712777679"/>
        <n v="1802316388"/>
        <n v="401235684"/>
        <n v="1710496777"/>
        <n v="802479907"/>
        <n v="1716565294"/>
        <n v="1712622073"/>
        <n v="201583192"/>
        <n v="1722942214"/>
        <s v="PARA BAJAR A BODEGA PENDIENTE"/>
        <n v="1713214334"/>
        <n v="1717395469"/>
        <n v="1708321607"/>
        <n v="1715249890"/>
        <n v="602932006"/>
        <n v="1713813374"/>
        <n v="601207681"/>
        <n v="1723735708"/>
        <n v="1004234645"/>
        <n v="1717947970"/>
        <n v="1716986706"/>
        <n v="1311694150"/>
        <n v="1310463235"/>
        <n v="1716043748"/>
        <n v="702955469"/>
        <n v="1313133470"/>
        <n v="1716317175"/>
        <n v="1716478050"/>
        <n v="1718321506"/>
        <n v="1705675054"/>
        <n v="915326755"/>
        <n v="1714121348"/>
        <n v="1715837546"/>
        <n v="1722635289"/>
        <n v="1721127619"/>
        <n v="1709132490"/>
        <n v="1715039317"/>
        <n v="201795804"/>
        <n v="1716076854"/>
        <n v="1716944473"/>
        <n v="1803668316"/>
        <n v="1709461360"/>
        <n v="1718362567"/>
        <n v="1712755337"/>
        <n v="1707445274"/>
        <n v="1102616974"/>
        <n v="1715497408"/>
        <n v="1717629024"/>
        <n v="1713677076"/>
        <n v="1721676276"/>
        <n v="1711715787"/>
        <n v="1002554911"/>
        <n v="201801321"/>
        <n v="702289455"/>
        <n v="1720192689"/>
        <n v="1714489539"/>
        <n v="802373159"/>
        <n v="1104080674"/>
        <n v="1711533610"/>
        <n v="1718126459"/>
        <n v="1102933718"/>
        <n v="1721162855"/>
        <n v="1724592108"/>
        <n v="1720656295"/>
        <n v="1724873896"/>
        <n v="201259132"/>
        <n v="1709130544"/>
        <n v="1721886628"/>
        <n v="1802307023"/>
        <n v="1718307307"/>
        <n v="1309699484"/>
        <n v="1721083838"/>
        <n v="1715594584"/>
        <s v="PIZARRA PARA DEVOLVER A BODEGA"/>
        <n v="1714059852"/>
        <n v="1725660169"/>
        <n v="1711858686"/>
        <n v="1718332685"/>
        <n v="1712480134"/>
        <n v="1714046503"/>
        <n v="1711461432"/>
        <n v="1105147076"/>
        <n v="1714059076"/>
        <n v="1704933413"/>
        <n v="1719155614"/>
        <n v="1710484369"/>
        <n v="1712167939"/>
        <n v="1717144180"/>
        <n v="1102049424"/>
        <n v="1104338734"/>
        <n v="1707777668"/>
        <n v="1716087703"/>
        <n v="1717915225"/>
        <n v="1706370135"/>
        <n v="1711724466"/>
        <n v="1718853888"/>
        <n v="1310625296"/>
        <n v="1309946737"/>
        <n v="1711966240"/>
        <n v="1312754128"/>
        <n v="1707578231"/>
        <n v="1713723052"/>
        <n v="1715823025"/>
        <n v="1804166575"/>
        <n v="1716972656"/>
        <n v="1711738094"/>
        <n v="1312831108"/>
        <n v="1310773625"/>
        <n v="401050422"/>
        <n v="1721974945"/>
        <n v="1306902212"/>
        <n v="1704763018"/>
        <n v="1716698715"/>
        <n v="1103920102"/>
        <n v="1803884483"/>
        <n v="1718924051"/>
        <n v="1719537597"/>
        <n v="1802339091"/>
        <n v="1311612483"/>
        <n v="1714330253"/>
        <n v="1310731805"/>
        <n v="1312824012"/>
        <n v="1708796311"/>
        <n v="401036835"/>
        <n v="1705966008"/>
        <n v="1715860712"/>
        <n v="1723007322"/>
        <n v="201843836"/>
        <n v="1313310524"/>
        <n v="1707990717"/>
        <n v="2100181565"/>
        <n v="1717559155"/>
        <n v="1720813532"/>
        <n v="1712677051"/>
        <n v="1713316543"/>
        <n v="1715788392"/>
        <n v="1722724745"/>
        <n v="1719329094"/>
        <n v="1704922739"/>
        <n v="1711805679"/>
        <n v="1311960197"/>
        <n v="1705676292"/>
        <n v="1719253815"/>
        <n v="503451239"/>
        <n v="1104159494"/>
        <n v="1721940854"/>
        <n v="1719135814"/>
        <n v="1714731542"/>
        <n v="1712449915"/>
        <n v="1716694375"/>
        <n v="1717679128"/>
        <n v="1712516259"/>
        <n v="1716219926"/>
        <n v="1717704090"/>
        <n v="1310074461"/>
        <n v="1715737266"/>
        <n v="1720283082"/>
        <n v="1714732110"/>
        <n v="1710850890"/>
        <n v="1714574447"/>
        <n v="1716636038"/>
        <n v="1104609811"/>
        <n v="601962483"/>
        <n v="1721057972"/>
        <n v="1721589628"/>
        <n v="1803803814"/>
        <n v="1102371240"/>
        <n v="1304637547"/>
        <n v="1500565591"/>
        <n v="502823719"/>
        <n v="705694289"/>
        <n v="1720281805"/>
        <n v="1716281728"/>
        <n v="1002428850"/>
        <n v="1718414251"/>
        <n v="1713765210"/>
        <n v="1202804116"/>
        <n v="1710228923"/>
        <n v="1718074733"/>
        <n v="1002331492"/>
        <n v="1721104543"/>
        <n v="1712619400"/>
        <n v="1721250940"/>
        <n v="1719601930"/>
        <n v="501155048"/>
        <n v="200933463"/>
        <n v="1717524936"/>
        <n v="1711934560"/>
        <n v="1720478310"/>
        <n v="1716226632"/>
        <n v="1103661854"/>
        <n v="1308816501"/>
        <n v="1718496712"/>
        <n v="1713673935"/>
        <n v="1712708591"/>
        <n v="1310802838"/>
        <n v="1720542438"/>
        <n v="1718136011"/>
        <n v="1714482369"/>
        <n v="1308089521"/>
        <n v="201526852"/>
        <n v="1707436497"/>
        <n v="1002839023"/>
        <n v="1712372570"/>
        <n v="1310090541"/>
        <n v="1716194574"/>
        <n v="502135437"/>
        <n v="600759716"/>
        <n v="1718900085"/>
        <n v="1717092140"/>
        <n v="703608109"/>
        <n v="1711585370"/>
        <n v="1803845351"/>
        <n v="802030999"/>
        <n v="1309127684"/>
        <n v="1002369872"/>
        <n v="1718055419"/>
        <n v="1713257234"/>
        <n v="1725857740"/>
        <n v="1713596375"/>
        <n v="1717320731"/>
        <n v="1723350730"/>
        <n v="1710377142"/>
        <n v="1002201380"/>
        <n v="1709577538"/>
        <n v="802793109"/>
        <n v="1722652706"/>
        <n v="401175187"/>
        <n v="1705583415"/>
        <n v="1708490881"/>
        <n v="1712020104"/>
        <n v="1721141966"/>
        <n v="1715602601"/>
        <n v="1716865066"/>
        <n v="1715607501"/>
        <n v="1707123400"/>
        <n v="1711718922"/>
        <n v="2100211636"/>
        <n v="1716263692"/>
        <n v="401344015"/>
        <n v="1716875339"/>
        <n v="1721853271"/>
        <n v="201844248"/>
        <n v="1710885318"/>
        <n v="1716113210"/>
        <n v="703163204"/>
        <n v="1716603343"/>
        <n v="1704331600"/>
        <n v="1715220123"/>
        <n v="1707578470"/>
        <n v="1716233323"/>
        <n v="923559637"/>
        <n v="923026538"/>
        <n v="1707627624"/>
        <n v="1713319828"/>
        <n v="1500967771"/>
        <n v="1722691217"/>
        <n v="1715368666"/>
        <n v="503245441"/>
        <n v="1715902019"/>
        <n v="604471268"/>
        <n v="1711838316"/>
        <n v="1711908853"/>
        <n v="1716011067"/>
        <n v="1718318767"/>
        <n v="1709160509"/>
        <n v="1720649290"/>
        <n v="1720947496"/>
        <n v="1715628804"/>
        <n v="1725660151"/>
        <n v="1717274474"/>
        <n v="1002873261"/>
        <n v="1720280831"/>
        <n v="1720502440"/>
        <n v="603988916"/>
        <n v="1711952224"/>
        <n v="1705672234"/>
        <n v="1802934057"/>
        <n v="1722052295"/>
        <n v="1712730504"/>
        <n v="1714432711"/>
        <n v="1715967186"/>
        <n v="1718510272"/>
        <n v="1723358535"/>
        <n v="1804801650"/>
        <n v="916725393"/>
        <n v="1714987359"/>
        <n v="1717969495"/>
        <n v="1719131966"/>
        <n v="1712629151"/>
        <n v="1712891009"/>
        <n v="1719993279"/>
        <n v="1717516999"/>
        <n v="1713296711"/>
        <n v="1711109460"/>
        <n v="1718044702"/>
        <n v="1721110607"/>
        <n v="802317032"/>
        <n v="1709147209"/>
        <n v="1715851653"/>
        <n v="1717118549"/>
        <n v="501696637"/>
        <n v="1724460587"/>
        <n v="1712967312"/>
        <n v="913391967"/>
        <n v="1719925800"/>
        <n v="1726776964"/>
        <n v="1802019735"/>
        <n v="1714882139"/>
        <n v="1720230463"/>
        <n v="1721781720"/>
        <n v="1715481295"/>
        <n v="1714956040"/>
        <n v="1715867097"/>
        <n v="1715754220"/>
        <n v="925101453"/>
        <n v="2200408454"/>
        <n v="1720730421"/>
        <n v="1718020322"/>
        <n v="1709049637"/>
        <n v="704146182"/>
        <n v="1103821227"/>
        <n v="1804370359"/>
        <n v="103552659"/>
        <n v="1703889467"/>
        <n v="1718816935"/>
        <n v="1709684169"/>
        <n v="1103498018"/>
        <n v="1716194079"/>
        <n v="1715523807"/>
        <n v="1720083102"/>
        <n v="1311672230"/>
        <n v="503317968"/>
        <n v="1103191639"/>
        <n v="1713740155"/>
        <n v="1104497019"/>
        <n v="202075016"/>
        <n v="1720436730"/>
        <n v="1719290734"/>
        <n v="1704419777"/>
        <n v="201515319"/>
        <n v="1716769136"/>
        <n v="1716452360"/>
        <n v="1001933876"/>
        <n v="802941179"/>
        <n v="1103703177"/>
        <n v="1722584636"/>
        <n v="1715839989"/>
        <n v="501808554"/>
        <n v="1711957553"/>
        <n v="1719512392"/>
        <n v="401222724"/>
        <n v="1715419790"/>
        <n v="1724804396"/>
        <n v="1715042220"/>
        <n v="1711309367"/>
        <n v="1711896579"/>
        <n v="1715708325"/>
        <n v="1707700140"/>
        <n v="1721894534"/>
        <n v="1709331225"/>
        <n v="1002706842"/>
        <n v="1714325261"/>
        <n v="603133638"/>
        <n v="1716141773"/>
        <n v="1801869346"/>
        <n v="1720203379"/>
        <n v="1722316583"/>
        <n v="1714019658"/>
        <n v="1719734293"/>
        <n v="1720574951"/>
        <n v="1718674821"/>
        <n v="1711365815"/>
        <n v="1711431583"/>
        <n v="1723546006"/>
        <n v="1716981376"/>
        <n v="603031030"/>
        <n v="1707001549"/>
        <n v="1722907522"/>
        <n v="1802187326"/>
        <n v="1715046114"/>
        <n v="1707756415"/>
        <n v="1803566270"/>
        <n v="1725575185"/>
        <n v="1718878224"/>
        <n v="1713983342"/>
        <n v="1718092818"/>
        <n v="1002169702"/>
        <n v="1712908308"/>
        <n v="400876934"/>
        <n v="1714860424"/>
        <n v="1003540380"/>
        <n v="1103824247"/>
        <n v="1001622719"/>
        <n v="1313286062"/>
        <n v="913365250"/>
        <n v="1714129358"/>
        <n v="1719736090"/>
        <n v="1706068069"/>
        <n v="1718748146"/>
        <n v="1802899615"/>
        <n v="401095567"/>
        <n v="1704926839"/>
        <n v="1204541849"/>
        <n v="601099674"/>
        <n v="1707255319"/>
        <n v="501955108"/>
        <n v="1101920948"/>
        <n v="1104249717"/>
        <n v="1711696946"/>
        <n v="1312916677"/>
        <n v="1717005506"/>
        <n v="1704102258"/>
        <n v="1718574443"/>
        <s v="|"/>
        <n v="1715616916"/>
        <n v="1713723862"/>
        <n v="1100843216"/>
        <n v="1712575156"/>
        <n v="1718623125"/>
        <n v="1206244103"/>
        <n v="925056566"/>
        <n v="1717874851"/>
        <n v="604502955"/>
        <n v="1716175052"/>
        <n v="1716021520"/>
        <n v="1750343459"/>
        <n v="1712415973"/>
        <n v="1716083009"/>
        <n v="603355926"/>
      </sharedItems>
    </cacheField>
    <cacheField name="Nombre Custodio o Usuario" numFmtId="0">
      <sharedItems containsBlank="1" count="744">
        <s v="SARANGO VALLE SINDY CAROLINA"/>
        <s v="CRUZ PANCHI LUIS ROLANDO"/>
        <s v="BANDA BANDA JOSE LUIS "/>
        <s v="BARRENO SANCHEZ JUAN HERIBERTO"/>
        <s v="LOPEZ CONSTANTE WALTER ADALBERTO"/>
        <s v="VASCONEZ ALARCON DAVID FERNANDO"/>
        <s v="VALVERDE MARIÑO LILIAN PAULINA"/>
        <s v="TISALEMA ACOSTA KLEVER ENRIQUE"/>
        <s v="LLERENA GOYON DARWIN JAVIER"/>
        <s v="SANCHEZ GUTIERREZ JENNY ELIZABETH"/>
        <s v="PALACIOS CASTILLO GALO ANDRES"/>
        <s v="SANTAMARIA DOVALE IVONNE ANDREA"/>
        <s v="CALLE GALLEGOS SIMON ANDRES"/>
        <s v="ALVAREZ  SANCHEZ RICARDO WAYNER"/>
        <s v="ROMANO VINUEZA OSCAR RENATO"/>
        <s v="PROAÑO ZABALA CARLOS ALBERTO"/>
        <s v="NARANJO URBINA ADRIANA GABRIELA "/>
        <s v="PEREZ BARRIONUEVO MARIANA DE JESUS"/>
        <s v="CISNEROS POVEDA ALEJANDRA CRISTINA"/>
        <s v="BRITO POVEDA MARCO ENRIQUE"/>
        <s v="SAILEMA DIAZ DAVID SANTIAGO"/>
        <s v="GRANJA GARZON GUSTAVO ROBERTO"/>
        <s v="LOZADA ABRIL WASHINGTON HERNAN"/>
        <s v="ANDRADE ICAZA CARLOS FERNANDO"/>
        <s v="DIAZ PAZMIÑO NESTOR GUILLERMO"/>
        <s v="CABRERA GARCES JUAN CARLOS "/>
        <s v="LIZANO CALUCHO ELIZABETH MARIBEL"/>
        <s v="MOYA PARRA SANTIAGO EDUARDO"/>
        <s v="TIPAN CRIOLLO MAYRA ESPERANZA"/>
        <s v="ESPINOSA ANDRADE PATRICIO GONZALO"/>
        <s v="ZURITA ALAVA MARCO VINICIO"/>
        <s v="MEJÍA ALBÁN ANGEL RAMIRO"/>
        <s v="VILLAGRAN ANDRADE ADRIAN ALEJANDRO"/>
        <s v="ALVAREZ CAISAPANTA LUIS FABRICIO"/>
        <s v="PAGUAY OROZCO ROBERTO CARLOS"/>
        <s v="LAGUA PILCO BELGICA GUADALUPE"/>
        <s v="RESTREPO LALAMA FRANCISCO XAVIER"/>
        <s v="VILLACRES LOPEZ HENRY MAURICIO"/>
        <s v="BARRAGAN MORALES JORGE ANTONIO"/>
        <s v="VASCONEZ ALARCON ANTONIO VINICIO"/>
        <s v="AGUAY PINTADO SONIA CATALINA"/>
        <s v="RIVADENEIRA BYRON GEOVANY ERAZO"/>
        <s v="MARTINEZ FREIRE MARCO ANTONIO"/>
        <s v="MIELES CONDOR JULIO CESAR "/>
        <s v="VILLAGRAN VIZUETE VICTOR HUGO"/>
        <s v="CASTRO CASTRO HERNAN PATRICIO"/>
        <s v="VILLAFUERTE MERINO MARIANA DE JESUS"/>
        <s v="LOPEZ MEJIA NELSON FAUSTO"/>
        <s v="GUERRERO PESANTEZ JORGE VINICIO"/>
        <s v="MAISINCHO NUÑEZ BILLY RAUL"/>
        <s v="ASHQUI GUAÑA MARCO GEOVANNY"/>
        <s v="GARCES TERAN JOSE ENRIQUE"/>
        <s v="GUEVARA RODRIGUEZ PITAGORAS ABEL "/>
        <s v="ESPARZA INCA CARLOS ALBERTO"/>
        <s v="SILVA QUINTE EDWYN HERNAN "/>
        <s v="LOPEZ VELASTEGUI MARCO GERMAN"/>
        <s v="SALTOS GALARZA FERNANDO MARCELO "/>
        <s v="ORTIZ PAREDES JUAN CARLOS"/>
        <s v="SALINAS ALVAREZ GERMAN PATRICIO"/>
        <s v="ENTREGADO A MATRIZ Memorando Nro. SECOB-CZ3-2015-2287-M"/>
        <s v="LLERENA TAMAYO MAURICIO RODRIGO"/>
        <s v="NO EXISTE EL BIEN"/>
        <s v="REZABALA RIVAS WISTON LEODANNY"/>
        <s v="SOLORZANO ZAMBRANO IDA JUDITH"/>
        <s v="ALARCON ZAMBRANO JORGE STALIN"/>
        <s v="MENDOZA RESABALA OLGA PATRICIA"/>
        <s v="LOOR GANCHOZO JENNY JAQUELINE"/>
        <s v="RAMIREZ DELGADO ROSA AYDE"/>
        <s v="LUCAS HERNANDEZ MELVIN GLARK"/>
        <s v="CEVALLOS PALMA SHATTY KARINA"/>
        <s v="SOLEDISPA VALERIANO ERICK FABRICIO"/>
        <s v="VELIZ CHONG JOSE MIGUEL"/>
        <s v="CANTOS VELEZ JORGE RAFAEL"/>
        <s v="QUIROZ CHINGA DIEGO ARMANDO"/>
        <s v="MACIAS CEDEÑO ROBERTO JAVIER"/>
        <s v="MONTESDEOCA MONTESDEOCA GUILLERMO HERACLIO"/>
        <s v="RODRIGUEZ MENDOZA JIMMY JOFFRE"/>
        <s v="SANTANA RIVERA MARIO ENRIQUE"/>
        <s v="FLORES ZAMBRANO MARIANA ISABEL"/>
        <s v="PAREDES PACHAY CARLOS DAVID"/>
        <s v="PARRAGA MEJIA YANDRY STANLEY"/>
        <s v="ZAMBRANO ZAMBRANO FREDDY STEVEN"/>
        <s v="RENDON ORDOÑEZ SOFIA CONSUELO"/>
        <s v="BRIONES ZAMBRANO DIEGO ARMANDO"/>
        <s v="GARCIA PARRALES CESAR FERNANDO"/>
        <s v="ZAMBRANO CHUMO MARIA YASMIN"/>
        <s v="GARCIA MENENDEZ ELENA PAOLA"/>
        <s v="VILLANUEVA PINTO JOSE LUIS"/>
        <s v="BERMUDEZ CEDEÑO SANDRA MARIBEL"/>
        <s v="GARCIA JARAMILLO LUIS GUSTAVO"/>
        <s v="MIRANDA VELEZ CARLOS ALBERTO"/>
        <s v="ALARCON LOOR JOSE RAMON"/>
        <s v="QUIROZ CEDEÑO LORGIO FILIMON"/>
        <s v="ALAVA MERO JONATHAN JULIAN"/>
        <s v="PALACIOS MOREIRA LUIS EFRAIN"/>
        <s v="MACIAS TORRES MARIA EMILIA"/>
        <s v="BERNAL ALVARADO KARLA SOFIA"/>
        <s v="BRAVO BAILON KARINA VALERIA"/>
        <s v="DOMINGUEZ REYES JOHNNY RENE "/>
        <s v="ANDRADE CASTRO ANGEL ALEJANDRO"/>
        <s v="ADRIAN SANTOS ANDY GUSTAVO"/>
        <s v="CHAVEZ SANCHEZ EDDY LEONEL"/>
        <s v="VACA BALAREZO ALMA ROSA"/>
        <s v="MERA PARRAGA MARLON JAVIER "/>
        <s v="DELGADO MENDOZA PUBLIO HUMBERTO"/>
        <s v="ESPINOZA ESPINOZA GALO AGUSTIN"/>
        <s v="GUILLEN MORALES SEBASTIAN FERNANDO"/>
        <s v="POGGI SANTANA JOSE VICENTE"/>
        <s v="AGUILA CABEZAS RODRIGO ANTONIO"/>
        <s v="VERA ZAMBRANO MARIA DOLORES"/>
        <s v="DURAN PICO WILLIAMS HARVIN"/>
        <s v="DAR DE BAJA"/>
        <s v="DAR DE BAJA O MANTENIMIENTO"/>
        <s v="JORGE MANUEL GILER ALVAREZ"/>
        <s v="MALDONADO CAICEDO ELVIRA ISABEL"/>
        <s v="MORILLO CARRION EDUARDO VICENTE"/>
        <s v="APUPALO REYES ALEXANDRA LUISA"/>
        <s v="ROSALES CASTILLO LUIS ANGEL"/>
        <s v="BACILIO ZAMBRANO RAFAEL JAVIER"/>
        <s v="INTRIAGO SOLORZANO PAUL ALEJANDRO "/>
        <s v="PACHECO GALABAY RUBEN DARIO"/>
        <s v="ZAMBONINO ORDOÑEZ ROBERTO EFREN"/>
        <s v="BALLESTEROS TRUJILLO MARCO VINICIO"/>
        <s v="PALACIOS MOREIRA LUIS ENRIQUE"/>
        <s v="PEREZ SIERRA HENRY ARMANDO"/>
        <s v="MEDINA  VILLAO ELIZABETH DEL ROCÍO"/>
        <s v="ORTEGA PAREDES GUSTAVO DAVID"/>
        <s v="MITE MITE MARTHA JOSEPHINE"/>
        <s v="ROMERO CARREÑO ALEX ALBERTO"/>
        <s v="SALTOS BERNAL CARLOS EFRAIN"/>
        <s v="ALFREDO JAVIER PLUA MARCILLO"/>
        <s v="CESAR FERNANDO CEDILLO GUERRERO"/>
        <s v="AMERICA DUBERNOY NUPIA AROCA"/>
        <s v="CERÓN YUNGA JOE FRANCISCO"/>
        <s v="PLUA MARCILLO LEONARDO ANTONIO"/>
        <s v="SANTILLAN CASTILLO ABEL ARTURO"/>
        <s v="SANTILLAN CASTILLO ABEL ARTURO "/>
        <s v="TORRES RAMON DAYSE TARGELIA"/>
        <s v="JORGE MONSERRATE MARTIN"/>
        <s v="MORA CARRILLO GREGORY FERNANDO"/>
        <s v="GUAMAN URIARTE HENRY DANILO "/>
        <s v="REYES GILSES RANDY ALBERTO "/>
        <s v="MACIAS ORELLANA MARIELA MAYENCI"/>
        <s v="FRANCO CARDENAS GUILLERMO WASHINTONG"/>
        <s v="RODITTI NUQUES VANESSA ESTEFANIA"/>
        <s v="ALVAREZ LEAL FREDDY FRANSISCO"/>
        <s v="ALVARADO REYES VICTOR PAUL "/>
        <s v="COBOS CASTILLO HUGO VICENTE EDUARDO"/>
        <s v="CUEVA CORONEL ANGEL SALVADOR"/>
        <s v="GALLEGOS ABARCA NAPOLEON ANDRES"/>
        <s v="IVAN TORRES"/>
        <s v="MACIAS ESCALANTE JOSE VICENTE OMAR"/>
        <s v="CRIOLLO PLAZA MARTHA CECILIA"/>
        <s v="ORTEGA MENDIETA ROMULO PAOLO"/>
        <s v="TAPIA ENCALADA FABIAN EDUARDO"/>
        <s v="CEVALLOS RECALDE SILVIA LORENA"/>
        <s v="GUAMAN CAJAS EDGAR BOLIVAR"/>
        <s v="ROLDAN BRAVO CESAR EDUARDO"/>
        <s v="NIETO CRIOLLO OSWALDO PATRICIO"/>
        <s v="ROMERO  VINTIMILLA MILTON RODRIGO "/>
        <s v="ESPINOZA LAINES DIEGO ENRIQUE "/>
        <s v="ZHININ MORALES BLANCA MARGARITA"/>
        <s v="MACANCELA VIVAR JUAN CARLOS"/>
        <s v="GORDILLO SANANGO ENMA DOLORES"/>
        <s v="ROBLES DURAZNO CESAR IVAN"/>
        <s v="CORDERO ORTIZ ESTEBAN FELIPE "/>
        <s v="PESÁNTEZ PACHECO CRISTIAN OSWALDO"/>
        <s v="VIVANCO ARMIJOS MONICA ALEXANDRA"/>
        <s v="MARTINEZ FERNANDEZ JORGE ANTENOR"/>
        <s v="DURAN LEON JORGE PATRICIO"/>
        <s v="MONTALVAN ALVAREZ ANGEL RAPHAEL"/>
        <s v="QUIZHPI LLIGUICHUZHCA MANUEL RAMIRO "/>
        <s v="DONOSO  MOSCOSO FRANCISCO JOSE"/>
        <s v="SAMANIEGO BARBECHO BOLIVAR SANTIAGO"/>
        <s v="WILCHES JARA DIEGO GUSTAVO"/>
        <s v="CABRERA ESPINOZA LILIANA ELIZABETH"/>
        <s v="CALLE GALLEGOS SIMON ANDRES "/>
        <s v="BRAVO BRAVO LUIS ALEJANDRO"/>
        <s v="VILLAVICENCIO PACHECO FRANKLIN DANILO"/>
        <s v="MOGROVEJO AZANZA PABLO LAUTARO"/>
        <s v="RIVERA ROSAS GABRIELA FERNANDA"/>
        <s v="VASQUEZ ILLESCAS HENRY MAURICIO"/>
        <s v="LEON ARMIJOS WILLAM ROBERTO"/>
        <s v="SINCHE VALENCIA ANDREA MARIANNE"/>
        <s v="ASTUDILLO CONTRERAS ROSA VERONICA"/>
        <s v="CAMBISACA BARROS EDWIN GEOVANNY"/>
        <s v="GUTIERREZ FIGUEROA GUIDO XAVIER"/>
        <m/>
        <s v="ARIZAGA ORTEGA JOSE DANIEL"/>
        <s v="BARRAZUETA CARRION PABLO ROBERTO"/>
        <s v="BENAVIDES PALADINES MILTON FREDY"/>
        <s v="BRAVO ROJAS MARTHA JOHANNA "/>
        <s v="CASTILLO SANCHEZ MAGALY NATHALIE"/>
        <s v="CASTRO BENAVIDES JUAN PABLO"/>
        <s v="CASTRO HURTADO HUGO ALBERTO"/>
        <s v="CASTRO PIEDRA TELMO ARTURO"/>
        <s v="CERVANTES GALVEZ MARCO OSWALDO"/>
        <s v="CHAMBA MALLA MANUEL ADALBERTO"/>
        <s v="CHAVEZ ALVARADO JULIO ANDRES "/>
        <s v="CRIOLLO NOLE DANNY FABIAN"/>
        <s v="CURIPOMA FERNANDEZ JOHANNA ELIZABETH"/>
        <s v="ESPINOSA JARAMILLO CARLOS ANÍBAL"/>
        <s v="FALLER TINOCO HULDA VERÓNICA"/>
        <s v="GONZALEZ BENAVIDES TELMO JAVIER"/>
        <s v="GONZALEZ LAVANDA DIANA ALEXANDRA"/>
        <s v="HERRERA AÑAZCO JORGE XAVIER"/>
        <s v="ILLESCAS ASTUDILLO CRISTIAN JAVIER "/>
        <s v="JARAMILLO GONZALEZ JACK VICENTE"/>
        <s v="JIMÉNEZ CARRIÓN ANDREA DEL CISNE"/>
        <s v="LEON LEON EDISON JAVIER"/>
        <s v="LUDEÑA VALDIVIESO KRETSCHMANN EFREN"/>
        <s v="MINCHALA PATIÑO RUTH DEL CISNE"/>
        <s v="MONTESINOS ALVAREZ YURI FABIAN"/>
        <s v="MONTOYA PONCE JOSE FERNANDO"/>
        <s v="MORA GORDILLO ULVIO HEDGIR "/>
        <s v="MORALES MOROCHO XIMENA PAOLA"/>
        <s v="ORDOÑEZ LUIS ALBERTO"/>
        <s v="ORELLANA PIEDRA HENRY DAVID"/>
        <s v="PAREDES CARRION NESTOR BLADIMIR"/>
        <s v="PAZ MONTEROS JORGE IVAN"/>
        <s v="PERALTA MALDONADO MICHEL JOSE"/>
        <s v="PINEDA ORDOÑEZ  KARINA XIMENA "/>
        <s v="QUIZHPE AGUILAR NELSON EFRAIN"/>
        <s v="QUIZHPE SUCUNUTA SEGUNDO TEODORO"/>
        <s v="ROMERO SOTO CARMEN BELEN"/>
        <s v="VIVANCO VILLAVICENCIO MARIA ISABEL"/>
        <s v="VALAREZO GAMEZ MOSEN AUGUSTO"/>
        <s v="VERGARA MOROCHO JHONNY "/>
        <s v="VILLAMAGUA ABARCA DARWIN VINICIO"/>
        <s v="VIVANCO CRUZ DIEGO MAURICIO"/>
        <s v="ALCIVAR SANCHEZ KATTY JANNET"/>
        <s v="ANGULO QUIÑONEZ MERCY MARGARITA"/>
        <s v="AREVALO SUAREZ JORGE GERARDO"/>
        <s v="AROCA LUCAS EDISON XAVIER "/>
        <s v="BONIFAZ FREIRE JOSE STALIN "/>
        <s v="BORBOR AGUIRRE NESTOR RODOLFO"/>
        <s v="CAMACHO GUERRERO MILTON XAVIER"/>
        <s v="CARANGUI AUCANCELA CARLOS HUMBERTO"/>
        <s v="CARVAJAL BELTRAN CARMEN EMPERATRIZ_x000a_"/>
        <s v="DELGADO BOHORQUEZ NYDIA"/>
        <s v="DEMERA CHICA VICENTE ANTONIO"/>
        <s v="DEVOLUCION A MATRIZ MEMO.SECOB-CZ8-2015-1037-M"/>
        <s v="DEVUELTO A MATRIZ CON MEMO No. SECOB-CZ8-2015-0912-M"/>
        <s v="DUPLICADO"/>
        <s v="ENTREGADO CON ACTA A MATRIZ ACTA"/>
        <s v="FLORENCIA NEVAREZ CESAR XAVIER"/>
        <s v="GALLEGOS ABARCA NAPOLEÓN ANDRÉS"/>
        <s v="GARCIA GARCIA JORGE SEGUNDO"/>
        <s v="GRESELY AGUILAR WALTER EDWING"/>
        <s v="GUERRERO NARANJO PRISCILA ESTEFANIA"/>
        <s v="HERMAN FLOREANO"/>
        <s v="ICAZA DOMINGUEZ EVELYN YOLANDA"/>
        <s v="IZQUIERDO GUERRERO HELLEN VIVIANA"/>
        <s v="IZQUIERDO GUERRERO HELLEN VIVIANA "/>
        <s v="IZURIETA PINARGOTE BORIS COLON "/>
        <s v="JATIVA CRUZ MARCO FABIAN"/>
        <s v="JOHNSON RAMIREZ BYRON JONATHAN "/>
        <s v="LEON ORDOÑEZ OLGA ELIZABETH"/>
        <s v="MACIAS ESCALANTE JOSE VICENTE "/>
        <s v="MANCHENO YANEZ FABRICIO ELIECER"/>
        <s v="MORAN PLUA JOSE MIGUEL"/>
        <s v="MORÁN PLÚAS ANA MARÍA"/>
        <s v="MORILLO EDUARDO"/>
        <s v="ORDOÑEZ RADA ALEXANDRA KARINA"/>
        <s v="PALACIOS RODAS CARLOS EDISON"/>
        <s v="PEREZ CEBALLOS LEONARDO IVAN"/>
        <s v="PILAY JARAMILLO ANGEL GEOVANNI"/>
        <s v="PINCAY ZAVALA WILBER VICENTE"/>
        <s v="PITA FRANCO FABIAN WILFRIDO"/>
        <s v="REYES ZAVALA GEOVANNY ROOSENVELT"/>
        <s v="SUAREZ GARCES NEY MARITZA"/>
        <s v="SUCO VALLE CARLOS ANDRES"/>
        <s v="TAMAYO VINUEZA CARLOS AGUSTIN"/>
        <s v="TANDAZO COFRE DIEGO PATRICIO"/>
        <s v="TIGUA PONCE ADAN POMERIO"/>
        <s v="TORRES MORENO LUCIO ELEODORO "/>
        <s v="URDIALES GARCIA IRIS ESTHER"/>
        <s v="VALENCIA COROZO JUAN CARLOS"/>
        <s v="VASQUEZ PORTUGASL MARTHA HAYDEE"/>
        <s v="VELEZ IZURIETA JULIO ALBERTO"/>
        <s v="VELIZ ALCIVAR CARLOS ALFREDO "/>
        <s v="VERA ARMIJOS ANA LEONOR"/>
        <s v="VERA CEDEÑO JORGE ENRIQUE"/>
        <s v="VERGARA BECERRA RICARDO SEFERINO"/>
        <s v="VERGARA DELGADO DALTON LUIS "/>
        <s v="ZAMBRANO PEÑA ELLANNY"/>
        <s v="BRAVO MIRANDA MARIA JOSE"/>
        <s v="CARRION JIMENEZ VERONICA NATHALI"/>
        <s v="ESCUDERO MENDEZ ELVIS IVAN"/>
        <s v="ESCUDERO MENDEZ ELVIS IVÁN"/>
        <s v="HINOJOSA NEACATO MARIA BELEN"/>
        <s v="MARTINEZ HERRERA VIVIANA PATRICIA"/>
        <s v="MEDINA GALARZA CESAR AUGUSTO"/>
        <s v="MOGROVEJO CEVALLOS INES MARIA"/>
        <s v="OJEDA CANGO ALEXIS GERMAN"/>
        <s v="OJEDA CANGO ALEXIS GERMAN_x000a_"/>
        <s v="RIVAS GUAMAN PAUL EDUARDO"/>
        <s v="RIVAS GUAMAN PAUL EDUARDO_x000a_"/>
        <s v="SANCHEZ CHAVEZ JORGE PATRICIO"/>
        <s v="SIN CUSTODIO"/>
        <s v="SALAZAR VEIRA WILLIAM EFREN "/>
        <s v="SALAZAR VEIRA WILLIAM EFREN"/>
        <s v="ALVAREZ RAMOS SILVANA IVONNE"/>
        <s v="ARIAS JIMENEZ JORGE IVAN"/>
        <s v="CABRERA HERRERA VENUS KATALINA"/>
        <s v="CERVERA SUAREZ MARIA BELEN"/>
        <s v="CLAVON GUALOTO JAVIER MAURICIO"/>
        <s v="DAVILA CASTRO EMILIO JOSE"/>
        <s v="ESCOBAR PEREZ IRMA YESENIA"/>
        <s v="JARRIN VIVAR CRISTIAN HERNAN"/>
        <s v="LANDAZURI MOSCOSO LUCY GEOVANNA"/>
        <s v="LARREA EGUIGUREN ALEJANDRA LUCIA"/>
        <s v="MALDONADO ALMEIDA OLGER LINDERMAN"/>
        <s v="MEJIA GALLEGOS GINA MARIA"/>
        <s v="NOBOA VELOZ JORGE LUIS"/>
        <s v="OJEDA ASTUDILLO KATYA VANESSA"/>
        <s v="ORDOÑEZ PUENTE GUSTAVO RAUL"/>
        <s v="PARKER ESPINOSA MAYLINE STEFANIE"/>
        <s v="YEPEZ MEJIA PRISCILA LORENA"/>
        <s v="PEREZ ALMEIDA ANDRES ESTEBAN"/>
        <s v="PIJAL GUZMAN GINA LUCIA "/>
        <s v="PILAY PONCE DIANA ESTELA"/>
        <s v="QUINTERO SANTANA VIVIANA EDERLY"/>
        <s v="RIVADENEIRA GUAMBAÑA PAOLA CRISTINA "/>
        <s v="ROLDAN TINOCO MARIA FERNANDA"/>
        <s v="ROMERO CORTEZ SILVANA MAGDALENA "/>
        <s v="SALINAS ZURIAGA MAYRA ALEXANDRA"/>
        <s v="SANDOVAL VILLAVICENCIO EDISON FERNANDO"/>
        <s v="SANTAMARIA QUINTANILLA JOSE PATRICIO"/>
        <s v="SOLANO DE LA SALA SOLANO DE LA SALA HUGO FABIAN"/>
        <s v="SUAREZ CALDERON JORGE LUIS"/>
        <s v="TIPANTUÑA CHIMBA EDISON LUIS"/>
        <s v="TORRES PAUCAR TERESA BEATRIZ"/>
        <s v="VACA BARAHONA DANIELA ESTEFANIA"/>
        <s v="VALLE JARAMILLO LORENA ALEXANDRA"/>
        <s v="VENEGAS SIGCHOS FREDDY WILMAN"/>
        <s v="YAJAMIN YAJAMIN ALEXANDRA PAOLA"/>
        <s v="YALLICO YUMBAY BLANCA ELIZABETH"/>
        <s v="ZUMARRAGA SALGADO MARIA DANIELA"/>
        <s v="AREQUIPA MALDONADO EDISON ROLANDO"/>
        <s v="BAYAS REMACHE MILLER PATRICIO"/>
        <s v="MARTINEZ CASTILLO DOLORES"/>
        <s v="CORAL ALAVA ANDRES EDUARDO"/>
        <s v="BENITEZ BALDASSARI RICARDO JEAN"/>
        <s v="BRAVO RODRIGUEZ TATIANA ALEXANDRA"/>
        <s v="ORTEGA GALARZA RENATO CICERON"/>
        <s v="CARRION JUMBO RONNY YONES"/>
        <s v="CHAVEZ LLERENA RENE DAVID"/>
        <s v="CHULDE FLORES LAURA PATRICIA"/>
        <s v="CRUZ ALVAREZ NORMA VIVIANA"/>
        <s v="SANCHEZ OCHOA DIANA CARINA"/>
        <s v="GUTIERREZ ALVARADO MONICA MERCEDES"/>
        <s v="DAVILA MARROQUIN MIRIAN JOSEFINA"/>
        <s v="DOMINGUEZ GAIBOR PAULINA ALEXANDRA"/>
        <s v="FLORES AGUILAR DARWIN FABIAN"/>
        <s v="MADRID CORONEL CARLOS ANDRES"/>
        <s v="ALDAZ MECIAS CATALINA LORENA"/>
        <s v="GAYBOR ALBAN JULIO CESAR"/>
        <s v="GUERRERO ORELLANA FERNANDO GUSTAVO"/>
        <s v="GUERRON CEDEÑO FREDDY ALEJANDRO"/>
        <s v="IMBAQUINGO HIDALGO GINA ALEXANDRA"/>
        <s v="JUMBO BENITEZ DUVAL ANTONIO"/>
        <s v="MARTINEZ OROZCO DIANA GABRIELA"/>
        <s v="MEDINA POZO DIANA CAROLINA"/>
        <s v="ORBE MARTINEZ YESENIA ALEXANDRA"/>
        <s v="ORTIZ MACHADO MARIA ALEJANDRA"/>
        <s v="ROJAS CASTILLO ESTHER ANTONIETA"/>
        <s v="YANEZ PACHECO CHRISTIAN EDUARDO"/>
        <s v="PACHECO TONATO OLIMPIA MARIBEL "/>
        <s v="PAREDES RODRIGUEZ DANILO ROBERTO"/>
        <s v="PASQUEL SALTOS TANYA CAROLINA"/>
        <s v="REINOSO CHILAN OSCAR DANIEL"/>
        <s v="RUIZ VINUEZA CATHERINE VERONICA"/>
        <s v="CASTRO ANDRANGO KARINA PAOLA"/>
        <s v="RUEDA TOLEDO CARLA ELISA"/>
        <s v="SALINAS RAMIREZ MARIA KAROLINA"/>
        <s v="TAPIA NOLIVOS WILMER MAURICIO"/>
        <s v="TORRES JARAMILLO SANTIAGO RAMIRO"/>
        <s v="TUFIÑO ROMERO JAIME ARTURO"/>
        <s v="VASQUEZ DAVILA JOSEPH DANIEL"/>
        <s v="VILLAMAR ANDRADE JOSE ALFREDO"/>
        <s v="MATAMOROS CORREA MONICA CECILIA"/>
        <s v="RODRIGUEZ PAREDES SANTIAGO IVÁN"/>
        <s v="ALCOCER VALLEJO IVAN JONY"/>
        <s v="ALMEIDA BARRAGAN JUAN GABRIEL"/>
        <s v="BARAHONA PROAÑO VICTOR HUGO"/>
        <s v="BENAVIDES GUTIERREZ DAVID GENARO"/>
        <s v="BRAVO RAMIREZ IRENE ARACELLY"/>
        <s v="BRICEÑO PASACA CARLOS ALBERTO"/>
        <s v="BRICEÑO SARMIENTO MARIA VERONICA "/>
        <s v="CALI PILAGUANO MARCO VINICIO"/>
        <s v="CARABAJO ALTAMIRANO BERENNICE MARISOL"/>
        <s v="CARRILLO HERRERA ANDRES RICARDO"/>
        <s v="CISNEROS RICARDO GUILLERMO"/>
        <s v="COLOMA ANDRADE DAVID ORLANDO"/>
        <s v="DIAZ ROMERO JONATHAN ALEXANDER"/>
        <s v="DUEÑAS HERNANDEZ JOSE ANGEL"/>
        <s v="ESPINOZA CEDEÑO HUGO ANTONIO"/>
        <s v="GONZALEZ LOAYZA HENRI GERARDO"/>
        <s v="GONZALEZ PONCE KAREN PATRICIA"/>
        <s v="GORTAIRE ERAZO PAUL ALFONSO"/>
        <s v="GUDIÑO ARIZAGA MARIA BELEN"/>
        <s v="HERRERIA CISNEROS SOFIA ELIZABETH"/>
        <s v="LAGOS SALTOS DIEGO FERNANDO"/>
        <s v="LARA ANDRADE JEANETH ALEJANDRA"/>
        <s v="LOMBEIDA DEL HIERRO BYRON GERARDO"/>
        <s v="LOOR CORTEZ JESSICA LISSETE"/>
        <s v="LOPEZ LOPEZ LUIS MIGUEL"/>
        <s v="MERA CASTILLO DIEGO FERNANDO"/>
        <s v="MORA CHANGOLUISA DIANA MARIBEL"/>
        <s v="MORENO INTRIAGO PEDRO RIGOBERTO"/>
        <s v="OÑA OÑA JUAN ELIAS"/>
        <s v="PEÑA CEVALLOS PATRICIO"/>
        <s v="PINOS LOPEZ MARIA SOLEDAD"/>
        <s v="PINTO MEDINA PAUL DAVID"/>
        <s v="PROAÑO HIDALGO OSCAR EDUARDO"/>
        <s v="RECALDE IMBAQUINGO CARLOS ENRIQUE"/>
        <s v="ROBALINO SOTO LORENA TATIANA"/>
        <s v="RODRIGUEZ SALTOS JORGE EDUARDO"/>
        <s v="RONDAL PILALUISA EDISON DAVID"/>
        <s v="SOLEDISPA SOLEDISPA CAROL ALEJANDRA"/>
        <s v="SOLORZANO QUIROZ ANA CRISTINA"/>
        <s v="TIPAN LEMA MARCO VINICIO"/>
        <s v="TUBON GUERRON EDISSON ARMANDO"/>
        <s v="VALLE BURBANO WASHINGTON OSWLDO"/>
        <s v="VEIRA ASTUDILLO MILTON IVAN"/>
        <s v="VELASQUEZ GARRIDO LENIN MAURICIO"/>
        <s v="VELASTEGUI VACA PABLO DAVID"/>
        <s v="VELIZ MENENDEZ CRISTINA RAFAELA"/>
        <s v="VIVERO ESPINOSA PATRICIO EFREN"/>
        <s v="ALBUJA RIVILLA ERIKA ANDREA"/>
        <s v="ALVEAR JARAMILLO ANDREA PAMELA"/>
        <s v="ANDRADE CHAVEZ JUAN CARLOS"/>
        <s v="BEDOYA AYORA LUIS FERNANDO"/>
        <s v="BOLAÑOS PASPUEL WILSON EDUARDO"/>
        <s v="BOMBON IPIALES NELSON FABRICIO"/>
        <s v="CAÑAS BARRIGAS ANDREA ELIZABETH"/>
        <s v="CAÑAS RIVERA FERNANDO JAVIER"/>
        <s v="CEVALLOS PINARGOTE EDWING ARMANDO "/>
        <s v="LOOR ROJAS ESTEFANIA ALEXANDRA"/>
        <s v="CHIPANTIZA PARRALES CHRISTIAN"/>
        <s v="CONDOR PAILLACHO JOSE HERNAN"/>
        <s v="CRUZ ANDRADE ANGELICA DE LAS MERCEDES"/>
        <s v="CUCHIPARTE GUANOTUÑA OSWALDO "/>
        <s v="CUENCA VICENTE ADRIAN LIONEL"/>
        <s v="DIAZ VIZUETE LUIS FERNANDO"/>
        <s v="ECHEVERRIA CHILLA JONATHAN ANDRES"/>
        <s v="ELIZALDE VEGA MARIA DE LOS ANGELES"/>
        <s v="ERAZO VILLACRESES HERNAN MANUEL"/>
        <s v="ESTEVEZ ESPINOSA DANILO GUSTAVO"/>
        <s v="FALCON FALCON PAULINA ELIZABETH"/>
        <s v="FIGUEROA LOPEZ WILSON ANDRES"/>
        <s v="FLORES CASTRO JORGE EDUARDO"/>
        <s v="JIMENEZ ARGUELLO FABIAN ANDRES"/>
        <s v="GARCIA GARCIA MARIA EUGENIA"/>
        <s v="GODOY COLLAGUAZO CARLOS SANTIAGO"/>
        <s v="GRANDA ENRIQUEZ VERONICA ALEXANDRA"/>
        <s v="GUERRERO PLASENCIA RICARDO EFREN"/>
        <s v="JARA ESTUPIÑAN JAIME ANDRES "/>
        <s v="MANOSALVAS ORTIZ ANA GABRIELA"/>
        <s v="MASABANDA SANTANA ADRIAN DARIO "/>
        <s v="MOROCHO ALBERCA PAULINA PRICILA"/>
        <s v="PALACIOS HEREDIA MARIA LUISA"/>
        <s v="POZO TORRES CATALINA DE LOURDES"/>
        <s v="SAENZ NEGRETE JOSEPH MICHAEL"/>
        <s v="SALAZAR ESCOBAR DIEGO ROBERTO"/>
        <s v="SALCEDO PALADINES EDISON ALBERTO"/>
        <s v="SALTOS MEDINA COLON ELOY"/>
        <s v="SANDOVAL MOREIRA JOSE LUIS"/>
        <s v="SILVA CORRALES DANIEL FERNANDO"/>
        <s v="SOLANO RAMIREZ MARCIA KATIUSCA"/>
        <s v="TOAPANTA IZA CARMEN DE LAS MERCEDES"/>
        <s v="TORRES BENAVIDES JHON DAVID"/>
        <s v="VACA AGUIRRE HUGO XAVIER"/>
        <s v="VALLEJOS NARVAEZ ORLEY FABRICIO"/>
        <s v="VINUEZA GOMEZ EDGAR GABRIEL"/>
        <s v="RIOS MORATO ALDO RUBÉN"/>
        <s v="AGUILAR SANTOS MARIA ELISA"/>
        <s v="ALVAREZ RAMOS FRANCISCO PAUL"/>
        <s v="VALENZUELA FERNANDEZ ANA MARINA "/>
        <s v="ARMIJOS ROBLES JESSICA PAOLA"/>
        <s v="AVILES BENAVIDEZ DIEGO FERNANDO"/>
        <s v="BARROS FIERRO VERONICA PAULINA"/>
        <s v="BAYAS REDROBAN DANIELA MERCEDES"/>
        <s v="BERRAZUETA MEDINA LUIS ESTUARDO"/>
        <s v="BONILLA ROLDAN DARWIN REINALDO"/>
        <s v="BONILLA ROLDAN DARWIN REINALDO_x000a_"/>
        <s v="CALDERON GAVILANES CHRISTIAN ARTURO"/>
        <s v="CAÑIZARES ORMAZA LUIS VINICIO"/>
        <s v="CARVAJAL SANTANA BOLIVAR ISRAEL"/>
        <s v="CASTELO QUINGA PABLO ANDRES"/>
        <s v="CASTILLO ELIZALDE EDDY PATRICIO"/>
        <s v="CEVALLOS SEGURA JESUS ANTONIO"/>
        <s v="CHANGOLUISA ANALUISA CHRISTIAN FERNANDO"/>
        <s v="COBA CABEZAS MARIA CRISTINA"/>
        <s v="DELGADO PORTILLA ESTEBAN OSWALDO"/>
        <s v="DELGADO ZAMBRANO SEGUNDO EUGENIO"/>
        <s v="TITO CAILLAGUA MICHAEL EDISON"/>
        <s v="FIERRO LEON CRISTINA ANDREA"/>
        <s v="FREIRE FLORES MARLON BENIGNO"/>
        <s v="GALARZA TELLO HECTOR XAVIER"/>
        <s v="GARCIA GONZALEZ MISHEL ALEXANDRA"/>
        <s v="GUZMAN PALACIOS ALFONSO MARCELO"/>
        <s v="ILES MUÑOZ MABEL ALEXANDRA"/>
        <s v="JIMENEZ TACURI CLOTARIO BLADIMIR"/>
        <s v="LANGE MACIAS MARIA DANIELA"/>
        <s v="LOBATO ALTAMIRANO RICARDO DANIEL"/>
        <s v="LOPEZ ZAMBRANO MONICA KAROLINA"/>
        <s v="MENDOZA BRIONES ALFONSO WILFRIDO"/>
        <s v="MOSQUERA VELASQUEZ ANDRES SEBASTIAN"/>
        <s v="OQUENDO AGUIRRE MACARENA DEL ROCIO"/>
        <s v="ORDOÑEZ GIRON FRANKLIN ALEXANDER"/>
        <s v="ORTIZ LUCAS JOSE LUIS"/>
        <s v="PAREDES TERAN ROSA ELENA "/>
        <s v="PRADO LEVERONE JUAN CARLOS "/>
        <s v="REYES RODRIGUEZ HECTOR RAFAEL"/>
        <s v="RIVERA RIVADENEIRA SUSANA DEL CARMEN "/>
        <s v="RODRIGUEZ RODRIGUEZ CRISTINA DEL CARMEN "/>
        <s v="ROSALES CORONEL MAURICIO JAVIER"/>
        <s v="TIPAN GUAYASAMIN CESAR EDUARDO"/>
        <s v="TIPANTIZA DIAZ GERARDO CESAR"/>
        <s v="VASCONEZ VEGA MICHAEL STALIN "/>
        <s v="CORONADO TORRES MARCO ANTONIO"/>
        <s v="AGUALSACA FONSECA AUGUSTO FERNANDO"/>
        <s v="AGUIRRE ZUÑIGA MARIA FERNANDA"/>
        <s v="AREQUIPA CASAMEN NORMA EDITH"/>
        <s v="CAMACHO AYOVI EVELYN GABRIELA"/>
        <s v="CHAVEZ SERRANO JONATHAN ANDRES"/>
        <s v="CHAVEZ SERRANO JONATHAN ANDRES_x000a_"/>
        <s v="CORONEL RUIZ CARLOS RAMIRO"/>
        <s v="RICHARDS PINTO MYRIAN ELAINE"/>
        <s v="ESPINOZA MORA OSCAR FERNANDO "/>
        <s v="FLORES OBREGON DIANA GABRIELA"/>
        <s v="GANCINO ORTEGA JORGE GUSTAVO"/>
        <s v="GORDON ALBUJA DIEGO GIOVANNY"/>
        <s v="GUAGRILLA CAGUATIJO DAVID ISAIAS"/>
        <s v="GUERRERO NARANJO DARWIN PAUL"/>
        <s v="HIDALGO MENDEZ  GERSON DANIEL"/>
        <s v="JARAMILLO ULLAURI PIEDAD MAGDALENA_x000a_"/>
        <s v="LALANGUI DIAZ HARTMANN ALEJANDRO"/>
        <s v="LASCANO VINUEZA ANA CRISTINA"/>
        <s v="LUNA  IGLLON LUIS GABRIEL"/>
        <s v="MEJIA REVELO CECILIA CAROLINA"/>
        <s v="MONTOYA CEDEÑO JUDITH JADIRA"/>
        <s v="MOROMENACHO MARCAYATA LUIS ESTEBAN"/>
        <s v="MOYA DELGADO NORMA AMPARO DEL ROCIO"/>
        <s v="NUÑEZ NARANJO SANTIAGO ENRIQUE"/>
        <s v="ORTIZ GONZALEZ ROBERTO CARLOS"/>
        <s v="RIOS ESCALERAS GALO XAVIER"/>
        <s v="RIOS SANCHEZ YADIRA MANUELA "/>
        <s v="ROBALINO CARDENAS ELIZABETH GABRIELA"/>
        <s v="RODRIGUEZ VASCONEZ FABIAN GERARDO HERNAN"/>
        <s v="ROSAS ESCOBAR JORGE ANIBAL"/>
        <s v="SIMBAÑA TENE NANCY ROCIO"/>
        <s v="TAYO HEREDIA EDISON PATRICIO_x000a_"/>
        <s v="VILLAREAL VELASQUEZ PATRICIA CAROLINA"/>
        <s v="YAMBAY AGUALSACA CLARA JOHANNA"/>
        <s v="ZAMBRANO SALINAS FERNANDO MAURICIO_x000a_"/>
        <s v="ZAMBRANO SALINAS FERNANDO MAURICIO"/>
        <s v="ZARATE CHAVEZ ANGEL EDUARDO"/>
        <s v="ZUMBA MONTENEGRO SANTIAGO GONZALO "/>
        <s v="ANDRANGO USHIÑA BETTY ENID"/>
        <s v="ARGUELLO URRUTIA LORENA ALEXANDRA"/>
        <s v="CAZARO ANGULO IVETTE CRISTINA"/>
        <s v="CHIMBA GUASHPA SIXTO GEOVANNY"/>
        <s v="FLORES MARTINEZ PAOLA CRISTINA"/>
        <s v="GONZALEZ MONTERO VALERIA SALOME"/>
        <s v="GRANIZO CARDOSO GABRIELA OLIMPIA"/>
        <s v="MENA VILLACIS MICHAEL"/>
        <s v="MIER MEDINA ANA LUCIA"/>
        <s v="MOREJON SAMPEDRO NELSON RODRIGO"/>
        <s v="MORILLO RUANO DANIEL ENRIQUE"/>
        <s v="NAVARRO GONZALEZ ELSA CECILIA "/>
        <s v="NUÑEZ SANCHEZ DAVID RICARDO"/>
        <s v="PACHECO SUAREZ ILMA NATALIA"/>
        <s v="PALACIOS BUSTAMANTE JUAN FRANCISCO"/>
        <s v="SALINAS RAMIREZ JONATHAN ALEJANDRO"/>
        <s v="PERRAZO PAREDES ALEJANDRA CRISTINA "/>
        <s v="PLACENCIA FERNANDEZ LORENA ALEXANDRA_x000a_"/>
        <s v="POZO SANCHEZ DENNIS ALEJANDRO"/>
        <s v="REDIN ALVAREZ EDUARDO MARCELO"/>
        <s v="RIVADENEIRA BARRENO LENIN JOSELO"/>
        <s v="ROMAN VALENCIA GEOVANNA SVETLA "/>
        <s v="ROSERO MEDINA SERGIO MAURICIO"/>
        <s v="SOLIS MIRANDA MARCIA ELIZABETH "/>
        <s v="SORIA OÑA BYRON RICARDO"/>
        <s v="TOAPANTA PEREZ DANIEL REINALDO"/>
        <s v="TORRES ORTIZ FREDDY RAUL"/>
        <s v="ANDRADE FIGUEROA DIANA CAROLINA"/>
        <s v="ARAUJO VANEGAS FAUSTO PAUL"/>
        <s v="CAMPOVERDE HIDALGO KARINA DEL CARMEN"/>
        <s v="CERON CAICEDO ANDREA JUDITH"/>
        <s v="CHIMBOLEMA VAYA CARINA ELIZABETH"/>
        <s v="COROZO PINILLO OMAR EDISON"/>
        <s v="ESPINEL PACHECO ANA LUCIA"/>
        <s v="ESPINOSA BONILLA RICARDO OMAR"/>
        <s v="FONSECA MONTERO SILVIA ELIZABETH"/>
        <s v="GRANJA ROMO CHRISTIAN FABIAN"/>
        <s v="DUTAN BALAREZO JORGE ANDRES"/>
        <s v="HALLO RODRIGUEZ KARINA DANIELA"/>
        <s v="HURTADO BARRAGAN LUZ AMAGOLA"/>
        <s v="MENA JIMENEZ WILMA SUSANA"/>
        <s v="MOLINA CEVALLOS JENNIFER GEOVANA"/>
        <s v="MORALES VENERAS MERCEDES GABRIELA"/>
        <s v="RIVADENEIRA SAMANIEGO BEYSY DAYAN"/>
        <s v="SALAS HAAS GLADYS LILIAN"/>
        <s v="SOSA VIVAS MARIANELA ELYZABETH"/>
        <s v="VASQUEZ MIQUINGA EDGAR SANTIAGO"/>
        <s v="VINUEZA ERAZO GISELL HARLET"/>
        <s v="ZAMBRANO MOLINA EDGAR RODRIGO"/>
        <s v="CUEVA FONSECA DANIEL ISAAC"/>
        <s v="GAVIDIA VANEGAS HECTOR FABRICIO"/>
        <s v="MALDONADO CASTRO YURY DANIEL"/>
        <s v="PROAÑO VALLEJO MICHAEL ALEXANDER"/>
        <s v="ALVAREZ IZA VANESSA PAMELA"/>
        <s v="BENALCAZAR FREIRE PABLO IVAN"/>
        <s v="CALLE RODRIGUEZ RAUL ESTEBAN"/>
        <s v="LIVE CARRILLO VERONICA ELIZABETH"/>
        <s v="CHIRIBOGA DONOSO MARIA MONSERRATTE"/>
        <s v="SILVA BANDERAS FRANCISCO MANUEL"/>
        <s v="CHIRIBOGA MENA DIEGO FRANCISCO"/>
        <s v="CORDOVILLA ALBAN ANDREA ELIZABETH"/>
        <s v="SECAIRA VACA ESTEBAN PATRICIO"/>
        <s v="INCA RODRIGUEZ MAICOL JAVIER"/>
        <s v="LISINTUÑA CUYO JENNY MARLENE"/>
        <s v="LOZADA HERRERA  MAYRA ELIZABETH"/>
        <s v="MEZA CARRILLO ANDRE ARON"/>
        <s v="PAZ Y MIÑO  NOBOA MARIA BELEN"/>
        <s v="ROJAS RAMIREZ FERNANDA LORENA"/>
        <s v="SANTIN GUERRERO YUBOR  STALIN"/>
        <s v="VILLAVICENCIO OLALLA ANDREA CECILIA"/>
        <s v="AVILES FLORES BAYRON DAVID"/>
        <s v="CABRERA MORA RAUL OSWALDO"/>
        <s v="CEVALLOS SILVA ALEXANDER RAUL"/>
        <s v="CHAMORRO GARCIA MIRIAM EUGENIA"/>
        <s v="CHAMORRO GARCIA MIRIAM EUGENIA_x000a_"/>
        <s v="CRUZ GORDON JOHN PATRICIO"/>
        <s v="GARCIA REMACHE GABRIELA MAGDALENA"/>
        <s v="GARCIA SANAFRIA MAYRA ALEJANDRA"/>
        <s v="HUERTAS MORENO ROSA ELIZABETH"/>
        <s v="LUNA POSSO TAMARA PATRICIA_x000a_"/>
        <s v="MACIAS JARAMILLO LUIS ARMANDO"/>
        <s v="NINASUNTA CHILIQUINGA LUIS HOLGUER"/>
        <s v="ORDONEZ ORDONEZ FLOR MARITZA_x000a_"/>
        <s v="ORDONEZ ORDONEZ FLOR MARITZA"/>
        <s v="ORQUERA CADENA JUAN CARLOS"/>
        <s v="ORTIZ CHAMBA GABRIELA DEL CISNE"/>
        <s v="PACHALA LLUMIGUANO DAVID EDUARDO"/>
        <s v="PARRA CACERES ERIKA GABRIELA"/>
        <s v="SIMBAÑA GOMEZ CARLOS ENRIQUE"/>
        <s v="VELASCO BECERRA LEONARDO JAVIER"/>
        <s v="VILLACRES PAREDES ISRAEL MAURICIO"/>
        <s v="VILLAFUERTE MORA SANDRA VIVIANA"/>
        <s v="ALMEIDA TORRES MARCELO PATRICIO"/>
        <s v="ANDRADE CHAVEZ MARCO RENAN"/>
        <s v="AREVALO GONZALEZ ROBERT STONY"/>
        <s v="ARIAS TAPIA XAVIER ALEJANDRO"/>
        <s v="BRAVO SANDOVAL ANDRES ALEJANDRO "/>
        <s v="BALAREZO BARRAGAN FERNANDO MIGUEL"/>
        <s v="DIEGO ESTRELLA"/>
        <s v="CHANCUSIG ESPIN TITO ALBERTO_x000a_"/>
        <s v="CRIOLLO RAZO CARLOS ALBERTO"/>
        <s v="FALCONI MIRANDA DARIO JAVIER"/>
        <s v="GUERRERO POLIT MARIANA PAOLA"/>
        <s v="LARCO TACO MARIA FERNANDA"/>
        <s v="MORALES RUBIO RICHARD SANTIAGO"/>
        <s v="MUÑOZ REGALADO OLGA CRISTINA"/>
        <s v="NUÑEZ LANDAZURI MARCO VINICIO"/>
        <s v="ORTEGA ALVAREZ ALBERTO VLADIMIR"/>
        <s v="PAREDES PAREDES LUIS FERNANDO"/>
        <s v="PAUCAR GUANOLUISA MARCO VINICIO"/>
        <s v="PEREZ CABRERA FRANCISCO JOSE"/>
        <s v="PINTO JARAMILLO JUAN CARLOS"/>
        <s v="TERAN VITERI CARLOS ANIBAL"/>
        <s v="VEIRA VARGAS DAMIAN ISRAEL "/>
        <s v="ZHININ OROZCO CARMITA CECILIA"/>
        <s v="ZURITA MORALES AIDA VIVIANA"/>
        <s v="BALLESTEROS ORTIZ EUGENIA YOLANDA MAGDALENA"/>
        <s v="BASTIDAS MOROCHO CARINA ISABEL"/>
        <s v="CACUANGO LOMA LEONARDO RAFAEL"/>
        <s v="CAÑAR ROSAS DIEGO FERNANDO"/>
        <s v="CARVAJAL MORILLO CARLOS FABIAN"/>
        <s v="CEDEÑO RODRIGUEZ ISIDRO BEMJAMIN"/>
        <s v="CISNEROS VELASQUEZ JOSE DANIEL"/>
        <s v="CONEJO DIAZ MARIO ANTONIO"/>
        <s v="CUACES MARTINEZ JAIRO JESON"/>
        <s v="ENCALADA CEDEÑO ESTEBAN DANIEL"/>
        <s v="FLORES VILLAFUERTE VERONICA MARGARITA"/>
        <s v="JARA QUISIGUIÑA ALEX FERNANDO"/>
        <s v="MARMOL JARAMILLO GUALBERTO RENATO"/>
        <s v="MONAR GARZON KATHERINE ANDREA"/>
        <s v="MORA MEDINA KATHY JACQUELINE"/>
        <s v="MULKY GALLARDO MISHELL JOHANNA"/>
        <s v="OQUENDO TRUJILLO EDISON GUSTAVO"/>
        <s v="PAREDES GARCIA EDUARDO FELIPE"/>
        <s v="PAZMIÑO IER ZAMBONINO JAVIER WLADIMIR"/>
        <s v="PEREZ PEREZ SANTIAGO JAVIER"/>
        <s v="ROMERO CADENA NELSON KLEBER"/>
        <s v="SIMBA HARO EDWIN ROLANDO"/>
        <s v="SOLORZANO GRANADA CARMEN GABRIELA"/>
        <s v="VILLACRES VARGAS CARLOS ANDRES"/>
        <s v="VILLARREAL PUETATE GANDY GUSTAVO"/>
        <s v="ATAPUMA RIVADENEIRA CHRISTIAN GERMAN"/>
        <s v="CEVALLOS ROJAS MARIA JOSE"/>
        <s v="JIMENEZ ALULIMA DARWIN MAURICIO"/>
        <s v="MANTILLA MONTENEGRO WILSON ENRIQUE"/>
        <s v="MERA VERA WELLINGTON GREGORIO"/>
        <s v="MERCADO SANTAFE OLGA DEL ROCIO"/>
        <s v="PEÑA PACHECO MARCO JAVIER"/>
        <s v="RAMOS SAAVEDRA MARCO SANTIAGO_x000a_"/>
        <s v="RAMOS SAAVEDRA MARCO SANTIAGO"/>
        <s v="TERAN AGUIRRE ANA CRISTINA"/>
        <s v="UMAJINGA LISINTUÑA RAUL GUSTAVO"/>
        <s v="VASCONEZ VACA YADIRA ELIZABETH"/>
        <s v="CARRERA ARBOLEDA FAUSTO PATRICIO"/>
        <s v="GUERRERO MORA WENDY ZULEMA"/>
        <s v="LANDIVAR  OAZMIÑO EDUARDO ARTURO"/>
        <s v="RIVERA DEL CASTILLO FRANCISCO PATRICIO"/>
        <s v="VELASCO PASTOR CARLA FERNANDA"/>
        <s v="ALVARADO PEÑA LEONARDO FRANCISCO"/>
        <s v="DURAN APOLO KARLA MARIUXI"/>
        <s v="GUAMAN JACHO SILVIA ALEXANDRA"/>
        <s v="INTRIAGO CASTRO EDISON JULIAN"/>
        <s v="LEON MARCELO"/>
        <s v="MERCEDES VARELA SALIO"/>
        <s v="MIENES ANGEL"/>
        <s v="MOLINA PEREZ JORGE HUMBERTO"/>
        <s v="PILLAJO ONATE SILVANA CECILIA_x000a_"/>
        <s v="PILLAJO OÑATE SILVANA CECILIA"/>
        <s v="PORTILLA CUMBAL SEMIRA ELIZABETH"/>
        <s v="RODRIGUEZ LARA DANIELA LIZETH"/>
        <s v="VALAREZO LOAIZA ALICIA MONICA SOLEDAD"/>
        <s v="VALAREZO LOAIZA ALICIA MONICA SOLEDAD_x000a_"/>
        <s v="VILLASHAGNAY ORTIZ ISABEL MARIA"/>
        <s v="ABAD SANMARTIN JORGE ENRIQUE "/>
        <s v="ALVAREZ LABORDE ARTURO OMAR"/>
        <s v="CARGUAQUISPE GARCIA ELSA BEATRIZ"/>
        <s v="CHAMORRO ROSERO DIEGO MAURICIO"/>
        <s v="PALLO MILLINGALLI  CESIBEL PATRICIA"/>
        <s v="RIVERA CRIOLLO LUIS FERNANDO"/>
        <s v="RIVERA CRIOLLO LUIS FERNANDO_x000a_"/>
        <s v="TACURI ERAS WALTER FERNANDO"/>
        <s v="ZANIPATIN NOBOA ANGEL ALONSO"/>
        <s v="PALLO MILLINGA LLI CESIBEL PATRICIA" u="1"/>
      </sharedItems>
    </cacheField>
    <cacheField name="Provincia de Ubicación" numFmtId="0">
      <sharedItems containsBlank="1" count="57">
        <s v="AMBATO"/>
        <s v="BAÑOS"/>
        <s v="LATACUNGA"/>
        <s v="RIOBAMBA"/>
        <s v="MONTECRISTI"/>
        <s v="SANTO DOMINGO"/>
        <s v="PEDERNALES"/>
        <s v="MILAGRO"/>
        <s v="CUENCA"/>
        <s v="ROBADA DE MATRIZ CUSTODIO"/>
        <s v="LOJA"/>
        <m/>
        <s v="ENVIADO A QUITO PARA REVISION POR CAMBIO DE EQUIPO ROBADO"/>
        <s v="GUAYAQUIL"/>
        <s v="MONTE SINAI"/>
        <s v="SUBDIRECCION GENERAL DE SERVICIO DE CONTRATACION DE OBRAS"/>
        <s v="DIRECCION NACIONAL PRECONTRACTUAL"/>
        <s v="DIRECCION ADMINISTRATIVA"/>
        <s v="DIRECCION NACIONAL DE FISCALIZACION DE OBRAS"/>
        <s v="DIRECCION NACIONAL DE RECEPCION ENTREGA DE PRODUCTO"/>
        <s v="DIRECCION NACIONAL DE ADMINISTRACION CONTRACTUAL DE OBRAS"/>
        <s v="DIRECTOR ZONAL"/>
        <s v="COORDINACION ZONAL 9 DEL SERVICIO DE CONTRATACION DE OBRAS"/>
        <s v="SUBDIRECCION TECNICA DE PRODUCCION Y CONTROL DE OBRAS"/>
        <s v="DIRECCION NACIONAL DE DISEÑO E INGENIERIA"/>
        <s v="DIRECCION NACIONAL CONTRACTUAL"/>
        <s v="SUBDIRECCION DE CONTRATACIONES"/>
        <s v="DIRECCION NACIONAL DE LEVANTAMIENTO DE NECESIDADES Y NEGOCIACION"/>
        <s v="SUBDIRECCION TECNICA DE CONTRATACION"/>
        <s v="COMPROMISOS PRESIDENCIALES"/>
        <s v="DIRECCION NACIONAL DE COSTOS Y PLANEAMIENTO"/>
        <s v="DIRECCION NACIONAL DE TECNOLOGIAS, PROCESOS E INNOVACION DE LA CONSTRUCCION"/>
        <s v="SUBDIRECCION TECNICA DE ESTUDIOS"/>
        <s v="GERENCIA INSTITUCIONAL DE INFRAESTRUCTURA SECTOR SALUD"/>
        <s v="GESTIÓN DOCUMENTAL Y ARCHIVO"/>
        <s v="DIRECCION FINANCIERA"/>
        <s v="DIRECCION DE ADMINISTRACION DE RECURSOS HUMANOS"/>
        <s v="COORDINACION GENERAL ADMINISTRATIVA FINANCIERA"/>
        <s v="DIRECCION DE ASESORIA JURIDICA"/>
        <s v="DIRECCION DE PLANES, PROGRAMAS Y PROYECTOS"/>
        <s v="DIRECCION DE SERVICIOS, PROCESOS Y CALIDAD"/>
        <s v="COORDINACION GENERAL DE PLANIFICACION Y GESTION ESTRATEGICA"/>
        <s v="DIRECCION DE PLANIFICACION E INVERSION"/>
        <s v="DIRECCION DE GESTION DE CAMBIO DE CULTURA ORGANIZACIONAL"/>
        <s v="COORDINACION GENERAL DE GESTION JURIDICA"/>
        <s v="COORDINACION GENERAL DE GESTION JURÍDICA"/>
        <s v="DIRECCION DE PATROCINIO Y NORMATIVA"/>
        <s v="DIRECCION DE GESTION DOCUMENTAL Y ARCHIVO"/>
        <s v="DIRECCION ZONAL DE ESTUDIOS"/>
        <s v="DIRECCION ZONAL DE PRODUCCION Y CONTROL DE OBRAS"/>
        <s v="DIRECCION DE TECNOLOGIAS DE LA INFORMACION Y COMUNICACIÓN"/>
        <s v="DIRECCION DE TECNOLOGIAS DE LA INFORMACION Y COMUNICACION "/>
        <s v="DIRECCION DE COMUNICACION SOCIAL"/>
        <s v="AUDITORIA INTERNA CONTRALORIA"/>
        <s v="DIRECCION GENERAL DEL SERVICIO DE CONTRATACION DE OBRAS"/>
        <s v="robada de matriz custodia"/>
        <s v="GESTION DOCUMENTAL"/>
      </sharedItems>
    </cacheField>
    <cacheField name=" Zonal" numFmtId="0">
      <sharedItems containsBlank="1" count="29">
        <s v="ZONAL 3"/>
        <s v="ZONAL 4 "/>
        <s v="ZONAL 5"/>
        <s v="ZONAL 6 "/>
        <s v="ZONAL 7 "/>
        <s v="ZONAL 7   "/>
        <s v="ZONAL 8 "/>
        <s v="PH"/>
        <s v="PISO 12"/>
        <s v="PISO 11"/>
        <m/>
        <s v="PISO 10"/>
        <s v="PISO 9"/>
        <s v="PISO 8"/>
        <s v="PISO  8"/>
        <s v="CALDERON"/>
        <s v="PISO 7"/>
        <s v="PISO 5"/>
        <s v="PISO 2"/>
        <s v="PISO 4"/>
        <s v="PISO 3"/>
        <s v="ZONAL 2"/>
        <s v="PISO1"/>
        <s v="PISO 1"/>
        <s v="PISO 1 "/>
        <s v="MEZZANINE"/>
        <s v="PISO 14"/>
        <s v="PISO 6"/>
        <s v="PLANTA BAJA"/>
      </sharedItems>
    </cacheField>
    <cacheField name="Serie" numFmtId="0">
      <sharedItems containsBlank="1" containsMixedTypes="1" containsNumber="1" containsInteger="1" minValue="46" maxValue="1202013070200720" count="1640">
        <s v="S/S"/>
        <s v="8ZWPH02"/>
        <s v="CNU319B46G"/>
        <s v="CNU319B49P"/>
        <s v="1V2XJ02"/>
        <s v="CNU14927SG"/>
        <s v="67GDXZ1"/>
        <s v="9Q1ZG02"/>
        <s v="CNU1493B1N"/>
        <n v="6646857"/>
        <s v="51XDXZ1"/>
        <n v="112255"/>
        <s v="3RHDXZ1"/>
        <s v="1202012060200995"/>
        <s v="4G58CX1"/>
        <n v="140833"/>
        <s v="CNU319BJYQ"/>
        <n v="140878"/>
        <s v="20EYY5UC9042AEE9"/>
        <s v="BNFDXZ1"/>
        <n v="140827"/>
        <s v="1TWXJ02"/>
        <s v="1V2RJ02"/>
        <s v="20EYWPHD304C2814"/>
        <s v="CND8F4K1PQ"/>
        <s v="20EYWPHD304C2815"/>
        <s v="5WGDXZ1"/>
        <s v="CXNQXW1"/>
        <n v="320935"/>
        <s v="5CB22735H4"/>
        <s v="9DC2CX1"/>
        <s v="861RGX1"/>
        <n v="140840"/>
        <s v="CNU319B4V5"/>
        <s v="60HJKV1"/>
        <s v="CND8F4K1M2"/>
        <s v="9VPQXW1"/>
        <n v="140814"/>
        <n v="204121603762"/>
        <s v="WNP0116S"/>
        <s v="WNP0115T"/>
        <s v="C602802"/>
        <s v="L136892"/>
        <s v="8ZPWH02"/>
        <s v="CNB8D15VR8"/>
        <s v="CNU319B46Z"/>
        <n v="140792"/>
        <s v="C4HJKV1"/>
        <n v="140718"/>
        <s v="83VQXW1"/>
        <n v="8313692"/>
        <s v="5TQQXW1"/>
        <s v="CNU319BKGF"/>
        <n v="6598639"/>
        <s v="MXL14008HQ"/>
        <s v="CND8F4K309"/>
        <s v="4DFDXZ1"/>
        <s v="CND8F4K2YN"/>
        <s v="46HJKV1"/>
        <s v="29GDXZ1"/>
        <s v="CND8F4K2XY"/>
        <s v="H3QQXW1"/>
        <n v="140813"/>
        <s v="CNU319BJZ2"/>
        <s v="J4HDXZ1"/>
        <s v="QBFE000379"/>
        <n v="839991"/>
        <s v="81RQXW1"/>
        <n v="140713"/>
        <s v="4GL7CX1"/>
        <n v="8033733"/>
        <s v="205INMF389459"/>
        <s v="EX7416419"/>
        <s v="20EYWPHD304C2813"/>
        <s v="MXL1241ZN3"/>
        <s v="1VHSJ02"/>
        <s v="CND8F4K1Q3"/>
        <s v="CNU13206N8"/>
        <n v="1408245"/>
        <n v="112253"/>
        <s v="CNU319B512"/>
        <s v="1VBTJ02"/>
        <s v="CNB8D8WS15"/>
        <s v="CN26BWQ1N6"/>
        <s v="20EYXQZE4063A5CD"/>
        <s v="2CVQXW1"/>
        <s v="Z9C5TB1190809905"/>
        <s v="CNB8D4LVHP"/>
        <s v="CND8F4K0ND"/>
        <s v="80HJKV1"/>
        <n v="6598632"/>
        <s v="K3XBYA9252806871"/>
        <n v="9843"/>
        <s v="11RQXW1"/>
        <n v="174023"/>
        <s v="CNF9D1LXJQ"/>
        <n v="8252953"/>
        <s v="5TTQXW1"/>
        <s v="3XBYA9252807682"/>
        <s v="FMSQXW1"/>
        <n v="137839"/>
        <s v="CNU319BK5G"/>
        <s v="1NRQXW1"/>
        <s v="69RQXW1"/>
        <n v="15149722"/>
        <n v="111081"/>
        <n v="111084"/>
        <n v="201012"/>
        <s v="10BS8F566801"/>
        <s v="100BS8F564415"/>
        <s v="200BS8F564968"/>
        <s v="40B58F566067"/>
        <s v="1''BS8F568982"/>
        <s v="3/4''BS8F569020"/>
        <s v="3/8''BS8F564949"/>
        <s v="4BS8F565570"/>
        <s v="16BS8F564639"/>
        <s v="30BS8F566114"/>
        <s v="1/8''BS8F561300"/>
        <s v="8BS8F566253"/>
        <s v="2,5''BS8F565823"/>
        <s v="2''BS8F567748"/>
        <s v="1,5''BS8F565770"/>
        <s v="3''BS8F569016"/>
        <s v="20BS8F566140"/>
        <s v="80BS8F566033"/>
        <n v="3324578"/>
        <n v="893999"/>
        <n v="9124228"/>
        <n v="65503"/>
        <s v="CNU319B46T"/>
        <s v="1VLXJ02"/>
        <s v="RENK3400593"/>
        <n v="411522"/>
        <n v="6598636"/>
        <s v="5CB22735H1"/>
        <s v="C4QQXW1"/>
        <s v="1202013070200724"/>
        <s v="X466S4Z1S64A"/>
        <s v="20ZN842"/>
        <s v="FOC1537W18D"/>
        <s v="PSNLXMU003218003002"/>
        <s v="FTX1536804A"/>
        <s v="1422B01067"/>
        <n v="6607443"/>
        <n v="6505442"/>
        <s v="CN32B0110M"/>
        <s v="CN32B0119N"/>
        <s v="3XBYA9252807545"/>
        <s v="3XBYA9252807487"/>
        <s v="K3XBYA9252807232"/>
        <s v="K3XBYA9252807251"/>
        <n v="140716"/>
        <n v="9586"/>
        <s v="80B58F56630"/>
        <s v="50B58F562879"/>
        <s v="DLSQXW1"/>
        <n v="1202012100201740"/>
        <n v="2156636"/>
        <s v="MXL1411JXY"/>
        <s v="20EYWPHD304C26B2"/>
        <s v="CND8F4K2Z1"/>
        <s v="CND8F4K1P4"/>
        <s v="MXL125120X"/>
        <s v="20EYWPHD304C26B3"/>
        <n v="137834"/>
        <s v="4JGJKV1"/>
        <s v="CND874K31F"/>
        <s v="CNU319BK3B"/>
        <n v="140828"/>
        <s v="CNB8D4LVHS"/>
        <s v="HKSQXW1"/>
        <n v="140712"/>
        <s v="CNU319B546"/>
        <s v="CNU319B527"/>
        <s v="L136949"/>
        <s v="CQ02820"/>
        <n v="204121604806"/>
        <s v="CNU1493722"/>
        <s v="FWSQXW1"/>
        <s v="9Q6ZG02"/>
        <s v="8SRQGX1"/>
        <s v="QBFE000347"/>
        <s v="DNI173906VT"/>
        <s v="CN32B0108S"/>
        <s v="CN26BWQ2PH"/>
        <s v="20ZR842"/>
        <s v="1422B01206"/>
        <s v="RENK3400591"/>
        <s v="CNU13205Q5"/>
        <s v="E2FWJJHD3187EE"/>
        <s v="CN32B0114K"/>
        <s v="PNSLXMU007112745400"/>
        <n v="3114400226"/>
        <s v="F0C1546Z20L"/>
        <s v="CND8F4K2Y8"/>
        <s v="MXL1271MYQ"/>
        <n v="200217"/>
        <s v="CND8F4K2ZZ"/>
        <n v="137832"/>
        <s v="3FVQXW1"/>
        <s v="10PQXW1"/>
        <s v="79BGNS1"/>
        <n v="6649638"/>
        <s v="CNB8D15VRC"/>
        <s v="MXL125121B"/>
        <s v="CNB8D15VR0"/>
        <n v="140788"/>
        <s v="MXL14008H5"/>
        <s v="CNB8D4LVH7"/>
        <s v="27PQXW1"/>
        <s v="CNU319BK26"/>
        <s v="FZZQXW1"/>
        <n v="1407615"/>
        <s v="CND8F4K2ZJ"/>
        <s v="CNU319B4YY"/>
        <s v="CNU319B4WS"/>
        <n v="140831"/>
        <s v="CNU319B51K"/>
        <s v="4GR9CX1"/>
        <s v="CNU319B4Z1"/>
        <s v="9DF1CX1"/>
        <s v="1W3RJ02"/>
        <s v="916QH02"/>
        <n v="140779"/>
        <s v="DHQQXW"/>
        <s v="MXL1271CMS"/>
        <s v="BA9407693"/>
        <n v="8271522"/>
        <s v="CNU1284YC9"/>
        <s v="793HNS1"/>
        <s v="20YWP8C7040FA53"/>
        <s v="4MH07Y1"/>
        <s v="CNF9C8QX4N"/>
        <s v="CNU319B531"/>
        <s v="463BCX1"/>
        <s v="4H07CX1"/>
        <s v="H8SQXW1"/>
        <n v="140839"/>
        <s v="CNB8D15VWP"/>
        <s v="HXGJKV1"/>
        <s v="CND8F4K1C2"/>
        <s v="CNU319BK9G"/>
        <n v="140880"/>
        <s v="MXL14008F8"/>
        <s v="FTX153582AQ"/>
        <s v="MXL1251082"/>
        <s v="MXL140086GP"/>
        <n v="1202013070200720"/>
        <n v="4658643"/>
        <n v="4611357"/>
        <n v="6649637"/>
        <s v="166SMS1"/>
        <s v="CNU319B47K"/>
        <n v="277591"/>
        <s v="CNF9CGX13"/>
        <n v="80333352"/>
        <s v="CNU1492CXV"/>
        <n v="140873"/>
        <n v="7201734"/>
        <s v="Z9C5TB11B0214299"/>
        <s v="3XBYA9252806384"/>
        <s v="K3XBYA9252800275"/>
        <s v="K3XBYA9252807216"/>
        <s v="3XBYA9252807234"/>
        <s v="K3XBYA925280749B"/>
        <s v="3XBYA9252810126"/>
        <s v="K3XBYA9252806876"/>
        <s v="K3XBYA9252807493"/>
        <s v="K3XBYA9252806869"/>
        <s v="29C5TB11B0214534"/>
        <s v="3XBYA9252803058"/>
        <s v="20EYWPHD304C2832"/>
        <s v="A7A4CB10A1901450"/>
        <s v="X3XBYA9252800275"/>
        <s v="CNF9C8RX23"/>
        <n v="9632"/>
        <n v="9642"/>
        <s v="K3XDYA9252807229"/>
        <s v="CNB8D4LVFN"/>
        <s v="CNF9C9GX11"/>
        <n v="1009260011"/>
        <s v="DC2MYZ1"/>
        <s v="CND8F4K2XN"/>
        <s v="BA9407661"/>
        <s v="91KTH02"/>
        <s v="20EYZFQE20605A34"/>
        <s v="K3XBYA9252806685"/>
        <s v="A7A4CB10A190L437"/>
        <s v="8071YV1"/>
        <n v="140711"/>
        <n v="5444900"/>
        <s v="MXL1411JXW"/>
        <s v="CNU1492CRW"/>
        <s v="MXL14008F2"/>
        <s v="K3XBYA9252806989"/>
        <n v="2156632"/>
        <n v="1106200135"/>
        <s v="8W5QXW1"/>
        <n v="140767"/>
        <s v="1WPQXW1"/>
        <n v="140815"/>
        <s v="NMWF1104021"/>
        <n v="140830"/>
        <s v="DLGJKV1"/>
        <s v="84HDXZ1"/>
        <s v="SERIE NO LEGIBLE"/>
        <n v="6602693"/>
        <n v="8294432"/>
        <s v="FQBMYZ1"/>
        <s v="CNU12318VQ"/>
        <s v="K3XBYA9252807149"/>
        <s v="CNF9C9HX06"/>
        <n v="6649636"/>
        <s v="1644MS1"/>
        <s v="9GV2YV1"/>
        <s v="TR08XEB0710451"/>
        <s v="CNU149266Y"/>
        <s v="GPGJKV1"/>
        <s v="K3XBYA9252806681"/>
        <s v="8HGHV1"/>
        <s v="5S0BXR1"/>
        <s v="20EYY5UC9042B07C"/>
        <s v="CNB8D22VRS"/>
        <s v="1202012060200990"/>
        <s v="5NJFXZ1"/>
        <s v="EX7416308"/>
        <n v="8033419"/>
        <s v="205INKH389053"/>
        <s v="4G18CX1"/>
        <s v="0.90X2.10"/>
        <s v="0.90X1.70"/>
        <s v="0.60X1.70"/>
        <s v="0.40X1.70"/>
        <s v="PTPK2700428"/>
        <s v="2.20 CM"/>
        <s v="1.50 CM"/>
        <s v="1.60 CM"/>
        <s v="2.10 CM"/>
        <s v="2.30 CM"/>
        <s v="1.40 CM"/>
        <s v="0.60 CM"/>
        <s v="KW TRIO"/>
        <s v="MXL14008GY"/>
        <n v="140812"/>
        <s v="1.70 ALTO"/>
        <s v="CND8F4K332"/>
        <s v="MY24718029"/>
        <s v="20EYWPHD304C175B"/>
        <n v="104050160"/>
        <s v="CD1SCZ1"/>
        <s v="4GH7CX1"/>
        <n v="1130164583"/>
        <s v="204121602529"/>
        <s v="CNU319BK65"/>
        <s v="CNU319BKFV"/>
        <s v="CNU319B4TQ"/>
        <s v="863QGX1"/>
        <n v="8260829"/>
        <s v="CNU319B4ZB"/>
        <s v="MXL14008FJ"/>
        <s v="9DG2CX1"/>
        <n v="140872"/>
        <s v="CNT"/>
        <s v="20EYWPHD304C175A"/>
        <s v="MXL1251081"/>
        <n v="6569529"/>
        <n v="6569470"/>
        <n v="8303130"/>
        <n v="140800"/>
        <n v="140835"/>
        <n v="140782"/>
        <s v="1VJTJ02"/>
        <s v="CNU319B4T4"/>
        <s v="F9RQXW1"/>
        <s v="84DX5XX6STT1"/>
        <s v="CNU1373G58"/>
        <s v="5CB2246MB7"/>
        <s v="CNU319B4HM"/>
        <n v="140786"/>
        <n v="140720"/>
        <s v="5CB22735HD"/>
        <s v="CNB8D15VRB"/>
        <s v="CNU1492785"/>
        <s v="CNU1492CW2"/>
        <n v="5254047"/>
        <s v="CNB8D15VTZ"/>
        <s v="CNU319BK6B"/>
        <s v="RR35WMV01F0"/>
        <s v="RR35WMV01DW"/>
        <n v="140871"/>
        <s v="8YNQXW1"/>
        <s v="CNU14926B3"/>
        <n v="137840"/>
        <s v="CNU149272Z"/>
        <n v="140877"/>
        <s v="CNB8D15VQZ"/>
        <s v="4CZ1211L3H"/>
        <s v="1202013070200720"/>
        <s v="CNU319BK47"/>
        <s v="CNU319B4VN"/>
        <n v="100927342"/>
        <s v="CNB8D15VQ7"/>
        <s v="20Z0842"/>
        <s v="PSNLXMU5517703303"/>
        <s v="FCW1826B1Y3"/>
        <s v="FCW1826B29T"/>
        <s v="1422B01071"/>
        <s v="CNU14926K2"/>
        <s v="018TNQH314"/>
        <s v="018TNQ3984"/>
        <s v="D040077"/>
        <s v="L117385"/>
        <s v="K3XSBYA9252807458"/>
        <s v="K3XSBYA9252810330"/>
        <s v="K3XBYA9252806990"/>
        <s v="K3XBYA9252806961"/>
        <s v="K3XBYA9252806865"/>
        <s v="K3XSBYA9252807607"/>
        <s v="CNU319B51T"/>
        <s v="CND8F4K1WV"/>
        <s v="3VPQXW1"/>
        <s v="D11H476020"/>
        <s v="2VWS842"/>
        <s v="1422B01113"/>
        <s v="CN29B010GF"/>
        <s v="CN32B0118W"/>
        <s v="B8AF67A1D03F"/>
        <n v="11982319951"/>
        <n v="12798102904"/>
        <s v="20EYWPHD304C175C"/>
        <s v="CNU14926M1"/>
        <s v="CNU13205L5"/>
        <s v="EX7416213"/>
        <s v="91GVH02"/>
        <s v="D8SQXW1"/>
        <n v="140772"/>
        <s v="CND8F4K1QG"/>
        <s v="CNU319BX06"/>
        <s v="CNB8D4LVGL"/>
        <s v="CNU319B50P"/>
        <s v="4GK7CX1"/>
        <s v="20EYWPHD304C17546"/>
        <n v="140818"/>
        <n v="6602698"/>
        <n v="9105"/>
        <n v="9647"/>
        <n v="9362"/>
        <n v="893371"/>
        <n v="11853"/>
        <n v="9821"/>
        <n v="9810"/>
        <n v="9819"/>
        <n v="9435"/>
        <n v="9846"/>
        <n v="9360"/>
        <n v="9822"/>
        <n v="9443"/>
        <n v="9635"/>
        <n v="9432"/>
        <n v="9095"/>
        <n v="9434"/>
        <n v="9124"/>
        <n v="9122"/>
        <n v="9645"/>
        <n v="9446"/>
        <n v="9579"/>
        <n v="9578"/>
        <n v="9103"/>
        <n v="8033484"/>
        <n v="388620"/>
        <s v="CNU1492CMF"/>
        <s v="CNU319BJZ5"/>
        <s v="901QH02"/>
        <s v="CNU319B4T8"/>
        <s v="CNU319BJZC"/>
        <s v="0KMY3G"/>
        <n v="6602700"/>
        <s v="L136918"/>
        <n v="111558"/>
        <s v="WNB004HQ"/>
        <s v="WMB004JB"/>
        <s v="WMV01FD"/>
        <s v="WMV01F7"/>
        <n v="204121600327"/>
        <s v="91NSH02"/>
        <s v="9DD3CX1"/>
        <s v="8SZPGX1"/>
        <s v="MXL14008HP"/>
        <s v="20EYY5UC9042AF28"/>
        <s v="CNU319B4SH"/>
        <n v="12001009"/>
        <s v="CNU11405JQ"/>
        <n v="137831"/>
        <s v="CNU14926V1"/>
        <n v="1918273"/>
        <n v="122012060202585"/>
        <n v="140874"/>
        <s v="CNU1492CH2"/>
        <s v="CNU319B4RF"/>
        <n v="140816"/>
        <s v="CNF9C9HX03"/>
        <s v="GSQQXW1"/>
        <s v="7MSQXW1"/>
        <n v="140781"/>
        <s v="QBFE000345"/>
        <s v="91HRM02"/>
        <s v="CNF9C9HXB0"/>
        <s v="CNU14926F4"/>
        <s v="204121606749"/>
        <s v="CNU319B4YN"/>
        <s v="918QH02"/>
        <s v="1TXXJ02"/>
        <s v="CNU319BK71"/>
        <s v="1VYXJ02"/>
        <s v="9DH1CX1"/>
        <s v="GRQQXW1"/>
        <n v="6602692"/>
        <n v="2415212965"/>
        <s v="D0HJKV1"/>
        <n v="6602697"/>
        <n v="2424108760"/>
        <s v="CNB8D15VQT"/>
        <s v="1VZRJ02"/>
        <s v="20EYWPHD304C1757"/>
        <n v="1408267"/>
        <n v="140825"/>
        <s v="CFQQXW1"/>
        <s v="MXL1251213"/>
        <s v="BZ1FXZ1"/>
        <s v="CNU319B515"/>
        <s v="MXL1411JY5"/>
        <n v="6661850"/>
        <s v="BMGJKV1"/>
        <n v="120201370200719"/>
        <n v="9092"/>
        <s v="K3XBYA9252806852"/>
        <s v="CNU6161G3B"/>
        <n v="860874011836183"/>
        <s v="K3XBYA9252806680"/>
        <n v="860874011820617"/>
        <n v="860874011862429"/>
        <s v="BXBYA9252806856"/>
        <s v="K3XBYA92528003023"/>
        <s v="K3XBYA9252806862"/>
        <s v="BXBYA9252806854"/>
        <s v="MXL14008GL"/>
        <s v="B6HJKV1"/>
        <s v="1HHDXZ1"/>
        <s v="CNU319BKCH"/>
        <n v="140778"/>
        <s v="20EYWPHD304C2818"/>
        <s v="CNB8D4LVHK"/>
        <n v="5950899"/>
        <s v="S01-6649633-N"/>
        <s v="F4MDXZ1"/>
        <s v="55HDXZ1"/>
        <s v="LBT208268"/>
        <n v="5385263"/>
        <s v="CGTQXW1"/>
        <s v="4GZ6CX1"/>
        <s v="CNU319B504"/>
        <n v="140820"/>
        <n v="5603840"/>
        <s v="0204121600372"/>
        <s v="85YPGX1"/>
        <s v="6FGJKV1"/>
        <s v="MXL1411JXV"/>
        <s v="FTX153681NS"/>
        <s v="F0C1546720P"/>
        <s v="PSNLXNU001818189009"/>
        <s v="1422B01118"/>
        <n v="1841000642727"/>
        <s v="QBFE000348"/>
        <s v="NMWF220302L"/>
        <s v="6XRQXW1"/>
        <s v="CND8F4K1R2"/>
        <s v="1202012060202580"/>
        <s v="HYHJKV1"/>
        <s v="CNB8D4LVHG"/>
        <s v="K3XBYA9252800497"/>
        <n v="9844"/>
        <n v="9431"/>
        <n v="9580"/>
        <n v="9118"/>
        <n v="9814"/>
        <n v="9631"/>
        <n v="9649"/>
        <n v="9820"/>
        <n v="9643"/>
        <n v="9437"/>
        <n v="9589"/>
        <n v="9849"/>
        <n v="9816"/>
        <n v="9447"/>
        <n v="9815"/>
        <n v="9433"/>
        <n v="9570"/>
        <s v="7DGJKV1"/>
        <s v="GLSQXW1"/>
        <n v="20201096"/>
        <n v="3905550"/>
        <s v="106HZKQ182341"/>
        <n v="36131"/>
        <s v="DRJTXV1"/>
        <s v="CND8F4K1QR"/>
        <s v="MXL14008H4"/>
        <n v="6656120"/>
        <s v="9DJ0CX1"/>
        <s v="20EYY5U9042B06F"/>
        <s v="CNB8D22VS5"/>
        <s v="BVRQXW1"/>
        <s v="DRHRXV1"/>
        <s v="642MYZ1"/>
        <s v="CNU319B52V"/>
        <s v="CNU319BK4Q"/>
        <n v="6649635"/>
        <s v="CNU319BK2B"/>
        <n v="140775"/>
        <s v="MY282310BW"/>
        <s v="CNU319B4TH"/>
        <n v="140777"/>
        <s v="X47CS1VR564A"/>
        <s v="8HGJKV1"/>
        <s v="20EYY5UC9042B041"/>
        <s v="CNU319B51P"/>
        <n v="6646858"/>
        <s v="4H19CX1"/>
        <s v="5CB30309J1"/>
        <s v="CNU319BK4D"/>
        <s v="4GX8CX1"/>
        <s v="20EYWPHD304C2817"/>
        <s v="2051NNG285567"/>
        <n v="8033480"/>
        <s v="CNU13205NL"/>
        <s v="4VRQXW1"/>
        <n v="8313700"/>
        <s v="1KGJKV1"/>
        <n v="6649631"/>
        <s v="A7A4CB10A1901383"/>
        <s v="Z9C5TA1231001181"/>
        <n v="137837"/>
        <s v="5CB2331VMB"/>
        <s v="CNU319B4G9"/>
        <n v="140787"/>
        <n v="120011620136"/>
        <n v="1110230510392"/>
        <s v="SMXL124020F"/>
        <s v="CNU1492704"/>
        <s v="S01-2156903-A"/>
        <s v="LBT208266"/>
        <s v="CNU319BK5B"/>
        <s v="20ZS842"/>
        <s v="11PQXW1"/>
        <s v="GRGJKV1"/>
        <s v="4H08CX1"/>
        <s v="1202013070200710"/>
        <s v="MXL14008MY"/>
        <s v="GFGJKV1"/>
        <n v="4603534"/>
        <s v="CNU319BJYT"/>
        <s v="CNU319B4VJ"/>
        <s v="J7SQXW1"/>
        <s v="MXL1411JZ8"/>
        <s v="20EYY5UC9042AD0D"/>
        <s v="MXL1251212"/>
        <s v="5XHJKV1"/>
        <n v="140794"/>
        <s v="C602813"/>
        <s v="RR35WMV01F4"/>
        <s v="RR35WMV01F5"/>
        <n v="204121603953"/>
        <s v="L136958"/>
        <s v="CNU13205LD"/>
        <s v="8VHQH02"/>
        <s v="20EYWPHD304C1755"/>
        <n v="140790"/>
        <n v="8543579"/>
        <s v="K3XBYA9252807470"/>
        <s v="Z9C5TB11B0214311"/>
        <s v="MXL14005QW"/>
        <s v="K3XBYA9252806986"/>
        <s v="CNB8D4LVHW"/>
        <s v="K3XBYA9252805200"/>
        <n v="137836"/>
        <s v="K3XBYA9252805023"/>
        <s v="4G28CX1"/>
        <s v="MXL1271CRL"/>
        <s v="1670MS1"/>
        <s v="CND8F4K1RZ"/>
        <s v="20EYY5UC9042B07B"/>
        <s v="MXL14008FF"/>
        <s v="20GFSZ1D304A6B4A"/>
        <s v="FH1MYZ1"/>
        <s v="20EYY5UC9042B088"/>
        <s v="20EYY5UC9042AFD3"/>
        <s v="CND4396519"/>
        <s v="20EYY5UC9042B034"/>
        <s v="20EYY5UC9042B05A"/>
        <s v="XNE136894"/>
        <s v="4FS9CX1"/>
        <s v="QC7824"/>
        <s v="MXL14008H8"/>
        <s v="MXL125120W"/>
        <s v="20EYY5UC9042AF8F"/>
        <s v="2CE4240SDW"/>
        <s v="20EYZ46CB0469841"/>
        <s v="CN141BR3ZV"/>
        <s v="R58FC12PZ3Z"/>
        <s v="4M237Y1"/>
        <m/>
        <s v="20EYY5UC9042AFAF"/>
        <s v="CNU1241TNG"/>
        <s v="FRWWXP1"/>
        <s v="20EYY5UC9042AF30"/>
        <s v="1663MS1"/>
        <s v="616WPW1"/>
        <s v="20EYY5UC9042AEB7"/>
        <s v="EX7415769"/>
        <s v="MXL1251079"/>
        <n v="13315373934"/>
        <s v="20EYY5UC9042B0A5"/>
        <s v="20EYY5UC9042AD2A"/>
        <s v="1KYDXZ1"/>
        <s v="4MD27Y1"/>
        <s v="4G79CX1"/>
        <s v="20EYY5UC9042AE85"/>
        <s v="MXL14005R5"/>
        <s v="MXL1271MYM"/>
        <s v="20EYY5UC9042B059"/>
        <s v="91DSH02"/>
        <s v="MXFCDBY09D"/>
        <s v="79HKNS1"/>
        <s v="20GFSZ1D304A6DD7"/>
        <s v="MXL14005R3"/>
        <n v="7133128"/>
        <s v="204114502225"/>
        <s v="G5QQXW1"/>
        <s v="1655MS1"/>
        <s v="20GFSZ1D304A6C4F"/>
        <s v="1643MS1"/>
        <s v="5CB23209W4"/>
        <s v="20EYZ46CB046983F"/>
        <s v="5RWHXR1"/>
        <s v="20EYY5UC9042AD28"/>
        <s v="MXL125120MX"/>
        <s v="MXL14008GT"/>
        <s v="MXL1251073"/>
        <s v="20EYY5UC9042AE07"/>
        <s v="MXL14008GJ"/>
        <s v="20EYY5UC9042B069"/>
        <s v="20EYY5UC9042AEA0"/>
        <s v="MXL125107S"/>
        <s v="CD5RCZ1"/>
        <s v="CNU1231C8X"/>
        <s v="20EYY5UC9042AEA1"/>
        <s v="JWWWXP1"/>
        <s v="MXL1271CRD"/>
        <s v="20EYY5UC9042AE8F"/>
        <s v="MXL1411JZ5"/>
        <s v="20EYY5UC9042AD29"/>
        <s v="D7RQXW1"/>
        <s v="CNB8D4LVJ7"/>
        <s v="4MG37Y1"/>
        <s v="5CB23209XH"/>
        <s v="20EYY5UC9042BO44"/>
        <s v="4M817Y1"/>
        <s v="20EYY5UC9042B080"/>
        <s v="MXL1251211"/>
        <s v="MXL127MWZ"/>
        <s v="20EYY5UC9042B083"/>
        <s v="GHQQXW1"/>
        <s v="48PQXW1"/>
        <s v="1661MS1"/>
        <s v="20EYY5UC9042B06B"/>
        <s v="90BSH02"/>
        <s v="20EYY5UC9042AEA3"/>
        <s v="CNU13206WV"/>
        <s v="903VH02"/>
        <s v="MXL1271CMR"/>
        <s v="20EYY5UC9042AE8E"/>
        <s v="1V6WJ02"/>
        <s v="822RGX1"/>
        <s v="20EYZ46CB0469750"/>
        <s v="15VDXZ1"/>
        <s v="2UA1251N62"/>
        <s v="MXL1271CS2"/>
        <s v="CS11218000300"/>
        <s v="EX7415763"/>
        <s v="2UAL1251N61"/>
        <s v="20EYY5UC9042B05D"/>
        <s v="MXL1251074"/>
        <s v="20EYY5U9042B087"/>
        <s v="914VH02"/>
        <s v="5CB2246MB8"/>
        <s v="CAF0089707 / QC25970"/>
        <s v="MXL125120T"/>
        <s v="20EYY5UC9042AF91"/>
        <s v="MXL14008HC"/>
        <s v="20EYY5UC9042B085"/>
        <s v="MXL125107T"/>
        <s v="20EYY5UC9042AF93"/>
        <s v="B3RKPS1"/>
        <s v="20EYY5UC9042AF92"/>
        <s v="B3QLPS1"/>
        <s v="20EYY5UC9042B039"/>
        <s v="MXL1271MX4"/>
        <s v="20EYY5UC9042B086"/>
        <s v="MXL1271CRW"/>
        <s v="1W2XJ02"/>
        <n v="204114500719"/>
        <n v="149100007295"/>
        <s v="2UA1251N5X"/>
        <s v="14DNPS1"/>
        <s v="20EYY5UC9042AF90"/>
        <s v="1TXWJ02"/>
        <s v="MXL12510JJ"/>
        <s v="20EYY5UC9042AF69"/>
        <s v="MXL1271MXG"/>
        <s v="20EYY5UC9042B089"/>
        <s v="2UA1251N65"/>
        <s v="20EYY5UC9042AF6B"/>
        <s v="2UA1251N5Y"/>
        <s v="20EYY5UC9042AE80"/>
        <s v="MXL125121F"/>
        <s v="MXL1271MXW"/>
        <s v="20EYY5UC9042B04C"/>
        <s v="909QH02"/>
        <s v="MXL14008GK"/>
        <s v="20EYY5UC9042AD1B"/>
        <s v="860SGX1"/>
        <s v="20EYY5UC9042B08B"/>
        <s v="MXL14008GH"/>
        <s v="MXL125107G"/>
        <s v="20EYY5UC9042B08A"/>
        <s v="20EYY5UC9042B078"/>
        <s v="BX0MYZ1"/>
        <s v="CD4SCZ1"/>
        <s v="20GFTUGD404FA080"/>
        <s v="20GFSZ1D304A6B51"/>
        <s v="5CB23209X0"/>
        <s v="MXL14008G12"/>
        <s v="MXL1251210"/>
        <s v="20EYY5UC9042B084"/>
        <s v="20EYY5UC9042AF67"/>
        <s v="85TRGX1"/>
        <s v="XNE136908"/>
        <s v="85XQGX1"/>
        <s v="20EYY5UC9042AE82"/>
        <s v="H8PQXW1"/>
        <s v="861SGX1"/>
        <s v="MXL1251219"/>
        <s v="20EYY5UC9042AF68"/>
        <s v="MXL125120Q"/>
        <s v="EX7411464"/>
        <s v="CNU14939M0"/>
        <s v="20EYY5UC9042B062"/>
        <s v="9HK3YV1"/>
        <s v="20EYY5UC9042B04D"/>
        <s v="F8GDXZ1"/>
        <s v="2UA1251N60"/>
        <s v="20GFSZ1D304A6911"/>
        <s v="9Q0WG02"/>
        <s v="2UA2300ND2"/>
        <s v="20EYY5UC9042AFAD"/>
        <s v="5RV9XR1"/>
        <s v="5CB2246FXQ"/>
        <s v="20EYYFRE4062C810"/>
        <s v="5RYFXR1"/>
        <s v="20GFSZ1D304A690E"/>
        <s v="9PZXG02"/>
        <s v="MXL1271MYP"/>
        <s v="20EYWPHD304C26B1"/>
        <s v="CVGDXZ1"/>
        <n v="25510111"/>
        <s v="20GFSZ1D304A6905"/>
        <s v="85RRGX1"/>
        <s v="20GFSZ1D304A6906"/>
        <s v="1VVWJ02"/>
        <s v="EX7411535"/>
        <s v="16HDXZ1"/>
        <s v="1V8VJ02"/>
        <s v="5SGGXR1"/>
        <s v="1V3VJ02"/>
        <s v="3JGDXZ1"/>
        <s v="5CB23209WR"/>
        <s v="4CZ1211L3F"/>
        <s v="BJQDXZ1"/>
        <s v="20EYY5UC9042B036"/>
        <s v="85VRGX1"/>
        <s v="1V7VJ02"/>
        <s v="20GFSZ1D304A6910"/>
        <n v="204120900954"/>
        <s v="5CB23209WH"/>
        <s v="20EYY5UC9042AF9F"/>
        <s v="5CB2331VMZ"/>
        <s v="CS11218000295"/>
        <s v="1W2WJ02"/>
        <s v="5CB23209WF"/>
        <s v="9KTDXZ1"/>
        <s v="9QBZG02"/>
        <s v="8HHDXZ1"/>
        <s v="9Q70H02"/>
        <s v="1TZTJ02"/>
        <s v="1W3SJ02"/>
        <s v="MXL1240KVZ"/>
        <s v="905RH02"/>
        <s v="1WLVJ02"/>
        <s v="9Q8ZG02"/>
        <s v="5CB23209X3"/>
        <s v="HHHDXZ1"/>
        <s v="9Q5ZG02"/>
        <s v="FHHDXZ1"/>
        <s v="20EYY5UC9042B082"/>
        <s v="1VSXJ02"/>
        <s v="91HSH02"/>
        <s v="1V5RJ02"/>
        <s v="MXL1251215"/>
        <s v="20EYY5UC9042B08C"/>
        <s v="1VLSJ02"/>
        <s v="20EYY5UC9042AF64"/>
        <s v="J2M98W1"/>
        <s v="7LGDXZ1"/>
        <s v="1V0RJ02"/>
        <s v="909VH02"/>
        <s v="85WPGX1"/>
        <s v="20EYY5UC9042AF61"/>
        <s v="6X1XGX1"/>
        <s v="1110320510443"/>
        <s v="20EYY5UC9042AF66"/>
        <s v="85RPGX1"/>
        <s v="20EYY5UC9042AFB2"/>
        <s v="1671MS1"/>
        <s v="20EYY5UC9042AE83"/>
        <s v="MXL1411JZ7"/>
        <s v="20GFTUGD404FA082"/>
        <s v="146PPS1"/>
        <s v="NMWF220300L"/>
        <s v="20EYY5UC9042B05E"/>
        <s v="B3QHPS1"/>
        <s v="20EYY5UC9042AF7A"/>
        <s v="MXL1411JYP"/>
        <s v="5S9DXR1"/>
        <s v="5CB23209W7"/>
        <s v="20EYY5UC9042B08F"/>
        <s v="5CB2246MB4"/>
        <s v="MXL1271MXS"/>
        <s v="91JQH02"/>
        <s v="8Z3VH02"/>
        <s v="LNDE005195"/>
        <n v="411406"/>
        <s v="87TQXW1"/>
        <s v="6XVDXZ1"/>
        <s v="CD2SCZ1"/>
        <s v="90ZRH02"/>
        <n v="2709518"/>
        <s v="85WRGX1"/>
        <s v="20EYY5UC9042AF62"/>
        <s v="5S8FXR1"/>
        <s v="20EYY5UC9042AE81"/>
        <s v="MXL1271CN0"/>
        <s v="20EYY5UC9042AF2A"/>
        <s v="860QGX1"/>
        <s v="863RGX1"/>
        <s v="85SQGX1"/>
        <s v="9Q4XG02"/>
        <s v="9GZWXV1"/>
        <s v="861QGX1"/>
        <s v="20EYY5UC9042AF79"/>
        <s v="8Z3WH02"/>
        <s v="85VQGX1"/>
        <s v="2UA1251N63"/>
        <s v="2UA2300NCV"/>
        <s v="1VSWJ02"/>
        <s v="20GFSZ1D304A6B4F"/>
        <s v="J8RPJX1"/>
        <s v="MXL125107F"/>
        <s v="8Z4SH02"/>
        <s v="XNE136891"/>
        <s v="85YQGX1"/>
        <s v="917QH02"/>
        <s v="1TTXJ02"/>
        <s v="X46A5KH2564A"/>
        <s v="CNU319B4H0"/>
        <s v="20EYWPHD304C26B6"/>
        <s v="8Z6TH02"/>
        <s v="85SRGX1"/>
        <s v="20EYY5UC9042AF60"/>
        <s v="MXL1411JY7"/>
        <s v="20EYY5UC9042B07D"/>
        <s v="MXL1271MX1"/>
        <s v="20EYZ46CB046974A"/>
        <s v="9GWWXV1"/>
        <s v="85WQGX1"/>
        <s v="5RVFXR1"/>
        <s v="860RGX1"/>
        <s v="20EYY5UC9042AFB3"/>
        <s v="3MDK6Y1"/>
        <s v="JFHDXZ1"/>
        <s v="1W4XJ02"/>
        <s v="85ZQGX1"/>
        <s v="20EYY5UC9042AD13"/>
        <s v="MXL14008H6"/>
        <s v="20EYY5UC9042B068"/>
        <s v="MXL14008H3"/>
        <s v="CNCCC9G0LY"/>
        <s v="91PSH02"/>
        <s v="20EYY5UC9042B047"/>
        <s v="4GK9CX1"/>
        <s v="MXL141JZJ"/>
        <s v="862QGX1"/>
        <s v="20EYY5UC9042AF65"/>
        <s v="147NPS1"/>
        <s v="8ZHSH02"/>
        <s v="12709516G"/>
        <s v="CNU13205TD"/>
        <s v="BKVQXW1"/>
        <s v="20EYY5UC9042B045"/>
        <s v="CD4QCZ1"/>
        <s v="4M317Y1"/>
        <s v="1654MS1"/>
        <s v="20EYY5UC9042AE06"/>
        <s v="CD3QCZ1"/>
        <s v="CD7RCZ1"/>
        <s v="20EYY5UC9042B06A"/>
        <s v="5RZGXR1"/>
        <s v="9945EY0OM785601497"/>
        <s v="20EYY5UC9042AFB0"/>
        <s v="1VTRJ02"/>
        <s v="9DJ1CX1"/>
        <s v="2UA2300NCW"/>
        <s v="149PPS1"/>
        <s v="CNU319BK0H"/>
        <s v="MXL14008J0"/>
        <s v="4M527Y1"/>
        <s v="20EYY5UC9042AFD0"/>
        <s v="1673MS1"/>
        <s v="87PQXW1"/>
        <s v="85ZRGX1"/>
        <s v="2UA1251N66"/>
        <s v="4M917Y1"/>
        <s v="20EYY5UC9042AF6A"/>
        <s v="90PSH02"/>
        <s v="20EYY5UC9042AF63"/>
        <s v="1VQXJ02"/>
        <s v="1V5VJ02"/>
        <s v="MXL1271CRC"/>
        <s v="MXL14008GM"/>
        <s v="CND8F4K1WM"/>
        <s v="85SPGX1"/>
        <s v="CNU12319RR"/>
        <s v="20EYY5UC9042AFD2"/>
        <s v="CD4RCZ1"/>
        <s v="CD6QCZ1"/>
        <s v="20EYY5UC9042B0A7"/>
        <s v="MXL1271CMP"/>
        <s v="1WNTJ02"/>
        <s v="20EYY5UC9042AE05"/>
        <s v="85TPGX1"/>
        <s v="MXL1251078"/>
        <s v="MXL1271MXT"/>
        <s v="862SGX1"/>
        <s v="90RSH02"/>
        <s v="FT311871"/>
        <s v="MXL14008GC"/>
        <s v="20EYY5UC9042B04A"/>
        <s v="793KNS1"/>
        <s v="MXL1411JYT"/>
        <s v="360BL17AA015272"/>
        <s v="MXL3111R7R"/>
        <s v="20GFSZ1D304A6DE2"/>
        <s v="MXL1271CRN"/>
        <s v="20EYY5UC9042AF6C"/>
        <s v="UI-O5783"/>
        <s v="91MRH02"/>
        <s v="FJGDXZ1"/>
        <s v="CNDCC2013L"/>
        <s v="20EYY5UC9042B073"/>
        <s v="4H37CX1"/>
        <s v="CNCCCCB1Q6"/>
        <s v="20EYY5UC9042B03A"/>
        <s v="MXL1251216"/>
        <s v="610YPW1"/>
        <s v="MXL203160W"/>
        <s v="20EYY5UC9042B071"/>
        <s v="4GB9CX1"/>
        <s v="20EYWPHD304C2838"/>
        <s v="B3NHPS1"/>
        <s v="9DH2CX1"/>
        <s v="MXL125107R"/>
        <s v="CNDCC2013R"/>
        <s v="20EYY5UC9042B070"/>
        <s v="1662MS1"/>
        <s v="CNB8D15VWS"/>
        <s v="MXL14005SB"/>
        <s v="MXL125121C"/>
        <s v="MXL1271CRP"/>
        <s v="20EYY5UC9042AF37"/>
        <s v="MXL1251075"/>
        <s v="20EYY5UC9042B038"/>
        <s v="MXL2032PCZ"/>
        <s v="MXL125107J"/>
        <s v="MXL1241ZND"/>
        <s v="20EYY5UC9042AEB9"/>
        <s v="4FQ7CX1"/>
        <s v="20EYY5UC9042B048"/>
        <s v="MXL2031610"/>
        <s v="1645MS1"/>
        <s v="MXL125121G"/>
        <s v="20EYZ46CB0469751"/>
        <s v="GVGDXZ1"/>
        <s v="7QWWXP1"/>
        <s v="QC31093"/>
        <s v="CAF089250"/>
        <s v="NXL125121J"/>
        <s v="909SH02"/>
        <s v="9H8XXV1"/>
        <s v="QI-05664"/>
        <s v="MXL14008HM"/>
        <s v="20EYY5UC9042B072"/>
        <s v="5SCHXR1"/>
        <s v="4GT9CX1"/>
        <s v="MXL1251217"/>
        <s v="20EYY5UC9042B07E"/>
        <s v="GCWPBZ1"/>
        <s v="4FM9CX1"/>
        <n v="46"/>
        <n v="47"/>
        <s v="20EYWPHD304C2833"/>
        <s v="1VTXJ02"/>
        <s v="H36121206371"/>
        <s v="MXL2022P5V"/>
        <s v="QC25915"/>
        <s v="20EYY5UC9042AFAB"/>
        <s v="MXL1411K0J"/>
        <s v="20EYY5UC9042B04B"/>
        <s v="4H77CX1"/>
        <s v="20EYZFQE20605A35"/>
        <s v="QC27812-CAF0089685"/>
        <s v="91PTH02"/>
        <s v="QC-34603"/>
        <s v="MXL125107B"/>
        <s v="CAF0088925"/>
        <s v="20EYY5UC9042AD12"/>
        <s v="5S1CXR1"/>
        <s v="QC25937-0089351"/>
        <s v="CNDCC2014Z"/>
        <s v="20EYY5UC9042B09E"/>
        <n v="2709511"/>
        <s v="MXL1271MXB"/>
        <s v="20EYY5UC9042B043"/>
        <s v="CNU132061P"/>
        <s v="QC27810-CAF0089683"/>
        <s v="20EYZ46CB04695FE"/>
        <s v="PZ008483"/>
        <s v="JNRQXW1"/>
        <s v="CN04FF47641803AJ0E2B"/>
        <s v="018THQN429"/>
        <s v="20EYY5UC9042B097"/>
        <n v="25125"/>
        <s v="MXL125107X"/>
        <s v="20EYY5UC9042AEEB"/>
        <s v="MXL14008H0"/>
        <s v="20EYY5UC9042AEBB"/>
        <s v="8Z3TH02"/>
        <s v="CAF0089295"/>
        <s v="MXL125107W"/>
        <s v="CAF0089707-QC25970"/>
        <s v="EX7415770"/>
        <s v="QC27787"/>
        <s v="20EYY5UC9042AEEA"/>
        <s v="HXRQXW1"/>
        <s v="CNU1231989"/>
        <s v="QC25952-CAF0089366"/>
        <s v="QC27788-CAF0089347"/>
        <s v="20EYZ46CB046969B"/>
        <s v="MXL14005R7"/>
        <s v="20EYY5UC9042AF6E"/>
        <s v="3MFDXZ1"/>
        <s v="QC25955"/>
        <s v="110530L0100326"/>
        <s v="20GFTUGD404FA084"/>
        <s v="MXL1271CMQ"/>
        <s v="CAF0089358-QC25946"/>
        <s v="20GFTUGD404FA07C"/>
        <s v="MXL14005S1"/>
        <s v="MXL1411JZL"/>
        <s v="QC25806"/>
        <s v="9H3XXV1"/>
        <s v="QC25983-CAF0089680"/>
        <s v="MXL2031613"/>
        <s v="QC26630-CAF0090423"/>
        <s v="20EYZFQE20605A24"/>
        <s v="MXL125121H"/>
        <s v="20EYY5UC9042AD10"/>
        <s v="QB007993"/>
        <s v="901SH02"/>
        <s v="WQB00W6N"/>
        <s v="20EYY5UC9042B05B"/>
        <s v="MXL125107V"/>
        <s v="20EYY5UC9042B0A4"/>
        <s v="90B0H02"/>
        <s v="20GFSZ1D304A6B4E"/>
        <s v="MXL125107Z"/>
        <s v="1652MS1"/>
        <s v="QC25982-CAF0089678"/>
        <s v="CNCCC3L0ZR"/>
        <n v="8012478"/>
        <s v="20EYY5UC9042B0A6"/>
        <s v="90JWH02"/>
        <s v="JGQPN12"/>
        <s v="20EYY5UC9042AEE8"/>
        <s v="DRKRXV1"/>
        <s v="20EYWPHD304C26B4"/>
        <s v="MXL1271MYR"/>
        <s v="20GFSZ1D304A6DDC"/>
        <s v="4MD37Y1"/>
        <s v="20EYY5UC9042AE04"/>
        <s v="MXL1251205"/>
        <s v="CND43917VB"/>
        <s v="XNE136844"/>
        <s v="CUADRADA"/>
        <n v="105"/>
        <s v="20EYY5UC9042AF33"/>
        <s v="20EYY5UC9042B06D"/>
        <s v="8Z5TH02"/>
        <s v="CAF0090397"/>
        <s v="CD7QCZ1"/>
        <s v="1VGVJ02"/>
        <s v="20EYY5UC9042B040"/>
        <s v="JVQPN12"/>
        <s v="9GJZXV1"/>
        <s v="20EYY5UC9042B035"/>
        <s v="9QFXG02"/>
        <s v="20EYY5UC9042AFAE"/>
        <s v="43RQXW1"/>
        <s v="20EYY5UC9042AF9B"/>
        <s v="9DH3CX1"/>
        <s v="GCXBZ1"/>
        <s v="CNU319BKBB"/>
        <s v="20EYY5UC9042B06C"/>
        <s v="20EYY5UC9042AF9D"/>
        <s v="2CE4240SGH"/>
        <s v="20EYY5UC9042B042"/>
        <s v="1672MS1"/>
        <s v="20EYY5UC9042AF36"/>
        <s v="9DP0CX1"/>
        <s v="QC25979"/>
        <s v="MXL14008FQ"/>
        <s v="20EYY5UC9042AF32"/>
        <s v="CD7SCZ1"/>
        <s v="MXL125107H"/>
        <s v="CND433522R"/>
        <s v="HFQQXW1"/>
        <s v="CN413013QQ"/>
        <s v="71T9BZ1"/>
        <s v="5CB23209WM"/>
        <s v="20EYZ46CB046974D"/>
        <s v="5CB30309HJ"/>
        <s v="20EYY5UC9042AEB8"/>
        <s v="4RWWXP1"/>
        <s v="PAVF190105L"/>
        <s v="CD6RCZ1"/>
        <n v="13325397424"/>
        <s v="20EYY5UC9042AF9A"/>
        <s v="18WWXP1"/>
        <s v="20EYY5UC9042AF98"/>
        <s v="790MNS1"/>
        <s v="9GP0YV1"/>
        <s v="20EYY5UC9042AFBA"/>
        <s v="5RZBXR1"/>
        <s v="CNB8D4LVH9"/>
        <s v="20EYY5UC9042B058"/>
        <s v="912QH02"/>
        <s v="20EYY5UC9042AF8D"/>
        <s v="1DFDXZ1"/>
        <s v="20EYY5UC9042AF0D"/>
        <s v="90BVH02"/>
        <s v="20GFSZ1D304A6DD3"/>
        <s v="MXL125107L"/>
        <s v="9DF3CX1"/>
        <s v="20EYY5UC9042AF0E"/>
        <s v="34QQXW1"/>
        <s v="20EYY5UC9042B061"/>
        <s v="MXL1271CRS"/>
        <s v="CND8F4K35J"/>
        <s v="20EYY5UC9042AF31"/>
        <s v="5B15XZ1"/>
        <s v="20EYY5UC9042AF2B"/>
        <s v="9DH0CX1"/>
        <s v="MXL1271CS3"/>
        <s v="20EYY5UC9042AFA9"/>
        <s v="MXL12510JQ"/>
        <s v="20EYY5UC9042B063"/>
        <s v="5RYDXR1"/>
        <s v="MXL127CRB"/>
        <s v="RVXZ012578"/>
        <s v="20EYYJUC9042B046"/>
        <s v="5RWGXR1"/>
        <s v="20EYY5UC90AFA8"/>
        <s v="MXL1271MXV"/>
        <s v="20EYY5UC9042AF0C"/>
        <s v="1651MS1"/>
        <s v="20EYY5UC9042AE8C"/>
        <s v="1WGJKV1"/>
        <s v="20EYZ46CB046974C"/>
        <s v="3KPQXW1"/>
        <s v="20EYZ46CB046974F"/>
        <s v="MXL1241ZN9"/>
        <s v="BFB78W1"/>
        <s v="CNU314BBW9"/>
        <s v="5CB23209X9"/>
        <s v="CXRQXW1"/>
        <s v="MXL1241ZNB"/>
        <s v="90HPH02"/>
        <n v="140822"/>
        <s v="90FSH02"/>
        <s v="CND4396570"/>
        <n v="140789"/>
        <s v="CNU149274F"/>
        <s v="919QH02"/>
        <s v="K002248"/>
        <s v="2UA1251N64"/>
        <s v="913QH02"/>
        <s v="4GY7CX1"/>
        <s v="5XNQXW1"/>
        <s v="MXL1271CRZ"/>
        <s v="CNU1231B96"/>
        <s v="CNU14926C2"/>
        <s v="8313691-H"/>
        <s v="067U19545"/>
        <s v="MXL14008HW"/>
        <s v="B9GJKV1"/>
        <s v="MT11073"/>
        <s v="MT11093"/>
        <s v="1BC5/12C5"/>
        <s v="POLYOM"/>
        <s v="1163B5"/>
        <n v="117474"/>
        <n v="1101012483"/>
        <n v="1105012923"/>
        <s v="4F2480B1C"/>
        <s v="4F2480A20"/>
        <s v="4F2480AF8"/>
        <s v="8ZDTH02"/>
        <s v="1E0820072900"/>
        <s v="20EYY5UC9042AF9C"/>
        <n v="10024220"/>
        <n v="10018809"/>
        <s v="QA1141180140"/>
        <s v="5CB3111FMX"/>
        <s v="1E0820073111"/>
        <s v="PMCL542NB"/>
        <s v="1498211-1862023"/>
        <s v="20EYY5UC9042B094"/>
        <s v="QD1138160265"/>
        <s v="PS1126330294"/>
        <s v="PS1126330292"/>
        <s v="MXL125107Y"/>
        <s v="48GDXZ1"/>
        <s v="84LYSG70STT1"/>
        <n v="46002100"/>
        <s v="20EYZ46CB046974E"/>
        <s v="5CB3160NF1"/>
        <s v="E2FWJJHD31873A"/>
        <s v="FXGSXS1"/>
        <s v="PSNLXMU002319099309"/>
        <s v="2BV5W1"/>
        <s v="2BV4W1"/>
        <s v="CHNGB1126081101849"/>
        <s v="CHNGB111C191200433"/>
        <s v="1202012100201741'"/>
        <s v="QC26039"/>
        <s v="4ZGJKV1"/>
        <s v="MH4713"/>
        <s v="20EYZ46CB0469840"/>
        <s v="2UA1251N5W"/>
        <s v="5CB2246M9V"/>
        <s v="CNU319B4X7"/>
        <s v="E2FW55HD3187E7"/>
        <s v="20EYY5UC9042B07F"/>
        <s v="91GTH02"/>
        <s v="CNU319BVT1"/>
        <s v="Y1AGPPLTR48"/>
        <s v="Z1C2PLXTR48"/>
        <s v="20EYY5UC9042AD65"/>
        <s v="DGZDXZ1"/>
        <s v="1E0820073107"/>
        <s v="20EYY5UC9042AD67"/>
        <s v="90ZPH02"/>
        <s v="20EYY5UC9042B09D"/>
        <s v="5CB3052TPF"/>
        <s v="MXL1411K01"/>
        <s v="CNCCCBC03V"/>
        <s v="20EYY5UC9042AF6D"/>
        <s v="91CSH02"/>
        <s v="H6AB182498"/>
        <n v="10460393"/>
        <n v="10461037"/>
        <n v="4176"/>
        <s v="20EYY5UC9042AD64"/>
        <s v="CNU1441SVJ"/>
        <s v="1426b00916"/>
        <n v="13325397355"/>
        <s v="8ZFSH02"/>
        <s v="MXL14008GG"/>
        <s v="1E0820073109"/>
        <s v="20EYY5UC9042B09F"/>
        <s v="CKSQW1"/>
        <s v="ML1271MX7"/>
        <s v="A1A04CE14C488E7"/>
        <s v="JKTPDV1"/>
        <s v="905TH02"/>
        <s v="CNU14926DJ"/>
        <s v="CP262Y081154"/>
        <s v="84DSNS1"/>
        <s v="84CSNS1"/>
        <s v="1WDN842"/>
        <s v="WQ2NC025DEBE"/>
        <s v="WQ2NC15002FC"/>
        <s v="20EYY5UC9042B095"/>
        <s v="MXL1271CRJ"/>
        <s v="CNU12319BH"/>
        <s v="20EYY5UC9042AFAA"/>
        <s v="CNU1231B48"/>
        <s v="1V1WJ02"/>
        <s v="20EYY5UC9042AFB9"/>
        <s v="-"/>
        <s v="GCXNBZ1"/>
        <n v="1505102600"/>
        <n v="2821300710"/>
        <n v="846235328"/>
        <n v="612001397"/>
        <n v="83602954"/>
        <s v="1V0SJ02"/>
        <s v="CNB8D4LVHN"/>
        <s v="Q8NA132AAAAAC0004"/>
        <s v="145NPS1"/>
        <s v="85TQGX1"/>
        <s v="20EYY5UC9042AD18"/>
        <s v="CD1RCZ1"/>
        <s v="90JPH02"/>
        <s v="MXL125107K"/>
        <s v="RC2DA001202"/>
        <s v="2OEYWPHD304C26B7"/>
        <s v="7K0MYZ1"/>
        <s v="X13-12055C652132"/>
        <s v="204121607005"/>
        <s v="D25H30FRDHJN"/>
        <s v="739GPTVCTSX3"/>
        <s v="XNE136864"/>
        <s v="20EYWPH304C1758"/>
        <n v="125557"/>
        <s v="C3131125826459"/>
        <n v="13063002860"/>
        <s v="C02HMDKTDV35"/>
        <s v="TR2134201687"/>
        <n v="117879"/>
        <n v="427976601"/>
        <s v="C2417021"/>
        <s v="807XXV1"/>
        <s v="20EYY5UC9042AF0F"/>
        <s v="MXL14008HF"/>
        <s v="20GHSZ1D304A6C4E"/>
        <s v="FWWWXP1"/>
        <s v="20EYY5UC9042AFB1"/>
        <s v="CNU1320H79"/>
        <s v="JPBF613984"/>
        <s v="20EYZ46CB046974B"/>
        <s v="Z7523CED605239R"/>
        <s v="MXL1411JY6"/>
        <s v="MXL1251077"/>
        <s v="20EYY5UC9042AE8D"/>
        <n v="8580685"/>
        <s v="5RVGXR1"/>
        <s v="20EYY5UC9042B05F"/>
        <n v="147716"/>
        <s v="D3126311"/>
        <s v="MXL1271CRY"/>
        <s v="9GJWXV1"/>
        <s v="5CB22735HN"/>
        <n v="1304100315"/>
        <n v="1069206"/>
        <n v="6770924"/>
        <n v="8181003804"/>
        <n v="612001402"/>
        <n v="306500012"/>
        <s v="Z9C5TA1231002279"/>
        <s v="CNU14926TG"/>
        <s v="907SH02"/>
        <s v="CMSQXW1"/>
        <s v="3SJJKV1"/>
        <s v="C602808"/>
        <s v="20412160307C"/>
        <s v="4FN7CX1"/>
        <n v="1367793"/>
        <s v="20EYY5UC9042AFB8"/>
        <s v="Z7523CDED700939E"/>
        <n v="139415"/>
        <n v="113312"/>
        <n v="2602729"/>
        <n v="413511"/>
        <n v="11053002118"/>
        <s v="Z10X200158"/>
        <s v="C07JN04PF4MD"/>
        <s v="201INRC492230"/>
        <n v="117877"/>
        <s v="MS2071754"/>
        <s v="2MS20723"/>
        <n v="138173"/>
        <s v="W83200436JL"/>
        <s v="W832002C6JL"/>
        <n v="7101001966"/>
        <s v="20EYY5UC9042AFBB"/>
        <s v="204MXXD1M549"/>
        <s v="C2245259"/>
        <s v="CTPQXW1"/>
        <s v="MXL125121K"/>
        <s v="915VH02"/>
        <s v="1ZKJKV1"/>
        <s v="20EYY5UC9042AEBA"/>
        <s v="MXL1411JY9"/>
        <s v="1650MS1"/>
        <s v="X47CSIW2S64A"/>
        <s v="1W3WJ02"/>
        <s v="20EYY5UC9042AF8C"/>
        <s v="MXL14005RD"/>
        <s v="MXL125107Q"/>
        <s v="MXL1271MX6"/>
        <s v="CNCCD4R0BW"/>
        <s v="20EYY5UC9042AD2B"/>
        <s v="91KWH02"/>
        <s v="FT311776"/>
        <s v="GCZNBZ1"/>
        <s v="HPHJKV1"/>
        <s v="84LYSG7TSTT1"/>
        <s v="CNF9C8RX27"/>
        <s v="MXL1271CS5"/>
        <s v="20GFSZ1D304A6908"/>
        <s v="1VVXJ02"/>
        <s v="89PQXW1"/>
        <s v="WX51A3496007"/>
        <s v="CND8F4K1S7"/>
        <s v="20EYYJUC9042B056"/>
        <n v="140762"/>
        <s v="S26MYZ1"/>
        <s v="6Z6MYZ1"/>
        <s v="20GFTUGD404FA085"/>
        <s v="X46CS1NES64A"/>
        <s v="CJWWXP1"/>
        <s v="CNU319BK7D"/>
        <s v="20EYY5UC9042AD0C"/>
        <s v="90CWH02"/>
        <s v="CNU319BJZP"/>
        <s v="20EYY5UC9042B057"/>
        <s v="3QRQXW1"/>
        <s v="DHRQXW1"/>
        <s v="CANON"/>
        <s v="20EYY5UC9042AF8E"/>
        <s v="C02NJ10RG3QH"/>
        <s v="GCHJKV1"/>
        <n v="1412040051718"/>
        <s v="CNU149271Z"/>
        <s v="CNB8D15VVL"/>
        <s v="20EYZ46CBO46983D"/>
        <s v="MXL125107D"/>
        <n v="1412220050706"/>
        <s v="20EYY5UC9042AEA2"/>
        <s v="DRKQXV1"/>
        <s v="311HVAX059760"/>
        <s v="4H98CX1"/>
        <s v="5CD50602NB"/>
        <s v="J500534X"/>
        <s v="M16USBUS"/>
        <s v="84DXSXXASTT1"/>
        <s v="XNE136906"/>
        <s v="OJFP00560"/>
        <s v="HMWF220301L"/>
        <s v="20EYY5UC9042AD11"/>
        <s v="1207012060200990"/>
        <s v="355571052141281"/>
        <s v="R58FC12PGSY"/>
        <n v="3200225"/>
        <s v="20EYY5UC9042AFC"/>
        <s v="MXL1271CR9"/>
        <s v="CND8F4K1YC"/>
        <n v="1412040050923"/>
        <n v="1412040051722"/>
        <s v="SAMSUNG"/>
        <s v="MXL14008HK"/>
        <s v="85XRGX1"/>
        <s v="MXL1271MYN"/>
        <s v="CNCCCD0303"/>
        <s v="20EYY5UC9042B07A"/>
        <s v="MXL125107C"/>
        <s v="20EYY5UC9042B037"/>
        <s v="91KPH02"/>
        <s v="1653MS1"/>
        <s v="MXDSFD317N"/>
        <s v="CN272BS0N8"/>
        <n v="1354"/>
        <s v="20EYY5UC9042AD19"/>
        <s v="90GPH02"/>
        <s v="MXL1271CRX"/>
        <s v="51C3066"/>
        <n v="12038760"/>
        <s v="1EV10616"/>
        <s v="1EV03644"/>
        <s v="1EV03610"/>
        <s v="1EV01695"/>
        <s v="COD009"/>
        <s v="1EV10618"/>
        <s v="1EV01697"/>
        <s v="CNU12318ZV"/>
        <s v="205SHMF006611"/>
        <s v="205SHMBS007557"/>
        <n v="1001636"/>
        <n v="1631"/>
        <n v="1630"/>
        <n v="1629"/>
        <s v="ACS-CRP0"/>
        <s v="NMWF220295L"/>
        <s v="WPZ00L2Z"/>
        <n v="1011581"/>
        <s v="MXL125120R"/>
        <s v="MXL14005UC"/>
        <s v="20EYY5UC9042BO3B"/>
        <s v="20EYY5UC9042AF9E"/>
        <n v="5500271"/>
        <s v="2C4616325"/>
        <s v="L1400138"/>
        <s v="60PXPW1"/>
        <s v="20EYWPHD304C26B5"/>
        <s v="MXL1271CRF"/>
        <s v="MXL14008HT"/>
        <s v="4GR8CX1"/>
        <s v="CND8F4K31R"/>
        <s v="1009370240007"/>
        <s v="20EYY5UC9042AF7B"/>
        <n v="6569522"/>
      </sharedItems>
    </cacheField>
    <cacheField name="Modelo" numFmtId="0">
      <sharedItems containsBlank="1" containsMixedTypes="1" containsNumber="1" containsInteger="1" minValue="58" maxValue="31924500" count="380">
        <s v="RECTO"/>
        <s v="SILLA GIRATORIA"/>
        <n v="9020"/>
        <s v="S/M "/>
        <n v="8470"/>
        <n v="8460"/>
        <n v="6440"/>
        <n v="9010"/>
        <s v="W630"/>
        <s v="W620"/>
        <s v="SILLA VISITA"/>
        <s v="VP530"/>
        <s v="W710"/>
        <s v="GXP2124"/>
        <s v="GXP2100"/>
        <n v="400"/>
        <n v="6430"/>
        <n v="8560"/>
        <n v="7600"/>
        <n v="6420"/>
        <s v="MAPPER 10"/>
        <s v="MJ270R"/>
        <s v="MB"/>
        <s v="AL28"/>
        <s v="W610"/>
        <n v="6200"/>
        <s v="L"/>
        <s v="K213A"/>
        <s v="W350"/>
        <s v="KDL32BX359"/>
        <s v="DP827"/>
        <n v="5845"/>
        <s v="V1905-48"/>
        <s v="GXP1405"/>
        <s v="E173S65"/>
        <s v="E303"/>
        <s v="65TRAQ"/>
        <n v="2320"/>
        <s v="W550"/>
        <s v="L80"/>
        <s v="YP3002"/>
        <s v="YP3000"/>
        <s v="200MM"/>
        <s v="150MM"/>
        <s v="75UM"/>
        <s v="425MM"/>
        <s v="25MM"/>
        <s v="19MM"/>
        <s v="9,5MM"/>
        <s v="4,75MM"/>
        <s v="1,18MM"/>
        <s v="600UM"/>
        <s v="3,18MM"/>
        <s v="1,36MM"/>
        <s v="63MM"/>
        <s v="50MM"/>
        <s v="37,5MM"/>
        <s v="75MM"/>
        <s v="850UM"/>
        <s v="180UM"/>
        <s v="HUMBOLT"/>
        <s v="SP1"/>
        <s v="H2634D"/>
        <s v="PROCEQ"/>
        <s v="H4228"/>
        <n v="4232"/>
        <s v="H41160A"/>
        <s v="H4170A"/>
        <s v="H3360"/>
        <s v="H4141"/>
        <s v="H3371"/>
        <s v="H36601"/>
        <s v="H5MXX"/>
        <s v="H2946D"/>
        <n v="3430"/>
        <s v="ELITEBOOK"/>
        <s v="H476A"/>
        <s v="63700C"/>
        <s v="POWER EDGE"/>
        <n v="2960"/>
        <s v="NLXMU"/>
        <n v="881"/>
        <n v="4400"/>
        <s v="V-M200"/>
        <s v="180MM"/>
        <s v="300MM"/>
        <s v="GIRATORIA "/>
        <s v="VISITA"/>
        <s v="VP 530"/>
        <n v="530"/>
        <s v="RECTO 2-1500"/>
        <n v="2100"/>
        <n v="710"/>
        <s v="LENS"/>
        <n v="1694"/>
        <s v="M3"/>
        <s v="MOBILE MAPPER"/>
        <s v="T 7600"/>
        <s v="T 7070"/>
        <s v="S/M"/>
        <s v="SG200-26"/>
        <s v="VM200"/>
        <s v="T-620"/>
        <s v="M101TCB16"/>
        <s v="ITY-TW030B-LV"/>
        <s v="WS-C2960S-48FPD-L"/>
        <n v="2032"/>
        <n v="990"/>
        <n v="630"/>
        <n v="1933"/>
        <n v="3635"/>
        <n v="330"/>
        <s v="LATITUDE"/>
        <s v="861-881"/>
        <n v="730"/>
        <s v="32BX"/>
        <s v="E173565"/>
        <s v="E173"/>
        <s v="TR203"/>
        <s v="GIRATORIA"/>
        <n v="1200"/>
        <s v=" E6440"/>
        <s v="GXP2160"/>
        <s v="E303s - 65"/>
        <s v="E1735-6"/>
        <s v="ELITEBOOK 8460 p"/>
        <s v="W530"/>
        <s v="E6440"/>
        <s v="H363A"/>
        <s v="DSC - W530"/>
        <s v="FR-093"/>
        <n v="2124"/>
        <s v="KDL3213X359"/>
        <s v="DP 827"/>
        <s v="H434A"/>
        <s v="BEIJE"/>
        <n v="3902"/>
        <s v="0.90 ANCHO"/>
        <s v="0.60 ANCHO"/>
        <n v="130"/>
        <s v="EJECUTIVO"/>
        <s v="DLE 70"/>
        <s v="16-100"/>
        <s v="T7600"/>
        <s v="W330"/>
        <s v="MR355R"/>
        <s v="YEALINK"/>
        <s v="E55156"/>
        <s v="T620"/>
        <s v="C2960S"/>
        <s v="CHECK POIN"/>
        <s v="EP4505"/>
        <s v="M32"/>
        <s v="NIVEL 400"/>
        <n v="303"/>
        <s v="X500-Y"/>
        <s v="H4764"/>
        <s v="T-140"/>
        <s v="M200"/>
        <s v="VI90548"/>
        <s v="SF1008D"/>
        <s v="SF105D"/>
        <s v="32BX359"/>
        <s v="REDTECH"/>
        <s v="MR 355R"/>
        <n v="971"/>
        <n v="376"/>
        <n v="7070"/>
        <s v="802140A"/>
        <s v="YC12MKV"/>
        <s v="YC24MKV"/>
        <n v="610"/>
        <n v="6320"/>
        <n v="620"/>
        <s v="MOBILEMAPPER"/>
        <n v="800"/>
        <s v="EASE18C2A"/>
        <s v="EJX12C1605"/>
        <s v="HT356SD"/>
        <s v="KL32Q580V"/>
        <n v="7500"/>
        <n v="8570"/>
        <n v="827"/>
        <s v="B2BX359"/>
        <s v="E173S-6 "/>
        <s v="E173S-6S"/>
        <n v="5430"/>
        <n v="51933"/>
        <s v="M3D22"/>
        <s v="355R"/>
        <s v="MAPPER"/>
        <n v="350"/>
        <s v="E173S-65"/>
        <s v="SN"/>
        <s v="COMPAQ"/>
        <s v="N"/>
        <s v="LXP2P0"/>
        <s v="NT"/>
        <n v="4040"/>
        <s v="X5"/>
        <n v="9301"/>
        <n v="440"/>
        <n v="2200"/>
        <s v="8500A"/>
        <s v="S5MINI"/>
        <s v="C"/>
        <m/>
        <s v="INSPIRON 4010"/>
        <s v="FVR1211B"/>
        <s v="S/S"/>
        <n v="6040"/>
        <n v="200"/>
        <s v="MAPPER "/>
        <s v="LXP200"/>
        <n v="4010"/>
        <n v="430"/>
        <s v="ELITE BOOK"/>
        <s v="Z400"/>
        <s v="524PL"/>
        <s v="MAPPERO"/>
        <n v="100"/>
        <s v="OPTIPLEX 990"/>
        <n v="2160"/>
        <s v="414D"/>
        <s v="OPTIPLEX9020"/>
        <s v="COMPAQ 6200"/>
        <s v="S7M"/>
        <s v="POWERLITE1175W"/>
        <s v="K162A"/>
        <n v="7740"/>
        <s v="OPTIPLEX 9020"/>
        <s v="1TB"/>
        <s v="TIPO DIXON"/>
        <s v="AVR550U"/>
        <s v="PRECISION T7600"/>
        <n v="140"/>
        <s v="DR-R0TM"/>
        <n v="6300"/>
        <n v="4345"/>
        <n v="4555"/>
        <s v="INSPIRON"/>
        <s v="OPTIPLEX9010"/>
        <s v="OPTIPLEX990"/>
        <s v="GXP2200"/>
        <s v="S"/>
        <s v="SS"/>
        <s v="LA2405"/>
        <s v="LXP100"/>
        <s v="CH610E1"/>
        <s v="MH230R"/>
        <n v="3524"/>
        <s v="E5440"/>
        <n v="1433"/>
        <s v="N4010"/>
        <s v="H389A"/>
        <s v="FVR-1211B"/>
        <s v="PROBOOK"/>
        <s v="DELL"/>
        <s v="PRO400"/>
        <s v="KW02060"/>
        <s v="J271B GT S55"/>
        <s v="KUR16N1118"/>
        <s v="CAMBRIDGE"/>
        <s v="HDX7000"/>
        <s v="CIPLY12R"/>
        <s v="HV620"/>
        <s v="COMPTROL 1002"/>
        <s v="NETBOTZ ROOM 355"/>
        <s v="4510R"/>
        <s v="N55-160R3-V2"/>
        <n v="11700"/>
        <s v="SYAF16KD"/>
        <s v="SUVTEF30KB4F"/>
        <n v="5500"/>
        <s v="E145163"/>
        <s v="EBE"/>
        <s v="ST5000"/>
        <s v="ELASTIX"/>
        <s v="R620"/>
        <s v="M9"/>
        <s v="E329786"/>
        <s v="DW505"/>
        <n v="8546"/>
        <s v="E310490"/>
        <n v="31924500"/>
        <s v="MT1210"/>
        <s v="B156"/>
        <s v="T-110"/>
        <s v="FVR-12118"/>
        <s v="UTM 425"/>
        <s v="N44"/>
        <s v="PS6110"/>
        <s v="PS6210"/>
        <s v="POWEREDGE620"/>
        <s v="POWEREDGE720"/>
        <s v="OPTIPLEX 9010"/>
        <s v="DS126311"/>
        <s v="DS401051"/>
        <s v="75-300MM"/>
        <s v="-"/>
        <s v="PRO 400"/>
        <s v="TX6143D"/>
        <s v="S410E"/>
        <s v="30MM"/>
        <s v="M3DR"/>
        <s v="MOBLE 10"/>
        <s v="IMAC 2428"/>
        <s v="NPF970"/>
        <s v="MPEG 2"/>
        <s v="HERO 4 SILVER "/>
        <s v="ACVL1"/>
        <s v="A1286"/>
        <s v="HVLLBPB"/>
        <s v="PC-300"/>
        <s v="HXRFMU128"/>
        <s v="CLM455"/>
        <s v="70HIDV"/>
        <s v="INSPIRION"/>
        <n v="3525"/>
        <s v="ANXPA"/>
        <s v="T3F"/>
        <n v="8550"/>
        <s v="600EXRT"/>
        <s v="JC RECORDER"/>
        <s v="10.22"/>
        <s v="75-300"/>
        <s v="55-250"/>
        <n v="58"/>
        <s v="E1735"/>
        <s v="W30B"/>
        <s v="DR2"/>
        <s v="JCD-PX333"/>
        <s v="SONY"/>
        <s v="HXPA"/>
        <s v="URXP2"/>
        <s v="UTXP1"/>
        <s v="HXR-HXJH"/>
        <s v="A1289"/>
        <s v="BP120"/>
        <s v="SM58"/>
        <s v="UTXB2"/>
        <s v="A1316"/>
        <s v="20A"/>
        <s v="32LS3500"/>
        <s v="755XB"/>
        <s v="E6430"/>
        <s v="M111121"/>
        <s v="I TB"/>
        <s v="S2032"/>
        <s v="LPX200"/>
        <s v="WDB0Z60010BBK"/>
        <s v="LXP 100"/>
        <s v="DR-M140"/>
        <s v="MAC BOOK PRO"/>
        <n v="1008"/>
        <s v="ES"/>
        <s v="V"/>
        <s v="BP40NB30"/>
        <s v="NOTEBOOK"/>
        <s v="5VA132A19U"/>
        <s v="M16"/>
        <s v="V63700-C"/>
        <s v="ID370"/>
        <s v="B"/>
        <s v="REV171UW"/>
        <s v="S5 MINI"/>
        <s v="BRAVIA"/>
        <n v="40515"/>
        <n v="8600"/>
        <s v="TS350"/>
        <s v="CN201AE"/>
        <n v="4800"/>
        <s v="KBD300A"/>
        <s v="BDPS190"/>
        <s v="KLD32EX355"/>
        <s v="DUO 100 N"/>
        <s v="HUVI 40"/>
        <s v="1Z288X"/>
        <s v="OPTIPLEX 910"/>
        <s v="PMCL542NB"/>
      </sharedItems>
    </cacheField>
    <cacheField name="Marca" numFmtId="0">
      <sharedItems containsBlank="1" containsMixedTypes="1" containsNumber="1" containsInteger="1" minValue="3902" maxValue="356701040134622" count="144">
        <s v="MINKA"/>
        <s v="TIYAKUY"/>
        <s v="DELL"/>
        <s v="S/M"/>
        <s v="HP"/>
        <s v="SONY"/>
        <s v="VISITA"/>
        <s v="YEALINK"/>
        <s v="CHUKUY"/>
        <s v="GRANDSTREAM"/>
        <s v="ASHTECH"/>
        <s v="MOTOROLA"/>
        <s v="TRIMBLE"/>
        <s v="GEONNE"/>
        <s v="EPSON"/>
        <s v="LG"/>
        <s v="XEROX"/>
        <s v="CNT"/>
        <s v="VESTIGO"/>
        <s v="PPI"/>
        <s v="YUEPING"/>
        <s v="ADVANTECH"/>
        <s v="HUMBOLT"/>
        <s v="GILSON"/>
        <s v="DIGISCHMIDL"/>
        <s v="TROXLER"/>
        <s v="TOSHIBA"/>
        <s v="CISCO"/>
        <s v="ELASTIX"/>
        <s v="CHECK POINT"/>
        <s v="HABRAN"/>
        <s v="OSTER"/>
        <s v="SAMSUNG"/>
        <s v="SECOMEC"/>
        <s v="CATALIST 2960"/>
        <s v="CES"/>
        <s v="S/S"/>
        <s v="DAEWO"/>
        <s v="BLANCO"/>
        <s v="GRANDRESTEAM"/>
        <s v="NEGRA TOMATE"/>
        <s v="NEGRA"/>
        <s v="SECOB"/>
        <s v="BLANCA"/>
        <s v="CAFÉ"/>
        <s v="GALERY"/>
        <n v="3902"/>
        <s v="P. VIDRIO"/>
        <s v="SIN VIDRIO"/>
        <s v="GRANDESTREAM"/>
        <s v="BOSH"/>
        <s v="TULMEX"/>
        <s v="AHSTECH"/>
        <s v="K3XBYA9252806666"/>
        <s v="NEGRO TOMATE"/>
        <s v="VISTA"/>
        <s v="PROSKIT"/>
        <s v="CALIST"/>
        <s v="TIMBLE"/>
        <s v="GEOLINE"/>
        <s v="HUAWE1"/>
        <n v="356701040134622"/>
        <s v="CHECKPOINT"/>
        <s v="DLINK"/>
        <s v="RUIDE"/>
        <s v="SOKKIA"/>
        <s v="FLUKE"/>
        <s v="PANASONIC"/>
        <s v="MOBILEMAPPER"/>
        <s v="ELECTROLUX"/>
        <s v="PRIMAX"/>
        <s v="CDP"/>
        <s v="HUAWEI"/>
        <s v="SN"/>
        <s v="SN "/>
        <s v="GRANSTREAM"/>
        <s v="GEGA"/>
        <s v="HAMILTON BEACH"/>
        <m/>
        <s v="FORSA"/>
        <s v="ELAXTIX"/>
        <s v="VERBATIM"/>
        <s v="PELCO"/>
        <s v="MAPPER"/>
        <s v="MAGELLAN"/>
        <s v="SOIL"/>
        <s v="ADATA MY PASAPORT "/>
        <s v="DIXON"/>
        <s v="TRIPPLETE"/>
        <s v="CANON"/>
        <s v="CASIO"/>
        <s v="SECUGEN"/>
        <s v="FORZA"/>
        <s v="CONTINENTAL"/>
        <s v="KW-TRIO"/>
        <s v="KINGSTON"/>
        <s v="POLYCOM"/>
        <s v="ADATA"/>
        <s v="STULZ"/>
        <s v="APC"/>
        <s v="EBEAM"/>
        <s v="JTS"/>
        <s v="NLXMU"/>
        <s v="SNOM"/>
        <s v="QUEST"/>
        <s v="DEWALT"/>
        <s v="CENTURY"/>
        <s v="OMEGA"/>
        <s v="ES"/>
        <s v="SOPHOS"/>
        <s v="WESTERN DIGITAL"/>
        <s v="-"/>
        <s v="OPTOMA"/>
        <s v="OFSET"/>
        <s v="APLLE"/>
        <s v="GO PRO"/>
        <s v="APPLE"/>
        <s v="GRAID"/>
        <s v="PETROL"/>
        <s v="MODEM"/>
        <s v="ALLEN Y HEATH"/>
        <s v="MACPRO"/>
        <s v="SHURE"/>
        <s v="SKY"/>
        <s v="MANFROTTO"/>
        <n v="26009"/>
        <s v="FT311877"/>
        <n v="6420"/>
        <s v="PROEL"/>
        <s v="STS"/>
        <s v="SMART"/>
        <s v="BLACKBERRY"/>
        <s v="WESTBEND"/>
        <s v="CHUN"/>
        <s v="ABFSF93B102306V"/>
        <s v="SG12BCSWCL"/>
        <s v="NEEDTEK"/>
        <s v="ENDURO"/>
        <s v="HONEYWELL"/>
        <s v="ELECTRONIC"/>
        <s v="TKC"/>
        <s v="HUVI 40"/>
        <s v="BENTON"/>
        <s v="DLAA"/>
      </sharedItems>
    </cacheField>
    <cacheField name="Observación" numFmtId="0">
      <sharedItems containsBlank="1" containsMixedTypes="1" containsNumber="1" containsInteger="1" minValue="25849" maxValue="153311"/>
    </cacheField>
    <cacheField name="ORIGEN" numFmtId="0">
      <sharedItems containsBlank="1" count="7">
        <s v="SECOB"/>
        <m/>
        <s v="SECOB HACER ACTA URGENTE"/>
        <s v="RECUPERADO"/>
        <s v="RECIBIO LENA URRIOLA"/>
        <s v="PRESENTADO TODOS LOS DOCUMENTOS EN SEGUROS"/>
        <s v="PETROAMAZONAS"/>
      </sharedItems>
    </cacheField>
    <cacheField name="NOVEDADES" numFmtId="0">
      <sharedItems containsBlank="1" containsMixedTypes="1" containsNumber="1" containsInteger="1" minValue="238" maxValue="238"/>
    </cacheField>
    <cacheField name="EQUIPO" numFmtId="0">
      <sharedItems containsBlank="1"/>
    </cacheField>
    <cacheField name="ACTA" numFmtId="0">
      <sharedItems containsBlank="1" containsMixedTypes="1" containsNumber="1" containsInteger="1" minValue="1" maxValue="1174" count="48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m/>
        <s v="DUPLICADO"/>
        <s v="NO LOCALIZO"/>
        <n v="133"/>
        <n v="430"/>
        <n v="376"/>
        <n v="74"/>
        <n v="307"/>
        <n v="60"/>
        <n v="61"/>
        <n v="62"/>
        <n v="63"/>
        <n v="400"/>
        <n v="64"/>
        <n v="65"/>
        <n v="1166"/>
        <n v="66"/>
        <n v="67"/>
        <n v="68"/>
        <n v="70"/>
        <n v="71"/>
        <n v="72"/>
        <n v="73"/>
        <n v="75"/>
        <n v="76"/>
        <n v="77"/>
        <n v="78"/>
        <n v="79"/>
        <n v="80"/>
        <n v="82"/>
        <n v="83"/>
        <n v="84"/>
        <n v="85"/>
        <n v="86"/>
        <s v="70 Y 1169"/>
        <n v="88"/>
        <n v="89"/>
        <n v="90"/>
        <n v="91"/>
        <n v="92"/>
        <n v="393"/>
        <n v="429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8"/>
        <n v="119"/>
        <n v="120"/>
        <n v="121"/>
        <n v="122"/>
        <n v="123"/>
        <n v="124"/>
        <n v="125"/>
        <n v="126"/>
        <n v="127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4"/>
        <n v="145"/>
        <n v="146"/>
        <n v="147"/>
        <n v="148"/>
        <n v="149"/>
        <n v="150"/>
        <n v="151"/>
        <n v="152"/>
        <n v="153"/>
        <n v="154"/>
        <n v="117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10"/>
        <n v="211"/>
        <n v="1122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09"/>
        <n v="241"/>
        <n v="242"/>
        <n v="243"/>
        <n v="244"/>
        <n v="245"/>
        <n v="246"/>
        <n v="399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1174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381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95"/>
        <n v="428"/>
        <n v="396"/>
        <n v="397"/>
        <n v="398"/>
        <n v="330"/>
        <n v="331"/>
        <n v="332"/>
        <n v="340"/>
        <n v="333"/>
        <n v="334"/>
        <n v="335"/>
        <n v="336"/>
        <n v="337"/>
        <n v="338"/>
        <n v="339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88"/>
        <n v="375"/>
        <n v="378"/>
        <n v="379"/>
        <n v="380"/>
        <n v="382"/>
        <n v="383"/>
        <n v="384"/>
        <n v="385"/>
        <n v="386"/>
        <n v="387"/>
        <s v="ACTA DEL PISO 1 OJO"/>
        <n v="389"/>
        <n v="390"/>
        <n v="391"/>
        <n v="392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1110"/>
        <n v="423"/>
        <n v="1106"/>
        <n v="424"/>
        <n v="425"/>
        <n v="426"/>
        <n v="432"/>
        <n v="433"/>
        <n v="434"/>
        <n v="435"/>
        <n v="436"/>
        <n v="437"/>
        <n v="438"/>
        <n v="439"/>
        <n v="440"/>
        <n v="441"/>
        <n v="442"/>
        <n v="443"/>
        <n v="480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1126"/>
      </sharedItems>
    </cacheField>
    <cacheField name="FIRMADA S/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91">
  <r>
    <d v="2015-06-02T00:00:00"/>
    <s v="MUEBLES DE OFICINA/ESCRITORIO/MIXTO"/>
    <x v="0"/>
    <n v="1"/>
    <x v="0"/>
    <m/>
    <s v="Bueno"/>
    <x v="0"/>
    <x v="0"/>
    <x v="0"/>
    <x v="0"/>
    <x v="0"/>
    <x v="0"/>
    <x v="0"/>
    <x v="0"/>
    <m/>
    <x v="0"/>
    <m/>
    <s v="FIJO"/>
    <x v="0"/>
    <s v="SI"/>
  </r>
  <r>
    <d v="2015-06-02T00:00:00"/>
    <s v="MUEBLES DE OFICINA/SILLA/GIRATORIA"/>
    <x v="1"/>
    <n v="1"/>
    <x v="1"/>
    <m/>
    <s v="Bueno"/>
    <x v="1"/>
    <x v="0"/>
    <x v="0"/>
    <x v="0"/>
    <x v="0"/>
    <x v="0"/>
    <x v="1"/>
    <x v="1"/>
    <m/>
    <x v="0"/>
    <m/>
    <s v="FIJO"/>
    <x v="0"/>
    <s v="SI"/>
  </r>
  <r>
    <d v="2015-05-05T00:00:00"/>
    <s v="EQUIPO ELECTRONICO/COMPUTADOR DE ESCRITORIO"/>
    <x v="2"/>
    <n v="1"/>
    <x v="2"/>
    <m/>
    <s v="Bueno"/>
    <x v="2"/>
    <x v="1"/>
    <x v="1"/>
    <x v="0"/>
    <x v="0"/>
    <x v="1"/>
    <x v="2"/>
    <x v="2"/>
    <m/>
    <x v="0"/>
    <m/>
    <s v="FIJO"/>
    <x v="1"/>
    <s v="SI"/>
  </r>
  <r>
    <d v="2015-05-05T00:00:00"/>
    <s v="MUEBLES DE OFICINA/ESCRITORIO/MIXTO"/>
    <x v="3"/>
    <n v="1"/>
    <x v="3"/>
    <m/>
    <s v="Bueno"/>
    <x v="0"/>
    <x v="1"/>
    <x v="1"/>
    <x v="0"/>
    <x v="0"/>
    <x v="0"/>
    <x v="3"/>
    <x v="3"/>
    <m/>
    <x v="0"/>
    <m/>
    <s v="FIJO"/>
    <x v="1"/>
    <s v="SI"/>
  </r>
  <r>
    <d v="2015-05-05T00:00:00"/>
    <s v="MUEBLES DE OFICINA/SILLA/GIRATORIA"/>
    <x v="1"/>
    <n v="1"/>
    <x v="4"/>
    <m/>
    <s v="Bueno"/>
    <x v="3"/>
    <x v="1"/>
    <x v="1"/>
    <x v="0"/>
    <x v="0"/>
    <x v="0"/>
    <x v="3"/>
    <x v="3"/>
    <s v="CON BRAZOS"/>
    <x v="0"/>
    <m/>
    <s v="FIJO"/>
    <x v="1"/>
    <s v="SI"/>
  </r>
  <r>
    <d v="2015-05-05T00:00:00"/>
    <s v="MUEBLES DE OFICINA/ARCHIVADOR/MIXTO"/>
    <x v="4"/>
    <n v="1"/>
    <x v="5"/>
    <m/>
    <s v="Bueno"/>
    <x v="4"/>
    <x v="1"/>
    <x v="1"/>
    <x v="0"/>
    <x v="0"/>
    <x v="0"/>
    <x v="3"/>
    <x v="3"/>
    <m/>
    <x v="0"/>
    <m/>
    <s v="FIJO"/>
    <x v="1"/>
    <s v="SI"/>
  </r>
  <r>
    <d v="2015-05-06T00:00:00"/>
    <s v="MUEBLES DE OFICINA/SILLA/GIRATORIA"/>
    <x v="1"/>
    <n v="1"/>
    <x v="6"/>
    <m/>
    <s v="Bueno"/>
    <x v="3"/>
    <x v="2"/>
    <x v="2"/>
    <x v="0"/>
    <x v="0"/>
    <x v="0"/>
    <x v="3"/>
    <x v="3"/>
    <m/>
    <x v="0"/>
    <m/>
    <s v="FIJO"/>
    <x v="2"/>
    <s v="SI"/>
  </r>
  <r>
    <d v="2015-05-05T00:00:00"/>
    <s v="MUEBLES DE OFICINA/ARCHIVADOR/MIXTO"/>
    <x v="4"/>
    <n v="1"/>
    <x v="7"/>
    <m/>
    <s v="Bueno"/>
    <x v="4"/>
    <x v="2"/>
    <x v="2"/>
    <x v="0"/>
    <x v="0"/>
    <x v="0"/>
    <x v="3"/>
    <x v="3"/>
    <m/>
    <x v="0"/>
    <m/>
    <s v="FIJO"/>
    <x v="2"/>
    <s v="SI"/>
  </r>
  <r>
    <d v="2015-05-05T00:00:00"/>
    <s v="EQUIPO ELECTRONICO/COMPUTADORA PORTATIL"/>
    <x v="5"/>
    <n v="1"/>
    <x v="8"/>
    <m/>
    <s v="Bueno"/>
    <x v="5"/>
    <x v="2"/>
    <x v="2"/>
    <x v="0"/>
    <x v="0"/>
    <x v="2"/>
    <x v="4"/>
    <x v="4"/>
    <s v="MALETIN"/>
    <x v="0"/>
    <m/>
    <s v="PORTATIL"/>
    <x v="2"/>
    <s v="SI"/>
  </r>
  <r>
    <d v="2015-05-05T00:00:00"/>
    <s v="MUEBLES DE OFICINA/ESCRITORIO/MIXTO"/>
    <x v="3"/>
    <n v="1"/>
    <x v="9"/>
    <m/>
    <s v="Bueno"/>
    <x v="0"/>
    <x v="2"/>
    <x v="2"/>
    <x v="0"/>
    <x v="0"/>
    <x v="0"/>
    <x v="3"/>
    <x v="3"/>
    <m/>
    <x v="0"/>
    <m/>
    <s v="FIJO"/>
    <x v="2"/>
    <s v="SI"/>
  </r>
  <r>
    <d v="2015-05-05T00:00:00"/>
    <s v="EQUIPO ELECTRONICO/COMPUTADORA PORTATIL"/>
    <x v="5"/>
    <n v="1"/>
    <x v="10"/>
    <m/>
    <s v="Bueno"/>
    <x v="5"/>
    <x v="3"/>
    <x v="3"/>
    <x v="0"/>
    <x v="0"/>
    <x v="3"/>
    <x v="4"/>
    <x v="4"/>
    <m/>
    <x v="0"/>
    <m/>
    <s v="PORTATIL"/>
    <x v="3"/>
    <s v="SI"/>
  </r>
  <r>
    <d v="2015-05-05T00:00:00"/>
    <s v="MUEBLES DE OFICINA/ESCRITORIO/MIXTO"/>
    <x v="3"/>
    <n v="1"/>
    <x v="11"/>
    <m/>
    <s v="Bueno"/>
    <x v="0"/>
    <x v="3"/>
    <x v="3"/>
    <x v="0"/>
    <x v="0"/>
    <x v="0"/>
    <x v="3"/>
    <x v="3"/>
    <m/>
    <x v="0"/>
    <m/>
    <s v="FIJO"/>
    <x v="3"/>
    <s v="SI"/>
  </r>
  <r>
    <d v="2015-05-05T00:00:00"/>
    <s v="MUEBLES DE OFICINA/SILLA/GIRATORIA"/>
    <x v="1"/>
    <n v="1"/>
    <x v="12"/>
    <m/>
    <s v="Bueno"/>
    <x v="3"/>
    <x v="3"/>
    <x v="3"/>
    <x v="0"/>
    <x v="0"/>
    <x v="0"/>
    <x v="3"/>
    <x v="3"/>
    <m/>
    <x v="0"/>
    <m/>
    <s v="FIJO"/>
    <x v="3"/>
    <s v="SI"/>
  </r>
  <r>
    <d v="2015-05-05T00:00:00"/>
    <s v="MUEBLES DE OFICINA/ARCHIVADOR/MIXTO"/>
    <x v="4"/>
    <n v="1"/>
    <x v="13"/>
    <m/>
    <s v="Bueno"/>
    <x v="4"/>
    <x v="3"/>
    <x v="3"/>
    <x v="0"/>
    <x v="0"/>
    <x v="0"/>
    <x v="3"/>
    <x v="3"/>
    <m/>
    <x v="0"/>
    <m/>
    <s v="FIJO"/>
    <x v="3"/>
    <s v="SI"/>
  </r>
  <r>
    <d v="2015-06-02T00:00:00"/>
    <s v="MUEBLES DE OFICINA/ESCRITORIO/MIXTO"/>
    <x v="0"/>
    <n v="1"/>
    <x v="14"/>
    <m/>
    <s v="Bueno"/>
    <x v="0"/>
    <x v="4"/>
    <x v="4"/>
    <x v="0"/>
    <x v="0"/>
    <x v="0"/>
    <x v="0"/>
    <x v="0"/>
    <m/>
    <x v="0"/>
    <m/>
    <s v="FIJO"/>
    <x v="4"/>
    <s v="SI"/>
  </r>
  <r>
    <d v="2015-06-02T00:00:00"/>
    <s v="MUEBLES DE OFICINA/SILLA/GIRATORIA"/>
    <x v="1"/>
    <n v="1"/>
    <x v="15"/>
    <m/>
    <s v="Bueno"/>
    <x v="1"/>
    <x v="4"/>
    <x v="4"/>
    <x v="0"/>
    <x v="0"/>
    <x v="0"/>
    <x v="1"/>
    <x v="1"/>
    <m/>
    <x v="0"/>
    <m/>
    <s v="FIJO"/>
    <x v="4"/>
    <s v="SI"/>
  </r>
  <r>
    <d v="2015-06-02T00:00:00"/>
    <s v="MUEBLES DE OFICINA/ESCRITORIO/MIXTO"/>
    <x v="0"/>
    <n v="1"/>
    <x v="16"/>
    <m/>
    <s v="Bueno"/>
    <x v="0"/>
    <x v="5"/>
    <x v="5"/>
    <x v="0"/>
    <x v="0"/>
    <x v="0"/>
    <x v="0"/>
    <x v="0"/>
    <m/>
    <x v="0"/>
    <m/>
    <s v="FIJO"/>
    <x v="5"/>
    <s v="SI"/>
  </r>
  <r>
    <d v="2015-06-02T00:00:00"/>
    <s v="MUEBLES DE OFICINA/SILLA/GIRATORIA"/>
    <x v="1"/>
    <n v="1"/>
    <x v="17"/>
    <m/>
    <s v="Bueno"/>
    <x v="1"/>
    <x v="5"/>
    <x v="5"/>
    <x v="0"/>
    <x v="0"/>
    <x v="0"/>
    <x v="1"/>
    <x v="1"/>
    <m/>
    <x v="0"/>
    <m/>
    <s v="FIJO"/>
    <x v="5"/>
    <s v="SI"/>
  </r>
  <r>
    <d v="2015-06-02T00:00:00"/>
    <s v="MUEBLES DE OFICINA/SILLA/GIRATORIA"/>
    <x v="1"/>
    <n v="1"/>
    <x v="18"/>
    <m/>
    <s v="Bueno"/>
    <x v="1"/>
    <x v="6"/>
    <x v="6"/>
    <x v="0"/>
    <x v="0"/>
    <x v="0"/>
    <x v="1"/>
    <x v="1"/>
    <m/>
    <x v="0"/>
    <m/>
    <s v="FIJO"/>
    <x v="6"/>
    <s v="SI"/>
  </r>
  <r>
    <d v="2015-05-06T00:00:00"/>
    <s v="EQUIPO ELECTRONICO/COMPUTADOR DE ESCRITORIO"/>
    <x v="2"/>
    <n v="1"/>
    <x v="19"/>
    <m/>
    <s v="Bueno"/>
    <x v="2"/>
    <x v="6"/>
    <x v="6"/>
    <x v="0"/>
    <x v="0"/>
    <x v="4"/>
    <x v="2"/>
    <x v="2"/>
    <m/>
    <x v="0"/>
    <m/>
    <s v="FIJO"/>
    <x v="6"/>
    <s v="SI"/>
  </r>
  <r>
    <d v="2015-05-06T00:00:00"/>
    <s v="MUEBLES DE OFICINA/ESCRITORIO/MIXTO"/>
    <x v="3"/>
    <n v="1"/>
    <x v="20"/>
    <m/>
    <s v="Bueno"/>
    <x v="0"/>
    <x v="6"/>
    <x v="6"/>
    <x v="0"/>
    <x v="0"/>
    <x v="0"/>
    <x v="3"/>
    <x v="3"/>
    <m/>
    <x v="0"/>
    <m/>
    <s v="FIJO"/>
    <x v="6"/>
    <s v="SI"/>
  </r>
  <r>
    <d v="2015-05-06T00:00:00"/>
    <s v="MUEBLES DE OFICINA/MESA DE TRABAJO/MIXTA"/>
    <x v="6"/>
    <n v="1"/>
    <x v="21"/>
    <m/>
    <s v="Bueno"/>
    <x v="6"/>
    <x v="6"/>
    <x v="6"/>
    <x v="0"/>
    <x v="0"/>
    <x v="0"/>
    <x v="3"/>
    <x v="3"/>
    <m/>
    <x v="0"/>
    <m/>
    <s v="FIJO"/>
    <x v="6"/>
    <s v="SI"/>
  </r>
  <r>
    <d v="2015-06-02T00:00:00"/>
    <s v="MUEBLES DE OFICINA/ESCRITORIO/MIXTO"/>
    <x v="0"/>
    <n v="1"/>
    <x v="22"/>
    <m/>
    <s v="Bueno"/>
    <x v="0"/>
    <x v="7"/>
    <x v="7"/>
    <x v="0"/>
    <x v="0"/>
    <x v="0"/>
    <x v="0"/>
    <x v="0"/>
    <m/>
    <x v="0"/>
    <m/>
    <s v="FIJO"/>
    <x v="7"/>
    <s v="SI"/>
  </r>
  <r>
    <d v="2015-06-02T00:00:00"/>
    <s v="MUEBLES DE OFICINA/SILLA/GIRATORIA"/>
    <x v="1"/>
    <n v="1"/>
    <x v="23"/>
    <m/>
    <s v="Bueno"/>
    <x v="1"/>
    <x v="7"/>
    <x v="7"/>
    <x v="0"/>
    <x v="0"/>
    <x v="0"/>
    <x v="1"/>
    <x v="1"/>
    <m/>
    <x v="0"/>
    <m/>
    <s v="FIJO"/>
    <x v="7"/>
    <s v="SI"/>
  </r>
  <r>
    <d v="2015-05-05T00:00:00"/>
    <s v="EQUIPO ELECTRONICO/COMPUTADORA PORTATIL"/>
    <x v="5"/>
    <n v="1"/>
    <x v="24"/>
    <m/>
    <s v="Bueno"/>
    <x v="7"/>
    <x v="7"/>
    <x v="7"/>
    <x v="0"/>
    <x v="0"/>
    <x v="5"/>
    <x v="5"/>
    <x v="4"/>
    <s v="DISCO DURO DEFECTUOSO"/>
    <x v="0"/>
    <m/>
    <s v="PORTATIL"/>
    <x v="7"/>
    <s v="SI"/>
  </r>
  <r>
    <d v="2015-06-02T00:00:00"/>
    <s v="MUEBLES DE OFICINA/ESCRITORIO/MIXTO"/>
    <x v="0"/>
    <n v="1"/>
    <x v="25"/>
    <m/>
    <s v="Bueno"/>
    <x v="0"/>
    <x v="8"/>
    <x v="8"/>
    <x v="0"/>
    <x v="0"/>
    <x v="0"/>
    <x v="0"/>
    <x v="0"/>
    <m/>
    <x v="0"/>
    <m/>
    <s v="FIJO"/>
    <x v="8"/>
    <s v="SI"/>
  </r>
  <r>
    <d v="2015-06-02T00:00:00"/>
    <s v="MUEBLES DE OFICINA/SILLA/GIRATORIA"/>
    <x v="1"/>
    <n v="1"/>
    <x v="26"/>
    <m/>
    <s v="Bueno"/>
    <x v="1"/>
    <x v="8"/>
    <x v="8"/>
    <x v="0"/>
    <x v="0"/>
    <x v="0"/>
    <x v="1"/>
    <x v="1"/>
    <m/>
    <x v="0"/>
    <m/>
    <s v="FIJO"/>
    <x v="8"/>
    <s v="SI"/>
  </r>
  <r>
    <d v="2015-05-05T00:00:00"/>
    <s v="EQUIPO ELECTRONICO/COMPUTADORA PORTATIL"/>
    <x v="5"/>
    <n v="1"/>
    <x v="27"/>
    <m/>
    <s v="Bueno"/>
    <x v="8"/>
    <x v="8"/>
    <x v="8"/>
    <x v="0"/>
    <x v="0"/>
    <x v="6"/>
    <x v="6"/>
    <x v="2"/>
    <s v="MOUSE, CANDADO, MALETIN"/>
    <x v="0"/>
    <m/>
    <s v="PORTATIL"/>
    <x v="8"/>
    <s v="SI"/>
  </r>
  <r>
    <d v="2015-06-02T00:00:00"/>
    <s v="MUEBLES DE OFICINA/ESCRITORIO/MIXTO"/>
    <x v="0"/>
    <n v="1"/>
    <x v="28"/>
    <m/>
    <s v="Bueno"/>
    <x v="0"/>
    <x v="9"/>
    <x v="9"/>
    <x v="0"/>
    <x v="0"/>
    <x v="0"/>
    <x v="0"/>
    <x v="0"/>
    <m/>
    <x v="0"/>
    <m/>
    <s v="FIJO"/>
    <x v="9"/>
    <s v="SI"/>
  </r>
  <r>
    <d v="2015-06-02T00:00:00"/>
    <s v="MUEBLES DE OFICINA/SILLA/GIRATORIA"/>
    <x v="1"/>
    <n v="1"/>
    <x v="29"/>
    <m/>
    <s v="Bueno"/>
    <x v="1"/>
    <x v="9"/>
    <x v="9"/>
    <x v="0"/>
    <x v="0"/>
    <x v="0"/>
    <x v="1"/>
    <x v="1"/>
    <m/>
    <x v="0"/>
    <m/>
    <s v="FIJO"/>
    <x v="9"/>
    <s v="SI"/>
  </r>
  <r>
    <d v="2015-05-05T00:00:00"/>
    <s v="EQUIPO ELECTRONICO/COMPUTADOR DE ESCRITORIO"/>
    <x v="2"/>
    <n v="1"/>
    <x v="30"/>
    <m/>
    <s v="Bueno"/>
    <x v="2"/>
    <x v="9"/>
    <x v="9"/>
    <x v="0"/>
    <x v="0"/>
    <x v="7"/>
    <x v="7"/>
    <x v="2"/>
    <m/>
    <x v="0"/>
    <m/>
    <s v="FIJO"/>
    <x v="9"/>
    <s v="SI"/>
  </r>
  <r>
    <d v="2015-05-05T00:00:00"/>
    <s v="MUEBLES DE OFICINA/ESCRITORIO/MIXTO"/>
    <x v="3"/>
    <n v="1"/>
    <x v="31"/>
    <m/>
    <s v="Bueno"/>
    <x v="0"/>
    <x v="9"/>
    <x v="9"/>
    <x v="0"/>
    <x v="0"/>
    <x v="0"/>
    <x v="3"/>
    <x v="3"/>
    <m/>
    <x v="0"/>
    <m/>
    <s v="FIJO"/>
    <x v="9"/>
    <s v="SI"/>
  </r>
  <r>
    <d v="2015-06-02T00:00:00"/>
    <s v="MUEBLES DE OFICINA/ESCRITORIO/MIXTO"/>
    <x v="0"/>
    <n v="1"/>
    <x v="32"/>
    <m/>
    <s v="Bueno"/>
    <x v="0"/>
    <x v="10"/>
    <x v="10"/>
    <x v="0"/>
    <x v="0"/>
    <x v="0"/>
    <x v="0"/>
    <x v="0"/>
    <m/>
    <x v="0"/>
    <m/>
    <s v="FIJO"/>
    <x v="10"/>
    <s v="SI"/>
  </r>
  <r>
    <d v="2015-06-02T00:00:00"/>
    <s v="MUEBLES DE OFICINA/SILLA/GIRATORIA"/>
    <x v="1"/>
    <n v="1"/>
    <x v="33"/>
    <m/>
    <s v="Bueno"/>
    <x v="1"/>
    <x v="10"/>
    <x v="10"/>
    <x v="0"/>
    <x v="0"/>
    <x v="0"/>
    <x v="1"/>
    <x v="1"/>
    <m/>
    <x v="0"/>
    <m/>
    <s v="FIJO"/>
    <x v="10"/>
    <s v="SI"/>
  </r>
  <r>
    <d v="2015-05-05T00:00:00"/>
    <s v="MUEBLES DE OFICINA/SILLA/GIRATORIA"/>
    <x v="1"/>
    <n v="1"/>
    <x v="34"/>
    <m/>
    <s v="Bueno"/>
    <x v="3"/>
    <x v="10"/>
    <x v="10"/>
    <x v="1"/>
    <x v="0"/>
    <x v="0"/>
    <x v="3"/>
    <x v="3"/>
    <m/>
    <x v="0"/>
    <m/>
    <s v="FIJO"/>
    <x v="10"/>
    <s v="SI"/>
  </r>
  <r>
    <d v="2015-05-05T00:00:00"/>
    <s v="EQUIPO ELECTRONICO/COMPUTADORA PORTATIL"/>
    <x v="5"/>
    <n v="1"/>
    <x v="35"/>
    <m/>
    <s v="Bueno"/>
    <x v="7"/>
    <x v="10"/>
    <x v="10"/>
    <x v="0"/>
    <x v="0"/>
    <x v="8"/>
    <x v="5"/>
    <x v="4"/>
    <s v="MOUSE, CANDADO, MALETIN"/>
    <x v="0"/>
    <m/>
    <s v="PORTATIL"/>
    <x v="10"/>
    <s v="SI"/>
  </r>
  <r>
    <d v="2015-05-05T00:00:00"/>
    <s v="MUEBLES DE OFICINA/ESCRITORIO/MIXTO"/>
    <x v="3"/>
    <n v="1"/>
    <x v="36"/>
    <m/>
    <s v="Bueno"/>
    <x v="0"/>
    <x v="10"/>
    <x v="10"/>
    <x v="1"/>
    <x v="0"/>
    <x v="0"/>
    <x v="3"/>
    <x v="3"/>
    <m/>
    <x v="0"/>
    <m/>
    <s v="FIJO"/>
    <x v="10"/>
    <s v="SI"/>
  </r>
  <r>
    <d v="2015-05-05T00:00:00"/>
    <s v="EQUIPOS DE PRENSA; RADIO Y TELEVISION/CAMARAS/CAMARA FOTOGRAFICA"/>
    <x v="7"/>
    <n v="1"/>
    <x v="37"/>
    <m/>
    <s v="Bueno"/>
    <x v="9"/>
    <x v="10"/>
    <x v="10"/>
    <x v="0"/>
    <x v="0"/>
    <x v="9"/>
    <x v="8"/>
    <x v="5"/>
    <s v="ESTUCHE"/>
    <x v="0"/>
    <m/>
    <s v="PORTATIL"/>
    <x v="10"/>
    <s v="SI"/>
  </r>
  <r>
    <d v="2015-05-06T00:00:00"/>
    <s v="EQUIPO ELECTRONICO/COMPUTADORA PORTATIL"/>
    <x v="5"/>
    <n v="1"/>
    <x v="38"/>
    <m/>
    <s v="Bueno"/>
    <x v="8"/>
    <x v="11"/>
    <x v="11"/>
    <x v="0"/>
    <x v="0"/>
    <x v="10"/>
    <x v="6"/>
    <x v="2"/>
    <s v="MALETIN, MOUSE, CANDADO"/>
    <x v="0"/>
    <m/>
    <s v="PORTATIL"/>
    <x v="11"/>
    <s v="SI"/>
  </r>
  <r>
    <d v="2015-05-05T00:00:00"/>
    <s v="MUEBLES DE OFICINA/SILLA/GIRATORIA"/>
    <x v="1"/>
    <n v="1"/>
    <x v="39"/>
    <m/>
    <s v="Bueno"/>
    <x v="3"/>
    <x v="11"/>
    <x v="11"/>
    <x v="0"/>
    <x v="0"/>
    <x v="0"/>
    <x v="3"/>
    <x v="3"/>
    <s v="CON BRAZOS"/>
    <x v="0"/>
    <m/>
    <s v="FIJO"/>
    <x v="11"/>
    <s v="SI"/>
  </r>
  <r>
    <d v="2015-05-05T00:00:00"/>
    <s v="MUEBLES DE OFICINA/ESCRITORIO/MIXTO"/>
    <x v="3"/>
    <n v="1"/>
    <x v="40"/>
    <m/>
    <s v="Bueno"/>
    <x v="0"/>
    <x v="11"/>
    <x v="11"/>
    <x v="0"/>
    <x v="0"/>
    <x v="0"/>
    <x v="3"/>
    <x v="3"/>
    <m/>
    <x v="0"/>
    <m/>
    <s v="FIJO"/>
    <x v="11"/>
    <s v="SI"/>
  </r>
  <r>
    <d v="2015-05-05T00:00:00"/>
    <s v="EQUIPOS DE PRENSA; RADIO Y TELEVISION/CAMARAS/CAMARA FOTOGRAFICA"/>
    <x v="7"/>
    <n v="1"/>
    <x v="41"/>
    <m/>
    <s v="Bueno"/>
    <x v="9"/>
    <x v="11"/>
    <x v="11"/>
    <x v="0"/>
    <x v="0"/>
    <x v="11"/>
    <x v="9"/>
    <x v="5"/>
    <m/>
    <x v="0"/>
    <m/>
    <s v="PORTATIL"/>
    <x v="11"/>
    <s v="SI"/>
  </r>
  <r>
    <d v="2015-06-02T00:00:00"/>
    <s v="MUEBLES DE OFICINA/SILLA/VISITA"/>
    <x v="8"/>
    <n v="1"/>
    <x v="42"/>
    <m/>
    <s v="Bueno"/>
    <x v="10"/>
    <x v="12"/>
    <x v="12"/>
    <x v="0"/>
    <x v="0"/>
    <x v="0"/>
    <x v="10"/>
    <x v="6"/>
    <m/>
    <x v="0"/>
    <m/>
    <s v="FIJO"/>
    <x v="12"/>
    <s v="SI"/>
  </r>
  <r>
    <d v="2015-06-02T00:00:00"/>
    <s v="MUEBLES DE OFICINA/SILLA/VISITA"/>
    <x v="8"/>
    <n v="1"/>
    <x v="43"/>
    <m/>
    <s v="Bueno"/>
    <x v="10"/>
    <x v="12"/>
    <x v="12"/>
    <x v="0"/>
    <x v="0"/>
    <x v="0"/>
    <x v="10"/>
    <x v="6"/>
    <m/>
    <x v="0"/>
    <m/>
    <s v="FIJO"/>
    <x v="12"/>
    <s v="SI"/>
  </r>
  <r>
    <d v="2015-06-02T00:00:00"/>
    <s v="MUEBLES DE OFICINA/SILLA/VISITA"/>
    <x v="8"/>
    <n v="1"/>
    <x v="44"/>
    <m/>
    <s v="Bueno"/>
    <x v="10"/>
    <x v="12"/>
    <x v="12"/>
    <x v="0"/>
    <x v="0"/>
    <x v="0"/>
    <x v="10"/>
    <x v="6"/>
    <m/>
    <x v="0"/>
    <m/>
    <s v="FIJO"/>
    <x v="12"/>
    <s v="SI"/>
  </r>
  <r>
    <d v="2015-06-02T00:00:00"/>
    <s v="MUEBLES DE OFICINA/SILLA/VISITA"/>
    <x v="8"/>
    <n v="1"/>
    <x v="45"/>
    <m/>
    <s v="Bueno"/>
    <x v="10"/>
    <x v="12"/>
    <x v="12"/>
    <x v="0"/>
    <x v="0"/>
    <x v="0"/>
    <x v="10"/>
    <x v="6"/>
    <m/>
    <x v="0"/>
    <m/>
    <s v="FIJO"/>
    <x v="12"/>
    <s v="SI"/>
  </r>
  <r>
    <d v="2015-06-02T00:00:00"/>
    <s v="MUEBLES DE OFICINA/SILLA/VISITA"/>
    <x v="8"/>
    <n v="1"/>
    <x v="46"/>
    <m/>
    <s v="Bueno"/>
    <x v="10"/>
    <x v="12"/>
    <x v="12"/>
    <x v="0"/>
    <x v="0"/>
    <x v="0"/>
    <x v="10"/>
    <x v="6"/>
    <m/>
    <x v="0"/>
    <m/>
    <s v="FIJO"/>
    <x v="12"/>
    <s v="SI"/>
  </r>
  <r>
    <d v="2015-06-02T00:00:00"/>
    <s v="MUEBLES DE OFICINA/SILLA/VISITA"/>
    <x v="8"/>
    <n v="1"/>
    <x v="47"/>
    <m/>
    <s v="Bueno"/>
    <x v="10"/>
    <x v="12"/>
    <x v="12"/>
    <x v="0"/>
    <x v="0"/>
    <x v="0"/>
    <x v="10"/>
    <x v="6"/>
    <m/>
    <x v="0"/>
    <m/>
    <s v="FIJO"/>
    <x v="12"/>
    <s v="SI"/>
  </r>
  <r>
    <d v="2015-05-06T00:00:00"/>
    <s v="MUEBLES DE OFICINA/SILLA/ESTATICA"/>
    <x v="9"/>
    <n v="1"/>
    <x v="48"/>
    <m/>
    <s v="Bueno"/>
    <x v="10"/>
    <x v="12"/>
    <x v="12"/>
    <x v="0"/>
    <x v="0"/>
    <x v="0"/>
    <x v="3"/>
    <x v="3"/>
    <m/>
    <x v="0"/>
    <m/>
    <s v="FIJO"/>
    <x v="12"/>
    <s v="SI"/>
  </r>
  <r>
    <d v="2015-05-06T00:00:00"/>
    <s v="MUEBLES DE OFICINA/SILLA/ESTATICA"/>
    <x v="9"/>
    <n v="1"/>
    <x v="49"/>
    <m/>
    <s v="Bueno"/>
    <x v="10"/>
    <x v="12"/>
    <x v="12"/>
    <x v="0"/>
    <x v="0"/>
    <x v="0"/>
    <x v="3"/>
    <x v="3"/>
    <m/>
    <x v="0"/>
    <m/>
    <s v="FIJO"/>
    <x v="12"/>
    <s v="SI"/>
  </r>
  <r>
    <d v="2015-05-06T00:00:00"/>
    <s v="EQUIPO ELECTRONICO/COMPUTADORA PORTATIL"/>
    <x v="5"/>
    <n v="1"/>
    <x v="50"/>
    <m/>
    <s v="Bueno"/>
    <x v="8"/>
    <x v="12"/>
    <x v="12"/>
    <x v="0"/>
    <x v="0"/>
    <x v="12"/>
    <x v="6"/>
    <x v="2"/>
    <s v="MOUSE, CANDADO, MALETIN"/>
    <x v="0"/>
    <m/>
    <s v="PORTATIL"/>
    <x v="12"/>
    <s v="SI"/>
  </r>
  <r>
    <d v="2015-05-06T00:00:00"/>
    <s v="MUEBLES DE OFICINA/ESCRITORIO/MIXTO"/>
    <x v="3"/>
    <n v="1"/>
    <x v="51"/>
    <m/>
    <s v="Bueno"/>
    <x v="0"/>
    <x v="12"/>
    <x v="12"/>
    <x v="0"/>
    <x v="0"/>
    <x v="0"/>
    <x v="3"/>
    <x v="3"/>
    <m/>
    <x v="0"/>
    <m/>
    <s v="FIJO"/>
    <x v="12"/>
    <s v="SI"/>
  </r>
  <r>
    <d v="2015-05-06T00:00:00"/>
    <s v="EQUIPO ELECTRONICO/TELEFONO IP"/>
    <x v="10"/>
    <n v="1"/>
    <x v="52"/>
    <m/>
    <s v="Bueno"/>
    <x v="11"/>
    <x v="12"/>
    <x v="12"/>
    <x v="0"/>
    <x v="0"/>
    <x v="13"/>
    <x v="11"/>
    <x v="7"/>
    <m/>
    <x v="0"/>
    <m/>
    <s v="FIJO"/>
    <x v="12"/>
    <s v="SI"/>
  </r>
  <r>
    <d v="2015-05-06T00:00:00"/>
    <s v="BIENES SUJETOS A CONTROL/REGULADOR DE VOLTAJE"/>
    <x v="11"/>
    <n v="1"/>
    <x v="53"/>
    <m/>
    <s v="Bueno"/>
    <x v="12"/>
    <x v="12"/>
    <x v="12"/>
    <x v="0"/>
    <x v="0"/>
    <x v="0"/>
    <x v="3"/>
    <x v="3"/>
    <m/>
    <x v="0"/>
    <m/>
    <s v="FIJO"/>
    <x v="12"/>
    <s v="SI"/>
  </r>
  <r>
    <d v="2015-05-06T00:00:00"/>
    <s v="MUEBLES DE OFICINA/SILLA/GIRATORIA"/>
    <x v="1"/>
    <n v="1"/>
    <x v="54"/>
    <m/>
    <s v="Bueno"/>
    <x v="3"/>
    <x v="12"/>
    <x v="12"/>
    <x v="0"/>
    <x v="0"/>
    <x v="0"/>
    <x v="3"/>
    <x v="3"/>
    <s v="CON BRAZOS"/>
    <x v="0"/>
    <m/>
    <s v="FIJO"/>
    <x v="12"/>
    <s v="SI"/>
  </r>
  <r>
    <d v="2015-05-06T00:00:00"/>
    <s v="MUEBLES DE OFICINA/BANDERA"/>
    <x v="12"/>
    <n v="1"/>
    <x v="55"/>
    <m/>
    <s v="Bueno"/>
    <x v="13"/>
    <x v="12"/>
    <x v="12"/>
    <x v="0"/>
    <x v="0"/>
    <x v="0"/>
    <x v="3"/>
    <x v="3"/>
    <m/>
    <x v="0"/>
    <m/>
    <s v="FIJO"/>
    <x v="12"/>
    <s v="SI"/>
  </r>
  <r>
    <d v="2015-05-06T00:00:00"/>
    <s v="MUEBLES DE OFICINA/BANDERA"/>
    <x v="12"/>
    <n v="1"/>
    <x v="56"/>
    <m/>
    <s v="Bueno"/>
    <x v="13"/>
    <x v="12"/>
    <x v="12"/>
    <x v="0"/>
    <x v="0"/>
    <x v="0"/>
    <x v="3"/>
    <x v="3"/>
    <m/>
    <x v="0"/>
    <m/>
    <s v="FIJO"/>
    <x v="12"/>
    <s v="SI"/>
  </r>
  <r>
    <d v="2015-05-05T00:00:00"/>
    <s v="MUEBLES DE OFICINA/MESA DE TRABAJO/MIXTA"/>
    <x v="13"/>
    <n v="1"/>
    <x v="57"/>
    <m/>
    <s v="Bueno"/>
    <x v="14"/>
    <x v="12"/>
    <x v="12"/>
    <x v="0"/>
    <x v="0"/>
    <x v="0"/>
    <x v="3"/>
    <x v="3"/>
    <m/>
    <x v="0"/>
    <m/>
    <s v="FIJO"/>
    <x v="12"/>
    <s v="SI"/>
  </r>
  <r>
    <d v="2015-05-05T00:00:00"/>
    <s v="EQUIPO ELECTRONICO/COMPUTADOR DE ESCRITORIO"/>
    <x v="2"/>
    <n v="1"/>
    <x v="58"/>
    <m/>
    <s v="Bueno"/>
    <x v="2"/>
    <x v="13"/>
    <x v="13"/>
    <x v="0"/>
    <x v="0"/>
    <x v="14"/>
    <x v="7"/>
    <x v="2"/>
    <m/>
    <x v="0"/>
    <m/>
    <s v="FIJO"/>
    <x v="13"/>
    <s v="SI"/>
  </r>
  <r>
    <d v="2015-05-05T00:00:00"/>
    <s v="MUEBLES DE OFICINA/SILLA/GIRATORIA"/>
    <x v="1"/>
    <n v="1"/>
    <x v="59"/>
    <m/>
    <s v="Bueno"/>
    <x v="3"/>
    <x v="13"/>
    <x v="13"/>
    <x v="0"/>
    <x v="0"/>
    <x v="0"/>
    <x v="3"/>
    <x v="3"/>
    <s v="CON BRAZOS"/>
    <x v="0"/>
    <m/>
    <s v="FIJO"/>
    <x v="13"/>
    <s v="SI"/>
  </r>
  <r>
    <d v="2015-05-05T00:00:00"/>
    <s v="MUEBLES DE OFICINA/ESCRITORIO/MIXTO"/>
    <x v="3"/>
    <n v="1"/>
    <x v="60"/>
    <m/>
    <s v="Bueno"/>
    <x v="0"/>
    <x v="13"/>
    <x v="13"/>
    <x v="0"/>
    <x v="0"/>
    <x v="0"/>
    <x v="3"/>
    <x v="3"/>
    <m/>
    <x v="0"/>
    <m/>
    <s v="FIJO"/>
    <x v="13"/>
    <s v="SI"/>
  </r>
  <r>
    <d v="2015-05-05T00:00:00"/>
    <s v="EQUIPOS DE PRENSA; RADIO Y TELEVISION/CAMARAS/CAMARA FOTOGRAFICA"/>
    <x v="7"/>
    <n v="1"/>
    <x v="61"/>
    <m/>
    <s v="Bueno"/>
    <x v="9"/>
    <x v="13"/>
    <x v="13"/>
    <x v="0"/>
    <x v="0"/>
    <x v="15"/>
    <x v="12"/>
    <x v="5"/>
    <m/>
    <x v="0"/>
    <m/>
    <s v="PORTATIL"/>
    <x v="13"/>
    <s v="SI"/>
  </r>
  <r>
    <d v="2015-05-07T00:00:00"/>
    <s v="EQUIPO ELECTRONICO/COMPUTADORA PORTATIL"/>
    <x v="5"/>
    <n v="1"/>
    <x v="62"/>
    <m/>
    <s v="Bueno"/>
    <x v="5"/>
    <x v="14"/>
    <x v="14"/>
    <x v="2"/>
    <x v="0"/>
    <x v="16"/>
    <x v="4"/>
    <x v="4"/>
    <m/>
    <x v="0"/>
    <m/>
    <s v="PORTATIL"/>
    <x v="14"/>
    <s v="SI"/>
  </r>
  <r>
    <d v="2015-05-07T00:00:00"/>
    <s v="EQUIPOS DE PRENSA; RADIO Y TELEVISION/CAMARAS/CAMARA FOTOGRAFICA"/>
    <x v="7"/>
    <n v="1"/>
    <x v="63"/>
    <m/>
    <s v="Bueno"/>
    <x v="9"/>
    <x v="14"/>
    <x v="14"/>
    <x v="2"/>
    <x v="0"/>
    <x v="17"/>
    <x v="12"/>
    <x v="5"/>
    <m/>
    <x v="0"/>
    <m/>
    <s v="PORTATIL"/>
    <x v="14"/>
    <s v="SI"/>
  </r>
  <r>
    <d v="2015-06-02T00:00:00"/>
    <s v="MUEBLES DE OFICINA/ESCRITORIO/MIXTO"/>
    <x v="0"/>
    <n v="1"/>
    <x v="64"/>
    <m/>
    <s v="Bueno"/>
    <x v="0"/>
    <x v="15"/>
    <x v="15"/>
    <x v="0"/>
    <x v="0"/>
    <x v="0"/>
    <x v="0"/>
    <x v="0"/>
    <m/>
    <x v="0"/>
    <m/>
    <s v="FIJO"/>
    <x v="15"/>
    <s v="SI"/>
  </r>
  <r>
    <d v="2015-06-02T00:00:00"/>
    <s v="MUEBLES DE OFICINA/SILLA/GIRATORIA"/>
    <x v="1"/>
    <n v="1"/>
    <x v="65"/>
    <m/>
    <s v="Bueno"/>
    <x v="15"/>
    <x v="15"/>
    <x v="15"/>
    <x v="0"/>
    <x v="0"/>
    <x v="0"/>
    <x v="1"/>
    <x v="8"/>
    <m/>
    <x v="0"/>
    <m/>
    <s v="FIJO"/>
    <x v="15"/>
    <s v="SI"/>
  </r>
  <r>
    <d v="2015-05-05T00:00:00"/>
    <s v="MUEBLES DE OFICINA/ARCHIVADOR/MIXTO"/>
    <x v="4"/>
    <n v="1"/>
    <x v="66"/>
    <m/>
    <s v="Bueno"/>
    <x v="4"/>
    <x v="15"/>
    <x v="15"/>
    <x v="0"/>
    <x v="0"/>
    <x v="0"/>
    <x v="3"/>
    <x v="3"/>
    <m/>
    <x v="0"/>
    <m/>
    <s v="FIJO"/>
    <x v="15"/>
    <s v="SI"/>
  </r>
  <r>
    <d v="2015-05-05T00:00:00"/>
    <s v="EQUIPO ELECTRONICO/TELEFONO IP"/>
    <x v="10"/>
    <n v="1"/>
    <x v="67"/>
    <m/>
    <s v="Bueno"/>
    <x v="16"/>
    <x v="15"/>
    <x v="15"/>
    <x v="0"/>
    <x v="0"/>
    <x v="18"/>
    <x v="13"/>
    <x v="9"/>
    <m/>
    <x v="0"/>
    <m/>
    <s v="FIJO"/>
    <x v="15"/>
    <s v="SI"/>
  </r>
  <r>
    <d v="2015-05-05T00:00:00"/>
    <s v="EQUIPO ELECTRONICO/COMPUTADORA PORTATIL"/>
    <x v="5"/>
    <n v="1"/>
    <x v="68"/>
    <m/>
    <s v="Bueno"/>
    <x v="8"/>
    <x v="15"/>
    <x v="15"/>
    <x v="0"/>
    <x v="0"/>
    <x v="19"/>
    <x v="6"/>
    <x v="2"/>
    <m/>
    <x v="0"/>
    <m/>
    <s v="PORTATIL"/>
    <x v="15"/>
    <s v="SI"/>
  </r>
  <r>
    <d v="2015-05-05T00:00:00"/>
    <s v="MUEBLES DE OFICINA/MESA DE TRABAJO/MIXTA"/>
    <x v="6"/>
    <n v="1"/>
    <x v="69"/>
    <m/>
    <s v="Bueno"/>
    <x v="6"/>
    <x v="15"/>
    <x v="15"/>
    <x v="0"/>
    <x v="0"/>
    <x v="0"/>
    <x v="3"/>
    <x v="3"/>
    <m/>
    <x v="0"/>
    <m/>
    <s v="FIJO"/>
    <x v="15"/>
    <s v="SI"/>
  </r>
  <r>
    <d v="2015-05-05T00:00:00"/>
    <s v="MUEBLES DE OFICINA/MESA DE TRABAJO/MIXTA"/>
    <x v="6"/>
    <n v="1"/>
    <x v="70"/>
    <m/>
    <s v="Bueno"/>
    <x v="6"/>
    <x v="15"/>
    <x v="15"/>
    <x v="0"/>
    <x v="0"/>
    <x v="0"/>
    <x v="3"/>
    <x v="3"/>
    <m/>
    <x v="0"/>
    <m/>
    <s v="FIJO"/>
    <x v="15"/>
    <s v="SI"/>
  </r>
  <r>
    <d v="2015-05-05T00:00:00"/>
    <s v="EQUIPOS DE PRENSA; RADIO Y TELEVISION/CAMARAS/CAMARA FOTOGRAFICA"/>
    <x v="7"/>
    <n v="1"/>
    <x v="71"/>
    <m/>
    <s v="Bueno"/>
    <x v="9"/>
    <x v="15"/>
    <x v="15"/>
    <x v="0"/>
    <x v="0"/>
    <x v="20"/>
    <x v="12"/>
    <x v="5"/>
    <m/>
    <x v="0"/>
    <m/>
    <s v="PORTATIL"/>
    <x v="15"/>
    <s v="SI"/>
  </r>
  <r>
    <d v="2015-05-05T00:00:00"/>
    <s v="MUEBLES DE OFICINA/SILLA/GIRATORIA"/>
    <x v="1"/>
    <n v="1"/>
    <x v="72"/>
    <m/>
    <s v="Bueno"/>
    <x v="3"/>
    <x v="15"/>
    <x v="15"/>
    <x v="0"/>
    <x v="0"/>
    <x v="0"/>
    <x v="3"/>
    <x v="3"/>
    <s v="CON BRAZOS"/>
    <x v="0"/>
    <m/>
    <s v="FIJO"/>
    <x v="15"/>
    <s v="SI"/>
  </r>
  <r>
    <d v="2015-05-05T00:00:00"/>
    <s v="MUEBLES DE OFICINA/SILLA/GIRATORIA"/>
    <x v="1"/>
    <n v="1"/>
    <x v="73"/>
    <m/>
    <s v="Bueno"/>
    <x v="3"/>
    <x v="15"/>
    <x v="15"/>
    <x v="0"/>
    <x v="0"/>
    <x v="0"/>
    <x v="3"/>
    <x v="3"/>
    <s v="CON BRAZOS"/>
    <x v="0"/>
    <m/>
    <s v="FIJO"/>
    <x v="15"/>
    <s v="SI"/>
  </r>
  <r>
    <d v="2015-05-07T00:00:00"/>
    <s v="EQUIPO ELECTRONICO/COMPUTADOR DE ESCRITORIO"/>
    <x v="2"/>
    <n v="1"/>
    <x v="74"/>
    <m/>
    <s v="Bueno"/>
    <x v="2"/>
    <x v="16"/>
    <x v="16"/>
    <x v="2"/>
    <x v="0"/>
    <x v="21"/>
    <x v="2"/>
    <x v="2"/>
    <m/>
    <x v="0"/>
    <m/>
    <s v="FIJO"/>
    <x v="16"/>
    <s v="SI"/>
  </r>
  <r>
    <d v="2015-06-02T00:00:00"/>
    <s v="MUEBLES DE OFICINA/SILLA/GIRATORIA"/>
    <x v="1"/>
    <n v="1"/>
    <x v="75"/>
    <m/>
    <s v="Bueno"/>
    <x v="1"/>
    <x v="17"/>
    <x v="17"/>
    <x v="0"/>
    <x v="0"/>
    <x v="0"/>
    <x v="1"/>
    <x v="1"/>
    <m/>
    <x v="0"/>
    <m/>
    <s v="FIJO"/>
    <x v="17"/>
    <s v="SI"/>
  </r>
  <r>
    <d v="2015-05-06T00:00:00"/>
    <s v="MUEBLES DE OFICINA/SILLA/GIRATORIA"/>
    <x v="1"/>
    <n v="1"/>
    <x v="76"/>
    <m/>
    <s v="Bueno"/>
    <x v="3"/>
    <x v="17"/>
    <x v="17"/>
    <x v="0"/>
    <x v="0"/>
    <x v="0"/>
    <x v="3"/>
    <x v="3"/>
    <m/>
    <x v="0"/>
    <m/>
    <s v="FIJO"/>
    <x v="17"/>
    <s v="SI"/>
  </r>
  <r>
    <d v="2015-05-06T00:00:00"/>
    <s v="MUEBLES DE OFICINA/ESCRITORIO/MIXTO"/>
    <x v="3"/>
    <n v="1"/>
    <x v="77"/>
    <m/>
    <s v="Bueno"/>
    <x v="0"/>
    <x v="17"/>
    <x v="17"/>
    <x v="0"/>
    <x v="0"/>
    <x v="0"/>
    <x v="3"/>
    <x v="3"/>
    <m/>
    <x v="0"/>
    <m/>
    <s v="FIJO"/>
    <x v="17"/>
    <s v="SI"/>
  </r>
  <r>
    <d v="2015-05-06T00:00:00"/>
    <s v="MUEBLES DE OFICINA/ARCHIVADOR/MIXTO"/>
    <x v="4"/>
    <n v="1"/>
    <x v="78"/>
    <m/>
    <s v="Bueno"/>
    <x v="4"/>
    <x v="17"/>
    <x v="17"/>
    <x v="0"/>
    <x v="0"/>
    <x v="0"/>
    <x v="3"/>
    <x v="3"/>
    <m/>
    <x v="0"/>
    <m/>
    <s v="FIJO"/>
    <x v="17"/>
    <s v="SI"/>
  </r>
  <r>
    <d v="2015-05-06T00:00:00"/>
    <s v="EQUIPO ELECTRONICO/COMPUTADOR DE ESCRITORIO"/>
    <x v="2"/>
    <n v="1"/>
    <x v="79"/>
    <m/>
    <s v="Bueno"/>
    <x v="2"/>
    <x v="17"/>
    <x v="17"/>
    <x v="0"/>
    <x v="0"/>
    <x v="22"/>
    <x v="2"/>
    <x v="2"/>
    <m/>
    <x v="0"/>
    <m/>
    <s v="FIJO"/>
    <x v="17"/>
    <s v="SI"/>
  </r>
  <r>
    <d v="2015-05-06T00:00:00"/>
    <s v="MUEBLES DE OFICINA/ESCRITORIO/MIXTO"/>
    <x v="3"/>
    <n v="1"/>
    <x v="80"/>
    <m/>
    <s v="Bueno"/>
    <x v="0"/>
    <x v="17"/>
    <x v="17"/>
    <x v="0"/>
    <x v="0"/>
    <x v="0"/>
    <x v="3"/>
    <x v="3"/>
    <m/>
    <x v="0"/>
    <m/>
    <s v="FIJO"/>
    <x v="17"/>
    <s v="SI"/>
  </r>
  <r>
    <d v="2015-05-06T00:00:00"/>
    <s v="MUEBLES DE OFICINA/SILLA/GIRATORIA"/>
    <x v="1"/>
    <n v="1"/>
    <x v="81"/>
    <m/>
    <s v="Bueno"/>
    <x v="3"/>
    <x v="17"/>
    <x v="17"/>
    <x v="0"/>
    <x v="0"/>
    <x v="0"/>
    <x v="3"/>
    <x v="3"/>
    <m/>
    <x v="0"/>
    <m/>
    <s v="FIJO"/>
    <x v="17"/>
    <s v="SI"/>
  </r>
  <r>
    <d v="2015-05-06T00:00:00"/>
    <s v="EQUIPO ELECTRONICO/TELEFONO IP"/>
    <x v="10"/>
    <n v="1"/>
    <x v="82"/>
    <m/>
    <s v="Bueno"/>
    <x v="16"/>
    <x v="17"/>
    <x v="17"/>
    <x v="0"/>
    <x v="0"/>
    <x v="23"/>
    <x v="14"/>
    <x v="9"/>
    <m/>
    <x v="0"/>
    <m/>
    <s v="FIJO"/>
    <x v="17"/>
    <s v="SI"/>
  </r>
  <r>
    <d v="2015-06-02T00:00:00"/>
    <s v="MUEBLES DE OFICINA/SILLA/GIRATORIA"/>
    <x v="1"/>
    <n v="1"/>
    <x v="83"/>
    <m/>
    <s v="Bueno"/>
    <x v="1"/>
    <x v="18"/>
    <x v="18"/>
    <x v="0"/>
    <x v="0"/>
    <x v="0"/>
    <x v="1"/>
    <x v="1"/>
    <m/>
    <x v="0"/>
    <m/>
    <s v="FIJO"/>
    <x v="18"/>
    <s v="SI"/>
  </r>
  <r>
    <d v="2015-05-05T00:00:00"/>
    <s v="MUEBLES DE OFICINA/ARCHIVADOR/MIXTO"/>
    <x v="4"/>
    <n v="1"/>
    <x v="84"/>
    <m/>
    <s v="Bueno"/>
    <x v="4"/>
    <x v="18"/>
    <x v="18"/>
    <x v="0"/>
    <x v="0"/>
    <x v="0"/>
    <x v="3"/>
    <x v="3"/>
    <m/>
    <x v="0"/>
    <m/>
    <s v="FIJO"/>
    <x v="18"/>
    <s v="SI"/>
  </r>
  <r>
    <d v="2015-05-06T00:00:00"/>
    <s v="MUEBLES DE OFICINA/MESA DE TRABAJO/MIXTA"/>
    <x v="6"/>
    <n v="1"/>
    <x v="85"/>
    <m/>
    <s v="Bueno"/>
    <x v="6"/>
    <x v="18"/>
    <x v="18"/>
    <x v="0"/>
    <x v="0"/>
    <x v="0"/>
    <x v="3"/>
    <x v="3"/>
    <m/>
    <x v="0"/>
    <m/>
    <s v="FIJO"/>
    <x v="18"/>
    <s v="SI"/>
  </r>
  <r>
    <d v="2015-05-06T00:00:00"/>
    <s v="EQUIPO ELECTRONICO/IMPRESORAS/IMPRESORA MULTIFUNCIONES"/>
    <x v="14"/>
    <n v="1"/>
    <x v="86"/>
    <m/>
    <s v="Bueno"/>
    <x v="17"/>
    <x v="18"/>
    <x v="18"/>
    <x v="0"/>
    <x v="0"/>
    <x v="24"/>
    <x v="15"/>
    <x v="4"/>
    <m/>
    <x v="0"/>
    <m/>
    <s v="FIJO"/>
    <x v="18"/>
    <s v="SI"/>
  </r>
  <r>
    <d v="2015-05-06T00:00:00"/>
    <s v="EQUIPO ELECTRONICO/TELEFONO IP"/>
    <x v="10"/>
    <n v="1"/>
    <x v="87"/>
    <m/>
    <s v="Bueno"/>
    <x v="16"/>
    <x v="18"/>
    <x v="18"/>
    <x v="0"/>
    <x v="0"/>
    <x v="25"/>
    <x v="14"/>
    <x v="9"/>
    <m/>
    <x v="0"/>
    <m/>
    <s v="FIJO"/>
    <x v="18"/>
    <s v="SI"/>
  </r>
  <r>
    <d v="2015-05-06T00:00:00"/>
    <s v="MUEBLES DE OFICINA/ESCRITORIO/MIXTO"/>
    <x v="3"/>
    <n v="1"/>
    <x v="88"/>
    <m/>
    <s v="Bueno"/>
    <x v="0"/>
    <x v="18"/>
    <x v="18"/>
    <x v="0"/>
    <x v="0"/>
    <x v="0"/>
    <x v="3"/>
    <x v="3"/>
    <m/>
    <x v="0"/>
    <m/>
    <s v="FIJO"/>
    <x v="18"/>
    <s v="SI"/>
  </r>
  <r>
    <d v="2015-05-05T00:00:00"/>
    <s v="EQUIPO ELECTRONICO/COMPUTADORA PORTATIL"/>
    <x v="5"/>
    <n v="1"/>
    <x v="89"/>
    <m/>
    <s v="Bueno"/>
    <x v="8"/>
    <x v="18"/>
    <x v="18"/>
    <x v="0"/>
    <x v="0"/>
    <x v="26"/>
    <x v="6"/>
    <x v="2"/>
    <s v="MALETIN, MOUSE, CANDADO"/>
    <x v="0"/>
    <m/>
    <s v="PORTATIL"/>
    <x v="18"/>
    <s v="SI"/>
  </r>
  <r>
    <d v="2015-05-05T00:00:00"/>
    <s v="MUEBLES DE OFICINA/ESCRITORIO/MIXTO"/>
    <x v="3"/>
    <n v="1"/>
    <x v="90"/>
    <m/>
    <s v="Bueno"/>
    <x v="0"/>
    <x v="18"/>
    <x v="18"/>
    <x v="0"/>
    <x v="0"/>
    <x v="0"/>
    <x v="3"/>
    <x v="3"/>
    <m/>
    <x v="0"/>
    <m/>
    <s v="FIJO"/>
    <x v="18"/>
    <s v="SI"/>
  </r>
  <r>
    <d v="2015-05-05T00:00:00"/>
    <s v="MUEBLES DE OFICINA/SILLA/GIRATORIA"/>
    <x v="1"/>
    <n v="1"/>
    <x v="91"/>
    <m/>
    <s v="Bueno"/>
    <x v="3"/>
    <x v="18"/>
    <x v="18"/>
    <x v="0"/>
    <x v="0"/>
    <x v="0"/>
    <x v="3"/>
    <x v="3"/>
    <s v="CON BRAZOS"/>
    <x v="0"/>
    <m/>
    <s v="FIJO"/>
    <x v="18"/>
    <s v="SI"/>
  </r>
  <r>
    <d v="2015-05-05T00:00:00"/>
    <s v="MUEBLES DE OFICINA/SILLA/GIRATORIA"/>
    <x v="1"/>
    <n v="1"/>
    <x v="92"/>
    <m/>
    <s v="Bueno"/>
    <x v="3"/>
    <x v="19"/>
    <x v="19"/>
    <x v="0"/>
    <x v="0"/>
    <x v="0"/>
    <x v="3"/>
    <x v="3"/>
    <m/>
    <x v="0"/>
    <m/>
    <s v="FIJO"/>
    <x v="19"/>
    <s v="SI"/>
  </r>
  <r>
    <d v="2015-05-05T00:00:00"/>
    <s v="EQUIPO ELECTRONICO/COMPUTADORA PORTATIL"/>
    <x v="5"/>
    <n v="1"/>
    <x v="93"/>
    <m/>
    <s v="Bueno"/>
    <x v="8"/>
    <x v="19"/>
    <x v="19"/>
    <x v="0"/>
    <x v="0"/>
    <x v="27"/>
    <x v="16"/>
    <x v="2"/>
    <m/>
    <x v="0"/>
    <m/>
    <s v="PORTATIL"/>
    <x v="19"/>
    <s v="SI"/>
  </r>
  <r>
    <d v="2015-05-05T00:00:00"/>
    <s v="MUEBLES DE OFICINA/MESA DE TRABAJO/MIXTA"/>
    <x v="6"/>
    <n v="1"/>
    <x v="94"/>
    <m/>
    <s v="Bueno"/>
    <x v="6"/>
    <x v="19"/>
    <x v="19"/>
    <x v="0"/>
    <x v="0"/>
    <x v="0"/>
    <x v="3"/>
    <x v="3"/>
    <m/>
    <x v="0"/>
    <m/>
    <s v="FIJO"/>
    <x v="19"/>
    <s v="SI"/>
  </r>
  <r>
    <d v="2015-05-05T00:00:00"/>
    <s v="MUEBLES DE OFICINA/ARCHIVADOR/MIXTO"/>
    <x v="4"/>
    <n v="1"/>
    <x v="95"/>
    <m/>
    <s v="Bueno"/>
    <x v="4"/>
    <x v="19"/>
    <x v="19"/>
    <x v="0"/>
    <x v="0"/>
    <x v="0"/>
    <x v="3"/>
    <x v="3"/>
    <m/>
    <x v="0"/>
    <m/>
    <s v="FIJO"/>
    <x v="19"/>
    <s v="SI"/>
  </r>
  <r>
    <d v="2015-05-05T00:00:00"/>
    <s v="EQUIPOS DE PRENSA; RADIO Y TELEVISION/CAMARAS/CAMARA FOTOGRAFICA"/>
    <x v="7"/>
    <n v="1"/>
    <x v="96"/>
    <m/>
    <s v="Bueno"/>
    <x v="9"/>
    <x v="19"/>
    <x v="19"/>
    <x v="0"/>
    <x v="0"/>
    <x v="28"/>
    <x v="12"/>
    <x v="5"/>
    <m/>
    <x v="0"/>
    <m/>
    <s v="PORTATIL"/>
    <x v="19"/>
    <s v="SI"/>
  </r>
  <r>
    <d v="2015-06-02T00:00:00"/>
    <s v="MUEBLES DE OFICINA/SILLA/GIRATORIA"/>
    <x v="1"/>
    <n v="1"/>
    <x v="97"/>
    <m/>
    <s v="Bueno"/>
    <x v="1"/>
    <x v="20"/>
    <x v="20"/>
    <x v="0"/>
    <x v="0"/>
    <x v="0"/>
    <x v="1"/>
    <x v="1"/>
    <m/>
    <x v="0"/>
    <m/>
    <s v="FIJO"/>
    <x v="20"/>
    <s v="SI"/>
  </r>
  <r>
    <d v="2015-05-05T00:00:00"/>
    <s v="EQUIPO ELECTRONICO/COMPUTADORA PORTATIL"/>
    <x v="5"/>
    <n v="1"/>
    <x v="98"/>
    <m/>
    <s v="Bueno"/>
    <x v="18"/>
    <x v="20"/>
    <x v="20"/>
    <x v="0"/>
    <x v="0"/>
    <x v="29"/>
    <x v="17"/>
    <x v="4"/>
    <m/>
    <x v="0"/>
    <m/>
    <s v="PORTATIL"/>
    <x v="20"/>
    <s v="SI"/>
  </r>
  <r>
    <d v="2015-05-05T00:00:00"/>
    <s v="MUEBLES DE OFICINA/ARCHIVADOR/MIXTO"/>
    <x v="4"/>
    <n v="1"/>
    <x v="99"/>
    <m/>
    <s v="Bueno"/>
    <x v="4"/>
    <x v="20"/>
    <x v="20"/>
    <x v="0"/>
    <x v="0"/>
    <x v="0"/>
    <x v="3"/>
    <x v="3"/>
    <m/>
    <x v="0"/>
    <m/>
    <s v="FIJO"/>
    <x v="20"/>
    <s v="SI"/>
  </r>
  <r>
    <d v="2015-05-05T00:00:00"/>
    <s v="MUEBLES DE OFICINA/ESCRITORIO/MIXTO"/>
    <x v="3"/>
    <n v="1"/>
    <x v="100"/>
    <m/>
    <s v="Bueno"/>
    <x v="0"/>
    <x v="20"/>
    <x v="20"/>
    <x v="0"/>
    <x v="0"/>
    <x v="0"/>
    <x v="3"/>
    <x v="3"/>
    <m/>
    <x v="0"/>
    <m/>
    <s v="FIJO"/>
    <x v="20"/>
    <s v="SI"/>
  </r>
  <r>
    <d v="2015-05-05T00:00:00"/>
    <s v="EQUIPO ELECTRONICO/COMPUTADOR DE ESCRITORIO"/>
    <x v="2"/>
    <n v="1"/>
    <x v="101"/>
    <m/>
    <s v="Bueno"/>
    <x v="2"/>
    <x v="21"/>
    <x v="21"/>
    <x v="0"/>
    <x v="0"/>
    <x v="30"/>
    <x v="7"/>
    <x v="2"/>
    <s v="TECLADO Y MOUSE MARCA HP"/>
    <x v="0"/>
    <m/>
    <s v="FIJO"/>
    <x v="21"/>
    <s v="SI"/>
  </r>
  <r>
    <d v="2015-05-05T00:00:00"/>
    <s v="MUEBLES DE OFICINA/SILLA/GIRATORIA"/>
    <x v="1"/>
    <n v="1"/>
    <x v="102"/>
    <m/>
    <s v="Bueno"/>
    <x v="3"/>
    <x v="21"/>
    <x v="21"/>
    <x v="0"/>
    <x v="0"/>
    <x v="0"/>
    <x v="3"/>
    <x v="3"/>
    <s v="CON BRAZOS"/>
    <x v="0"/>
    <m/>
    <s v="FIJO"/>
    <x v="21"/>
    <s v="SI"/>
  </r>
  <r>
    <d v="2015-05-05T00:00:00"/>
    <s v="MUEBLES DE OFICINA/ESCRITORIO/MIXTO"/>
    <x v="3"/>
    <n v="1"/>
    <x v="103"/>
    <m/>
    <s v="Bueno"/>
    <x v="0"/>
    <x v="21"/>
    <x v="21"/>
    <x v="0"/>
    <x v="0"/>
    <x v="0"/>
    <x v="3"/>
    <x v="3"/>
    <m/>
    <x v="0"/>
    <m/>
    <s v="FIJO"/>
    <x v="21"/>
    <s v="SI"/>
  </r>
  <r>
    <d v="2015-05-05T00:00:00"/>
    <s v="EQUIPO ELECTRONICO/COMPUTADOR DE ESCRITORIO"/>
    <x v="2"/>
    <n v="1"/>
    <x v="104"/>
    <m/>
    <s v="Bueno"/>
    <x v="2"/>
    <x v="22"/>
    <x v="22"/>
    <x v="0"/>
    <x v="0"/>
    <x v="31"/>
    <x v="18"/>
    <x v="2"/>
    <m/>
    <x v="0"/>
    <m/>
    <s v="FIJO"/>
    <x v="22"/>
    <s v="SI"/>
  </r>
  <r>
    <d v="2015-05-05T00:00:00"/>
    <s v="MUEBLES DE OFICINA/ESCRITORIO/MIXTO"/>
    <x v="3"/>
    <n v="1"/>
    <x v="105"/>
    <m/>
    <s v="Bueno"/>
    <x v="0"/>
    <x v="22"/>
    <x v="22"/>
    <x v="0"/>
    <x v="0"/>
    <x v="0"/>
    <x v="3"/>
    <x v="3"/>
    <m/>
    <x v="0"/>
    <m/>
    <s v="FIJO"/>
    <x v="22"/>
    <s v="SI"/>
  </r>
  <r>
    <d v="2015-05-05T00:00:00"/>
    <s v="MUEBLES DE OFICINA/ARCHIVADOR/MIXTO"/>
    <x v="4"/>
    <n v="1"/>
    <x v="106"/>
    <m/>
    <s v="Bueno"/>
    <x v="4"/>
    <x v="22"/>
    <x v="22"/>
    <x v="0"/>
    <x v="0"/>
    <x v="0"/>
    <x v="3"/>
    <x v="3"/>
    <m/>
    <x v="0"/>
    <m/>
    <s v="FIJO"/>
    <x v="22"/>
    <s v="SI"/>
  </r>
  <r>
    <d v="2015-05-05T00:00:00"/>
    <s v="MUEBLES DE OFICINA/SILLA/GIRATORIA"/>
    <x v="1"/>
    <n v="1"/>
    <x v="107"/>
    <m/>
    <s v="Bueno"/>
    <x v="3"/>
    <x v="22"/>
    <x v="22"/>
    <x v="0"/>
    <x v="0"/>
    <x v="0"/>
    <x v="3"/>
    <x v="3"/>
    <s v="CON BRAZOS"/>
    <x v="0"/>
    <m/>
    <s v="FIJO"/>
    <x v="22"/>
    <s v="SI"/>
  </r>
  <r>
    <d v="2015-05-05T00:00:00"/>
    <s v="EQUIPOS DE PRENSA; RADIO Y TELEVISION/CAMARAS/CAMARA FOTOGRAFICA"/>
    <x v="7"/>
    <n v="1"/>
    <x v="108"/>
    <m/>
    <s v="Bueno"/>
    <x v="9"/>
    <x v="22"/>
    <x v="22"/>
    <x v="0"/>
    <x v="0"/>
    <x v="32"/>
    <x v="12"/>
    <x v="5"/>
    <m/>
    <x v="0"/>
    <m/>
    <s v="PORTATIL"/>
    <x v="22"/>
    <s v="SI"/>
  </r>
  <r>
    <d v="2015-05-05T00:00:00"/>
    <s v="EQUIPO ELECTRONICO/COMPUTADORA PORTATIL"/>
    <x v="5"/>
    <n v="1"/>
    <x v="109"/>
    <m/>
    <s v="Bueno"/>
    <x v="5"/>
    <x v="23"/>
    <x v="23"/>
    <x v="0"/>
    <x v="0"/>
    <x v="33"/>
    <x v="4"/>
    <x v="4"/>
    <s v="CARGADOR GENERICO, MALETA, CANDADO"/>
    <x v="0"/>
    <m/>
    <s v="PORTATIL"/>
    <x v="23"/>
    <s v="SI"/>
  </r>
  <r>
    <d v="2015-05-05T00:00:00"/>
    <s v="MUEBLES DE OFICINA/ESCRITORIO/MIXTO"/>
    <x v="3"/>
    <n v="1"/>
    <x v="110"/>
    <m/>
    <s v="Bueno"/>
    <x v="0"/>
    <x v="23"/>
    <x v="23"/>
    <x v="0"/>
    <x v="0"/>
    <x v="0"/>
    <x v="3"/>
    <x v="3"/>
    <m/>
    <x v="0"/>
    <m/>
    <s v="FIJO"/>
    <x v="23"/>
    <s v="SI"/>
  </r>
  <r>
    <d v="2015-05-05T00:00:00"/>
    <s v="MUEBLES DE OFICINA/SILLA/GIRATORIA"/>
    <x v="1"/>
    <n v="1"/>
    <x v="111"/>
    <m/>
    <s v="Bueno"/>
    <x v="3"/>
    <x v="23"/>
    <x v="23"/>
    <x v="0"/>
    <x v="0"/>
    <x v="0"/>
    <x v="3"/>
    <x v="3"/>
    <s v="CON BRAZOS"/>
    <x v="0"/>
    <m/>
    <s v="FIJO"/>
    <x v="23"/>
    <s v="SI"/>
  </r>
  <r>
    <d v="2015-05-06T00:00:00"/>
    <s v="EQUIPO ELECTRONICO/COMPUTADORA PORTATIL"/>
    <x v="5"/>
    <n v="1"/>
    <x v="112"/>
    <m/>
    <s v="Bueno"/>
    <x v="19"/>
    <x v="24"/>
    <x v="24"/>
    <x v="1"/>
    <x v="0"/>
    <x v="34"/>
    <x v="19"/>
    <x v="2"/>
    <m/>
    <x v="0"/>
    <m/>
    <s v="PORTATIL"/>
    <x v="24"/>
    <s v="SI"/>
  </r>
  <r>
    <d v="2015-05-05T00:00:00"/>
    <s v="MUEBLES DE OFICINA/ESCRITORIO/MIXTO"/>
    <x v="3"/>
    <n v="1"/>
    <x v="113"/>
    <m/>
    <s v="Bueno"/>
    <x v="0"/>
    <x v="24"/>
    <x v="24"/>
    <x v="1"/>
    <x v="0"/>
    <x v="0"/>
    <x v="3"/>
    <x v="3"/>
    <m/>
    <x v="0"/>
    <m/>
    <s v="FIJO"/>
    <x v="24"/>
    <s v="SI"/>
  </r>
  <r>
    <d v="2015-05-05T00:00:00"/>
    <s v="MUEBLES DE OFICINA/MESA DE TRABAJO/MIXTA"/>
    <x v="6"/>
    <n v="1"/>
    <x v="114"/>
    <m/>
    <s v="Bueno"/>
    <x v="6"/>
    <x v="24"/>
    <x v="24"/>
    <x v="0"/>
    <x v="0"/>
    <x v="0"/>
    <x v="3"/>
    <x v="3"/>
    <m/>
    <x v="0"/>
    <m/>
    <s v="FIJO"/>
    <x v="24"/>
    <s v="SI"/>
  </r>
  <r>
    <d v="2015-05-05T00:00:00"/>
    <s v="EQUIPO ELECTRONICO/IMPRESORAS/IMPRESORA MULTIFUNCIONES"/>
    <x v="14"/>
    <n v="1"/>
    <x v="115"/>
    <m/>
    <s v="Malo"/>
    <x v="17"/>
    <x v="24"/>
    <x v="24"/>
    <x v="1"/>
    <x v="0"/>
    <x v="35"/>
    <x v="15"/>
    <x v="4"/>
    <s v="QUEMADA LA FUENTE DE PODER SE REALIZO EL PEDIDO MEMORANDO SECOB-CZ3-2015-2334-M"/>
    <x v="0"/>
    <m/>
    <s v="FIJO"/>
    <x v="24"/>
    <s v="SI"/>
  </r>
  <r>
    <d v="2015-05-05T00:00:00"/>
    <s v="MUEBLES DE OFICINA/SILLA/GIRATORIA"/>
    <x v="1"/>
    <n v="1"/>
    <x v="116"/>
    <m/>
    <s v="Bueno"/>
    <x v="3"/>
    <x v="24"/>
    <x v="24"/>
    <x v="1"/>
    <x v="0"/>
    <x v="0"/>
    <x v="3"/>
    <x v="3"/>
    <m/>
    <x v="0"/>
    <m/>
    <s v="FIJO"/>
    <x v="24"/>
    <s v="SI"/>
  </r>
  <r>
    <d v="2015-05-05T00:00:00"/>
    <s v="MUEBLES DE OFICINA/ARCHIVADOR/MIXTO"/>
    <x v="4"/>
    <n v="1"/>
    <x v="117"/>
    <m/>
    <s v="Bueno"/>
    <x v="4"/>
    <x v="25"/>
    <x v="25"/>
    <x v="0"/>
    <x v="0"/>
    <x v="0"/>
    <x v="3"/>
    <x v="3"/>
    <m/>
    <x v="0"/>
    <m/>
    <s v="FIJO"/>
    <x v="25"/>
    <s v="SI"/>
  </r>
  <r>
    <d v="2015-05-05T00:00:00"/>
    <s v="MUEBLES DE OFICINA/SILLA/ESTATICA"/>
    <x v="9"/>
    <n v="1"/>
    <x v="118"/>
    <m/>
    <s v="Bueno"/>
    <x v="10"/>
    <x v="25"/>
    <x v="25"/>
    <x v="0"/>
    <x v="0"/>
    <x v="0"/>
    <x v="3"/>
    <x v="3"/>
    <m/>
    <x v="0"/>
    <m/>
    <s v="FIJO"/>
    <x v="25"/>
    <s v="SI"/>
  </r>
  <r>
    <d v="2015-05-05T00:00:00"/>
    <s v="MUEBLES DE OFICINA/ESCRITORIO/MIXTO"/>
    <x v="3"/>
    <n v="1"/>
    <x v="119"/>
    <m/>
    <s v="Bueno"/>
    <x v="0"/>
    <x v="25"/>
    <x v="25"/>
    <x v="0"/>
    <x v="0"/>
    <x v="0"/>
    <x v="3"/>
    <x v="3"/>
    <m/>
    <x v="0"/>
    <m/>
    <s v="FIJO"/>
    <x v="25"/>
    <s v="SI"/>
  </r>
  <r>
    <d v="2015-05-05T00:00:00"/>
    <s v="EQUIPO ELECTRONICO/COMPUTADORA PORTATIL"/>
    <x v="5"/>
    <n v="1"/>
    <x v="120"/>
    <m/>
    <s v="Bueno"/>
    <x v="8"/>
    <x v="25"/>
    <x v="25"/>
    <x v="0"/>
    <x v="0"/>
    <x v="36"/>
    <x v="16"/>
    <x v="2"/>
    <s v="MOUSE, CANDADO, MALETIN"/>
    <x v="0"/>
    <m/>
    <s v="PORTATIL"/>
    <x v="25"/>
    <s v="SI"/>
  </r>
  <r>
    <d v="2015-05-05T00:00:00"/>
    <s v="EQUIPOS DE PRENSA; RADIO Y TELEVISION/CAMARAS/CAMARA FOTOGRAFICA"/>
    <x v="7"/>
    <n v="1"/>
    <x v="121"/>
    <m/>
    <s v="Bueno"/>
    <x v="9"/>
    <x v="25"/>
    <x v="25"/>
    <x v="0"/>
    <x v="0"/>
    <x v="37"/>
    <x v="12"/>
    <x v="5"/>
    <m/>
    <x v="0"/>
    <m/>
    <s v="PORTATIL"/>
    <x v="25"/>
    <s v="SI"/>
  </r>
  <r>
    <d v="2015-05-05T00:00:00"/>
    <s v="EQUIPO DE INGENIERIA Y ARQUITECTURA/GPS"/>
    <x v="15"/>
    <n v="1"/>
    <x v="122"/>
    <m/>
    <s v="Bueno"/>
    <x v="20"/>
    <x v="25"/>
    <x v="25"/>
    <x v="0"/>
    <x v="0"/>
    <x v="38"/>
    <x v="20"/>
    <x v="10"/>
    <m/>
    <x v="0"/>
    <m/>
    <s v="PORTATIL"/>
    <x v="25"/>
    <s v="SI"/>
  </r>
  <r>
    <d v="2015-05-05T00:00:00"/>
    <s v="EQUIPOS Y MEDIOS DE COMUNICACION /RADIO MOTOROLA (WALKIE TOKIE)"/>
    <x v="16"/>
    <n v="1"/>
    <x v="123"/>
    <m/>
    <s v="Bueno"/>
    <x v="21"/>
    <x v="25"/>
    <x v="25"/>
    <x v="0"/>
    <x v="0"/>
    <x v="39"/>
    <x v="21"/>
    <x v="11"/>
    <m/>
    <x v="0"/>
    <m/>
    <s v="FIJO"/>
    <x v="25"/>
    <s v="SI"/>
  </r>
  <r>
    <d v="2015-05-05T00:00:00"/>
    <s v="EQUIPOS Y MEDIOS DE COMUNICACION /RADIO MOTOROLA (WALKIE TOKIE)"/>
    <x v="16"/>
    <n v="1"/>
    <x v="124"/>
    <m/>
    <s v="Bueno"/>
    <x v="21"/>
    <x v="25"/>
    <x v="25"/>
    <x v="0"/>
    <x v="0"/>
    <x v="40"/>
    <x v="21"/>
    <x v="11"/>
    <m/>
    <x v="0"/>
    <m/>
    <s v="FIJO"/>
    <x v="25"/>
    <s v="SI"/>
  </r>
  <r>
    <d v="2015-05-05T00:00:00"/>
    <s v="EQUIPO DE INGENIERIA Y ARQUITECTURA/ESTACION TOTAL"/>
    <x v="17"/>
    <n v="1"/>
    <x v="125"/>
    <m/>
    <s v="Bueno"/>
    <x v="22"/>
    <x v="25"/>
    <x v="25"/>
    <x v="0"/>
    <x v="0"/>
    <x v="41"/>
    <x v="22"/>
    <x v="12"/>
    <m/>
    <x v="0"/>
    <m/>
    <s v="FIJO"/>
    <x v="25"/>
    <s v="SI"/>
  </r>
  <r>
    <d v="2015-05-05T00:00:00"/>
    <s v="EQUIPO DE INGENIERIA Y ARQUITECTURA/MIRA TOPOGRAFICA"/>
    <x v="18"/>
    <n v="1"/>
    <x v="126"/>
    <m/>
    <s v="Bueno"/>
    <x v="23"/>
    <x v="25"/>
    <x v="25"/>
    <x v="0"/>
    <x v="0"/>
    <x v="42"/>
    <x v="23"/>
    <x v="13"/>
    <m/>
    <x v="0"/>
    <m/>
    <s v="FIJO"/>
    <x v="25"/>
    <s v="SI"/>
  </r>
  <r>
    <d v="2015-05-05T00:00:00"/>
    <s v="BIENES SUJETOS A CONTROL/TRIPODE"/>
    <x v="19"/>
    <n v="1"/>
    <x v="127"/>
    <m/>
    <s v="Bueno"/>
    <x v="24"/>
    <x v="25"/>
    <x v="25"/>
    <x v="0"/>
    <x v="0"/>
    <x v="0"/>
    <x v="3"/>
    <x v="3"/>
    <m/>
    <x v="0"/>
    <m/>
    <s v="FIJO"/>
    <x v="25"/>
    <s v="SI"/>
  </r>
  <r>
    <d v="2015-05-05T00:00:00"/>
    <s v="BIENES SUJETOS A CONTROL/TRIPODE"/>
    <x v="19"/>
    <n v="1"/>
    <x v="128"/>
    <m/>
    <s v="Bueno"/>
    <x v="24"/>
    <x v="25"/>
    <x v="25"/>
    <x v="0"/>
    <x v="0"/>
    <x v="0"/>
    <x v="3"/>
    <x v="3"/>
    <m/>
    <x v="0"/>
    <m/>
    <s v="FIJO"/>
    <x v="25"/>
    <s v="SI"/>
  </r>
  <r>
    <d v="2015-05-05T00:00:00"/>
    <s v="EQUIPO DE INGENIERIA Y ARQUITECTURA/MIRA TOPOGRAFICA"/>
    <x v="18"/>
    <n v="1"/>
    <x v="129"/>
    <m/>
    <s v="Bueno"/>
    <x v="23"/>
    <x v="25"/>
    <x v="25"/>
    <x v="0"/>
    <x v="0"/>
    <x v="0"/>
    <x v="3"/>
    <x v="3"/>
    <m/>
    <x v="0"/>
    <m/>
    <s v="FIJO"/>
    <x v="25"/>
    <s v="SI"/>
  </r>
  <r>
    <d v="2015-05-05T00:00:00"/>
    <s v="EQUIPO DE INGENIERIA Y ARQUITECTURA/ESTACION TOTAL"/>
    <x v="20"/>
    <n v="1"/>
    <x v="130"/>
    <m/>
    <s v="Bueno"/>
    <x v="25"/>
    <x v="25"/>
    <x v="25"/>
    <x v="0"/>
    <x v="0"/>
    <x v="0"/>
    <x v="3"/>
    <x v="3"/>
    <m/>
    <x v="0"/>
    <m/>
    <s v="FIJO"/>
    <x v="25"/>
    <s v="SI"/>
  </r>
  <r>
    <d v="2015-05-05T00:00:00"/>
    <s v="EQUIPO DE INGENIERIA Y ARQUITECTURA/ESTACION TOTAL"/>
    <x v="20"/>
    <n v="1"/>
    <x v="131"/>
    <m/>
    <s v="Bueno"/>
    <x v="25"/>
    <x v="25"/>
    <x v="25"/>
    <x v="0"/>
    <x v="0"/>
    <x v="0"/>
    <x v="3"/>
    <x v="3"/>
    <m/>
    <x v="0"/>
    <m/>
    <s v="FIJO"/>
    <x v="25"/>
    <s v="SI"/>
  </r>
  <r>
    <d v="2015-05-05T00:00:00"/>
    <s v="EQUIPO DE INGENIERIA Y ARQUITECTURA/ESTACION TOTAL"/>
    <x v="21"/>
    <n v="1"/>
    <x v="132"/>
    <m/>
    <s v="Bueno"/>
    <x v="25"/>
    <x v="25"/>
    <x v="25"/>
    <x v="0"/>
    <x v="0"/>
    <x v="0"/>
    <x v="3"/>
    <x v="3"/>
    <m/>
    <x v="0"/>
    <m/>
    <s v="FIJO"/>
    <x v="25"/>
    <s v="SI"/>
  </r>
  <r>
    <d v="2015-05-05T00:00:00"/>
    <s v="EQUIPO DE INGENIERIA Y ARQUITECTURA/ESTACION TOTAL"/>
    <x v="21"/>
    <n v="1"/>
    <x v="133"/>
    <m/>
    <s v="Bueno"/>
    <x v="25"/>
    <x v="25"/>
    <x v="25"/>
    <x v="0"/>
    <x v="0"/>
    <x v="0"/>
    <x v="3"/>
    <x v="3"/>
    <m/>
    <x v="0"/>
    <m/>
    <s v="FIJO"/>
    <x v="25"/>
    <s v="SI"/>
  </r>
  <r>
    <d v="2015-06-02T00:00:00"/>
    <s v="MUEBLES DE OFICINA/ESCRITORIO/MIXTO"/>
    <x v="0"/>
    <n v="1"/>
    <x v="134"/>
    <m/>
    <s v="Bueno"/>
    <x v="0"/>
    <x v="26"/>
    <x v="26"/>
    <x v="0"/>
    <x v="0"/>
    <x v="0"/>
    <x v="0"/>
    <x v="0"/>
    <m/>
    <x v="0"/>
    <m/>
    <s v="FIJO"/>
    <x v="26"/>
    <s v="SI"/>
  </r>
  <r>
    <d v="2015-06-02T00:00:00"/>
    <s v="MUEBLES DE OFICINA/SILLA/GIRATORIA"/>
    <x v="1"/>
    <n v="1"/>
    <x v="135"/>
    <m/>
    <s v="Bueno"/>
    <x v="1"/>
    <x v="26"/>
    <x v="26"/>
    <x v="0"/>
    <x v="0"/>
    <x v="0"/>
    <x v="1"/>
    <x v="1"/>
    <m/>
    <x v="0"/>
    <m/>
    <s v="FIJO"/>
    <x v="26"/>
    <s v="SI"/>
  </r>
  <r>
    <d v="2015-05-05T00:00:00"/>
    <s v="EQUIPO ELECTRONICO/COMPUTADOR DE ESCRITORIO"/>
    <x v="2"/>
    <n v="1"/>
    <x v="136"/>
    <m/>
    <s v="Bueno"/>
    <x v="2"/>
    <x v="26"/>
    <x v="26"/>
    <x v="0"/>
    <x v="0"/>
    <x v="43"/>
    <x v="2"/>
    <x v="2"/>
    <m/>
    <x v="0"/>
    <m/>
    <s v="FIJO"/>
    <x v="26"/>
    <s v="SI"/>
  </r>
  <r>
    <d v="2015-05-06T00:00:00"/>
    <s v="MUEBLES DE OFICINA/ARCHIVADOR/MIXTO"/>
    <x v="4"/>
    <n v="1"/>
    <x v="137"/>
    <m/>
    <s v="Bueno"/>
    <x v="4"/>
    <x v="26"/>
    <x v="26"/>
    <x v="0"/>
    <x v="0"/>
    <x v="0"/>
    <x v="3"/>
    <x v="3"/>
    <m/>
    <x v="0"/>
    <m/>
    <s v="FIJO"/>
    <x v="26"/>
    <s v="SI"/>
  </r>
  <r>
    <d v="2015-05-06T00:00:00"/>
    <s v="EQUIPO ELECTRONICO/IMPRESORAS/IMPRESORA MULTIFUNCIONES"/>
    <x v="14"/>
    <n v="1"/>
    <x v="138"/>
    <m/>
    <s v="Bueno"/>
    <x v="17"/>
    <x v="27"/>
    <x v="27"/>
    <x v="0"/>
    <x v="0"/>
    <x v="44"/>
    <x v="15"/>
    <x v="4"/>
    <m/>
    <x v="0"/>
    <m/>
    <s v="FIJO"/>
    <x v="27"/>
    <s v="SI"/>
  </r>
  <r>
    <d v="2015-05-05T00:00:00"/>
    <s v="EQUIPO ELECTRONICO/COMPUTADORA PORTATIL"/>
    <x v="5"/>
    <n v="1"/>
    <x v="139"/>
    <m/>
    <s v="Bueno"/>
    <x v="5"/>
    <x v="27"/>
    <x v="27"/>
    <x v="0"/>
    <x v="0"/>
    <x v="45"/>
    <x v="4"/>
    <x v="4"/>
    <m/>
    <x v="0"/>
    <m/>
    <s v="PORTATIL"/>
    <x v="27"/>
    <s v="SI"/>
  </r>
  <r>
    <d v="2015-05-05T00:00:00"/>
    <s v="MUEBLES DE OFICINA/ESCRITORIO/MIXTO"/>
    <x v="3"/>
    <n v="1"/>
    <x v="140"/>
    <m/>
    <s v="Bueno"/>
    <x v="0"/>
    <x v="27"/>
    <x v="27"/>
    <x v="0"/>
    <x v="0"/>
    <x v="0"/>
    <x v="3"/>
    <x v="3"/>
    <m/>
    <x v="0"/>
    <m/>
    <s v="FIJO"/>
    <x v="27"/>
    <s v="SI"/>
  </r>
  <r>
    <d v="2015-05-05T00:00:00"/>
    <s v="MUEBLES DE OFICINA/SILLA/GIRATORIA"/>
    <x v="1"/>
    <n v="1"/>
    <x v="141"/>
    <m/>
    <s v="Bueno"/>
    <x v="3"/>
    <x v="27"/>
    <x v="27"/>
    <x v="0"/>
    <x v="0"/>
    <x v="0"/>
    <x v="3"/>
    <x v="3"/>
    <s v="CON BRAZOS"/>
    <x v="0"/>
    <m/>
    <s v="FIJO"/>
    <x v="27"/>
    <s v="SI"/>
  </r>
  <r>
    <d v="2015-05-05T00:00:00"/>
    <s v="EQUIPOS DE PRENSA; RADIO Y TELEVISION/CAMARAS/CAMARA FOTOGRAFICA"/>
    <x v="7"/>
    <n v="1"/>
    <x v="142"/>
    <m/>
    <s v="Bueno"/>
    <x v="9"/>
    <x v="27"/>
    <x v="27"/>
    <x v="0"/>
    <x v="0"/>
    <x v="46"/>
    <x v="12"/>
    <x v="5"/>
    <m/>
    <x v="0"/>
    <m/>
    <s v="PORTATIL"/>
    <x v="27"/>
    <s v="SI"/>
  </r>
  <r>
    <d v="2015-05-05T00:00:00"/>
    <s v="MUEBLES DE OFICINA/ARCHIVADOR/MIXTO"/>
    <x v="4"/>
    <n v="1"/>
    <x v="143"/>
    <m/>
    <s v="Bueno"/>
    <x v="4"/>
    <x v="27"/>
    <x v="27"/>
    <x v="0"/>
    <x v="0"/>
    <x v="0"/>
    <x v="3"/>
    <x v="3"/>
    <m/>
    <x v="0"/>
    <m/>
    <s v="FIJO"/>
    <x v="27"/>
    <s v="SI"/>
  </r>
  <r>
    <d v="2015-05-05T00:00:00"/>
    <s v="MUEBLES DE OFICINA/MESA DE TRABAJO/MIXTA"/>
    <x v="6"/>
    <n v="1"/>
    <x v="144"/>
    <m/>
    <s v="Bueno"/>
    <x v="6"/>
    <x v="27"/>
    <x v="27"/>
    <x v="0"/>
    <x v="0"/>
    <x v="0"/>
    <x v="3"/>
    <x v="3"/>
    <m/>
    <x v="0"/>
    <m/>
    <s v="FIJO"/>
    <x v="27"/>
    <s v="SI"/>
  </r>
  <r>
    <d v="2015-05-06T00:00:00"/>
    <s v="EQUIPO ELECTRONICO/COMPUTADORA PORTATIL"/>
    <x v="5"/>
    <n v="1"/>
    <x v="145"/>
    <m/>
    <s v="Bueno"/>
    <x v="19"/>
    <x v="28"/>
    <x v="28"/>
    <x v="2"/>
    <x v="0"/>
    <x v="47"/>
    <x v="19"/>
    <x v="2"/>
    <s v="MALETA, MOUSE,CANDADO"/>
    <x v="0"/>
    <m/>
    <s v="PORTATIL"/>
    <x v="28"/>
    <s v="SI"/>
  </r>
  <r>
    <d v="2015-05-07T00:00:00"/>
    <s v="EQUIPOS DE PRENSA; RADIO Y TELEVISION/CAMARAS/CAMARA FOTOGRAFICA"/>
    <x v="7"/>
    <n v="1"/>
    <x v="146"/>
    <m/>
    <s v="Bueno"/>
    <x v="9"/>
    <x v="28"/>
    <x v="28"/>
    <x v="2"/>
    <x v="0"/>
    <x v="48"/>
    <x v="12"/>
    <x v="5"/>
    <m/>
    <x v="0"/>
    <m/>
    <s v="PORTATIL"/>
    <x v="28"/>
    <s v="SI"/>
  </r>
  <r>
    <d v="2015-05-08T00:00:00"/>
    <s v="EQUIPO ELECTRONICO/COMPUTADORA PORTATIL"/>
    <x v="5"/>
    <n v="1"/>
    <x v="147"/>
    <m/>
    <s v="Bueno"/>
    <x v="8"/>
    <x v="29"/>
    <x v="29"/>
    <x v="2"/>
    <x v="0"/>
    <x v="49"/>
    <x v="16"/>
    <x v="2"/>
    <s v="MALENTIN, MOUSE "/>
    <x v="0"/>
    <m/>
    <s v="PORTATIL"/>
    <x v="29"/>
    <s v="SI"/>
  </r>
  <r>
    <d v="2015-05-05T00:00:00"/>
    <s v="EQUIPOS DE PRENSA; RADIO Y TELEVISION/CAMARAS/CAMARA FOTOGRAFICA"/>
    <x v="7"/>
    <n v="1"/>
    <x v="148"/>
    <m/>
    <s v="Bueno"/>
    <x v="9"/>
    <x v="30"/>
    <x v="30"/>
    <x v="2"/>
    <x v="0"/>
    <x v="50"/>
    <x v="24"/>
    <x v="5"/>
    <s v="MEMORIA 4GB, ESTUCHE"/>
    <x v="0"/>
    <m/>
    <s v="PORTATIL"/>
    <x v="30"/>
    <s v="SI"/>
  </r>
  <r>
    <d v="2015-05-07T00:00:00"/>
    <s v="EQUIPO ELECTRONICO/COMPUTADORA PORTATIL"/>
    <x v="5"/>
    <n v="1"/>
    <x v="149"/>
    <m/>
    <s v="Bueno"/>
    <x v="8"/>
    <x v="30"/>
    <x v="30"/>
    <x v="2"/>
    <x v="0"/>
    <x v="51"/>
    <x v="16"/>
    <x v="2"/>
    <s v="MALETA, MOUSE,CANDADO"/>
    <x v="0"/>
    <m/>
    <s v="PORTATIL"/>
    <x v="30"/>
    <s v="SI"/>
  </r>
  <r>
    <d v="2015-05-06T00:00:00"/>
    <s v="EQUIPO ELECTRONICO/COMPUTADORA PORTATIL"/>
    <x v="5"/>
    <n v="1"/>
    <x v="150"/>
    <m/>
    <s v="Bueno"/>
    <x v="5"/>
    <x v="31"/>
    <x v="31"/>
    <x v="2"/>
    <x v="0"/>
    <x v="52"/>
    <x v="4"/>
    <x v="4"/>
    <s v="MALETIN"/>
    <x v="0"/>
    <m/>
    <s v="PORTATIL"/>
    <x v="31"/>
    <s v="SI"/>
  </r>
  <r>
    <d v="2015-05-05T00:00:00"/>
    <s v="EQUIPOS DE PRENSA; RADIO Y TELEVISION/CAMARAS/CAMARA FOTOGRAFICA"/>
    <x v="7"/>
    <n v="1"/>
    <x v="151"/>
    <m/>
    <s v="Bueno"/>
    <x v="9"/>
    <x v="31"/>
    <x v="31"/>
    <x v="2"/>
    <x v="0"/>
    <x v="53"/>
    <x v="8"/>
    <x v="5"/>
    <s v="MEMORIA 4GB, BATERÍA, CARGADOR, ESTUCHE, CABLE DE DATOS"/>
    <x v="0"/>
    <m/>
    <s v="PORTATIL"/>
    <x v="31"/>
    <s v="SI"/>
  </r>
  <r>
    <d v="2015-05-05T00:00:00"/>
    <s v="EQUIPO ELECTRONICO/COMPUTADOR DE ESCRITORIO"/>
    <x v="2"/>
    <n v="1"/>
    <x v="152"/>
    <m/>
    <s v="Bueno"/>
    <x v="26"/>
    <x v="32"/>
    <x v="32"/>
    <x v="0"/>
    <x v="0"/>
    <x v="54"/>
    <x v="25"/>
    <x v="4"/>
    <m/>
    <x v="0"/>
    <m/>
    <s v="FIJO"/>
    <x v="32"/>
    <s v="SI"/>
  </r>
  <r>
    <d v="2015-05-05T00:00:00"/>
    <s v="MUEBLES DE OFICINA/SILLA/GIRATORIA"/>
    <x v="1"/>
    <n v="1"/>
    <x v="153"/>
    <m/>
    <s v="Bueno"/>
    <x v="3"/>
    <x v="32"/>
    <x v="32"/>
    <x v="0"/>
    <x v="0"/>
    <x v="0"/>
    <x v="3"/>
    <x v="3"/>
    <s v="CON BRAZOS"/>
    <x v="0"/>
    <m/>
    <s v="FIJO"/>
    <x v="32"/>
    <s v="SI"/>
  </r>
  <r>
    <d v="2015-05-05T00:00:00"/>
    <s v="MUEBLES DE OFICINA/ARCHIVADOR/MIXTO"/>
    <x v="4"/>
    <n v="1"/>
    <x v="154"/>
    <m/>
    <s v="Bueno"/>
    <x v="4"/>
    <x v="32"/>
    <x v="32"/>
    <x v="0"/>
    <x v="0"/>
    <x v="0"/>
    <x v="3"/>
    <x v="3"/>
    <m/>
    <x v="0"/>
    <m/>
    <s v="FIJO"/>
    <x v="32"/>
    <s v="SI"/>
  </r>
  <r>
    <d v="2015-05-05T00:00:00"/>
    <s v="MUEBLES DE OFICINA/ESCRITORIO/MIXTO"/>
    <x v="3"/>
    <n v="1"/>
    <x v="155"/>
    <m/>
    <s v="Bueno"/>
    <x v="0"/>
    <x v="32"/>
    <x v="32"/>
    <x v="0"/>
    <x v="0"/>
    <x v="0"/>
    <x v="3"/>
    <x v="3"/>
    <m/>
    <x v="0"/>
    <m/>
    <s v="FIJO"/>
    <x v="32"/>
    <s v="SI"/>
  </r>
  <r>
    <d v="2015-05-05T00:00:00"/>
    <s v="EQUIPO ELECTRONICO/IMPRESORAS/IMPRESORA MULTIFUNCIONES"/>
    <x v="14"/>
    <n v="1"/>
    <x v="156"/>
    <m/>
    <s v="Bueno"/>
    <x v="17"/>
    <x v="32"/>
    <x v="32"/>
    <x v="0"/>
    <x v="0"/>
    <x v="55"/>
    <x v="15"/>
    <x v="4"/>
    <m/>
    <x v="0"/>
    <m/>
    <s v="FIJO"/>
    <x v="32"/>
    <s v="SI"/>
  </r>
  <r>
    <d v="2015-05-05T00:00:00"/>
    <s v="MUEBLES DE OFICINA/MESA DE TRABAJO/MIXTA"/>
    <x v="6"/>
    <n v="1"/>
    <x v="157"/>
    <m/>
    <s v="Bueno"/>
    <x v="6"/>
    <x v="32"/>
    <x v="32"/>
    <x v="0"/>
    <x v="0"/>
    <x v="0"/>
    <x v="3"/>
    <x v="3"/>
    <m/>
    <x v="0"/>
    <m/>
    <s v="FIJO"/>
    <x v="32"/>
    <s v="SI"/>
  </r>
  <r>
    <d v="2015-05-06T00:00:00"/>
    <s v="EQUIPO ELECTRONICO/COMPUTADORA PORTATIL"/>
    <x v="5"/>
    <n v="1"/>
    <x v="158"/>
    <m/>
    <s v="Bueno"/>
    <x v="8"/>
    <x v="33"/>
    <x v="33"/>
    <x v="2"/>
    <x v="0"/>
    <x v="56"/>
    <x v="6"/>
    <x v="2"/>
    <s v="MALETIN, CANDADO"/>
    <x v="0"/>
    <m/>
    <s v="PORTATIL"/>
    <x v="33"/>
    <s v="SI"/>
  </r>
  <r>
    <d v="2015-05-07T00:00:00"/>
    <s v="MUEBLES DE OFICINA/ARCHIVADOR/MIXTO"/>
    <x v="4"/>
    <n v="1"/>
    <x v="159"/>
    <m/>
    <s v="Bueno"/>
    <x v="4"/>
    <x v="34"/>
    <x v="34"/>
    <x v="3"/>
    <x v="0"/>
    <x v="0"/>
    <x v="3"/>
    <x v="3"/>
    <m/>
    <x v="0"/>
    <m/>
    <s v="FIJO"/>
    <x v="34"/>
    <s v="SI"/>
  </r>
  <r>
    <d v="2015-05-07T00:00:00"/>
    <s v="MUEBLES DE OFICINA/ARCHIVADOR/MIXTO"/>
    <x v="4"/>
    <n v="1"/>
    <x v="160"/>
    <m/>
    <s v="Bueno"/>
    <x v="4"/>
    <x v="34"/>
    <x v="34"/>
    <x v="3"/>
    <x v="0"/>
    <x v="0"/>
    <x v="3"/>
    <x v="3"/>
    <m/>
    <x v="0"/>
    <m/>
    <s v="FIJO"/>
    <x v="34"/>
    <s v="SI"/>
  </r>
  <r>
    <d v="2015-05-07T00:00:00"/>
    <s v="MUEBLES DE OFICINA/ARCHIVADOR/MIXTO"/>
    <x v="4"/>
    <n v="1"/>
    <x v="161"/>
    <m/>
    <s v="Bueno"/>
    <x v="4"/>
    <x v="34"/>
    <x v="34"/>
    <x v="3"/>
    <x v="0"/>
    <x v="0"/>
    <x v="3"/>
    <x v="3"/>
    <m/>
    <x v="0"/>
    <m/>
    <s v="FIJO"/>
    <x v="34"/>
    <s v="SI"/>
  </r>
  <r>
    <d v="2015-05-07T00:00:00"/>
    <s v="EQUIPO ELECTRONICO/IMPRESORAS/IMPRESORA MULTIFUNCIONES"/>
    <x v="14"/>
    <n v="1"/>
    <x v="162"/>
    <m/>
    <s v="Bueno"/>
    <x v="17"/>
    <x v="34"/>
    <x v="34"/>
    <x v="3"/>
    <x v="0"/>
    <x v="57"/>
    <x v="15"/>
    <x v="4"/>
    <m/>
    <x v="0"/>
    <m/>
    <s v="FIJO"/>
    <x v="34"/>
    <s v="SI"/>
  </r>
  <r>
    <d v="2015-05-05T00:00:00"/>
    <s v="MUEBLES DE OFICINA/ESCRITORIO/MIXTO"/>
    <x v="3"/>
    <n v="1"/>
    <x v="163"/>
    <m/>
    <s v="Bueno"/>
    <x v="0"/>
    <x v="34"/>
    <x v="34"/>
    <x v="3"/>
    <x v="0"/>
    <x v="0"/>
    <x v="3"/>
    <x v="3"/>
    <m/>
    <x v="0"/>
    <m/>
    <s v="FIJO"/>
    <x v="34"/>
    <s v="SI"/>
  </r>
  <r>
    <d v="2015-05-05T00:00:00"/>
    <s v="MUEBLES DE OFICINA/ESCRITORIO/MIXTO"/>
    <x v="3"/>
    <n v="1"/>
    <x v="164"/>
    <m/>
    <s v="Bueno"/>
    <x v="0"/>
    <x v="34"/>
    <x v="34"/>
    <x v="3"/>
    <x v="0"/>
    <x v="0"/>
    <x v="3"/>
    <x v="3"/>
    <m/>
    <x v="0"/>
    <m/>
    <s v="FIJO"/>
    <x v="34"/>
    <s v="SI"/>
  </r>
  <r>
    <d v="2015-05-05T00:00:00"/>
    <s v="MUEBLES DE OFICINA/SILLA/GIRATORIA"/>
    <x v="1"/>
    <n v="1"/>
    <x v="165"/>
    <m/>
    <s v="Bueno"/>
    <x v="3"/>
    <x v="34"/>
    <x v="34"/>
    <x v="3"/>
    <x v="0"/>
    <x v="0"/>
    <x v="3"/>
    <x v="3"/>
    <m/>
    <x v="0"/>
    <m/>
    <s v="FIJO"/>
    <x v="34"/>
    <s v="SI"/>
  </r>
  <r>
    <d v="2015-05-06T00:00:00"/>
    <s v="EQUIPO ELECTRONICO/COMPUTADORA PORTATIL"/>
    <x v="5"/>
    <n v="1"/>
    <x v="166"/>
    <m/>
    <s v="Bueno"/>
    <x v="19"/>
    <x v="34"/>
    <x v="34"/>
    <x v="3"/>
    <x v="0"/>
    <x v="58"/>
    <x v="19"/>
    <x v="2"/>
    <m/>
    <x v="0"/>
    <m/>
    <s v="PORTATIL"/>
    <x v="34"/>
    <s v="SI"/>
  </r>
  <r>
    <d v="2015-05-05T00:00:00"/>
    <s v="MUEBLES DE OFICINA/SILLA/GIRATORIA"/>
    <x v="1"/>
    <n v="1"/>
    <x v="167"/>
    <m/>
    <s v="Bueno"/>
    <x v="3"/>
    <x v="34"/>
    <x v="34"/>
    <x v="3"/>
    <x v="0"/>
    <x v="0"/>
    <x v="3"/>
    <x v="3"/>
    <s v="CON BRAZOS"/>
    <x v="0"/>
    <m/>
    <s v="FIJO"/>
    <x v="34"/>
    <s v="SI"/>
  </r>
  <r>
    <d v="2015-05-05T00:00:00"/>
    <s v="MUEBLES DE OFICINA/SILLA/GIRATORIA"/>
    <x v="1"/>
    <n v="1"/>
    <x v="168"/>
    <m/>
    <s v="Bueno"/>
    <x v="3"/>
    <x v="34"/>
    <x v="34"/>
    <x v="3"/>
    <x v="0"/>
    <x v="0"/>
    <x v="3"/>
    <x v="3"/>
    <m/>
    <x v="0"/>
    <m/>
    <s v="FIJO"/>
    <x v="34"/>
    <s v="SI"/>
  </r>
  <r>
    <d v="2015-06-02T00:00:00"/>
    <s v="MUEBLES DE OFICINA/ESCRITORIO/MIXTO"/>
    <x v="0"/>
    <n v="1"/>
    <x v="169"/>
    <m/>
    <s v="Bueno"/>
    <x v="0"/>
    <x v="35"/>
    <x v="35"/>
    <x v="0"/>
    <x v="0"/>
    <x v="0"/>
    <x v="0"/>
    <x v="0"/>
    <m/>
    <x v="0"/>
    <m/>
    <s v="FIJO"/>
    <x v="35"/>
    <s v="SI"/>
  </r>
  <r>
    <d v="2015-06-02T00:00:00"/>
    <s v="MUEBLES DE OFICINA/SILLA/GIRATORIA"/>
    <x v="1"/>
    <n v="1"/>
    <x v="170"/>
    <m/>
    <s v="Bueno"/>
    <x v="1"/>
    <x v="35"/>
    <x v="35"/>
    <x v="0"/>
    <x v="0"/>
    <x v="0"/>
    <x v="1"/>
    <x v="1"/>
    <m/>
    <x v="0"/>
    <m/>
    <s v="FIJO"/>
    <x v="35"/>
    <s v="SI"/>
  </r>
  <r>
    <d v="2015-05-05T00:00:00"/>
    <s v="EQUIPO ELECTRONICO/COMPUTADORA PORTATIL"/>
    <x v="5"/>
    <n v="1"/>
    <x v="171"/>
    <m/>
    <s v="Bueno"/>
    <x v="8"/>
    <x v="35"/>
    <x v="35"/>
    <x v="0"/>
    <x v="0"/>
    <x v="59"/>
    <x v="6"/>
    <x v="2"/>
    <m/>
    <x v="0"/>
    <m/>
    <s v="PORTATIL"/>
    <x v="35"/>
    <s v="SI"/>
  </r>
  <r>
    <d v="2015-05-05T00:00:00"/>
    <s v="MUEBLES DE OFICINA/MESA DE TRABAJO/MIXTA"/>
    <x v="6"/>
    <n v="1"/>
    <x v="172"/>
    <m/>
    <s v="Bueno"/>
    <x v="6"/>
    <x v="35"/>
    <x v="35"/>
    <x v="0"/>
    <x v="0"/>
    <x v="0"/>
    <x v="3"/>
    <x v="3"/>
    <m/>
    <x v="0"/>
    <m/>
    <s v="FIJO"/>
    <x v="35"/>
    <s v="SI"/>
  </r>
  <r>
    <d v="2015-05-05T00:00:00"/>
    <s v="EQUIPO ELECTRONICO/IMPRESORAS/IMPRESORA MULTIFUNCIONES"/>
    <x v="14"/>
    <n v="1"/>
    <x v="173"/>
    <m/>
    <s v="Bueno"/>
    <x v="17"/>
    <x v="35"/>
    <x v="35"/>
    <x v="0"/>
    <x v="0"/>
    <x v="60"/>
    <x v="15"/>
    <x v="4"/>
    <m/>
    <x v="0"/>
    <m/>
    <s v="FIJO"/>
    <x v="35"/>
    <s v="SI"/>
  </r>
  <r>
    <d v="2015-06-02T00:00:00"/>
    <s v="MUEBLES DE OFICINA/ESCRITORIO/MIXTO"/>
    <x v="0"/>
    <n v="1"/>
    <x v="174"/>
    <m/>
    <s v="Bueno"/>
    <x v="0"/>
    <x v="36"/>
    <x v="36"/>
    <x v="0"/>
    <x v="0"/>
    <x v="0"/>
    <x v="0"/>
    <x v="0"/>
    <m/>
    <x v="0"/>
    <m/>
    <s v="FIJO"/>
    <x v="36"/>
    <s v="SI"/>
  </r>
  <r>
    <d v="2015-05-05T00:00:00"/>
    <s v="MUEBLES DE OFICINA/SILLA/GIRATORIA"/>
    <x v="1"/>
    <n v="1"/>
    <x v="175"/>
    <m/>
    <s v="Bueno"/>
    <x v="3"/>
    <x v="36"/>
    <x v="36"/>
    <x v="0"/>
    <x v="0"/>
    <x v="0"/>
    <x v="3"/>
    <x v="3"/>
    <s v="CON BRAZOS"/>
    <x v="0"/>
    <m/>
    <s v="FIJO"/>
    <x v="36"/>
    <s v="SI"/>
  </r>
  <r>
    <d v="2015-06-02T00:00:00"/>
    <s v="MUEBLES DE OFICINA/ESCRITORIO/MIXTO"/>
    <x v="0"/>
    <n v="1"/>
    <x v="176"/>
    <m/>
    <s v="Bueno"/>
    <x v="0"/>
    <x v="37"/>
    <x v="37"/>
    <x v="0"/>
    <x v="0"/>
    <x v="0"/>
    <x v="0"/>
    <x v="0"/>
    <m/>
    <x v="0"/>
    <m/>
    <s v="FIJO"/>
    <x v="37"/>
    <s v="SI"/>
  </r>
  <r>
    <d v="2015-06-02T00:00:00"/>
    <s v="MUEBLES DE OFICINA/SILLA/GIRATORIA"/>
    <x v="1"/>
    <n v="1"/>
    <x v="177"/>
    <m/>
    <s v="Bueno"/>
    <x v="1"/>
    <x v="37"/>
    <x v="37"/>
    <x v="0"/>
    <x v="0"/>
    <x v="0"/>
    <x v="1"/>
    <x v="1"/>
    <m/>
    <x v="0"/>
    <m/>
    <s v="FIJO"/>
    <x v="37"/>
    <s v="SI"/>
  </r>
  <r>
    <d v="2015-05-06T00:00:00"/>
    <s v="MUEBLES DE OFICINA/SILLA/GIRATORIA"/>
    <x v="1"/>
    <n v="1"/>
    <x v="178"/>
    <m/>
    <s v="Bueno"/>
    <x v="3"/>
    <x v="37"/>
    <x v="37"/>
    <x v="1"/>
    <x v="0"/>
    <x v="0"/>
    <x v="3"/>
    <x v="3"/>
    <m/>
    <x v="0"/>
    <m/>
    <s v="FIJO"/>
    <x v="37"/>
    <s v="SI"/>
  </r>
  <r>
    <d v="2015-05-06T00:00:00"/>
    <s v="MUEBLES DE OFICINA/ESCRITORIO/MIXTO"/>
    <x v="3"/>
    <n v="1"/>
    <x v="179"/>
    <m/>
    <s v="Bueno"/>
    <x v="0"/>
    <x v="37"/>
    <x v="37"/>
    <x v="1"/>
    <x v="0"/>
    <x v="0"/>
    <x v="3"/>
    <x v="3"/>
    <m/>
    <x v="0"/>
    <m/>
    <s v="FIJO"/>
    <x v="37"/>
    <s v="SI"/>
  </r>
  <r>
    <d v="2015-05-06T00:00:00"/>
    <s v="MUEBLES DE OFICINA/SILLA/ESTATICA"/>
    <x v="9"/>
    <n v="1"/>
    <x v="180"/>
    <m/>
    <s v="Bueno"/>
    <x v="10"/>
    <x v="37"/>
    <x v="37"/>
    <x v="1"/>
    <x v="0"/>
    <x v="0"/>
    <x v="3"/>
    <x v="3"/>
    <m/>
    <x v="0"/>
    <m/>
    <s v="FIJO"/>
    <x v="37"/>
    <s v="SI"/>
  </r>
  <r>
    <d v="2015-06-02T00:00:00"/>
    <s v="MUEBLES DE OFICINA/ESCRITORIO/MIXTO"/>
    <x v="0"/>
    <n v="1"/>
    <x v="181"/>
    <m/>
    <s v="Bueno"/>
    <x v="0"/>
    <x v="38"/>
    <x v="38"/>
    <x v="0"/>
    <x v="0"/>
    <x v="0"/>
    <x v="0"/>
    <x v="0"/>
    <m/>
    <x v="0"/>
    <m/>
    <s v="FIJO"/>
    <x v="38"/>
    <s v="SI"/>
  </r>
  <r>
    <d v="2015-06-02T00:00:00"/>
    <s v="MUEBLES DE OFICINA/SILLA/GIRATORIA"/>
    <x v="1"/>
    <n v="1"/>
    <x v="182"/>
    <m/>
    <s v="Bueno"/>
    <x v="1"/>
    <x v="38"/>
    <x v="38"/>
    <x v="0"/>
    <x v="0"/>
    <x v="0"/>
    <x v="1"/>
    <x v="1"/>
    <m/>
    <x v="0"/>
    <m/>
    <s v="FIJO"/>
    <x v="38"/>
    <s v="SI"/>
  </r>
  <r>
    <d v="2015-05-05T00:00:00"/>
    <s v="EQUIPO ELECTRONICO/COMPUTADORA PORTATIL"/>
    <x v="5"/>
    <n v="1"/>
    <x v="183"/>
    <m/>
    <s v="Bueno"/>
    <x v="8"/>
    <x v="38"/>
    <x v="38"/>
    <x v="0"/>
    <x v="0"/>
    <x v="61"/>
    <x v="16"/>
    <x v="2"/>
    <m/>
    <x v="0"/>
    <m/>
    <s v="PORTATIL"/>
    <x v="38"/>
    <s v="SI"/>
  </r>
  <r>
    <d v="2015-12-17T00:00:00"/>
    <s v="EQUIPOS DE PRENSA; RADIO Y TELEVISION/CAMARAS/CAMARA FOTOGRAFICA"/>
    <x v="7"/>
    <n v="1"/>
    <x v="168"/>
    <m/>
    <s v="Bueno"/>
    <x v="9"/>
    <x v="38"/>
    <x v="38"/>
    <x v="0"/>
    <x v="0"/>
    <x v="62"/>
    <x v="12"/>
    <x v="5"/>
    <s v="CUSTODIO HACE PERDER EL BIEN"/>
    <x v="0"/>
    <m/>
    <s v="PORTATIL"/>
    <x v="38"/>
    <s v="SI"/>
  </r>
  <r>
    <d v="2015-06-02T00:00:00"/>
    <s v="MUEBLES DE OFICINA/ESCRITORIO/MIXTO"/>
    <x v="0"/>
    <n v="1"/>
    <x v="184"/>
    <m/>
    <s v="Bueno"/>
    <x v="0"/>
    <x v="39"/>
    <x v="39"/>
    <x v="0"/>
    <x v="0"/>
    <x v="0"/>
    <x v="0"/>
    <x v="0"/>
    <m/>
    <x v="0"/>
    <m/>
    <s v="FIJO"/>
    <x v="39"/>
    <s v="SI"/>
  </r>
  <r>
    <d v="2015-05-06T00:00:00"/>
    <s v="MUEBLES DE OFICINA/SILLA/GIRATORIA"/>
    <x v="1"/>
    <n v="1"/>
    <x v="185"/>
    <m/>
    <s v="Bueno"/>
    <x v="3"/>
    <x v="39"/>
    <x v="39"/>
    <x v="0"/>
    <x v="0"/>
    <x v="0"/>
    <x v="3"/>
    <x v="3"/>
    <m/>
    <x v="0"/>
    <m/>
    <s v="FIJO"/>
    <x v="39"/>
    <s v="SI"/>
  </r>
  <r>
    <d v="2015-06-02T00:00:00"/>
    <s v="MUEBLES DE OFICINA/ESCRITORIO/MIXTO"/>
    <x v="0"/>
    <n v="1"/>
    <x v="186"/>
    <m/>
    <s v="Bueno"/>
    <x v="0"/>
    <x v="40"/>
    <x v="40"/>
    <x v="0"/>
    <x v="0"/>
    <x v="0"/>
    <x v="0"/>
    <x v="0"/>
    <m/>
    <x v="0"/>
    <m/>
    <s v="FIJO"/>
    <x v="40"/>
    <s v="SI"/>
  </r>
  <r>
    <d v="2015-06-02T00:00:00"/>
    <s v="MUEBLES DE OFICINA/SILLA/GIRATORIA"/>
    <x v="1"/>
    <n v="1"/>
    <x v="187"/>
    <m/>
    <s v="Bueno"/>
    <x v="1"/>
    <x v="40"/>
    <x v="40"/>
    <x v="0"/>
    <x v="0"/>
    <x v="0"/>
    <x v="1"/>
    <x v="1"/>
    <m/>
    <x v="0"/>
    <m/>
    <s v="FIJO"/>
    <x v="40"/>
    <s v="SI"/>
  </r>
  <r>
    <d v="2015-05-05T00:00:00"/>
    <s v="MUEBLES DE OFICINA/ARCHIVADOR/MIXTO"/>
    <x v="4"/>
    <n v="1"/>
    <x v="188"/>
    <m/>
    <s v="Bueno"/>
    <x v="4"/>
    <x v="40"/>
    <x v="40"/>
    <x v="0"/>
    <x v="0"/>
    <x v="0"/>
    <x v="3"/>
    <x v="3"/>
    <m/>
    <x v="0"/>
    <m/>
    <s v="FIJO"/>
    <x v="40"/>
    <s v="SI"/>
  </r>
  <r>
    <d v="2015-05-05T00:00:00"/>
    <s v="EQUIPO ELECTRONICO/COMPUTADORA PORTATIL"/>
    <x v="5"/>
    <n v="1"/>
    <x v="189"/>
    <m/>
    <s v="Bueno"/>
    <x v="5"/>
    <x v="40"/>
    <x v="40"/>
    <x v="0"/>
    <x v="0"/>
    <x v="63"/>
    <x v="4"/>
    <x v="4"/>
    <m/>
    <x v="0"/>
    <m/>
    <s v="PORTATIL"/>
    <x v="40"/>
    <s v="SI"/>
  </r>
  <r>
    <d v="2015-06-02T00:00:00"/>
    <s v="MUEBLES DE OFICINA/ESCRITORIO/MIXTO"/>
    <x v="22"/>
    <n v="1"/>
    <x v="190"/>
    <m/>
    <s v="Bueno"/>
    <x v="27"/>
    <x v="41"/>
    <x v="41"/>
    <x v="0"/>
    <x v="0"/>
    <x v="0"/>
    <x v="26"/>
    <x v="0"/>
    <m/>
    <x v="0"/>
    <m/>
    <s v="FIJO"/>
    <x v="41"/>
    <s v="SI"/>
  </r>
  <r>
    <d v="2015-06-02T00:00:00"/>
    <s v="MUEBLES DE OFICINA/SILLA/GIRATORIA"/>
    <x v="1"/>
    <n v="1"/>
    <x v="191"/>
    <m/>
    <s v="Bueno"/>
    <x v="15"/>
    <x v="41"/>
    <x v="41"/>
    <x v="0"/>
    <x v="0"/>
    <x v="0"/>
    <x v="1"/>
    <x v="8"/>
    <m/>
    <x v="0"/>
    <m/>
    <s v="FIJO"/>
    <x v="41"/>
    <s v="SI"/>
  </r>
  <r>
    <d v="2015-05-05T00:00:00"/>
    <s v="MUEBLES DE OFICINA/ESCRITORIO/MIXTO"/>
    <x v="3"/>
    <n v="1"/>
    <x v="192"/>
    <m/>
    <s v="Bueno"/>
    <x v="0"/>
    <x v="41"/>
    <x v="41"/>
    <x v="0"/>
    <x v="0"/>
    <x v="0"/>
    <x v="3"/>
    <x v="3"/>
    <m/>
    <x v="0"/>
    <m/>
    <s v="FIJO"/>
    <x v="41"/>
    <s v="SI"/>
  </r>
  <r>
    <d v="2015-05-05T00:00:00"/>
    <s v="MUEBLES DE OFICINA/MESA DE TRABAJO/MIXTA"/>
    <x v="6"/>
    <n v="1"/>
    <x v="193"/>
    <m/>
    <s v="Bueno"/>
    <x v="6"/>
    <x v="41"/>
    <x v="41"/>
    <x v="0"/>
    <x v="0"/>
    <x v="0"/>
    <x v="3"/>
    <x v="3"/>
    <m/>
    <x v="0"/>
    <m/>
    <s v="FIJO"/>
    <x v="41"/>
    <s v="SI"/>
  </r>
  <r>
    <d v="2015-05-05T00:00:00"/>
    <s v="BIENES SUJETOS A CONTROL/CREDENZA/MADERA"/>
    <x v="23"/>
    <n v="1"/>
    <x v="194"/>
    <m/>
    <s v="Bueno"/>
    <x v="28"/>
    <x v="41"/>
    <x v="41"/>
    <x v="0"/>
    <x v="0"/>
    <x v="0"/>
    <x v="3"/>
    <x v="3"/>
    <m/>
    <x v="0"/>
    <m/>
    <s v="FIJO"/>
    <x v="41"/>
    <s v="SI"/>
  </r>
  <r>
    <d v="2015-05-05T00:00:00"/>
    <s v="MUEBLES DE OFICINA/SILLA/GIRATORIA"/>
    <x v="1"/>
    <n v="1"/>
    <x v="195"/>
    <m/>
    <s v="Bueno"/>
    <x v="3"/>
    <x v="41"/>
    <x v="41"/>
    <x v="0"/>
    <x v="0"/>
    <x v="0"/>
    <x v="3"/>
    <x v="3"/>
    <m/>
    <x v="0"/>
    <m/>
    <s v="FIJO"/>
    <x v="41"/>
    <s v="SI"/>
  </r>
  <r>
    <d v="2015-05-05T00:00:00"/>
    <s v="MUEBLES DE OFICINA/SILLA/GIRATORIA"/>
    <x v="1"/>
    <n v="1"/>
    <x v="196"/>
    <m/>
    <s v="Bueno"/>
    <x v="3"/>
    <x v="41"/>
    <x v="41"/>
    <x v="0"/>
    <x v="0"/>
    <x v="0"/>
    <x v="3"/>
    <x v="3"/>
    <s v="CON BRAZOS"/>
    <x v="0"/>
    <m/>
    <s v="FIJO"/>
    <x v="41"/>
    <s v="SI"/>
  </r>
  <r>
    <d v="2015-05-05T00:00:00"/>
    <s v="EQUIPO ELECTRONICO/COMPUTADORA PORTATIL"/>
    <x v="5"/>
    <n v="1"/>
    <x v="197"/>
    <m/>
    <s v="Bueno"/>
    <x v="8"/>
    <x v="41"/>
    <x v="41"/>
    <x v="0"/>
    <x v="0"/>
    <x v="64"/>
    <x v="6"/>
    <x v="2"/>
    <m/>
    <x v="0"/>
    <m/>
    <s v="PORTATIL"/>
    <x v="41"/>
    <s v="SI"/>
  </r>
  <r>
    <d v="2015-05-05T00:00:00"/>
    <s v="MUEBLES DE OFICINA/ARCHIVADOR/MIXTO"/>
    <x v="4"/>
    <n v="1"/>
    <x v="198"/>
    <m/>
    <s v="Bueno"/>
    <x v="4"/>
    <x v="41"/>
    <x v="41"/>
    <x v="0"/>
    <x v="0"/>
    <x v="0"/>
    <x v="3"/>
    <x v="3"/>
    <m/>
    <x v="0"/>
    <m/>
    <s v="FIJO"/>
    <x v="41"/>
    <s v="SI"/>
  </r>
  <r>
    <d v="2015-05-05T00:00:00"/>
    <s v="EQUIPO ELECTRONICO/IMPRESORAS/IMPRESORA PLOTTER"/>
    <x v="24"/>
    <n v="1"/>
    <x v="199"/>
    <m/>
    <s v="Bueno"/>
    <x v="29"/>
    <x v="41"/>
    <x v="41"/>
    <x v="0"/>
    <x v="0"/>
    <x v="65"/>
    <x v="27"/>
    <x v="14"/>
    <m/>
    <x v="0"/>
    <m/>
    <s v="FIJO"/>
    <x v="41"/>
    <s v="SI"/>
  </r>
  <r>
    <d v="2015-05-05T00:00:00"/>
    <s v="MUEBLES DE OFICINA/SILLA/GIRATORIA"/>
    <x v="1"/>
    <n v="1"/>
    <x v="200"/>
    <m/>
    <s v="Bueno"/>
    <x v="3"/>
    <x v="41"/>
    <x v="41"/>
    <x v="0"/>
    <x v="0"/>
    <x v="0"/>
    <x v="3"/>
    <x v="3"/>
    <m/>
    <x v="0"/>
    <m/>
    <s v="FIJO"/>
    <x v="41"/>
    <s v="SI"/>
  </r>
  <r>
    <d v="2015-05-05T00:00:00"/>
    <s v="MUEBLES DE OFICINA/ARCHIVADOR/MIXTO"/>
    <x v="4"/>
    <n v="1"/>
    <x v="201"/>
    <m/>
    <s v="Bueno"/>
    <x v="4"/>
    <x v="41"/>
    <x v="41"/>
    <x v="0"/>
    <x v="0"/>
    <x v="0"/>
    <x v="3"/>
    <x v="3"/>
    <m/>
    <x v="0"/>
    <m/>
    <s v="FIJO"/>
    <x v="41"/>
    <s v="SI"/>
  </r>
  <r>
    <d v="2015-12-17T00:00:00"/>
    <s v="EQUIPOS DE PRENSA; RADIO Y TELEVISION/CAMARAS/CAMARA FOTOGRAFICA"/>
    <x v="7"/>
    <n v="1"/>
    <x v="168"/>
    <m/>
    <s v="Bueno"/>
    <x v="9"/>
    <x v="41"/>
    <x v="41"/>
    <x v="0"/>
    <x v="0"/>
    <x v="66"/>
    <x v="28"/>
    <x v="5"/>
    <m/>
    <x v="0"/>
    <m/>
    <s v="PORTATIL"/>
    <x v="41"/>
    <s v="SI"/>
  </r>
  <r>
    <d v="2015-12-17T00:00:00"/>
    <m/>
    <x v="25"/>
    <n v="1"/>
    <x v="168"/>
    <m/>
    <s v="Bueno"/>
    <x v="30"/>
    <x v="41"/>
    <x v="41"/>
    <x v="0"/>
    <x v="0"/>
    <x v="0"/>
    <x v="3"/>
    <x v="3"/>
    <m/>
    <x v="0"/>
    <m/>
    <s v="FIJO"/>
    <x v="41"/>
    <s v="SI"/>
  </r>
  <r>
    <d v="2015-06-02T00:00:00"/>
    <s v="MUEBLES DE OFICINA/ESCRITORIO/MIXTO"/>
    <x v="0"/>
    <n v="1"/>
    <x v="202"/>
    <m/>
    <s v="Bueno"/>
    <x v="0"/>
    <x v="42"/>
    <x v="42"/>
    <x v="0"/>
    <x v="0"/>
    <x v="0"/>
    <x v="0"/>
    <x v="0"/>
    <m/>
    <x v="0"/>
    <m/>
    <s v="FIJO"/>
    <x v="42"/>
    <s v="SI"/>
  </r>
  <r>
    <d v="2015-06-02T00:00:00"/>
    <s v="MUEBLES DE OFICINA/SILLA/GIRATORIA"/>
    <x v="1"/>
    <n v="1"/>
    <x v="203"/>
    <m/>
    <s v="Bueno"/>
    <x v="1"/>
    <x v="42"/>
    <x v="42"/>
    <x v="0"/>
    <x v="0"/>
    <x v="0"/>
    <x v="1"/>
    <x v="1"/>
    <m/>
    <x v="0"/>
    <m/>
    <s v="FIJO"/>
    <x v="42"/>
    <s v="SI"/>
  </r>
  <r>
    <d v="2015-05-05T00:00:00"/>
    <s v="EQUIPO ELECTRONICO/COMPUTADORA PORTATIL"/>
    <x v="5"/>
    <n v="1"/>
    <x v="204"/>
    <m/>
    <s v="Bueno"/>
    <x v="8"/>
    <x v="42"/>
    <x v="42"/>
    <x v="0"/>
    <x v="0"/>
    <x v="67"/>
    <x v="16"/>
    <x v="2"/>
    <s v="MALETA, MOUSE,CANDADO"/>
    <x v="0"/>
    <m/>
    <s v="PORTATIL"/>
    <x v="42"/>
    <s v="SI"/>
  </r>
  <r>
    <d v="2015-09-30T00:00:00"/>
    <s v="EQUIPOS DE PRENSA; RADIO Y TELEVISION/CAMARAS/CAMARA FOTOGRAFICA"/>
    <x v="7"/>
    <n v="1"/>
    <x v="205"/>
    <m/>
    <s v="Bueno"/>
    <x v="9"/>
    <x v="42"/>
    <x v="42"/>
    <x v="0"/>
    <x v="0"/>
    <x v="68"/>
    <x v="12"/>
    <x v="5"/>
    <m/>
    <x v="0"/>
    <m/>
    <s v="PORTATIL"/>
    <x v="42"/>
    <s v="SI"/>
  </r>
  <r>
    <d v="2015-05-05T00:00:00"/>
    <s v="MUEBLES DE OFICINA/SILLA/GIRATORIA"/>
    <x v="1"/>
    <n v="1"/>
    <x v="206"/>
    <m/>
    <s v="Bueno"/>
    <x v="3"/>
    <x v="43"/>
    <x v="43"/>
    <x v="0"/>
    <x v="0"/>
    <x v="0"/>
    <x v="3"/>
    <x v="3"/>
    <s v="CON BRAZOS"/>
    <x v="0"/>
    <m/>
    <s v="FIJO"/>
    <x v="43"/>
    <s v="SI"/>
  </r>
  <r>
    <d v="2015-05-05T00:00:00"/>
    <s v="EQUIPO ELECTRONICO/COMPUTADOR DE ESCRITORIO"/>
    <x v="2"/>
    <n v="1"/>
    <x v="207"/>
    <m/>
    <s v="Bueno"/>
    <x v="2"/>
    <x v="43"/>
    <x v="43"/>
    <x v="0"/>
    <x v="0"/>
    <x v="69"/>
    <x v="7"/>
    <x v="2"/>
    <m/>
    <x v="0"/>
    <m/>
    <s v="FIJO"/>
    <x v="43"/>
    <s v="SI"/>
  </r>
  <r>
    <d v="2015-05-05T00:00:00"/>
    <s v="MUEBLES DE OFICINA/ARCHIVADOR/MIXTO"/>
    <x v="4"/>
    <n v="1"/>
    <x v="208"/>
    <m/>
    <s v="Bueno"/>
    <x v="4"/>
    <x v="43"/>
    <x v="43"/>
    <x v="0"/>
    <x v="0"/>
    <x v="0"/>
    <x v="3"/>
    <x v="3"/>
    <m/>
    <x v="0"/>
    <m/>
    <s v="FIJO"/>
    <x v="43"/>
    <s v="SI"/>
  </r>
  <r>
    <d v="2015-05-05T00:00:00"/>
    <s v="BIENES SUJETOS A CONTROL/REGULADOR DE VOLTAJE"/>
    <x v="11"/>
    <n v="1"/>
    <x v="209"/>
    <m/>
    <s v="Bueno"/>
    <x v="12"/>
    <x v="43"/>
    <x v="43"/>
    <x v="0"/>
    <x v="0"/>
    <x v="0"/>
    <x v="3"/>
    <x v="3"/>
    <m/>
    <x v="0"/>
    <m/>
    <s v="FIJO"/>
    <x v="43"/>
    <s v="SI"/>
  </r>
  <r>
    <d v="2015-05-05T00:00:00"/>
    <s v="EQUIPOS DE PRENSA; RADIO Y TELEVISION/TELEVISOR"/>
    <x v="26"/>
    <n v="1"/>
    <x v="210"/>
    <m/>
    <s v="Bueno"/>
    <x v="31"/>
    <x v="43"/>
    <x v="43"/>
    <x v="0"/>
    <x v="0"/>
    <x v="70"/>
    <x v="29"/>
    <x v="5"/>
    <m/>
    <x v="0"/>
    <m/>
    <s v="FIJO"/>
    <x v="43"/>
    <s v="SI"/>
  </r>
  <r>
    <d v="2015-05-05T00:00:00"/>
    <s v="EQUIPOS DE PRENSA; RADIO Y TELEVISION/DVD"/>
    <x v="27"/>
    <n v="1"/>
    <x v="211"/>
    <m/>
    <s v="Bueno"/>
    <x v="32"/>
    <x v="43"/>
    <x v="43"/>
    <x v="0"/>
    <x v="0"/>
    <x v="71"/>
    <x v="30"/>
    <x v="15"/>
    <m/>
    <x v="0"/>
    <m/>
    <s v="FIJO"/>
    <x v="43"/>
    <s v="SI"/>
  </r>
  <r>
    <d v="2015-05-05T00:00:00"/>
    <s v="EQUIPO ELECTRONICO/IMPRESORAS/IMPRESORA MULTIFUNCIONES"/>
    <x v="14"/>
    <n v="1"/>
    <x v="212"/>
    <m/>
    <s v="Bueno"/>
    <x v="33"/>
    <x v="43"/>
    <x v="43"/>
    <x v="0"/>
    <x v="0"/>
    <x v="72"/>
    <x v="31"/>
    <x v="16"/>
    <m/>
    <x v="0"/>
    <m/>
    <s v="FIJO"/>
    <x v="43"/>
    <s v="SI"/>
  </r>
  <r>
    <d v="2015-05-05T00:00:00"/>
    <s v="MUEBLES DE OFICINA/ESCRITORIO/MIXTO"/>
    <x v="3"/>
    <n v="1"/>
    <x v="213"/>
    <m/>
    <s v="Bueno"/>
    <x v="0"/>
    <x v="43"/>
    <x v="43"/>
    <x v="0"/>
    <x v="0"/>
    <x v="0"/>
    <x v="3"/>
    <x v="3"/>
    <m/>
    <x v="0"/>
    <m/>
    <s v="FIJO"/>
    <x v="43"/>
    <s v="SI"/>
  </r>
  <r>
    <d v="2015-05-05T00:00:00"/>
    <s v="EQUIPO ELECTRONICO/TELEFONO IP"/>
    <x v="10"/>
    <n v="1"/>
    <x v="214"/>
    <m/>
    <s v="Bueno"/>
    <x v="16"/>
    <x v="43"/>
    <x v="43"/>
    <x v="0"/>
    <x v="0"/>
    <x v="73"/>
    <x v="14"/>
    <x v="9"/>
    <m/>
    <x v="0"/>
    <m/>
    <s v="FIJO"/>
    <x v="43"/>
    <s v="SI"/>
  </r>
  <r>
    <d v="2015-12-17T00:00:00"/>
    <m/>
    <x v="28"/>
    <n v="1"/>
    <x v="168"/>
    <m/>
    <s v="Bueno"/>
    <x v="30"/>
    <x v="43"/>
    <x v="43"/>
    <x v="0"/>
    <x v="0"/>
    <x v="0"/>
    <x v="3"/>
    <x v="3"/>
    <m/>
    <x v="0"/>
    <m/>
    <s v="FIJO"/>
    <x v="43"/>
    <s v="SI"/>
  </r>
  <r>
    <d v="2015-05-05T00:00:00"/>
    <s v="MUEBLES DE OFICINA/ESCRITORIO/MIXTO"/>
    <x v="3"/>
    <n v="1"/>
    <x v="215"/>
    <m/>
    <s v="Bueno"/>
    <x v="0"/>
    <x v="44"/>
    <x v="44"/>
    <x v="0"/>
    <x v="0"/>
    <x v="0"/>
    <x v="3"/>
    <x v="3"/>
    <m/>
    <x v="0"/>
    <m/>
    <s v="FIJO"/>
    <x v="44"/>
    <s v="SI"/>
  </r>
  <r>
    <d v="2015-05-05T00:00:00"/>
    <s v="MUEBLES DE OFICINA/ESCRITORIO/MIXTO"/>
    <x v="3"/>
    <n v="1"/>
    <x v="216"/>
    <m/>
    <s v="Bueno"/>
    <x v="0"/>
    <x v="44"/>
    <x v="44"/>
    <x v="0"/>
    <x v="0"/>
    <x v="0"/>
    <x v="3"/>
    <x v="3"/>
    <m/>
    <x v="0"/>
    <m/>
    <s v="FIJO"/>
    <x v="44"/>
    <s v="SI"/>
  </r>
  <r>
    <d v="2015-05-05T00:00:00"/>
    <s v="MUEBLES DE OFICINA/MESA DE TRABAJO/MIXTA"/>
    <x v="6"/>
    <n v="1"/>
    <x v="217"/>
    <m/>
    <s v="Bueno"/>
    <x v="6"/>
    <x v="44"/>
    <x v="44"/>
    <x v="0"/>
    <x v="0"/>
    <x v="0"/>
    <x v="3"/>
    <x v="3"/>
    <m/>
    <x v="0"/>
    <m/>
    <s v="FIJO"/>
    <x v="44"/>
    <s v="SI"/>
  </r>
  <r>
    <d v="2015-05-05T00:00:00"/>
    <s v="EQUIPO ELECTRONICO/COMPUTADOR DE ESCRITORIO"/>
    <x v="2"/>
    <n v="1"/>
    <x v="218"/>
    <m/>
    <s v="Bueno"/>
    <x v="26"/>
    <x v="44"/>
    <x v="44"/>
    <x v="0"/>
    <x v="0"/>
    <x v="74"/>
    <x v="25"/>
    <x v="4"/>
    <s v="SIN TECLADO"/>
    <x v="0"/>
    <m/>
    <s v="FIJO"/>
    <x v="44"/>
    <s v="SI"/>
  </r>
  <r>
    <d v="2015-05-05T00:00:00"/>
    <s v="MUEBLES DE OFICINA/SILLA/ESTATICA"/>
    <x v="9"/>
    <n v="1"/>
    <x v="219"/>
    <m/>
    <s v="Bueno"/>
    <x v="10"/>
    <x v="44"/>
    <x v="44"/>
    <x v="0"/>
    <x v="0"/>
    <x v="0"/>
    <x v="3"/>
    <x v="3"/>
    <m/>
    <x v="0"/>
    <m/>
    <s v="FIJO"/>
    <x v="44"/>
    <s v="SI"/>
  </r>
  <r>
    <d v="2015-05-05T00:00:00"/>
    <s v="EQUIPO ELECTRONICO/COMPUTADOR DE ESCRITORIO"/>
    <x v="2"/>
    <n v="1"/>
    <x v="220"/>
    <m/>
    <s v="Bueno"/>
    <x v="2"/>
    <x v="45"/>
    <x v="45"/>
    <x v="0"/>
    <x v="0"/>
    <x v="75"/>
    <x v="2"/>
    <x v="2"/>
    <m/>
    <x v="0"/>
    <m/>
    <s v="FIJO"/>
    <x v="45"/>
    <s v="SI"/>
  </r>
  <r>
    <d v="2015-05-05T00:00:00"/>
    <s v="MUEBLES DE OFICINA/SILLA/ESTATICA"/>
    <x v="9"/>
    <n v="1"/>
    <x v="221"/>
    <m/>
    <s v="Bueno"/>
    <x v="10"/>
    <x v="45"/>
    <x v="45"/>
    <x v="0"/>
    <x v="0"/>
    <x v="0"/>
    <x v="3"/>
    <x v="3"/>
    <m/>
    <x v="0"/>
    <m/>
    <s v="FIJO"/>
    <x v="45"/>
    <s v="SI"/>
  </r>
  <r>
    <d v="2015-05-05T00:00:00"/>
    <s v="MUEBLES DE OFICINA/SILLA/ESTATICA"/>
    <x v="9"/>
    <n v="1"/>
    <x v="222"/>
    <m/>
    <s v="Bueno"/>
    <x v="10"/>
    <x v="45"/>
    <x v="45"/>
    <x v="0"/>
    <x v="0"/>
    <x v="0"/>
    <x v="3"/>
    <x v="3"/>
    <m/>
    <x v="0"/>
    <m/>
    <s v="FIJO"/>
    <x v="45"/>
    <s v="SI"/>
  </r>
  <r>
    <d v="2015-05-05T00:00:00"/>
    <s v="MUEBLES DE OFICINA/ESCRITORIO/MIXTO"/>
    <x v="3"/>
    <n v="1"/>
    <x v="223"/>
    <m/>
    <s v="Bueno"/>
    <x v="0"/>
    <x v="45"/>
    <x v="45"/>
    <x v="0"/>
    <x v="0"/>
    <x v="0"/>
    <x v="3"/>
    <x v="3"/>
    <m/>
    <x v="0"/>
    <m/>
    <s v="FIJO"/>
    <x v="45"/>
    <s v="SI"/>
  </r>
  <r>
    <d v="2015-05-05T00:00:00"/>
    <s v="EQUIPO ELECTRONICO/IMPRESORAS/IMPRESORA MULTIFUNCIONES"/>
    <x v="14"/>
    <n v="1"/>
    <x v="224"/>
    <m/>
    <s v="Bueno"/>
    <x v="17"/>
    <x v="45"/>
    <x v="45"/>
    <x v="0"/>
    <x v="0"/>
    <x v="76"/>
    <x v="15"/>
    <x v="4"/>
    <m/>
    <x v="0"/>
    <m/>
    <s v="FIJO"/>
    <x v="45"/>
    <s v="SI"/>
  </r>
  <r>
    <d v="2015-05-05T00:00:00"/>
    <s v="EQUIPO ELECTRONICO/COMPUTADORA PORTATIL"/>
    <x v="5"/>
    <n v="1"/>
    <x v="225"/>
    <m/>
    <s v="Bueno"/>
    <x v="7"/>
    <x v="46"/>
    <x v="46"/>
    <x v="0"/>
    <x v="0"/>
    <x v="77"/>
    <x v="5"/>
    <x v="4"/>
    <m/>
    <x v="0"/>
    <m/>
    <s v="PORTATIL"/>
    <x v="46"/>
    <s v="SI"/>
  </r>
  <r>
    <d v="2015-05-05T00:00:00"/>
    <s v="MUEBLES DE OFICINA/ARCHIVADOR/MIXTO"/>
    <x v="4"/>
    <n v="1"/>
    <x v="226"/>
    <m/>
    <s v="Bueno"/>
    <x v="4"/>
    <x v="46"/>
    <x v="46"/>
    <x v="0"/>
    <x v="0"/>
    <x v="0"/>
    <x v="3"/>
    <x v="3"/>
    <m/>
    <x v="0"/>
    <m/>
    <s v="FIJO"/>
    <x v="46"/>
    <s v="SI"/>
  </r>
  <r>
    <d v="2015-05-05T00:00:00"/>
    <s v="EQUIPOS DE PRENSA; RADIO Y TELEVISION/CAMARAS/CAMARA FOTOGRAFICA"/>
    <x v="7"/>
    <n v="1"/>
    <x v="227"/>
    <m/>
    <s v="Bueno"/>
    <x v="9"/>
    <x v="46"/>
    <x v="46"/>
    <x v="0"/>
    <x v="0"/>
    <x v="78"/>
    <x v="12"/>
    <x v="5"/>
    <m/>
    <x v="0"/>
    <m/>
    <s v="PORTATIL"/>
    <x v="46"/>
    <s v="SI"/>
  </r>
  <r>
    <d v="2015-05-06T00:00:00"/>
    <s v="EQUIPOS DE PRENSA; RADIO Y TELEVISION/CAMARAS/CAMARA FOTOGRAFICA"/>
    <x v="7"/>
    <n v="1"/>
    <x v="228"/>
    <m/>
    <s v="Bueno"/>
    <x v="9"/>
    <x v="47"/>
    <x v="47"/>
    <x v="2"/>
    <x v="0"/>
    <x v="79"/>
    <x v="9"/>
    <x v="5"/>
    <m/>
    <x v="0"/>
    <m/>
    <s v="PORTATIL"/>
    <x v="47"/>
    <s v="SI"/>
  </r>
  <r>
    <d v="2015-05-05T00:00:00"/>
    <s v="EQUIPO ELECTRONICO/COMPUTADORA PORTATIL"/>
    <x v="5"/>
    <n v="1"/>
    <x v="229"/>
    <m/>
    <s v="Bueno"/>
    <x v="5"/>
    <x v="47"/>
    <x v="47"/>
    <x v="2"/>
    <x v="0"/>
    <x v="80"/>
    <x v="4"/>
    <x v="4"/>
    <m/>
    <x v="0"/>
    <m/>
    <s v="PORTATIL"/>
    <x v="47"/>
    <s v="SI"/>
  </r>
  <r>
    <d v="2015-05-07T00:00:00"/>
    <s v="MUEBLES DE OFICINA/ESCRITORIO/MIXTO"/>
    <x v="3"/>
    <n v="1"/>
    <x v="230"/>
    <m/>
    <s v="Bueno"/>
    <x v="0"/>
    <x v="47"/>
    <x v="47"/>
    <x v="2"/>
    <x v="0"/>
    <x v="0"/>
    <x v="3"/>
    <x v="3"/>
    <m/>
    <x v="0"/>
    <m/>
    <s v="FIJO"/>
    <x v="47"/>
    <s v="SI"/>
  </r>
  <r>
    <d v="2015-05-07T00:00:00"/>
    <s v="MUEBLES DE OFICINA/SILLA/GIRATORIA"/>
    <x v="1"/>
    <n v="1"/>
    <x v="231"/>
    <m/>
    <s v="Bueno"/>
    <x v="3"/>
    <x v="47"/>
    <x v="47"/>
    <x v="2"/>
    <x v="0"/>
    <x v="0"/>
    <x v="3"/>
    <x v="3"/>
    <m/>
    <x v="0"/>
    <m/>
    <s v="FIJO"/>
    <x v="47"/>
    <s v="SI"/>
  </r>
  <r>
    <d v="2015-06-02T00:00:00"/>
    <s v="MUEBLES DE OFICINA/ESCRITORIO/MIXTO"/>
    <x v="0"/>
    <n v="1"/>
    <x v="232"/>
    <m/>
    <s v="Bueno"/>
    <x v="0"/>
    <x v="48"/>
    <x v="48"/>
    <x v="0"/>
    <x v="0"/>
    <x v="0"/>
    <x v="0"/>
    <x v="0"/>
    <m/>
    <x v="0"/>
    <m/>
    <s v="FIJO"/>
    <x v="48"/>
    <s v="SI"/>
  </r>
  <r>
    <d v="2015-06-02T00:00:00"/>
    <s v="MUEBLES DE OFICINA/ESCRITORIO/MIXTO"/>
    <x v="0"/>
    <n v="1"/>
    <x v="233"/>
    <m/>
    <s v="Bueno"/>
    <x v="0"/>
    <x v="48"/>
    <x v="48"/>
    <x v="0"/>
    <x v="0"/>
    <x v="0"/>
    <x v="0"/>
    <x v="0"/>
    <m/>
    <x v="0"/>
    <m/>
    <s v="FIJO"/>
    <x v="48"/>
    <s v="SI"/>
  </r>
  <r>
    <d v="2015-06-02T00:00:00"/>
    <s v="MUEBLES DE OFICINA/ESCRITORIO/MIXTO"/>
    <x v="22"/>
    <n v="1"/>
    <x v="234"/>
    <m/>
    <s v="Bueno"/>
    <x v="27"/>
    <x v="48"/>
    <x v="48"/>
    <x v="0"/>
    <x v="0"/>
    <x v="0"/>
    <x v="26"/>
    <x v="0"/>
    <m/>
    <x v="0"/>
    <m/>
    <s v="FIJO"/>
    <x v="48"/>
    <s v="SI"/>
  </r>
  <r>
    <d v="2015-06-02T00:00:00"/>
    <s v="MUEBLES DE OFICINA/SILLA/GIRATORIA"/>
    <x v="1"/>
    <n v="1"/>
    <x v="235"/>
    <m/>
    <s v="Bueno"/>
    <x v="15"/>
    <x v="48"/>
    <x v="48"/>
    <x v="0"/>
    <x v="0"/>
    <x v="0"/>
    <x v="1"/>
    <x v="8"/>
    <m/>
    <x v="0"/>
    <m/>
    <s v="FIJO"/>
    <x v="48"/>
    <s v="SI"/>
  </r>
  <r>
    <d v="2015-06-02T00:00:00"/>
    <s v="MUEBLES DE OFICINA/SILLA/VISITA"/>
    <x v="8"/>
    <n v="1"/>
    <x v="236"/>
    <m/>
    <s v="Bueno"/>
    <x v="10"/>
    <x v="48"/>
    <x v="48"/>
    <x v="0"/>
    <x v="0"/>
    <x v="0"/>
    <x v="10"/>
    <x v="6"/>
    <m/>
    <x v="0"/>
    <m/>
    <s v="FIJO"/>
    <x v="48"/>
    <s v="SI"/>
  </r>
  <r>
    <d v="2015-06-02T00:00:00"/>
    <s v="MUEBLES DE OFICINA/SILLA/VISITA"/>
    <x v="8"/>
    <n v="1"/>
    <x v="237"/>
    <m/>
    <s v="Bueno"/>
    <x v="10"/>
    <x v="48"/>
    <x v="48"/>
    <x v="0"/>
    <x v="0"/>
    <x v="0"/>
    <x v="10"/>
    <x v="6"/>
    <m/>
    <x v="0"/>
    <m/>
    <s v="FIJO"/>
    <x v="48"/>
    <s v="SI"/>
  </r>
  <r>
    <d v="2015-05-05T00:00:00"/>
    <s v="MUEBLES DE OFICINA/ARCHIVADOR/MIXTO"/>
    <x v="4"/>
    <n v="1"/>
    <x v="238"/>
    <m/>
    <s v="Bueno"/>
    <x v="4"/>
    <x v="48"/>
    <x v="48"/>
    <x v="0"/>
    <x v="0"/>
    <x v="0"/>
    <x v="3"/>
    <x v="3"/>
    <m/>
    <x v="0"/>
    <m/>
    <s v="FIJO"/>
    <x v="48"/>
    <s v="SI"/>
  </r>
  <r>
    <d v="2015-05-05T00:00:00"/>
    <s v="MUEBLES DE OFICINA/ARCHIVADOR/MIXTO"/>
    <x v="4"/>
    <n v="1"/>
    <x v="239"/>
    <m/>
    <s v="Bueno"/>
    <x v="4"/>
    <x v="48"/>
    <x v="48"/>
    <x v="0"/>
    <x v="0"/>
    <x v="0"/>
    <x v="3"/>
    <x v="3"/>
    <m/>
    <x v="0"/>
    <m/>
    <s v="FIJO"/>
    <x v="48"/>
    <s v="SI"/>
  </r>
  <r>
    <d v="2015-05-05T00:00:00"/>
    <s v="EQUIPO ELECTRONICO/COMPUTADOR DE ESCRITORIO"/>
    <x v="2"/>
    <n v="1"/>
    <x v="240"/>
    <m/>
    <s v="Bueno"/>
    <x v="2"/>
    <x v="48"/>
    <x v="48"/>
    <x v="0"/>
    <x v="0"/>
    <x v="81"/>
    <x v="2"/>
    <x v="2"/>
    <m/>
    <x v="0"/>
    <m/>
    <s v="FIJO"/>
    <x v="48"/>
    <s v="SI"/>
  </r>
  <r>
    <d v="2015-05-05T00:00:00"/>
    <s v="EQUIPO ELECTRONICO/IMPRESORAS/IMPRESORA MULTIFUNCIONES"/>
    <x v="14"/>
    <n v="1"/>
    <x v="241"/>
    <m/>
    <s v="Bueno"/>
    <x v="17"/>
    <x v="48"/>
    <x v="48"/>
    <x v="0"/>
    <x v="0"/>
    <x v="82"/>
    <x v="15"/>
    <x v="4"/>
    <m/>
    <x v="0"/>
    <m/>
    <s v="FIJO"/>
    <x v="48"/>
    <s v="SI"/>
  </r>
  <r>
    <d v="2015-05-05T00:00:00"/>
    <s v="MUEBLES DE OFICINA/MESA DE TRABAJO/MIXTA"/>
    <x v="6"/>
    <n v="1"/>
    <x v="242"/>
    <m/>
    <s v="Bueno"/>
    <x v="6"/>
    <x v="48"/>
    <x v="48"/>
    <x v="0"/>
    <x v="0"/>
    <x v="0"/>
    <x v="3"/>
    <x v="3"/>
    <m/>
    <x v="0"/>
    <m/>
    <s v="FIJO"/>
    <x v="48"/>
    <s v="SI"/>
  </r>
  <r>
    <d v="2015-05-05T00:00:00"/>
    <s v="MUEBLES DE OFICINA/MESA DE TRABAJO/MIXTA"/>
    <x v="6"/>
    <n v="1"/>
    <x v="243"/>
    <m/>
    <s v="Bueno"/>
    <x v="6"/>
    <x v="48"/>
    <x v="48"/>
    <x v="0"/>
    <x v="0"/>
    <x v="0"/>
    <x v="3"/>
    <x v="3"/>
    <m/>
    <x v="0"/>
    <m/>
    <s v="FIJO"/>
    <x v="48"/>
    <s v="SI"/>
  </r>
  <r>
    <d v="2015-05-05T00:00:00"/>
    <s v="MUEBLES DE OFICINA/ESCRITORIO/MIXTO"/>
    <x v="3"/>
    <n v="1"/>
    <x v="244"/>
    <m/>
    <s v="Bueno"/>
    <x v="0"/>
    <x v="48"/>
    <x v="48"/>
    <x v="0"/>
    <x v="0"/>
    <x v="0"/>
    <x v="3"/>
    <x v="3"/>
    <m/>
    <x v="0"/>
    <m/>
    <s v="FIJO"/>
    <x v="48"/>
    <s v="SI"/>
  </r>
  <r>
    <d v="2015-12-17T00:00:00"/>
    <s v="EQUIPO ELECTRONICO/"/>
    <x v="29"/>
    <n v="1"/>
    <x v="168"/>
    <m/>
    <s v="Bueno"/>
    <x v="30"/>
    <x v="48"/>
    <x v="48"/>
    <x v="0"/>
    <x v="0"/>
    <x v="83"/>
    <x v="32"/>
    <x v="4"/>
    <m/>
    <x v="0"/>
    <m/>
    <s v="FIJO"/>
    <x v="48"/>
    <s v="SI"/>
  </r>
  <r>
    <d v="2015-12-17T00:00:00"/>
    <s v="EQUIPO ELECTRONICO/TELEFONO IP"/>
    <x v="10"/>
    <n v="1"/>
    <x v="168"/>
    <m/>
    <s v="Bueno"/>
    <x v="30"/>
    <x v="48"/>
    <x v="48"/>
    <x v="0"/>
    <x v="0"/>
    <x v="84"/>
    <x v="33"/>
    <x v="9"/>
    <m/>
    <x v="0"/>
    <m/>
    <s v="FIJO"/>
    <x v="48"/>
    <s v="SI"/>
  </r>
  <r>
    <d v="2015-05-08T00:00:00"/>
    <s v="EQUIPO ELECTRONICO/COMPUTADORA PORTATIL"/>
    <x v="5"/>
    <n v="1"/>
    <x v="245"/>
    <m/>
    <s v="Bueno"/>
    <x v="8"/>
    <x v="49"/>
    <x v="49"/>
    <x v="2"/>
    <x v="0"/>
    <x v="85"/>
    <x v="16"/>
    <x v="2"/>
    <m/>
    <x v="0"/>
    <m/>
    <s v="PORTATIL"/>
    <x v="49"/>
    <s v="SI"/>
  </r>
  <r>
    <d v="2015-05-08T00:00:00"/>
    <s v="BIENES SUJETOS A CONTROL/MODEM"/>
    <x v="30"/>
    <n v="1"/>
    <x v="246"/>
    <m/>
    <s v="Bueno"/>
    <x v="34"/>
    <x v="49"/>
    <x v="49"/>
    <x v="2"/>
    <x v="0"/>
    <x v="86"/>
    <x v="34"/>
    <x v="17"/>
    <m/>
    <x v="0"/>
    <m/>
    <s v="PORTATIL"/>
    <x v="49"/>
    <s v="SI"/>
  </r>
  <r>
    <d v="2015-05-08T00:00:00"/>
    <s v="EQUIPO ELECTRONICO/IMPRESORAS/IMPRESORA MULTIFUNCIONES"/>
    <x v="14"/>
    <n v="1"/>
    <x v="247"/>
    <m/>
    <s v="Bueno"/>
    <x v="17"/>
    <x v="49"/>
    <x v="49"/>
    <x v="2"/>
    <x v="0"/>
    <x v="87"/>
    <x v="15"/>
    <x v="4"/>
    <m/>
    <x v="0"/>
    <m/>
    <s v="FIJO"/>
    <x v="49"/>
    <s v="SI"/>
  </r>
  <r>
    <d v="2015-05-08T00:00:00"/>
    <s v="EQUIPO ELECTRONICO/IMPRESORAS/IMPRESORA MULTIFUNCIONES"/>
    <x v="14"/>
    <n v="1"/>
    <x v="248"/>
    <m/>
    <s v="Bueno"/>
    <x v="17"/>
    <x v="50"/>
    <x v="50"/>
    <x v="2"/>
    <x v="0"/>
    <x v="88"/>
    <x v="15"/>
    <x v="4"/>
    <m/>
    <x v="0"/>
    <m/>
    <s v="FIJO"/>
    <x v="50"/>
    <s v="SI"/>
  </r>
  <r>
    <d v="2015-05-08T00:00:00"/>
    <s v="EQUIPO ELECTRONICO/COMPUTADORA PORTATIL"/>
    <x v="5"/>
    <n v="1"/>
    <x v="249"/>
    <m/>
    <s v="Bueno"/>
    <x v="8"/>
    <x v="50"/>
    <x v="50"/>
    <x v="2"/>
    <x v="0"/>
    <x v="89"/>
    <x v="19"/>
    <x v="2"/>
    <m/>
    <x v="0"/>
    <m/>
    <s v="PORTATIL"/>
    <x v="50"/>
    <s v="SI"/>
  </r>
  <r>
    <d v="2015-05-08T00:00:00"/>
    <s v="EQUIPOS DE PRENSA; RADIO Y TELEVISION/CAMARAS/CAMARA FOTOGRAFICA"/>
    <x v="7"/>
    <n v="1"/>
    <x v="250"/>
    <m/>
    <s v="Bueno"/>
    <x v="9"/>
    <x v="50"/>
    <x v="50"/>
    <x v="2"/>
    <x v="0"/>
    <x v="90"/>
    <x v="8"/>
    <x v="5"/>
    <m/>
    <x v="0"/>
    <m/>
    <s v="PORTATIL"/>
    <x v="50"/>
    <s v="SI"/>
  </r>
  <r>
    <d v="2015-05-08T00:00:00"/>
    <s v="BIENES SUJETOS A CONTROL/MODEM"/>
    <x v="30"/>
    <n v="1"/>
    <x v="251"/>
    <m/>
    <s v="Bueno"/>
    <x v="34"/>
    <x v="50"/>
    <x v="50"/>
    <x v="2"/>
    <x v="0"/>
    <x v="91"/>
    <x v="35"/>
    <x v="17"/>
    <m/>
    <x v="0"/>
    <m/>
    <s v="PORTATIL"/>
    <x v="50"/>
    <s v="SI"/>
  </r>
  <r>
    <d v="2015-05-08T00:00:00"/>
    <s v="EQUIPO DE INGENIERIA Y ARQUITECTURA/GPS"/>
    <x v="15"/>
    <n v="1"/>
    <x v="252"/>
    <m/>
    <s v="Bueno"/>
    <x v="20"/>
    <x v="50"/>
    <x v="50"/>
    <x v="2"/>
    <x v="0"/>
    <x v="92"/>
    <x v="36"/>
    <x v="18"/>
    <m/>
    <x v="0"/>
    <m/>
    <s v="PORTATIL"/>
    <x v="50"/>
    <s v="SI"/>
  </r>
  <r>
    <d v="2015-05-07T00:00:00"/>
    <s v="EQUIPO ELECTRONICO/COMPUTADORA PORTATIL"/>
    <x v="5"/>
    <n v="1"/>
    <x v="253"/>
    <m/>
    <s v="Bueno"/>
    <x v="8"/>
    <x v="51"/>
    <x v="51"/>
    <x v="2"/>
    <x v="0"/>
    <x v="93"/>
    <x v="16"/>
    <x v="2"/>
    <m/>
    <x v="0"/>
    <m/>
    <s v="PORTATIL"/>
    <x v="51"/>
    <s v="SI"/>
  </r>
  <r>
    <d v="2015-05-07T00:00:00"/>
    <s v="EQUIPOS DE PRENSA; RADIO Y TELEVISION/CAMARAS/CAMARA FOTOGRAFICA"/>
    <x v="7"/>
    <n v="1"/>
    <x v="254"/>
    <m/>
    <s v="Bueno"/>
    <x v="9"/>
    <x v="51"/>
    <x v="51"/>
    <x v="2"/>
    <x v="0"/>
    <x v="94"/>
    <x v="9"/>
    <x v="5"/>
    <m/>
    <x v="0"/>
    <m/>
    <s v="PORTATIL"/>
    <x v="51"/>
    <s v="SI"/>
  </r>
  <r>
    <d v="2015-05-07T00:00:00"/>
    <s v="EQUIPO ELECTRONICO/IMPRESORAS/IMPRESORA MULTIFUNCIONES"/>
    <x v="14"/>
    <n v="1"/>
    <x v="255"/>
    <m/>
    <s v="Bueno"/>
    <x v="35"/>
    <x v="52"/>
    <x v="52"/>
    <x v="2"/>
    <x v="0"/>
    <x v="95"/>
    <x v="37"/>
    <x v="4"/>
    <m/>
    <x v="0"/>
    <m/>
    <s v="FIJO"/>
    <x v="52"/>
    <s v="SI"/>
  </r>
  <r>
    <d v="2015-05-05T00:00:00"/>
    <s v="EQUIPOS DE PRENSA; RADIO Y TELEVISION/CAMARAS/CAMARA FOTOGRAFICA"/>
    <x v="7"/>
    <n v="1"/>
    <x v="256"/>
    <m/>
    <s v="Bueno"/>
    <x v="9"/>
    <x v="52"/>
    <x v="52"/>
    <x v="2"/>
    <x v="0"/>
    <x v="96"/>
    <x v="38"/>
    <x v="5"/>
    <s v="SIN ESTUCHE"/>
    <x v="0"/>
    <m/>
    <s v="PORTATIL"/>
    <x v="52"/>
    <s v="SI"/>
  </r>
  <r>
    <d v="2015-05-07T00:00:00"/>
    <s v="EQUIPO ELECTRONICO/COMPUTADORA PORTATIL"/>
    <x v="5"/>
    <n v="1"/>
    <x v="257"/>
    <m/>
    <s v="Bueno"/>
    <x v="8"/>
    <x v="52"/>
    <x v="52"/>
    <x v="2"/>
    <x v="0"/>
    <x v="97"/>
    <x v="16"/>
    <x v="2"/>
    <m/>
    <x v="0"/>
    <m/>
    <s v="PORTATIL"/>
    <x v="52"/>
    <s v="SI"/>
  </r>
  <r>
    <d v="2015-05-07T00:00:00"/>
    <s v="EQUIPO DE INGENIERIA Y ARQUITECTURA/GPS"/>
    <x v="15"/>
    <n v="1"/>
    <x v="258"/>
    <m/>
    <s v="Bueno"/>
    <x v="20"/>
    <x v="52"/>
    <x v="52"/>
    <x v="2"/>
    <x v="0"/>
    <x v="0"/>
    <x v="3"/>
    <x v="18"/>
    <m/>
    <x v="0"/>
    <m/>
    <s v="PORTATIL"/>
    <x v="52"/>
    <s v="SI"/>
  </r>
  <r>
    <d v="2015-05-07T00:00:00"/>
    <s v="BIENES SUJETOS A CONTROL/MODEM"/>
    <x v="30"/>
    <n v="1"/>
    <x v="259"/>
    <m/>
    <s v="Bueno"/>
    <x v="34"/>
    <x v="52"/>
    <x v="52"/>
    <x v="2"/>
    <x v="0"/>
    <x v="98"/>
    <x v="35"/>
    <x v="17"/>
    <s v="PERDIDO"/>
    <x v="0"/>
    <m/>
    <s v="PORTATIL"/>
    <x v="52"/>
    <s v="SI"/>
  </r>
  <r>
    <d v="2015-05-07T00:00:00"/>
    <s v="EQUIPO ELECTRONICO/COMPUTADORA PORTATIL"/>
    <x v="5"/>
    <n v="1"/>
    <x v="260"/>
    <m/>
    <s v="Bueno"/>
    <x v="8"/>
    <x v="53"/>
    <x v="53"/>
    <x v="3"/>
    <x v="0"/>
    <x v="99"/>
    <x v="16"/>
    <x v="2"/>
    <m/>
    <x v="0"/>
    <m/>
    <s v="PORTATIL"/>
    <x v="53"/>
    <s v="SI"/>
  </r>
  <r>
    <d v="2015-05-07T00:00:00"/>
    <s v="EQUIPOS DE PRENSA; RADIO Y TELEVISION/CAMARAS/CAMARA FOTOGRAFICA"/>
    <x v="7"/>
    <n v="1"/>
    <x v="261"/>
    <m/>
    <s v="Bueno"/>
    <x v="9"/>
    <x v="53"/>
    <x v="53"/>
    <x v="3"/>
    <x v="0"/>
    <x v="100"/>
    <x v="12"/>
    <x v="5"/>
    <m/>
    <x v="0"/>
    <m/>
    <s v="PORTATIL"/>
    <x v="53"/>
    <s v="SI"/>
  </r>
  <r>
    <d v="2015-05-07T00:00:00"/>
    <s v="EQUIPO ELECTRONICO/COMPUTADORA PORTATIL"/>
    <x v="5"/>
    <n v="1"/>
    <x v="262"/>
    <m/>
    <s v="Bueno"/>
    <x v="5"/>
    <x v="54"/>
    <x v="54"/>
    <x v="3"/>
    <x v="0"/>
    <x v="101"/>
    <x v="4"/>
    <x v="4"/>
    <m/>
    <x v="0"/>
    <m/>
    <s v="PORTATIL"/>
    <x v="54"/>
    <s v="SI"/>
  </r>
  <r>
    <d v="2015-05-07T00:00:00"/>
    <s v="EQUIPO ELECTRONICO/COMPUTADORA PORTATIL"/>
    <x v="5"/>
    <n v="1"/>
    <x v="263"/>
    <m/>
    <s v="Bueno"/>
    <x v="8"/>
    <x v="55"/>
    <x v="55"/>
    <x v="3"/>
    <x v="0"/>
    <x v="102"/>
    <x v="16"/>
    <x v="2"/>
    <m/>
    <x v="0"/>
    <m/>
    <s v="PORTATIL"/>
    <x v="55"/>
    <s v="SI"/>
  </r>
  <r>
    <d v="2015-05-07T00:00:00"/>
    <s v="EQUIPO ELECTRONICO/COMPUTADORA PORTATIL"/>
    <x v="5"/>
    <n v="1"/>
    <x v="264"/>
    <m/>
    <s v="Bueno"/>
    <x v="8"/>
    <x v="56"/>
    <x v="56"/>
    <x v="3"/>
    <x v="0"/>
    <x v="103"/>
    <x v="16"/>
    <x v="2"/>
    <m/>
    <x v="0"/>
    <m/>
    <s v="PORTATIL"/>
    <x v="56"/>
    <s v="SI"/>
  </r>
  <r>
    <d v="2015-06-02T00:00:00"/>
    <s v="MUEBLES DE OFICINA/SILLA/GIRATORIA"/>
    <x v="1"/>
    <n v="1"/>
    <x v="265"/>
    <m/>
    <s v="Bueno"/>
    <x v="1"/>
    <x v="57"/>
    <x v="57"/>
    <x v="0"/>
    <x v="0"/>
    <x v="0"/>
    <x v="1"/>
    <x v="1"/>
    <m/>
    <x v="0"/>
    <m/>
    <s v="FIJO"/>
    <x v="57"/>
    <s v="SI"/>
  </r>
  <r>
    <d v="2015-05-05T00:00:00"/>
    <s v="MAQUINARIA Y EQUIPO PARA LA CONSTRUCCION; INDUSTRIA Y MINERIA/HORNOS/HORNO PARA LABORATORIO DE SUELOS"/>
    <x v="31"/>
    <n v="1"/>
    <x v="266"/>
    <m/>
    <s v="Bueno"/>
    <x v="36"/>
    <x v="57"/>
    <x v="57"/>
    <x v="0"/>
    <x v="0"/>
    <x v="104"/>
    <x v="39"/>
    <x v="19"/>
    <m/>
    <x v="0"/>
    <m/>
    <s v="PORTATIL"/>
    <x v="57"/>
    <s v="SI"/>
  </r>
  <r>
    <d v="2015-05-05T00:00:00"/>
    <s v="MAQUINARIA Y EQUIPO PARA LA CONSTRUCCION; INDUSTRIA Y MINERIA/BASCULA PARA EQUIPO PESADO"/>
    <x v="32"/>
    <n v="1"/>
    <x v="267"/>
    <m/>
    <s v="Bueno"/>
    <x v="37"/>
    <x v="57"/>
    <x v="57"/>
    <x v="0"/>
    <x v="0"/>
    <x v="105"/>
    <x v="40"/>
    <x v="20"/>
    <m/>
    <x v="0"/>
    <m/>
    <s v="PORTATIL"/>
    <x v="57"/>
    <s v="SI"/>
  </r>
  <r>
    <d v="2015-05-05T00:00:00"/>
    <s v="MAQUINARIA Y EQUIPO PARA LA CONSTRUCCION; INDUSTRIA Y MINERIA/BASCULA PARA EQUIPO PESADO"/>
    <x v="32"/>
    <n v="1"/>
    <x v="268"/>
    <m/>
    <s v="Bueno"/>
    <x v="37"/>
    <x v="57"/>
    <x v="57"/>
    <x v="0"/>
    <x v="0"/>
    <x v="106"/>
    <x v="40"/>
    <x v="20"/>
    <m/>
    <x v="0"/>
    <m/>
    <s v="PORTATIL"/>
    <x v="57"/>
    <s v="SI"/>
  </r>
  <r>
    <d v="2015-05-05T00:00:00"/>
    <s v="MAQUINARIA Y EQUIPO PARA LA CONSTRUCCION; INDUSTRIA Y MINERIA/BASCULA PARA EQUIPO PESADO"/>
    <x v="32"/>
    <n v="1"/>
    <x v="269"/>
    <m/>
    <s v="Bueno"/>
    <x v="37"/>
    <x v="57"/>
    <x v="57"/>
    <x v="0"/>
    <x v="0"/>
    <x v="107"/>
    <x v="41"/>
    <x v="20"/>
    <m/>
    <x v="0"/>
    <m/>
    <s v="PORTATIL"/>
    <x v="57"/>
    <s v="SI"/>
  </r>
  <r>
    <d v="2015-05-05T00:00:00"/>
    <s v="MAQUINARIA Y EQUIPO PARA LA CONSTRUCCION; INDUSTRIA Y MINERIA/ESCLEROMETRO"/>
    <x v="33"/>
    <n v="1"/>
    <x v="270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1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2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3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4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5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6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7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8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79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0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1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2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3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4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5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6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7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8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89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0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1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2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3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4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5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6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7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8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299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0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1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2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3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4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5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6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7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8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09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0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1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2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3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4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5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6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7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8"/>
    <m/>
    <s v="Bueno"/>
    <x v="38"/>
    <x v="57"/>
    <x v="57"/>
    <x v="0"/>
    <x v="0"/>
    <x v="0"/>
    <x v="3"/>
    <x v="3"/>
    <m/>
    <x v="0"/>
    <m/>
    <s v="PORTATIL"/>
    <x v="57"/>
    <s v="SI"/>
  </r>
  <r>
    <m/>
    <s v="MAQUINARIA Y EQUIPO PARA LA CONSTRUCCION; INDUSTRIA Y MINERIA/ESCLEROMETRO"/>
    <x v="33"/>
    <n v="1"/>
    <x v="319"/>
    <m/>
    <s v="Bueno"/>
    <x v="38"/>
    <x v="57"/>
    <x v="57"/>
    <x v="0"/>
    <x v="0"/>
    <x v="0"/>
    <x v="3"/>
    <x v="3"/>
    <m/>
    <x v="0"/>
    <m/>
    <s v="PORTATIL"/>
    <x v="57"/>
    <s v="SI"/>
  </r>
  <r>
    <d v="2015-05-05T00:00:00"/>
    <s v="BIENES SUJETOS A CONTROL/TAMIZ"/>
    <x v="34"/>
    <n v="1"/>
    <x v="320"/>
    <m/>
    <s v="Bueno"/>
    <x v="39"/>
    <x v="57"/>
    <x v="57"/>
    <x v="0"/>
    <x v="0"/>
    <x v="108"/>
    <x v="42"/>
    <x v="21"/>
    <m/>
    <x v="0"/>
    <m/>
    <s v="PORTATIL"/>
    <x v="57"/>
    <s v="SI"/>
  </r>
  <r>
    <d v="2015-05-05T00:00:00"/>
    <s v="BIENES SUJETOS A CONTROL/TAMIZ"/>
    <x v="34"/>
    <n v="1"/>
    <x v="321"/>
    <m/>
    <s v="Bueno"/>
    <x v="39"/>
    <x v="57"/>
    <x v="57"/>
    <x v="0"/>
    <x v="0"/>
    <x v="109"/>
    <x v="43"/>
    <x v="21"/>
    <m/>
    <x v="0"/>
    <m/>
    <s v="PORTATIL"/>
    <x v="57"/>
    <s v="SI"/>
  </r>
  <r>
    <d v="2015-05-05T00:00:00"/>
    <s v="BIENES SUJETOS A CONTROL/TAMIZ"/>
    <x v="34"/>
    <n v="1"/>
    <x v="322"/>
    <m/>
    <s v="Bueno"/>
    <x v="39"/>
    <x v="57"/>
    <x v="57"/>
    <x v="0"/>
    <x v="0"/>
    <x v="110"/>
    <x v="44"/>
    <x v="21"/>
    <m/>
    <x v="0"/>
    <m/>
    <s v="PORTATIL"/>
    <x v="57"/>
    <s v="SI"/>
  </r>
  <r>
    <d v="2015-05-05T00:00:00"/>
    <s v="BIENES SUJETOS A CONTROL/TAMIZ"/>
    <x v="34"/>
    <n v="1"/>
    <x v="323"/>
    <m/>
    <s v="Bueno"/>
    <x v="39"/>
    <x v="57"/>
    <x v="57"/>
    <x v="0"/>
    <x v="0"/>
    <x v="111"/>
    <x v="45"/>
    <x v="21"/>
    <m/>
    <x v="0"/>
    <m/>
    <s v="PORTATIL"/>
    <x v="57"/>
    <s v="SI"/>
  </r>
  <r>
    <d v="2015-05-05T00:00:00"/>
    <s v="BIENES SUJETOS A CONTROL/TAMIZ"/>
    <x v="34"/>
    <n v="1"/>
    <x v="324"/>
    <m/>
    <s v="Bueno"/>
    <x v="39"/>
    <x v="57"/>
    <x v="57"/>
    <x v="0"/>
    <x v="0"/>
    <x v="112"/>
    <x v="46"/>
    <x v="21"/>
    <m/>
    <x v="0"/>
    <m/>
    <s v="PORTATIL"/>
    <x v="57"/>
    <s v="SI"/>
  </r>
  <r>
    <d v="2015-05-05T00:00:00"/>
    <s v="BIENES SUJETOS A CONTROL/TAMIZ"/>
    <x v="34"/>
    <n v="1"/>
    <x v="325"/>
    <m/>
    <s v="Bueno"/>
    <x v="39"/>
    <x v="57"/>
    <x v="57"/>
    <x v="0"/>
    <x v="0"/>
    <x v="113"/>
    <x v="47"/>
    <x v="21"/>
    <m/>
    <x v="0"/>
    <m/>
    <s v="PORTATIL"/>
    <x v="57"/>
    <s v="SI"/>
  </r>
  <r>
    <d v="2015-05-05T00:00:00"/>
    <s v="BIENES SUJETOS A CONTROL/TAMIZ"/>
    <x v="34"/>
    <n v="1"/>
    <x v="326"/>
    <m/>
    <s v="Bueno"/>
    <x v="39"/>
    <x v="57"/>
    <x v="57"/>
    <x v="0"/>
    <x v="0"/>
    <x v="114"/>
    <x v="48"/>
    <x v="21"/>
    <m/>
    <x v="0"/>
    <m/>
    <s v="PORTATIL"/>
    <x v="57"/>
    <s v="SI"/>
  </r>
  <r>
    <d v="2015-05-05T00:00:00"/>
    <s v="BIENES SUJETOS A CONTROL/TAMIZ"/>
    <x v="34"/>
    <n v="1"/>
    <x v="327"/>
    <m/>
    <s v="Bueno"/>
    <x v="39"/>
    <x v="57"/>
    <x v="57"/>
    <x v="0"/>
    <x v="0"/>
    <x v="115"/>
    <x v="49"/>
    <x v="21"/>
    <m/>
    <x v="0"/>
    <m/>
    <s v="PORTATIL"/>
    <x v="57"/>
    <s v="SI"/>
  </r>
  <r>
    <d v="2015-05-05T00:00:00"/>
    <s v="BIENES SUJETOS A CONTROL/TAMIZ"/>
    <x v="34"/>
    <n v="1"/>
    <x v="328"/>
    <m/>
    <s v="Bueno"/>
    <x v="39"/>
    <x v="57"/>
    <x v="57"/>
    <x v="0"/>
    <x v="0"/>
    <x v="116"/>
    <x v="50"/>
    <x v="21"/>
    <m/>
    <x v="0"/>
    <m/>
    <s v="PORTATIL"/>
    <x v="57"/>
    <s v="SI"/>
  </r>
  <r>
    <d v="2015-05-05T00:00:00"/>
    <s v="BIENES SUJETOS A CONTROL/TAMIZ"/>
    <x v="34"/>
    <n v="1"/>
    <x v="329"/>
    <m/>
    <s v="Bueno"/>
    <x v="39"/>
    <x v="57"/>
    <x v="57"/>
    <x v="0"/>
    <x v="0"/>
    <x v="117"/>
    <x v="51"/>
    <x v="21"/>
    <m/>
    <x v="0"/>
    <m/>
    <s v="PORTATIL"/>
    <x v="57"/>
    <s v="SI"/>
  </r>
  <r>
    <d v="2015-05-05T00:00:00"/>
    <s v="BIENES SUJETOS A CONTROL/TAMIZ"/>
    <x v="34"/>
    <n v="1"/>
    <x v="330"/>
    <m/>
    <s v="Bueno"/>
    <x v="39"/>
    <x v="57"/>
    <x v="57"/>
    <x v="0"/>
    <x v="0"/>
    <x v="118"/>
    <x v="52"/>
    <x v="21"/>
    <m/>
    <x v="0"/>
    <m/>
    <s v="PORTATIL"/>
    <x v="57"/>
    <s v="SI"/>
  </r>
  <r>
    <d v="2015-05-05T00:00:00"/>
    <s v="BIENES SUJETOS A CONTROL/TAMIZ"/>
    <x v="34"/>
    <n v="1"/>
    <x v="331"/>
    <m/>
    <s v="Bueno"/>
    <x v="39"/>
    <x v="57"/>
    <x v="57"/>
    <x v="0"/>
    <x v="0"/>
    <x v="119"/>
    <x v="53"/>
    <x v="21"/>
    <m/>
    <x v="0"/>
    <m/>
    <s v="PORTATIL"/>
    <x v="57"/>
    <s v="SI"/>
  </r>
  <r>
    <d v="2015-05-05T00:00:00"/>
    <s v="BIENES SUJETOS A CONTROL/TAMIZ"/>
    <x v="34"/>
    <n v="1"/>
    <x v="332"/>
    <m/>
    <s v="Bueno"/>
    <x v="39"/>
    <x v="57"/>
    <x v="57"/>
    <x v="0"/>
    <x v="0"/>
    <x v="120"/>
    <x v="54"/>
    <x v="21"/>
    <m/>
    <x v="0"/>
    <m/>
    <s v="PORTATIL"/>
    <x v="57"/>
    <s v="SI"/>
  </r>
  <r>
    <d v="2015-05-05T00:00:00"/>
    <s v="BIENES SUJETOS A CONTROL/TAMIZ"/>
    <x v="34"/>
    <n v="1"/>
    <x v="333"/>
    <m/>
    <s v="Bueno"/>
    <x v="39"/>
    <x v="57"/>
    <x v="57"/>
    <x v="0"/>
    <x v="0"/>
    <x v="121"/>
    <x v="55"/>
    <x v="21"/>
    <m/>
    <x v="0"/>
    <m/>
    <s v="PORTATIL"/>
    <x v="57"/>
    <s v="SI"/>
  </r>
  <r>
    <d v="2015-05-05T00:00:00"/>
    <s v="BIENES SUJETOS A CONTROL/TAMIZ"/>
    <x v="34"/>
    <n v="1"/>
    <x v="334"/>
    <m/>
    <s v="Bueno"/>
    <x v="39"/>
    <x v="57"/>
    <x v="57"/>
    <x v="0"/>
    <x v="0"/>
    <x v="122"/>
    <x v="56"/>
    <x v="21"/>
    <m/>
    <x v="0"/>
    <m/>
    <s v="PORTATIL"/>
    <x v="57"/>
    <s v="SI"/>
  </r>
  <r>
    <d v="2015-05-05T00:00:00"/>
    <s v="BIENES SUJETOS A CONTROL/TAMIZ"/>
    <x v="34"/>
    <n v="1"/>
    <x v="335"/>
    <m/>
    <s v="Bueno"/>
    <x v="39"/>
    <x v="57"/>
    <x v="57"/>
    <x v="0"/>
    <x v="0"/>
    <x v="123"/>
    <x v="57"/>
    <x v="21"/>
    <m/>
    <x v="0"/>
    <m/>
    <s v="PORTATIL"/>
    <x v="57"/>
    <s v="SI"/>
  </r>
  <r>
    <d v="2015-05-05T00:00:00"/>
    <s v="BIENES SUJETOS A CONTROL/TAMIZ"/>
    <x v="34"/>
    <n v="1"/>
    <x v="336"/>
    <m/>
    <s v="Bueno"/>
    <x v="39"/>
    <x v="57"/>
    <x v="57"/>
    <x v="0"/>
    <x v="0"/>
    <x v="124"/>
    <x v="58"/>
    <x v="21"/>
    <m/>
    <x v="0"/>
    <m/>
    <s v="PORTATIL"/>
    <x v="57"/>
    <s v="SI"/>
  </r>
  <r>
    <d v="2015-05-05T00:00:00"/>
    <s v="BIENES SUJETOS A CONTROL/TAMIZ"/>
    <x v="34"/>
    <n v="1"/>
    <x v="337"/>
    <m/>
    <s v="Bueno"/>
    <x v="39"/>
    <x v="57"/>
    <x v="57"/>
    <x v="0"/>
    <x v="0"/>
    <x v="125"/>
    <x v="59"/>
    <x v="21"/>
    <m/>
    <x v="0"/>
    <m/>
    <s v="PORTATIL"/>
    <x v="57"/>
    <s v="SI"/>
  </r>
  <r>
    <d v="2015-05-05T00:00:00"/>
    <s v="MAQUINARIA Y EQUIPO PARA LA CONSTRUCCION; INDUSTRIA Y MINERIA/MOLDE LABORATORIO SUELOS"/>
    <x v="35"/>
    <n v="1"/>
    <x v="338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39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0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1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2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3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4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5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6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7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8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5"/>
    <n v="1"/>
    <x v="349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0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1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2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3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4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5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6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7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8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59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0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1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2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3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4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5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6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7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8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69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70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71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72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s v="MAQUINARIA Y EQUIPO PARA LA CONSTRUCCION; INDUSTRIA Y MINERIA/MOLDE LABORATORIO SUELOS"/>
    <x v="36"/>
    <n v="1"/>
    <x v="373"/>
    <m/>
    <s v="Bueno"/>
    <x v="40"/>
    <x v="57"/>
    <x v="57"/>
    <x v="0"/>
    <x v="0"/>
    <x v="0"/>
    <x v="3"/>
    <x v="22"/>
    <m/>
    <x v="0"/>
    <m/>
    <s v="PORTATIL"/>
    <x v="57"/>
    <s v="SI"/>
  </r>
  <r>
    <d v="2015-05-05T00:00:00"/>
    <m/>
    <x v="37"/>
    <n v="1"/>
    <x v="374"/>
    <m/>
    <s v="Bueno"/>
    <x v="30"/>
    <x v="57"/>
    <x v="57"/>
    <x v="0"/>
    <x v="0"/>
    <x v="126"/>
    <x v="60"/>
    <x v="22"/>
    <m/>
    <x v="0"/>
    <m/>
    <s v="FIJO"/>
    <x v="57"/>
    <s v="SI"/>
  </r>
  <r>
    <d v="2015-05-05T00:00:00"/>
    <s v="MAQUINARIA Y EQUIPO PARA LA CONSTRUCCION; INDUSTRIA Y MINERIA/CUARTEADOR"/>
    <x v="38"/>
    <n v="1"/>
    <x v="375"/>
    <m/>
    <s v="Bueno"/>
    <x v="41"/>
    <x v="57"/>
    <x v="57"/>
    <x v="0"/>
    <x v="0"/>
    <x v="0"/>
    <x v="61"/>
    <x v="23"/>
    <m/>
    <x v="0"/>
    <m/>
    <s v="FIJO"/>
    <x v="57"/>
    <s v="SI"/>
  </r>
  <r>
    <d v="2015-05-05T00:00:00"/>
    <s v="BIENES SUJETOS A CONTROL/TERMOMETRO"/>
    <x v="39"/>
    <n v="1"/>
    <x v="376"/>
    <m/>
    <s v="Bueno"/>
    <x v="30"/>
    <x v="57"/>
    <x v="57"/>
    <x v="0"/>
    <x v="0"/>
    <x v="0"/>
    <x v="62"/>
    <x v="22"/>
    <m/>
    <x v="0"/>
    <m/>
    <s v="FIJO"/>
    <x v="57"/>
    <s v="SI"/>
  </r>
  <r>
    <d v="2015-05-05T00:00:00"/>
    <s v="BIENES SUJETOS A CONTROL/TERMOMETRO"/>
    <x v="39"/>
    <n v="1"/>
    <x v="377"/>
    <m/>
    <s v="Bueno"/>
    <x v="30"/>
    <x v="57"/>
    <x v="57"/>
    <x v="0"/>
    <x v="0"/>
    <x v="0"/>
    <x v="3"/>
    <x v="22"/>
    <s v="No tiene modelo"/>
    <x v="0"/>
    <m/>
    <s v="FIJO"/>
    <x v="57"/>
    <s v="SI"/>
  </r>
  <r>
    <d v="2015-05-05T00:00:00"/>
    <s v="MAQUINARIA Y EQUIPO PARA LA CONSTRUCCION; INDUSTRIA Y MINERIA/ESCLEROMETRO"/>
    <x v="40"/>
    <n v="1"/>
    <x v="378"/>
    <m/>
    <s v="Bueno"/>
    <x v="42"/>
    <x v="57"/>
    <x v="57"/>
    <x v="0"/>
    <x v="0"/>
    <x v="127"/>
    <x v="63"/>
    <x v="24"/>
    <s v="Mal digitado el modelo"/>
    <x v="0"/>
    <m/>
    <s v="PORTATIL"/>
    <x v="57"/>
    <s v="SI"/>
  </r>
  <r>
    <d v="2015-05-05T00:00:00"/>
    <s v="MAQUINARIA Y EQUIPO PARA LA CONSTRUCCION; INDUSTRIA Y MINERIA/ESCLEROMETRO"/>
    <x v="41"/>
    <n v="1"/>
    <x v="379"/>
    <m/>
    <s v="Bueno"/>
    <x v="43"/>
    <x v="57"/>
    <x v="57"/>
    <x v="0"/>
    <x v="0"/>
    <x v="128"/>
    <x v="64"/>
    <x v="22"/>
    <s v="Mal digitado la serie"/>
    <x v="0"/>
    <m/>
    <s v="FIJO"/>
    <x v="57"/>
    <s v="SI"/>
  </r>
  <r>
    <d v="2015-05-05T00:00:00"/>
    <s v="MUEBLES DE OFICINA/ARCHIVADOR/MIXTO"/>
    <x v="4"/>
    <n v="1"/>
    <x v="380"/>
    <m/>
    <s v="Bueno"/>
    <x v="4"/>
    <x v="57"/>
    <x v="57"/>
    <x v="0"/>
    <x v="0"/>
    <x v="0"/>
    <x v="3"/>
    <x v="3"/>
    <m/>
    <x v="0"/>
    <m/>
    <s v="FIJO"/>
    <x v="57"/>
    <s v="SI"/>
  </r>
  <r>
    <d v="2015-05-05T00:00:00"/>
    <s v="MUEBLES DE OFICINA/ESCRITORIO/MIXTO"/>
    <x v="3"/>
    <n v="1"/>
    <x v="381"/>
    <m/>
    <s v="Bueno"/>
    <x v="0"/>
    <x v="57"/>
    <x v="57"/>
    <x v="0"/>
    <x v="0"/>
    <x v="0"/>
    <x v="3"/>
    <x v="3"/>
    <m/>
    <x v="0"/>
    <m/>
    <s v="FIJO"/>
    <x v="57"/>
    <s v="SI"/>
  </r>
  <r>
    <d v="2015-05-05T00:00:00"/>
    <s v="MUEBLES DE OFICINA/SILLA/GIRATORIA"/>
    <x v="1"/>
    <n v="1"/>
    <x v="382"/>
    <m/>
    <s v="Bueno"/>
    <x v="3"/>
    <x v="57"/>
    <x v="57"/>
    <x v="0"/>
    <x v="0"/>
    <x v="0"/>
    <x v="3"/>
    <x v="3"/>
    <s v="CON BRAZOS"/>
    <x v="0"/>
    <m/>
    <s v="FIJO"/>
    <x v="57"/>
    <s v="SI"/>
  </r>
  <r>
    <d v="2015-05-05T00:00:00"/>
    <s v="MUEBLES DE OFICINA/SILLA/ESTATICA"/>
    <x v="9"/>
    <n v="1"/>
    <x v="383"/>
    <m/>
    <s v="Bueno"/>
    <x v="3"/>
    <x v="57"/>
    <x v="57"/>
    <x v="0"/>
    <x v="0"/>
    <x v="0"/>
    <x v="3"/>
    <x v="3"/>
    <m/>
    <x v="0"/>
    <m/>
    <s v="FIJO"/>
    <x v="57"/>
    <s v="SI"/>
  </r>
  <r>
    <d v="2015-05-05T00:00:00"/>
    <s v="MAQUINARIA Y EQUIPO PARA LA CONSTRUCCION; INDUSTRIA Y MINERIA/ESCLEROMETRO"/>
    <x v="42"/>
    <n v="1"/>
    <x v="384"/>
    <m/>
    <s v="Bueno"/>
    <x v="44"/>
    <x v="57"/>
    <x v="57"/>
    <x v="0"/>
    <x v="0"/>
    <x v="0"/>
    <x v="65"/>
    <x v="22"/>
    <m/>
    <x v="0"/>
    <m/>
    <s v="FIJO"/>
    <x v="57"/>
    <s v="SI"/>
  </r>
  <r>
    <d v="2015-05-05T00:00:00"/>
    <s v="MAQUINARIA Y EQUIPO PARA LA CONSTRUCCION; INDUSTRIA Y MINERIA/MARTILLO DE LABORATORIO DE SUELOS"/>
    <x v="43"/>
    <n v="1"/>
    <x v="385"/>
    <m/>
    <s v="Bueno"/>
    <x v="45"/>
    <x v="57"/>
    <x v="57"/>
    <x v="0"/>
    <x v="0"/>
    <x v="0"/>
    <x v="66"/>
    <x v="22"/>
    <m/>
    <x v="0"/>
    <m/>
    <s v="FIJO"/>
    <x v="57"/>
    <s v="SI"/>
  </r>
  <r>
    <d v="2015-05-05T00:00:00"/>
    <s v="MAQUINARIA Y EQUIPO PARA LA CONSTRUCCION; INDUSTRIA Y MINERIA/MARTILLO DE LABORATORIO DE SUELOS"/>
    <x v="43"/>
    <n v="1"/>
    <x v="386"/>
    <m/>
    <s v="Bueno"/>
    <x v="45"/>
    <x v="57"/>
    <x v="57"/>
    <x v="0"/>
    <x v="0"/>
    <x v="0"/>
    <x v="67"/>
    <x v="22"/>
    <m/>
    <x v="0"/>
    <m/>
    <s v="FIJO"/>
    <x v="57"/>
    <s v="SI"/>
  </r>
  <r>
    <d v="2015-05-05T00:00:00"/>
    <s v="MAQUINARIA Y EQUIPO PARA LA CONSTRUCCION; INDUSTRIA Y MINERIA/MOLDE LABORATORIO SUELOS"/>
    <x v="44"/>
    <n v="1"/>
    <x v="387"/>
    <m/>
    <s v="Bueno"/>
    <x v="42"/>
    <x v="57"/>
    <x v="57"/>
    <x v="0"/>
    <x v="0"/>
    <x v="0"/>
    <x v="68"/>
    <x v="22"/>
    <m/>
    <x v="0"/>
    <m/>
    <s v="PORTATIL"/>
    <x v="57"/>
    <s v="SI"/>
  </r>
  <r>
    <d v="2015-05-05T00:00:00"/>
    <m/>
    <x v="45"/>
    <n v="1"/>
    <x v="388"/>
    <m/>
    <s v="Bueno"/>
    <x v="30"/>
    <x v="57"/>
    <x v="57"/>
    <x v="0"/>
    <x v="0"/>
    <x v="0"/>
    <x v="69"/>
    <x v="22"/>
    <m/>
    <x v="0"/>
    <m/>
    <s v="PORTATIL"/>
    <x v="57"/>
    <s v="SI"/>
  </r>
  <r>
    <d v="2015-05-05T00:00:00"/>
    <s v="MUEBLES DE USO GENERAL/CANASTILLA"/>
    <x v="46"/>
    <n v="1"/>
    <x v="389"/>
    <m/>
    <s v="Bueno"/>
    <x v="46"/>
    <x v="57"/>
    <x v="57"/>
    <x v="0"/>
    <x v="0"/>
    <x v="0"/>
    <x v="70"/>
    <x v="22"/>
    <m/>
    <x v="0"/>
    <m/>
    <s v="FIJO"/>
    <x v="57"/>
    <s v="SI"/>
  </r>
  <r>
    <d v="2015-05-05T00:00:00"/>
    <m/>
    <x v="47"/>
    <n v="1"/>
    <x v="390"/>
    <m/>
    <s v="Bueno"/>
    <x v="47"/>
    <x v="57"/>
    <x v="57"/>
    <x v="0"/>
    <x v="0"/>
    <x v="0"/>
    <x v="71"/>
    <x v="22"/>
    <m/>
    <x v="0"/>
    <m/>
    <s v="FIJO"/>
    <x v="57"/>
    <s v="SI"/>
  </r>
  <r>
    <d v="2015-05-05T00:00:00"/>
    <m/>
    <x v="47"/>
    <n v="1"/>
    <x v="391"/>
    <m/>
    <s v="Bueno"/>
    <x v="47"/>
    <x v="57"/>
    <x v="57"/>
    <x v="0"/>
    <x v="0"/>
    <x v="0"/>
    <x v="71"/>
    <x v="22"/>
    <m/>
    <x v="0"/>
    <m/>
    <s v="FIJO"/>
    <x v="57"/>
    <s v="SI"/>
  </r>
  <r>
    <d v="2015-05-05T00:00:00"/>
    <s v="MAQUINARIA Y EQUIPO PARA LA CONSTRUCCION; INDUSTRIA Y MINERIA/PRENSAS/PRENSA DE ESTABILIDAD"/>
    <x v="48"/>
    <n v="1"/>
    <x v="392"/>
    <m/>
    <s v="Bueno"/>
    <x v="30"/>
    <x v="57"/>
    <x v="57"/>
    <x v="0"/>
    <x v="0"/>
    <x v="0"/>
    <x v="72"/>
    <x v="22"/>
    <m/>
    <x v="0"/>
    <m/>
    <s v="FIJO"/>
    <x v="57"/>
    <s v="SI"/>
  </r>
  <r>
    <d v="2015-05-05T00:00:00"/>
    <s v="MAQUINARIA Y EQUIPO PARA LA CONSTRUCCION; INDUSTRIA Y MINERIA/PRENSAS/PRENSA DE ESTABILIDAD"/>
    <x v="48"/>
    <n v="1"/>
    <x v="393"/>
    <m/>
    <s v="Bueno"/>
    <x v="30"/>
    <x v="57"/>
    <x v="57"/>
    <x v="0"/>
    <x v="0"/>
    <x v="0"/>
    <x v="72"/>
    <x v="22"/>
    <m/>
    <x v="0"/>
    <m/>
    <s v="FIJO"/>
    <x v="57"/>
    <s v="SI"/>
  </r>
  <r>
    <d v="2015-05-05T00:00:00"/>
    <m/>
    <x v="49"/>
    <n v="1"/>
    <x v="394"/>
    <m/>
    <s v="Bueno"/>
    <x v="30"/>
    <x v="57"/>
    <x v="57"/>
    <x v="0"/>
    <x v="0"/>
    <x v="0"/>
    <x v="73"/>
    <x v="3"/>
    <m/>
    <x v="0"/>
    <m/>
    <s v="FIJO"/>
    <x v="57"/>
    <s v="SI"/>
  </r>
  <r>
    <d v="2015-05-05T00:00:00"/>
    <m/>
    <x v="49"/>
    <n v="1"/>
    <x v="395"/>
    <m/>
    <s v="Bueno"/>
    <x v="30"/>
    <x v="57"/>
    <x v="57"/>
    <x v="0"/>
    <x v="0"/>
    <x v="0"/>
    <x v="73"/>
    <x v="3"/>
    <m/>
    <x v="0"/>
    <m/>
    <s v="FIJO"/>
    <x v="57"/>
    <s v="SI"/>
  </r>
  <r>
    <d v="2015-05-05T00:00:00"/>
    <m/>
    <x v="49"/>
    <n v="1"/>
    <x v="396"/>
    <m/>
    <s v="Bueno"/>
    <x v="30"/>
    <x v="57"/>
    <x v="57"/>
    <x v="0"/>
    <x v="0"/>
    <x v="0"/>
    <x v="73"/>
    <x v="3"/>
    <m/>
    <x v="0"/>
    <m/>
    <s v="FIJO"/>
    <x v="57"/>
    <s v="SI"/>
  </r>
  <r>
    <d v="2015-05-05T00:00:00"/>
    <m/>
    <x v="49"/>
    <n v="1"/>
    <x v="397"/>
    <m/>
    <s v="Bueno"/>
    <x v="30"/>
    <x v="57"/>
    <x v="57"/>
    <x v="0"/>
    <x v="0"/>
    <x v="0"/>
    <x v="73"/>
    <x v="3"/>
    <m/>
    <x v="0"/>
    <m/>
    <s v="FIJO"/>
    <x v="57"/>
    <s v="SI"/>
  </r>
  <r>
    <d v="2015-05-05T00:00:00"/>
    <m/>
    <x v="49"/>
    <n v="1"/>
    <x v="398"/>
    <m/>
    <s v="Bueno"/>
    <x v="30"/>
    <x v="57"/>
    <x v="57"/>
    <x v="0"/>
    <x v="0"/>
    <x v="0"/>
    <x v="73"/>
    <x v="3"/>
    <m/>
    <x v="0"/>
    <m/>
    <s v="FIJO"/>
    <x v="57"/>
    <s v="SI"/>
  </r>
  <r>
    <d v="2015-05-05T00:00:00"/>
    <m/>
    <x v="49"/>
    <n v="1"/>
    <x v="399"/>
    <m/>
    <s v="Bueno"/>
    <x v="30"/>
    <x v="57"/>
    <x v="57"/>
    <x v="0"/>
    <x v="0"/>
    <x v="0"/>
    <x v="73"/>
    <x v="3"/>
    <m/>
    <x v="0"/>
    <m/>
    <s v="FIJO"/>
    <x v="57"/>
    <s v="SI"/>
  </r>
  <r>
    <d v="2015-05-05T00:00:00"/>
    <m/>
    <x v="50"/>
    <n v="1"/>
    <x v="400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s v="MAQUINARIA Y EQUIPO PARA LA CONSTRUCCION; INDUSTRIA Y MINERIA/MEDIDORES/MEDIDOR NUCLEAR"/>
    <x v="51"/>
    <n v="1"/>
    <x v="401"/>
    <m/>
    <s v="Bueno"/>
    <x v="48"/>
    <x v="57"/>
    <x v="57"/>
    <x v="0"/>
    <x v="0"/>
    <x v="129"/>
    <x v="74"/>
    <x v="25"/>
    <m/>
    <x v="0"/>
    <m/>
    <s v="FIJO"/>
    <x v="57"/>
    <s v="SI"/>
  </r>
  <r>
    <d v="2015-05-05T00:00:00"/>
    <s v="MUEBLES DE OFICINA/ESCRITORIO/MIXTO"/>
    <x v="3"/>
    <n v="1"/>
    <x v="402"/>
    <m/>
    <s v="Bueno"/>
    <x v="0"/>
    <x v="57"/>
    <x v="57"/>
    <x v="0"/>
    <x v="0"/>
    <x v="0"/>
    <x v="3"/>
    <x v="3"/>
    <m/>
    <x v="0"/>
    <m/>
    <s v="FIJO"/>
    <x v="57"/>
    <s v="SI"/>
  </r>
  <r>
    <d v="2015-09-29T00:00:00"/>
    <s v="EQUIPO ELECTRONICO/COMPUTADORA PORTATIL"/>
    <x v="5"/>
    <n v="1"/>
    <x v="403"/>
    <m/>
    <s v="Bueno"/>
    <x v="49"/>
    <x v="57"/>
    <x v="57"/>
    <x v="0"/>
    <x v="0"/>
    <x v="130"/>
    <x v="75"/>
    <x v="4"/>
    <s v="ROBADA REALIZADA LA RENUNCIA"/>
    <x v="1"/>
    <m/>
    <s v="PORTATIL"/>
    <x v="57"/>
    <s v="SI"/>
  </r>
  <r>
    <d v="2015-05-05T00:00:00"/>
    <m/>
    <x v="52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m/>
    <x v="52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m/>
    <x v="52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m/>
    <x v="52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m/>
    <x v="52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m/>
    <x v="53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m/>
    <x v="53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5-05T00:00:00"/>
    <m/>
    <x v="53"/>
    <n v="1"/>
    <x v="168"/>
    <m/>
    <s v="Bueno"/>
    <x v="30"/>
    <x v="57"/>
    <x v="57"/>
    <x v="0"/>
    <x v="0"/>
    <x v="0"/>
    <x v="3"/>
    <x v="3"/>
    <m/>
    <x v="0"/>
    <m/>
    <s v="FIJO"/>
    <x v="57"/>
    <s v="SI"/>
  </r>
  <r>
    <d v="2015-06-02T00:00:00"/>
    <s v="MUEBLES DE OFICINA/ESCRITORIO/MIXTO"/>
    <x v="22"/>
    <n v="1"/>
    <x v="404"/>
    <m/>
    <s v="Bueno"/>
    <x v="27"/>
    <x v="58"/>
    <x v="58"/>
    <x v="0"/>
    <x v="0"/>
    <x v="0"/>
    <x v="26"/>
    <x v="0"/>
    <m/>
    <x v="0"/>
    <m/>
    <s v="FIJO"/>
    <x v="58"/>
    <s v="SI"/>
  </r>
  <r>
    <d v="2015-05-05T00:00:00"/>
    <s v="MUEBLES DE OFICINA/ESCRITORIO/MIXTO"/>
    <x v="3"/>
    <n v="1"/>
    <x v="405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06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07"/>
    <m/>
    <s v="Bueno"/>
    <x v="0"/>
    <x v="58"/>
    <x v="58"/>
    <x v="0"/>
    <x v="0"/>
    <x v="0"/>
    <x v="3"/>
    <x v="3"/>
    <m/>
    <x v="0"/>
    <m/>
    <s v="FIJO"/>
    <x v="58"/>
    <s v="SI"/>
  </r>
  <r>
    <d v="2015-05-07T00:00:00"/>
    <s v="MUEBLES DE OFICINA/SILLA/ESTATICA"/>
    <x v="9"/>
    <n v="1"/>
    <x v="408"/>
    <m/>
    <s v="Bueno"/>
    <x v="3"/>
    <x v="58"/>
    <x v="58"/>
    <x v="0"/>
    <x v="0"/>
    <x v="0"/>
    <x v="3"/>
    <x v="3"/>
    <s v="CON BRAZOS"/>
    <x v="0"/>
    <m/>
    <s v="FIJO"/>
    <x v="58"/>
    <s v="SI"/>
  </r>
  <r>
    <d v="2015-05-07T00:00:00"/>
    <s v="MUEBLES DE OFICINA/ESCRITORIO/MIXTO"/>
    <x v="3"/>
    <n v="1"/>
    <x v="409"/>
    <m/>
    <s v="Bueno"/>
    <x v="0"/>
    <x v="58"/>
    <x v="58"/>
    <x v="0"/>
    <x v="0"/>
    <x v="0"/>
    <x v="3"/>
    <x v="3"/>
    <m/>
    <x v="0"/>
    <m/>
    <s v="FIJO"/>
    <x v="58"/>
    <s v="SI"/>
  </r>
  <r>
    <d v="2015-05-07T00:00:00"/>
    <s v="MUEBLES DE OFICINA/ARCHIVADOR/MIXTO"/>
    <x v="4"/>
    <n v="1"/>
    <x v="410"/>
    <m/>
    <s v="Bueno"/>
    <x v="4"/>
    <x v="58"/>
    <x v="58"/>
    <x v="0"/>
    <x v="0"/>
    <x v="0"/>
    <x v="3"/>
    <x v="3"/>
    <m/>
    <x v="0"/>
    <m/>
    <s v="FIJO"/>
    <x v="58"/>
    <s v="SI"/>
  </r>
  <r>
    <d v="2015-05-06T00:00:00"/>
    <s v="MUEBLES DE OFICINA/MESA DE TRABAJO/MIXTA"/>
    <x v="6"/>
    <n v="1"/>
    <x v="411"/>
    <m/>
    <s v="Bueno"/>
    <x v="6"/>
    <x v="58"/>
    <x v="58"/>
    <x v="0"/>
    <x v="0"/>
    <x v="0"/>
    <x v="3"/>
    <x v="3"/>
    <m/>
    <x v="0"/>
    <m/>
    <s v="FIJO"/>
    <x v="58"/>
    <s v="SI"/>
  </r>
  <r>
    <d v="2015-05-06T00:00:00"/>
    <s v="MUEBLES DE OFICINA/SILLA/GIRATORIA"/>
    <x v="1"/>
    <n v="1"/>
    <x v="412"/>
    <m/>
    <s v="Bueno"/>
    <x v="3"/>
    <x v="58"/>
    <x v="58"/>
    <x v="0"/>
    <x v="0"/>
    <x v="0"/>
    <x v="3"/>
    <x v="3"/>
    <m/>
    <x v="0"/>
    <m/>
    <s v="FIJO"/>
    <x v="58"/>
    <s v="SI"/>
  </r>
  <r>
    <d v="2015-05-06T00:00:00"/>
    <s v="MUEBLES DE OFICINA/ESCRITORIO/MIXTO"/>
    <x v="3"/>
    <n v="1"/>
    <x v="413"/>
    <m/>
    <s v="Bueno"/>
    <x v="0"/>
    <x v="58"/>
    <x v="58"/>
    <x v="0"/>
    <x v="0"/>
    <x v="0"/>
    <x v="3"/>
    <x v="3"/>
    <m/>
    <x v="0"/>
    <m/>
    <s v="FIJO"/>
    <x v="58"/>
    <s v="SI"/>
  </r>
  <r>
    <d v="2015-05-06T00:00:00"/>
    <s v="MUEBLES DE OFICINA/ARCHIVADOR/MIXTO"/>
    <x v="4"/>
    <n v="1"/>
    <x v="414"/>
    <m/>
    <s v="Bueno"/>
    <x v="4"/>
    <x v="58"/>
    <x v="58"/>
    <x v="0"/>
    <x v="0"/>
    <x v="0"/>
    <x v="3"/>
    <x v="3"/>
    <m/>
    <x v="0"/>
    <m/>
    <s v="FIJO"/>
    <x v="58"/>
    <s v="SI"/>
  </r>
  <r>
    <d v="2015-05-06T00:00:00"/>
    <s v="EQUIPO ELECTRONICO/COMPUTADOR DE ESCRITORIO"/>
    <x v="2"/>
    <n v="1"/>
    <x v="415"/>
    <m/>
    <s v="Bueno"/>
    <x v="2"/>
    <x v="58"/>
    <x v="58"/>
    <x v="0"/>
    <x v="0"/>
    <x v="131"/>
    <x v="2"/>
    <x v="2"/>
    <m/>
    <x v="0"/>
    <m/>
    <s v="FIJO"/>
    <x v="58"/>
    <s v="SI"/>
  </r>
  <r>
    <d v="2015-05-06T00:00:00"/>
    <s v="MUEBLES DE OFICINA/ESCRITORIO/MIXTO"/>
    <x v="3"/>
    <n v="1"/>
    <x v="416"/>
    <m/>
    <s v="Bueno"/>
    <x v="0"/>
    <x v="58"/>
    <x v="58"/>
    <x v="0"/>
    <x v="0"/>
    <x v="0"/>
    <x v="3"/>
    <x v="3"/>
    <m/>
    <x v="0"/>
    <m/>
    <s v="FIJO"/>
    <x v="58"/>
    <s v="SI"/>
  </r>
  <r>
    <d v="2015-05-06T00:00:00"/>
    <s v="MUEBLES DE OFICINA/ARCHIVADOR/MIXTO"/>
    <x v="4"/>
    <n v="1"/>
    <x v="417"/>
    <m/>
    <s v="Bueno"/>
    <x v="4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18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19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EQUIPOS DE OFICINA Y ADMINISTRACION/PROYECTOR"/>
    <x v="54"/>
    <n v="1"/>
    <x v="420"/>
    <m/>
    <s v="Bueno"/>
    <x v="50"/>
    <x v="58"/>
    <x v="58"/>
    <x v="0"/>
    <x v="0"/>
    <x v="132"/>
    <x v="76"/>
    <x v="14"/>
    <m/>
    <x v="0"/>
    <m/>
    <s v="PORTATIL"/>
    <x v="58"/>
    <s v="SI"/>
  </r>
  <r>
    <d v="2015-05-05T00:00:00"/>
    <s v="EQUIPOS DE PRENSA; RADIO Y TELEVISION/CAMARAS/CAMARA FOTOGRAFICA"/>
    <x v="7"/>
    <n v="1"/>
    <x v="421"/>
    <m/>
    <s v="Bueno"/>
    <x v="9"/>
    <x v="58"/>
    <x v="58"/>
    <x v="0"/>
    <x v="0"/>
    <x v="133"/>
    <x v="12"/>
    <x v="5"/>
    <m/>
    <x v="0"/>
    <m/>
    <s v="PORTATIL"/>
    <x v="58"/>
    <s v="SI"/>
  </r>
  <r>
    <d v="2015-05-05T00:00:00"/>
    <s v="EQUIPOS DE PRENSA; RADIO Y TELEVISION/CAMARAS/CAMARA FOTOGRAFICA"/>
    <x v="7"/>
    <n v="1"/>
    <x v="422"/>
    <m/>
    <s v="Bueno"/>
    <x v="9"/>
    <x v="58"/>
    <x v="58"/>
    <x v="0"/>
    <x v="0"/>
    <x v="134"/>
    <x v="8"/>
    <x v="5"/>
    <m/>
    <x v="0"/>
    <m/>
    <s v="PORTATIL"/>
    <x v="58"/>
    <s v="SI"/>
  </r>
  <r>
    <d v="2015-05-05T00:00:00"/>
    <s v="MUEBLES DE OFICINA/SILLA/GIRATORIA"/>
    <x v="1"/>
    <n v="1"/>
    <x v="423"/>
    <m/>
    <s v="Bueno"/>
    <x v="3"/>
    <x v="58"/>
    <x v="58"/>
    <x v="0"/>
    <x v="0"/>
    <x v="0"/>
    <x v="3"/>
    <x v="3"/>
    <m/>
    <x v="0"/>
    <m/>
    <s v="FIJO"/>
    <x v="58"/>
    <s v="SI"/>
  </r>
  <r>
    <d v="2015-05-05T00:00:00"/>
    <s v="MUEBLES DE OFICINA/SILLA/GIRATORIA"/>
    <x v="1"/>
    <n v="1"/>
    <x v="424"/>
    <m/>
    <s v="Bueno"/>
    <x v="3"/>
    <x v="58"/>
    <x v="58"/>
    <x v="0"/>
    <x v="0"/>
    <x v="0"/>
    <x v="3"/>
    <x v="3"/>
    <s v="CON BRAZOS"/>
    <x v="0"/>
    <m/>
    <s v="FIJO"/>
    <x v="58"/>
    <s v="SI"/>
  </r>
  <r>
    <d v="2015-05-05T00:00:00"/>
    <s v="MUEBLES DE OFICINA/SILLA/ESTATICA"/>
    <x v="9"/>
    <n v="1"/>
    <x v="425"/>
    <m/>
    <s v="Bueno"/>
    <x v="10"/>
    <x v="58"/>
    <x v="58"/>
    <x v="0"/>
    <x v="0"/>
    <x v="0"/>
    <x v="3"/>
    <x v="3"/>
    <m/>
    <x v="0"/>
    <m/>
    <s v="FIJO"/>
    <x v="58"/>
    <s v="SI"/>
  </r>
  <r>
    <d v="2015-05-05T00:00:00"/>
    <s v="EQUIPO ELECTRONICO/COMPUTADORA PORTATIL"/>
    <x v="5"/>
    <n v="1"/>
    <x v="426"/>
    <m/>
    <s v="Malo"/>
    <x v="18"/>
    <x v="58"/>
    <x v="58"/>
    <x v="0"/>
    <x v="0"/>
    <x v="135"/>
    <x v="17"/>
    <x v="4"/>
    <s v="PORTATIL DAÑADA SE SOBRECALIENTA EL MAINBOARD Y EL DISCO DURO ESTA DEFECTUOSO"/>
    <x v="0"/>
    <m/>
    <s v="PORTATIL"/>
    <x v="58"/>
    <s v="SI"/>
  </r>
  <r>
    <d v="2015-05-05T00:00:00"/>
    <s v="MUEBLES DE OFICINA/SILLA/ESTATICA"/>
    <x v="9"/>
    <n v="1"/>
    <x v="427"/>
    <m/>
    <s v="REGULAR"/>
    <x v="10"/>
    <x v="58"/>
    <x v="58"/>
    <x v="0"/>
    <x v="0"/>
    <x v="0"/>
    <x v="3"/>
    <x v="3"/>
    <m/>
    <x v="0"/>
    <m/>
    <s v="FIJO"/>
    <x v="58"/>
    <s v="SI"/>
  </r>
  <r>
    <d v="2015-05-05T00:00:00"/>
    <s v="MUEBLES DE OFICINA/SILLA/ESTATICA"/>
    <x v="9"/>
    <n v="1"/>
    <x v="428"/>
    <m/>
    <s v="Bueno"/>
    <x v="10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29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MUEBLES DE OFICINA/SILLA/GIRATORIA"/>
    <x v="1"/>
    <n v="1"/>
    <x v="430"/>
    <m/>
    <s v="Bueno"/>
    <x v="3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31"/>
    <m/>
    <s v="Bueno"/>
    <x v="0"/>
    <x v="58"/>
    <x v="58"/>
    <x v="0"/>
    <x v="0"/>
    <x v="0"/>
    <x v="3"/>
    <x v="3"/>
    <m/>
    <x v="0"/>
    <m/>
    <s v="FIJO"/>
    <x v="58"/>
    <s v="SI"/>
  </r>
  <r>
    <d v="2015-05-07T00:00:00"/>
    <s v="BIENES SUJETOS A CONTROL/CREDENZA/MADERA"/>
    <x v="23"/>
    <n v="1"/>
    <x v="432"/>
    <m/>
    <s v="Bueno"/>
    <x v="28"/>
    <x v="58"/>
    <x v="58"/>
    <x v="0"/>
    <x v="0"/>
    <x v="0"/>
    <x v="3"/>
    <x v="3"/>
    <m/>
    <x v="0"/>
    <m/>
    <s v="FIJO"/>
    <x v="58"/>
    <s v="SI"/>
  </r>
  <r>
    <d v="2015-05-05T00:00:00"/>
    <s v="MUEBLES DE OFICINA/ARCHIVADOR/MIXTO"/>
    <x v="4"/>
    <n v="1"/>
    <x v="433"/>
    <m/>
    <s v="Bueno"/>
    <x v="4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34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EQUIPO ELECTRONICO/COMPUTADORA PORTATIL"/>
    <x v="5"/>
    <n v="1"/>
    <x v="435"/>
    <m/>
    <s v="Bueno"/>
    <x v="8"/>
    <x v="58"/>
    <x v="58"/>
    <x v="0"/>
    <x v="0"/>
    <x v="136"/>
    <x v="16"/>
    <x v="2"/>
    <s v="MALETA, CANDADO"/>
    <x v="0"/>
    <m/>
    <s v="PORTATIL"/>
    <x v="58"/>
    <s v="SI"/>
  </r>
  <r>
    <d v="2015-05-05T00:00:00"/>
    <s v="EQUIPO ELECTRONICO/TELEFONO IP"/>
    <x v="10"/>
    <n v="1"/>
    <x v="436"/>
    <m/>
    <s v="Bueno"/>
    <x v="11"/>
    <x v="58"/>
    <x v="58"/>
    <x v="0"/>
    <x v="0"/>
    <x v="137"/>
    <x v="11"/>
    <x v="7"/>
    <m/>
    <x v="0"/>
    <m/>
    <s v="FIJO"/>
    <x v="58"/>
    <s v="SI"/>
  </r>
  <r>
    <d v="2015-05-05T00:00:00"/>
    <s v="EQUIPO ELECTRONICO/DISCOS INFORMATICOS/DISCO DURO EXTERNO"/>
    <x v="55"/>
    <n v="1"/>
    <x v="437"/>
    <m/>
    <s v="Bueno"/>
    <x v="51"/>
    <x v="58"/>
    <x v="58"/>
    <x v="0"/>
    <x v="0"/>
    <x v="138"/>
    <x v="77"/>
    <x v="26"/>
    <m/>
    <x v="0"/>
    <m/>
    <s v="FIJO"/>
    <x v="58"/>
    <s v="SI"/>
  </r>
  <r>
    <d v="2015-05-05T00:00:00"/>
    <s v="MUEBLES DE OFICINA/SILLA/GIRATORIA"/>
    <x v="1"/>
    <n v="1"/>
    <x v="438"/>
    <m/>
    <s v="Bueno"/>
    <x v="3"/>
    <x v="58"/>
    <x v="58"/>
    <x v="0"/>
    <x v="0"/>
    <x v="0"/>
    <x v="3"/>
    <x v="3"/>
    <s v="CON BRAZOS"/>
    <x v="0"/>
    <m/>
    <s v="FIJO"/>
    <x v="58"/>
    <s v="SI"/>
  </r>
  <r>
    <d v="2015-05-05T00:00:00"/>
    <s v="EQUIPO ELECTRONICO/SERVIDOR"/>
    <x v="56"/>
    <n v="1"/>
    <x v="439"/>
    <m/>
    <s v="Bueno"/>
    <x v="52"/>
    <x v="58"/>
    <x v="58"/>
    <x v="0"/>
    <x v="0"/>
    <x v="139"/>
    <x v="78"/>
    <x v="2"/>
    <m/>
    <x v="0"/>
    <m/>
    <s v="FIJO"/>
    <x v="58"/>
    <s v="SI"/>
  </r>
  <r>
    <d v="2015-05-05T00:00:00"/>
    <s v="MUEBLES DE OFICINA/MESA DE TRABAJO/MIXTA"/>
    <x v="6"/>
    <n v="1"/>
    <x v="440"/>
    <m/>
    <s v="Bueno"/>
    <x v="6"/>
    <x v="58"/>
    <x v="58"/>
    <x v="0"/>
    <x v="0"/>
    <x v="0"/>
    <x v="3"/>
    <x v="3"/>
    <m/>
    <x v="0"/>
    <m/>
    <s v="FIJO"/>
    <x v="58"/>
    <s v="SI"/>
  </r>
  <r>
    <d v="2015-05-05T00:00:00"/>
    <s v="EQUIPO ELECTRONICO/SWITCH"/>
    <x v="29"/>
    <n v="1"/>
    <x v="441"/>
    <m/>
    <s v="Bueno"/>
    <x v="53"/>
    <x v="58"/>
    <x v="58"/>
    <x v="0"/>
    <x v="0"/>
    <x v="140"/>
    <x v="79"/>
    <x v="27"/>
    <m/>
    <x v="0"/>
    <m/>
    <s v="FIJO"/>
    <x v="58"/>
    <s v="SI"/>
  </r>
  <r>
    <d v="2015-05-05T00:00:00"/>
    <s v="EQUIPO ELECTRONICO/SERVIDOR"/>
    <x v="57"/>
    <n v="1"/>
    <x v="442"/>
    <m/>
    <s v="Bueno"/>
    <x v="52"/>
    <x v="58"/>
    <x v="58"/>
    <x v="0"/>
    <x v="0"/>
    <x v="141"/>
    <x v="80"/>
    <x v="28"/>
    <m/>
    <x v="0"/>
    <m/>
    <s v="FIJO"/>
    <x v="58"/>
    <s v="SI"/>
  </r>
  <r>
    <d v="2015-05-05T00:00:00"/>
    <s v="BIENES SUJETOS A CONTROL/ROUTER"/>
    <x v="58"/>
    <n v="1"/>
    <x v="443"/>
    <m/>
    <s v="Bueno"/>
    <x v="30"/>
    <x v="58"/>
    <x v="58"/>
    <x v="0"/>
    <x v="0"/>
    <x v="142"/>
    <x v="81"/>
    <x v="27"/>
    <m/>
    <x v="0"/>
    <m/>
    <s v="FIJO"/>
    <x v="58"/>
    <s v="SI"/>
  </r>
  <r>
    <m/>
    <s v="SISTEMAS PARA PROCESAMIENTO DE DATOS/FIREWALL"/>
    <x v="59"/>
    <n v="1"/>
    <x v="444"/>
    <m/>
    <s v="Bueno"/>
    <x v="54"/>
    <x v="58"/>
    <x v="58"/>
    <x v="0"/>
    <x v="0"/>
    <x v="143"/>
    <x v="82"/>
    <x v="29"/>
    <m/>
    <x v="0"/>
    <m/>
    <s v="FIJO"/>
    <x v="58"/>
    <s v="SI"/>
  </r>
  <r>
    <d v="2015-05-05T00:00:00"/>
    <s v="MUEBLES DE OFICINA/ESCRITORIO/MIXTO"/>
    <x v="3"/>
    <n v="1"/>
    <x v="445"/>
    <m/>
    <s v="Bueno"/>
    <x v="0"/>
    <x v="58"/>
    <x v="58"/>
    <x v="0"/>
    <x v="0"/>
    <x v="0"/>
    <x v="3"/>
    <x v="3"/>
    <m/>
    <x v="0"/>
    <m/>
    <s v="FIJO"/>
    <x v="58"/>
    <s v="SI"/>
  </r>
  <r>
    <d v="2015-05-06T00:00:00"/>
    <s v="MUEBLES DE OFICINA/ESCRITORIO/MIXTO"/>
    <x v="3"/>
    <n v="1"/>
    <x v="446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EQUIPOS DE PRENSA; RADIO Y TELEVISION/CAMARAS/CAMARA FOTOGRAFICA"/>
    <x v="7"/>
    <n v="1"/>
    <x v="447"/>
    <m/>
    <s v="Bueno"/>
    <x v="9"/>
    <x v="58"/>
    <x v="58"/>
    <x v="0"/>
    <x v="0"/>
    <x v="144"/>
    <x v="24"/>
    <x v="5"/>
    <m/>
    <x v="0"/>
    <m/>
    <s v="PORTATIL"/>
    <x v="58"/>
    <s v="SI"/>
  </r>
  <r>
    <d v="2015-05-05T00:00:00"/>
    <s v="MUEBLES DE OFICINA/ESCRITORIO/MIXTO"/>
    <x v="3"/>
    <n v="1"/>
    <x v="448"/>
    <m/>
    <s v="Bueno"/>
    <x v="0"/>
    <x v="58"/>
    <x v="58"/>
    <x v="0"/>
    <x v="0"/>
    <x v="0"/>
    <x v="3"/>
    <x v="3"/>
    <m/>
    <x v="0"/>
    <m/>
    <s v="FIJO"/>
    <x v="58"/>
    <s v="SI"/>
  </r>
  <r>
    <d v="2015-05-06T00:00:00"/>
    <s v="MUEBLES DE OFICINA/ESCRITORIO/MIXTO"/>
    <x v="3"/>
    <n v="1"/>
    <x v="449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MUEBLES DE OFICINA/ESCRITORIO/MIXTO"/>
    <x v="3"/>
    <n v="1"/>
    <x v="450"/>
    <m/>
    <s v="Bueno"/>
    <x v="0"/>
    <x v="58"/>
    <x v="58"/>
    <x v="0"/>
    <x v="0"/>
    <x v="0"/>
    <x v="3"/>
    <x v="3"/>
    <m/>
    <x v="0"/>
    <m/>
    <s v="FIJO"/>
    <x v="58"/>
    <s v="SI"/>
  </r>
  <r>
    <d v="2015-05-05T00:00:00"/>
    <s v="MUEBLES DE OFICINA/SILLA/GIRATORIA"/>
    <x v="1"/>
    <n v="1"/>
    <x v="451"/>
    <m/>
    <s v="Bueno"/>
    <x v="3"/>
    <x v="58"/>
    <x v="58"/>
    <x v="0"/>
    <x v="0"/>
    <x v="0"/>
    <x v="3"/>
    <x v="3"/>
    <m/>
    <x v="0"/>
    <m/>
    <s v="FIJO"/>
    <x v="58"/>
    <s v="SI"/>
  </r>
  <r>
    <d v="2015-05-05T00:00:00"/>
    <s v="MUEBLES DE OFICINA/MESA DE TRABAJO/MIXTA"/>
    <x v="6"/>
    <n v="1"/>
    <x v="452"/>
    <m/>
    <s v="Bueno"/>
    <x v="6"/>
    <x v="58"/>
    <x v="58"/>
    <x v="0"/>
    <x v="0"/>
    <x v="0"/>
    <x v="3"/>
    <x v="3"/>
    <m/>
    <x v="0"/>
    <m/>
    <s v="FIJO"/>
    <x v="58"/>
    <s v="SI"/>
  </r>
  <r>
    <d v="2015-12-17T00:00:00"/>
    <s v="EQUIPOS DE PRENSA; RADIO Y TELEVISION/CAMARAS/CAMARA FOTOGRAFICA"/>
    <x v="7"/>
    <n v="1"/>
    <x v="168"/>
    <m/>
    <s v="Bueno"/>
    <x v="9"/>
    <x v="58"/>
    <x v="58"/>
    <x v="0"/>
    <x v="0"/>
    <x v="145"/>
    <x v="24"/>
    <x v="5"/>
    <m/>
    <x v="0"/>
    <m/>
    <s v="PORTATIL"/>
    <x v="58"/>
    <s v="SI"/>
  </r>
  <r>
    <d v="2015-12-17T00:00:00"/>
    <s v="EQUIPO ELECTRONICO/"/>
    <x v="60"/>
    <n v="1"/>
    <x v="168"/>
    <m/>
    <s v="Bueno"/>
    <x v="30"/>
    <x v="58"/>
    <x v="58"/>
    <x v="0"/>
    <x v="0"/>
    <x v="146"/>
    <x v="83"/>
    <x v="4"/>
    <m/>
    <x v="0"/>
    <m/>
    <s v="FIJO"/>
    <x v="58"/>
    <s v="SI"/>
  </r>
  <r>
    <d v="2015-12-17T00:00:00"/>
    <s v="EQUIPO ELECTRONICO/"/>
    <x v="60"/>
    <n v="1"/>
    <x v="168"/>
    <m/>
    <s v="Bueno"/>
    <x v="30"/>
    <x v="58"/>
    <x v="58"/>
    <x v="0"/>
    <x v="0"/>
    <x v="147"/>
    <x v="83"/>
    <x v="4"/>
    <m/>
    <x v="0"/>
    <m/>
    <s v="FIJO"/>
    <x v="58"/>
    <s v="SI"/>
  </r>
  <r>
    <d v="2015-05-05T00:00:00"/>
    <s v="MUEBLES DE OFICINA/MESA DE TRABAJO/MIXTA"/>
    <x v="6"/>
    <n v="1"/>
    <x v="168"/>
    <m/>
    <s v="Bueno"/>
    <x v="30"/>
    <x v="58"/>
    <x v="58"/>
    <x v="0"/>
    <x v="0"/>
    <x v="0"/>
    <x v="3"/>
    <x v="3"/>
    <m/>
    <x v="0"/>
    <m/>
    <s v="FIJO"/>
    <x v="58"/>
    <s v="SI"/>
  </r>
  <r>
    <d v="2015-05-05T00:00:00"/>
    <s v="MUEBLES DE OFICINA/ARCHIVADOR/MIXTO"/>
    <x v="4"/>
    <n v="1"/>
    <x v="168"/>
    <m/>
    <s v="Bueno"/>
    <x v="30"/>
    <x v="58"/>
    <x v="58"/>
    <x v="0"/>
    <x v="0"/>
    <x v="0"/>
    <x v="3"/>
    <x v="3"/>
    <m/>
    <x v="0"/>
    <m/>
    <s v="FIJO"/>
    <x v="58"/>
    <s v="SI"/>
  </r>
  <r>
    <d v="2015-05-05T00:00:00"/>
    <s v="MUEBLES DE OFICINA/ARCHIVADOR/MIXTO"/>
    <x v="4"/>
    <n v="1"/>
    <x v="168"/>
    <m/>
    <s v="Bueno"/>
    <x v="30"/>
    <x v="58"/>
    <x v="58"/>
    <x v="0"/>
    <x v="0"/>
    <x v="0"/>
    <x v="3"/>
    <x v="3"/>
    <m/>
    <x v="0"/>
    <m/>
    <s v="FIJO"/>
    <x v="58"/>
    <s v="SI"/>
  </r>
  <r>
    <d v="2015-05-05T00:00:00"/>
    <s v="MUEBLES DE OFICINA/ARCHIVADOR/MIXTO"/>
    <x v="4"/>
    <n v="1"/>
    <x v="168"/>
    <m/>
    <s v="Bueno"/>
    <x v="30"/>
    <x v="58"/>
    <x v="58"/>
    <x v="0"/>
    <x v="0"/>
    <x v="0"/>
    <x v="3"/>
    <x v="3"/>
    <m/>
    <x v="0"/>
    <m/>
    <s v="FIJO"/>
    <x v="58"/>
    <s v="SI"/>
  </r>
  <r>
    <d v="2015-05-05T00:00:00"/>
    <s v="MUEBLES DE OFICINA/ARCHIVADOR/MIXTO"/>
    <x v="4"/>
    <n v="1"/>
    <x v="168"/>
    <m/>
    <s v="Bueno"/>
    <x v="30"/>
    <x v="58"/>
    <x v="58"/>
    <x v="0"/>
    <x v="0"/>
    <x v="0"/>
    <x v="3"/>
    <x v="3"/>
    <m/>
    <x v="0"/>
    <m/>
    <s v="FIJO"/>
    <x v="58"/>
    <s v="SI"/>
  </r>
  <r>
    <d v="2015-05-07T00:00:00"/>
    <s v="BIENES SUJETOS A CONTROL/MODEM"/>
    <x v="30"/>
    <n v="1"/>
    <x v="453"/>
    <m/>
    <s v="Bueno"/>
    <x v="34"/>
    <x v="59"/>
    <x v="59"/>
    <x v="3"/>
    <x v="0"/>
    <x v="148"/>
    <x v="35"/>
    <x v="17"/>
    <m/>
    <x v="0"/>
    <m/>
    <s v="PORTATIL"/>
    <x v="59"/>
    <m/>
  </r>
  <r>
    <d v="2015-05-07T00:00:00"/>
    <s v="BIENES SUJETOS A CONTROL/MODEM"/>
    <x v="30"/>
    <n v="1"/>
    <x v="454"/>
    <m/>
    <s v="Bueno"/>
    <x v="34"/>
    <x v="59"/>
    <x v="59"/>
    <x v="3"/>
    <x v="0"/>
    <x v="149"/>
    <x v="35"/>
    <x v="17"/>
    <m/>
    <x v="0"/>
    <m/>
    <s v="PORTATIL"/>
    <x v="59"/>
    <m/>
  </r>
  <r>
    <d v="2015-05-05T00:00:00"/>
    <s v="BIENES SUJETOS A CONTROL/MODEM"/>
    <x v="30"/>
    <n v="1"/>
    <x v="455"/>
    <m/>
    <s v="Bueno"/>
    <x v="34"/>
    <x v="59"/>
    <x v="59"/>
    <x v="0"/>
    <x v="0"/>
    <x v="150"/>
    <x v="35"/>
    <x v="17"/>
    <m/>
    <x v="0"/>
    <m/>
    <s v="PORTATIL"/>
    <x v="59"/>
    <m/>
  </r>
  <r>
    <d v="2015-05-05T00:00:00"/>
    <s v="BIENES SUJETOS A CONTROL/MODEM"/>
    <x v="30"/>
    <n v="1"/>
    <x v="456"/>
    <m/>
    <s v="Bueno"/>
    <x v="34"/>
    <x v="59"/>
    <x v="59"/>
    <x v="0"/>
    <x v="0"/>
    <x v="151"/>
    <x v="35"/>
    <x v="17"/>
    <m/>
    <x v="0"/>
    <m/>
    <s v="PORTATIL"/>
    <x v="59"/>
    <m/>
  </r>
  <r>
    <d v="2015-05-06T00:00:00"/>
    <s v="EQUIPOS DE PRENSA; RADIO Y TELEVISION/CAMARAS/CAMARA FOTOGRAFICA"/>
    <x v="7"/>
    <n v="1"/>
    <x v="457"/>
    <m/>
    <s v="Bueno"/>
    <x v="9"/>
    <x v="60"/>
    <x v="60"/>
    <x v="0"/>
    <x v="0"/>
    <x v="152"/>
    <x v="12"/>
    <x v="5"/>
    <s v="CUSTODIO HACE PERDER EL BIEN"/>
    <x v="0"/>
    <m/>
    <s v="PORTATIL"/>
    <x v="59"/>
    <m/>
  </r>
  <r>
    <d v="2015-05-07T00:00:00"/>
    <s v="EQUIPO DE INGENIERIA Y ARQUITECTURA/GPS"/>
    <x v="15"/>
    <n v="1"/>
    <x v="458"/>
    <m/>
    <s v="Bueno"/>
    <x v="20"/>
    <x v="59"/>
    <x v="61"/>
    <x v="3"/>
    <x v="0"/>
    <x v="153"/>
    <x v="36"/>
    <x v="18"/>
    <s v="EL FUNCIONARIO MARCO LOPEZ AFIRMA QUE SE LLEVARON ESTE BIEN PERSONAL DE ACTIVOS DE MATRIZ LA VEZ QUE REALIZARON LA CONSTATACION (MAYO)"/>
    <x v="0"/>
    <m/>
    <s v="PORTATIL"/>
    <x v="59"/>
    <m/>
  </r>
  <r>
    <d v="2015-05-05T00:00:00"/>
    <s v="MUEBLES DE OFICINA/ESCRITORIO/MIXTO"/>
    <x v="3"/>
    <n v="1"/>
    <x v="459"/>
    <m/>
    <s v="Bueno"/>
    <x v="0"/>
    <x v="59"/>
    <x v="61"/>
    <x v="0"/>
    <x v="0"/>
    <x v="0"/>
    <x v="3"/>
    <x v="3"/>
    <s v="ESCRITORIO DEL CUERPO DE INGENIEROS DEL EJERCITO"/>
    <x v="0"/>
    <m/>
    <s v="FIJO"/>
    <x v="59"/>
    <m/>
  </r>
  <r>
    <d v="2015-05-06T00:00:00"/>
    <s v="MUEBLES DE OFICINA/ESCRITORIO/MIXTO"/>
    <x v="3"/>
    <n v="1"/>
    <x v="460"/>
    <m/>
    <s v="Bueno"/>
    <x v="0"/>
    <x v="59"/>
    <x v="61"/>
    <x v="2"/>
    <x v="0"/>
    <x v="0"/>
    <x v="3"/>
    <x v="3"/>
    <s v="NO EXISTE EL BIEN"/>
    <x v="0"/>
    <m/>
    <s v="FIJO"/>
    <x v="59"/>
    <m/>
  </r>
  <r>
    <d v="2015-05-06T00:00:00"/>
    <s v="MUEBLES DE OFICINA/SILLA/GIRATORIA"/>
    <x v="1"/>
    <n v="1"/>
    <x v="461"/>
    <m/>
    <s v="Bueno"/>
    <x v="3"/>
    <x v="59"/>
    <x v="61"/>
    <x v="2"/>
    <x v="0"/>
    <x v="0"/>
    <x v="3"/>
    <x v="3"/>
    <s v="NO EXISTE EL BIEN"/>
    <x v="0"/>
    <m/>
    <s v="FIJO"/>
    <x v="59"/>
    <m/>
  </r>
  <r>
    <d v="2015-05-05T00:00:00"/>
    <s v="BIENES SUJETOS A CONTROL/TAMIZ"/>
    <x v="34"/>
    <n v="1"/>
    <x v="462"/>
    <m/>
    <s v="Bueno"/>
    <x v="39"/>
    <x v="59"/>
    <x v="61"/>
    <x v="0"/>
    <x v="0"/>
    <x v="154"/>
    <x v="84"/>
    <x v="21"/>
    <s v="NO EXISTE EL BIEN"/>
    <x v="0"/>
    <m/>
    <s v="PORTATIL"/>
    <x v="59"/>
    <m/>
  </r>
  <r>
    <d v="2015-05-05T00:00:00"/>
    <s v="BIENES SUJETOS A CONTROL/TAMIZ"/>
    <x v="34"/>
    <n v="1"/>
    <x v="463"/>
    <m/>
    <s v="Bueno"/>
    <x v="39"/>
    <x v="59"/>
    <x v="61"/>
    <x v="0"/>
    <x v="0"/>
    <x v="155"/>
    <x v="85"/>
    <x v="21"/>
    <s v="NO EXISTE EL BIEN"/>
    <x v="0"/>
    <m/>
    <s v="PORTATIL"/>
    <x v="59"/>
    <m/>
  </r>
  <r>
    <d v="2015-05-05T00:00:00"/>
    <s v="EQUIPOS DE PRENSA; RADIO Y TELEVISION/CONSOLA"/>
    <x v="61"/>
    <n v="1"/>
    <x v="464"/>
    <m/>
    <s v="Bueno"/>
    <x v="55"/>
    <x v="59"/>
    <x v="61"/>
    <x v="0"/>
    <x v="0"/>
    <x v="0"/>
    <x v="3"/>
    <x v="30"/>
    <s v="NO EXISTE EL BIEN"/>
    <x v="0"/>
    <m/>
    <s v="FIJO"/>
    <x v="59"/>
    <m/>
  </r>
  <r>
    <s v="02/06/29015"/>
    <s v="MUEBLES DE OFICINA/SILLA/GIRATORIA"/>
    <x v="62"/>
    <n v="1"/>
    <x v="465"/>
    <m/>
    <s v="Bueno"/>
    <x v="15"/>
    <x v="61"/>
    <x v="62"/>
    <x v="4"/>
    <x v="1"/>
    <x v="0"/>
    <x v="86"/>
    <x v="8"/>
    <s v="OK"/>
    <x v="0"/>
    <m/>
    <s v="FIJO"/>
    <x v="0"/>
    <s v="SI"/>
  </r>
  <r>
    <s v="02/06/29015"/>
    <s v="MUEBLES DE OFICINA/SILLA/GIRATORIA"/>
    <x v="8"/>
    <n v="1"/>
    <x v="466"/>
    <m/>
    <s v="Bueno"/>
    <x v="10"/>
    <x v="61"/>
    <x v="62"/>
    <x v="4"/>
    <x v="1"/>
    <x v="0"/>
    <x v="87"/>
    <x v="6"/>
    <s v="OK"/>
    <x v="0"/>
    <m/>
    <s v="FIJO"/>
    <x v="0"/>
    <s v="SI"/>
  </r>
  <r>
    <s v="02/06/29015"/>
    <s v="MUEBLES DE OFICINA/SILLA/GIRATORIA"/>
    <x v="8"/>
    <n v="1"/>
    <x v="467"/>
    <m/>
    <s v="Bueno"/>
    <x v="10"/>
    <x v="61"/>
    <x v="62"/>
    <x v="4"/>
    <x v="1"/>
    <x v="0"/>
    <x v="87"/>
    <x v="6"/>
    <s v="OK"/>
    <x v="0"/>
    <m/>
    <s v="FIJO"/>
    <x v="0"/>
    <s v="SI"/>
  </r>
  <r>
    <s v="02/06/29015"/>
    <s v="MUEBLES DE OFICINA/SILLA/GIRATORIA"/>
    <x v="8"/>
    <n v="1"/>
    <x v="468"/>
    <m/>
    <s v="Bueno"/>
    <x v="10"/>
    <x v="61"/>
    <x v="62"/>
    <x v="4"/>
    <x v="1"/>
    <x v="0"/>
    <x v="87"/>
    <x v="6"/>
    <s v="OK"/>
    <x v="0"/>
    <m/>
    <s v="FIJO"/>
    <x v="0"/>
    <s v="SI"/>
  </r>
  <r>
    <s v="02/06/29015"/>
    <s v="MUEBLES DE OFICINA/SILLA/GIRATORIA"/>
    <x v="8"/>
    <n v="1"/>
    <x v="469"/>
    <m/>
    <s v="Bueno"/>
    <x v="10"/>
    <x v="61"/>
    <x v="62"/>
    <x v="4"/>
    <x v="1"/>
    <x v="0"/>
    <x v="87"/>
    <x v="6"/>
    <s v="OK"/>
    <x v="0"/>
    <m/>
    <s v="FIJO"/>
    <x v="0"/>
    <s v="SI"/>
  </r>
  <r>
    <d v="2015-04-22T00:00:00"/>
    <s v="MUEBLES DE OFICINA/MESA DE TRABAJO/MIXTA"/>
    <x v="6"/>
    <n v="1"/>
    <x v="470"/>
    <m/>
    <s v="Bueno"/>
    <x v="6"/>
    <x v="61"/>
    <x v="62"/>
    <x v="4"/>
    <x v="1"/>
    <x v="0"/>
    <x v="3"/>
    <x v="3"/>
    <m/>
    <x v="0"/>
    <m/>
    <s v="FIJO"/>
    <x v="0"/>
    <s v="SI"/>
  </r>
  <r>
    <d v="2015-04-22T00:00:00"/>
    <s v="MUEBLES DE OFICINA/ESCRITORIO/MIXTO"/>
    <x v="3"/>
    <n v="1"/>
    <x v="471"/>
    <m/>
    <s v="Bueno"/>
    <x v="0"/>
    <x v="61"/>
    <x v="62"/>
    <x v="4"/>
    <x v="1"/>
    <x v="0"/>
    <x v="3"/>
    <x v="3"/>
    <s v="OK"/>
    <x v="0"/>
    <m/>
    <s v="FIJO"/>
    <x v="0"/>
    <s v="SI"/>
  </r>
  <r>
    <d v="2015-04-22T00:00:00"/>
    <s v="MUEBLES DE OFICINA/SILLA/ESTATICA"/>
    <x v="9"/>
    <n v="1"/>
    <x v="472"/>
    <m/>
    <s v="Bueno"/>
    <x v="10"/>
    <x v="61"/>
    <x v="62"/>
    <x v="4"/>
    <x v="1"/>
    <x v="0"/>
    <x v="3"/>
    <x v="3"/>
    <s v="OK"/>
    <x v="0"/>
    <m/>
    <s v="FIJO"/>
    <x v="0"/>
    <s v="SI"/>
  </r>
  <r>
    <d v="2015-04-22T00:00:00"/>
    <s v="MUEBLES DE OFICINA/SILLA/ESTATICA"/>
    <x v="9"/>
    <n v="1"/>
    <x v="473"/>
    <m/>
    <s v="Bueno"/>
    <x v="10"/>
    <x v="61"/>
    <x v="62"/>
    <x v="4"/>
    <x v="1"/>
    <x v="0"/>
    <x v="3"/>
    <x v="3"/>
    <s v="OK"/>
    <x v="0"/>
    <m/>
    <s v="FIJO"/>
    <x v="0"/>
    <s v="SI"/>
  </r>
  <r>
    <d v="2015-04-22T00:00:00"/>
    <s v="EQUIPO ELECTRONICO/COMPUTADORA PORTATIL"/>
    <x v="5"/>
    <n v="1"/>
    <x v="474"/>
    <m/>
    <s v="Bueno"/>
    <x v="8"/>
    <x v="61"/>
    <x v="62"/>
    <x v="4"/>
    <x v="1"/>
    <x v="156"/>
    <x v="16"/>
    <x v="2"/>
    <s v="OK"/>
    <x v="0"/>
    <m/>
    <s v="FIJO"/>
    <x v="0"/>
    <s v="SI"/>
  </r>
  <r>
    <d v="2015-04-22T00:00:00"/>
    <s v="BIENES SUJETOS A CONTROL/CREDENZA/MADERA"/>
    <x v="23"/>
    <n v="1"/>
    <x v="475"/>
    <m/>
    <s v="Bueno"/>
    <x v="28"/>
    <x v="61"/>
    <x v="62"/>
    <x v="4"/>
    <x v="1"/>
    <x v="0"/>
    <x v="3"/>
    <x v="3"/>
    <s v="OK"/>
    <x v="0"/>
    <m/>
    <s v="FIJO"/>
    <x v="0"/>
    <s v="SI"/>
  </r>
  <r>
    <d v="2015-04-22T00:00:00"/>
    <s v="EQUIPO ELECTRONICO/TELEFONO IP"/>
    <x v="10"/>
    <n v="1"/>
    <x v="476"/>
    <m/>
    <s v="Bueno"/>
    <x v="11"/>
    <x v="61"/>
    <x v="62"/>
    <x v="4"/>
    <x v="1"/>
    <x v="157"/>
    <x v="88"/>
    <x v="7"/>
    <s v="OK"/>
    <x v="0"/>
    <m/>
    <s v="PORTATIL"/>
    <x v="0"/>
    <s v="SI"/>
  </r>
  <r>
    <d v="2015-04-22T00:00:00"/>
    <s v="EQUIPOS DE PRENSA; RADIO Y TELEVISION/CAMARAS/CAMARA FOTOGRAFICA"/>
    <x v="7"/>
    <n v="1"/>
    <x v="477"/>
    <m/>
    <s v="Bueno"/>
    <x v="9"/>
    <x v="61"/>
    <x v="62"/>
    <x v="4"/>
    <x v="1"/>
    <x v="158"/>
    <x v="89"/>
    <x v="5"/>
    <s v="OK"/>
    <x v="0"/>
    <m/>
    <s v="PORTATIL"/>
    <x v="0"/>
    <s v="SI"/>
  </r>
  <r>
    <s v="02/06/29015"/>
    <s v="MUEBLES DE OFICINA/ESCRITORIO/MIXTO"/>
    <x v="0"/>
    <n v="1"/>
    <x v="478"/>
    <m/>
    <s v="Bueno"/>
    <x v="0"/>
    <x v="62"/>
    <x v="63"/>
    <x v="4"/>
    <x v="1"/>
    <x v="0"/>
    <x v="90"/>
    <x v="0"/>
    <s v="OK"/>
    <x v="0"/>
    <m/>
    <s v="PORTATIL"/>
    <x v="1"/>
    <s v="SI"/>
  </r>
  <r>
    <s v="02/06/29015"/>
    <s v="MUEBLES DE OFICINA/SILLA/GIRATORIA"/>
    <x v="62"/>
    <n v="1"/>
    <x v="479"/>
    <m/>
    <s v="Malo"/>
    <x v="1"/>
    <x v="62"/>
    <x v="63"/>
    <x v="4"/>
    <x v="1"/>
    <x v="0"/>
    <x v="86"/>
    <x v="1"/>
    <s v="Soporte giratorio dañado"/>
    <x v="0"/>
    <m/>
    <s v="FIJO"/>
    <x v="1"/>
    <s v="SI"/>
  </r>
  <r>
    <d v="2015-04-22T00:00:00"/>
    <s v="MUEBLES DE OFICINA/ESCRITORIO/MIXTO"/>
    <x v="3"/>
    <n v="1"/>
    <x v="480"/>
    <m/>
    <s v="Bueno"/>
    <x v="0"/>
    <x v="62"/>
    <x v="63"/>
    <x v="4"/>
    <x v="1"/>
    <x v="0"/>
    <x v="3"/>
    <x v="3"/>
    <s v="OK"/>
    <x v="0"/>
    <m/>
    <s v="PORTATIL"/>
    <x v="1"/>
    <s v="SI"/>
  </r>
  <r>
    <d v="2015-04-22T00:00:00"/>
    <s v="EQUIPO ELECTRONICO/COMPUTADOR DE ESCRITORIO"/>
    <x v="2"/>
    <n v="1"/>
    <x v="481"/>
    <m/>
    <s v="Bueno"/>
    <x v="26"/>
    <x v="62"/>
    <x v="63"/>
    <x v="4"/>
    <x v="1"/>
    <x v="159"/>
    <x v="25"/>
    <x v="4"/>
    <s v="OK"/>
    <x v="0"/>
    <m/>
    <s v="FIJO"/>
    <x v="1"/>
    <s v="SI"/>
  </r>
  <r>
    <d v="2015-04-22T00:00:00"/>
    <s v="EQUIPO ELECTRONICO/TELEFONO IP"/>
    <x v="10"/>
    <n v="1"/>
    <x v="482"/>
    <m/>
    <s v="Bueno"/>
    <x v="16"/>
    <x v="62"/>
    <x v="63"/>
    <x v="4"/>
    <x v="1"/>
    <x v="160"/>
    <x v="91"/>
    <x v="9"/>
    <s v="OK"/>
    <x v="0"/>
    <m/>
    <s v="FIJO"/>
    <x v="1"/>
    <s v="SI"/>
  </r>
  <r>
    <d v="2015-04-22T00:00:00"/>
    <s v="EQUIPO ELECTRONICO/IMPRESORAS/IMPRESORA MULTIFUNCIONES"/>
    <x v="14"/>
    <n v="1"/>
    <x v="483"/>
    <m/>
    <s v="REGULAR"/>
    <x v="17"/>
    <x v="62"/>
    <x v="63"/>
    <x v="4"/>
    <x v="1"/>
    <x v="161"/>
    <x v="15"/>
    <x v="4"/>
    <s v="Rodillo no funciona para copia o escaner"/>
    <x v="0"/>
    <m/>
    <s v="PORTATIL"/>
    <x v="1"/>
    <s v="SI"/>
  </r>
  <r>
    <s v="02/06/29015"/>
    <s v="MUEBLES DE OFICINA/ESCRITORIO/MIXTO"/>
    <x v="22"/>
    <n v="1"/>
    <x v="484"/>
    <m/>
    <s v="Bueno"/>
    <x v="27"/>
    <x v="63"/>
    <x v="64"/>
    <x v="4"/>
    <x v="1"/>
    <x v="0"/>
    <x v="26"/>
    <x v="0"/>
    <s v="OK"/>
    <x v="0"/>
    <m/>
    <s v="PORTATIL"/>
    <x v="2"/>
    <s v="SI"/>
  </r>
  <r>
    <s v="02/06/29015"/>
    <s v="MUEBLES DE OFICINA/SILLA/GIRATORIA"/>
    <x v="62"/>
    <n v="1"/>
    <x v="485"/>
    <m/>
    <s v="Bueno"/>
    <x v="15"/>
    <x v="63"/>
    <x v="64"/>
    <x v="4"/>
    <x v="1"/>
    <x v="0"/>
    <x v="86"/>
    <x v="8"/>
    <s v="OK"/>
    <x v="0"/>
    <m/>
    <s v="FIJO"/>
    <x v="2"/>
    <s v="SI"/>
  </r>
  <r>
    <s v="02/06/29015"/>
    <s v="MUEBLES DE OFICINA/ESCRITORIO/MIXTO"/>
    <x v="0"/>
    <n v="1"/>
    <x v="486"/>
    <m/>
    <s v="Bueno"/>
    <x v="0"/>
    <x v="64"/>
    <x v="65"/>
    <x v="4"/>
    <x v="1"/>
    <x v="0"/>
    <x v="90"/>
    <x v="0"/>
    <m/>
    <x v="0"/>
    <m/>
    <s v="PORTATIL"/>
    <x v="3"/>
    <s v="SI"/>
  </r>
  <r>
    <s v="02/06/29015"/>
    <s v="MUEBLES DE OFICINA/ESCRITORIO/MIXTO"/>
    <x v="0"/>
    <n v="1"/>
    <x v="487"/>
    <m/>
    <s v="Bueno"/>
    <x v="0"/>
    <x v="64"/>
    <x v="65"/>
    <x v="4"/>
    <x v="1"/>
    <x v="0"/>
    <x v="90"/>
    <x v="0"/>
    <m/>
    <x v="0"/>
    <m/>
    <s v="PORTATIL"/>
    <x v="3"/>
    <s v="SI"/>
  </r>
  <r>
    <s v="02/06/29015"/>
    <s v="MUEBLES DE OFICINA/SILLA/GIRATORIA"/>
    <x v="62"/>
    <n v="1"/>
    <x v="488"/>
    <m/>
    <s v="Bueno"/>
    <x v="1"/>
    <x v="64"/>
    <x v="65"/>
    <x v="4"/>
    <x v="1"/>
    <x v="0"/>
    <x v="86"/>
    <x v="1"/>
    <m/>
    <x v="0"/>
    <m/>
    <s v="FIJO"/>
    <x v="3"/>
    <s v="SI"/>
  </r>
  <r>
    <d v="2015-04-22T00:00:00"/>
    <s v="MUEBLES DE OFICINA/SILLA/ESTATICA"/>
    <x v="9"/>
    <n v="1"/>
    <x v="489"/>
    <m/>
    <s v="Bueno"/>
    <x v="10"/>
    <x v="64"/>
    <x v="65"/>
    <x v="4"/>
    <x v="1"/>
    <x v="0"/>
    <x v="3"/>
    <x v="3"/>
    <m/>
    <x v="0"/>
    <m/>
    <s v="FIJO"/>
    <x v="3"/>
    <s v="SI"/>
  </r>
  <r>
    <d v="2015-04-22T00:00:00"/>
    <s v="EQUIPO ELECTRONICO/IMPRESORAS/IMPRESORA MULTIFUNCIONES"/>
    <x v="14"/>
    <n v="1"/>
    <x v="490"/>
    <m/>
    <s v="Bueno"/>
    <x v="17"/>
    <x v="64"/>
    <x v="65"/>
    <x v="4"/>
    <x v="1"/>
    <x v="162"/>
    <x v="15"/>
    <x v="4"/>
    <m/>
    <x v="0"/>
    <m/>
    <s v="FIJO"/>
    <x v="3"/>
    <s v="SI"/>
  </r>
  <r>
    <d v="2015-04-22T00:00:00"/>
    <s v="EQUIPO ELECTRONICO/COMPUTADOR DE ESCRITORIO"/>
    <x v="2"/>
    <n v="1"/>
    <x v="491"/>
    <m/>
    <s v="Bueno"/>
    <x v="26"/>
    <x v="64"/>
    <x v="65"/>
    <x v="4"/>
    <x v="1"/>
    <x v="163"/>
    <x v="25"/>
    <x v="4"/>
    <m/>
    <x v="0"/>
    <m/>
    <s v="PORTATIL"/>
    <x v="3"/>
    <s v="SI"/>
  </r>
  <r>
    <d v="2015-04-22T00:00:00"/>
    <s v="MUEBLES DE OFICINA/SILLA/ESTATICA"/>
    <x v="9"/>
    <n v="1"/>
    <x v="492"/>
    <m/>
    <s v="Bueno"/>
    <x v="10"/>
    <x v="64"/>
    <x v="65"/>
    <x v="4"/>
    <x v="1"/>
    <x v="0"/>
    <x v="3"/>
    <x v="3"/>
    <m/>
    <x v="0"/>
    <m/>
    <s v="PORTATIL"/>
    <x v="3"/>
    <s v="SI"/>
  </r>
  <r>
    <d v="2015-04-22T00:00:00"/>
    <s v="EQUIPO ELECTRONICO/TELEFONO IP"/>
    <x v="10"/>
    <n v="1"/>
    <x v="493"/>
    <m/>
    <s v="Bueno"/>
    <x v="16"/>
    <x v="64"/>
    <x v="65"/>
    <x v="4"/>
    <x v="1"/>
    <x v="164"/>
    <x v="91"/>
    <x v="9"/>
    <m/>
    <x v="0"/>
    <m/>
    <s v="PORTATIL"/>
    <x v="3"/>
    <s v="SI"/>
  </r>
  <r>
    <d v="2015-04-22T00:00:00"/>
    <s v="MUEBLES DE OFICINA/MESA DE VIDRIO/MIXTA"/>
    <x v="63"/>
    <n v="1"/>
    <x v="494"/>
    <m/>
    <s v="Bueno"/>
    <x v="56"/>
    <x v="64"/>
    <x v="65"/>
    <x v="4"/>
    <x v="1"/>
    <x v="0"/>
    <x v="3"/>
    <x v="3"/>
    <s v="SE INGRESO NUEVA CODIFICACION"/>
    <x v="0"/>
    <m/>
    <s v="FIJO"/>
    <x v="3"/>
    <s v="SI"/>
  </r>
  <r>
    <s v="02/06/29015"/>
    <s v="MUEBLES DE OFICINA/SILLA/GIRATORIA"/>
    <x v="62"/>
    <n v="1"/>
    <x v="495"/>
    <m/>
    <s v="Bueno"/>
    <x v="1"/>
    <x v="65"/>
    <x v="66"/>
    <x v="4"/>
    <x v="1"/>
    <x v="0"/>
    <x v="86"/>
    <x v="1"/>
    <m/>
    <x v="0"/>
    <m/>
    <s v="FIJO"/>
    <x v="4"/>
    <s v="SI"/>
  </r>
  <r>
    <d v="2015-04-22T00:00:00"/>
    <s v="MUEBLES DE OFICINA/ESCRITORIO/MIXTO"/>
    <x v="3"/>
    <n v="1"/>
    <x v="496"/>
    <m/>
    <s v="Bueno"/>
    <x v="0"/>
    <x v="65"/>
    <x v="66"/>
    <x v="4"/>
    <x v="1"/>
    <x v="0"/>
    <x v="3"/>
    <x v="3"/>
    <m/>
    <x v="0"/>
    <m/>
    <s v="FIJO"/>
    <x v="4"/>
    <s v="SI"/>
  </r>
  <r>
    <d v="2015-04-22T00:00:00"/>
    <s v="MUEBLES DE OFICINA/ARCHIVADOR/MIXTO"/>
    <x v="4"/>
    <n v="1"/>
    <x v="497"/>
    <m/>
    <s v="Bueno"/>
    <x v="4"/>
    <x v="65"/>
    <x v="66"/>
    <x v="4"/>
    <x v="1"/>
    <x v="0"/>
    <x v="3"/>
    <x v="3"/>
    <m/>
    <x v="0"/>
    <m/>
    <s v="FIJO"/>
    <x v="4"/>
    <s v="SI"/>
  </r>
  <r>
    <s v="02/06/29015"/>
    <s v="MUEBLES DE OFICINA/ESCRITORIO/MIXTO"/>
    <x v="0"/>
    <n v="1"/>
    <x v="498"/>
    <m/>
    <s v="Bueno"/>
    <x v="0"/>
    <x v="66"/>
    <x v="67"/>
    <x v="4"/>
    <x v="1"/>
    <x v="0"/>
    <x v="90"/>
    <x v="0"/>
    <m/>
    <x v="0"/>
    <m/>
    <s v="FIJO"/>
    <x v="5"/>
    <s v="SI"/>
  </r>
  <r>
    <s v="02/06/29015"/>
    <s v="MUEBLES DE OFICINA/SILLA/GIRATORIA"/>
    <x v="62"/>
    <n v="1"/>
    <x v="499"/>
    <m/>
    <s v="Bueno"/>
    <x v="1"/>
    <x v="66"/>
    <x v="67"/>
    <x v="4"/>
    <x v="1"/>
    <x v="0"/>
    <x v="86"/>
    <x v="1"/>
    <m/>
    <x v="0"/>
    <m/>
    <s v="FIJO"/>
    <x v="5"/>
    <s v="SI"/>
  </r>
  <r>
    <d v="2015-04-23T00:00:00"/>
    <s v="EQUIPOS DE PRENSA; RADIO Y TELEVISION/CAMARAS/CAMARA FOTOGRAFICA"/>
    <x v="7"/>
    <n v="1"/>
    <x v="500"/>
    <m/>
    <s v="Bueno"/>
    <x v="9"/>
    <x v="66"/>
    <x v="67"/>
    <x v="4"/>
    <x v="1"/>
    <x v="165"/>
    <x v="92"/>
    <x v="5"/>
    <m/>
    <x v="0"/>
    <m/>
    <s v="FIJO"/>
    <x v="5"/>
    <s v="SI"/>
  </r>
  <r>
    <d v="2015-04-23T00:00:00"/>
    <s v="EQUIPO ELECTRONICO/COMPUTADORA PORTATIL"/>
    <x v="5"/>
    <n v="1"/>
    <x v="501"/>
    <m/>
    <s v="Bueno"/>
    <x v="57"/>
    <x v="66"/>
    <x v="67"/>
    <x v="4"/>
    <x v="1"/>
    <x v="166"/>
    <x v="19"/>
    <x v="2"/>
    <s v="OK"/>
    <x v="0"/>
    <m/>
    <s v="FIJO"/>
    <x v="5"/>
    <s v="SI"/>
  </r>
  <r>
    <d v="2015-04-23T00:00:00"/>
    <s v="EQUIPO ELECTRONICO/IMPRESORAS/IMPRESORA MULTIFUNCIONES"/>
    <x v="14"/>
    <n v="1"/>
    <x v="502"/>
    <m/>
    <s v="Bueno"/>
    <x v="17"/>
    <x v="66"/>
    <x v="67"/>
    <x v="4"/>
    <x v="1"/>
    <x v="167"/>
    <x v="15"/>
    <x v="4"/>
    <m/>
    <x v="0"/>
    <m/>
    <s v="FIJO"/>
    <x v="5"/>
    <s v="SI"/>
  </r>
  <r>
    <d v="2015-04-22T00:00:00"/>
    <s v="MUEBLES DE OFICINA/SILLA/GIRATORIA"/>
    <x v="1"/>
    <n v="1"/>
    <x v="503"/>
    <m/>
    <s v="Bueno"/>
    <x v="3"/>
    <x v="67"/>
    <x v="68"/>
    <x v="4"/>
    <x v="1"/>
    <x v="0"/>
    <x v="3"/>
    <x v="3"/>
    <m/>
    <x v="0"/>
    <m/>
    <s v="FIJO"/>
    <x v="6"/>
    <s v="SI"/>
  </r>
  <r>
    <d v="2015-04-23T00:00:00"/>
    <s v="EQUIPO ELECTRONICO/COMPUTADORA PORTATIL"/>
    <x v="5"/>
    <n v="1"/>
    <x v="504"/>
    <m/>
    <s v="Bueno"/>
    <x v="5"/>
    <x v="67"/>
    <x v="68"/>
    <x v="4"/>
    <x v="1"/>
    <x v="168"/>
    <x v="4"/>
    <x v="4"/>
    <s v="OK"/>
    <x v="0"/>
    <m/>
    <s v="FIJO"/>
    <x v="6"/>
    <s v="SI"/>
  </r>
  <r>
    <d v="2015-04-23T00:00:00"/>
    <s v="EQUIPOS DE PRENSA; RADIO Y TELEVISION/CAMARAS/CAMARA FOTOGRAFICA"/>
    <x v="7"/>
    <n v="1"/>
    <x v="505"/>
    <m/>
    <s v="Bueno"/>
    <x v="9"/>
    <x v="67"/>
    <x v="68"/>
    <x v="4"/>
    <x v="1"/>
    <x v="169"/>
    <x v="93"/>
    <x v="5"/>
    <m/>
    <x v="0"/>
    <m/>
    <s v="FIJO"/>
    <x v="6"/>
    <s v="SI"/>
  </r>
  <r>
    <d v="2015-04-23T00:00:00"/>
    <s v="EQUIPO ELECTRONICO/IMPRESORAS/IMPRESORA MULTIFUNCIONES"/>
    <x v="14"/>
    <n v="1"/>
    <x v="506"/>
    <m/>
    <s v="REGULAR"/>
    <x v="17"/>
    <x v="67"/>
    <x v="68"/>
    <x v="4"/>
    <x v="1"/>
    <x v="170"/>
    <x v="15"/>
    <x v="4"/>
    <s v="NO FUNCIONA LA PANTALLA TACTIL, Y BISAGRA DAÑADA EN LA BANDEJA DE SCANNER"/>
    <x v="0"/>
    <m/>
    <s v="PORTATIL"/>
    <x v="6"/>
    <s v="SI"/>
  </r>
  <r>
    <d v="2015-04-23T00:00:00"/>
    <s v="EQUIPOS DE OFICINA Y ADMINISTRACION/VENTILADOR"/>
    <x v="64"/>
    <n v="1"/>
    <x v="507"/>
    <m/>
    <s v="Bueno"/>
    <x v="58"/>
    <x v="67"/>
    <x v="68"/>
    <x v="4"/>
    <x v="1"/>
    <x v="0"/>
    <x v="94"/>
    <x v="31"/>
    <m/>
    <x v="0"/>
    <m/>
    <s v="PORTATIL"/>
    <x v="6"/>
    <s v="SI"/>
  </r>
  <r>
    <d v="2015-04-23T00:00:00"/>
    <s v="MUEBLES DE OFICINA/MESA DE TRABAJO/MIXTA"/>
    <x v="65"/>
    <n v="1"/>
    <x v="508"/>
    <m/>
    <s v="Bueno"/>
    <x v="14"/>
    <x v="67"/>
    <x v="68"/>
    <x v="4"/>
    <x v="1"/>
    <x v="0"/>
    <x v="3"/>
    <x v="3"/>
    <m/>
    <x v="0"/>
    <m/>
    <s v="FIJO"/>
    <x v="6"/>
    <s v="SI"/>
  </r>
  <r>
    <d v="2015-04-23T00:00:00"/>
    <s v="EQUIPOS DE OFICINA Y ADMINISTRACION/VENTILADOR"/>
    <x v="64"/>
    <n v="1"/>
    <x v="509"/>
    <m/>
    <s v="Bueno"/>
    <x v="58"/>
    <x v="67"/>
    <x v="68"/>
    <x v="4"/>
    <x v="1"/>
    <x v="0"/>
    <x v="94"/>
    <x v="31"/>
    <m/>
    <x v="0"/>
    <m/>
    <s v="FIJO"/>
    <x v="6"/>
    <s v="SI"/>
  </r>
  <r>
    <d v="2015-04-23T00:00:00"/>
    <s v="EQUIPO ELECTRONICO/COMPUTADORA PORTATIL"/>
    <x v="5"/>
    <n v="1"/>
    <x v="510"/>
    <m/>
    <s v="Bueno"/>
    <x v="8"/>
    <x v="68"/>
    <x v="69"/>
    <x v="4"/>
    <x v="1"/>
    <x v="171"/>
    <x v="16"/>
    <x v="2"/>
    <s v="OK"/>
    <x v="0"/>
    <m/>
    <s v="PORTATIL"/>
    <x v="7"/>
    <s v="SI"/>
  </r>
  <r>
    <d v="2015-04-23T00:00:00"/>
    <s v="EQUIPOS DE PRENSA; RADIO Y TELEVISION/CAMARAS/CAMARA FOTOGRAFICA"/>
    <x v="7"/>
    <n v="1"/>
    <x v="511"/>
    <m/>
    <s v="Bueno"/>
    <x v="9"/>
    <x v="68"/>
    <x v="69"/>
    <x v="4"/>
    <x v="1"/>
    <x v="172"/>
    <x v="92"/>
    <x v="5"/>
    <m/>
    <x v="0"/>
    <m/>
    <s v="PORTATIL"/>
    <x v="7"/>
    <s v="SI"/>
  </r>
  <r>
    <s v="02/06/29015"/>
    <s v="MUEBLES DE OFICINA/ESCRITORIO/MIXTO"/>
    <x v="0"/>
    <n v="1"/>
    <x v="512"/>
    <m/>
    <s v="Bueno"/>
    <x v="0"/>
    <x v="69"/>
    <x v="70"/>
    <x v="4"/>
    <x v="1"/>
    <x v="0"/>
    <x v="90"/>
    <x v="0"/>
    <m/>
    <x v="0"/>
    <m/>
    <s v="PORTATIL"/>
    <x v="8"/>
    <s v="SI"/>
  </r>
  <r>
    <s v="02/06/29015"/>
    <s v="MUEBLES DE OFICINA/SILLA/GIRATORIA"/>
    <x v="62"/>
    <n v="1"/>
    <x v="513"/>
    <m/>
    <s v="Bueno"/>
    <x v="1"/>
    <x v="69"/>
    <x v="70"/>
    <x v="4"/>
    <x v="1"/>
    <x v="0"/>
    <x v="86"/>
    <x v="1"/>
    <m/>
    <x v="0"/>
    <m/>
    <s v="FIJO"/>
    <x v="8"/>
    <s v="SI"/>
  </r>
  <r>
    <s v="02/06/29015"/>
    <s v="MUEBLES DE OFICINA/SILLA/GIRATORIA"/>
    <x v="62"/>
    <n v="1"/>
    <x v="514"/>
    <m/>
    <s v="Bueno"/>
    <x v="1"/>
    <x v="70"/>
    <x v="71"/>
    <x v="4"/>
    <x v="1"/>
    <x v="0"/>
    <x v="86"/>
    <x v="1"/>
    <m/>
    <x v="0"/>
    <m/>
    <s v="FIJO"/>
    <x v="9"/>
    <s v="SI"/>
  </r>
  <r>
    <d v="2015-04-22T00:00:00"/>
    <s v="MUEBLES DE OFICINA/ARCHIVADOR/MIXTO"/>
    <x v="4"/>
    <n v="1"/>
    <x v="515"/>
    <m/>
    <s v="Bueno"/>
    <x v="4"/>
    <x v="70"/>
    <x v="71"/>
    <x v="4"/>
    <x v="1"/>
    <x v="0"/>
    <x v="3"/>
    <x v="3"/>
    <m/>
    <x v="0"/>
    <m/>
    <s v="PORTATIL"/>
    <x v="9"/>
    <s v="SI"/>
  </r>
  <r>
    <d v="2015-04-22T00:00:00"/>
    <s v="EQUIPO ELECTRONICO/COMPUTADORA PORTATIL"/>
    <x v="5"/>
    <n v="1"/>
    <x v="516"/>
    <m/>
    <s v="Bueno"/>
    <x v="5"/>
    <x v="70"/>
    <x v="71"/>
    <x v="4"/>
    <x v="1"/>
    <x v="173"/>
    <x v="4"/>
    <x v="4"/>
    <s v="OK"/>
    <x v="0"/>
    <m/>
    <s v="FIJO"/>
    <x v="9"/>
    <s v="SI"/>
  </r>
  <r>
    <d v="2015-04-22T00:00:00"/>
    <s v="MUEBLES DE OFICINA/ESCRITORIO/MIXTO"/>
    <x v="3"/>
    <n v="1"/>
    <x v="517"/>
    <m/>
    <s v="Bueno"/>
    <x v="0"/>
    <x v="70"/>
    <x v="71"/>
    <x v="4"/>
    <x v="1"/>
    <x v="0"/>
    <x v="3"/>
    <x v="3"/>
    <m/>
    <x v="0"/>
    <m/>
    <s v="PORTATIL"/>
    <x v="9"/>
    <s v="SI"/>
  </r>
  <r>
    <s v="02/06/29015"/>
    <s v="MUEBLES DE OFICINA/SILLA/GIRATORIA"/>
    <x v="62"/>
    <n v="1"/>
    <x v="518"/>
    <m/>
    <s v="Bueno"/>
    <x v="1"/>
    <x v="71"/>
    <x v="72"/>
    <x v="4"/>
    <x v="1"/>
    <x v="0"/>
    <x v="86"/>
    <x v="1"/>
    <m/>
    <x v="0"/>
    <m/>
    <s v="FIJO"/>
    <x v="10"/>
    <s v="SI"/>
  </r>
  <r>
    <d v="2015-04-22T00:00:00"/>
    <s v="MUEBLES DE OFICINA/ESCRITORIO/MIXTO"/>
    <x v="3"/>
    <n v="1"/>
    <x v="519"/>
    <m/>
    <s v="Bueno"/>
    <x v="0"/>
    <x v="71"/>
    <x v="72"/>
    <x v="4"/>
    <x v="1"/>
    <x v="0"/>
    <x v="3"/>
    <x v="3"/>
    <m/>
    <x v="0"/>
    <m/>
    <s v="FIJO"/>
    <x v="10"/>
    <s v="SI"/>
  </r>
  <r>
    <d v="2015-04-22T00:00:00"/>
    <s v="EQUIPO ELECTRONICO/COMPUTADORA PORTATIL"/>
    <x v="5"/>
    <n v="1"/>
    <x v="520"/>
    <m/>
    <s v="Bueno"/>
    <x v="5"/>
    <x v="71"/>
    <x v="72"/>
    <x v="4"/>
    <x v="1"/>
    <x v="174"/>
    <x v="4"/>
    <x v="4"/>
    <s v="OK"/>
    <x v="0"/>
    <m/>
    <s v="PORTATIL"/>
    <x v="10"/>
    <s v="SI"/>
  </r>
  <r>
    <d v="2015-04-22T00:00:00"/>
    <s v="MUEBLES DE OFICINA/ARCHIVADOR/MIXTO"/>
    <x v="4"/>
    <n v="1"/>
    <x v="521"/>
    <m/>
    <s v="Bueno"/>
    <x v="4"/>
    <x v="71"/>
    <x v="72"/>
    <x v="4"/>
    <x v="1"/>
    <x v="0"/>
    <x v="3"/>
    <x v="3"/>
    <m/>
    <x v="0"/>
    <m/>
    <s v="FIJO"/>
    <x v="10"/>
    <s v="SI"/>
  </r>
  <r>
    <s v="02/06/29015"/>
    <s v="MUEBLES DE OFICINA/ESCRITORIO/MIXTO"/>
    <x v="0"/>
    <n v="1"/>
    <x v="522"/>
    <m/>
    <s v="Bueno"/>
    <x v="0"/>
    <x v="72"/>
    <x v="73"/>
    <x v="4"/>
    <x v="1"/>
    <x v="0"/>
    <x v="90"/>
    <x v="0"/>
    <m/>
    <x v="0"/>
    <m/>
    <s v="FIJO"/>
    <x v="11"/>
    <s v="SI"/>
  </r>
  <r>
    <d v="2015-04-23T00:00:00"/>
    <s v="EQUIPO DE INGENIERIA Y ARQUITECTURA/NIVEL TOPOGRAFICO"/>
    <x v="66"/>
    <n v="1"/>
    <x v="523"/>
    <m/>
    <s v="Bueno"/>
    <x v="59"/>
    <x v="72"/>
    <x v="73"/>
    <x v="4"/>
    <x v="1"/>
    <x v="175"/>
    <x v="23"/>
    <x v="13"/>
    <m/>
    <x v="0"/>
    <m/>
    <s v="FIJO"/>
    <x v="11"/>
    <s v="SI"/>
  </r>
  <r>
    <d v="2015-04-23T00:00:00"/>
    <s v="BIENES SUJETOS A CONTROL/TRIPODE"/>
    <x v="19"/>
    <n v="1"/>
    <x v="524"/>
    <m/>
    <s v="Bueno"/>
    <x v="24"/>
    <x v="72"/>
    <x v="73"/>
    <x v="4"/>
    <x v="1"/>
    <x v="0"/>
    <x v="3"/>
    <x v="3"/>
    <m/>
    <x v="0"/>
    <m/>
    <s v="FIJO"/>
    <x v="11"/>
    <s v="SI"/>
  </r>
  <r>
    <d v="2015-04-23T00:00:00"/>
    <s v="EQUIPO DE INGENIERIA Y ARQUITECTURA/ESTACION TOTAL"/>
    <x v="20"/>
    <n v="1"/>
    <x v="525"/>
    <m/>
    <s v="Bueno"/>
    <x v="25"/>
    <x v="72"/>
    <x v="73"/>
    <x v="4"/>
    <x v="1"/>
    <x v="0"/>
    <x v="3"/>
    <x v="3"/>
    <m/>
    <x v="0"/>
    <m/>
    <s v="FIJO"/>
    <x v="11"/>
    <s v="SI"/>
  </r>
  <r>
    <d v="2015-04-23T00:00:00"/>
    <s v="EQUIPO DE INGENIERIA Y ARQUITECTURA/ESTACION TOTAL"/>
    <x v="20"/>
    <n v="1"/>
    <x v="526"/>
    <m/>
    <s v="Bueno"/>
    <x v="25"/>
    <x v="72"/>
    <x v="73"/>
    <x v="4"/>
    <x v="1"/>
    <x v="0"/>
    <x v="3"/>
    <x v="3"/>
    <m/>
    <x v="0"/>
    <m/>
    <s v="FIJO"/>
    <x v="11"/>
    <s v="SI"/>
  </r>
  <r>
    <d v="2015-04-23T00:00:00"/>
    <s v="EQUIPO DE INGENIERIA Y ARQUITECTURA/ESTACION TOTAL"/>
    <x v="21"/>
    <n v="1"/>
    <x v="527"/>
    <m/>
    <s v="Bueno"/>
    <x v="25"/>
    <x v="72"/>
    <x v="73"/>
    <x v="4"/>
    <x v="1"/>
    <x v="0"/>
    <x v="3"/>
    <x v="3"/>
    <m/>
    <x v="0"/>
    <m/>
    <s v="FIJO"/>
    <x v="11"/>
    <s v="SI"/>
  </r>
  <r>
    <d v="2015-04-23T00:00:00"/>
    <s v="EQUIPO DE INGENIERIA Y ARQUITECTURA/ESTACION TOTAL"/>
    <x v="21"/>
    <n v="1"/>
    <x v="528"/>
    <m/>
    <s v="Bueno"/>
    <x v="25"/>
    <x v="72"/>
    <x v="73"/>
    <x v="4"/>
    <x v="1"/>
    <x v="0"/>
    <x v="3"/>
    <x v="3"/>
    <m/>
    <x v="0"/>
    <m/>
    <s v="FIJO"/>
    <x v="11"/>
    <s v="SI"/>
  </r>
  <r>
    <d v="2015-04-23T00:00:00"/>
    <s v="EQUIPO DE INGENIERIA Y ARQUITECTURA/ESTACION TOTAL"/>
    <x v="17"/>
    <n v="1"/>
    <x v="529"/>
    <m/>
    <s v="Bueno"/>
    <x v="22"/>
    <x v="72"/>
    <x v="73"/>
    <x v="4"/>
    <x v="1"/>
    <x v="176"/>
    <x v="95"/>
    <x v="12"/>
    <m/>
    <x v="0"/>
    <m/>
    <s v="FIJO"/>
    <x v="11"/>
    <s v="SI"/>
  </r>
  <r>
    <d v="2015-04-23T00:00:00"/>
    <s v="EQUIPO DE INGENIERIA Y ARQUITECTURA/GPS"/>
    <x v="67"/>
    <n v="1"/>
    <x v="530"/>
    <m/>
    <s v="Bueno"/>
    <x v="60"/>
    <x v="72"/>
    <x v="73"/>
    <x v="4"/>
    <x v="1"/>
    <x v="177"/>
    <x v="96"/>
    <x v="10"/>
    <m/>
    <x v="0"/>
    <m/>
    <s v="FIJO"/>
    <x v="11"/>
    <s v="SI"/>
  </r>
  <r>
    <d v="2015-04-23T00:00:00"/>
    <s v="EQUIPO ELECTRONICO/COMPUTADORA PORTATIL"/>
    <x v="5"/>
    <n v="1"/>
    <x v="531"/>
    <m/>
    <s v="Bueno"/>
    <x v="7"/>
    <x v="72"/>
    <x v="73"/>
    <x v="4"/>
    <x v="1"/>
    <x v="178"/>
    <x v="5"/>
    <x v="4"/>
    <s v="OK"/>
    <x v="0"/>
    <m/>
    <s v="FIJO"/>
    <x v="11"/>
    <s v="SI"/>
  </r>
  <r>
    <d v="2015-04-22T00:00:00"/>
    <s v="MUEBLES DE OFICINA/SILLA/GIRATORIA"/>
    <x v="1"/>
    <n v="1"/>
    <x v="532"/>
    <m/>
    <s v="Bueno"/>
    <x v="3"/>
    <x v="72"/>
    <x v="73"/>
    <x v="4"/>
    <x v="1"/>
    <x v="0"/>
    <x v="3"/>
    <x v="3"/>
    <s v="CON BRAZOS"/>
    <x v="0"/>
    <m/>
    <s v="PORTATIL"/>
    <x v="11"/>
    <s v="SI"/>
  </r>
  <r>
    <d v="2015-04-23T00:00:00"/>
    <s v="EQUIPO ELECTRONICO/COMPUTADORA PORTATIL"/>
    <x v="5"/>
    <n v="1"/>
    <x v="533"/>
    <m/>
    <s v="Bueno"/>
    <x v="8"/>
    <x v="73"/>
    <x v="74"/>
    <x v="4"/>
    <x v="1"/>
    <x v="179"/>
    <x v="16"/>
    <x v="2"/>
    <s v="OK"/>
    <x v="0"/>
    <m/>
    <s v="FIJO"/>
    <x v="12"/>
    <s v="SI"/>
  </r>
  <r>
    <s v="02/06/29015"/>
    <s v="MUEBLES DE OFICINA/SILLA/GIRATORIA"/>
    <x v="62"/>
    <n v="1"/>
    <x v="534"/>
    <m/>
    <s v="Bueno"/>
    <x v="1"/>
    <x v="74"/>
    <x v="75"/>
    <x v="4"/>
    <x v="1"/>
    <x v="0"/>
    <x v="86"/>
    <x v="1"/>
    <m/>
    <x v="0"/>
    <m/>
    <s v="FIJO"/>
    <x v="13"/>
    <s v="SI"/>
  </r>
  <r>
    <d v="2015-04-22T00:00:00"/>
    <s v="MUEBLES DE OFICINA/ESCRITORIO/MIXTO"/>
    <x v="3"/>
    <n v="1"/>
    <x v="535"/>
    <m/>
    <s v="Bueno"/>
    <x v="0"/>
    <x v="74"/>
    <x v="75"/>
    <x v="4"/>
    <x v="1"/>
    <x v="0"/>
    <x v="3"/>
    <x v="3"/>
    <m/>
    <x v="0"/>
    <m/>
    <s v="FIJO"/>
    <x v="13"/>
    <s v="SI"/>
  </r>
  <r>
    <d v="2015-04-22T00:00:00"/>
    <s v="EQUIPO ELECTRONICO/COMPUTADOR DE ESCRITORIO"/>
    <x v="2"/>
    <n v="1"/>
    <x v="536"/>
    <m/>
    <s v="Bueno"/>
    <x v="2"/>
    <x v="74"/>
    <x v="75"/>
    <x v="4"/>
    <x v="1"/>
    <x v="180"/>
    <x v="2"/>
    <x v="2"/>
    <m/>
    <x v="0"/>
    <m/>
    <s v="FIJO"/>
    <x v="13"/>
    <s v="SI"/>
  </r>
  <r>
    <d v="2015-04-22T00:00:00"/>
    <s v="MUEBLES DE OFICINA/ARCHIVADOR/MIXTO"/>
    <x v="4"/>
    <n v="1"/>
    <x v="537"/>
    <m/>
    <s v="Bueno"/>
    <x v="4"/>
    <x v="74"/>
    <x v="75"/>
    <x v="4"/>
    <x v="1"/>
    <x v="0"/>
    <x v="3"/>
    <x v="3"/>
    <m/>
    <x v="0"/>
    <m/>
    <s v="FIJO"/>
    <x v="13"/>
    <s v="SI"/>
  </r>
  <r>
    <s v="02/06/29015"/>
    <s v="MUEBLES DE OFICINA/ESCRITORIO/MIXTO"/>
    <x v="22"/>
    <n v="1"/>
    <x v="538"/>
    <m/>
    <s v="Bueno"/>
    <x v="27"/>
    <x v="75"/>
    <x v="76"/>
    <x v="4"/>
    <x v="1"/>
    <x v="0"/>
    <x v="26"/>
    <x v="0"/>
    <m/>
    <x v="0"/>
    <m/>
    <s v="FIJO"/>
    <x v="14"/>
    <s v="SI"/>
  </r>
  <r>
    <s v="02/06/29015"/>
    <s v="MUEBLES DE OFICINA/SILLA/GIRATORIA"/>
    <x v="62"/>
    <n v="1"/>
    <x v="539"/>
    <m/>
    <s v="Bueno"/>
    <x v="15"/>
    <x v="75"/>
    <x v="76"/>
    <x v="4"/>
    <x v="1"/>
    <x v="0"/>
    <x v="86"/>
    <x v="8"/>
    <m/>
    <x v="0"/>
    <m/>
    <s v="FIJO"/>
    <x v="14"/>
    <s v="SI"/>
  </r>
  <r>
    <s v="02/06/29015"/>
    <s v="MUEBLES DE OFICINA/SILLA/GIRATORIA"/>
    <x v="8"/>
    <n v="1"/>
    <x v="540"/>
    <m/>
    <s v="Bueno"/>
    <x v="10"/>
    <x v="75"/>
    <x v="76"/>
    <x v="4"/>
    <x v="1"/>
    <x v="0"/>
    <x v="87"/>
    <x v="6"/>
    <m/>
    <x v="0"/>
    <m/>
    <s v="FIJO"/>
    <x v="14"/>
    <s v="SI"/>
  </r>
  <r>
    <s v="02/06/29015"/>
    <s v="MUEBLES DE OFICINA/SILLA/GIRATORIA"/>
    <x v="8"/>
    <n v="1"/>
    <x v="541"/>
    <m/>
    <s v="Bueno"/>
    <x v="10"/>
    <x v="75"/>
    <x v="76"/>
    <x v="4"/>
    <x v="1"/>
    <x v="0"/>
    <x v="87"/>
    <x v="6"/>
    <m/>
    <x v="0"/>
    <m/>
    <s v="FIJO"/>
    <x v="14"/>
    <s v="SI"/>
  </r>
  <r>
    <d v="2015-04-22T00:00:00"/>
    <s v="MUEBLES DE OFICINA/ARCHIVADOR/MIXTO"/>
    <x v="4"/>
    <n v="1"/>
    <x v="542"/>
    <m/>
    <s v="Bueno"/>
    <x v="4"/>
    <x v="75"/>
    <x v="76"/>
    <x v="4"/>
    <x v="1"/>
    <x v="0"/>
    <x v="3"/>
    <x v="3"/>
    <s v="INDICABA PATRICIA ESPINOZA"/>
    <x v="0"/>
    <m/>
    <s v="FIJO"/>
    <x v="14"/>
    <s v="SI"/>
  </r>
  <r>
    <d v="2015-04-22T00:00:00"/>
    <s v="MUEBLES DE OFICINA/ARCHIVADOR/MIXTO"/>
    <x v="4"/>
    <n v="1"/>
    <x v="543"/>
    <m/>
    <s v="Bueno"/>
    <x v="4"/>
    <x v="75"/>
    <x v="76"/>
    <x v="4"/>
    <x v="1"/>
    <x v="0"/>
    <x v="3"/>
    <x v="3"/>
    <m/>
    <x v="0"/>
    <m/>
    <s v="FIJO"/>
    <x v="14"/>
    <s v="SI"/>
  </r>
  <r>
    <d v="2015-04-22T00:00:00"/>
    <s v="MUEBLES DE OFICINA/ARCHIVADOR/MIXTO"/>
    <x v="4"/>
    <n v="1"/>
    <x v="544"/>
    <m/>
    <s v="Bueno"/>
    <x v="4"/>
    <x v="75"/>
    <x v="76"/>
    <x v="4"/>
    <x v="1"/>
    <x v="0"/>
    <x v="3"/>
    <x v="3"/>
    <m/>
    <x v="0"/>
    <m/>
    <s v="FIJO"/>
    <x v="14"/>
    <s v="SI"/>
  </r>
  <r>
    <d v="2015-04-22T00:00:00"/>
    <s v="EQUIPO ELECTRONICO/COMPUTADOR DE ESCRITORIO"/>
    <x v="2"/>
    <n v="1"/>
    <x v="545"/>
    <m/>
    <s v="Bueno"/>
    <x v="2"/>
    <x v="75"/>
    <x v="76"/>
    <x v="4"/>
    <x v="1"/>
    <x v="181"/>
    <x v="97"/>
    <x v="2"/>
    <m/>
    <x v="0"/>
    <m/>
    <s v="FIJO"/>
    <x v="14"/>
    <s v="SI"/>
  </r>
  <r>
    <d v="2015-04-22T00:00:00"/>
    <s v="EQUIPO ELECTRONICO/IMPRESORAS/IMPRESORA PLOTTER"/>
    <x v="24"/>
    <n v="1"/>
    <x v="546"/>
    <m/>
    <s v="Bueno"/>
    <x v="29"/>
    <x v="75"/>
    <x v="76"/>
    <x v="4"/>
    <x v="1"/>
    <x v="182"/>
    <x v="98"/>
    <x v="14"/>
    <m/>
    <x v="0"/>
    <m/>
    <s v="PORTATIL"/>
    <x v="14"/>
    <s v="SI"/>
  </r>
  <r>
    <d v="2015-04-23T00:00:00"/>
    <s v="MUEBLES DE OFICINA/SILLA/ESTATICA"/>
    <x v="9"/>
    <n v="1"/>
    <x v="547"/>
    <m/>
    <s v="Bueno"/>
    <x v="10"/>
    <x v="75"/>
    <x v="76"/>
    <x v="4"/>
    <x v="1"/>
    <x v="0"/>
    <x v="99"/>
    <x v="3"/>
    <m/>
    <x v="0"/>
    <m/>
    <s v="FIJO"/>
    <x v="14"/>
    <s v="SI"/>
  </r>
  <r>
    <d v="2015-04-22T00:00:00"/>
    <s v="MUEBLES DE OFICINA/ARCHIVADOR/MIXTO"/>
    <x v="4"/>
    <n v="1"/>
    <x v="548"/>
    <m/>
    <s v="Bueno"/>
    <x v="4"/>
    <x v="75"/>
    <x v="76"/>
    <x v="4"/>
    <x v="1"/>
    <x v="0"/>
    <x v="3"/>
    <x v="3"/>
    <s v="ANTIGUO DORIS RODRIGUEZ"/>
    <x v="0"/>
    <m/>
    <s v="FIJO"/>
    <x v="14"/>
    <s v="SI"/>
  </r>
  <r>
    <d v="2015-04-22T00:00:00"/>
    <s v="MUEBLES DE OFICINA/MESA DE TRABAJO/MIXTA"/>
    <x v="68"/>
    <n v="1"/>
    <x v="549"/>
    <m/>
    <s v="Bueno"/>
    <x v="14"/>
    <x v="75"/>
    <x v="76"/>
    <x v="4"/>
    <x v="1"/>
    <x v="0"/>
    <x v="3"/>
    <x v="3"/>
    <s v="DECIA REDONDA ES RECTANGULAR"/>
    <x v="0"/>
    <m/>
    <s v="FIJO"/>
    <x v="14"/>
    <s v="SI"/>
  </r>
  <r>
    <d v="2015-04-22T00:00:00"/>
    <s v="MUEBLES DE OFICINA/SILLA/ESTATICA"/>
    <x v="9"/>
    <n v="1"/>
    <x v="550"/>
    <m/>
    <s v="Bueno"/>
    <x v="10"/>
    <x v="75"/>
    <x v="76"/>
    <x v="4"/>
    <x v="1"/>
    <x v="0"/>
    <x v="3"/>
    <x v="3"/>
    <m/>
    <x v="0"/>
    <m/>
    <s v="PORTATIL"/>
    <x v="14"/>
    <s v="SI"/>
  </r>
  <r>
    <d v="2015-04-22T00:00:00"/>
    <s v="MUEBLES DE OFICINA/SILLA/ESTATICA"/>
    <x v="9"/>
    <n v="1"/>
    <x v="551"/>
    <m/>
    <s v="Bueno"/>
    <x v="10"/>
    <x v="75"/>
    <x v="76"/>
    <x v="4"/>
    <x v="1"/>
    <x v="0"/>
    <x v="3"/>
    <x v="3"/>
    <m/>
    <x v="0"/>
    <m/>
    <s v="PORTATIL"/>
    <x v="14"/>
    <s v="SI"/>
  </r>
  <r>
    <d v="2015-04-22T00:00:00"/>
    <s v="MUEBLES DE OFICINA/SILLA/ESTATICA"/>
    <x v="9"/>
    <n v="1"/>
    <x v="552"/>
    <m/>
    <s v="Bueno"/>
    <x v="10"/>
    <x v="75"/>
    <x v="76"/>
    <x v="4"/>
    <x v="1"/>
    <x v="0"/>
    <x v="3"/>
    <x v="3"/>
    <m/>
    <x v="0"/>
    <m/>
    <s v="FIJO"/>
    <x v="14"/>
    <s v="SI"/>
  </r>
  <r>
    <d v="2015-04-22T00:00:00"/>
    <s v="MUEBLES DE OFICINA/SILLA/ESTATICA"/>
    <x v="9"/>
    <n v="1"/>
    <x v="553"/>
    <m/>
    <s v="Bueno"/>
    <x v="10"/>
    <x v="75"/>
    <x v="76"/>
    <x v="4"/>
    <x v="1"/>
    <x v="0"/>
    <x v="3"/>
    <x v="3"/>
    <s v="NO POSEE EN PUERTO SAN MATEO, JUSTIFICARA EL ING. CESAR"/>
    <x v="0"/>
    <m/>
    <s v="FIJO"/>
    <x v="14"/>
    <s v="SI"/>
  </r>
  <r>
    <s v="02/06/29015"/>
    <s v="MUEBLES DE OFICINA/SILLA/GIRATORIA"/>
    <x v="62"/>
    <n v="1"/>
    <x v="554"/>
    <m/>
    <s v="Bueno"/>
    <x v="1"/>
    <x v="76"/>
    <x v="77"/>
    <x v="4"/>
    <x v="1"/>
    <x v="0"/>
    <x v="86"/>
    <x v="1"/>
    <m/>
    <x v="0"/>
    <m/>
    <s v="FIJO"/>
    <x v="15"/>
    <s v="SI"/>
  </r>
  <r>
    <d v="2015-04-22T00:00:00"/>
    <s v="MUEBLES DE OFICINA/ESCRITORIO/MIXTO"/>
    <x v="3"/>
    <n v="1"/>
    <x v="555"/>
    <m/>
    <s v="Bueno"/>
    <x v="0"/>
    <x v="76"/>
    <x v="77"/>
    <x v="4"/>
    <x v="1"/>
    <x v="0"/>
    <x v="3"/>
    <x v="3"/>
    <m/>
    <x v="0"/>
    <m/>
    <s v="PORTATIL"/>
    <x v="15"/>
    <s v="SI"/>
  </r>
  <r>
    <d v="2015-04-22T00:00:00"/>
    <s v="MUEBLES DE OFICINA/ARCHIVADOR/MIXTO"/>
    <x v="4"/>
    <n v="1"/>
    <x v="556"/>
    <m/>
    <s v="Bueno"/>
    <x v="4"/>
    <x v="76"/>
    <x v="77"/>
    <x v="4"/>
    <x v="1"/>
    <x v="0"/>
    <x v="3"/>
    <x v="3"/>
    <m/>
    <x v="0"/>
    <m/>
    <s v="PORTATIL"/>
    <x v="15"/>
    <s v="SI"/>
  </r>
  <r>
    <s v="02/06/29015"/>
    <s v="MUEBLES DE OFICINA/ESCRITORIO/MIXTO"/>
    <x v="0"/>
    <n v="1"/>
    <x v="557"/>
    <m/>
    <s v="Bueno"/>
    <x v="0"/>
    <x v="77"/>
    <x v="78"/>
    <x v="4"/>
    <x v="1"/>
    <x v="0"/>
    <x v="90"/>
    <x v="0"/>
    <m/>
    <x v="0"/>
    <m/>
    <s v="PORTATIL"/>
    <x v="16"/>
    <s v="SI"/>
  </r>
  <r>
    <s v="02/06/29015"/>
    <s v="MUEBLES DE OFICINA/SILLA/GIRATORIA"/>
    <x v="62"/>
    <n v="1"/>
    <x v="558"/>
    <m/>
    <s v="Bueno"/>
    <x v="1"/>
    <x v="77"/>
    <x v="78"/>
    <x v="4"/>
    <x v="1"/>
    <x v="0"/>
    <x v="86"/>
    <x v="1"/>
    <s v="LE TENIA EN MATRIZ LA SRA YASMIN, PERO NO LE TIENE ELLA"/>
    <x v="0"/>
    <m/>
    <s v="FIJO"/>
    <x v="16"/>
    <s v="SI"/>
  </r>
  <r>
    <d v="2015-04-22T00:00:00"/>
    <s v="EQUIPO ELECTRONICO/SWITCH"/>
    <x v="29"/>
    <n v="1"/>
    <x v="559"/>
    <m/>
    <s v="Bueno"/>
    <x v="61"/>
    <x v="78"/>
    <x v="79"/>
    <x v="4"/>
    <x v="1"/>
    <x v="183"/>
    <x v="100"/>
    <x v="27"/>
    <m/>
    <x v="0"/>
    <m/>
    <s v="PORTATIL"/>
    <x v="16"/>
    <s v="SI"/>
  </r>
  <r>
    <d v="2015-04-22T00:00:00"/>
    <s v="BIENES SUJETOS A CONTROL/ROUTER"/>
    <x v="69"/>
    <n v="1"/>
    <x v="560"/>
    <m/>
    <s v="Bueno"/>
    <x v="30"/>
    <x v="78"/>
    <x v="79"/>
    <x v="4"/>
    <x v="1"/>
    <x v="184"/>
    <x v="101"/>
    <x v="4"/>
    <m/>
    <x v="0"/>
    <m/>
    <s v="FIJO"/>
    <x v="16"/>
    <s v="SI"/>
  </r>
  <r>
    <d v="2015-04-22T00:00:00"/>
    <m/>
    <x v="70"/>
    <n v="1"/>
    <x v="561"/>
    <m/>
    <s v="Bueno"/>
    <x v="62"/>
    <x v="78"/>
    <x v="79"/>
    <x v="4"/>
    <x v="1"/>
    <x v="0"/>
    <x v="3"/>
    <x v="3"/>
    <m/>
    <x v="0"/>
    <m/>
    <s v="PORTATIL"/>
    <x v="16"/>
    <s v="SI"/>
  </r>
  <r>
    <d v="2015-04-22T00:00:00"/>
    <s v="EQUIPO ELECTRONICO/SWITCH"/>
    <x v="29"/>
    <n v="1"/>
    <x v="562"/>
    <m/>
    <s v="Bueno"/>
    <x v="53"/>
    <x v="78"/>
    <x v="79"/>
    <x v="4"/>
    <x v="1"/>
    <x v="185"/>
    <x v="32"/>
    <x v="4"/>
    <s v="SE IDENTIFICO SERIE Y MODELO"/>
    <x v="0"/>
    <m/>
    <s v="PORTATIL"/>
    <x v="16"/>
    <s v="SI"/>
  </r>
  <r>
    <d v="2015-05-05T00:00:00"/>
    <s v="EQUIPO ELECTRONICO/SERVIDOR"/>
    <x v="56"/>
    <n v="1"/>
    <x v="563"/>
    <m/>
    <s v="Bueno"/>
    <x v="63"/>
    <x v="78"/>
    <x v="79"/>
    <x v="4"/>
    <x v="1"/>
    <x v="186"/>
    <x v="102"/>
    <x v="2"/>
    <m/>
    <x v="0"/>
    <m/>
    <s v="PORTATIL"/>
    <x v="16"/>
    <s v="SI"/>
  </r>
  <r>
    <m/>
    <s v="SISTEMAS PARA PROCESAMIENTO DE DATOS/FIREWALL"/>
    <x v="59"/>
    <n v="1"/>
    <x v="564"/>
    <m/>
    <s v="Bueno"/>
    <x v="54"/>
    <x v="78"/>
    <x v="79"/>
    <x v="4"/>
    <x v="1"/>
    <x v="187"/>
    <x v="82"/>
    <x v="29"/>
    <m/>
    <x v="0"/>
    <m/>
    <s v="FIJO"/>
    <x v="16"/>
    <s v="SI"/>
  </r>
  <r>
    <d v="2015-04-22T00:00:00"/>
    <s v="EQUIPOS DE OFICINA Y ADMINISTRACION/PROYECTOR"/>
    <x v="54"/>
    <n v="1"/>
    <x v="565"/>
    <m/>
    <s v="Bueno"/>
    <x v="50"/>
    <x v="78"/>
    <x v="79"/>
    <x v="4"/>
    <x v="1"/>
    <x v="188"/>
    <x v="76"/>
    <x v="14"/>
    <s v="ANTERIOR CUSTODIO MERCEDES RIVERA"/>
    <x v="0"/>
    <m/>
    <s v="FIJO"/>
    <x v="16"/>
    <s v="SI"/>
  </r>
  <r>
    <d v="2015-04-22T00:00:00"/>
    <s v="EQUIPO ELECTRONICO/COMPUTADORA PORTATIL"/>
    <x v="5"/>
    <n v="1"/>
    <x v="566"/>
    <m/>
    <s v="Bueno"/>
    <x v="7"/>
    <x v="78"/>
    <x v="79"/>
    <x v="4"/>
    <x v="1"/>
    <x v="189"/>
    <x v="5"/>
    <x v="4"/>
    <s v="OK ACTUAL CARLOS MIRANDA"/>
    <x v="0"/>
    <m/>
    <s v="FIJO"/>
    <x v="16"/>
    <s v="SI"/>
  </r>
  <r>
    <d v="2015-04-22T00:00:00"/>
    <s v="EQUIPO ELECTRONICO/DISCOS INFORMATICOS/DISCO DURO EXTERNO"/>
    <x v="55"/>
    <n v="1"/>
    <x v="567"/>
    <m/>
    <s v="Bueno"/>
    <x v="64"/>
    <x v="78"/>
    <x v="79"/>
    <x v="4"/>
    <x v="1"/>
    <x v="190"/>
    <x v="103"/>
    <x v="32"/>
    <m/>
    <x v="0"/>
    <m/>
    <s v="FIJO"/>
    <x v="16"/>
    <s v="SI"/>
  </r>
  <r>
    <d v="2015-04-22T00:00:00"/>
    <s v="MUEBLES DE OFICINA/ESCRITORIO/MIXTO"/>
    <x v="3"/>
    <n v="1"/>
    <x v="568"/>
    <m/>
    <s v="Bueno"/>
    <x v="0"/>
    <x v="78"/>
    <x v="79"/>
    <x v="4"/>
    <x v="1"/>
    <x v="0"/>
    <x v="3"/>
    <x v="3"/>
    <s v="AHORA LO TIENE CARLITOS PAREDES"/>
    <x v="0"/>
    <m/>
    <s v="PORTATIL"/>
    <x v="16"/>
    <s v="SI"/>
  </r>
  <r>
    <d v="2015-04-22T00:00:00"/>
    <s v="EQUIPO ELECTRONICO/ACCES POINT"/>
    <x v="69"/>
    <n v="1"/>
    <x v="569"/>
    <m/>
    <s v="Bueno"/>
    <x v="65"/>
    <x v="78"/>
    <x v="79"/>
    <x v="4"/>
    <x v="1"/>
    <x v="191"/>
    <x v="101"/>
    <x v="4"/>
    <s v="SE INGRESO NUEVA CODIFICACION"/>
    <x v="0"/>
    <m/>
    <s v="FIJO"/>
    <x v="16"/>
    <s v="SI"/>
  </r>
  <r>
    <d v="2015-04-22T00:00:00"/>
    <s v="EQUIPO ELECTRONICO/SERVIDOR TELEFONIA"/>
    <x v="71"/>
    <n v="1"/>
    <x v="570"/>
    <m/>
    <s v="Bueno"/>
    <x v="66"/>
    <x v="78"/>
    <x v="79"/>
    <x v="4"/>
    <x v="1"/>
    <x v="192"/>
    <x v="80"/>
    <x v="28"/>
    <s v="SE INGRESO NUEVA CODIFICACION"/>
    <x v="0"/>
    <m/>
    <s v="FIJO"/>
    <x v="16"/>
    <s v="SI"/>
  </r>
  <r>
    <d v="2015-04-22T00:00:00"/>
    <s v="EQUIPO ELECTRONICO/UPS"/>
    <x v="72"/>
    <n v="1"/>
    <x v="571"/>
    <m/>
    <s v="Bueno"/>
    <x v="67"/>
    <x v="78"/>
    <x v="79"/>
    <x v="4"/>
    <x v="1"/>
    <x v="193"/>
    <x v="104"/>
    <x v="33"/>
    <s v="SE INGRESO NUEVA CODIFICACION"/>
    <x v="0"/>
    <m/>
    <s v="FIJO"/>
    <x v="16"/>
    <s v="SI"/>
  </r>
  <r>
    <d v="2015-04-22T00:00:00"/>
    <s v="EQUIPO ELECTRONICO/SWITCH"/>
    <x v="29"/>
    <n v="1"/>
    <x v="572"/>
    <m/>
    <s v="Bueno"/>
    <x v="68"/>
    <x v="78"/>
    <x v="79"/>
    <x v="4"/>
    <x v="1"/>
    <x v="194"/>
    <x v="105"/>
    <x v="34"/>
    <s v="SE IDENTIFICO SERIE Y MODELO"/>
    <x v="0"/>
    <m/>
    <s v="PORTATIL"/>
    <x v="16"/>
    <s v="SI"/>
  </r>
  <r>
    <s v="02/06/29015"/>
    <s v="MUEBLES DE OFICINA/ESCRITORIO/MIXTO"/>
    <x v="22"/>
    <n v="1"/>
    <x v="573"/>
    <m/>
    <s v="Bueno"/>
    <x v="27"/>
    <x v="79"/>
    <x v="80"/>
    <x v="4"/>
    <x v="1"/>
    <x v="0"/>
    <x v="26"/>
    <x v="0"/>
    <m/>
    <x v="0"/>
    <m/>
    <s v="FIJO"/>
    <x v="17"/>
    <s v="SI"/>
  </r>
  <r>
    <s v="02/06/29015"/>
    <s v="MUEBLES DE OFICINA/SILLA/GIRATORIA"/>
    <x v="62"/>
    <n v="1"/>
    <x v="574"/>
    <m/>
    <s v="Bueno"/>
    <x v="15"/>
    <x v="79"/>
    <x v="80"/>
    <x v="4"/>
    <x v="1"/>
    <x v="0"/>
    <x v="86"/>
    <x v="8"/>
    <m/>
    <x v="0"/>
    <m/>
    <s v="FIJO"/>
    <x v="17"/>
    <s v="SI"/>
  </r>
  <r>
    <s v="02/06/29015"/>
    <s v="MUEBLES DE OFICINA/SILLA/GIRATORIA"/>
    <x v="8"/>
    <n v="1"/>
    <x v="575"/>
    <m/>
    <s v="Bueno"/>
    <x v="10"/>
    <x v="79"/>
    <x v="80"/>
    <x v="4"/>
    <x v="1"/>
    <x v="0"/>
    <x v="87"/>
    <x v="6"/>
    <m/>
    <x v="0"/>
    <m/>
    <s v="PORTATIL"/>
    <x v="17"/>
    <s v="SI"/>
  </r>
  <r>
    <s v="02/06/29015"/>
    <s v="MUEBLES DE OFICINA/SILLA/GIRATORIA"/>
    <x v="8"/>
    <n v="1"/>
    <x v="576"/>
    <m/>
    <s v="Bueno"/>
    <x v="10"/>
    <x v="79"/>
    <x v="80"/>
    <x v="4"/>
    <x v="1"/>
    <x v="0"/>
    <x v="87"/>
    <x v="6"/>
    <m/>
    <x v="0"/>
    <m/>
    <s v="FIJO"/>
    <x v="17"/>
    <s v="SI"/>
  </r>
  <r>
    <s v="02/06/29015"/>
    <s v="MUEBLES DE OFICINA/SILLA/GIRATORIA"/>
    <x v="8"/>
    <n v="1"/>
    <x v="577"/>
    <m/>
    <s v="Bueno"/>
    <x v="10"/>
    <x v="79"/>
    <x v="80"/>
    <x v="4"/>
    <x v="1"/>
    <x v="0"/>
    <x v="87"/>
    <x v="6"/>
    <m/>
    <x v="0"/>
    <m/>
    <s v="FIJO"/>
    <x v="17"/>
    <s v="SI"/>
  </r>
  <r>
    <d v="2015-04-22T00:00:00"/>
    <s v="MUEBLES DE OFICINA/ARCHIVADOR/MIXTO"/>
    <x v="4"/>
    <n v="1"/>
    <x v="578"/>
    <m/>
    <s v="Bueno"/>
    <x v="4"/>
    <x v="79"/>
    <x v="80"/>
    <x v="4"/>
    <x v="1"/>
    <x v="0"/>
    <x v="3"/>
    <x v="3"/>
    <s v="ESTABA  ASIGNADO A MERCEDES RIVERA"/>
    <x v="0"/>
    <m/>
    <s v="FIJO"/>
    <x v="17"/>
    <s v="SI"/>
  </r>
  <r>
    <d v="2015-04-28T00:00:00"/>
    <s v="EQUIPO ELECTRONICO/IMPRESORAS/IMPRESORA MULTIFUNCIONES"/>
    <x v="14"/>
    <n v="1"/>
    <x v="579"/>
    <m/>
    <s v="Bueno"/>
    <x v="17"/>
    <x v="80"/>
    <x v="81"/>
    <x v="5"/>
    <x v="1"/>
    <x v="195"/>
    <x v="15"/>
    <x v="4"/>
    <m/>
    <x v="0"/>
    <m/>
    <s v="PORTATIL"/>
    <x v="18"/>
    <s v="SI"/>
  </r>
  <r>
    <d v="2015-04-28T00:00:00"/>
    <s v="EQUIPO ELECTRONICO/COMPUTADOR DE ESCRITORIO"/>
    <x v="2"/>
    <n v="1"/>
    <x v="580"/>
    <m/>
    <s v="Bueno"/>
    <x v="26"/>
    <x v="80"/>
    <x v="81"/>
    <x v="5"/>
    <x v="1"/>
    <x v="196"/>
    <x v="106"/>
    <x v="4"/>
    <m/>
    <x v="0"/>
    <m/>
    <s v="FIJO"/>
    <x v="18"/>
    <s v="SI"/>
  </r>
  <r>
    <d v="2015-04-28T00:00:00"/>
    <s v="BIENES SUJETOS A CONTROL/REGULADOR DE VOLTAJE"/>
    <x v="11"/>
    <n v="1"/>
    <x v="581"/>
    <m/>
    <s v="Bueno"/>
    <x v="12"/>
    <x v="80"/>
    <x v="81"/>
    <x v="5"/>
    <x v="1"/>
    <x v="197"/>
    <x v="3"/>
    <x v="3"/>
    <m/>
    <x v="0"/>
    <m/>
    <s v="FIJO"/>
    <x v="18"/>
    <s v="SI"/>
  </r>
  <r>
    <d v="2015-04-28T00:00:00"/>
    <s v="MUEBLES DE OFICINA/ESCRITORIO/MIXTO"/>
    <x v="3"/>
    <n v="1"/>
    <x v="582"/>
    <m/>
    <s v="Bueno"/>
    <x v="0"/>
    <x v="80"/>
    <x v="81"/>
    <x v="5"/>
    <x v="1"/>
    <x v="0"/>
    <x v="3"/>
    <x v="3"/>
    <m/>
    <x v="0"/>
    <m/>
    <s v="FIJO"/>
    <x v="18"/>
    <s v="SI"/>
  </r>
  <r>
    <d v="2015-04-28T00:00:00"/>
    <s v="MUEBLES DE OFICINA/MESA DE TRABAJO/MIXTA"/>
    <x v="65"/>
    <n v="1"/>
    <x v="583"/>
    <m/>
    <s v="Bueno"/>
    <x v="14"/>
    <x v="80"/>
    <x v="81"/>
    <x v="5"/>
    <x v="1"/>
    <x v="0"/>
    <x v="3"/>
    <x v="3"/>
    <m/>
    <x v="0"/>
    <m/>
    <s v="FIJO"/>
    <x v="18"/>
    <s v="SI"/>
  </r>
  <r>
    <s v="02/06/29015"/>
    <s v="MUEBLES DE OFICINA/ESCRITORIO/MIXTO"/>
    <x v="0"/>
    <n v="1"/>
    <x v="584"/>
    <m/>
    <s v="Bueno"/>
    <x v="0"/>
    <x v="81"/>
    <x v="82"/>
    <x v="4"/>
    <x v="1"/>
    <x v="0"/>
    <x v="90"/>
    <x v="0"/>
    <m/>
    <x v="0"/>
    <m/>
    <s v="FIJO"/>
    <x v="19"/>
    <s v="SI"/>
  </r>
  <r>
    <s v="02/06/29015"/>
    <s v="MUEBLES DE OFICINA/SILLA/GIRATORIA"/>
    <x v="62"/>
    <n v="1"/>
    <x v="585"/>
    <m/>
    <s v="Bueno"/>
    <x v="1"/>
    <x v="81"/>
    <x v="82"/>
    <x v="4"/>
    <x v="1"/>
    <x v="0"/>
    <x v="86"/>
    <x v="1"/>
    <m/>
    <x v="0"/>
    <m/>
    <s v="FIJO"/>
    <x v="19"/>
    <s v="SI"/>
  </r>
  <r>
    <d v="2015-04-22T00:00:00"/>
    <s v="MUEBLES DE OFICINA/ESCRITORIO/MIXTO"/>
    <x v="3"/>
    <n v="1"/>
    <x v="586"/>
    <m/>
    <s v="Bueno"/>
    <x v="0"/>
    <x v="81"/>
    <x v="82"/>
    <x v="4"/>
    <x v="1"/>
    <x v="0"/>
    <x v="3"/>
    <x v="3"/>
    <m/>
    <x v="0"/>
    <m/>
    <s v="FIJO"/>
    <x v="19"/>
    <s v="SI"/>
  </r>
  <r>
    <d v="2015-04-22T00:00:00"/>
    <s v="MUEBLES DE OFICINA/ESCRITORIO/MIXTO"/>
    <x v="3"/>
    <n v="1"/>
    <x v="587"/>
    <m/>
    <s v="Bueno"/>
    <x v="0"/>
    <x v="81"/>
    <x v="82"/>
    <x v="4"/>
    <x v="1"/>
    <x v="0"/>
    <x v="3"/>
    <x v="3"/>
    <m/>
    <x v="0"/>
    <m/>
    <s v="FIJO"/>
    <x v="19"/>
    <s v="SI"/>
  </r>
  <r>
    <d v="2015-04-22T00:00:00"/>
    <s v="MUEBLES DE OFICINA/SILLA/GIRATORIA"/>
    <x v="1"/>
    <n v="1"/>
    <x v="588"/>
    <m/>
    <s v="Bueno"/>
    <x v="3"/>
    <x v="81"/>
    <x v="82"/>
    <x v="4"/>
    <x v="1"/>
    <x v="0"/>
    <x v="3"/>
    <x v="3"/>
    <s v="CON BRAZOS"/>
    <x v="0"/>
    <m/>
    <s v="PORTATIL"/>
    <x v="19"/>
    <s v="SI"/>
  </r>
  <r>
    <d v="2015-04-22T00:00:00"/>
    <s v="EQUIPO ELECTRONICO/IMPRESORAS/IMPRESORA MULTIFUNCIONES"/>
    <x v="14"/>
    <n v="1"/>
    <x v="589"/>
    <m/>
    <s v="Bueno"/>
    <x v="17"/>
    <x v="81"/>
    <x v="82"/>
    <x v="4"/>
    <x v="1"/>
    <x v="198"/>
    <x v="15"/>
    <x v="4"/>
    <s v="CAMBIO DE CUSTODIO TENIA ING. LORGIO QUIROZ"/>
    <x v="0"/>
    <m/>
    <s v="FIJO"/>
    <x v="19"/>
    <s v="SI"/>
  </r>
  <r>
    <d v="2015-04-22T00:00:00"/>
    <s v="MUEBLES DE OFICINA/ESCRITORIO/MIXTO"/>
    <x v="3"/>
    <n v="1"/>
    <x v="590"/>
    <m/>
    <s v="Bueno"/>
    <x v="0"/>
    <x v="81"/>
    <x v="82"/>
    <x v="4"/>
    <x v="1"/>
    <x v="0"/>
    <x v="3"/>
    <x v="3"/>
    <s v="ANTIGUO DORIS RODRIGUEZ"/>
    <x v="0"/>
    <m/>
    <s v="FIJO"/>
    <x v="19"/>
    <s v="SI"/>
  </r>
  <r>
    <d v="2015-04-22T00:00:00"/>
    <s v="MUEBLES DE OFICINA/SILLA/GIRATORIA"/>
    <x v="1"/>
    <n v="1"/>
    <x v="591"/>
    <m/>
    <s v="Bueno"/>
    <x v="3"/>
    <x v="81"/>
    <x v="82"/>
    <x v="4"/>
    <x v="1"/>
    <x v="0"/>
    <x v="3"/>
    <x v="3"/>
    <s v="CON BRAZOS"/>
    <x v="0"/>
    <m/>
    <s v="FIJO"/>
    <x v="19"/>
    <s v="SI"/>
  </r>
  <r>
    <d v="2015-04-22T00:00:00"/>
    <s v="MUEBLES DE OFICINA/SILLA/GIRATORIA"/>
    <x v="1"/>
    <n v="1"/>
    <x v="592"/>
    <m/>
    <s v="Bueno"/>
    <x v="3"/>
    <x v="81"/>
    <x v="82"/>
    <x v="4"/>
    <x v="1"/>
    <x v="0"/>
    <x v="3"/>
    <x v="3"/>
    <s v="CON BRAZOS"/>
    <x v="0"/>
    <m/>
    <s v="FIJO"/>
    <x v="19"/>
    <s v="SI"/>
  </r>
  <r>
    <d v="2015-04-22T00:00:00"/>
    <s v="MUEBLES DE OFICINA/ESCRITORIO/MIXTO"/>
    <x v="3"/>
    <n v="1"/>
    <x v="593"/>
    <m/>
    <s v="Bueno"/>
    <x v="0"/>
    <x v="81"/>
    <x v="82"/>
    <x v="4"/>
    <x v="1"/>
    <x v="0"/>
    <x v="3"/>
    <x v="3"/>
    <s v="realiza la entrega"/>
    <x v="0"/>
    <m/>
    <s v="PORTATIL"/>
    <x v="19"/>
    <s v="SI"/>
  </r>
  <r>
    <d v="2015-04-22T00:00:00"/>
    <s v="MUEBLES DE OFICINA/SILLA/GIRATORIA"/>
    <x v="1"/>
    <n v="1"/>
    <x v="594"/>
    <m/>
    <s v="Bueno"/>
    <x v="3"/>
    <x v="81"/>
    <x v="82"/>
    <x v="4"/>
    <x v="1"/>
    <x v="0"/>
    <x v="3"/>
    <x v="3"/>
    <s v="realiza la entrega"/>
    <x v="0"/>
    <m/>
    <s v="PORTATIL"/>
    <x v="19"/>
    <s v="SI"/>
  </r>
  <r>
    <d v="2015-04-22T00:00:00"/>
    <s v="EQUIPOS DE PRENSA; RADIO Y TELEVISION/CAMARAS/CAMARA FOTOGRAFICA"/>
    <x v="7"/>
    <n v="1"/>
    <x v="595"/>
    <m/>
    <s v="Bueno"/>
    <x v="9"/>
    <x v="81"/>
    <x v="82"/>
    <x v="4"/>
    <x v="1"/>
    <x v="199"/>
    <x v="92"/>
    <x v="5"/>
    <m/>
    <x v="0"/>
    <m/>
    <s v="FIJO"/>
    <x v="19"/>
    <s v="SI"/>
  </r>
  <r>
    <d v="2015-04-22T00:00:00"/>
    <s v="EQUIPO ELECTRONICO/COMPUTADORA PORTATIL"/>
    <x v="5"/>
    <n v="1"/>
    <x v="596"/>
    <m/>
    <s v="Bueno"/>
    <x v="8"/>
    <x v="81"/>
    <x v="82"/>
    <x v="4"/>
    <x v="1"/>
    <x v="200"/>
    <x v="16"/>
    <x v="2"/>
    <s v="OK"/>
    <x v="0"/>
    <m/>
    <s v="PORTATIL"/>
    <x v="19"/>
    <s v="SI"/>
  </r>
  <r>
    <d v="2015-04-23T00:00:00"/>
    <s v="EQUIPO ELECTRONICO/COMPUTADORA PORTATIL"/>
    <x v="5"/>
    <n v="1"/>
    <x v="597"/>
    <m/>
    <s v="Bueno"/>
    <x v="8"/>
    <x v="82"/>
    <x v="83"/>
    <x v="4"/>
    <x v="1"/>
    <x v="201"/>
    <x v="16"/>
    <x v="2"/>
    <s v="OK"/>
    <x v="0"/>
    <m/>
    <s v="PORTATIL"/>
    <x v="20"/>
    <s v="SI"/>
  </r>
  <r>
    <d v="2015-04-22T00:00:00"/>
    <s v="EQUIPO ELECTRONICO/COMPUTADOR DE ESCRITORIO"/>
    <x v="2"/>
    <n v="1"/>
    <x v="598"/>
    <m/>
    <s v="Bueno"/>
    <x v="26"/>
    <x v="83"/>
    <x v="84"/>
    <x v="4"/>
    <x v="1"/>
    <x v="202"/>
    <x v="107"/>
    <x v="2"/>
    <m/>
    <x v="0"/>
    <m/>
    <s v="FIJO"/>
    <x v="21"/>
    <s v="SI"/>
  </r>
  <r>
    <d v="2015-04-22T00:00:00"/>
    <s v="EQUIPOS DE PRENSA; RADIO Y TELEVISION/CAMARAS/CAMARA FOTOGRAFICA"/>
    <x v="7"/>
    <n v="1"/>
    <x v="599"/>
    <m/>
    <s v="Bueno"/>
    <x v="9"/>
    <x v="83"/>
    <x v="84"/>
    <x v="4"/>
    <x v="1"/>
    <x v="203"/>
    <x v="108"/>
    <x v="5"/>
    <m/>
    <x v="0"/>
    <m/>
    <s v="FIJO"/>
    <x v="21"/>
    <s v="SI"/>
  </r>
  <r>
    <d v="2015-04-22T00:00:00"/>
    <s v="MUEBLES DE OFICINA/SILLA/GIRATORIA"/>
    <x v="1"/>
    <n v="1"/>
    <x v="600"/>
    <m/>
    <s v="Bueno"/>
    <x v="3"/>
    <x v="83"/>
    <x v="84"/>
    <x v="4"/>
    <x v="1"/>
    <x v="0"/>
    <x v="3"/>
    <x v="3"/>
    <s v="CON BRAZOS"/>
    <x v="0"/>
    <m/>
    <s v="FIJO"/>
    <x v="21"/>
    <s v="SI"/>
  </r>
  <r>
    <d v="2015-04-22T00:00:00"/>
    <s v="MUEBLES DE OFICINA/MESA DE TRABAJO/MIXTA"/>
    <x v="65"/>
    <n v="1"/>
    <x v="601"/>
    <m/>
    <s v="Bueno"/>
    <x v="14"/>
    <x v="83"/>
    <x v="84"/>
    <x v="4"/>
    <x v="1"/>
    <x v="0"/>
    <x v="3"/>
    <x v="3"/>
    <m/>
    <x v="0"/>
    <m/>
    <s v="FIJO"/>
    <x v="21"/>
    <s v="SI"/>
  </r>
  <r>
    <d v="2015-04-22T00:00:00"/>
    <s v="MUEBLES DE OFICINA/ESCRITORIO/MIXTO"/>
    <x v="3"/>
    <n v="1"/>
    <x v="602"/>
    <m/>
    <s v="Bueno"/>
    <x v="0"/>
    <x v="83"/>
    <x v="84"/>
    <x v="4"/>
    <x v="1"/>
    <x v="0"/>
    <x v="3"/>
    <x v="3"/>
    <m/>
    <x v="0"/>
    <m/>
    <s v="FIJO"/>
    <x v="21"/>
    <s v="SI"/>
  </r>
  <r>
    <d v="2015-04-22T00:00:00"/>
    <s v="BIENES SUJETOS A CONTROL/CREDENZA/MADERA"/>
    <x v="23"/>
    <n v="1"/>
    <x v="603"/>
    <m/>
    <s v="Bueno"/>
    <x v="28"/>
    <x v="83"/>
    <x v="84"/>
    <x v="4"/>
    <x v="1"/>
    <x v="0"/>
    <x v="3"/>
    <x v="3"/>
    <m/>
    <x v="0"/>
    <m/>
    <s v="PORTATIL"/>
    <x v="21"/>
    <s v="SI"/>
  </r>
  <r>
    <d v="2015-04-22T00:00:00"/>
    <s v="MUEBLES DE OFICINA/SILLA/GIRATORIA"/>
    <x v="1"/>
    <n v="1"/>
    <x v="604"/>
    <m/>
    <s v="Bueno"/>
    <x v="3"/>
    <x v="83"/>
    <x v="84"/>
    <x v="4"/>
    <x v="1"/>
    <x v="0"/>
    <x v="3"/>
    <x v="3"/>
    <m/>
    <x v="0"/>
    <m/>
    <s v="PORTATIL"/>
    <x v="21"/>
    <s v="SI"/>
  </r>
  <r>
    <d v="2015-04-22T00:00:00"/>
    <s v="MUEBLES DE OFICINA/SILLA/GIRATORIA"/>
    <x v="1"/>
    <n v="1"/>
    <x v="605"/>
    <m/>
    <s v="Bueno"/>
    <x v="3"/>
    <x v="83"/>
    <x v="84"/>
    <x v="4"/>
    <x v="1"/>
    <x v="0"/>
    <x v="3"/>
    <x v="3"/>
    <m/>
    <x v="0"/>
    <m/>
    <s v="FIJO"/>
    <x v="21"/>
    <s v="SI"/>
  </r>
  <r>
    <d v="2015-04-22T00:00:00"/>
    <s v="MUEBLES DE OFICINA/SILLA/GIRATORIA"/>
    <x v="1"/>
    <n v="1"/>
    <x v="606"/>
    <m/>
    <s v="Bueno"/>
    <x v="3"/>
    <x v="83"/>
    <x v="84"/>
    <x v="4"/>
    <x v="1"/>
    <x v="0"/>
    <x v="3"/>
    <x v="3"/>
    <m/>
    <x v="0"/>
    <m/>
    <s v="FIJO"/>
    <x v="21"/>
    <s v="SI"/>
  </r>
  <r>
    <d v="2015-04-22T00:00:00"/>
    <s v="MUEBLES DE OFICINA/SILLA/ESTATICA"/>
    <x v="9"/>
    <n v="1"/>
    <x v="607"/>
    <m/>
    <s v="Bueno"/>
    <x v="10"/>
    <x v="83"/>
    <x v="84"/>
    <x v="4"/>
    <x v="1"/>
    <x v="0"/>
    <x v="3"/>
    <x v="3"/>
    <m/>
    <x v="0"/>
    <m/>
    <s v="FIJO"/>
    <x v="21"/>
    <s v="SI"/>
  </r>
  <r>
    <d v="2015-04-22T00:00:00"/>
    <s v="MUEBLES DE OFICINA/ARCHIVADOR/MIXTO"/>
    <x v="4"/>
    <n v="1"/>
    <x v="608"/>
    <m/>
    <s v="Bueno"/>
    <x v="4"/>
    <x v="83"/>
    <x v="84"/>
    <x v="4"/>
    <x v="1"/>
    <x v="0"/>
    <x v="3"/>
    <x v="3"/>
    <m/>
    <x v="0"/>
    <m/>
    <s v="FIJO"/>
    <x v="21"/>
    <s v="SI"/>
  </r>
  <r>
    <d v="2015-04-22T00:00:00"/>
    <s v="MUEBLES DE OFICINA/ARCHIVADOR/MIXTO"/>
    <x v="4"/>
    <n v="1"/>
    <x v="609"/>
    <m/>
    <s v="Bueno"/>
    <x v="4"/>
    <x v="83"/>
    <x v="84"/>
    <x v="4"/>
    <x v="1"/>
    <x v="0"/>
    <x v="3"/>
    <x v="3"/>
    <m/>
    <x v="0"/>
    <m/>
    <s v="FIJO"/>
    <x v="21"/>
    <s v="SI"/>
  </r>
  <r>
    <d v="2015-04-22T00:00:00"/>
    <s v="MUEBLES DE OFICINA/ARCHIVADOR/MIXTO"/>
    <x v="4"/>
    <n v="1"/>
    <x v="610"/>
    <m/>
    <s v="Bueno"/>
    <x v="4"/>
    <x v="83"/>
    <x v="84"/>
    <x v="4"/>
    <x v="1"/>
    <x v="0"/>
    <x v="3"/>
    <x v="3"/>
    <m/>
    <x v="0"/>
    <m/>
    <s v="FIJO"/>
    <x v="21"/>
    <s v="SI"/>
  </r>
  <r>
    <d v="2015-04-22T00:00:00"/>
    <s v="EQUIPOS DE OFICINA Y ADMINISTRACION/VENTILADOR"/>
    <x v="64"/>
    <n v="1"/>
    <x v="611"/>
    <m/>
    <s v="Bueno"/>
    <x v="58"/>
    <x v="83"/>
    <x v="84"/>
    <x v="4"/>
    <x v="1"/>
    <x v="0"/>
    <x v="3"/>
    <x v="3"/>
    <m/>
    <x v="0"/>
    <m/>
    <s v="FIJO"/>
    <x v="21"/>
    <s v="SI"/>
  </r>
  <r>
    <d v="2015-04-22T00:00:00"/>
    <s v="EQUIPO ELECTRONICO/IMPRESORAS/IMPRESORA MULTIFUNCIONES"/>
    <x v="14"/>
    <n v="1"/>
    <x v="612"/>
    <m/>
    <s v="Bueno"/>
    <x v="17"/>
    <x v="83"/>
    <x v="84"/>
    <x v="4"/>
    <x v="1"/>
    <x v="204"/>
    <x v="15"/>
    <x v="4"/>
    <m/>
    <x v="0"/>
    <m/>
    <s v="FIJO"/>
    <x v="21"/>
    <s v="SI"/>
  </r>
  <r>
    <d v="2015-12-22T00:00:00"/>
    <s v="EQUIPOS DE OFICINA Y ADMINISTRACION/VENTILADOR"/>
    <x v="64"/>
    <n v="1"/>
    <x v="613"/>
    <m/>
    <s v="Bueno"/>
    <x v="58"/>
    <x v="83"/>
    <x v="84"/>
    <x v="4"/>
    <x v="1"/>
    <x v="0"/>
    <x v="3"/>
    <x v="3"/>
    <s v="SE ASIGNANUEVO CODIGO, CONSTA OTRO VENTILADOR EN PUERTO SAN MATEO"/>
    <x v="0"/>
    <m/>
    <s v="FIJO"/>
    <x v="21"/>
    <s v="SI"/>
  </r>
  <r>
    <s v="02/06/29015"/>
    <s v="MUEBLES DE OFICINA/ESCRITORIO/MIXTO"/>
    <x v="0"/>
    <n v="1"/>
    <x v="614"/>
    <m/>
    <s v="Bueno"/>
    <x v="0"/>
    <x v="84"/>
    <x v="85"/>
    <x v="4"/>
    <x v="1"/>
    <x v="0"/>
    <x v="90"/>
    <x v="0"/>
    <m/>
    <x v="0"/>
    <m/>
    <s v="PORTATIL"/>
    <x v="22"/>
    <s v="SI"/>
  </r>
  <r>
    <s v="02/06/29015"/>
    <s v="MUEBLES DE OFICINA/SILLA/GIRATORIA"/>
    <x v="62"/>
    <n v="1"/>
    <x v="615"/>
    <m/>
    <s v="Bueno"/>
    <x v="1"/>
    <x v="84"/>
    <x v="85"/>
    <x v="4"/>
    <x v="1"/>
    <x v="0"/>
    <x v="86"/>
    <x v="1"/>
    <m/>
    <x v="0"/>
    <m/>
    <s v="FIJO"/>
    <x v="22"/>
    <s v="SI"/>
  </r>
  <r>
    <d v="2015-04-22T00:00:00"/>
    <s v="MUEBLES DE OFICINA/ESCRITORIO/MIXTO"/>
    <x v="3"/>
    <n v="1"/>
    <x v="616"/>
    <m/>
    <s v="Bueno"/>
    <x v="0"/>
    <x v="84"/>
    <x v="85"/>
    <x v="4"/>
    <x v="1"/>
    <x v="0"/>
    <x v="3"/>
    <x v="3"/>
    <m/>
    <x v="0"/>
    <m/>
    <s v="FIJO"/>
    <x v="22"/>
    <s v="SI"/>
  </r>
  <r>
    <d v="2015-04-22T00:00:00"/>
    <s v="MUEBLES DE OFICINA/ARCHIVADOR/MIXTO"/>
    <x v="4"/>
    <n v="1"/>
    <x v="617"/>
    <m/>
    <s v="Bueno"/>
    <x v="4"/>
    <x v="84"/>
    <x v="85"/>
    <x v="4"/>
    <x v="1"/>
    <x v="0"/>
    <x v="3"/>
    <x v="3"/>
    <m/>
    <x v="0"/>
    <m/>
    <s v="FIJO"/>
    <x v="22"/>
    <s v="SI"/>
  </r>
  <r>
    <d v="2015-04-22T00:00:00"/>
    <s v="EQUIPO ELECTRONICO/COMPUTADOR DE ESCRITORIO"/>
    <x v="2"/>
    <n v="1"/>
    <x v="618"/>
    <m/>
    <s v="Bueno"/>
    <x v="26"/>
    <x v="84"/>
    <x v="85"/>
    <x v="4"/>
    <x v="1"/>
    <x v="205"/>
    <x v="109"/>
    <x v="4"/>
    <m/>
    <x v="0"/>
    <m/>
    <s v="PORTATIL"/>
    <x v="22"/>
    <s v="SI"/>
  </r>
  <r>
    <d v="2015-04-22T00:00:00"/>
    <s v="EQUIPO ELECTRONICO/IMPRESORAS/IMPRESORA MULTIFUNCIONES"/>
    <x v="14"/>
    <n v="1"/>
    <x v="619"/>
    <m/>
    <s v="Bueno"/>
    <x v="17"/>
    <x v="84"/>
    <x v="85"/>
    <x v="4"/>
    <x v="1"/>
    <x v="206"/>
    <x v="15"/>
    <x v="4"/>
    <s v="Cambio de custodio anterior Abo. Jorge Alarcon"/>
    <x v="0"/>
    <m/>
    <s v="PORTATIL"/>
    <x v="22"/>
    <s v="SI"/>
  </r>
  <r>
    <s v="02/06/29015"/>
    <s v="MUEBLES DE OFICINA/ESCRITORIO/MIXTO"/>
    <x v="0"/>
    <n v="1"/>
    <x v="620"/>
    <m/>
    <s v="Bueno"/>
    <x v="0"/>
    <x v="85"/>
    <x v="86"/>
    <x v="4"/>
    <x v="1"/>
    <x v="0"/>
    <x v="90"/>
    <x v="0"/>
    <m/>
    <x v="0"/>
    <m/>
    <s v="FIJO"/>
    <x v="23"/>
    <s v="SI"/>
  </r>
  <r>
    <d v="2015-04-22T00:00:00"/>
    <s v="EQUIPOS DE PRENSA; RADIO Y TELEVISION/CAMARAS/CAMARA FOTOGRAFICA"/>
    <x v="7"/>
    <n v="1"/>
    <x v="621"/>
    <m/>
    <s v="Bueno"/>
    <x v="9"/>
    <x v="85"/>
    <x v="86"/>
    <x v="4"/>
    <x v="1"/>
    <x v="207"/>
    <x v="92"/>
    <x v="5"/>
    <m/>
    <x v="0"/>
    <m/>
    <s v="FIJO"/>
    <x v="23"/>
    <s v="SI"/>
  </r>
  <r>
    <d v="2015-04-22T00:00:00"/>
    <s v="MUEBLES DE OFICINA/ESCRITORIO/MIXTO"/>
    <x v="3"/>
    <n v="1"/>
    <x v="622"/>
    <m/>
    <s v="Bueno"/>
    <x v="0"/>
    <x v="85"/>
    <x v="86"/>
    <x v="4"/>
    <x v="1"/>
    <x v="0"/>
    <x v="3"/>
    <x v="3"/>
    <m/>
    <x v="0"/>
    <m/>
    <s v="FIJO"/>
    <x v="23"/>
    <s v="SI"/>
  </r>
  <r>
    <d v="2015-04-22T00:00:00"/>
    <s v="MUEBLES DE OFICINA/SILLA/ESTATICA"/>
    <x v="9"/>
    <n v="1"/>
    <x v="623"/>
    <m/>
    <s v="Bueno"/>
    <x v="10"/>
    <x v="85"/>
    <x v="86"/>
    <x v="4"/>
    <x v="1"/>
    <x v="0"/>
    <x v="3"/>
    <x v="3"/>
    <m/>
    <x v="0"/>
    <m/>
    <s v="FIJO"/>
    <x v="23"/>
    <s v="SI"/>
  </r>
  <r>
    <d v="2015-04-23T00:00:00"/>
    <s v="BIENES SUJETOS A CONTROL/CREDENZA/MADERA"/>
    <x v="23"/>
    <n v="1"/>
    <x v="624"/>
    <m/>
    <s v="Bueno"/>
    <x v="28"/>
    <x v="85"/>
    <x v="86"/>
    <x v="4"/>
    <x v="1"/>
    <x v="0"/>
    <x v="99"/>
    <x v="3"/>
    <m/>
    <x v="0"/>
    <m/>
    <s v="PORTATIL"/>
    <x v="23"/>
    <s v="SI"/>
  </r>
  <r>
    <d v="2015-04-23T00:00:00"/>
    <s v="EQUIPO ELECTRONICO/COMPUTADOR DE ESCRITORIO"/>
    <x v="2"/>
    <n v="1"/>
    <x v="625"/>
    <m/>
    <s v="Bueno"/>
    <x v="26"/>
    <x v="85"/>
    <x v="86"/>
    <x v="4"/>
    <x v="1"/>
    <x v="208"/>
    <x v="25"/>
    <x v="4"/>
    <s v="ANTERIOR CUSTODIO ING. ROSA CABALLERO"/>
    <x v="0"/>
    <m/>
    <s v="FIJO"/>
    <x v="23"/>
    <s v="SI"/>
  </r>
  <r>
    <d v="2015-04-23T00:00:00"/>
    <s v="MUEBLES DE OFICINA/SILLA/ESTATICA"/>
    <x v="9"/>
    <n v="1"/>
    <x v="626"/>
    <m/>
    <s v="Bueno"/>
    <x v="10"/>
    <x v="85"/>
    <x v="86"/>
    <x v="4"/>
    <x v="1"/>
    <x v="0"/>
    <x v="99"/>
    <x v="3"/>
    <m/>
    <x v="0"/>
    <m/>
    <s v="PORTATIL"/>
    <x v="23"/>
    <s v="SI"/>
  </r>
  <r>
    <d v="2015-04-22T00:00:00"/>
    <s v="MUEBLES DE OFICINA/SILLA/GIRATORIA"/>
    <x v="1"/>
    <n v="1"/>
    <x v="627"/>
    <m/>
    <s v="Bueno"/>
    <x v="3"/>
    <x v="85"/>
    <x v="86"/>
    <x v="4"/>
    <x v="1"/>
    <x v="0"/>
    <x v="3"/>
    <x v="3"/>
    <m/>
    <x v="0"/>
    <m/>
    <s v="FIJO"/>
    <x v="23"/>
    <s v="SI"/>
  </r>
  <r>
    <d v="2015-10-22T00:00:00"/>
    <s v="EQUIPO ELECTRONICO/IMPRESORAS/IMPRESORA MULTIFUNCIONES"/>
    <x v="14"/>
    <n v="1"/>
    <x v="628"/>
    <m/>
    <s v="Bueno"/>
    <x v="17"/>
    <x v="85"/>
    <x v="86"/>
    <x v="4"/>
    <x v="1"/>
    <x v="209"/>
    <x v="15"/>
    <x v="4"/>
    <m/>
    <x v="0"/>
    <m/>
    <s v="FIJO"/>
    <x v="23"/>
    <s v="SI"/>
  </r>
  <r>
    <s v="02/06/29015"/>
    <s v="MUEBLES DE OFICINA/ESCRITORIO/MIXTO"/>
    <x v="0"/>
    <n v="1"/>
    <x v="629"/>
    <m/>
    <s v="Bueno"/>
    <x v="0"/>
    <x v="86"/>
    <x v="87"/>
    <x v="4"/>
    <x v="1"/>
    <x v="0"/>
    <x v="90"/>
    <x v="0"/>
    <m/>
    <x v="0"/>
    <m/>
    <s v="FIJO"/>
    <x v="24"/>
    <s v="SI"/>
  </r>
  <r>
    <s v="02/06/29015"/>
    <s v="MUEBLES DE OFICINA/SILLA/GIRATORIA"/>
    <x v="62"/>
    <n v="1"/>
    <x v="630"/>
    <m/>
    <s v="Bueno"/>
    <x v="1"/>
    <x v="86"/>
    <x v="87"/>
    <x v="4"/>
    <x v="1"/>
    <x v="0"/>
    <x v="86"/>
    <x v="1"/>
    <m/>
    <x v="0"/>
    <m/>
    <s v="FIJO"/>
    <x v="24"/>
    <s v="SI"/>
  </r>
  <r>
    <d v="2015-04-22T00:00:00"/>
    <s v="EQUIPO ELECTRONICO/COMPUTADORA PORTATIL"/>
    <x v="5"/>
    <n v="1"/>
    <x v="631"/>
    <m/>
    <s v="Bueno"/>
    <x v="8"/>
    <x v="86"/>
    <x v="87"/>
    <x v="4"/>
    <x v="1"/>
    <x v="210"/>
    <x v="16"/>
    <x v="2"/>
    <s v="ACTUAL  MARIA DOLORES VERA"/>
    <x v="0"/>
    <m/>
    <s v="FIJO"/>
    <x v="24"/>
    <s v="SI"/>
  </r>
  <r>
    <d v="2015-04-22T00:00:00"/>
    <s v="MUEBLES DE OFICINA/ARCHIVADOR/MIXTO"/>
    <x v="4"/>
    <n v="1"/>
    <x v="632"/>
    <m/>
    <s v="Bueno"/>
    <x v="4"/>
    <x v="86"/>
    <x v="87"/>
    <x v="4"/>
    <x v="1"/>
    <x v="0"/>
    <x v="3"/>
    <x v="3"/>
    <m/>
    <x v="0"/>
    <m/>
    <s v="FIJO"/>
    <x v="24"/>
    <s v="SI"/>
  </r>
  <r>
    <d v="2015-04-22T00:00:00"/>
    <s v="EQUIPO ELECTRONICO/COMPUTADORA PORTATIL"/>
    <x v="5"/>
    <n v="1"/>
    <x v="633"/>
    <m/>
    <s v="Bueno"/>
    <x v="5"/>
    <x v="87"/>
    <x v="88"/>
    <x v="4"/>
    <x v="1"/>
    <x v="211"/>
    <x v="4"/>
    <x v="4"/>
    <s v="OK"/>
    <x v="0"/>
    <m/>
    <s v="PORTATIL"/>
    <x v="25"/>
    <s v="SI"/>
  </r>
  <r>
    <d v="2015-04-22T00:00:00"/>
    <s v="MUEBLES DE OFICINA/ESCRITORIO/MIXTO"/>
    <x v="3"/>
    <n v="1"/>
    <x v="634"/>
    <m/>
    <s v="Bueno"/>
    <x v="0"/>
    <x v="88"/>
    <x v="89"/>
    <x v="4"/>
    <x v="1"/>
    <x v="0"/>
    <x v="3"/>
    <x v="3"/>
    <m/>
    <x v="0"/>
    <m/>
    <s v="FIJO"/>
    <x v="26"/>
    <s v="SI"/>
  </r>
  <r>
    <d v="2015-04-22T00:00:00"/>
    <s v="EQUIPO ELECTRONICO/COMPUTADORA PORTATIL"/>
    <x v="5"/>
    <n v="1"/>
    <x v="635"/>
    <m/>
    <s v="Bueno"/>
    <x v="8"/>
    <x v="88"/>
    <x v="89"/>
    <x v="4"/>
    <x v="1"/>
    <x v="212"/>
    <x v="16"/>
    <x v="2"/>
    <s v="OK"/>
    <x v="0"/>
    <m/>
    <s v="FIJO"/>
    <x v="26"/>
    <s v="SI"/>
  </r>
  <r>
    <d v="2015-04-22T00:00:00"/>
    <s v="EQUIPOS DE PRENSA; RADIO Y TELEVISION/CAMARAS/CAMARA FOTOGRAFICA"/>
    <x v="7"/>
    <n v="1"/>
    <x v="636"/>
    <m/>
    <s v="Bueno"/>
    <x v="9"/>
    <x v="88"/>
    <x v="89"/>
    <x v="4"/>
    <x v="1"/>
    <x v="213"/>
    <x v="108"/>
    <x v="5"/>
    <m/>
    <x v="0"/>
    <m/>
    <s v="FIJO"/>
    <x v="26"/>
    <s v="SI"/>
  </r>
  <r>
    <d v="2015-04-22T00:00:00"/>
    <s v="EQUIPO ELECTRONICO/IMPRESORAS/IMPRESORA MULTIFUNCIONES"/>
    <x v="14"/>
    <n v="1"/>
    <x v="637"/>
    <m/>
    <s v="Bueno"/>
    <x v="17"/>
    <x v="88"/>
    <x v="89"/>
    <x v="4"/>
    <x v="1"/>
    <x v="214"/>
    <x v="15"/>
    <x v="4"/>
    <s v="ESTA CON LUIS GARCIA"/>
    <x v="0"/>
    <m/>
    <s v="PORTATIL"/>
    <x v="26"/>
    <s v="SI"/>
  </r>
  <r>
    <d v="2015-04-22T00:00:00"/>
    <s v="MUEBLES DE OFICINA/ESCRITORIO/MIXTO"/>
    <x v="3"/>
    <n v="1"/>
    <x v="638"/>
    <m/>
    <s v="Bueno"/>
    <x v="0"/>
    <x v="89"/>
    <x v="90"/>
    <x v="4"/>
    <x v="1"/>
    <x v="0"/>
    <x v="3"/>
    <x v="3"/>
    <s v="Cambio de custodio anterior María Emilia Macias"/>
    <x v="0"/>
    <m/>
    <s v="FIJO"/>
    <x v="27"/>
    <s v="SI"/>
  </r>
  <r>
    <d v="2015-04-22T00:00:00"/>
    <s v="MUEBLES DE OFICINA/SILLA/GIRATORIA"/>
    <x v="1"/>
    <n v="1"/>
    <x v="639"/>
    <m/>
    <s v="Bueno"/>
    <x v="3"/>
    <x v="89"/>
    <x v="90"/>
    <x v="4"/>
    <x v="1"/>
    <x v="0"/>
    <x v="3"/>
    <x v="3"/>
    <s v="Cambio de custodio anterior María Emilia Macias"/>
    <x v="0"/>
    <m/>
    <s v="FIJO"/>
    <x v="27"/>
    <s v="SI"/>
  </r>
  <r>
    <d v="2015-04-22T00:00:00"/>
    <s v="EQUIPO ELECTRONICO/COMPUTADORA PORTATIL"/>
    <x v="5"/>
    <n v="1"/>
    <x v="640"/>
    <m/>
    <s v="Bueno"/>
    <x v="5"/>
    <x v="89"/>
    <x v="90"/>
    <x v="4"/>
    <x v="1"/>
    <x v="215"/>
    <x v="4"/>
    <x v="4"/>
    <m/>
    <x v="0"/>
    <m/>
    <s v="FIJO"/>
    <x v="27"/>
    <s v="SI"/>
  </r>
  <r>
    <s v="02/06/29015"/>
    <s v="MUEBLES DE OFICINA/SILLA/GIRATORIA"/>
    <x v="62"/>
    <n v="1"/>
    <x v="641"/>
    <m/>
    <s v="Bueno"/>
    <x v="1"/>
    <x v="90"/>
    <x v="91"/>
    <x v="4"/>
    <x v="1"/>
    <x v="0"/>
    <x v="86"/>
    <x v="1"/>
    <m/>
    <x v="0"/>
    <m/>
    <s v="FIJO"/>
    <x v="28"/>
    <s v="SI"/>
  </r>
  <r>
    <d v="2015-04-22T00:00:00"/>
    <s v="MUEBLES DE OFICINA/ESCRITORIO/MIXTO"/>
    <x v="3"/>
    <n v="1"/>
    <x v="642"/>
    <m/>
    <s v="Bueno"/>
    <x v="0"/>
    <x v="90"/>
    <x v="91"/>
    <x v="4"/>
    <x v="1"/>
    <x v="0"/>
    <x v="3"/>
    <x v="3"/>
    <m/>
    <x v="0"/>
    <m/>
    <s v="FIJO"/>
    <x v="28"/>
    <s v="SI"/>
  </r>
  <r>
    <d v="2015-04-22T00:00:00"/>
    <s v="EQUIPO ELECTRONICO/COMPUTADORA PORTATIL"/>
    <x v="5"/>
    <n v="1"/>
    <x v="643"/>
    <m/>
    <s v="Bueno"/>
    <x v="5"/>
    <x v="90"/>
    <x v="91"/>
    <x v="4"/>
    <x v="1"/>
    <x v="216"/>
    <x v="4"/>
    <x v="4"/>
    <s v="OK"/>
    <x v="0"/>
    <m/>
    <s v="PORTATIL"/>
    <x v="28"/>
    <s v="SI"/>
  </r>
  <r>
    <d v="2015-04-22T00:00:00"/>
    <s v="MUEBLES DE OFICINA/ARCHIVADOR/MIXTO"/>
    <x v="4"/>
    <n v="1"/>
    <x v="644"/>
    <m/>
    <s v="Bueno"/>
    <x v="4"/>
    <x v="90"/>
    <x v="91"/>
    <x v="4"/>
    <x v="1"/>
    <x v="0"/>
    <x v="3"/>
    <x v="3"/>
    <m/>
    <x v="0"/>
    <m/>
    <s v="FIJO"/>
    <x v="28"/>
    <s v="SI"/>
  </r>
  <r>
    <d v="2015-04-22T00:00:00"/>
    <s v="EQUIPOS DE PRENSA; RADIO Y TELEVISION/CAMARAS/CAMARA FOTOGRAFICA"/>
    <x v="7"/>
    <n v="1"/>
    <x v="645"/>
    <m/>
    <s v="Bueno"/>
    <x v="9"/>
    <x v="91"/>
    <x v="92"/>
    <x v="4"/>
    <x v="1"/>
    <x v="217"/>
    <x v="92"/>
    <x v="5"/>
    <m/>
    <x v="0"/>
    <m/>
    <s v="FIJO"/>
    <x v="29"/>
    <s v="SI"/>
  </r>
  <r>
    <d v="2015-04-22T00:00:00"/>
    <s v="EQUIPO ELECTRONICO/COMPUTADORA PORTATIL"/>
    <x v="5"/>
    <n v="1"/>
    <x v="646"/>
    <m/>
    <s v="Bueno"/>
    <x v="5"/>
    <x v="91"/>
    <x v="92"/>
    <x v="4"/>
    <x v="1"/>
    <x v="218"/>
    <x v="4"/>
    <x v="4"/>
    <s v="OK"/>
    <x v="0"/>
    <m/>
    <s v="FIJO"/>
    <x v="29"/>
    <s v="SI"/>
  </r>
  <r>
    <d v="2015-04-22T00:00:00"/>
    <s v="MUEBLES DE OFICINA/SILLA/GIRATORIA"/>
    <x v="1"/>
    <n v="1"/>
    <x v="647"/>
    <m/>
    <s v="Bueno"/>
    <x v="3"/>
    <x v="91"/>
    <x v="92"/>
    <x v="4"/>
    <x v="1"/>
    <x v="0"/>
    <x v="3"/>
    <x v="3"/>
    <s v="CON BRAZOS"/>
    <x v="0"/>
    <m/>
    <s v="FIJO"/>
    <x v="29"/>
    <s v="SI"/>
  </r>
  <r>
    <d v="2015-04-22T00:00:00"/>
    <s v="MUEBLES DE OFICINA/SILLA/GIRATORIA"/>
    <x v="1"/>
    <n v="1"/>
    <x v="648"/>
    <m/>
    <s v="Bueno"/>
    <x v="3"/>
    <x v="91"/>
    <x v="92"/>
    <x v="4"/>
    <x v="1"/>
    <x v="0"/>
    <x v="3"/>
    <x v="3"/>
    <s v="CON BRAZOS"/>
    <x v="0"/>
    <m/>
    <s v="FIJO"/>
    <x v="29"/>
    <s v="SI"/>
  </r>
  <r>
    <d v="2015-04-22T00:00:00"/>
    <s v="MUEBLES DE OFICINA/ESCRITORIO/MIXTO"/>
    <x v="3"/>
    <n v="1"/>
    <x v="649"/>
    <m/>
    <s v="Bueno"/>
    <x v="0"/>
    <x v="91"/>
    <x v="92"/>
    <x v="4"/>
    <x v="1"/>
    <x v="0"/>
    <x v="3"/>
    <x v="3"/>
    <m/>
    <x v="0"/>
    <m/>
    <s v="FIJO"/>
    <x v="29"/>
    <s v="SI"/>
  </r>
  <r>
    <d v="2015-04-22T00:00:00"/>
    <s v="MUEBLES DE OFICINA/ESCRITORIO/MIXTO"/>
    <x v="3"/>
    <n v="1"/>
    <x v="650"/>
    <m/>
    <s v="Bueno"/>
    <x v="0"/>
    <x v="92"/>
    <x v="93"/>
    <x v="4"/>
    <x v="1"/>
    <x v="0"/>
    <x v="3"/>
    <x v="3"/>
    <m/>
    <x v="0"/>
    <m/>
    <s v="PORTATIL"/>
    <x v="30"/>
    <s v="SI"/>
  </r>
  <r>
    <d v="2015-04-22T00:00:00"/>
    <s v="MUEBLES DE OFICINA/SILLA/GIRATORIA"/>
    <x v="1"/>
    <n v="1"/>
    <x v="651"/>
    <m/>
    <s v="Bueno"/>
    <x v="3"/>
    <x v="92"/>
    <x v="93"/>
    <x v="4"/>
    <x v="1"/>
    <x v="0"/>
    <x v="3"/>
    <x v="3"/>
    <s v="CON BRAZOS"/>
    <x v="0"/>
    <m/>
    <s v="PORTATIL"/>
    <x v="30"/>
    <s v="SI"/>
  </r>
  <r>
    <d v="2015-04-22T00:00:00"/>
    <s v="EQUIPO ELECTRONICO/COMPUTADOR DE ESCRITORIO"/>
    <x v="2"/>
    <n v="1"/>
    <x v="652"/>
    <m/>
    <s v="Bueno"/>
    <x v="2"/>
    <x v="92"/>
    <x v="93"/>
    <x v="4"/>
    <x v="1"/>
    <x v="219"/>
    <x v="7"/>
    <x v="2"/>
    <m/>
    <x v="0"/>
    <m/>
    <s v="PORTATIL"/>
    <x v="30"/>
    <s v="SI"/>
  </r>
  <r>
    <d v="2015-04-22T00:00:00"/>
    <s v="MUEBLES DE OFICINA/ARCHIVADOR/MIXTO"/>
    <x v="4"/>
    <n v="1"/>
    <x v="653"/>
    <m/>
    <s v="Bueno"/>
    <x v="4"/>
    <x v="92"/>
    <x v="93"/>
    <x v="4"/>
    <x v="1"/>
    <x v="0"/>
    <x v="3"/>
    <x v="3"/>
    <m/>
    <x v="0"/>
    <m/>
    <s v="PORTATIL"/>
    <x v="30"/>
    <s v="SI"/>
  </r>
  <r>
    <d v="2015-04-22T00:00:00"/>
    <s v="MUEBLES DE OFICINA/ESCRITORIO/MIXTO"/>
    <x v="3"/>
    <n v="1"/>
    <x v="654"/>
    <m/>
    <s v="Bueno"/>
    <x v="0"/>
    <x v="93"/>
    <x v="94"/>
    <x v="4"/>
    <x v="1"/>
    <x v="0"/>
    <x v="3"/>
    <x v="3"/>
    <m/>
    <x v="0"/>
    <m/>
    <s v="FIJO"/>
    <x v="31"/>
    <s v="SI"/>
  </r>
  <r>
    <d v="2015-04-22T00:00:00"/>
    <s v="MUEBLES DE OFICINA/SILLA/GIRATORIA"/>
    <x v="1"/>
    <n v="1"/>
    <x v="655"/>
    <m/>
    <s v="Bueno"/>
    <x v="3"/>
    <x v="93"/>
    <x v="94"/>
    <x v="4"/>
    <x v="1"/>
    <x v="0"/>
    <x v="3"/>
    <x v="3"/>
    <s v="CON BRAZOS"/>
    <x v="0"/>
    <m/>
    <s v="FIJO"/>
    <x v="31"/>
    <s v="SI"/>
  </r>
  <r>
    <d v="2015-04-22T00:00:00"/>
    <s v="MUEBLES DE OFICINA/ARCHIVADOR/MIXTO"/>
    <x v="4"/>
    <n v="1"/>
    <x v="656"/>
    <m/>
    <s v="Bueno"/>
    <x v="4"/>
    <x v="93"/>
    <x v="94"/>
    <x v="4"/>
    <x v="1"/>
    <x v="0"/>
    <x v="3"/>
    <x v="3"/>
    <m/>
    <x v="0"/>
    <m/>
    <s v="FIJO"/>
    <x v="31"/>
    <s v="SI"/>
  </r>
  <r>
    <d v="2015-04-22T00:00:00"/>
    <s v="EQUIPO ELECTRONICO/COMPUTADORA PORTATIL"/>
    <x v="5"/>
    <n v="1"/>
    <x v="657"/>
    <m/>
    <s v="Bueno"/>
    <x v="5"/>
    <x v="93"/>
    <x v="94"/>
    <x v="4"/>
    <x v="1"/>
    <x v="220"/>
    <x v="4"/>
    <x v="4"/>
    <s v="OK ANTERIOR CUSTODIO JESSENIA KATHERINE FLORES CASTRO"/>
    <x v="0"/>
    <m/>
    <s v="FIJO"/>
    <x v="31"/>
    <s v="SI"/>
  </r>
  <r>
    <s v="02/06/29015"/>
    <s v="MUEBLES DE OFICINA/ESCRITORIO/MIXTO"/>
    <x v="0"/>
    <n v="1"/>
    <x v="658"/>
    <m/>
    <s v="Bueno"/>
    <x v="0"/>
    <x v="94"/>
    <x v="95"/>
    <x v="4"/>
    <x v="1"/>
    <x v="0"/>
    <x v="90"/>
    <x v="0"/>
    <m/>
    <x v="0"/>
    <m/>
    <s v="FIJO"/>
    <x v="32"/>
    <s v="SI"/>
  </r>
  <r>
    <s v="02/06/29015"/>
    <s v="MUEBLES DE OFICINA/SILLA/GIRATORIA"/>
    <x v="62"/>
    <n v="1"/>
    <x v="659"/>
    <m/>
    <s v="Bueno"/>
    <x v="1"/>
    <x v="94"/>
    <x v="95"/>
    <x v="4"/>
    <x v="1"/>
    <x v="0"/>
    <x v="86"/>
    <x v="1"/>
    <m/>
    <x v="0"/>
    <m/>
    <s v="FIJO"/>
    <x v="32"/>
    <s v="SI"/>
  </r>
  <r>
    <d v="2015-04-22T00:00:00"/>
    <s v="EQUIPO ELECTRONICO/COMPUTADOR DE ESCRITORIO"/>
    <x v="2"/>
    <n v="1"/>
    <x v="660"/>
    <m/>
    <s v="Bueno"/>
    <x v="2"/>
    <x v="94"/>
    <x v="95"/>
    <x v="4"/>
    <x v="1"/>
    <x v="221"/>
    <x v="7"/>
    <x v="2"/>
    <s v="OK"/>
    <x v="0"/>
    <m/>
    <s v="PORTATIL"/>
    <x v="32"/>
    <s v="SI"/>
  </r>
  <r>
    <d v="2015-04-23T00:00:00"/>
    <s v="MUEBLES DE OFICINA/ESCRITORIO/MIXTO"/>
    <x v="3"/>
    <n v="1"/>
    <x v="661"/>
    <m/>
    <s v="Bueno"/>
    <x v="0"/>
    <x v="95"/>
    <x v="96"/>
    <x v="4"/>
    <x v="1"/>
    <x v="0"/>
    <x v="3"/>
    <x v="3"/>
    <s v="BLANCO"/>
    <x v="0"/>
    <m/>
    <s v="PORTATIL"/>
    <x v="33"/>
    <s v="SI"/>
  </r>
  <r>
    <d v="2015-04-22T00:00:00"/>
    <s v="MUEBLES DE OFICINA/SILLA/GIRATORIA"/>
    <x v="1"/>
    <n v="1"/>
    <x v="662"/>
    <m/>
    <s v="Bueno"/>
    <x v="3"/>
    <x v="95"/>
    <x v="96"/>
    <x v="4"/>
    <x v="1"/>
    <x v="0"/>
    <x v="3"/>
    <x v="3"/>
    <s v="CON BRAZOS"/>
    <x v="0"/>
    <m/>
    <s v="FIJO"/>
    <x v="33"/>
    <s v="SI"/>
  </r>
  <r>
    <d v="2015-07-18T00:00:00"/>
    <s v="EQUIPO ELECTRONICO/COMPUTADOR DE ESCRITORIO"/>
    <x v="2"/>
    <n v="1"/>
    <x v="663"/>
    <m/>
    <s v="Bueno"/>
    <x v="2"/>
    <x v="95"/>
    <x v="96"/>
    <x v="4"/>
    <x v="1"/>
    <x v="222"/>
    <x v="2"/>
    <x v="2"/>
    <m/>
    <x v="0"/>
    <m/>
    <s v="FIJO"/>
    <x v="33"/>
    <s v="SI"/>
  </r>
  <r>
    <d v="2015-04-22T00:00:00"/>
    <s v="MUEBLES DE OFICINA/ESCRITORIO/MIXTO"/>
    <x v="3"/>
    <n v="1"/>
    <x v="664"/>
    <m/>
    <s v="Bueno"/>
    <x v="0"/>
    <x v="96"/>
    <x v="97"/>
    <x v="4"/>
    <x v="1"/>
    <x v="0"/>
    <x v="3"/>
    <x v="3"/>
    <s v="ANTERIOR CUSTODIO JESSENI FLORES"/>
    <x v="0"/>
    <m/>
    <s v="FIJO"/>
    <x v="34"/>
    <s v="SI"/>
  </r>
  <r>
    <d v="2015-04-22T00:00:00"/>
    <s v="MUEBLES DE OFICINA/SILLA/GIRATORIA"/>
    <x v="1"/>
    <n v="1"/>
    <x v="665"/>
    <m/>
    <s v="Bueno"/>
    <x v="3"/>
    <x v="96"/>
    <x v="97"/>
    <x v="4"/>
    <x v="1"/>
    <x v="0"/>
    <x v="3"/>
    <x v="3"/>
    <s v="ANTERIOR CUSTODIO JESSENI FLORES"/>
    <x v="0"/>
    <m/>
    <s v="FIJO"/>
    <x v="34"/>
    <s v="SI"/>
  </r>
  <r>
    <d v="2015-07-18T00:00:00"/>
    <s v="EQUIPO ELECTRONICO/COMPUTADOR DE ESCRITORIO"/>
    <x v="2"/>
    <n v="1"/>
    <x v="666"/>
    <m/>
    <s v="Bueno"/>
    <x v="2"/>
    <x v="96"/>
    <x v="97"/>
    <x v="4"/>
    <x v="1"/>
    <x v="223"/>
    <x v="2"/>
    <x v="2"/>
    <s v="SE INGRESO NUEVA CODIFICACION"/>
    <x v="0"/>
    <m/>
    <s v="FIJO"/>
    <x v="34"/>
    <s v="SI"/>
  </r>
  <r>
    <d v="2015-04-23T00:00:00"/>
    <s v="EQUIPOS DE PRENSA; RADIO Y TELEVISION/CAMARAS/CAMARA FOTOGRAFICA"/>
    <x v="7"/>
    <n v="1"/>
    <x v="667"/>
    <m/>
    <s v="Bueno"/>
    <x v="9"/>
    <x v="97"/>
    <x v="98"/>
    <x v="4"/>
    <x v="1"/>
    <x v="224"/>
    <x v="92"/>
    <x v="5"/>
    <s v="NO LA POSEE "/>
    <x v="0"/>
    <m/>
    <s v="FIJO"/>
    <x v="35"/>
    <s v="SI"/>
  </r>
  <r>
    <s v="URG"/>
    <s v="EQUIPO ELECTRONICO/COMPUTADORA PORTATIL"/>
    <x v="5"/>
    <n v="1"/>
    <x v="668"/>
    <m/>
    <s v="Bueno"/>
    <x v="8"/>
    <x v="98"/>
    <x v="99"/>
    <x v="4"/>
    <x v="1"/>
    <x v="225"/>
    <x v="16"/>
    <x v="2"/>
    <s v="OK"/>
    <x v="2"/>
    <m/>
    <s v="PORTATIL"/>
    <x v="36"/>
    <s v="SI"/>
  </r>
  <r>
    <d v="2015-04-22T00:00:00"/>
    <s v="MUEBLES DE OFICINA/SILLA/GIRATORIA"/>
    <x v="1"/>
    <n v="1"/>
    <x v="669"/>
    <m/>
    <s v="Bueno"/>
    <x v="3"/>
    <x v="99"/>
    <x v="100"/>
    <x v="4"/>
    <x v="1"/>
    <x v="0"/>
    <x v="3"/>
    <x v="3"/>
    <m/>
    <x v="0"/>
    <m/>
    <s v="PORTATIL"/>
    <x v="37"/>
    <s v="SI"/>
  </r>
  <r>
    <d v="2015-04-22T00:00:00"/>
    <s v="MUEBLES DE OFICINA/SILLA/GIRATORIA"/>
    <x v="1"/>
    <n v="1"/>
    <x v="670"/>
    <m/>
    <s v="Bueno"/>
    <x v="3"/>
    <x v="99"/>
    <x v="100"/>
    <x v="4"/>
    <x v="1"/>
    <x v="0"/>
    <x v="3"/>
    <x v="3"/>
    <m/>
    <x v="0"/>
    <m/>
    <s v="PORTATIL"/>
    <x v="37"/>
    <s v="SI"/>
  </r>
  <r>
    <d v="2015-04-22T00:00:00"/>
    <s v="EQUIPO ELECTRONICO/COMPUTADOR DE ESCRITORIO"/>
    <x v="2"/>
    <n v="1"/>
    <x v="671"/>
    <m/>
    <s v="Bueno"/>
    <x v="26"/>
    <x v="99"/>
    <x v="100"/>
    <x v="4"/>
    <x v="1"/>
    <x v="226"/>
    <x v="106"/>
    <x v="4"/>
    <m/>
    <x v="0"/>
    <m/>
    <s v="PORTATIL"/>
    <x v="37"/>
    <s v="SI"/>
  </r>
  <r>
    <d v="2015-04-22T00:00:00"/>
    <s v="MUEBLES DE OFICINA/ARCHIVADOR/MIXTO"/>
    <x v="4"/>
    <n v="1"/>
    <x v="672"/>
    <m/>
    <s v="Bueno"/>
    <x v="4"/>
    <x v="99"/>
    <x v="100"/>
    <x v="4"/>
    <x v="1"/>
    <x v="0"/>
    <x v="3"/>
    <x v="3"/>
    <m/>
    <x v="0"/>
    <m/>
    <s v="PORTATIL"/>
    <x v="37"/>
    <s v="SI"/>
  </r>
  <r>
    <d v="2015-04-22T00:00:00"/>
    <s v="EQUIPO ELECTRONICO/IMPRESORAS/IMPRESORA MULTIFUNCIONES"/>
    <x v="14"/>
    <n v="1"/>
    <x v="673"/>
    <m/>
    <s v="Bueno"/>
    <x v="69"/>
    <x v="99"/>
    <x v="100"/>
    <x v="4"/>
    <x v="1"/>
    <x v="227"/>
    <x v="110"/>
    <x v="16"/>
    <m/>
    <x v="0"/>
    <m/>
    <s v="PORTATIL"/>
    <x v="37"/>
    <s v="SI"/>
  </r>
  <r>
    <d v="2015-04-22T00:00:00"/>
    <s v="EQUIPOS DE PRENSA; RADIO Y TELEVISION/CAMARAS/CAMARA FOTOGRAFICA"/>
    <x v="7"/>
    <n v="1"/>
    <x v="674"/>
    <m/>
    <s v="Bueno"/>
    <x v="9"/>
    <x v="99"/>
    <x v="100"/>
    <x v="4"/>
    <x v="1"/>
    <x v="228"/>
    <x v="111"/>
    <x v="5"/>
    <m/>
    <x v="0"/>
    <m/>
    <s v="PORTATIL"/>
    <x v="37"/>
    <s v="SI"/>
  </r>
  <r>
    <d v="2015-04-22T00:00:00"/>
    <s v="MUEBLES DE OFICINA/ESCRITORIO/MIXTO"/>
    <x v="3"/>
    <n v="1"/>
    <x v="675"/>
    <m/>
    <s v="Bueno"/>
    <x v="0"/>
    <x v="99"/>
    <x v="100"/>
    <x v="4"/>
    <x v="1"/>
    <x v="0"/>
    <x v="3"/>
    <x v="3"/>
    <m/>
    <x v="0"/>
    <m/>
    <s v="PORTATIL"/>
    <x v="37"/>
    <s v="SI"/>
  </r>
  <r>
    <d v="2015-04-22T00:00:00"/>
    <s v="MUEBLES DE OFICINA/ESCRITORIO/MIXTO"/>
    <x v="3"/>
    <n v="1"/>
    <x v="676"/>
    <m/>
    <s v="Bueno"/>
    <x v="0"/>
    <x v="99"/>
    <x v="100"/>
    <x v="4"/>
    <x v="1"/>
    <x v="0"/>
    <x v="3"/>
    <x v="3"/>
    <m/>
    <x v="0"/>
    <m/>
    <s v="PORTATIL"/>
    <x v="37"/>
    <s v="SI"/>
  </r>
  <r>
    <d v="2015-04-22T00:00:00"/>
    <s v="MUEBLES DE OFICINA/SILLA/ESTATICA"/>
    <x v="9"/>
    <n v="1"/>
    <x v="677"/>
    <m/>
    <s v="Bueno"/>
    <x v="10"/>
    <x v="99"/>
    <x v="100"/>
    <x v="4"/>
    <x v="1"/>
    <x v="0"/>
    <x v="3"/>
    <x v="3"/>
    <s v="NUEVO CODIGO"/>
    <x v="0"/>
    <m/>
    <s v="FIJO"/>
    <x v="37"/>
    <s v="SI"/>
  </r>
  <r>
    <d v="2015-04-22T00:00:00"/>
    <s v="MUEBLES DE OFICINA/SILLA/ESTATICA"/>
    <x v="9"/>
    <n v="1"/>
    <x v="678"/>
    <m/>
    <s v="Bueno"/>
    <x v="10"/>
    <x v="99"/>
    <x v="100"/>
    <x v="4"/>
    <x v="1"/>
    <x v="0"/>
    <x v="3"/>
    <x v="3"/>
    <s v="NUEVO CODIGO"/>
    <x v="0"/>
    <m/>
    <s v="FIJO"/>
    <x v="37"/>
    <s v="SI"/>
  </r>
  <r>
    <d v="2015-04-22T00:00:00"/>
    <s v="MUEBLES DE OFICINA/SILLA/ESTATICA"/>
    <x v="9"/>
    <n v="1"/>
    <x v="679"/>
    <m/>
    <s v="Bueno"/>
    <x v="10"/>
    <x v="99"/>
    <x v="100"/>
    <x v="4"/>
    <x v="1"/>
    <x v="0"/>
    <x v="3"/>
    <x v="3"/>
    <s v="NUEVO CODIGO"/>
    <x v="0"/>
    <m/>
    <s v="FIJO"/>
    <x v="37"/>
    <s v="SI"/>
  </r>
  <r>
    <d v="2015-04-22T00:00:00"/>
    <s v="MUEBLES DE OFICINA/SILLA/ESTATICA"/>
    <x v="9"/>
    <n v="1"/>
    <x v="680"/>
    <m/>
    <s v="Bueno"/>
    <x v="10"/>
    <x v="99"/>
    <x v="100"/>
    <x v="4"/>
    <x v="1"/>
    <x v="0"/>
    <x v="3"/>
    <x v="3"/>
    <m/>
    <x v="0"/>
    <m/>
    <s v="FIJO"/>
    <x v="37"/>
    <s v="SI"/>
  </r>
  <r>
    <d v="2015-04-22T00:00:00"/>
    <s v="EQUIPO ELECTRONICO/COMPUTADORA PORTATIL"/>
    <x v="5"/>
    <n v="1"/>
    <x v="681"/>
    <m/>
    <s v="Bueno"/>
    <x v="7"/>
    <x v="100"/>
    <x v="101"/>
    <x v="4"/>
    <x v="1"/>
    <x v="229"/>
    <x v="5"/>
    <x v="4"/>
    <s v="ACTUAL LEONEL CHAVEZ"/>
    <x v="0"/>
    <m/>
    <s v="FIJO"/>
    <x v="38"/>
    <s v="SI"/>
  </r>
  <r>
    <d v="2015-04-22T00:00:00"/>
    <s v="MUEBLES DE OFICINA/ESCRITORIO/MIXTO"/>
    <x v="3"/>
    <n v="1"/>
    <x v="682"/>
    <m/>
    <s v="Bueno"/>
    <x v="0"/>
    <x v="100"/>
    <x v="101"/>
    <x v="4"/>
    <x v="1"/>
    <x v="0"/>
    <x v="3"/>
    <x v="3"/>
    <m/>
    <x v="0"/>
    <m/>
    <s v="PORTATIL"/>
    <x v="38"/>
    <s v="SI"/>
  </r>
  <r>
    <d v="2015-04-22T00:00:00"/>
    <s v="MUEBLES DE OFICINA/SILLA/GIRATORIA"/>
    <x v="1"/>
    <n v="1"/>
    <x v="683"/>
    <m/>
    <s v="Bueno"/>
    <x v="3"/>
    <x v="100"/>
    <x v="101"/>
    <x v="4"/>
    <x v="1"/>
    <x v="0"/>
    <x v="3"/>
    <x v="3"/>
    <s v="CON BRAZOS"/>
    <x v="0"/>
    <m/>
    <s v="PORTATIL"/>
    <x v="38"/>
    <s v="SI"/>
  </r>
  <r>
    <d v="2015-04-22T00:00:00"/>
    <s v="MUEBLES DE OFICINA/ARCHIVADOR/MIXTO"/>
    <x v="4"/>
    <n v="1"/>
    <x v="684"/>
    <m/>
    <s v="Bueno"/>
    <x v="4"/>
    <x v="100"/>
    <x v="101"/>
    <x v="4"/>
    <x v="1"/>
    <x v="0"/>
    <x v="3"/>
    <x v="3"/>
    <m/>
    <x v="0"/>
    <m/>
    <s v="PORTATIL"/>
    <x v="38"/>
    <s v="SI"/>
  </r>
  <r>
    <s v="02/06/29015"/>
    <s v="MUEBLES DE OFICINA/SILLA/GIRATORIA"/>
    <x v="62"/>
    <n v="1"/>
    <x v="685"/>
    <m/>
    <s v="Bueno"/>
    <x v="1"/>
    <x v="101"/>
    <x v="102"/>
    <x v="4"/>
    <x v="1"/>
    <x v="0"/>
    <x v="86"/>
    <x v="1"/>
    <s v="NO POSEE ING. RAMIREZ"/>
    <x v="0"/>
    <m/>
    <s v="FIJO"/>
    <x v="39"/>
    <s v="SI"/>
  </r>
  <r>
    <d v="2015-04-22T00:00:00"/>
    <s v="EQUIPO ELECTRONICO/COMPUTADOR DE ESCRITORIO"/>
    <x v="2"/>
    <n v="1"/>
    <x v="686"/>
    <m/>
    <s v="Bueno"/>
    <x v="2"/>
    <x v="101"/>
    <x v="102"/>
    <x v="4"/>
    <x v="1"/>
    <x v="230"/>
    <x v="107"/>
    <x v="2"/>
    <s v="ANTIGUO DORIS RODRIGUEZ"/>
    <x v="0"/>
    <m/>
    <s v="FIJO"/>
    <x v="39"/>
    <s v="SI"/>
  </r>
  <r>
    <d v="2015-04-22T00:00:00"/>
    <s v="EQUIPO ELECTRONICO/TELEFONO IP"/>
    <x v="10"/>
    <n v="1"/>
    <x v="687"/>
    <m/>
    <s v="Bueno"/>
    <x v="16"/>
    <x v="101"/>
    <x v="102"/>
    <x v="4"/>
    <x v="1"/>
    <x v="231"/>
    <x v="91"/>
    <x v="9"/>
    <s v="ANTIGUO DORIS RODRIGUEZ"/>
    <x v="0"/>
    <m/>
    <s v="FIJO"/>
    <x v="39"/>
    <s v="SI"/>
  </r>
  <r>
    <d v="2015-04-22T00:00:00"/>
    <s v="MUEBLES DE OFICINA/SILLA/TANDEM 2 PUESTOS"/>
    <x v="73"/>
    <n v="1"/>
    <x v="688"/>
    <m/>
    <s v="Bueno"/>
    <x v="70"/>
    <x v="101"/>
    <x v="102"/>
    <x v="4"/>
    <x v="1"/>
    <x v="0"/>
    <x v="3"/>
    <x v="3"/>
    <s v="ANTIGUO DORIS RODRIGUEZ"/>
    <x v="0"/>
    <m/>
    <s v="PORTATIL"/>
    <x v="39"/>
    <s v="SI"/>
  </r>
  <r>
    <d v="2015-04-22T00:00:00"/>
    <s v="MUEBLES DE OFICINA/SILLA/TANDEM 2 PUESTOS"/>
    <x v="73"/>
    <n v="1"/>
    <x v="689"/>
    <m/>
    <s v="Bueno"/>
    <x v="70"/>
    <x v="101"/>
    <x v="102"/>
    <x v="4"/>
    <x v="1"/>
    <x v="0"/>
    <x v="3"/>
    <x v="3"/>
    <s v="ANTIGUO DORIS RODRIGUEZ"/>
    <x v="0"/>
    <m/>
    <s v="FIJO"/>
    <x v="39"/>
    <s v="SI"/>
  </r>
  <r>
    <d v="2015-04-22T00:00:00"/>
    <s v="MUEBLES DE OFICINA/ARCHIVADOR/MIXTO"/>
    <x v="4"/>
    <n v="1"/>
    <x v="690"/>
    <m/>
    <s v="Bueno"/>
    <x v="4"/>
    <x v="101"/>
    <x v="102"/>
    <x v="4"/>
    <x v="1"/>
    <x v="0"/>
    <x v="3"/>
    <x v="3"/>
    <m/>
    <x v="0"/>
    <m/>
    <s v="FIJO"/>
    <x v="39"/>
    <s v="SI"/>
  </r>
  <r>
    <d v="2015-04-22T00:00:00"/>
    <s v="MUEBLES DE OFICINA/ARCHIVADOR/MIXTO"/>
    <x v="4"/>
    <n v="1"/>
    <x v="691"/>
    <m/>
    <s v="Bueno"/>
    <x v="4"/>
    <x v="101"/>
    <x v="102"/>
    <x v="4"/>
    <x v="1"/>
    <x v="0"/>
    <x v="3"/>
    <x v="3"/>
    <m/>
    <x v="0"/>
    <m/>
    <s v="PORTATIL"/>
    <x v="39"/>
    <s v="SI"/>
  </r>
  <r>
    <d v="2015-04-22T00:00:00"/>
    <s v="MUEBLES DE OFICINA/ARCHIVADOR/MIXTO"/>
    <x v="4"/>
    <n v="1"/>
    <x v="692"/>
    <m/>
    <s v="Bueno"/>
    <x v="4"/>
    <x v="101"/>
    <x v="102"/>
    <x v="4"/>
    <x v="1"/>
    <x v="0"/>
    <x v="3"/>
    <x v="3"/>
    <m/>
    <x v="0"/>
    <m/>
    <s v="PORTATIL"/>
    <x v="39"/>
    <s v="SI"/>
  </r>
  <r>
    <d v="2015-04-22T00:00:00"/>
    <s v="MUEBLES DE OFICINA/ESCRITORIO/MIXTO"/>
    <x v="74"/>
    <n v="1"/>
    <x v="693"/>
    <m/>
    <s v="Bueno"/>
    <x v="71"/>
    <x v="101"/>
    <x v="102"/>
    <x v="4"/>
    <x v="1"/>
    <x v="0"/>
    <x v="3"/>
    <x v="3"/>
    <s v="NUEVO CODIGO"/>
    <x v="0"/>
    <m/>
    <s v="FIJO"/>
    <x v="39"/>
    <s v="SI"/>
  </r>
  <r>
    <d v="2015-04-23T00:00:00"/>
    <s v="MUEBLES DE OFICINA/MESA DE MADERA"/>
    <x v="75"/>
    <n v="1"/>
    <x v="694"/>
    <m/>
    <s v="Bueno"/>
    <x v="24"/>
    <x v="101"/>
    <x v="102"/>
    <x v="4"/>
    <x v="1"/>
    <x v="0"/>
    <x v="3"/>
    <x v="3"/>
    <m/>
    <x v="0"/>
    <m/>
    <s v="FIJO"/>
    <x v="39"/>
    <s v="SI"/>
  </r>
  <r>
    <s v="02/06/29015"/>
    <s v="MUEBLES DE OFICINA/ESCRITORIO/MIXTO"/>
    <x v="0"/>
    <n v="1"/>
    <x v="695"/>
    <m/>
    <s v="Bueno"/>
    <x v="0"/>
    <x v="102"/>
    <x v="103"/>
    <x v="4"/>
    <x v="1"/>
    <x v="0"/>
    <x v="90"/>
    <x v="0"/>
    <m/>
    <x v="0"/>
    <m/>
    <s v="FIJO"/>
    <x v="40"/>
    <s v="SI"/>
  </r>
  <r>
    <s v="02/06/29015"/>
    <s v="MUEBLES DE OFICINA/SILLA/GIRATORIA"/>
    <x v="62"/>
    <n v="1"/>
    <x v="696"/>
    <m/>
    <s v="Bueno"/>
    <x v="1"/>
    <x v="102"/>
    <x v="103"/>
    <x v="4"/>
    <x v="1"/>
    <x v="0"/>
    <x v="86"/>
    <x v="1"/>
    <m/>
    <x v="0"/>
    <m/>
    <s v="FIJO"/>
    <x v="40"/>
    <s v="SI"/>
  </r>
  <r>
    <d v="2015-04-22T00:00:00"/>
    <s v="MUEBLES DE OFICINA/ESCRITORIO/MIXTO"/>
    <x v="3"/>
    <n v="1"/>
    <x v="697"/>
    <m/>
    <s v="Bueno"/>
    <x v="0"/>
    <x v="102"/>
    <x v="103"/>
    <x v="4"/>
    <x v="1"/>
    <x v="0"/>
    <x v="3"/>
    <x v="3"/>
    <m/>
    <x v="0"/>
    <m/>
    <s v="FIJO"/>
    <x v="40"/>
    <s v="SI"/>
  </r>
  <r>
    <d v="2015-04-22T00:00:00"/>
    <s v="EQUIPO ELECTRONICO/COMPUTADOR DE ESCRITORIO"/>
    <x v="2"/>
    <n v="1"/>
    <x v="698"/>
    <m/>
    <s v="Bueno"/>
    <x v="2"/>
    <x v="102"/>
    <x v="103"/>
    <x v="4"/>
    <x v="1"/>
    <x v="232"/>
    <x v="7"/>
    <x v="2"/>
    <m/>
    <x v="0"/>
    <m/>
    <s v="PORTATIL"/>
    <x v="40"/>
    <s v="SI"/>
  </r>
  <r>
    <d v="2015-04-22T00:00:00"/>
    <s v="MUEBLES DE OFICINA/ARCHIVADOR/MIXTO"/>
    <x v="4"/>
    <n v="1"/>
    <x v="699"/>
    <m/>
    <s v="Bueno"/>
    <x v="4"/>
    <x v="102"/>
    <x v="103"/>
    <x v="4"/>
    <x v="1"/>
    <x v="0"/>
    <x v="3"/>
    <x v="3"/>
    <m/>
    <x v="0"/>
    <m/>
    <s v="FIJO"/>
    <x v="40"/>
    <s v="SI"/>
  </r>
  <r>
    <d v="2015-04-28T00:00:00"/>
    <s v="EQUIPO ELECTRONICO/IMPRESORAS/IMPRESORA MULTIFUNCIONES"/>
    <x v="14"/>
    <n v="1"/>
    <x v="700"/>
    <m/>
    <s v="Bueno"/>
    <x v="17"/>
    <x v="103"/>
    <x v="104"/>
    <x v="5"/>
    <x v="1"/>
    <x v="233"/>
    <x v="15"/>
    <x v="4"/>
    <s v="OK ACTUAL"/>
    <x v="0"/>
    <m/>
    <s v="FIJO"/>
    <x v="41"/>
    <s v="SI"/>
  </r>
  <r>
    <d v="2015-04-28T00:00:00"/>
    <s v="EQUIPO ELECTRONICO/COMPUTADORA PORTATIL"/>
    <x v="5"/>
    <n v="1"/>
    <x v="701"/>
    <m/>
    <s v="Bueno"/>
    <x v="5"/>
    <x v="103"/>
    <x v="104"/>
    <x v="5"/>
    <x v="1"/>
    <x v="234"/>
    <x v="4"/>
    <x v="4"/>
    <s v="OK ACTUAL"/>
    <x v="0"/>
    <m/>
    <s v="FIJO"/>
    <x v="41"/>
    <s v="SI"/>
  </r>
  <r>
    <m/>
    <s v="EQUIPO ELECTRONICO/COMPUTADOR DE ESCRITORIO"/>
    <x v="2"/>
    <n v="1"/>
    <x v="702"/>
    <m/>
    <s v="Bueno"/>
    <x v="7"/>
    <x v="103"/>
    <x v="104"/>
    <x v="5"/>
    <x v="1"/>
    <x v="235"/>
    <x v="3"/>
    <x v="2"/>
    <s v="BIENES ESTABAN EN CUBA Y EN PROCESO DE RECEPCION EN ECUADOR"/>
    <x v="1"/>
    <m/>
    <s v="PORTATIL"/>
    <x v="41"/>
    <s v="SI"/>
  </r>
  <r>
    <m/>
    <s v="EQUIPO ELECTRONICO/COMPUTADOR DE ESCRITORIO"/>
    <x v="2"/>
    <n v="1"/>
    <x v="703"/>
    <m/>
    <s v="Bueno"/>
    <x v="7"/>
    <x v="103"/>
    <x v="104"/>
    <x v="5"/>
    <x v="1"/>
    <x v="236"/>
    <x v="3"/>
    <x v="2"/>
    <s v="BIENES ESTABAN EN CUBA Y EN PROCESO DE RECEPCION EN ECUADOR"/>
    <x v="1"/>
    <m/>
    <s v="FIJO"/>
    <x v="41"/>
    <s v="SI"/>
  </r>
  <r>
    <m/>
    <s v="MUEBLES DE OFICINA/ESCRITORIO/MIXTO"/>
    <x v="3"/>
    <n v="1"/>
    <x v="704"/>
    <m/>
    <s v="Bueno"/>
    <x v="0"/>
    <x v="103"/>
    <x v="104"/>
    <x v="5"/>
    <x v="1"/>
    <x v="0"/>
    <x v="3"/>
    <x v="3"/>
    <s v="BIENES ESTAN EN CUBA Y EN PROCESO DE RECEPCION EN ECUADOR"/>
    <x v="1"/>
    <m/>
    <s v="FIJO"/>
    <x v="41"/>
    <s v="SI"/>
  </r>
  <r>
    <m/>
    <s v="MUEBLES DE OFICINA/ESCRITORIO/MIXTO"/>
    <x v="3"/>
    <n v="1"/>
    <x v="705"/>
    <m/>
    <s v="Bueno"/>
    <x v="0"/>
    <x v="103"/>
    <x v="104"/>
    <x v="5"/>
    <x v="1"/>
    <x v="0"/>
    <x v="3"/>
    <x v="3"/>
    <s v="BIENES ESTABAN EN CUBA Y EN PROCESO DE RECEPCION EN ECUADOR"/>
    <x v="1"/>
    <m/>
    <s v="FIJO"/>
    <x v="41"/>
    <s v="SI"/>
  </r>
  <r>
    <m/>
    <s v="MUEBLES DE OFICINA/SILLA/GIRATORIA"/>
    <x v="62"/>
    <n v="1"/>
    <x v="706"/>
    <m/>
    <s v="Bueno"/>
    <x v="3"/>
    <x v="103"/>
    <x v="104"/>
    <x v="5"/>
    <x v="1"/>
    <x v="0"/>
    <x v="3"/>
    <x v="3"/>
    <s v="BIENES ESTABAN EN CUBA Y EN PROCESO DE RECEPCION EN ECUADOR"/>
    <x v="1"/>
    <m/>
    <s v="FIJO"/>
    <x v="41"/>
    <s v="SI"/>
  </r>
  <r>
    <m/>
    <s v="MUEBLES DE OFICINA/SILLA/GIRATORIA"/>
    <x v="62"/>
    <n v="1"/>
    <x v="707"/>
    <m/>
    <s v="Bueno"/>
    <x v="3"/>
    <x v="103"/>
    <x v="104"/>
    <x v="5"/>
    <x v="1"/>
    <x v="0"/>
    <x v="3"/>
    <x v="3"/>
    <s v="BIENES ESTABAN EN CUBA Y EN PROCESO DE RECEPCION EN ECUADOR"/>
    <x v="1"/>
    <m/>
    <s v="FIJO"/>
    <x v="41"/>
    <s v="SI"/>
  </r>
  <r>
    <s v="02/06/29015"/>
    <s v="MUEBLES DE OFICINA/ESCRITORIO/MIXTO"/>
    <x v="0"/>
    <n v="1"/>
    <x v="708"/>
    <m/>
    <s v="Bueno"/>
    <x v="0"/>
    <x v="104"/>
    <x v="105"/>
    <x v="4"/>
    <x v="1"/>
    <x v="0"/>
    <x v="90"/>
    <x v="0"/>
    <s v="OK"/>
    <x v="0"/>
    <m/>
    <s v="PORTATIL"/>
    <x v="42"/>
    <s v="SI"/>
  </r>
  <r>
    <s v="02/06/29015"/>
    <s v="MUEBLES DE OFICINA/ESCRITORIO/MIXTO"/>
    <x v="0"/>
    <n v="1"/>
    <x v="709"/>
    <m/>
    <s v="Bueno"/>
    <x v="0"/>
    <x v="104"/>
    <x v="105"/>
    <x v="4"/>
    <x v="1"/>
    <x v="0"/>
    <x v="90"/>
    <x v="0"/>
    <s v="OK"/>
    <x v="0"/>
    <m/>
    <s v="PORTATIL"/>
    <x v="42"/>
    <s v="SI"/>
  </r>
  <r>
    <s v="02/06/29015"/>
    <s v="MUEBLES DE OFICINA/ESCRITORIO/MIXTO"/>
    <x v="0"/>
    <n v="1"/>
    <x v="710"/>
    <m/>
    <s v="Bueno"/>
    <x v="0"/>
    <x v="104"/>
    <x v="105"/>
    <x v="4"/>
    <x v="1"/>
    <x v="0"/>
    <x v="90"/>
    <x v="0"/>
    <s v="OK"/>
    <x v="0"/>
    <m/>
    <s v="PORTATIL"/>
    <x v="42"/>
    <s v="SI"/>
  </r>
  <r>
    <d v="2015-04-22T00:00:00"/>
    <s v="EQUIPO ELECTRONICO/COMPUTADORA PORTATIL"/>
    <x v="5"/>
    <n v="1"/>
    <x v="711"/>
    <m/>
    <s v="Bueno"/>
    <x v="8"/>
    <x v="104"/>
    <x v="105"/>
    <x v="4"/>
    <x v="1"/>
    <x v="237"/>
    <x v="16"/>
    <x v="2"/>
    <s v="OK CONSTABA COMO DE ESCRITORIO Y ES PORTATIL"/>
    <x v="0"/>
    <m/>
    <s v="FIJO"/>
    <x v="42"/>
    <s v="SI"/>
  </r>
  <r>
    <d v="2015-04-23T00:00:00"/>
    <s v="EQUIPOS DE PRENSA; RADIO Y TELEVISION/CAMARAS/CAMARA FOTOGRAFICA"/>
    <x v="7"/>
    <n v="1"/>
    <x v="712"/>
    <m/>
    <s v="Bueno"/>
    <x v="9"/>
    <x v="104"/>
    <x v="105"/>
    <x v="4"/>
    <x v="1"/>
    <x v="238"/>
    <x v="92"/>
    <x v="5"/>
    <s v="CAMARA NUMERO NO COINCIDE"/>
    <x v="0"/>
    <m/>
    <s v="PORTATIL"/>
    <x v="42"/>
    <s v="SI"/>
  </r>
  <r>
    <d v="2015-04-22T00:00:00"/>
    <s v="MUEBLES DE OFICINA/SILLA/GIRATORIA"/>
    <x v="1"/>
    <n v="1"/>
    <x v="713"/>
    <m/>
    <s v="Bueno"/>
    <x v="3"/>
    <x v="104"/>
    <x v="105"/>
    <x v="4"/>
    <x v="1"/>
    <x v="0"/>
    <x v="3"/>
    <x v="3"/>
    <m/>
    <x v="0"/>
    <m/>
    <s v="FIJO"/>
    <x v="42"/>
    <s v="SI"/>
  </r>
  <r>
    <d v="2015-04-22T00:00:00"/>
    <s v="MUEBLES DE OFICINA/SILLA/GIRATORIA"/>
    <x v="1"/>
    <n v="1"/>
    <x v="714"/>
    <m/>
    <s v="Bueno"/>
    <x v="3"/>
    <x v="104"/>
    <x v="105"/>
    <x v="4"/>
    <x v="1"/>
    <x v="0"/>
    <x v="3"/>
    <x v="3"/>
    <m/>
    <x v="0"/>
    <m/>
    <s v="FIJO"/>
    <x v="42"/>
    <s v="SI"/>
  </r>
  <r>
    <d v="2015-04-22T00:00:00"/>
    <s v="MUEBLES DE OFICINA/SILLA/GIRATORIA"/>
    <x v="1"/>
    <n v="1"/>
    <x v="715"/>
    <m/>
    <s v="Bueno"/>
    <x v="3"/>
    <x v="104"/>
    <x v="105"/>
    <x v="4"/>
    <x v="1"/>
    <x v="0"/>
    <x v="3"/>
    <x v="3"/>
    <m/>
    <x v="0"/>
    <m/>
    <s v="FIJO"/>
    <x v="42"/>
    <s v="SI"/>
  </r>
  <r>
    <d v="2015-04-22T00:00:00"/>
    <s v="EQUIPO ELECTRONICO/IMPRESORAS/IMPRESORA MULTIFUNCIONES"/>
    <x v="14"/>
    <n v="1"/>
    <x v="716"/>
    <m/>
    <s v="Bueno"/>
    <x v="17"/>
    <x v="104"/>
    <x v="105"/>
    <x v="4"/>
    <x v="1"/>
    <x v="239"/>
    <x v="15"/>
    <x v="4"/>
    <s v="asignada Luis Garcia"/>
    <x v="0"/>
    <m/>
    <s v="FIJO"/>
    <x v="42"/>
    <s v="SI"/>
  </r>
  <r>
    <d v="2015-04-22T00:00:00"/>
    <s v="MUEBLES DE OFICINA/SILLA/ESTATICA"/>
    <x v="9"/>
    <n v="1"/>
    <x v="717"/>
    <m/>
    <s v="Bueno"/>
    <x v="10"/>
    <x v="104"/>
    <x v="105"/>
    <x v="4"/>
    <x v="1"/>
    <x v="0"/>
    <x v="3"/>
    <x v="3"/>
    <s v="NUEVO CODIGO"/>
    <x v="0"/>
    <m/>
    <s v="FIJO"/>
    <x v="42"/>
    <s v="SI"/>
  </r>
  <r>
    <d v="2015-04-22T00:00:00"/>
    <s v="MUEBLES DE OFICINA/SILLA/ESTATICA"/>
    <x v="9"/>
    <n v="1"/>
    <x v="718"/>
    <m/>
    <s v="Bueno"/>
    <x v="10"/>
    <x v="104"/>
    <x v="105"/>
    <x v="4"/>
    <x v="1"/>
    <x v="0"/>
    <x v="3"/>
    <x v="3"/>
    <s v="NUEVO CODIGO"/>
    <x v="0"/>
    <m/>
    <s v="FIJO"/>
    <x v="42"/>
    <s v="SI"/>
  </r>
  <r>
    <d v="2015-04-22T00:00:00"/>
    <s v="EQUIPO ELECTRONICO/COMPUTADORA PORTATIL"/>
    <x v="5"/>
    <n v="1"/>
    <x v="719"/>
    <m/>
    <s v="Bueno"/>
    <x v="19"/>
    <x v="105"/>
    <x v="106"/>
    <x v="4"/>
    <x v="1"/>
    <x v="240"/>
    <x v="112"/>
    <x v="2"/>
    <s v="OK"/>
    <x v="0"/>
    <m/>
    <s v="FIJO"/>
    <x v="43"/>
    <s v="SI"/>
  </r>
  <r>
    <d v="2015-04-22T00:00:00"/>
    <s v="MUEBLES DE OFICINA/ESCRITORIO/MIXTO"/>
    <x v="3"/>
    <n v="1"/>
    <x v="720"/>
    <m/>
    <s v="Bueno"/>
    <x v="0"/>
    <x v="105"/>
    <x v="106"/>
    <x v="4"/>
    <x v="1"/>
    <x v="0"/>
    <x v="3"/>
    <x v="3"/>
    <m/>
    <x v="0"/>
    <m/>
    <s v="FIJO"/>
    <x v="43"/>
    <s v="SI"/>
  </r>
  <r>
    <d v="2015-04-22T00:00:00"/>
    <s v="EQUIPO ELECTRONICO/IMPRESORAS/IMPRESORA MULTIFUNCIONES"/>
    <x v="14"/>
    <n v="1"/>
    <x v="721"/>
    <m/>
    <s v="Bueno"/>
    <x v="17"/>
    <x v="105"/>
    <x v="106"/>
    <x v="4"/>
    <x v="1"/>
    <x v="241"/>
    <x v="15"/>
    <x v="4"/>
    <m/>
    <x v="0"/>
    <m/>
    <s v="FIJO"/>
    <x v="43"/>
    <s v="SI"/>
  </r>
  <r>
    <d v="2015-04-22T00:00:00"/>
    <s v="MUEBLES DE OFICINA/SILLA/ESTATICA"/>
    <x v="9"/>
    <n v="1"/>
    <x v="722"/>
    <m/>
    <s v="Bueno"/>
    <x v="10"/>
    <x v="105"/>
    <x v="106"/>
    <x v="4"/>
    <x v="1"/>
    <x v="0"/>
    <x v="3"/>
    <x v="3"/>
    <m/>
    <x v="0"/>
    <m/>
    <s v="FIJO"/>
    <x v="43"/>
    <s v="SI"/>
  </r>
  <r>
    <d v="2015-04-23T00:00:00"/>
    <s v="EQUIPO ELECTRONICO/COMPUTADORA PORTATIL"/>
    <x v="5"/>
    <n v="1"/>
    <x v="723"/>
    <m/>
    <s v="Bueno"/>
    <x v="5"/>
    <x v="106"/>
    <x v="107"/>
    <x v="4"/>
    <x v="1"/>
    <x v="242"/>
    <x v="4"/>
    <x v="4"/>
    <s v="OK"/>
    <x v="0"/>
    <m/>
    <s v="FIJO"/>
    <x v="44"/>
    <s v="SI"/>
  </r>
  <r>
    <d v="2015-04-23T00:00:00"/>
    <s v="EQUIPOS DE PRENSA; RADIO Y TELEVISION/CAMARAS/CAMARA FOTOGRAFICA"/>
    <x v="7"/>
    <n v="1"/>
    <x v="724"/>
    <m/>
    <s v="Bueno"/>
    <x v="9"/>
    <x v="106"/>
    <x v="107"/>
    <x v="4"/>
    <x v="1"/>
    <x v="243"/>
    <x v="92"/>
    <x v="5"/>
    <m/>
    <x v="0"/>
    <m/>
    <s v="FIJO"/>
    <x v="44"/>
    <s v="SI"/>
  </r>
  <r>
    <s v="02/06/29015"/>
    <s v="MUEBLES DE OFICINA/SILLA/GIRATORIA"/>
    <x v="62"/>
    <n v="1"/>
    <x v="725"/>
    <m/>
    <s v="Bueno"/>
    <x v="1"/>
    <x v="107"/>
    <x v="108"/>
    <x v="4"/>
    <x v="1"/>
    <x v="0"/>
    <x v="86"/>
    <x v="1"/>
    <s v="NO POSEE ING. RAMIREZ"/>
    <x v="0"/>
    <m/>
    <s v="FIJO"/>
    <x v="45"/>
    <s v="SI"/>
  </r>
  <r>
    <d v="2015-04-22T00:00:00"/>
    <s v="MUEBLES DE OFICINA/ESCRITORIO/MIXTO"/>
    <x v="3"/>
    <n v="1"/>
    <x v="726"/>
    <m/>
    <s v="Bueno"/>
    <x v="0"/>
    <x v="107"/>
    <x v="108"/>
    <x v="4"/>
    <x v="1"/>
    <x v="0"/>
    <x v="3"/>
    <x v="3"/>
    <m/>
    <x v="0"/>
    <m/>
    <s v="FIJO"/>
    <x v="45"/>
    <s v="SI"/>
  </r>
  <r>
    <d v="2015-04-22T00:00:00"/>
    <s v="EQUIPO ELECTRONICO/COMPUTADOR DE ESCRITORIO"/>
    <x v="2"/>
    <n v="1"/>
    <x v="727"/>
    <m/>
    <s v="Bueno"/>
    <x v="26"/>
    <x v="107"/>
    <x v="108"/>
    <x v="4"/>
    <x v="1"/>
    <x v="244"/>
    <x v="106"/>
    <x v="4"/>
    <m/>
    <x v="0"/>
    <m/>
    <s v="PORTATIL"/>
    <x v="45"/>
    <s v="SI"/>
  </r>
  <r>
    <d v="2015-04-22T00:00:00"/>
    <s v="MUEBLES DE OFICINA/ARCHIVADOR/MIXTO"/>
    <x v="4"/>
    <n v="1"/>
    <x v="728"/>
    <m/>
    <s v="Bueno"/>
    <x v="4"/>
    <x v="107"/>
    <x v="108"/>
    <x v="4"/>
    <x v="1"/>
    <x v="0"/>
    <x v="3"/>
    <x v="3"/>
    <m/>
    <x v="0"/>
    <m/>
    <s v="FIJO"/>
    <x v="45"/>
    <s v="SI"/>
  </r>
  <r>
    <s v="02/06/29015"/>
    <s v="MUEBLES DE OFICINA/SILLA/GIRATORIA"/>
    <x v="62"/>
    <n v="1"/>
    <x v="729"/>
    <m/>
    <s v="Bueno"/>
    <x v="1"/>
    <x v="78"/>
    <x v="79"/>
    <x v="4"/>
    <x v="1"/>
    <x v="0"/>
    <x v="86"/>
    <x v="1"/>
    <m/>
    <x v="0"/>
    <m/>
    <s v="FIJO"/>
    <x v="46"/>
    <s v="SI"/>
  </r>
  <r>
    <d v="2015-04-22T00:00:00"/>
    <s v="EQUIPO ELECTRONICO/RACK"/>
    <x v="76"/>
    <n v="1"/>
    <x v="730"/>
    <m/>
    <s v="Bueno"/>
    <x v="72"/>
    <x v="78"/>
    <x v="79"/>
    <x v="4"/>
    <x v="1"/>
    <x v="0"/>
    <x v="3"/>
    <x v="3"/>
    <m/>
    <x v="0"/>
    <m/>
    <s v="FIJO"/>
    <x v="46"/>
    <s v="SI"/>
  </r>
  <r>
    <d v="2015-04-22T00:00:00"/>
    <s v="EQUIPO ELECTRONICO/SWITCH"/>
    <x v="29"/>
    <n v="1"/>
    <x v="731"/>
    <m/>
    <s v="Bueno"/>
    <x v="53"/>
    <x v="78"/>
    <x v="79"/>
    <x v="4"/>
    <x v="1"/>
    <x v="245"/>
    <x v="113"/>
    <x v="27"/>
    <s v="SE IDENTIFICO SERIE Y MODELO"/>
    <x v="0"/>
    <m/>
    <s v="FIJO"/>
    <x v="46"/>
    <s v="SI"/>
  </r>
  <r>
    <d v="2015-04-22T00:00:00"/>
    <s v="EQUIPO ELECTRONICO/COMPUTADOR DE ESCRITORIO"/>
    <x v="2"/>
    <n v="1"/>
    <x v="732"/>
    <m/>
    <s v="Bueno"/>
    <x v="26"/>
    <x v="78"/>
    <x v="79"/>
    <x v="4"/>
    <x v="1"/>
    <x v="246"/>
    <x v="25"/>
    <x v="4"/>
    <m/>
    <x v="0"/>
    <m/>
    <s v="PORTATIL"/>
    <x v="46"/>
    <s v="SI"/>
  </r>
  <r>
    <d v="2015-04-22T00:00:00"/>
    <s v="EQUIPO ELECTRONICO/COMPUTADOR DE ESCRITORIO"/>
    <x v="2"/>
    <n v="1"/>
    <x v="733"/>
    <m/>
    <s v="Bueno"/>
    <x v="26"/>
    <x v="78"/>
    <x v="79"/>
    <x v="4"/>
    <x v="1"/>
    <x v="247"/>
    <x v="25"/>
    <x v="4"/>
    <m/>
    <x v="0"/>
    <m/>
    <s v="FIJO"/>
    <x v="46"/>
    <s v="SI"/>
  </r>
  <r>
    <d v="2015-04-22T00:00:00"/>
    <s v="EQUIPO ELECTRONICO/TELEFONO IP"/>
    <x v="10"/>
    <n v="1"/>
    <x v="734"/>
    <m/>
    <s v="Bueno"/>
    <x v="11"/>
    <x v="78"/>
    <x v="79"/>
    <x v="4"/>
    <x v="1"/>
    <x v="248"/>
    <x v="88"/>
    <x v="7"/>
    <m/>
    <x v="0"/>
    <m/>
    <s v="FIJO"/>
    <x v="46"/>
    <s v="SI"/>
  </r>
  <r>
    <d v="2015-04-22T00:00:00"/>
    <s v="MUEBLES DE OFICINA/ARCHIVADOR/MIXTO"/>
    <x v="77"/>
    <n v="1"/>
    <x v="735"/>
    <m/>
    <s v="Bueno"/>
    <x v="64"/>
    <x v="108"/>
    <x v="109"/>
    <x v="4"/>
    <x v="1"/>
    <x v="0"/>
    <x v="3"/>
    <x v="3"/>
    <m/>
    <x v="0"/>
    <m/>
    <s v="FIJO"/>
    <x v="47"/>
    <s v="SI"/>
  </r>
  <r>
    <d v="2015-04-22T00:00:00"/>
    <s v="MUEBLES DE OFICINA/ARCHIVADOR/MIXTO"/>
    <x v="77"/>
    <n v="1"/>
    <x v="736"/>
    <m/>
    <s v="Bueno"/>
    <x v="64"/>
    <x v="108"/>
    <x v="109"/>
    <x v="4"/>
    <x v="1"/>
    <x v="0"/>
    <x v="3"/>
    <x v="3"/>
    <m/>
    <x v="0"/>
    <m/>
    <s v="FIJO"/>
    <x v="47"/>
    <s v="SI"/>
  </r>
  <r>
    <d v="2015-04-22T00:00:00"/>
    <s v="MUEBLES DE OFICINA/ARCHIVADOR/MIXTO"/>
    <x v="77"/>
    <n v="1"/>
    <x v="737"/>
    <m/>
    <s v="Bueno"/>
    <x v="64"/>
    <x v="108"/>
    <x v="109"/>
    <x v="4"/>
    <x v="1"/>
    <x v="0"/>
    <x v="3"/>
    <x v="3"/>
    <m/>
    <x v="0"/>
    <m/>
    <s v="FIJO"/>
    <x v="47"/>
    <s v="SI"/>
  </r>
  <r>
    <d v="2015-04-22T00:00:00"/>
    <s v="MUEBLES DE OFICINA/ARCHIVADOR/MIXTO"/>
    <x v="4"/>
    <n v="1"/>
    <x v="738"/>
    <m/>
    <s v="Bueno"/>
    <x v="4"/>
    <x v="108"/>
    <x v="109"/>
    <x v="4"/>
    <x v="1"/>
    <x v="0"/>
    <x v="3"/>
    <x v="3"/>
    <m/>
    <x v="0"/>
    <m/>
    <s v="FIJO"/>
    <x v="47"/>
    <s v="SI"/>
  </r>
  <r>
    <d v="2015-04-22T00:00:00"/>
    <s v="MUEBLES DE OFICINA/ARCHIVADOR/MIXTO"/>
    <x v="4"/>
    <n v="1"/>
    <x v="739"/>
    <m/>
    <s v="Bueno"/>
    <x v="4"/>
    <x v="108"/>
    <x v="109"/>
    <x v="4"/>
    <x v="1"/>
    <x v="0"/>
    <x v="3"/>
    <x v="3"/>
    <m/>
    <x v="0"/>
    <m/>
    <s v="FIJO"/>
    <x v="47"/>
    <s v="SI"/>
  </r>
  <r>
    <d v="2015-04-22T00:00:00"/>
    <s v="MUEBLES DE OFICINA/ARCHIVADOR/MIXTO"/>
    <x v="4"/>
    <n v="1"/>
    <x v="740"/>
    <m/>
    <s v="Bueno"/>
    <x v="4"/>
    <x v="108"/>
    <x v="109"/>
    <x v="4"/>
    <x v="1"/>
    <x v="0"/>
    <x v="3"/>
    <x v="3"/>
    <m/>
    <x v="0"/>
    <m/>
    <s v="FIJO"/>
    <x v="47"/>
    <s v="SI"/>
  </r>
  <r>
    <d v="2015-04-22T00:00:00"/>
    <s v="MUEBLES DE OFICINA/ARCHIVADOR/MIXTO"/>
    <x v="4"/>
    <n v="1"/>
    <x v="741"/>
    <m/>
    <s v="Bueno"/>
    <x v="4"/>
    <x v="108"/>
    <x v="109"/>
    <x v="4"/>
    <x v="1"/>
    <x v="0"/>
    <x v="3"/>
    <x v="3"/>
    <s v="NO TIENE ESTE"/>
    <x v="0"/>
    <m/>
    <s v="FIJO"/>
    <x v="47"/>
    <s v="SI"/>
  </r>
  <r>
    <d v="2015-04-22T00:00:00"/>
    <s v="EQUIPOS DE PRENSA; RADIO Y TELEVISION/CAMARAS/CAMARA FOTOGRAFICA"/>
    <x v="7"/>
    <n v="1"/>
    <x v="742"/>
    <m/>
    <s v="Bueno"/>
    <x v="9"/>
    <x v="108"/>
    <x v="109"/>
    <x v="4"/>
    <x v="1"/>
    <x v="249"/>
    <x v="114"/>
    <x v="5"/>
    <s v="ANTERIOR CUSTODIO MERCEDES RIVERA AHORA BAJO MI CUSTODIO"/>
    <x v="0"/>
    <m/>
    <s v="FIJO"/>
    <x v="47"/>
    <s v="SI"/>
  </r>
  <r>
    <d v="2015-04-22T00:00:00"/>
    <s v="EQUIPOS DE PRENSA; RADIO Y TELEVISION/CAMARAS/CAMARA FOTOGRAFICA"/>
    <x v="7"/>
    <n v="1"/>
    <x v="743"/>
    <m/>
    <s v="Bueno"/>
    <x v="9"/>
    <x v="108"/>
    <x v="109"/>
    <x v="4"/>
    <x v="1"/>
    <x v="250"/>
    <x v="114"/>
    <x v="5"/>
    <s v="ANTERIOR CUSTODIO ING. VALENTIN PITA"/>
    <x v="0"/>
    <m/>
    <s v="FIJO"/>
    <x v="47"/>
    <s v="SI"/>
  </r>
  <r>
    <d v="2015-04-22T00:00:00"/>
    <s v="EQUIPOS DE PRENSA; RADIO Y TELEVISION/CAMARAS/CAMARA FOTOGRAFICA"/>
    <x v="7"/>
    <n v="1"/>
    <x v="744"/>
    <m/>
    <s v="Bueno"/>
    <x v="9"/>
    <x v="108"/>
    <x v="109"/>
    <x v="4"/>
    <x v="1"/>
    <x v="251"/>
    <x v="108"/>
    <x v="5"/>
    <m/>
    <x v="0"/>
    <m/>
    <s v="FIJO"/>
    <x v="47"/>
    <s v="SI"/>
  </r>
  <r>
    <d v="2015-06-20T00:00:00"/>
    <s v="EQUIPO ELECTRONICO/COMPUTADOR DE ESCRITORIO"/>
    <x v="2"/>
    <n v="1"/>
    <x v="745"/>
    <m/>
    <s v="Bueno"/>
    <x v="2"/>
    <x v="108"/>
    <x v="109"/>
    <x v="4"/>
    <x v="1"/>
    <x v="252"/>
    <x v="107"/>
    <x v="2"/>
    <m/>
    <x v="0"/>
    <m/>
    <s v="FIJO"/>
    <x v="47"/>
    <s v="SI"/>
  </r>
  <r>
    <d v="2015-04-22T00:00:00"/>
    <s v="EQUIPO ELECTRONICO/COMPUTADORA PORTATIL"/>
    <x v="5"/>
    <n v="1"/>
    <x v="746"/>
    <m/>
    <s v="Bueno"/>
    <x v="5"/>
    <x v="108"/>
    <x v="109"/>
    <x v="4"/>
    <x v="1"/>
    <x v="253"/>
    <x v="4"/>
    <x v="4"/>
    <s v="OK"/>
    <x v="0"/>
    <m/>
    <s v="FIJO"/>
    <x v="47"/>
    <s v="SI"/>
  </r>
  <r>
    <d v="2015-04-22T00:00:00"/>
    <s v="BIENES SUJETOS A CONTROL/CREDENZA/MADERA"/>
    <x v="78"/>
    <n v="1"/>
    <x v="747"/>
    <m/>
    <s v="Bueno"/>
    <x v="28"/>
    <x v="108"/>
    <x v="109"/>
    <x v="4"/>
    <x v="1"/>
    <x v="0"/>
    <x v="3"/>
    <x v="3"/>
    <s v="Cambio de custodio anterior Abo. Jorge Alarcon"/>
    <x v="0"/>
    <m/>
    <s v="PORTATIL"/>
    <x v="47"/>
    <s v="SI"/>
  </r>
  <r>
    <d v="2015-04-22T00:00:00"/>
    <s v="EQUIPOS DE PRENSA; RADIO Y TELEVISION/DVD"/>
    <x v="27"/>
    <n v="1"/>
    <x v="748"/>
    <m/>
    <s v="Bueno"/>
    <x v="32"/>
    <x v="108"/>
    <x v="109"/>
    <x v="4"/>
    <x v="1"/>
    <x v="254"/>
    <x v="30"/>
    <x v="15"/>
    <m/>
    <x v="0"/>
    <m/>
    <s v="FIJO"/>
    <x v="47"/>
    <s v="SI"/>
  </r>
  <r>
    <d v="2015-04-22T00:00:00"/>
    <s v="MUEBLES DE OFICINA/ESCRITORIO/MIXTO"/>
    <x v="3"/>
    <n v="1"/>
    <x v="749"/>
    <m/>
    <s v="Bueno"/>
    <x v="0"/>
    <x v="108"/>
    <x v="109"/>
    <x v="4"/>
    <x v="1"/>
    <x v="0"/>
    <x v="3"/>
    <x v="3"/>
    <s v="TIPO L"/>
    <x v="0"/>
    <m/>
    <s v="PORTATIL"/>
    <x v="47"/>
    <s v="SI"/>
  </r>
  <r>
    <d v="2015-04-22T00:00:00"/>
    <s v="MUEBLES DE OFICINA/ESCRITORIO/MIXTO"/>
    <x v="3"/>
    <n v="1"/>
    <x v="750"/>
    <m/>
    <s v="Bueno"/>
    <x v="0"/>
    <x v="108"/>
    <x v="109"/>
    <x v="4"/>
    <x v="1"/>
    <x v="0"/>
    <x v="3"/>
    <x v="3"/>
    <s v="TIPO L"/>
    <x v="0"/>
    <m/>
    <s v="PORTATIL"/>
    <x v="47"/>
    <s v="SI"/>
  </r>
  <r>
    <d v="2015-04-22T00:00:00"/>
    <s v="MUEBLES DE OFICINA/ESCRITORIO/MIXTO"/>
    <x v="3"/>
    <n v="1"/>
    <x v="751"/>
    <m/>
    <s v="Bueno"/>
    <x v="0"/>
    <x v="108"/>
    <x v="109"/>
    <x v="4"/>
    <x v="1"/>
    <x v="0"/>
    <x v="3"/>
    <x v="3"/>
    <s v="TIPO L"/>
    <x v="0"/>
    <m/>
    <s v="FIJO"/>
    <x v="47"/>
    <s v="SI"/>
  </r>
  <r>
    <d v="2015-04-22T00:00:00"/>
    <s v="MUEBLES DE OFICINA/ESCRITORIO/MIXTO"/>
    <x v="3"/>
    <n v="1"/>
    <x v="752"/>
    <m/>
    <s v="Bueno"/>
    <x v="0"/>
    <x v="108"/>
    <x v="109"/>
    <x v="4"/>
    <x v="1"/>
    <x v="0"/>
    <x v="3"/>
    <x v="3"/>
    <m/>
    <x v="0"/>
    <m/>
    <s v="FIJO"/>
    <x v="47"/>
    <s v="SI"/>
  </r>
  <r>
    <d v="2015-04-22T00:00:00"/>
    <s v="MUEBLES DE OFICINA/ESCRITORIO/MIXTO"/>
    <x v="3"/>
    <n v="1"/>
    <x v="753"/>
    <m/>
    <s v="Bueno"/>
    <x v="0"/>
    <x v="108"/>
    <x v="109"/>
    <x v="4"/>
    <x v="1"/>
    <x v="0"/>
    <x v="3"/>
    <x v="3"/>
    <s v="ANTERIOR CUSTODIO ASAN PINO MARIA FABIOLA"/>
    <x v="0"/>
    <m/>
    <s v="PORTATIL"/>
    <x v="47"/>
    <s v="SI"/>
  </r>
  <r>
    <s v="02/06/29015"/>
    <s v="MUEBLES DE OFICINA/ESCRITORIO/MIXTO"/>
    <x v="22"/>
    <n v="1"/>
    <x v="754"/>
    <m/>
    <s v="Bueno"/>
    <x v="27"/>
    <x v="108"/>
    <x v="109"/>
    <x v="4"/>
    <x v="1"/>
    <x v="0"/>
    <x v="26"/>
    <x v="0"/>
    <s v="ESTABA CON OTRO CUSTODIO EN LA MATRIZ, INICIAL MENTE LO POSEO "/>
    <x v="0"/>
    <m/>
    <s v="FIJO"/>
    <x v="47"/>
    <s v="SI"/>
  </r>
  <r>
    <s v="02/06/29015"/>
    <s v="MUEBLES DE OFICINA/ESCRITORIO/MIXTO"/>
    <x v="0"/>
    <n v="1"/>
    <x v="755"/>
    <m/>
    <s v="Bueno"/>
    <x v="0"/>
    <x v="108"/>
    <x v="109"/>
    <x v="4"/>
    <x v="1"/>
    <x v="0"/>
    <x v="90"/>
    <x v="0"/>
    <s v="ANTERIOR CUSTODIO JUAN JOSE CEDEÑO CEDEÑO"/>
    <x v="0"/>
    <m/>
    <s v="FIJO"/>
    <x v="47"/>
    <s v="SI"/>
  </r>
  <r>
    <s v="02/06/29015"/>
    <s v="MUEBLES DE OFICINA/ESCRITORIO/MIXTO"/>
    <x v="0"/>
    <n v="1"/>
    <x v="756"/>
    <m/>
    <s v="Bueno"/>
    <x v="0"/>
    <x v="108"/>
    <x v="109"/>
    <x v="4"/>
    <x v="1"/>
    <x v="0"/>
    <x v="90"/>
    <x v="0"/>
    <s v="ANTERIOR CUSTODIO MARLON MERA"/>
    <x v="0"/>
    <m/>
    <s v="FIJO"/>
    <x v="47"/>
    <s v="SI"/>
  </r>
  <r>
    <s v="02/06/29015"/>
    <s v="MUEBLES DE OFICINA/ESCRITORIO/MIXTO"/>
    <x v="0"/>
    <n v="1"/>
    <x v="757"/>
    <m/>
    <s v="Bueno"/>
    <x v="0"/>
    <x v="108"/>
    <x v="109"/>
    <x v="4"/>
    <x v="1"/>
    <x v="0"/>
    <x v="90"/>
    <x v="0"/>
    <m/>
    <x v="0"/>
    <m/>
    <s v="FIJO"/>
    <x v="47"/>
    <s v="SI"/>
  </r>
  <r>
    <s v="02/06/29015"/>
    <s v="MUEBLES DE OFICINA/ESCRITORIO/MIXTO"/>
    <x v="0"/>
    <n v="1"/>
    <x v="758"/>
    <m/>
    <s v="Bueno"/>
    <x v="0"/>
    <x v="108"/>
    <x v="109"/>
    <x v="4"/>
    <x v="1"/>
    <x v="0"/>
    <x v="90"/>
    <x v="0"/>
    <m/>
    <x v="0"/>
    <m/>
    <s v="PORTATIL"/>
    <x v="47"/>
    <s v="SI"/>
  </r>
  <r>
    <d v="2015-04-23T00:00:00"/>
    <s v="EQUIPO ELECTRONICO/IMPRESORAS/IMPRESORA MULTIFUNCIONES"/>
    <x v="14"/>
    <n v="1"/>
    <x v="759"/>
    <m/>
    <s v="Bueno"/>
    <x v="35"/>
    <x v="108"/>
    <x v="109"/>
    <x v="4"/>
    <x v="1"/>
    <x v="255"/>
    <x v="37"/>
    <x v="4"/>
    <s v="ANTERIO CUSTODIO ARQ. PAOLA GARCIA"/>
    <x v="0"/>
    <m/>
    <s v="PORTATIL"/>
    <x v="47"/>
    <s v="SI"/>
  </r>
  <r>
    <d v="2015-04-22T00:00:00"/>
    <s v="MUEBLES DE OFICINA/MESA DE TRABAJO/MIXTA"/>
    <x v="13"/>
    <n v="1"/>
    <x v="760"/>
    <m/>
    <s v="Bueno"/>
    <x v="14"/>
    <x v="108"/>
    <x v="109"/>
    <x v="4"/>
    <x v="1"/>
    <x v="0"/>
    <x v="3"/>
    <x v="3"/>
    <m/>
    <x v="0"/>
    <m/>
    <s v="FIJO"/>
    <x v="47"/>
    <s v="SI"/>
  </r>
  <r>
    <d v="2015-04-22T00:00:00"/>
    <s v="MUEBLES DE USO EDUCATIVO Y ESCOLAR/PIZARRON/DE TIZA LIQUIDA"/>
    <x v="79"/>
    <n v="1"/>
    <x v="761"/>
    <m/>
    <s v="Bueno"/>
    <x v="73"/>
    <x v="108"/>
    <x v="109"/>
    <x v="4"/>
    <x v="1"/>
    <x v="0"/>
    <x v="3"/>
    <x v="3"/>
    <m/>
    <x v="0"/>
    <m/>
    <s v="FIJO"/>
    <x v="47"/>
    <s v="SI"/>
  </r>
  <r>
    <s v="02/06/29015"/>
    <s v="MUEBLES DE OFICINA/SILLA/GIRATORIA"/>
    <x v="62"/>
    <n v="1"/>
    <x v="762"/>
    <m/>
    <s v="Bueno"/>
    <x v="1"/>
    <x v="108"/>
    <x v="109"/>
    <x v="4"/>
    <x v="1"/>
    <x v="0"/>
    <x v="86"/>
    <x v="1"/>
    <m/>
    <x v="0"/>
    <m/>
    <s v="FIJO"/>
    <x v="47"/>
    <s v="SI"/>
  </r>
  <r>
    <d v="2015-04-22T00:00:00"/>
    <s v="MUEBLES DE OFICINA/SILLA/GIRATORIA"/>
    <x v="1"/>
    <n v="1"/>
    <x v="763"/>
    <m/>
    <s v="Bueno"/>
    <x v="3"/>
    <x v="108"/>
    <x v="109"/>
    <x v="4"/>
    <x v="1"/>
    <x v="0"/>
    <x v="3"/>
    <x v="3"/>
    <s v="CON BRAZOS"/>
    <x v="0"/>
    <m/>
    <s v="FIJO"/>
    <x v="47"/>
    <s v="SI"/>
  </r>
  <r>
    <d v="2015-04-22T00:00:00"/>
    <s v="MUEBLES DE OFICINA/SILLA/GIRATORIA"/>
    <x v="1"/>
    <n v="1"/>
    <x v="764"/>
    <m/>
    <s v="Malo"/>
    <x v="3"/>
    <x v="108"/>
    <x v="109"/>
    <x v="4"/>
    <x v="1"/>
    <x v="0"/>
    <x v="3"/>
    <x v="3"/>
    <s v="CON BRAZOS, CUSTODIA SRA JUDITH SOLORZANO "/>
    <x v="0"/>
    <m/>
    <s v="FIJO"/>
    <x v="47"/>
    <s v="SI"/>
  </r>
  <r>
    <d v="2015-04-22T00:00:00"/>
    <s v="MUEBLES DE OFICINA/SILLA/GIRATORIA"/>
    <x v="1"/>
    <n v="1"/>
    <x v="765"/>
    <m/>
    <s v="Bueno"/>
    <x v="3"/>
    <x v="108"/>
    <x v="109"/>
    <x v="4"/>
    <x v="1"/>
    <x v="0"/>
    <x v="3"/>
    <x v="3"/>
    <s v="CON BRAZOS"/>
    <x v="0"/>
    <m/>
    <s v="FIJO"/>
    <x v="47"/>
    <s v="SI"/>
  </r>
  <r>
    <d v="2015-04-22T00:00:00"/>
    <s v="MUEBLES DE OFICINA/SILLA/GIRATORIA"/>
    <x v="1"/>
    <n v="1"/>
    <x v="766"/>
    <m/>
    <s v="Malo"/>
    <x v="3"/>
    <x v="108"/>
    <x v="109"/>
    <x v="4"/>
    <x v="1"/>
    <x v="0"/>
    <x v="3"/>
    <x v="3"/>
    <s v="CON BRAZOS"/>
    <x v="0"/>
    <m/>
    <s v="FIJO"/>
    <x v="47"/>
    <s v="SI"/>
  </r>
  <r>
    <d v="2015-04-22T00:00:00"/>
    <s v="MUEBLES DE OFICINA/SILLA/GIRATORIA"/>
    <x v="1"/>
    <n v="1"/>
    <x v="767"/>
    <m/>
    <s v="Bueno"/>
    <x v="3"/>
    <x v="108"/>
    <x v="109"/>
    <x v="4"/>
    <x v="1"/>
    <x v="0"/>
    <x v="3"/>
    <x v="3"/>
    <s v="ANTIGUO DORIS RODRIGUEZ"/>
    <x v="0"/>
    <m/>
    <s v="FIJO"/>
    <x v="47"/>
    <s v="SI"/>
  </r>
  <r>
    <d v="2015-04-22T00:00:00"/>
    <s v="MUEBLES DE OFICINA/SILLA/GIRATORIA"/>
    <x v="1"/>
    <n v="1"/>
    <x v="768"/>
    <m/>
    <s v="Bueno"/>
    <x v="3"/>
    <x v="108"/>
    <x v="109"/>
    <x v="4"/>
    <x v="1"/>
    <x v="0"/>
    <x v="3"/>
    <x v="3"/>
    <s v="CON BRAZOS, anterior custodio jose ramon"/>
    <x v="0"/>
    <m/>
    <s v="PORTATIL"/>
    <x v="47"/>
    <s v="SI"/>
  </r>
  <r>
    <d v="2015-06-29T00:00:00"/>
    <s v="MUEBLES DE OFICINA/SILLA/GIRATORIA"/>
    <x v="1"/>
    <n v="1"/>
    <x v="769"/>
    <m/>
    <s v="Bueno"/>
    <x v="3"/>
    <x v="108"/>
    <x v="109"/>
    <x v="4"/>
    <x v="1"/>
    <x v="0"/>
    <x v="3"/>
    <x v="3"/>
    <s v="ANTERIOR CUSTODIO JUAN JOSE CEDEÑO CEDEÑO"/>
    <x v="0"/>
    <m/>
    <s v="FIJO"/>
    <x v="47"/>
    <s v="SI"/>
  </r>
  <r>
    <d v="2015-04-22T00:00:00"/>
    <s v="MUEBLES DE OFICINA/SILLA/GIRATORIA"/>
    <x v="1"/>
    <n v="1"/>
    <x v="770"/>
    <m/>
    <s v="Bueno"/>
    <x v="3"/>
    <x v="108"/>
    <x v="109"/>
    <x v="4"/>
    <x v="1"/>
    <x v="0"/>
    <x v="3"/>
    <x v="3"/>
    <s v="CON BRAZOS"/>
    <x v="0"/>
    <m/>
    <s v="PORTATIL"/>
    <x v="47"/>
    <s v="SI"/>
  </r>
  <r>
    <d v="2015-04-22T00:00:00"/>
    <s v="MUEBLES DE USO GENERAL/SILLON/"/>
    <x v="80"/>
    <n v="1"/>
    <x v="771"/>
    <m/>
    <s v="Bueno"/>
    <x v="74"/>
    <x v="108"/>
    <x v="109"/>
    <x v="4"/>
    <x v="1"/>
    <x v="0"/>
    <x v="3"/>
    <x v="3"/>
    <m/>
    <x v="0"/>
    <m/>
    <s v="PORTATIL"/>
    <x v="47"/>
    <s v="SI"/>
  </r>
  <r>
    <d v="2015-04-22T00:00:00"/>
    <s v="MUEBLES DE USO GENERAL/SILLON/"/>
    <x v="80"/>
    <n v="1"/>
    <x v="772"/>
    <m/>
    <s v="Bueno"/>
    <x v="74"/>
    <x v="108"/>
    <x v="109"/>
    <x v="4"/>
    <x v="1"/>
    <x v="0"/>
    <x v="3"/>
    <x v="3"/>
    <m/>
    <x v="0"/>
    <m/>
    <s v="PORTATIL"/>
    <x v="47"/>
    <s v="SI"/>
  </r>
  <r>
    <d v="2015-04-22T00:00:00"/>
    <s v="MUEBLES DE USO GENERAL/SILLON/"/>
    <x v="80"/>
    <n v="1"/>
    <x v="773"/>
    <m/>
    <s v="Bueno"/>
    <x v="74"/>
    <x v="108"/>
    <x v="109"/>
    <x v="4"/>
    <x v="1"/>
    <x v="0"/>
    <x v="3"/>
    <x v="3"/>
    <m/>
    <x v="0"/>
    <m/>
    <s v="FIJO"/>
    <x v="47"/>
    <s v="SI"/>
  </r>
  <r>
    <d v="2015-04-22T00:00:00"/>
    <s v="MUEBLES DE USO GENERAL/SILLON/"/>
    <x v="80"/>
    <n v="1"/>
    <x v="774"/>
    <m/>
    <s v="Bueno"/>
    <x v="74"/>
    <x v="108"/>
    <x v="109"/>
    <x v="4"/>
    <x v="1"/>
    <x v="0"/>
    <x v="3"/>
    <x v="3"/>
    <m/>
    <x v="0"/>
    <m/>
    <s v="FIJO"/>
    <x v="47"/>
    <s v="SI"/>
  </r>
  <r>
    <d v="2015-04-22T00:00:00"/>
    <s v="MUEBLES DE USO GENERAL/SILLON/"/>
    <x v="80"/>
    <n v="1"/>
    <x v="775"/>
    <m/>
    <s v="Bueno"/>
    <x v="74"/>
    <x v="108"/>
    <x v="109"/>
    <x v="4"/>
    <x v="1"/>
    <x v="0"/>
    <x v="3"/>
    <x v="3"/>
    <m/>
    <x v="0"/>
    <m/>
    <s v="PORTATIL"/>
    <x v="47"/>
    <s v="SI"/>
  </r>
  <r>
    <d v="2015-04-22T00:00:00"/>
    <s v="MUEBLES DE USO GENERAL/SILLON/"/>
    <x v="80"/>
    <n v="1"/>
    <x v="776"/>
    <m/>
    <s v="Bueno"/>
    <x v="74"/>
    <x v="108"/>
    <x v="109"/>
    <x v="4"/>
    <x v="1"/>
    <x v="0"/>
    <x v="3"/>
    <x v="3"/>
    <m/>
    <x v="0"/>
    <m/>
    <s v="PORTATIL"/>
    <x v="47"/>
    <s v="SI"/>
  </r>
  <r>
    <d v="2015-04-22T00:00:00"/>
    <s v="MUEBLES DE USO GENERAL/SILLON/"/>
    <x v="80"/>
    <n v="1"/>
    <x v="777"/>
    <m/>
    <s v="Bueno"/>
    <x v="74"/>
    <x v="108"/>
    <x v="109"/>
    <x v="4"/>
    <x v="1"/>
    <x v="0"/>
    <x v="3"/>
    <x v="3"/>
    <m/>
    <x v="0"/>
    <m/>
    <s v="PORTATIL"/>
    <x v="47"/>
    <s v="SI"/>
  </r>
  <r>
    <d v="2015-04-22T00:00:00"/>
    <s v="MUEBLES DE USO GENERAL/SILLON/"/>
    <x v="80"/>
    <n v="1"/>
    <x v="778"/>
    <m/>
    <s v="Bueno"/>
    <x v="74"/>
    <x v="108"/>
    <x v="109"/>
    <x v="4"/>
    <x v="1"/>
    <x v="0"/>
    <x v="3"/>
    <x v="3"/>
    <m/>
    <x v="0"/>
    <m/>
    <s v="FIJO"/>
    <x v="47"/>
    <s v="SI"/>
  </r>
  <r>
    <d v="2015-04-22T00:00:00"/>
    <s v="EQUIPOS DE PRENSA; RADIO Y TELEVISION/TELEVISOR"/>
    <x v="26"/>
    <n v="1"/>
    <x v="779"/>
    <m/>
    <s v="Bueno"/>
    <x v="31"/>
    <x v="108"/>
    <x v="109"/>
    <x v="4"/>
    <x v="1"/>
    <x v="256"/>
    <x v="115"/>
    <x v="5"/>
    <m/>
    <x v="0"/>
    <m/>
    <s v="FIJO"/>
    <x v="47"/>
    <s v="SI"/>
  </r>
  <r>
    <d v="2015-04-23T00:00:00"/>
    <s v="EQUIPO ELECTRONICO/COMPUTADORA PORTATIL"/>
    <x v="5"/>
    <n v="1"/>
    <x v="780"/>
    <m/>
    <s v="Bueno"/>
    <x v="7"/>
    <x v="109"/>
    <x v="110"/>
    <x v="6"/>
    <x v="1"/>
    <x v="257"/>
    <x v="5"/>
    <x v="4"/>
    <s v="OK ACTUAL"/>
    <x v="0"/>
    <m/>
    <s v="FIJO"/>
    <x v="48"/>
    <m/>
  </r>
  <r>
    <d v="2015-04-23T00:00:00"/>
    <s v="EQUIPOS DE PRENSA; RADIO Y TELEVISION/CAMARAS/CAMARA FOTOGRAFICA"/>
    <x v="7"/>
    <n v="1"/>
    <x v="781"/>
    <m/>
    <s v="Bueno"/>
    <x v="9"/>
    <x v="109"/>
    <x v="110"/>
    <x v="6"/>
    <x v="1"/>
    <x v="258"/>
    <x v="92"/>
    <x v="5"/>
    <m/>
    <x v="0"/>
    <m/>
    <s v="FIJO"/>
    <x v="48"/>
    <m/>
  </r>
  <r>
    <d v="2015-04-22T00:00:00"/>
    <s v="EQUIPO ELECTRONICO/SWITCH"/>
    <x v="29"/>
    <n v="1"/>
    <x v="782"/>
    <m/>
    <s v="Bueno"/>
    <x v="53"/>
    <x v="78"/>
    <x v="79"/>
    <x v="4"/>
    <x v="1"/>
    <x v="245"/>
    <x v="113"/>
    <x v="27"/>
    <s v="SE IDENTIFICO SERIE Y MODELO"/>
    <x v="0"/>
    <m/>
    <s v="FIJO"/>
    <x v="60"/>
    <m/>
  </r>
  <r>
    <d v="2015-04-22T00:00:00"/>
    <s v="MUEBLES DE OFICINA/SILLA/GIRATORIA"/>
    <x v="1"/>
    <n v="1"/>
    <x v="783"/>
    <m/>
    <s v="Bueno"/>
    <x v="3"/>
    <x v="78"/>
    <x v="79"/>
    <x v="4"/>
    <x v="1"/>
    <x v="0"/>
    <x v="3"/>
    <x v="3"/>
    <s v="CON BRAZOS"/>
    <x v="0"/>
    <m/>
    <s v="FIJO"/>
    <x v="61"/>
    <m/>
  </r>
  <r>
    <d v="2015-04-22T00:00:00"/>
    <s v="EQUIPOS DE PRENSA; RADIO Y TELEVISION/CAMARAS/CAMARA FOTOGRAFICA"/>
    <x v="7"/>
    <n v="1"/>
    <x v="784"/>
    <m/>
    <s v="Bueno"/>
    <x v="9"/>
    <x v="110"/>
    <x v="111"/>
    <x v="4"/>
    <x v="1"/>
    <x v="259"/>
    <x v="89"/>
    <x v="5"/>
    <s v="ANTERIOR CUSTODIO MERA PARRAGA MARLON JAVIER SE ENVIO A QUITO PARA MANTENIMIENTO"/>
    <x v="0"/>
    <m/>
    <s v="FIJO"/>
    <x v="59"/>
    <m/>
  </r>
  <r>
    <d v="2015-04-22T00:00:00"/>
    <s v="BIENES SUJETOS A CONTROL/MODEM"/>
    <x v="30"/>
    <n v="1"/>
    <x v="785"/>
    <m/>
    <s v="Bueno"/>
    <x v="34"/>
    <x v="110"/>
    <x v="111"/>
    <x v="4"/>
    <x v="1"/>
    <x v="260"/>
    <x v="116"/>
    <x v="17"/>
    <s v="DAR DE BAJA CANCELACION DE SERVICIO"/>
    <x v="0"/>
    <m/>
    <s v="FIJO"/>
    <x v="59"/>
    <m/>
  </r>
  <r>
    <d v="2015-04-22T00:00:00"/>
    <s v="BIENES SUJETOS A CONTROL/MODEM"/>
    <x v="30"/>
    <n v="1"/>
    <x v="786"/>
    <m/>
    <s v="Bueno"/>
    <x v="34"/>
    <x v="110"/>
    <x v="111"/>
    <x v="4"/>
    <x v="1"/>
    <x v="261"/>
    <x v="35"/>
    <x v="17"/>
    <s v="DAR DE BAJA CANCELACION DE SERVICIO"/>
    <x v="0"/>
    <m/>
    <s v="FIJO"/>
    <x v="59"/>
    <m/>
  </r>
  <r>
    <d v="2015-04-23T00:00:00"/>
    <s v="BIENES SUJETOS A CONTROL/MODEM"/>
    <x v="30"/>
    <n v="1"/>
    <x v="787"/>
    <m/>
    <s v="Bueno"/>
    <x v="34"/>
    <x v="110"/>
    <x v="111"/>
    <x v="4"/>
    <x v="1"/>
    <x v="262"/>
    <x v="35"/>
    <x v="17"/>
    <m/>
    <x v="0"/>
    <m/>
    <s v="FIJO"/>
    <x v="59"/>
    <m/>
  </r>
  <r>
    <d v="2015-04-23T00:00:00"/>
    <s v="BIENES SUJETOS A CONTROL/MODEM"/>
    <x v="30"/>
    <n v="1"/>
    <x v="788"/>
    <m/>
    <s v="Bueno"/>
    <x v="34"/>
    <x v="110"/>
    <x v="111"/>
    <x v="4"/>
    <x v="1"/>
    <x v="263"/>
    <x v="35"/>
    <x v="17"/>
    <s v="DAR DE BAJA CANCELACION DE SERVICIO"/>
    <x v="0"/>
    <m/>
    <s v="PORTATIL"/>
    <x v="59"/>
    <m/>
  </r>
  <r>
    <d v="2015-04-23T00:00:00"/>
    <s v="BIENES SUJETOS A CONTROL/MODEM"/>
    <x v="30"/>
    <n v="1"/>
    <x v="789"/>
    <m/>
    <s v="Bueno"/>
    <x v="34"/>
    <x v="110"/>
    <x v="111"/>
    <x v="4"/>
    <x v="1"/>
    <x v="264"/>
    <x v="35"/>
    <x v="17"/>
    <s v="SE ENVIARON A QUITO PARA CANCELAR SERVICIO,"/>
    <x v="0"/>
    <m/>
    <s v="FIJO"/>
    <x v="59"/>
    <m/>
  </r>
  <r>
    <d v="2015-04-22T00:00:00"/>
    <s v="BIENES SUJETOS A CONTROL/MODEM"/>
    <x v="30"/>
    <n v="1"/>
    <x v="790"/>
    <m/>
    <s v="Bueno"/>
    <x v="34"/>
    <x v="110"/>
    <x v="111"/>
    <x v="4"/>
    <x v="1"/>
    <x v="265"/>
    <x v="35"/>
    <x v="17"/>
    <m/>
    <x v="0"/>
    <m/>
    <s v="FIJO"/>
    <x v="59"/>
    <m/>
  </r>
  <r>
    <d v="2015-04-22T00:00:00"/>
    <s v="BIENES SUJETOS A CONTROL/MODEM"/>
    <x v="30"/>
    <n v="1"/>
    <x v="791"/>
    <m/>
    <s v="Bueno"/>
    <x v="34"/>
    <x v="110"/>
    <x v="111"/>
    <x v="4"/>
    <x v="1"/>
    <x v="266"/>
    <x v="35"/>
    <x v="17"/>
    <m/>
    <x v="0"/>
    <m/>
    <s v="FIJO"/>
    <x v="59"/>
    <m/>
  </r>
  <r>
    <d v="2015-04-22T00:00:00"/>
    <s v="BIENES SUJETOS A CONTROL/MODEM"/>
    <x v="30"/>
    <n v="1"/>
    <x v="792"/>
    <m/>
    <s v="Bueno"/>
    <x v="34"/>
    <x v="110"/>
    <x v="111"/>
    <x v="4"/>
    <x v="1"/>
    <x v="267"/>
    <x v="35"/>
    <x v="17"/>
    <s v="DAR DE BAJA CANCELACION DE SERVICIO"/>
    <x v="0"/>
    <m/>
    <s v="FIJO"/>
    <x v="59"/>
    <m/>
  </r>
  <r>
    <d v="2015-04-22T00:00:00"/>
    <s v="BIENES SUJETOS A CONTROL/MODEM"/>
    <x v="30"/>
    <n v="1"/>
    <x v="793"/>
    <m/>
    <s v="Bueno"/>
    <x v="34"/>
    <x v="110"/>
    <x v="111"/>
    <x v="4"/>
    <x v="1"/>
    <x v="268"/>
    <x v="35"/>
    <x v="17"/>
    <s v="DAR DE BAJA CANCELACION DE SERVICIO"/>
    <x v="0"/>
    <m/>
    <s v="FIJO"/>
    <x v="59"/>
    <m/>
  </r>
  <r>
    <d v="2015-04-22T00:00:00"/>
    <s v="BIENES SUJETOS A CONTROL/MODEM"/>
    <x v="30"/>
    <n v="1"/>
    <x v="794"/>
    <m/>
    <s v="Bueno"/>
    <x v="34"/>
    <x v="110"/>
    <x v="111"/>
    <x v="4"/>
    <x v="1"/>
    <x v="269"/>
    <x v="35"/>
    <x v="17"/>
    <s v="DAR DE BAJA CANCELACION DE SERVICIO"/>
    <x v="0"/>
    <m/>
    <s v="FIJO"/>
    <x v="59"/>
    <m/>
  </r>
  <r>
    <d v="2015-04-23T00:00:00"/>
    <s v="BIENES SUJETOS A CONTROL/MODEM"/>
    <x v="30"/>
    <n v="1"/>
    <x v="795"/>
    <m/>
    <s v="Bueno"/>
    <x v="34"/>
    <x v="110"/>
    <x v="111"/>
    <x v="4"/>
    <x v="1"/>
    <x v="270"/>
    <x v="117"/>
    <x v="17"/>
    <m/>
    <x v="0"/>
    <m/>
    <s v="FIJO"/>
    <x v="59"/>
    <m/>
  </r>
  <r>
    <d v="2015-04-22T00:00:00"/>
    <s v="BIENES SUJETOS A CONTROL/MODEM"/>
    <x v="30"/>
    <n v="1"/>
    <x v="796"/>
    <m/>
    <s v="Bueno"/>
    <x v="34"/>
    <x v="110"/>
    <x v="111"/>
    <x v="4"/>
    <x v="1"/>
    <x v="271"/>
    <x v="35"/>
    <x v="17"/>
    <s v="DAR DE BAJA CANCELACION DE SERVICIO"/>
    <x v="0"/>
    <m/>
    <s v="FIJO"/>
    <x v="59"/>
    <m/>
  </r>
  <r>
    <d v="2015-04-22T00:00:00"/>
    <s v="EQUIPO ELECTRONICO/TELEFONO IP"/>
    <x v="10"/>
    <n v="1"/>
    <x v="797"/>
    <m/>
    <s v="Bueno"/>
    <x v="16"/>
    <x v="110"/>
    <x v="111"/>
    <x v="4"/>
    <x v="1"/>
    <x v="272"/>
    <x v="91"/>
    <x v="9"/>
    <s v="SE ENVIARON A QUITO PARA MANTENIMIENTO O BAJA"/>
    <x v="0"/>
    <m/>
    <s v="FIJO"/>
    <x v="59"/>
    <m/>
  </r>
  <r>
    <d v="2015-04-22T00:00:00"/>
    <s v="BIENES SUJETOS A CONTROL/MODEM"/>
    <x v="30"/>
    <n v="1"/>
    <x v="798"/>
    <m/>
    <s v="Bueno"/>
    <x v="34"/>
    <x v="110"/>
    <x v="111"/>
    <x v="4"/>
    <x v="1"/>
    <x v="273"/>
    <x v="116"/>
    <x v="17"/>
    <m/>
    <x v="0"/>
    <m/>
    <s v="PORTATIL"/>
    <x v="59"/>
    <m/>
  </r>
  <r>
    <d v="2015-04-22T00:00:00"/>
    <s v="MUEBLES DE USO GENERAL/SILLON/"/>
    <x v="80"/>
    <n v="1"/>
    <x v="799"/>
    <m/>
    <s v="Bueno"/>
    <x v="74"/>
    <x v="110"/>
    <x v="111"/>
    <x v="4"/>
    <x v="1"/>
    <x v="0"/>
    <x v="3"/>
    <x v="3"/>
    <s v="ANTERIOR CUSTODIO ING. WINSTON REZBALA"/>
    <x v="0"/>
    <m/>
    <s v="PORTATIL"/>
    <x v="59"/>
    <m/>
  </r>
  <r>
    <d v="2015-04-22T00:00:00"/>
    <s v="MUEBLES DE USO GENERAL/SILLON/"/>
    <x v="80"/>
    <n v="1"/>
    <x v="800"/>
    <m/>
    <s v="Bueno"/>
    <x v="74"/>
    <x v="110"/>
    <x v="111"/>
    <x v="4"/>
    <x v="1"/>
    <x v="0"/>
    <x v="3"/>
    <x v="3"/>
    <s v="ANTERIOR CUSTODIO ING. WINSTON REZBALA"/>
    <x v="0"/>
    <m/>
    <s v="PORTATIL"/>
    <x v="59"/>
    <m/>
  </r>
  <r>
    <d v="2015-04-22T00:00:00"/>
    <s v="BIENES SUJETOS A CONTROL/MODEM"/>
    <x v="30"/>
    <n v="1"/>
    <x v="801"/>
    <m/>
    <s v="Bueno"/>
    <x v="34"/>
    <x v="110"/>
    <x v="111"/>
    <x v="4"/>
    <x v="1"/>
    <x v="274"/>
    <x v="89"/>
    <x v="17"/>
    <s v="SE ENVIARON A QUITO PARA CANCELAR SERVICIO,"/>
    <x v="0"/>
    <m/>
    <s v="FIJO"/>
    <x v="59"/>
    <m/>
  </r>
  <r>
    <d v="2015-04-22T00:00:00"/>
    <s v="EQUIPO ELECTRONICO/IMPRESORAS/IMPRESORA MULTIFUNCIONES"/>
    <x v="14"/>
    <n v="1"/>
    <x v="802"/>
    <m/>
    <s v="Bueno"/>
    <x v="35"/>
    <x v="110"/>
    <x v="112"/>
    <x v="4"/>
    <x v="1"/>
    <x v="275"/>
    <x v="37"/>
    <x v="4"/>
    <s v="ANTIGUO DORIS RODRIGUEZ, SE ENVIO PARA MANTENIMIENTO O BAJA"/>
    <x v="0"/>
    <m/>
    <s v="FIJO"/>
    <x v="59"/>
    <m/>
  </r>
  <r>
    <d v="2015-04-22T00:00:00"/>
    <s v="EQUIPO DE INGENIERIA Y ARQUITECTURA/GPS"/>
    <x v="15"/>
    <n v="1"/>
    <x v="803"/>
    <m/>
    <s v="Bueno"/>
    <x v="20"/>
    <x v="110"/>
    <x v="112"/>
    <x v="4"/>
    <x v="1"/>
    <x v="276"/>
    <x v="118"/>
    <x v="18"/>
    <m/>
    <x v="0"/>
    <m/>
    <s v="PORTATIL"/>
    <x v="59"/>
    <m/>
  </r>
  <r>
    <d v="2015-04-22T00:00:00"/>
    <s v="EQUIPO DE INGENIERIA Y ARQUITECTURA/GPS"/>
    <x v="15"/>
    <n v="1"/>
    <x v="804"/>
    <m/>
    <s v="Bueno"/>
    <x v="20"/>
    <x v="110"/>
    <x v="112"/>
    <x v="4"/>
    <x v="1"/>
    <x v="277"/>
    <x v="118"/>
    <x v="18"/>
    <m/>
    <x v="0"/>
    <m/>
    <s v="FIJO"/>
    <x v="59"/>
    <m/>
  </r>
  <r>
    <d v="2015-04-23T00:00:00"/>
    <s v="BIENES SUJETOS A CONTROL/MODEM"/>
    <x v="30"/>
    <n v="1"/>
    <x v="805"/>
    <m/>
    <s v="Bueno"/>
    <x v="34"/>
    <x v="109"/>
    <x v="110"/>
    <x v="6"/>
    <x v="1"/>
    <x v="278"/>
    <x v="35"/>
    <x v="17"/>
    <m/>
    <x v="0"/>
    <m/>
    <s v="PORTATIL"/>
    <x v="59"/>
    <m/>
  </r>
  <r>
    <d v="2015-06-08T00:00:00"/>
    <s v="EQUIPO ELECTRONICO/COMPUTADOR DE ESCRITORIO"/>
    <x v="2"/>
    <n v="1"/>
    <x v="806"/>
    <m/>
    <s v="Bueno"/>
    <x v="1"/>
    <x v="110"/>
    <x v="95"/>
    <x v="4"/>
    <x v="1"/>
    <x v="221"/>
    <x v="7"/>
    <x v="2"/>
    <s v="COMPUTADOR CON CODIGO DUPLICADO"/>
    <x v="1"/>
    <m/>
    <s v="FIJO"/>
    <x v="59"/>
    <m/>
  </r>
  <r>
    <d v="2015-04-22T00:00:00"/>
    <s v="MUEBLES DE OFICINA/ESCRITORIO/MIXTO"/>
    <x v="3"/>
    <n v="1"/>
    <x v="807"/>
    <m/>
    <s v="Bueno"/>
    <x v="0"/>
    <x v="108"/>
    <x v="109"/>
    <x v="4"/>
    <x v="1"/>
    <x v="0"/>
    <x v="3"/>
    <x v="3"/>
    <m/>
    <x v="0"/>
    <m/>
    <s v="FIJO"/>
    <x v="59"/>
    <m/>
  </r>
  <r>
    <d v="2015-04-22T00:00:00"/>
    <s v="MUEBLES DE OFICINA/ESCRITORIO/MIXTO"/>
    <x v="3"/>
    <n v="1"/>
    <x v="808"/>
    <m/>
    <s v="Bueno"/>
    <x v="0"/>
    <x v="108"/>
    <x v="109"/>
    <x v="4"/>
    <x v="1"/>
    <x v="0"/>
    <x v="3"/>
    <x v="3"/>
    <s v="TIPO L"/>
    <x v="0"/>
    <m/>
    <s v="FIJO"/>
    <x v="59"/>
    <m/>
  </r>
  <r>
    <d v="2015-06-29T00:00:00"/>
    <s v="MUEBLES DE OFICINA/ESCRITORIO/MIXTO"/>
    <x v="3"/>
    <n v="1"/>
    <x v="809"/>
    <m/>
    <s v="Bueno"/>
    <x v="0"/>
    <x v="108"/>
    <x v="109"/>
    <x v="4"/>
    <x v="1"/>
    <x v="0"/>
    <x v="3"/>
    <x v="3"/>
    <s v="ANTERIOR CUSTODIO JUAN JOSE CEDEÑO CEDEÑO"/>
    <x v="0"/>
    <m/>
    <s v="FIJO"/>
    <x v="59"/>
    <m/>
  </r>
  <r>
    <d v="2015-04-22T00:00:00"/>
    <s v="MUEBLES DE OFICINA/SILLA/GIRATORIA"/>
    <x v="1"/>
    <n v="1"/>
    <x v="810"/>
    <m/>
    <s v="Bueno"/>
    <x v="3"/>
    <x v="108"/>
    <x v="109"/>
    <x v="4"/>
    <x v="1"/>
    <x v="0"/>
    <x v="3"/>
    <x v="3"/>
    <s v="CON BRAZOS"/>
    <x v="0"/>
    <m/>
    <s v="FIJO"/>
    <x v="59"/>
    <m/>
  </r>
  <r>
    <d v="2015-12-30T00:00:00"/>
    <s v="MUEBLES DE OFICINA/ESCRITORIO/MIXTO"/>
    <x v="0"/>
    <n v="1"/>
    <x v="569"/>
    <m/>
    <s v="Bueno"/>
    <x v="0"/>
    <x v="111"/>
    <x v="113"/>
    <x v="7"/>
    <x v="2"/>
    <x v="0"/>
    <x v="0"/>
    <x v="0"/>
    <m/>
    <x v="0"/>
    <m/>
    <s v="PORTATIL"/>
    <x v="0"/>
    <s v="SI"/>
  </r>
  <r>
    <d v="2015-12-30T00:00:00"/>
    <s v="MUEBLES DE OFICINA/SILLA/GIRATORIA"/>
    <x v="1"/>
    <n v="1"/>
    <x v="811"/>
    <m/>
    <s v="Bueno"/>
    <x v="15"/>
    <x v="111"/>
    <x v="113"/>
    <x v="7"/>
    <x v="2"/>
    <x v="0"/>
    <x v="119"/>
    <x v="8"/>
    <m/>
    <x v="0"/>
    <m/>
    <s v="FIJO"/>
    <x v="0"/>
    <s v="SI"/>
  </r>
  <r>
    <d v="2015-12-30T00:00:00"/>
    <s v="MUEBLES DE OFICINA/SILLA/GIRATORIA"/>
    <x v="8"/>
    <n v="1"/>
    <x v="812"/>
    <m/>
    <s v="Bueno"/>
    <x v="10"/>
    <x v="111"/>
    <x v="113"/>
    <x v="7"/>
    <x v="2"/>
    <x v="0"/>
    <x v="87"/>
    <x v="6"/>
    <m/>
    <x v="0"/>
    <m/>
    <s v="FIJO"/>
    <x v="0"/>
    <s v="SI"/>
  </r>
  <r>
    <d v="2015-12-30T00:00:00"/>
    <s v="MUEBLES DE OFICINA/SILLA/GIRATORIA"/>
    <x v="8"/>
    <n v="1"/>
    <x v="813"/>
    <m/>
    <s v="Bueno"/>
    <x v="10"/>
    <x v="111"/>
    <x v="113"/>
    <x v="7"/>
    <x v="2"/>
    <x v="0"/>
    <x v="87"/>
    <x v="6"/>
    <m/>
    <x v="0"/>
    <m/>
    <s v="FIJO"/>
    <x v="0"/>
    <s v="SI"/>
  </r>
  <r>
    <d v="2015-12-30T00:00:00"/>
    <s v="EQUIPO ELECTRONICO/IMPRESORAS/IMPRESORA MULTIFUNCIONES"/>
    <x v="14"/>
    <n v="1"/>
    <x v="814"/>
    <m/>
    <s v="Bueno"/>
    <x v="17"/>
    <x v="111"/>
    <x v="113"/>
    <x v="7"/>
    <x v="2"/>
    <x v="279"/>
    <x v="15"/>
    <x v="4"/>
    <m/>
    <x v="0"/>
    <m/>
    <s v="PORTATIL"/>
    <x v="0"/>
    <s v="SI"/>
  </r>
  <r>
    <d v="2015-12-30T00:00:00"/>
    <s v="MUEBLES DE OFICINA/ARCHIVADOR/MIXTO"/>
    <x v="4"/>
    <n v="1"/>
    <x v="815"/>
    <m/>
    <s v="Bueno"/>
    <x v="4"/>
    <x v="112"/>
    <x v="114"/>
    <x v="7"/>
    <x v="2"/>
    <x v="0"/>
    <x v="99"/>
    <x v="3"/>
    <m/>
    <x v="0"/>
    <m/>
    <s v="FIJO"/>
    <x v="1"/>
    <s v="SI"/>
  </r>
  <r>
    <d v="2015-12-30T00:00:00"/>
    <s v="EQUIPO ELECTRONICO/IMPRESORAS/IMPRESORA MULTIFUNCIONES"/>
    <x v="14"/>
    <n v="1"/>
    <x v="816"/>
    <m/>
    <s v="Bueno"/>
    <x v="35"/>
    <x v="112"/>
    <x v="114"/>
    <x v="7"/>
    <x v="2"/>
    <x v="280"/>
    <x v="37"/>
    <x v="4"/>
    <m/>
    <x v="0"/>
    <m/>
    <s v="PORTATIL"/>
    <x v="1"/>
    <s v="SI"/>
  </r>
  <r>
    <d v="2015-12-30T00:00:00"/>
    <s v="EQUIPO ELECTRONICO/REGULADOR DE VOLTAJE"/>
    <x v="11"/>
    <n v="1"/>
    <x v="817"/>
    <m/>
    <s v="Bueno"/>
    <x v="12"/>
    <x v="112"/>
    <x v="114"/>
    <x v="7"/>
    <x v="2"/>
    <x v="281"/>
    <x v="120"/>
    <x v="35"/>
    <m/>
    <x v="0"/>
    <m/>
    <s v="PORTATIL"/>
    <x v="1"/>
    <s v="SI"/>
  </r>
  <r>
    <d v="2015-12-30T00:00:00"/>
    <s v="MUEBLES DE OFICINA/SILLA/ESTATICA"/>
    <x v="9"/>
    <n v="1"/>
    <x v="818"/>
    <m/>
    <s v="Bueno"/>
    <x v="10"/>
    <x v="112"/>
    <x v="114"/>
    <x v="7"/>
    <x v="2"/>
    <x v="0"/>
    <x v="99"/>
    <x v="36"/>
    <s v="CON BRAZOS"/>
    <x v="0"/>
    <m/>
    <s v="FIJO"/>
    <x v="1"/>
    <s v="SI"/>
  </r>
  <r>
    <d v="2015-12-30T00:00:00"/>
    <s v="MUEBLES DE OFICINA/SILLA/ESTATICA"/>
    <x v="9"/>
    <n v="1"/>
    <x v="819"/>
    <m/>
    <s v="Bueno"/>
    <x v="10"/>
    <x v="112"/>
    <x v="114"/>
    <x v="7"/>
    <x v="2"/>
    <x v="0"/>
    <x v="99"/>
    <x v="36"/>
    <s v="CON BRAZOS"/>
    <x v="0"/>
    <m/>
    <s v="FIJO"/>
    <x v="1"/>
    <s v="SI"/>
  </r>
  <r>
    <d v="2015-12-30T00:00:00"/>
    <s v="MUEBLES DE OFICINA/SILLA/GIRATORIA"/>
    <x v="1"/>
    <n v="1"/>
    <x v="820"/>
    <m/>
    <s v="Bueno"/>
    <x v="3"/>
    <x v="112"/>
    <x v="114"/>
    <x v="7"/>
    <x v="2"/>
    <x v="0"/>
    <x v="99"/>
    <x v="3"/>
    <s v="CON BRAZOS"/>
    <x v="0"/>
    <m/>
    <s v="FIJO"/>
    <x v="1"/>
    <s v="SI"/>
  </r>
  <r>
    <d v="2015-12-30T00:00:00"/>
    <s v="MUEBLES DE OFICINA/ESCRITORIO/MIXTO"/>
    <x v="0"/>
    <n v="1"/>
    <x v="666"/>
    <m/>
    <s v="Bueno"/>
    <x v="0"/>
    <x v="113"/>
    <x v="115"/>
    <x v="7"/>
    <x v="2"/>
    <x v="0"/>
    <x v="0"/>
    <x v="0"/>
    <m/>
    <x v="0"/>
    <m/>
    <s v="PORTATIL"/>
    <x v="2"/>
    <s v="SI"/>
  </r>
  <r>
    <d v="2015-12-30T00:00:00"/>
    <s v="MUEBLES DE OFICINA/ESCRITORIO/MIXTO"/>
    <x v="22"/>
    <n v="1"/>
    <x v="572"/>
    <m/>
    <s v="Bueno"/>
    <x v="27"/>
    <x v="113"/>
    <x v="115"/>
    <x v="7"/>
    <x v="2"/>
    <x v="0"/>
    <x v="26"/>
    <x v="0"/>
    <m/>
    <x v="0"/>
    <m/>
    <s v="PORTATIL"/>
    <x v="2"/>
    <s v="SI"/>
  </r>
  <r>
    <d v="2015-12-30T00:00:00"/>
    <s v="MUEBLES DE OFICINA/SILLA/GIRATORIA"/>
    <x v="1"/>
    <n v="1"/>
    <x v="821"/>
    <m/>
    <s v="Bueno"/>
    <x v="1"/>
    <x v="113"/>
    <x v="115"/>
    <x v="7"/>
    <x v="2"/>
    <x v="0"/>
    <x v="119"/>
    <x v="1"/>
    <m/>
    <x v="0"/>
    <m/>
    <s v="FIJO"/>
    <x v="2"/>
    <s v="SI"/>
  </r>
  <r>
    <d v="2015-12-30T00:00:00"/>
    <s v="MUEBLES DE OFICINA/SILLA/GIRATORIA"/>
    <x v="1"/>
    <n v="1"/>
    <x v="822"/>
    <m/>
    <s v="Bueno"/>
    <x v="15"/>
    <x v="113"/>
    <x v="115"/>
    <x v="7"/>
    <x v="2"/>
    <x v="0"/>
    <x v="119"/>
    <x v="8"/>
    <m/>
    <x v="0"/>
    <m/>
    <s v="FIJO"/>
    <x v="2"/>
    <s v="SI"/>
  </r>
  <r>
    <d v="2015-12-30T00:00:00"/>
    <s v="EQUIPO ELECTRONICO/COMPUTADORA PORTATIL"/>
    <x v="5"/>
    <n v="1"/>
    <x v="823"/>
    <m/>
    <s v="Bueno"/>
    <x v="8"/>
    <x v="113"/>
    <x v="115"/>
    <x v="7"/>
    <x v="2"/>
    <x v="282"/>
    <x v="121"/>
    <x v="2"/>
    <m/>
    <x v="0"/>
    <m/>
    <s v="FIJO"/>
    <x v="2"/>
    <s v="SI"/>
  </r>
  <r>
    <d v="2015-12-30T00:00:00"/>
    <s v="MUEBLES DE OFICINA/ARCHIVADOR/MIXTO"/>
    <x v="4"/>
    <n v="1"/>
    <x v="824"/>
    <m/>
    <s v="Bueno"/>
    <x v="4"/>
    <x v="113"/>
    <x v="115"/>
    <x v="7"/>
    <x v="2"/>
    <x v="0"/>
    <x v="99"/>
    <x v="3"/>
    <m/>
    <x v="0"/>
    <m/>
    <s v="FIJO"/>
    <x v="2"/>
    <s v="SI"/>
  </r>
  <r>
    <d v="2015-12-30T00:00:00"/>
    <s v="MUEBLES DE OFICINA/ESCRITORIO/MIXTO"/>
    <x v="0"/>
    <n v="1"/>
    <x v="825"/>
    <m/>
    <s v="Bueno"/>
    <x v="0"/>
    <x v="113"/>
    <x v="115"/>
    <x v="7"/>
    <x v="2"/>
    <x v="0"/>
    <x v="0"/>
    <x v="0"/>
    <m/>
    <x v="0"/>
    <m/>
    <s v="FIJO"/>
    <x v="2"/>
    <s v="SI"/>
  </r>
  <r>
    <d v="2015-12-30T00:00:00"/>
    <s v="MUEBLES DE OFICINA/ESCRITORIO/MIXTO"/>
    <x v="0"/>
    <n v="1"/>
    <x v="826"/>
    <m/>
    <s v="Bueno"/>
    <x v="0"/>
    <x v="113"/>
    <x v="115"/>
    <x v="7"/>
    <x v="2"/>
    <x v="0"/>
    <x v="0"/>
    <x v="0"/>
    <m/>
    <x v="0"/>
    <m/>
    <s v="FIJO"/>
    <x v="2"/>
    <s v="SI"/>
  </r>
  <r>
    <d v="2015-12-30T00:00:00"/>
    <s v="MUEBLES DE OFICINA/ESCRITORIO/MIXTO"/>
    <x v="0"/>
    <n v="1"/>
    <x v="827"/>
    <m/>
    <s v="Bueno"/>
    <x v="0"/>
    <x v="113"/>
    <x v="115"/>
    <x v="7"/>
    <x v="2"/>
    <x v="0"/>
    <x v="0"/>
    <x v="0"/>
    <m/>
    <x v="0"/>
    <m/>
    <s v="FIJO"/>
    <x v="2"/>
    <s v="SI"/>
  </r>
  <r>
    <d v="2015-12-30T00:00:00"/>
    <s v="MUEBLES DE OFICINA/ESCRITORIO/MIXTO"/>
    <x v="0"/>
    <n v="1"/>
    <x v="828"/>
    <m/>
    <s v="Bueno"/>
    <x v="0"/>
    <x v="113"/>
    <x v="115"/>
    <x v="7"/>
    <x v="2"/>
    <x v="0"/>
    <x v="0"/>
    <x v="0"/>
    <m/>
    <x v="0"/>
    <m/>
    <s v="FIJO"/>
    <x v="2"/>
    <s v="SI"/>
  </r>
  <r>
    <d v="2015-12-30T00:00:00"/>
    <s v="MUEBLES DE OFICINA/ESCRITORIO/MIXTO"/>
    <x v="0"/>
    <n v="1"/>
    <x v="829"/>
    <m/>
    <s v="Bueno"/>
    <x v="0"/>
    <x v="113"/>
    <x v="115"/>
    <x v="7"/>
    <x v="2"/>
    <x v="0"/>
    <x v="0"/>
    <x v="0"/>
    <m/>
    <x v="0"/>
    <m/>
    <s v="FIJO"/>
    <x v="2"/>
    <s v="SI"/>
  </r>
  <r>
    <d v="2015-12-30T00:00:00"/>
    <s v="MUEBLES DE OFICINA/ESCRITORIO/MIXTO"/>
    <x v="22"/>
    <n v="1"/>
    <x v="830"/>
    <m/>
    <s v="Bueno"/>
    <x v="27"/>
    <x v="113"/>
    <x v="115"/>
    <x v="7"/>
    <x v="2"/>
    <x v="0"/>
    <x v="26"/>
    <x v="0"/>
    <m/>
    <x v="0"/>
    <m/>
    <s v="PORTATIL"/>
    <x v="2"/>
    <s v="SI"/>
  </r>
  <r>
    <d v="2015-12-30T00:00:00"/>
    <s v="MUEBLES DE OFICINA/SILLA/GIRATORIA"/>
    <x v="1"/>
    <n v="1"/>
    <x v="831"/>
    <m/>
    <s v="Bueno"/>
    <x v="1"/>
    <x v="113"/>
    <x v="115"/>
    <x v="7"/>
    <x v="2"/>
    <x v="0"/>
    <x v="119"/>
    <x v="1"/>
    <m/>
    <x v="0"/>
    <m/>
    <s v="PORTATIL"/>
    <x v="2"/>
    <s v="SI"/>
  </r>
  <r>
    <d v="2015-12-30T00:00:00"/>
    <s v="MUEBLES DE OFICINA/SILLA/GIRATORIA"/>
    <x v="1"/>
    <n v="1"/>
    <x v="832"/>
    <m/>
    <s v="Bueno"/>
    <x v="1"/>
    <x v="113"/>
    <x v="115"/>
    <x v="7"/>
    <x v="2"/>
    <x v="0"/>
    <x v="119"/>
    <x v="1"/>
    <m/>
    <x v="0"/>
    <m/>
    <s v="PORTATIL"/>
    <x v="2"/>
    <s v="SI"/>
  </r>
  <r>
    <d v="2015-12-30T00:00:00"/>
    <s v="MUEBLES DE OFICINA/SILLA/GIRATORIA"/>
    <x v="1"/>
    <n v="1"/>
    <x v="833"/>
    <m/>
    <s v="Bueno"/>
    <x v="1"/>
    <x v="113"/>
    <x v="115"/>
    <x v="7"/>
    <x v="2"/>
    <x v="0"/>
    <x v="119"/>
    <x v="1"/>
    <m/>
    <x v="0"/>
    <m/>
    <s v="PORTATIL"/>
    <x v="2"/>
    <s v="SI"/>
  </r>
  <r>
    <d v="2015-12-30T00:00:00"/>
    <s v="MUEBLES DE OFICINA/SILLA/GIRATORIA"/>
    <x v="1"/>
    <n v="1"/>
    <x v="834"/>
    <m/>
    <s v="Bueno"/>
    <x v="1"/>
    <x v="113"/>
    <x v="115"/>
    <x v="7"/>
    <x v="2"/>
    <x v="0"/>
    <x v="119"/>
    <x v="1"/>
    <m/>
    <x v="0"/>
    <m/>
    <s v="PORTATIL"/>
    <x v="2"/>
    <s v="SI"/>
  </r>
  <r>
    <d v="2015-12-30T00:00:00"/>
    <s v="MUEBLES DE OFICINA/SILLA/GIRATORIA"/>
    <x v="1"/>
    <n v="1"/>
    <x v="835"/>
    <m/>
    <s v="Bueno"/>
    <x v="1"/>
    <x v="113"/>
    <x v="115"/>
    <x v="7"/>
    <x v="2"/>
    <x v="0"/>
    <x v="119"/>
    <x v="1"/>
    <m/>
    <x v="0"/>
    <m/>
    <s v="PORTATIL"/>
    <x v="2"/>
    <s v="SI"/>
  </r>
  <r>
    <d v="2015-12-30T00:00:00"/>
    <s v="MUEBLES DE OFICINA/SILLA/GIRATORIA"/>
    <x v="1"/>
    <n v="1"/>
    <x v="836"/>
    <m/>
    <s v="Bueno"/>
    <x v="1"/>
    <x v="113"/>
    <x v="115"/>
    <x v="7"/>
    <x v="2"/>
    <x v="0"/>
    <x v="119"/>
    <x v="1"/>
    <m/>
    <x v="0"/>
    <m/>
    <s v="PORTATIL"/>
    <x v="2"/>
    <s v="SI"/>
  </r>
  <r>
    <d v="2015-12-30T00:00:00"/>
    <s v="MUEBLES DE OFICINA/SILLA/GIRATORIA"/>
    <x v="1"/>
    <n v="1"/>
    <x v="837"/>
    <m/>
    <s v="Bueno"/>
    <x v="1"/>
    <x v="113"/>
    <x v="115"/>
    <x v="7"/>
    <x v="2"/>
    <x v="0"/>
    <x v="119"/>
    <x v="1"/>
    <m/>
    <x v="0"/>
    <m/>
    <s v="PORTATIL"/>
    <x v="2"/>
    <s v="SI"/>
  </r>
  <r>
    <d v="2015-12-30T00:00:00"/>
    <s v="MUEBLES DE OFICINA/ESCRITORIO/MIXTO"/>
    <x v="0"/>
    <n v="1"/>
    <x v="613"/>
    <m/>
    <s v="Bueno"/>
    <x v="0"/>
    <x v="114"/>
    <x v="116"/>
    <x v="7"/>
    <x v="2"/>
    <x v="0"/>
    <x v="0"/>
    <x v="0"/>
    <m/>
    <x v="0"/>
    <m/>
    <s v="FIJO"/>
    <x v="3"/>
    <s v="SI"/>
  </r>
  <r>
    <d v="2015-12-30T00:00:00"/>
    <s v="MUEBLES DE OFICINA/SILLA/GIRATORIA"/>
    <x v="1"/>
    <n v="1"/>
    <x v="838"/>
    <m/>
    <s v="Bueno"/>
    <x v="1"/>
    <x v="114"/>
    <x v="116"/>
    <x v="7"/>
    <x v="2"/>
    <x v="0"/>
    <x v="119"/>
    <x v="1"/>
    <m/>
    <x v="0"/>
    <m/>
    <s v="PORTATIL"/>
    <x v="3"/>
    <s v="SI"/>
  </r>
  <r>
    <d v="2015-12-30T00:00:00"/>
    <s v="MUEBLES DE OFICINA/SILLA/GIRATORIA"/>
    <x v="1"/>
    <n v="1"/>
    <x v="839"/>
    <m/>
    <s v="Bueno"/>
    <x v="1"/>
    <x v="114"/>
    <x v="116"/>
    <x v="7"/>
    <x v="2"/>
    <x v="0"/>
    <x v="119"/>
    <x v="1"/>
    <m/>
    <x v="0"/>
    <m/>
    <s v="PORTATIL"/>
    <x v="3"/>
    <s v="SI"/>
  </r>
  <r>
    <d v="2015-12-30T00:00:00"/>
    <s v="EQUIPO ELECTRONICO/IMPRESORAS/IMPRESORA MULTIFUNCIONES"/>
    <x v="14"/>
    <n v="1"/>
    <x v="840"/>
    <m/>
    <s v="Bueno"/>
    <x v="17"/>
    <x v="114"/>
    <x v="116"/>
    <x v="7"/>
    <x v="2"/>
    <x v="283"/>
    <x v="15"/>
    <x v="4"/>
    <m/>
    <x v="0"/>
    <m/>
    <s v="FIJO"/>
    <x v="3"/>
    <s v="SI"/>
  </r>
  <r>
    <d v="2015-12-30T00:00:00"/>
    <s v="EQUIPO ELECTRONICO/IMPRESORAS/IMPRESORA MULTIFUNCIONES"/>
    <x v="14"/>
    <n v="1"/>
    <x v="841"/>
    <m/>
    <s v="Bueno"/>
    <x v="69"/>
    <x v="114"/>
    <x v="116"/>
    <x v="7"/>
    <x v="2"/>
    <x v="284"/>
    <x v="110"/>
    <x v="16"/>
    <m/>
    <x v="0"/>
    <m/>
    <s v="PORTATIL"/>
    <x v="3"/>
    <s v="SI"/>
  </r>
  <r>
    <d v="2015-12-30T00:00:00"/>
    <s v="EQUIPO ELECTRONICO/COMPUTADOR DE ESCRITORIO"/>
    <x v="2"/>
    <n v="1"/>
    <x v="842"/>
    <m/>
    <s v="Bueno"/>
    <x v="2"/>
    <x v="114"/>
    <x v="116"/>
    <x v="7"/>
    <x v="2"/>
    <x v="285"/>
    <x v="2"/>
    <x v="2"/>
    <m/>
    <x v="0"/>
    <m/>
    <s v="PORTATIL"/>
    <x v="3"/>
    <s v="SI"/>
  </r>
  <r>
    <d v="2015-12-30T00:00:00"/>
    <s v="EQUIPO ELECTRONICO/TELEFÓNO IP"/>
    <x v="81"/>
    <n v="1"/>
    <x v="843"/>
    <m/>
    <s v="Bueno"/>
    <x v="16"/>
    <x v="114"/>
    <x v="116"/>
    <x v="7"/>
    <x v="2"/>
    <x v="286"/>
    <x v="122"/>
    <x v="9"/>
    <m/>
    <x v="0"/>
    <m/>
    <s v="FIJO"/>
    <x v="3"/>
    <s v="SI"/>
  </r>
  <r>
    <d v="2015-12-30T00:00:00"/>
    <s v="MUEBLES DE OFICINA/SILLA/ESTATICA"/>
    <x v="9"/>
    <n v="1"/>
    <x v="844"/>
    <m/>
    <s v="Bueno"/>
    <x v="10"/>
    <x v="114"/>
    <x v="116"/>
    <x v="7"/>
    <x v="2"/>
    <x v="0"/>
    <x v="99"/>
    <x v="36"/>
    <s v="CON BRAZOS"/>
    <x v="0"/>
    <m/>
    <s v="FIJO"/>
    <x v="3"/>
    <s v="SI"/>
  </r>
  <r>
    <d v="2015-12-30T00:00:00"/>
    <s v="MUEBLES DE OFICINA/SILLA/ESTATICA"/>
    <x v="9"/>
    <n v="1"/>
    <x v="845"/>
    <m/>
    <s v="Bueno"/>
    <x v="10"/>
    <x v="114"/>
    <x v="116"/>
    <x v="7"/>
    <x v="2"/>
    <x v="0"/>
    <x v="99"/>
    <x v="36"/>
    <s v="CON BRAZOS"/>
    <x v="0"/>
    <m/>
    <s v="FIJO"/>
    <x v="3"/>
    <s v="SI"/>
  </r>
  <r>
    <d v="2015-12-30T00:00:00"/>
    <s v="MUEBLES DE OFICINA/ESCRITORIO/MIXTO"/>
    <x v="0"/>
    <n v="1"/>
    <x v="494"/>
    <m/>
    <s v="Bueno"/>
    <x v="0"/>
    <x v="115"/>
    <x v="117"/>
    <x v="7"/>
    <x v="2"/>
    <x v="0"/>
    <x v="0"/>
    <x v="0"/>
    <m/>
    <x v="0"/>
    <m/>
    <s v="PORTATIL"/>
    <x v="4"/>
    <s v="SI"/>
  </r>
  <r>
    <d v="2015-12-30T00:00:00"/>
    <s v="MUEBLES DE OFICINA/SILLA/GIRATORIA"/>
    <x v="1"/>
    <n v="1"/>
    <x v="846"/>
    <m/>
    <s v="Bueno"/>
    <x v="1"/>
    <x v="115"/>
    <x v="117"/>
    <x v="7"/>
    <x v="2"/>
    <x v="0"/>
    <x v="119"/>
    <x v="1"/>
    <m/>
    <x v="0"/>
    <m/>
    <s v="FIJO"/>
    <x v="4"/>
    <s v="SI"/>
  </r>
  <r>
    <d v="2015-12-30T00:00:00"/>
    <s v="MUEBLES DE OFICINA/SILLA/GIRATORIA"/>
    <x v="8"/>
    <n v="1"/>
    <x v="847"/>
    <m/>
    <s v="Bueno"/>
    <x v="10"/>
    <x v="115"/>
    <x v="117"/>
    <x v="7"/>
    <x v="2"/>
    <x v="0"/>
    <x v="87"/>
    <x v="6"/>
    <m/>
    <x v="0"/>
    <m/>
    <s v="FIJO"/>
    <x v="4"/>
    <s v="SI"/>
  </r>
  <r>
    <d v="2015-12-30T00:00:00"/>
    <s v="MUEBLES DE OFICINA/SILLA/GIRATORIA"/>
    <x v="8"/>
    <n v="1"/>
    <x v="848"/>
    <m/>
    <s v="Bueno"/>
    <x v="10"/>
    <x v="115"/>
    <x v="117"/>
    <x v="7"/>
    <x v="2"/>
    <x v="0"/>
    <x v="87"/>
    <x v="6"/>
    <m/>
    <x v="0"/>
    <m/>
    <s v="FIJO"/>
    <x v="4"/>
    <s v="SI"/>
  </r>
  <r>
    <d v="2015-12-30T00:00:00"/>
    <s v="BIENES SUJETOS A CONTROL/MODEM"/>
    <x v="30"/>
    <n v="1"/>
    <x v="849"/>
    <m/>
    <s v="Bueno"/>
    <x v="34"/>
    <x v="115"/>
    <x v="117"/>
    <x v="7"/>
    <x v="2"/>
    <x v="287"/>
    <x v="123"/>
    <x v="17"/>
    <m/>
    <x v="0"/>
    <m/>
    <s v="PORTATIL"/>
    <x v="4"/>
    <s v="SI"/>
  </r>
  <r>
    <d v="2015-12-30T00:00:00"/>
    <s v="BIENES SUJETOS A CONTROL/MODEM"/>
    <x v="30"/>
    <n v="1"/>
    <x v="850"/>
    <m/>
    <s v="Bueno"/>
    <x v="34"/>
    <x v="115"/>
    <x v="117"/>
    <x v="7"/>
    <x v="2"/>
    <x v="288"/>
    <x v="124"/>
    <x v="17"/>
    <s v="YA FUE REMITIDO A MATRIZ"/>
    <x v="0"/>
    <m/>
    <s v="PORTATIL"/>
    <x v="4"/>
    <s v="SI"/>
  </r>
  <r>
    <d v="2015-12-30T00:00:00"/>
    <s v="MUEBLES DE OFICINA/ESCRITORIO/MIXTO"/>
    <x v="3"/>
    <n v="1"/>
    <x v="851"/>
    <m/>
    <s v="Bueno"/>
    <x v="0"/>
    <x v="115"/>
    <x v="117"/>
    <x v="7"/>
    <x v="2"/>
    <x v="0"/>
    <x v="3"/>
    <x v="3"/>
    <m/>
    <x v="0"/>
    <m/>
    <s v="PORTATIL"/>
    <x v="4"/>
    <s v="SI"/>
  </r>
  <r>
    <d v="2015-12-30T00:00:00"/>
    <s v="MUEBLES DE OFICINA/SILLA/GIRATORIA"/>
    <x v="1"/>
    <n v="1"/>
    <x v="852"/>
    <m/>
    <s v="Bueno"/>
    <x v="3"/>
    <x v="115"/>
    <x v="117"/>
    <x v="7"/>
    <x v="2"/>
    <x v="0"/>
    <x v="99"/>
    <x v="3"/>
    <s v="CON BRAZOS"/>
    <x v="0"/>
    <m/>
    <s v="FIJO"/>
    <x v="4"/>
    <s v="SI"/>
  </r>
  <r>
    <d v="2015-12-30T00:00:00"/>
    <s v="MUEBLES DE OFICINA/SILLA/GIRATORIA"/>
    <x v="1"/>
    <n v="1"/>
    <x v="853"/>
    <m/>
    <s v="Bueno"/>
    <x v="3"/>
    <x v="115"/>
    <x v="117"/>
    <x v="7"/>
    <x v="2"/>
    <x v="0"/>
    <x v="99"/>
    <x v="3"/>
    <s v="CON BRAZOS"/>
    <x v="0"/>
    <m/>
    <s v="FIJO"/>
    <x v="4"/>
    <s v="SI"/>
  </r>
  <r>
    <d v="2015-12-30T00:00:00"/>
    <s v="MUEBLES DE OFICINA/SILLA/GIRATORIA"/>
    <x v="1"/>
    <n v="1"/>
    <x v="854"/>
    <m/>
    <s v="Bueno"/>
    <x v="3"/>
    <x v="115"/>
    <x v="117"/>
    <x v="7"/>
    <x v="2"/>
    <x v="0"/>
    <x v="99"/>
    <x v="3"/>
    <s v="CON BRAZOS"/>
    <x v="0"/>
    <m/>
    <s v="FIJO"/>
    <x v="4"/>
    <s v="SI"/>
  </r>
  <r>
    <d v="2015-12-30T00:00:00"/>
    <s v="MUEBLES DE OFICINA/SILLA/GIRATORIA"/>
    <x v="1"/>
    <n v="1"/>
    <x v="855"/>
    <m/>
    <s v="Bueno"/>
    <x v="3"/>
    <x v="115"/>
    <x v="117"/>
    <x v="7"/>
    <x v="2"/>
    <x v="0"/>
    <x v="99"/>
    <x v="3"/>
    <s v="CON BRAZOS"/>
    <x v="0"/>
    <m/>
    <s v="FIJO"/>
    <x v="4"/>
    <s v="SI"/>
  </r>
  <r>
    <d v="2015-12-30T00:00:00"/>
    <s v="MUEBLES DE OFICINA/ESCRITORIO/MIXTO"/>
    <x v="22"/>
    <n v="1"/>
    <x v="856"/>
    <m/>
    <s v="Bueno"/>
    <x v="27"/>
    <x v="116"/>
    <x v="118"/>
    <x v="7"/>
    <x v="2"/>
    <x v="0"/>
    <x v="26"/>
    <x v="0"/>
    <m/>
    <x v="0"/>
    <m/>
    <s v="PORTATIL"/>
    <x v="5"/>
    <s v="SI"/>
  </r>
  <r>
    <d v="2015-12-30T00:00:00"/>
    <s v="MUEBLES DE OFICINA/SILLA/GIRATORIA"/>
    <x v="1"/>
    <n v="1"/>
    <x v="857"/>
    <m/>
    <s v="Bueno"/>
    <x v="1"/>
    <x v="116"/>
    <x v="118"/>
    <x v="7"/>
    <x v="2"/>
    <x v="0"/>
    <x v="119"/>
    <x v="1"/>
    <m/>
    <x v="0"/>
    <m/>
    <s v="FIJO"/>
    <x v="5"/>
    <s v="SI"/>
  </r>
  <r>
    <d v="2015-12-30T00:00:00"/>
    <s v="EQUIPO ELECTRONICO/COMPUTADORA PORTATIL"/>
    <x v="5"/>
    <n v="1"/>
    <x v="858"/>
    <m/>
    <s v="Bueno"/>
    <x v="19"/>
    <x v="116"/>
    <x v="118"/>
    <x v="7"/>
    <x v="2"/>
    <x v="289"/>
    <x v="121"/>
    <x v="2"/>
    <m/>
    <x v="0"/>
    <m/>
    <s v="PORTATIL"/>
    <x v="5"/>
    <s v="SI"/>
  </r>
  <r>
    <d v="2015-12-30T00:00:00"/>
    <s v="EQUIPOS DE PRENSA; RADIO Y TELEVISION/CAMARAS/CAMARA FOTOGRAFICA"/>
    <x v="7"/>
    <n v="1"/>
    <x v="859"/>
    <m/>
    <s v="Bueno"/>
    <x v="9"/>
    <x v="116"/>
    <x v="118"/>
    <x v="7"/>
    <x v="2"/>
    <x v="290"/>
    <x v="8"/>
    <x v="5"/>
    <m/>
    <x v="0"/>
    <m/>
    <s v="PORTATIL"/>
    <x v="5"/>
    <s v="SI"/>
  </r>
  <r>
    <d v="2015-12-30T00:00:00"/>
    <s v="MUEBLES DE OFICINA/ESCRITORIO/MIXTO"/>
    <x v="0"/>
    <n v="1"/>
    <x v="782"/>
    <m/>
    <s v="Bueno"/>
    <x v="0"/>
    <x v="117"/>
    <x v="119"/>
    <x v="7"/>
    <x v="2"/>
    <x v="0"/>
    <x v="0"/>
    <x v="0"/>
    <m/>
    <x v="0"/>
    <m/>
    <s v="PORTATIL"/>
    <x v="6"/>
    <s v="SI"/>
  </r>
  <r>
    <d v="2015-12-30T00:00:00"/>
    <s v="MUEBLES DE OFICINA/SILLA/GIRATORIA"/>
    <x v="1"/>
    <n v="1"/>
    <x v="860"/>
    <m/>
    <s v="Bueno"/>
    <x v="1"/>
    <x v="117"/>
    <x v="119"/>
    <x v="7"/>
    <x v="2"/>
    <x v="0"/>
    <x v="119"/>
    <x v="1"/>
    <m/>
    <x v="0"/>
    <m/>
    <s v="PORTATIL"/>
    <x v="6"/>
    <s v="SI"/>
  </r>
  <r>
    <d v="2015-12-30T00:00:00"/>
    <s v="EQUIPOS DE PRENSA; RADIO Y TELEVISION/CAMARAS/CAMARA FOTOGRAFICA"/>
    <x v="7"/>
    <n v="1"/>
    <x v="861"/>
    <m/>
    <s v="Bueno"/>
    <x v="9"/>
    <x v="117"/>
    <x v="119"/>
    <x v="7"/>
    <x v="2"/>
    <x v="291"/>
    <x v="8"/>
    <x v="5"/>
    <m/>
    <x v="0"/>
    <m/>
    <s v="FIJO"/>
    <x v="6"/>
    <s v="SI"/>
  </r>
  <r>
    <d v="2015-12-30T00:00:00"/>
    <s v="EQUIPO ELECTRONICO/COMPUTADOR DE ESCRITORIO"/>
    <x v="2"/>
    <n v="1"/>
    <x v="862"/>
    <m/>
    <s v="Bueno"/>
    <x v="26"/>
    <x v="118"/>
    <x v="120"/>
    <x v="7"/>
    <x v="2"/>
    <x v="292"/>
    <x v="106"/>
    <x v="4"/>
    <m/>
    <x v="0"/>
    <m/>
    <s v="PORTATIL"/>
    <x v="7"/>
    <s v="SI"/>
  </r>
  <r>
    <d v="2015-12-30T00:00:00"/>
    <s v="EQUIPO ELECTRONICO/COMPUTADORA PORTATIL"/>
    <x v="5"/>
    <n v="1"/>
    <x v="863"/>
    <m/>
    <s v="REGULAR"/>
    <x v="19"/>
    <x v="118"/>
    <x v="120"/>
    <x v="7"/>
    <x v="2"/>
    <x v="293"/>
    <x v="125"/>
    <x v="4"/>
    <m/>
    <x v="0"/>
    <m/>
    <s v="PORTATIL"/>
    <x v="7"/>
    <s v="SI"/>
  </r>
  <r>
    <d v="2015-12-30T00:00:00"/>
    <s v="MUEBLES DE OFICINA/ESCRITORIO/MIXTO"/>
    <x v="0"/>
    <n v="1"/>
    <x v="864"/>
    <m/>
    <s v="Bueno"/>
    <x v="0"/>
    <x v="118"/>
    <x v="120"/>
    <x v="7"/>
    <x v="2"/>
    <x v="0"/>
    <x v="0"/>
    <x v="0"/>
    <m/>
    <x v="0"/>
    <m/>
    <s v="FIJO"/>
    <x v="7"/>
    <s v="SI"/>
  </r>
  <r>
    <d v="2015-12-30T00:00:00"/>
    <s v="MUEBLES DE OFICINA/SILLA/GIRATORIA"/>
    <x v="1"/>
    <n v="1"/>
    <x v="865"/>
    <m/>
    <s v="Bueno"/>
    <x v="1"/>
    <x v="118"/>
    <x v="120"/>
    <x v="7"/>
    <x v="2"/>
    <x v="0"/>
    <x v="119"/>
    <x v="1"/>
    <m/>
    <x v="0"/>
    <m/>
    <s v="PORTATIL"/>
    <x v="7"/>
    <s v="SI"/>
  </r>
  <r>
    <d v="2015-12-30T00:00:00"/>
    <s v="MUEBLES DE OFICINA/ESCRITORIO/MIXTO"/>
    <x v="0"/>
    <n v="1"/>
    <x v="570"/>
    <m/>
    <s v="Bueno"/>
    <x v="0"/>
    <x v="119"/>
    <x v="121"/>
    <x v="7"/>
    <x v="2"/>
    <x v="0"/>
    <x v="0"/>
    <x v="0"/>
    <m/>
    <x v="0"/>
    <m/>
    <s v="PORTATIL"/>
    <x v="8"/>
    <s v="SI"/>
  </r>
  <r>
    <d v="2015-12-30T00:00:00"/>
    <s v="MUEBLES DE OFICINA/ESCRITORIO/MIXTO"/>
    <x v="0"/>
    <n v="1"/>
    <x v="571"/>
    <m/>
    <s v="Bueno"/>
    <x v="0"/>
    <x v="119"/>
    <x v="121"/>
    <x v="7"/>
    <x v="2"/>
    <x v="0"/>
    <x v="0"/>
    <x v="0"/>
    <m/>
    <x v="0"/>
    <m/>
    <s v="PORTATIL"/>
    <x v="8"/>
    <s v="SI"/>
  </r>
  <r>
    <d v="2015-12-30T00:00:00"/>
    <s v="EQUIPO ELECTRONICO/COMPUTADOR DE ESCRITORIO"/>
    <x v="2"/>
    <n v="1"/>
    <x v="866"/>
    <m/>
    <s v="Bueno"/>
    <x v="26"/>
    <x v="119"/>
    <x v="121"/>
    <x v="7"/>
    <x v="2"/>
    <x v="294"/>
    <x v="106"/>
    <x v="4"/>
    <m/>
    <x v="0"/>
    <m/>
    <s v="FIJO"/>
    <x v="8"/>
    <s v="SI"/>
  </r>
  <r>
    <d v="2015-12-30T00:00:00"/>
    <s v="BIENES SUJETOS A CONTROL/MODEM"/>
    <x v="30"/>
    <n v="1"/>
    <x v="867"/>
    <m/>
    <s v="Bueno"/>
    <x v="34"/>
    <x v="119"/>
    <x v="121"/>
    <x v="7"/>
    <x v="2"/>
    <x v="295"/>
    <x v="35"/>
    <x v="17"/>
    <s v="YA FUE REMITIDO A MATRIZ"/>
    <x v="0"/>
    <m/>
    <s v="FIJO"/>
    <x v="8"/>
    <s v="SI"/>
  </r>
  <r>
    <d v="2015-12-30T00:00:00"/>
    <s v="EQUIPOS DE PRENSA; RADIO Y TELEVISION/CAMARAS/CAMARA FOTOGRAFICA"/>
    <x v="7"/>
    <n v="1"/>
    <x v="868"/>
    <m/>
    <s v="Bueno"/>
    <x v="9"/>
    <x v="119"/>
    <x v="121"/>
    <x v="7"/>
    <x v="2"/>
    <x v="296"/>
    <x v="126"/>
    <x v="5"/>
    <m/>
    <x v="0"/>
    <m/>
    <s v="PORTATIL"/>
    <x v="8"/>
    <s v="SI"/>
  </r>
  <r>
    <d v="2015-12-30T00:00:00"/>
    <s v="EQUIPO ELECTRONICO/REGULADOR DE VOLTAJE"/>
    <x v="11"/>
    <n v="1"/>
    <x v="869"/>
    <m/>
    <s v="Bueno"/>
    <x v="12"/>
    <x v="119"/>
    <x v="121"/>
    <x v="7"/>
    <x v="2"/>
    <x v="297"/>
    <x v="120"/>
    <x v="35"/>
    <m/>
    <x v="0"/>
    <m/>
    <s v="PORTATIL"/>
    <x v="8"/>
    <s v="SI"/>
  </r>
  <r>
    <d v="2015-12-30T00:00:00"/>
    <s v="MUEBLES DE OFICINA/SILLA/GIRATORIA"/>
    <x v="1"/>
    <n v="1"/>
    <x v="870"/>
    <m/>
    <s v="Bueno"/>
    <x v="3"/>
    <x v="119"/>
    <x v="121"/>
    <x v="7"/>
    <x v="2"/>
    <x v="0"/>
    <x v="99"/>
    <x v="3"/>
    <s v="CON BRAZOS"/>
    <x v="0"/>
    <m/>
    <s v="FIJO"/>
    <x v="8"/>
    <s v="SI"/>
  </r>
  <r>
    <d v="2015-12-30T00:00:00"/>
    <s v="MUEBLES DE OFICINA/SILLA/GIRATORIA"/>
    <x v="1"/>
    <n v="1"/>
    <x v="871"/>
    <m/>
    <s v="REGULAR"/>
    <x v="3"/>
    <x v="119"/>
    <x v="121"/>
    <x v="7"/>
    <x v="2"/>
    <x v="0"/>
    <x v="99"/>
    <x v="3"/>
    <s v="CON BRAZOS"/>
    <x v="0"/>
    <m/>
    <s v="FIJO"/>
    <x v="8"/>
    <s v="SI"/>
  </r>
  <r>
    <d v="2015-12-30T00:00:00"/>
    <s v="EQUIPO ELECTRONICO/COMPUTADORA PORTATIL"/>
    <x v="5"/>
    <n v="1"/>
    <x v="872"/>
    <m/>
    <s v="Bueno"/>
    <x v="8"/>
    <x v="120"/>
    <x v="122"/>
    <x v="7"/>
    <x v="2"/>
    <x v="298"/>
    <x v="127"/>
    <x v="2"/>
    <m/>
    <x v="0"/>
    <m/>
    <s v="PORTATIL"/>
    <x v="9"/>
    <s v="SI"/>
  </r>
  <r>
    <d v="2015-12-30T00:00:00"/>
    <s v="EQUIPOS DE PRENSA; RADIO Y TELEVISION/CAMARAS/CAMARA FOTOGRAFICA"/>
    <x v="7"/>
    <n v="1"/>
    <x v="873"/>
    <m/>
    <s v="Bueno"/>
    <x v="9"/>
    <x v="120"/>
    <x v="122"/>
    <x v="7"/>
    <x v="2"/>
    <x v="299"/>
    <x v="12"/>
    <x v="5"/>
    <m/>
    <x v="0"/>
    <m/>
    <s v="PORTATIL"/>
    <x v="9"/>
    <s v="SI"/>
  </r>
  <r>
    <d v="2015-12-30T00:00:00"/>
    <s v="MUEBLES DE OFICINA/ESCRITORIO/MIXTO"/>
    <x v="0"/>
    <n v="1"/>
    <x v="693"/>
    <m/>
    <s v="Bueno"/>
    <x v="0"/>
    <x v="121"/>
    <x v="123"/>
    <x v="7"/>
    <x v="2"/>
    <x v="0"/>
    <x v="0"/>
    <x v="0"/>
    <m/>
    <x v="0"/>
    <m/>
    <s v="PORTATIL"/>
    <x v="10"/>
    <s v="SI"/>
  </r>
  <r>
    <d v="2015-12-30T00:00:00"/>
    <s v="MUEBLES DE OFICINA/SILLA/GIRATORIA"/>
    <x v="1"/>
    <n v="1"/>
    <x v="874"/>
    <m/>
    <s v="Bueno"/>
    <x v="1"/>
    <x v="121"/>
    <x v="123"/>
    <x v="7"/>
    <x v="2"/>
    <x v="0"/>
    <x v="119"/>
    <x v="1"/>
    <m/>
    <x v="0"/>
    <m/>
    <s v="FIJO"/>
    <x v="10"/>
    <s v="SI"/>
  </r>
  <r>
    <d v="2015-12-30T00:00:00"/>
    <s v="EQUIPO ELECTRONICO/COMPUTADORA PORTATIL"/>
    <x v="5"/>
    <n v="1"/>
    <x v="875"/>
    <m/>
    <s v="Bueno"/>
    <x v="8"/>
    <x v="121"/>
    <x v="123"/>
    <x v="7"/>
    <x v="2"/>
    <x v="300"/>
    <x v="127"/>
    <x v="2"/>
    <m/>
    <x v="0"/>
    <m/>
    <s v="PORTATIL"/>
    <x v="10"/>
    <s v="SI"/>
  </r>
  <r>
    <d v="2015-12-30T00:00:00"/>
    <s v="EQUIPOS DE PRENSA; RADIO Y TELEVISION/CAMARAS/CAMARA FOTOGRAFICA"/>
    <x v="7"/>
    <n v="1"/>
    <x v="876"/>
    <m/>
    <s v="Bueno"/>
    <x v="9"/>
    <x v="122"/>
    <x v="124"/>
    <x v="7"/>
    <x v="2"/>
    <x v="301"/>
    <x v="12"/>
    <x v="5"/>
    <m/>
    <x v="0"/>
    <m/>
    <s v="PORTATIL"/>
    <x v="11"/>
    <s v="SI"/>
  </r>
  <r>
    <d v="2015-12-30T00:00:00"/>
    <s v="MUEBLES DE OFICINA/ESCRITORIO/MIXTO"/>
    <x v="22"/>
    <n v="1"/>
    <x v="877"/>
    <m/>
    <s v="Bueno"/>
    <x v="27"/>
    <x v="122"/>
    <x v="124"/>
    <x v="7"/>
    <x v="2"/>
    <x v="0"/>
    <x v="26"/>
    <x v="0"/>
    <m/>
    <x v="0"/>
    <m/>
    <s v="PORTATIL"/>
    <x v="11"/>
    <s v="SI"/>
  </r>
  <r>
    <d v="2015-12-30T00:00:00"/>
    <s v="MUEBLES DE OFICINA/SILLA/GIRATORIA"/>
    <x v="1"/>
    <n v="1"/>
    <x v="878"/>
    <m/>
    <s v="Bueno"/>
    <x v="1"/>
    <x v="122"/>
    <x v="124"/>
    <x v="7"/>
    <x v="2"/>
    <x v="0"/>
    <x v="119"/>
    <x v="1"/>
    <m/>
    <x v="0"/>
    <m/>
    <s v="PORTATIL"/>
    <x v="11"/>
    <s v="SI"/>
  </r>
  <r>
    <d v="2015-12-30T00:00:00"/>
    <s v="EQUIPOS DE OFICINA Y ADMINISTRACION/PROYECTOR"/>
    <x v="54"/>
    <n v="1"/>
    <x v="879"/>
    <m/>
    <s v="Bueno"/>
    <x v="50"/>
    <x v="123"/>
    <x v="125"/>
    <x v="7"/>
    <x v="2"/>
    <x v="302"/>
    <x v="128"/>
    <x v="14"/>
    <m/>
    <x v="0"/>
    <m/>
    <s v="FIJO"/>
    <x v="12"/>
    <s v="SI"/>
  </r>
  <r>
    <d v="2015-12-30T00:00:00"/>
    <s v="MUEBLES DE OFICINA/ESCRITORIO/MIXTO"/>
    <x v="22"/>
    <n v="1"/>
    <x v="880"/>
    <m/>
    <s v="Bueno"/>
    <x v="27"/>
    <x v="123"/>
    <x v="125"/>
    <x v="7"/>
    <x v="2"/>
    <x v="0"/>
    <x v="26"/>
    <x v="0"/>
    <m/>
    <x v="0"/>
    <m/>
    <s v="PORTATIL"/>
    <x v="12"/>
    <s v="SI"/>
  </r>
  <r>
    <d v="2015-12-30T00:00:00"/>
    <s v="MUEBLES DE OFICINA/SILLA/GIRATORIA"/>
    <x v="1"/>
    <n v="1"/>
    <x v="881"/>
    <m/>
    <s v="Bueno"/>
    <x v="1"/>
    <x v="123"/>
    <x v="125"/>
    <x v="7"/>
    <x v="2"/>
    <x v="0"/>
    <x v="119"/>
    <x v="1"/>
    <m/>
    <x v="0"/>
    <m/>
    <s v="PORTATIL"/>
    <x v="12"/>
    <s v="SI"/>
  </r>
  <r>
    <d v="2015-12-30T00:00:00"/>
    <s v="MUEBLES DE OFICINA/SILLA/ESTATICA"/>
    <x v="9"/>
    <n v="1"/>
    <x v="882"/>
    <m/>
    <s v="Bueno"/>
    <x v="10"/>
    <x v="123"/>
    <x v="125"/>
    <x v="7"/>
    <x v="2"/>
    <x v="0"/>
    <x v="99"/>
    <x v="36"/>
    <s v="CON BRAZOS"/>
    <x v="0"/>
    <m/>
    <s v="FIJO"/>
    <x v="12"/>
    <s v="SI"/>
  </r>
  <r>
    <d v="2015-12-30T00:00:00"/>
    <s v="MUEBLES DE OFICINA/SILLA/ESTATICA"/>
    <x v="9"/>
    <n v="1"/>
    <x v="883"/>
    <m/>
    <s v="Bueno"/>
    <x v="10"/>
    <x v="123"/>
    <x v="125"/>
    <x v="7"/>
    <x v="2"/>
    <x v="0"/>
    <x v="99"/>
    <x v="36"/>
    <s v="CON BRAZOS"/>
    <x v="0"/>
    <m/>
    <s v="FIJO"/>
    <x v="12"/>
    <s v="SI"/>
  </r>
  <r>
    <d v="2015-12-30T00:00:00"/>
    <s v="MUEBLES DE OFICINA/SILLA/ESTATICA"/>
    <x v="9"/>
    <n v="1"/>
    <x v="884"/>
    <m/>
    <s v="Bueno"/>
    <x v="10"/>
    <x v="124"/>
    <x v="126"/>
    <x v="7"/>
    <x v="2"/>
    <x v="0"/>
    <x v="99"/>
    <x v="36"/>
    <s v="CON BRAZOS"/>
    <x v="0"/>
    <m/>
    <s v="FIJO"/>
    <x v="13"/>
    <s v="SI"/>
  </r>
  <r>
    <d v="2015-12-30T00:00:00"/>
    <s v="MUEBLES DE OFICINA/SILLA/GIRATORIA"/>
    <x v="1"/>
    <n v="1"/>
    <x v="885"/>
    <m/>
    <s v="Bueno"/>
    <x v="3"/>
    <x v="124"/>
    <x v="126"/>
    <x v="7"/>
    <x v="2"/>
    <x v="0"/>
    <x v="99"/>
    <x v="3"/>
    <s v="CON BRAZOS"/>
    <x v="0"/>
    <m/>
    <s v="FIJO"/>
    <x v="13"/>
    <s v="SI"/>
  </r>
  <r>
    <d v="2015-12-30T00:00:00"/>
    <s v="MUEBLES DE OFICINA/SILLA/GIRATORIA"/>
    <x v="1"/>
    <n v="1"/>
    <x v="886"/>
    <m/>
    <s v="Bueno"/>
    <x v="1"/>
    <x v="125"/>
    <x v="127"/>
    <x v="7"/>
    <x v="2"/>
    <x v="0"/>
    <x v="119"/>
    <x v="1"/>
    <m/>
    <x v="0"/>
    <m/>
    <s v="PORTATIL"/>
    <x v="14"/>
    <s v="SI"/>
  </r>
  <r>
    <d v="2015-12-30T00:00:00"/>
    <s v="EQUIPOS DE PRENSA; RADIO Y TELEVISION/CAMARAS/CAMARA FOTOGRAFICA"/>
    <x v="7"/>
    <n v="1"/>
    <x v="887"/>
    <m/>
    <s v="Bueno"/>
    <x v="9"/>
    <x v="126"/>
    <x v="128"/>
    <x v="7"/>
    <x v="2"/>
    <x v="303"/>
    <x v="12"/>
    <x v="5"/>
    <m/>
    <x v="0"/>
    <m/>
    <s v="FIJO"/>
    <x v="15"/>
    <s v="SI"/>
  </r>
  <r>
    <d v="2015-12-30T00:00:00"/>
    <s v="EQUIPO ELECTRONICO/COMPUTADORA PORTATIL"/>
    <x v="5"/>
    <n v="1"/>
    <x v="888"/>
    <m/>
    <s v="Bueno"/>
    <x v="19"/>
    <x v="126"/>
    <x v="128"/>
    <x v="7"/>
    <x v="2"/>
    <x v="304"/>
    <x v="112"/>
    <x v="2"/>
    <m/>
    <x v="0"/>
    <m/>
    <s v="PORTATIL"/>
    <x v="15"/>
    <s v="SI"/>
  </r>
  <r>
    <d v="2015-12-30T00:00:00"/>
    <s v="MUEBLES DE OFICINA/ESCRITORIO/MIXTO"/>
    <x v="0"/>
    <n v="1"/>
    <x v="889"/>
    <m/>
    <s v="Bueno"/>
    <x v="0"/>
    <x v="126"/>
    <x v="128"/>
    <x v="7"/>
    <x v="2"/>
    <x v="0"/>
    <x v="0"/>
    <x v="0"/>
    <m/>
    <x v="0"/>
    <m/>
    <s v="FIJO"/>
    <x v="15"/>
    <s v="SI"/>
  </r>
  <r>
    <d v="2015-12-30T00:00:00"/>
    <s v="MUEBLES DE OFICINA/SILLA/GIRATORIA"/>
    <x v="1"/>
    <n v="1"/>
    <x v="890"/>
    <m/>
    <s v="Bueno"/>
    <x v="1"/>
    <x v="126"/>
    <x v="128"/>
    <x v="7"/>
    <x v="2"/>
    <x v="0"/>
    <x v="119"/>
    <x v="1"/>
    <m/>
    <x v="0"/>
    <m/>
    <s v="PORTATIL"/>
    <x v="15"/>
    <s v="SI"/>
  </r>
  <r>
    <d v="2015-12-30T00:00:00"/>
    <s v="EQUIPO ELECTRONICO/COMPUTADORA PORTATIL"/>
    <x v="5"/>
    <n v="1"/>
    <x v="891"/>
    <m/>
    <s v="Bueno"/>
    <x v="19"/>
    <x v="127"/>
    <x v="129"/>
    <x v="7"/>
    <x v="2"/>
    <x v="305"/>
    <x v="127"/>
    <x v="2"/>
    <m/>
    <x v="0"/>
    <m/>
    <s v="PORTATIL"/>
    <x v="16"/>
    <s v="SI"/>
  </r>
  <r>
    <d v="2015-12-30T00:00:00"/>
    <s v="MUEBLES DE OFICINA/ESCRITORIO/MIXTO"/>
    <x v="0"/>
    <n v="1"/>
    <x v="717"/>
    <m/>
    <s v="Bueno"/>
    <x v="0"/>
    <x v="128"/>
    <x v="130"/>
    <x v="7"/>
    <x v="2"/>
    <x v="0"/>
    <x v="0"/>
    <x v="0"/>
    <m/>
    <x v="0"/>
    <m/>
    <s v="PORTATIL"/>
    <x v="17"/>
    <s v="SI"/>
  </r>
  <r>
    <d v="2015-12-30T00:00:00"/>
    <s v="MUEBLES DE OFICINA/SILLA/GIRATORIA"/>
    <x v="1"/>
    <n v="1"/>
    <x v="892"/>
    <m/>
    <s v="Bueno"/>
    <x v="1"/>
    <x v="128"/>
    <x v="130"/>
    <x v="7"/>
    <x v="2"/>
    <x v="0"/>
    <x v="119"/>
    <x v="1"/>
    <m/>
    <x v="0"/>
    <m/>
    <s v="FIJO"/>
    <x v="17"/>
    <s v="SI"/>
  </r>
  <r>
    <d v="2015-12-30T00:00:00"/>
    <s v="MUEBLES DE OFICINA/ESCRITORIO/MIXTO"/>
    <x v="0"/>
    <n v="1"/>
    <x v="718"/>
    <m/>
    <s v="Bueno"/>
    <x v="0"/>
    <x v="129"/>
    <x v="131"/>
    <x v="7"/>
    <x v="2"/>
    <x v="0"/>
    <x v="0"/>
    <x v="0"/>
    <m/>
    <x v="0"/>
    <m/>
    <s v="PORTATIL"/>
    <x v="18"/>
    <s v="SI"/>
  </r>
  <r>
    <d v="2015-12-30T00:00:00"/>
    <s v="MUEBLES DE OFICINA/SILLA/GIRATORIA"/>
    <x v="1"/>
    <n v="1"/>
    <x v="893"/>
    <m/>
    <s v="Bueno"/>
    <x v="1"/>
    <x v="129"/>
    <x v="131"/>
    <x v="7"/>
    <x v="2"/>
    <x v="0"/>
    <x v="119"/>
    <x v="1"/>
    <m/>
    <x v="0"/>
    <m/>
    <s v="PORTATIL"/>
    <x v="18"/>
    <s v="SI"/>
  </r>
  <r>
    <d v="2015-12-30T00:00:00"/>
    <s v="MUEBLES DE OFICINA/ESCRITORIO/MIXTO"/>
    <x v="0"/>
    <n v="1"/>
    <x v="677"/>
    <m/>
    <s v="Bueno"/>
    <x v="0"/>
    <x v="130"/>
    <x v="132"/>
    <x v="7"/>
    <x v="2"/>
    <x v="0"/>
    <x v="0"/>
    <x v="0"/>
    <m/>
    <x v="0"/>
    <m/>
    <m/>
    <x v="19"/>
    <s v="SI"/>
  </r>
  <r>
    <d v="2015-12-30T00:00:00"/>
    <s v="MUEBLES DE OFICINA/SILLA/GIRATORIA"/>
    <x v="1"/>
    <n v="1"/>
    <x v="894"/>
    <m/>
    <s v="Bueno"/>
    <x v="1"/>
    <x v="130"/>
    <x v="132"/>
    <x v="7"/>
    <x v="2"/>
    <x v="0"/>
    <x v="119"/>
    <x v="1"/>
    <m/>
    <x v="0"/>
    <m/>
    <s v="FIJO"/>
    <x v="19"/>
    <s v="SI"/>
  </r>
  <r>
    <d v="2015-12-30T00:00:00"/>
    <s v="EQUIPO ELECTRONICO/COMPUTADORA PORTATIL"/>
    <x v="5"/>
    <n v="1"/>
    <x v="895"/>
    <m/>
    <s v="Bueno"/>
    <x v="19"/>
    <x v="130"/>
    <x v="132"/>
    <x v="7"/>
    <x v="2"/>
    <x v="306"/>
    <x v="121"/>
    <x v="2"/>
    <m/>
    <x v="0"/>
    <m/>
    <s v="PORTATIL"/>
    <x v="19"/>
    <s v="SI"/>
  </r>
  <r>
    <d v="2015-12-30T00:00:00"/>
    <s v="EQUIPOS DE PRENSA; RADIO Y TELEVISION/CAMARAS/CAMARA FOTOGRAFICA"/>
    <x v="7"/>
    <n v="1"/>
    <x v="896"/>
    <m/>
    <s v="Bueno"/>
    <x v="9"/>
    <x v="130"/>
    <x v="132"/>
    <x v="7"/>
    <x v="2"/>
    <x v="307"/>
    <x v="8"/>
    <x v="5"/>
    <m/>
    <x v="0"/>
    <m/>
    <s v="FIJO"/>
    <x v="19"/>
    <s v="SI"/>
  </r>
  <r>
    <d v="2015-12-30T00:00:00"/>
    <s v="MUEBLES DE OFICINA/ESCRITORIO/MIXTO"/>
    <x v="0"/>
    <n v="1"/>
    <x v="678"/>
    <m/>
    <s v="Bueno"/>
    <x v="0"/>
    <x v="131"/>
    <x v="133"/>
    <x v="7"/>
    <x v="2"/>
    <x v="0"/>
    <x v="0"/>
    <x v="0"/>
    <m/>
    <x v="0"/>
    <m/>
    <s v="PORTATIL"/>
    <x v="20"/>
    <s v="SI"/>
  </r>
  <r>
    <d v="2015-12-30T00:00:00"/>
    <s v="MUEBLES DE OFICINA/SILLA/GIRATORIA"/>
    <x v="1"/>
    <n v="1"/>
    <x v="897"/>
    <m/>
    <s v="Bueno"/>
    <x v="1"/>
    <x v="131"/>
    <x v="133"/>
    <x v="7"/>
    <x v="2"/>
    <x v="0"/>
    <x v="119"/>
    <x v="1"/>
    <m/>
    <x v="0"/>
    <m/>
    <s v="PORTATIL"/>
    <x v="20"/>
    <s v="SI"/>
  </r>
  <r>
    <d v="2015-12-30T00:00:00"/>
    <s v="MUEBLES DE OFICINA/ESCRITORIO/MIXTO"/>
    <x v="0"/>
    <n v="1"/>
    <x v="679"/>
    <m/>
    <s v="Bueno"/>
    <x v="0"/>
    <x v="132"/>
    <x v="134"/>
    <x v="7"/>
    <x v="2"/>
    <x v="0"/>
    <x v="0"/>
    <x v="0"/>
    <m/>
    <x v="0"/>
    <m/>
    <s v="PORTATIL"/>
    <x v="21"/>
    <s v="SI"/>
  </r>
  <r>
    <d v="2015-12-30T00:00:00"/>
    <s v="MUEBLES DE OFICINA/SILLA/GIRATORIA"/>
    <x v="1"/>
    <n v="1"/>
    <x v="898"/>
    <m/>
    <s v="Bueno"/>
    <x v="1"/>
    <x v="132"/>
    <x v="134"/>
    <x v="7"/>
    <x v="2"/>
    <x v="0"/>
    <x v="119"/>
    <x v="1"/>
    <m/>
    <x v="0"/>
    <m/>
    <s v="FIJO"/>
    <x v="21"/>
    <s v="SI"/>
  </r>
  <r>
    <d v="2015-12-30T00:00:00"/>
    <s v="MUEBLES DE OFICINA/ESCRITORIO/MIXTO"/>
    <x v="3"/>
    <n v="1"/>
    <x v="899"/>
    <m/>
    <s v="Bueno"/>
    <x v="0"/>
    <x v="132"/>
    <x v="134"/>
    <x v="7"/>
    <x v="2"/>
    <x v="0"/>
    <x v="3"/>
    <x v="3"/>
    <m/>
    <x v="0"/>
    <m/>
    <s v="FIJO"/>
    <x v="21"/>
    <s v="SI"/>
  </r>
  <r>
    <d v="2015-12-30T00:00:00"/>
    <s v="MUEBLES DE OFICINA/ESCRITORIO/MIXTO"/>
    <x v="3"/>
    <n v="1"/>
    <x v="900"/>
    <m/>
    <s v="Bueno"/>
    <x v="0"/>
    <x v="132"/>
    <x v="134"/>
    <x v="7"/>
    <x v="2"/>
    <x v="0"/>
    <x v="3"/>
    <x v="3"/>
    <m/>
    <x v="0"/>
    <m/>
    <s v="PORTATIL"/>
    <x v="21"/>
    <s v="SI"/>
  </r>
  <r>
    <d v="2015-12-30T00:00:00"/>
    <s v="MUEBLES DE OFICINA/SILLA/GIRATORIA"/>
    <x v="1"/>
    <n v="1"/>
    <x v="901"/>
    <m/>
    <s v="Bueno"/>
    <x v="3"/>
    <x v="132"/>
    <x v="134"/>
    <x v="7"/>
    <x v="2"/>
    <x v="0"/>
    <x v="99"/>
    <x v="36"/>
    <s v="CON BRAZOS"/>
    <x v="0"/>
    <m/>
    <s v="PORTATIL"/>
    <x v="21"/>
    <s v="SI"/>
  </r>
  <r>
    <d v="2015-12-30T00:00:00"/>
    <s v="MUEBLES DE OFICINA/SILLA/GIRATORIA"/>
    <x v="1"/>
    <n v="1"/>
    <x v="902"/>
    <m/>
    <s v="Bueno"/>
    <x v="3"/>
    <x v="132"/>
    <x v="134"/>
    <x v="7"/>
    <x v="2"/>
    <x v="0"/>
    <x v="99"/>
    <x v="36"/>
    <s v="CON BRAZOS"/>
    <x v="0"/>
    <m/>
    <s v="FIJO"/>
    <x v="21"/>
    <s v="SI"/>
  </r>
  <r>
    <d v="2015-12-30T00:00:00"/>
    <s v="EQUIPOS DE PRENSA; RADIO Y TELEVISION/CAMARAS/CAMARA FOTOGRAFICA"/>
    <x v="7"/>
    <n v="1"/>
    <x v="903"/>
    <m/>
    <s v="Bueno"/>
    <x v="9"/>
    <x v="133"/>
    <x v="135"/>
    <x v="7"/>
    <x v="2"/>
    <x v="308"/>
    <x v="129"/>
    <x v="5"/>
    <s v="REEMPLAZO DE 72035B"/>
    <x v="0"/>
    <m/>
    <s v="PORTATIL"/>
    <x v="22"/>
    <s v="SI"/>
  </r>
  <r>
    <d v="2015-12-30T00:00:00"/>
    <s v="EQUIPO ELECTRONICO/COMPUTADORA PORTATIL"/>
    <x v="5"/>
    <n v="1"/>
    <x v="904"/>
    <m/>
    <s v="Bueno"/>
    <x v="8"/>
    <x v="133"/>
    <x v="135"/>
    <x v="7"/>
    <x v="2"/>
    <x v="309"/>
    <x v="127"/>
    <x v="2"/>
    <m/>
    <x v="0"/>
    <m/>
    <s v="PORTATIL"/>
    <x v="22"/>
    <s v="SI"/>
  </r>
  <r>
    <d v="2015-12-30T00:00:00"/>
    <s v="MUEBLES DE OFICINA/ESCRITORIO/MIXTO"/>
    <x v="0"/>
    <n v="1"/>
    <x v="694"/>
    <m/>
    <s v="Bueno"/>
    <x v="0"/>
    <x v="133"/>
    <x v="136"/>
    <x v="7"/>
    <x v="2"/>
    <x v="0"/>
    <x v="0"/>
    <x v="0"/>
    <m/>
    <x v="0"/>
    <m/>
    <s v="PORTATIL"/>
    <x v="22"/>
    <s v="SI"/>
  </r>
  <r>
    <d v="2015-12-30T00:00:00"/>
    <s v="MUEBLES DE OFICINA/SILLA/GIRATORIA"/>
    <x v="1"/>
    <n v="1"/>
    <x v="905"/>
    <m/>
    <s v="Bueno"/>
    <x v="1"/>
    <x v="133"/>
    <x v="136"/>
    <x v="7"/>
    <x v="2"/>
    <x v="0"/>
    <x v="119"/>
    <x v="1"/>
    <m/>
    <x v="0"/>
    <m/>
    <s v="FIJO"/>
    <x v="22"/>
    <s v="SI"/>
  </r>
  <r>
    <d v="2015-12-30T00:00:00"/>
    <s v="MUEBLES DE OFICINA/SILLA/GIRATORIA"/>
    <x v="1"/>
    <n v="1"/>
    <x v="906"/>
    <m/>
    <s v="Bueno"/>
    <x v="1"/>
    <x v="134"/>
    <x v="137"/>
    <x v="7"/>
    <x v="2"/>
    <x v="0"/>
    <x v="119"/>
    <x v="1"/>
    <m/>
    <x v="0"/>
    <m/>
    <s v="FIJO"/>
    <x v="23"/>
    <s v="SI"/>
  </r>
  <r>
    <d v="2015-12-30T00:00:00"/>
    <s v="EQUIPO ELECTRONICO/COMPUTADORA PORTATIL"/>
    <x v="5"/>
    <n v="1"/>
    <x v="907"/>
    <m/>
    <s v="Bueno"/>
    <x v="7"/>
    <x v="135"/>
    <x v="138"/>
    <x v="7"/>
    <x v="2"/>
    <x v="310"/>
    <x v="125"/>
    <x v="4"/>
    <m/>
    <x v="0"/>
    <m/>
    <s v="FIJO"/>
    <x v="24"/>
    <s v="SI"/>
  </r>
  <r>
    <d v="2015-12-30T00:00:00"/>
    <s v="MUEBLES DE OFICINA/SILLA/GIRATORIA"/>
    <x v="1"/>
    <n v="1"/>
    <x v="908"/>
    <m/>
    <s v="Bueno"/>
    <x v="3"/>
    <x v="135"/>
    <x v="138"/>
    <x v="7"/>
    <x v="2"/>
    <x v="0"/>
    <x v="99"/>
    <x v="3"/>
    <s v="CON BRAZOS"/>
    <x v="0"/>
    <m/>
    <s v="FIJO"/>
    <x v="24"/>
    <s v="SI"/>
  </r>
  <r>
    <d v="2015-12-30T00:00:00"/>
    <s v="MUEBLES DE OFICINA/SILLA/GIRATORIA"/>
    <x v="1"/>
    <n v="1"/>
    <x v="909"/>
    <m/>
    <s v="Bueno"/>
    <x v="3"/>
    <x v="135"/>
    <x v="138"/>
    <x v="7"/>
    <x v="2"/>
    <x v="0"/>
    <x v="99"/>
    <x v="3"/>
    <s v="CON BRAZOS"/>
    <x v="0"/>
    <m/>
    <s v="FIJO"/>
    <x v="24"/>
    <s v="SI"/>
  </r>
  <r>
    <d v="2015-12-30T00:00:00"/>
    <s v="MUEBLES DE OFICINA/ESCRITORIO/MIXTO"/>
    <x v="3"/>
    <n v="1"/>
    <x v="910"/>
    <m/>
    <s v="Bueno"/>
    <x v="0"/>
    <x v="135"/>
    <x v="138"/>
    <x v="7"/>
    <x v="2"/>
    <x v="0"/>
    <x v="3"/>
    <x v="3"/>
    <m/>
    <x v="0"/>
    <m/>
    <s v="PORTATIL"/>
    <x v="24"/>
    <s v="SI"/>
  </r>
  <r>
    <d v="2015-12-30T00:00:00"/>
    <s v="BIENES SUJETOS A CONTROL/MODEM"/>
    <x v="30"/>
    <n v="1"/>
    <x v="911"/>
    <m/>
    <s v="Bueno"/>
    <x v="34"/>
    <x v="135"/>
    <x v="138"/>
    <x v="7"/>
    <x v="2"/>
    <x v="311"/>
    <x v="35"/>
    <x v="17"/>
    <s v="YA FUE REMITIDO A MATRIZ"/>
    <x v="0"/>
    <m/>
    <s v="FIJO"/>
    <x v="24"/>
    <s v="SI"/>
  </r>
  <r>
    <d v="2015-12-30T00:00:00"/>
    <s v="MUEBLES DE OFICINA/MESA DE TRABAJO/MIXTA"/>
    <x v="13"/>
    <n v="1"/>
    <x v="912"/>
    <m/>
    <s v="Bueno"/>
    <x v="14"/>
    <x v="135"/>
    <x v="138"/>
    <x v="7"/>
    <x v="2"/>
    <x v="0"/>
    <x v="99"/>
    <x v="3"/>
    <m/>
    <x v="0"/>
    <m/>
    <s v="FIJO"/>
    <x v="24"/>
    <s v="SI"/>
  </r>
  <r>
    <d v="2015-12-30T00:00:00"/>
    <s v="MUEBLES DE OFICINA/ARCHIVADOR/MIXTO"/>
    <x v="4"/>
    <n v="1"/>
    <x v="913"/>
    <m/>
    <s v="Bueno"/>
    <x v="4"/>
    <x v="135"/>
    <x v="138"/>
    <x v="7"/>
    <x v="2"/>
    <x v="0"/>
    <x v="99"/>
    <x v="3"/>
    <m/>
    <x v="0"/>
    <m/>
    <s v="FIJO"/>
    <x v="24"/>
    <s v="SI"/>
  </r>
  <r>
    <d v="2015-12-30T00:00:00"/>
    <s v="EQUIPO ELECTRONICO/IMPRESORAS/IMPRESORA MULTIFUNCIONES"/>
    <x v="14"/>
    <n v="1"/>
    <x v="914"/>
    <m/>
    <s v="Bueno"/>
    <x v="35"/>
    <x v="135"/>
    <x v="138"/>
    <x v="7"/>
    <x v="2"/>
    <x v="312"/>
    <x v="37"/>
    <x v="4"/>
    <m/>
    <x v="0"/>
    <m/>
    <s v="FIJO"/>
    <x v="24"/>
    <s v="SI"/>
  </r>
  <r>
    <d v="2015-12-30T00:00:00"/>
    <s v="EQUIPOS DE PRENSA; RADIO Y TELEVISION/CAMARAS/CAMARA FOTOGRAFICA"/>
    <x v="7"/>
    <n v="1"/>
    <x v="915"/>
    <m/>
    <s v="Bueno"/>
    <x v="9"/>
    <x v="135"/>
    <x v="138"/>
    <x v="7"/>
    <x v="2"/>
    <x v="313"/>
    <x v="8"/>
    <x v="5"/>
    <m/>
    <x v="0"/>
    <m/>
    <s v="FIJO"/>
    <x v="24"/>
    <s v="SI"/>
  </r>
  <r>
    <d v="2015-12-30T00:00:00"/>
    <s v="MUEBLES DE OFICINA/ESCRITORIO/MIXTO"/>
    <x v="3"/>
    <n v="1"/>
    <x v="916"/>
    <m/>
    <s v="Bueno"/>
    <x v="0"/>
    <x v="135"/>
    <x v="138"/>
    <x v="7"/>
    <x v="2"/>
    <x v="0"/>
    <x v="3"/>
    <x v="3"/>
    <m/>
    <x v="0"/>
    <m/>
    <s v="FIJO"/>
    <x v="24"/>
    <s v="SI"/>
  </r>
  <r>
    <d v="2015-12-30T00:00:00"/>
    <s v="MUEBLES DE OFICINA/ESCRITORIO/MIXTO"/>
    <x v="3"/>
    <n v="1"/>
    <x v="917"/>
    <m/>
    <s v="Bueno"/>
    <x v="0"/>
    <x v="135"/>
    <x v="138"/>
    <x v="7"/>
    <x v="2"/>
    <x v="0"/>
    <x v="3"/>
    <x v="3"/>
    <m/>
    <x v="0"/>
    <m/>
    <s v="FIJO"/>
    <x v="24"/>
    <s v="SI"/>
  </r>
  <r>
    <d v="2015-12-30T00:00:00"/>
    <s v="BIENES SUJETOS A CONTROL/CREDENZA/MADERA"/>
    <x v="23"/>
    <n v="1"/>
    <x v="918"/>
    <m/>
    <s v="Bueno"/>
    <x v="28"/>
    <x v="135"/>
    <x v="138"/>
    <x v="7"/>
    <x v="2"/>
    <x v="0"/>
    <x v="99"/>
    <x v="3"/>
    <m/>
    <x v="0"/>
    <m/>
    <s v="FIJO"/>
    <x v="24"/>
    <s v="SI"/>
  </r>
  <r>
    <d v="2015-12-30T00:00:00"/>
    <s v="EQUIPO ELECTRONICO/COMPUTADOR DE ESCRITORIO"/>
    <x v="2"/>
    <n v="1"/>
    <x v="919"/>
    <m/>
    <s v="Bueno"/>
    <x v="26"/>
    <x v="135"/>
    <x v="138"/>
    <x v="7"/>
    <x v="2"/>
    <x v="314"/>
    <x v="107"/>
    <x v="2"/>
    <m/>
    <x v="0"/>
    <m/>
    <s v="FIJO"/>
    <x v="24"/>
    <s v="SI"/>
  </r>
  <r>
    <d v="2015-12-30T00:00:00"/>
    <s v="MUEBLES DE OFICINA/ESCRITORIO/MIXTO"/>
    <x v="3"/>
    <n v="1"/>
    <x v="920"/>
    <m/>
    <s v="Bueno"/>
    <x v="0"/>
    <x v="135"/>
    <x v="138"/>
    <x v="7"/>
    <x v="2"/>
    <x v="0"/>
    <x v="3"/>
    <x v="3"/>
    <m/>
    <x v="0"/>
    <m/>
    <s v="FIJO"/>
    <x v="24"/>
    <s v="SI"/>
  </r>
  <r>
    <d v="2015-12-30T00:00:00"/>
    <s v="MUEBLES DE OFICINA/ESCRITORIO/MIXTO"/>
    <x v="3"/>
    <n v="1"/>
    <x v="921"/>
    <m/>
    <s v="Bueno"/>
    <x v="0"/>
    <x v="135"/>
    <x v="138"/>
    <x v="7"/>
    <x v="2"/>
    <x v="0"/>
    <x v="3"/>
    <x v="3"/>
    <m/>
    <x v="0"/>
    <m/>
    <s v="FIJO"/>
    <x v="24"/>
    <s v="SI"/>
  </r>
  <r>
    <d v="2015-12-30T00:00:00"/>
    <s v="MUEBLES DE OFICINA/SILLA/ESTATICA"/>
    <x v="9"/>
    <n v="1"/>
    <x v="922"/>
    <m/>
    <s v="Bueno"/>
    <x v="10"/>
    <x v="135"/>
    <x v="138"/>
    <x v="7"/>
    <x v="2"/>
    <x v="0"/>
    <x v="99"/>
    <x v="36"/>
    <m/>
    <x v="0"/>
    <m/>
    <s v="FIJO"/>
    <x v="24"/>
    <s v="SI"/>
  </r>
  <r>
    <d v="2015-12-30T00:00:00"/>
    <s v="MUEBLES DE OFICINA/ESCRITORIO/MIXTO"/>
    <x v="3"/>
    <n v="1"/>
    <x v="923"/>
    <m/>
    <s v="Bueno"/>
    <x v="0"/>
    <x v="135"/>
    <x v="138"/>
    <x v="7"/>
    <x v="2"/>
    <x v="0"/>
    <x v="3"/>
    <x v="3"/>
    <m/>
    <x v="0"/>
    <m/>
    <s v="PORTATIL"/>
    <x v="24"/>
    <s v="SI"/>
  </r>
  <r>
    <d v="2015-12-30T00:00:00"/>
    <s v="MUEBLES DE OFICINA/MESA DE TRABAJO/MIXTA"/>
    <x v="13"/>
    <n v="1"/>
    <x v="924"/>
    <m/>
    <s v="Bueno"/>
    <x v="14"/>
    <x v="135"/>
    <x v="138"/>
    <x v="7"/>
    <x v="2"/>
    <x v="0"/>
    <x v="99"/>
    <x v="36"/>
    <m/>
    <x v="0"/>
    <m/>
    <s v="FIJO"/>
    <x v="24"/>
    <s v="SI"/>
  </r>
  <r>
    <d v="2015-12-30T00:00:00"/>
    <s v="MUEBLES DE OFICINA/SILLA/ESTATICA"/>
    <x v="9"/>
    <n v="1"/>
    <x v="925"/>
    <m/>
    <s v="Bueno"/>
    <x v="10"/>
    <x v="135"/>
    <x v="138"/>
    <x v="7"/>
    <x v="2"/>
    <x v="0"/>
    <x v="99"/>
    <x v="36"/>
    <s v="CON BRAZOS"/>
    <x v="0"/>
    <m/>
    <s v="FIJO"/>
    <x v="24"/>
    <s v="SI"/>
  </r>
  <r>
    <d v="2015-12-30T00:00:00"/>
    <s v="MUEBLES DE OFICINA/SILLA/GIRATORIA"/>
    <x v="1"/>
    <n v="1"/>
    <x v="926"/>
    <m/>
    <s v="Bueno"/>
    <x v="3"/>
    <x v="135"/>
    <x v="138"/>
    <x v="7"/>
    <x v="2"/>
    <x v="0"/>
    <x v="99"/>
    <x v="3"/>
    <m/>
    <x v="0"/>
    <m/>
    <s v="FIJO"/>
    <x v="24"/>
    <s v="SI"/>
  </r>
  <r>
    <d v="2015-12-30T00:00:00"/>
    <s v="MUEBLES DE OFICINA/ESCRITORIO/MIXTO"/>
    <x v="3"/>
    <n v="1"/>
    <x v="927"/>
    <m/>
    <s v="Bueno"/>
    <x v="0"/>
    <x v="135"/>
    <x v="138"/>
    <x v="7"/>
    <x v="2"/>
    <x v="0"/>
    <x v="3"/>
    <x v="3"/>
    <m/>
    <x v="0"/>
    <m/>
    <s v="PORTATIL"/>
    <x v="24"/>
    <s v="SI"/>
  </r>
  <r>
    <d v="2015-12-30T00:00:00"/>
    <s v="MUEBLES DE OFICINA/ESCRITORIO/MIXTO"/>
    <x v="3"/>
    <n v="1"/>
    <x v="928"/>
    <m/>
    <s v="Bueno"/>
    <x v="0"/>
    <x v="135"/>
    <x v="138"/>
    <x v="7"/>
    <x v="2"/>
    <x v="0"/>
    <x v="3"/>
    <x v="3"/>
    <m/>
    <x v="0"/>
    <m/>
    <s v="PORTATIL"/>
    <x v="24"/>
    <s v="SI"/>
  </r>
  <r>
    <d v="2015-12-30T00:00:00"/>
    <s v="MUEBLES DE OFICINA/SILLA/ESTATICA"/>
    <x v="9"/>
    <n v="1"/>
    <x v="929"/>
    <m/>
    <s v="Bueno"/>
    <x v="10"/>
    <x v="135"/>
    <x v="138"/>
    <x v="7"/>
    <x v="2"/>
    <x v="0"/>
    <x v="99"/>
    <x v="36"/>
    <s v="CON BRAZOS"/>
    <x v="0"/>
    <m/>
    <s v="FIJO"/>
    <x v="24"/>
    <s v="SI"/>
  </r>
  <r>
    <d v="2015-12-30T00:00:00"/>
    <s v="MUEBLES DE OFICINA/SILLA/GIRATORIA"/>
    <x v="1"/>
    <n v="1"/>
    <x v="930"/>
    <m/>
    <s v="Bueno"/>
    <x v="3"/>
    <x v="135"/>
    <x v="138"/>
    <x v="7"/>
    <x v="2"/>
    <x v="0"/>
    <x v="99"/>
    <x v="3"/>
    <s v="CON BRAZOS"/>
    <x v="0"/>
    <m/>
    <s v="FIJO"/>
    <x v="24"/>
    <s v="SI"/>
  </r>
  <r>
    <d v="2015-12-30T00:00:00"/>
    <s v="MUEBLES DE OFICINA/ARCHIVADOR/MIXTO"/>
    <x v="4"/>
    <n v="1"/>
    <x v="931"/>
    <m/>
    <s v="Bueno"/>
    <x v="4"/>
    <x v="135"/>
    <x v="138"/>
    <x v="7"/>
    <x v="2"/>
    <x v="0"/>
    <x v="99"/>
    <x v="3"/>
    <m/>
    <x v="0"/>
    <m/>
    <s v="FIJO"/>
    <x v="24"/>
    <s v="SI"/>
  </r>
  <r>
    <d v="2015-12-30T00:00:00"/>
    <s v="MUEBLES DE OFICINA/SILLA/ESTATICA"/>
    <x v="9"/>
    <n v="1"/>
    <x v="932"/>
    <m/>
    <s v="Bueno"/>
    <x v="10"/>
    <x v="135"/>
    <x v="138"/>
    <x v="7"/>
    <x v="2"/>
    <x v="0"/>
    <x v="99"/>
    <x v="36"/>
    <s v="CON BRAZOS"/>
    <x v="0"/>
    <m/>
    <s v="FIJO"/>
    <x v="24"/>
    <s v="SI"/>
  </r>
  <r>
    <d v="2015-12-30T00:00:00"/>
    <s v="MUEBLES DE OFICINA/SILLA/ESTATICA"/>
    <x v="9"/>
    <n v="1"/>
    <x v="933"/>
    <m/>
    <s v="Bueno"/>
    <x v="10"/>
    <x v="135"/>
    <x v="138"/>
    <x v="7"/>
    <x v="2"/>
    <x v="0"/>
    <x v="99"/>
    <x v="36"/>
    <s v="CON BRAZOS"/>
    <x v="0"/>
    <m/>
    <s v="FIJO"/>
    <x v="24"/>
    <s v="SI"/>
  </r>
  <r>
    <d v="2015-12-30T00:00:00"/>
    <s v="MUEBLES DE OFICINA/SILLA/ESTATICA"/>
    <x v="9"/>
    <n v="1"/>
    <x v="934"/>
    <m/>
    <s v="Bueno"/>
    <x v="10"/>
    <x v="135"/>
    <x v="138"/>
    <x v="7"/>
    <x v="2"/>
    <x v="0"/>
    <x v="99"/>
    <x v="36"/>
    <m/>
    <x v="0"/>
    <m/>
    <s v="FIJO"/>
    <x v="24"/>
    <s v="SI"/>
  </r>
  <r>
    <d v="2015-12-30T00:00:00"/>
    <s v="MUEBLES DE OFICINA/SILLA/GIRATORIA"/>
    <x v="1"/>
    <n v="1"/>
    <x v="935"/>
    <m/>
    <s v="Bueno"/>
    <x v="3"/>
    <x v="135"/>
    <x v="138"/>
    <x v="7"/>
    <x v="2"/>
    <x v="0"/>
    <x v="99"/>
    <x v="3"/>
    <s v="CON BRAZOS"/>
    <x v="0"/>
    <m/>
    <s v="FIJO"/>
    <x v="24"/>
    <s v="SI"/>
  </r>
  <r>
    <d v="2015-12-30T00:00:00"/>
    <s v="MUEBLES DE OFICINA/SILLA/GIRATORIA"/>
    <x v="1"/>
    <n v="1"/>
    <x v="936"/>
    <m/>
    <s v="Bueno"/>
    <x v="3"/>
    <x v="135"/>
    <x v="138"/>
    <x v="7"/>
    <x v="2"/>
    <x v="0"/>
    <x v="99"/>
    <x v="3"/>
    <m/>
    <x v="0"/>
    <m/>
    <s v="FIJO"/>
    <x v="24"/>
    <s v="SI"/>
  </r>
  <r>
    <d v="2015-12-30T00:00:00"/>
    <s v="MUEBLES DE OFICINA/SILLA/GIRATORIA"/>
    <x v="1"/>
    <n v="1"/>
    <x v="937"/>
    <m/>
    <s v="Bueno"/>
    <x v="3"/>
    <x v="135"/>
    <x v="138"/>
    <x v="7"/>
    <x v="2"/>
    <x v="0"/>
    <x v="99"/>
    <x v="3"/>
    <s v="CON BRAZOS"/>
    <x v="0"/>
    <m/>
    <s v="FIJO"/>
    <x v="24"/>
    <s v="SI"/>
  </r>
  <r>
    <d v="2015-12-30T00:00:00"/>
    <s v="MUEBLES DE OFICINA/ESCRITORIO/MIXTO"/>
    <x v="82"/>
    <n v="1"/>
    <x v="938"/>
    <m/>
    <s v="Bueno"/>
    <x v="0"/>
    <x v="135"/>
    <x v="138"/>
    <x v="7"/>
    <x v="2"/>
    <x v="0"/>
    <x v="3"/>
    <x v="3"/>
    <s v="L"/>
    <x v="0"/>
    <m/>
    <s v="PORTATIL"/>
    <x v="24"/>
    <s v="SI"/>
  </r>
  <r>
    <d v="2015-12-30T00:00:00"/>
    <s v="MUEBLES DE OFICINA/SILLA/ESTATICA"/>
    <x v="9"/>
    <n v="1"/>
    <x v="939"/>
    <m/>
    <s v="Bueno"/>
    <x v="10"/>
    <x v="136"/>
    <x v="139"/>
    <x v="7"/>
    <x v="2"/>
    <x v="0"/>
    <x v="99"/>
    <x v="36"/>
    <m/>
    <x v="0"/>
    <m/>
    <s v="FIJO"/>
    <x v="25"/>
    <s v="SI"/>
  </r>
  <r>
    <d v="2015-12-30T00:00:00"/>
    <s v="MUEBLES DE OFICINA/SILLA/ESTATICA"/>
    <x v="9"/>
    <n v="1"/>
    <x v="940"/>
    <m/>
    <s v="Bueno"/>
    <x v="10"/>
    <x v="136"/>
    <x v="139"/>
    <x v="7"/>
    <x v="2"/>
    <x v="0"/>
    <x v="99"/>
    <x v="36"/>
    <m/>
    <x v="0"/>
    <m/>
    <s v="FIJO"/>
    <x v="25"/>
    <s v="SI"/>
  </r>
  <r>
    <d v="2015-12-30T00:00:00"/>
    <s v="MUEBLES DE OFICINA/MESA DE TRABAJO/MIXTA"/>
    <x v="13"/>
    <n v="1"/>
    <x v="941"/>
    <m/>
    <s v="Bueno"/>
    <x v="14"/>
    <x v="136"/>
    <x v="139"/>
    <x v="7"/>
    <x v="2"/>
    <x v="0"/>
    <x v="99"/>
    <x v="36"/>
    <m/>
    <x v="0"/>
    <m/>
    <s v="FIJO"/>
    <x v="25"/>
    <s v="SI"/>
  </r>
  <r>
    <d v="2015-12-30T00:00:00"/>
    <s v="MUEBLES DE OFICINA/ESCRITORIO/MIXTO"/>
    <x v="0"/>
    <n v="1"/>
    <x v="942"/>
    <m/>
    <s v="Bueno"/>
    <x v="0"/>
    <x v="137"/>
    <x v="140"/>
    <x v="7"/>
    <x v="2"/>
    <x v="0"/>
    <x v="0"/>
    <x v="0"/>
    <m/>
    <x v="0"/>
    <m/>
    <s v="FIJO"/>
    <x v="26"/>
    <s v="SI"/>
  </r>
  <r>
    <d v="2015-12-30T00:00:00"/>
    <s v="MUEBLES DE OFICINA/SILLA/GIRATORIA"/>
    <x v="1"/>
    <n v="1"/>
    <x v="943"/>
    <m/>
    <s v="Bueno"/>
    <x v="3"/>
    <x v="137"/>
    <x v="140"/>
    <x v="7"/>
    <x v="2"/>
    <x v="0"/>
    <x v="99"/>
    <x v="3"/>
    <s v="CON BRAZOS"/>
    <x v="0"/>
    <m/>
    <s v="FIJO"/>
    <x v="26"/>
    <s v="SI"/>
  </r>
  <r>
    <d v="2015-12-30T00:00:00"/>
    <s v="MUEBLES DE OFICINA/SILLA/ESTATICA"/>
    <x v="9"/>
    <n v="1"/>
    <x v="944"/>
    <m/>
    <s v="Bueno"/>
    <x v="10"/>
    <x v="138"/>
    <x v="141"/>
    <x v="7"/>
    <x v="2"/>
    <x v="0"/>
    <x v="99"/>
    <x v="36"/>
    <s v="CON BRAZOS"/>
    <x v="0"/>
    <m/>
    <s v="FIJO"/>
    <x v="27"/>
    <s v="SI"/>
  </r>
  <r>
    <d v="2015-12-30T00:00:00"/>
    <s v="MUEBLES DE OFICINA/SILLA/GIRATORIA"/>
    <x v="8"/>
    <n v="1"/>
    <x v="945"/>
    <m/>
    <s v="Bueno"/>
    <x v="10"/>
    <x v="138"/>
    <x v="141"/>
    <x v="7"/>
    <x v="2"/>
    <x v="0"/>
    <x v="87"/>
    <x v="6"/>
    <m/>
    <x v="0"/>
    <m/>
    <s v="FIJO"/>
    <x v="27"/>
    <s v="SI"/>
  </r>
  <r>
    <d v="2015-12-30T00:00:00"/>
    <s v="MUEBLES DE OFICINA/SILLA/ESTATICA"/>
    <x v="9"/>
    <n v="1"/>
    <x v="946"/>
    <m/>
    <s v="Bueno"/>
    <x v="10"/>
    <x v="139"/>
    <x v="142"/>
    <x v="7"/>
    <x v="2"/>
    <x v="0"/>
    <x v="99"/>
    <x v="36"/>
    <s v="CON BRAZOS"/>
    <x v="0"/>
    <m/>
    <s v="FIJO"/>
    <x v="28"/>
    <s v="SI"/>
  </r>
  <r>
    <d v="2015-12-30T00:00:00"/>
    <s v="MUEBLES DE OFICINA/SILLA/GIRATORIA"/>
    <x v="1"/>
    <n v="1"/>
    <x v="947"/>
    <m/>
    <s v="Bueno"/>
    <x v="3"/>
    <x v="139"/>
    <x v="142"/>
    <x v="7"/>
    <x v="2"/>
    <x v="0"/>
    <x v="99"/>
    <x v="3"/>
    <s v="CON BRAZOS"/>
    <x v="0"/>
    <m/>
    <s v="FIJO"/>
    <x v="28"/>
    <s v="SI"/>
  </r>
  <r>
    <d v="2015-12-30T00:00:00"/>
    <s v="MUEBLES DE OFICINA/SILLA/GIRATORIA"/>
    <x v="1"/>
    <n v="1"/>
    <x v="948"/>
    <m/>
    <s v="Bueno"/>
    <x v="3"/>
    <x v="140"/>
    <x v="143"/>
    <x v="7"/>
    <x v="2"/>
    <x v="0"/>
    <x v="99"/>
    <x v="3"/>
    <s v="CON BRAZOS"/>
    <x v="0"/>
    <m/>
    <s v="FIJO"/>
    <x v="29"/>
    <s v="SI"/>
  </r>
  <r>
    <d v="2015-12-30T00:00:00"/>
    <s v="MUEBLES DE OFICINA/SILLA/GIRATORIA"/>
    <x v="1"/>
    <n v="1"/>
    <x v="949"/>
    <m/>
    <s v="Bueno"/>
    <x v="3"/>
    <x v="141"/>
    <x v="144"/>
    <x v="7"/>
    <x v="2"/>
    <x v="0"/>
    <x v="99"/>
    <x v="3"/>
    <s v="CON BRAZOS"/>
    <x v="0"/>
    <m/>
    <s v="FIJO"/>
    <x v="30"/>
    <s v="SI"/>
  </r>
  <r>
    <d v="2015-12-30T00:00:00"/>
    <s v="MUEBLES DE OFICINA/SILLA/GIRATORIA"/>
    <x v="1"/>
    <n v="1"/>
    <x v="950"/>
    <m/>
    <s v="Bueno"/>
    <x v="3"/>
    <x v="142"/>
    <x v="145"/>
    <x v="7"/>
    <x v="2"/>
    <x v="0"/>
    <x v="99"/>
    <x v="3"/>
    <s v="CON BRAZOS"/>
    <x v="0"/>
    <m/>
    <s v="FIJO"/>
    <x v="31"/>
    <s v="SI"/>
  </r>
  <r>
    <d v="2015-05-13T00:00:00"/>
    <s v="EQUIPO ELECTRONICO/COMPUTADOR DE ESCRITORIO"/>
    <x v="2"/>
    <n v="1"/>
    <x v="951"/>
    <m/>
    <s v="Bueno"/>
    <x v="2"/>
    <x v="143"/>
    <x v="146"/>
    <x v="7"/>
    <x v="2"/>
    <x v="315"/>
    <x v="7"/>
    <x v="2"/>
    <m/>
    <x v="0"/>
    <m/>
    <m/>
    <x v="59"/>
    <m/>
  </r>
  <r>
    <d v="2015-05-13T00:00:00"/>
    <s v="MUEBLES DE OFICINA/ESCRITORIO/MIXTO"/>
    <x v="3"/>
    <n v="1"/>
    <x v="952"/>
    <m/>
    <s v="Bueno"/>
    <x v="0"/>
    <x v="143"/>
    <x v="146"/>
    <x v="7"/>
    <x v="2"/>
    <x v="0"/>
    <x v="3"/>
    <x v="3"/>
    <m/>
    <x v="0"/>
    <m/>
    <m/>
    <x v="59"/>
    <m/>
  </r>
  <r>
    <d v="2015-05-13T00:00:00"/>
    <s v="MUEBLES DE OFICINA/ESCRITORIO/MIXTO"/>
    <x v="3"/>
    <n v="1"/>
    <x v="953"/>
    <m/>
    <s v="Bueno"/>
    <x v="0"/>
    <x v="143"/>
    <x v="146"/>
    <x v="7"/>
    <x v="2"/>
    <x v="0"/>
    <x v="3"/>
    <x v="3"/>
    <m/>
    <x v="0"/>
    <m/>
    <m/>
    <x v="59"/>
    <m/>
  </r>
  <r>
    <d v="2015-05-13T00:00:00"/>
    <s v="MUEBLES DE OFICINA/SILLA/GIRATORIA"/>
    <x v="1"/>
    <n v="1"/>
    <x v="954"/>
    <m/>
    <s v="Bueno"/>
    <x v="3"/>
    <x v="143"/>
    <x v="146"/>
    <x v="7"/>
    <x v="2"/>
    <x v="0"/>
    <x v="99"/>
    <x v="3"/>
    <m/>
    <x v="0"/>
    <m/>
    <m/>
    <x v="59"/>
    <m/>
  </r>
  <r>
    <d v="2015-05-13T00:00:00"/>
    <s v="MUEBLES DE OFICINA/MESA DE TRABAJO/MIXTA"/>
    <x v="13"/>
    <n v="1"/>
    <x v="955"/>
    <m/>
    <s v="Bueno"/>
    <x v="14"/>
    <x v="143"/>
    <x v="146"/>
    <x v="7"/>
    <x v="2"/>
    <x v="0"/>
    <x v="99"/>
    <x v="3"/>
    <m/>
    <x v="0"/>
    <m/>
    <m/>
    <x v="59"/>
    <m/>
  </r>
  <r>
    <d v="2015-05-13T00:00:00"/>
    <s v="MUEBLES DE OFICINA/SILLA/GIRATORIA"/>
    <x v="1"/>
    <n v="1"/>
    <x v="956"/>
    <m/>
    <s v="Bueno"/>
    <x v="3"/>
    <x v="143"/>
    <x v="146"/>
    <x v="7"/>
    <x v="2"/>
    <x v="0"/>
    <x v="99"/>
    <x v="3"/>
    <s v="CON BRAZOS"/>
    <x v="0"/>
    <m/>
    <m/>
    <x v="59"/>
    <m/>
  </r>
  <r>
    <d v="2015-05-13T00:00:00"/>
    <s v="MUEBLES DE OFICINA/SILLA/GIRATORIA"/>
    <x v="1"/>
    <n v="1"/>
    <x v="957"/>
    <m/>
    <s v="Bueno"/>
    <x v="3"/>
    <x v="143"/>
    <x v="146"/>
    <x v="7"/>
    <x v="2"/>
    <x v="0"/>
    <x v="99"/>
    <x v="3"/>
    <s v="CON BRAZOS"/>
    <x v="0"/>
    <m/>
    <m/>
    <x v="59"/>
    <m/>
  </r>
  <r>
    <d v="2015-05-13T00:00:00"/>
    <s v="MUEBLES DE OFICINA/SILLA/GIRATORIA"/>
    <x v="1"/>
    <n v="1"/>
    <x v="958"/>
    <m/>
    <s v="Bueno"/>
    <x v="3"/>
    <x v="143"/>
    <x v="146"/>
    <x v="7"/>
    <x v="2"/>
    <x v="0"/>
    <x v="99"/>
    <x v="3"/>
    <s v="CON BRAZOS"/>
    <x v="0"/>
    <m/>
    <m/>
    <x v="59"/>
    <m/>
  </r>
  <r>
    <d v="2015-05-13T00:00:00"/>
    <s v="MUEBLES DE OFICINA/SILLA/GIRATORIA"/>
    <x v="1"/>
    <n v="1"/>
    <x v="959"/>
    <m/>
    <s v="Bueno"/>
    <x v="3"/>
    <x v="143"/>
    <x v="146"/>
    <x v="7"/>
    <x v="2"/>
    <x v="0"/>
    <x v="99"/>
    <x v="3"/>
    <s v="CON BRAZOS"/>
    <x v="0"/>
    <m/>
    <m/>
    <x v="59"/>
    <m/>
  </r>
  <r>
    <d v="2015-05-13T00:00:00"/>
    <s v="BIENES SUJETOS A CONTROL/CREDENZA/MADERA"/>
    <x v="23"/>
    <n v="1"/>
    <x v="960"/>
    <m/>
    <s v="Bueno"/>
    <x v="28"/>
    <x v="143"/>
    <x v="146"/>
    <x v="7"/>
    <x v="2"/>
    <x v="0"/>
    <x v="99"/>
    <x v="3"/>
    <m/>
    <x v="0"/>
    <m/>
    <m/>
    <x v="59"/>
    <m/>
  </r>
  <r>
    <d v="2015-05-13T00:00:00"/>
    <s v="MUEBLES DE OFICINA/ARCHIVADOR/MIXTO"/>
    <x v="4"/>
    <n v="1"/>
    <x v="961"/>
    <m/>
    <s v="Bueno"/>
    <x v="4"/>
    <x v="143"/>
    <x v="146"/>
    <x v="7"/>
    <x v="2"/>
    <x v="0"/>
    <x v="99"/>
    <x v="3"/>
    <m/>
    <x v="0"/>
    <m/>
    <m/>
    <x v="59"/>
    <m/>
  </r>
  <r>
    <d v="2015-05-13T00:00:00"/>
    <s v="MUEBLES DE OFICINA/ARCHIVADOR/MIXTO"/>
    <x v="4"/>
    <n v="1"/>
    <x v="962"/>
    <m/>
    <s v="Bueno"/>
    <x v="4"/>
    <x v="143"/>
    <x v="146"/>
    <x v="7"/>
    <x v="2"/>
    <x v="0"/>
    <x v="99"/>
    <x v="3"/>
    <m/>
    <x v="0"/>
    <m/>
    <m/>
    <x v="59"/>
    <m/>
  </r>
  <r>
    <d v="2015-05-13T00:00:00"/>
    <s v="EQUIPO INDUSTRIAL PARA ALIMENTOS Y BEBIDAS/REFRIGERADOR"/>
    <x v="83"/>
    <n v="1"/>
    <x v="963"/>
    <m/>
    <s v="Bueno"/>
    <x v="75"/>
    <x v="143"/>
    <x v="146"/>
    <x v="7"/>
    <x v="2"/>
    <x v="316"/>
    <x v="130"/>
    <x v="37"/>
    <m/>
    <x v="0"/>
    <m/>
    <m/>
    <x v="59"/>
    <m/>
  </r>
  <r>
    <d v="2015-05-14T00:00:00"/>
    <s v="EQUIPO ELECTRONICO/COMPUTADORA PORTATIL"/>
    <x v="5"/>
    <n v="1"/>
    <x v="964"/>
    <m/>
    <s v="Bueno"/>
    <x v="7"/>
    <x v="144"/>
    <x v="147"/>
    <x v="7"/>
    <x v="2"/>
    <x v="317"/>
    <x v="99"/>
    <x v="4"/>
    <s v="CONFIRMAR SERIE"/>
    <x v="0"/>
    <m/>
    <m/>
    <x v="59"/>
    <m/>
  </r>
  <r>
    <d v="2015-05-13T00:00:00"/>
    <s v="EQUIPO ELECTRONICO/COMPUTADORA PORTATIL"/>
    <x v="5"/>
    <n v="1"/>
    <x v="965"/>
    <m/>
    <s v="Bueno"/>
    <x v="19"/>
    <x v="145"/>
    <x v="148"/>
    <x v="7"/>
    <x v="2"/>
    <x v="318"/>
    <x v="112"/>
    <x v="2"/>
    <m/>
    <x v="0"/>
    <m/>
    <m/>
    <x v="59"/>
    <m/>
  </r>
  <r>
    <d v="2015-05-13T00:00:00"/>
    <s v="BIENES SUJETOS A CONTROL/MODEM"/>
    <x v="30"/>
    <n v="1"/>
    <x v="966"/>
    <m/>
    <s v="Bueno"/>
    <x v="34"/>
    <x v="145"/>
    <x v="148"/>
    <x v="7"/>
    <x v="2"/>
    <x v="319"/>
    <x v="35"/>
    <x v="17"/>
    <m/>
    <x v="0"/>
    <m/>
    <m/>
    <x v="59"/>
    <m/>
  </r>
  <r>
    <d v="2015-05-12T00:00:00"/>
    <s v="MUEBLES DE OFICINA/MESA DE TRABAJO/MIXTA"/>
    <x v="6"/>
    <n v="1"/>
    <x v="967"/>
    <m/>
    <s v="Bueno"/>
    <x v="6"/>
    <x v="146"/>
    <x v="149"/>
    <x v="7"/>
    <x v="2"/>
    <x v="0"/>
    <x v="99"/>
    <x v="3"/>
    <m/>
    <x v="0"/>
    <m/>
    <m/>
    <x v="59"/>
    <m/>
  </r>
  <r>
    <d v="2015-05-12T00:00:00"/>
    <s v="EQUIPOS DE PRENSA; RADIO Y TELEVISION/CAMARAS/CAMARA FOTOGRAFICA"/>
    <x v="7"/>
    <n v="1"/>
    <x v="968"/>
    <m/>
    <s v="Bueno"/>
    <x v="9"/>
    <x v="59"/>
    <x v="150"/>
    <x v="7"/>
    <x v="2"/>
    <x v="0"/>
    <x v="3"/>
    <x v="3"/>
    <m/>
    <x v="0"/>
    <m/>
    <m/>
    <x v="59"/>
    <m/>
  </r>
  <r>
    <d v="2015-05-12T00:00:00"/>
    <s v="EQUIPO ELECTRONICO/COMPUTADORA PORTATIL"/>
    <x v="5"/>
    <n v="1"/>
    <x v="969"/>
    <m/>
    <s v="Bueno"/>
    <x v="19"/>
    <x v="147"/>
    <x v="151"/>
    <x v="7"/>
    <x v="2"/>
    <x v="320"/>
    <x v="112"/>
    <x v="2"/>
    <m/>
    <x v="0"/>
    <m/>
    <m/>
    <x v="59"/>
    <m/>
  </r>
  <r>
    <m/>
    <s v="MUEBLES DE OFICINA/SILLA/GIRATORIA"/>
    <x v="84"/>
    <n v="1"/>
    <x v="970"/>
    <m/>
    <s v="Bueno"/>
    <x v="30"/>
    <x v="148"/>
    <x v="152"/>
    <x v="8"/>
    <x v="3"/>
    <x v="0"/>
    <x v="99"/>
    <x v="38"/>
    <m/>
    <x v="1"/>
    <m/>
    <s v="FIJO"/>
    <x v="0"/>
    <s v="SI"/>
  </r>
  <r>
    <m/>
    <s v="MUEBLES DE OFICINA/ESCRITORIO/MIXTO"/>
    <x v="3"/>
    <n v="1"/>
    <x v="971"/>
    <m/>
    <s v="Bueno"/>
    <x v="0"/>
    <x v="148"/>
    <x v="152"/>
    <x v="8"/>
    <x v="3"/>
    <x v="0"/>
    <x v="99"/>
    <x v="38"/>
    <m/>
    <x v="1"/>
    <m/>
    <s v="PORTATIL"/>
    <x v="0"/>
    <s v="SI"/>
  </r>
  <r>
    <m/>
    <s v="EQUIPO ELECTRONICO/COMPUTADOR DE ESCRITORIO"/>
    <x v="2"/>
    <n v="1"/>
    <x v="972"/>
    <m/>
    <s v="Bueno"/>
    <x v="2"/>
    <x v="148"/>
    <x v="152"/>
    <x v="8"/>
    <x v="3"/>
    <x v="321"/>
    <x v="107"/>
    <x v="2"/>
    <m/>
    <x v="1"/>
    <m/>
    <s v="FIJO"/>
    <x v="0"/>
    <s v="SI"/>
  </r>
  <r>
    <m/>
    <s v="EQUIPO ELECTRONICO/TELEFONO IP"/>
    <x v="10"/>
    <n v="1"/>
    <x v="973"/>
    <m/>
    <s v="Bueno"/>
    <x v="16"/>
    <x v="148"/>
    <x v="152"/>
    <x v="8"/>
    <x v="3"/>
    <x v="322"/>
    <x v="131"/>
    <x v="39"/>
    <m/>
    <x v="1"/>
    <m/>
    <s v="FIJO"/>
    <x v="0"/>
    <s v="SI"/>
  </r>
  <r>
    <m/>
    <s v="BIENES SUJETOS A CONTROL/PAPELERA/METAL"/>
    <x v="85"/>
    <n v="1"/>
    <x v="974"/>
    <m/>
    <s v="Bueno"/>
    <x v="30"/>
    <x v="148"/>
    <x v="152"/>
    <x v="8"/>
    <x v="3"/>
    <x v="0"/>
    <x v="99"/>
    <x v="3"/>
    <m/>
    <x v="1"/>
    <m/>
    <s v="PORTATIL"/>
    <x v="0"/>
    <s v="SI"/>
  </r>
  <r>
    <m/>
    <s v="MUEBLES DE OFICINA/ESCRITORIO/MIXTO"/>
    <x v="3"/>
    <n v="1"/>
    <x v="975"/>
    <m/>
    <s v="Bueno"/>
    <x v="0"/>
    <x v="148"/>
    <x v="152"/>
    <x v="8"/>
    <x v="3"/>
    <x v="0"/>
    <x v="99"/>
    <x v="38"/>
    <m/>
    <x v="1"/>
    <m/>
    <s v="PORTATIL"/>
    <x v="0"/>
    <s v="SI"/>
  </r>
  <r>
    <m/>
    <s v="MUEBLES DE OFICINA/ESCRITORIO/MIXTO"/>
    <x v="3"/>
    <n v="1"/>
    <x v="976"/>
    <m/>
    <s v="Bueno"/>
    <x v="0"/>
    <x v="148"/>
    <x v="152"/>
    <x v="8"/>
    <x v="3"/>
    <x v="0"/>
    <x v="99"/>
    <x v="38"/>
    <m/>
    <x v="1"/>
    <m/>
    <s v="PORTATIL"/>
    <x v="0"/>
    <s v="SI"/>
  </r>
  <r>
    <m/>
    <s v="MUEBLES DE OFICINA/ESCRITORIO/MIXTO"/>
    <x v="3"/>
    <n v="1"/>
    <x v="977"/>
    <m/>
    <s v="Bueno"/>
    <x v="0"/>
    <x v="148"/>
    <x v="152"/>
    <x v="8"/>
    <x v="3"/>
    <x v="0"/>
    <x v="99"/>
    <x v="38"/>
    <m/>
    <x v="1"/>
    <m/>
    <s v="FIJO"/>
    <x v="0"/>
    <s v="SI"/>
  </r>
  <r>
    <m/>
    <s v="MUEBLES DE OFICINA/ESCRITORIO/MIXTO"/>
    <x v="3"/>
    <n v="1"/>
    <x v="978"/>
    <m/>
    <s v="Bueno"/>
    <x v="0"/>
    <x v="148"/>
    <x v="152"/>
    <x v="8"/>
    <x v="3"/>
    <x v="0"/>
    <x v="99"/>
    <x v="38"/>
    <m/>
    <x v="1"/>
    <m/>
    <s v="FIJO"/>
    <x v="0"/>
    <s v="SI"/>
  </r>
  <r>
    <m/>
    <s v="MUEBLES DE OFICINA/ESCRITORIO/MIXTO"/>
    <x v="3"/>
    <n v="1"/>
    <x v="979"/>
    <m/>
    <s v="Bueno"/>
    <x v="0"/>
    <x v="148"/>
    <x v="152"/>
    <x v="8"/>
    <x v="3"/>
    <x v="0"/>
    <x v="99"/>
    <x v="38"/>
    <m/>
    <x v="1"/>
    <m/>
    <s v="FIJO"/>
    <x v="0"/>
    <s v="SI"/>
  </r>
  <r>
    <m/>
    <s v="MUEBLES DE OFICINA/ESCRITORIO/MIXTO"/>
    <x v="3"/>
    <n v="1"/>
    <x v="980"/>
    <m/>
    <s v="Bueno"/>
    <x v="0"/>
    <x v="148"/>
    <x v="152"/>
    <x v="8"/>
    <x v="3"/>
    <x v="0"/>
    <x v="99"/>
    <x v="38"/>
    <m/>
    <x v="1"/>
    <m/>
    <s v="FIJO"/>
    <x v="0"/>
    <s v="SI"/>
  </r>
  <r>
    <m/>
    <s v="MUEBLES DE OFICINA/SILLA/GIRATORIA"/>
    <x v="84"/>
    <n v="1"/>
    <x v="981"/>
    <m/>
    <s v="Bueno"/>
    <x v="30"/>
    <x v="148"/>
    <x v="152"/>
    <x v="8"/>
    <x v="3"/>
    <x v="0"/>
    <x v="99"/>
    <x v="40"/>
    <m/>
    <x v="1"/>
    <m/>
    <s v="FIJO"/>
    <x v="0"/>
    <s v="SI"/>
  </r>
  <r>
    <m/>
    <s v="MUEBLES DE OFICINA/SILLA/GIRATORIA"/>
    <x v="84"/>
    <n v="1"/>
    <x v="982"/>
    <m/>
    <s v="Bueno"/>
    <x v="30"/>
    <x v="148"/>
    <x v="152"/>
    <x v="8"/>
    <x v="3"/>
    <x v="0"/>
    <x v="99"/>
    <x v="40"/>
    <m/>
    <x v="1"/>
    <m/>
    <s v="PORTATIL"/>
    <x v="0"/>
    <s v="SI"/>
  </r>
  <r>
    <m/>
    <s v="MUEBLES DE OFICINA/SILLA/GIRATORIA"/>
    <x v="84"/>
    <n v="1"/>
    <x v="983"/>
    <m/>
    <s v="Bueno"/>
    <x v="30"/>
    <x v="148"/>
    <x v="152"/>
    <x v="8"/>
    <x v="3"/>
    <x v="0"/>
    <x v="99"/>
    <x v="40"/>
    <m/>
    <x v="1"/>
    <m/>
    <s v="PORTATIL"/>
    <x v="0"/>
    <s v="SI"/>
  </r>
  <r>
    <m/>
    <s v="MUEBLES DE OFICINA/SILLA/GIRATORIA"/>
    <x v="84"/>
    <n v="1"/>
    <x v="984"/>
    <m/>
    <s v="Bueno"/>
    <x v="30"/>
    <x v="148"/>
    <x v="152"/>
    <x v="8"/>
    <x v="3"/>
    <x v="0"/>
    <x v="99"/>
    <x v="40"/>
    <m/>
    <x v="1"/>
    <m/>
    <s v="FIJO"/>
    <x v="0"/>
    <s v="SI"/>
  </r>
  <r>
    <m/>
    <s v="MUEBLES DE OFICINA/SILLA/GIRATORIA"/>
    <x v="84"/>
    <n v="1"/>
    <x v="985"/>
    <m/>
    <s v="Bueno"/>
    <x v="30"/>
    <x v="148"/>
    <x v="152"/>
    <x v="8"/>
    <x v="3"/>
    <x v="0"/>
    <x v="99"/>
    <x v="40"/>
    <m/>
    <x v="1"/>
    <m/>
    <s v="PORTATIL"/>
    <x v="0"/>
    <s v="SI"/>
  </r>
  <r>
    <m/>
    <s v="MUEBLES DE OFICINA/SILLA/GIRATORIA"/>
    <x v="84"/>
    <n v="1"/>
    <x v="986"/>
    <m/>
    <s v="Bueno"/>
    <x v="30"/>
    <x v="148"/>
    <x v="152"/>
    <x v="8"/>
    <x v="3"/>
    <x v="0"/>
    <x v="99"/>
    <x v="40"/>
    <m/>
    <x v="1"/>
    <m/>
    <s v="PORTATIL"/>
    <x v="0"/>
    <s v="SI"/>
  </r>
  <r>
    <m/>
    <s v="MUEBLES DE OFICINA/SILLA/GIRATORIA"/>
    <x v="86"/>
    <n v="1"/>
    <x v="987"/>
    <m/>
    <s v="Bueno"/>
    <x v="3"/>
    <x v="148"/>
    <x v="152"/>
    <x v="8"/>
    <x v="3"/>
    <x v="0"/>
    <x v="99"/>
    <x v="41"/>
    <m/>
    <x v="1"/>
    <m/>
    <s v="FIJO"/>
    <x v="0"/>
    <s v="SI"/>
  </r>
  <r>
    <m/>
    <s v="MUEBLES DE OFICINA/SILLA/GIRATORIA"/>
    <x v="86"/>
    <n v="1"/>
    <x v="988"/>
    <m/>
    <s v="Bueno"/>
    <x v="3"/>
    <x v="148"/>
    <x v="152"/>
    <x v="8"/>
    <x v="3"/>
    <x v="0"/>
    <x v="99"/>
    <x v="41"/>
    <m/>
    <x v="1"/>
    <m/>
    <s v="FIJO"/>
    <x v="0"/>
    <s v="SI"/>
  </r>
  <r>
    <m/>
    <s v="MUEBLES DE OFICINA/ESCRITORIO/MIXTO"/>
    <x v="3"/>
    <n v="1"/>
    <x v="989"/>
    <m/>
    <s v="Bueno"/>
    <x v="0"/>
    <x v="148"/>
    <x v="152"/>
    <x v="8"/>
    <x v="3"/>
    <x v="0"/>
    <x v="99"/>
    <x v="38"/>
    <m/>
    <x v="1"/>
    <m/>
    <s v="FIJO"/>
    <x v="0"/>
    <s v="SI"/>
  </r>
  <r>
    <m/>
    <s v="MUEBLES DE OFICINA/ESCRITORIO/MIXTO"/>
    <x v="3"/>
    <n v="1"/>
    <x v="990"/>
    <m/>
    <s v="Bueno"/>
    <x v="0"/>
    <x v="148"/>
    <x v="152"/>
    <x v="8"/>
    <x v="3"/>
    <x v="0"/>
    <x v="99"/>
    <x v="38"/>
    <m/>
    <x v="1"/>
    <m/>
    <s v="PORTATIL"/>
    <x v="0"/>
    <s v="SI"/>
  </r>
  <r>
    <m/>
    <s v="MUEBLES DE OFICINA/ESCRITORIO/MIXTO"/>
    <x v="3"/>
    <n v="1"/>
    <x v="991"/>
    <m/>
    <s v="Bueno"/>
    <x v="0"/>
    <x v="148"/>
    <x v="152"/>
    <x v="8"/>
    <x v="3"/>
    <x v="0"/>
    <x v="99"/>
    <x v="3"/>
    <m/>
    <x v="1"/>
    <m/>
    <s v="FIJO"/>
    <x v="0"/>
    <s v="SI"/>
  </r>
  <r>
    <m/>
    <s v="MUEBLES DE OFICINA/ESCRITORIO/MIXTO"/>
    <x v="3"/>
    <n v="1"/>
    <x v="992"/>
    <m/>
    <s v="Bueno"/>
    <x v="0"/>
    <x v="148"/>
    <x v="152"/>
    <x v="8"/>
    <x v="3"/>
    <x v="0"/>
    <x v="99"/>
    <x v="3"/>
    <m/>
    <x v="1"/>
    <m/>
    <s v="PORTATIL"/>
    <x v="0"/>
    <s v="SI"/>
  </r>
  <r>
    <m/>
    <s v="EQUIPO ELECTRONICO/IMPRESORAS/IMPRESORA MULTIFUNCIONES"/>
    <x v="14"/>
    <n v="1"/>
    <x v="993"/>
    <m/>
    <s v="Bueno"/>
    <x v="17"/>
    <x v="148"/>
    <x v="152"/>
    <x v="8"/>
    <x v="3"/>
    <x v="323"/>
    <x v="15"/>
    <x v="4"/>
    <m/>
    <x v="1"/>
    <m/>
    <s v="FIJO"/>
    <x v="0"/>
    <s v="SI"/>
  </r>
  <r>
    <m/>
    <m/>
    <x v="87"/>
    <n v="1"/>
    <x v="994"/>
    <m/>
    <s v="Bueno"/>
    <x v="30"/>
    <x v="148"/>
    <x v="152"/>
    <x v="8"/>
    <x v="3"/>
    <x v="0"/>
    <x v="99"/>
    <x v="3"/>
    <m/>
    <x v="1"/>
    <m/>
    <s v="FIJO"/>
    <x v="0"/>
    <s v="SI"/>
  </r>
  <r>
    <m/>
    <m/>
    <x v="87"/>
    <n v="1"/>
    <x v="995"/>
    <m/>
    <s v="Bueno"/>
    <x v="30"/>
    <x v="148"/>
    <x v="152"/>
    <x v="8"/>
    <x v="3"/>
    <x v="0"/>
    <x v="99"/>
    <x v="42"/>
    <m/>
    <x v="1"/>
    <m/>
    <s v="FIJO"/>
    <x v="0"/>
    <s v="SI"/>
  </r>
  <r>
    <m/>
    <s v="MUEBLES DE OFICINA/ESCRITORIO/MIXTO"/>
    <x v="3"/>
    <n v="1"/>
    <x v="996"/>
    <m/>
    <s v="Bueno"/>
    <x v="0"/>
    <x v="149"/>
    <x v="153"/>
    <x v="8"/>
    <x v="3"/>
    <x v="0"/>
    <x v="99"/>
    <x v="42"/>
    <m/>
    <x v="1"/>
    <m/>
    <s v="PORTATIL"/>
    <x v="1"/>
    <s v="SI"/>
  </r>
  <r>
    <m/>
    <s v="EQUIPO ELECTRONICO/TELEFONO IP"/>
    <x v="10"/>
    <n v="1"/>
    <x v="997"/>
    <m/>
    <s v="Bueno"/>
    <x v="11"/>
    <x v="149"/>
    <x v="153"/>
    <x v="8"/>
    <x v="3"/>
    <x v="324"/>
    <x v="11"/>
    <x v="7"/>
    <m/>
    <x v="1"/>
    <m/>
    <s v="PORTATIL"/>
    <x v="1"/>
    <s v="SI"/>
  </r>
  <r>
    <m/>
    <s v="EQUIPO ELECTRONICO/COMPUTADORA PORTATIL"/>
    <x v="5"/>
    <n v="1"/>
    <x v="998"/>
    <m/>
    <s v="Bueno"/>
    <x v="8"/>
    <x v="149"/>
    <x v="153"/>
    <x v="8"/>
    <x v="3"/>
    <x v="325"/>
    <x v="6"/>
    <x v="2"/>
    <m/>
    <x v="1"/>
    <m/>
    <s v="PORTATIL"/>
    <x v="1"/>
    <s v="SI"/>
  </r>
  <r>
    <m/>
    <s v="MUEBLES DE OFICINA/SILLA/GIRATORIA"/>
    <x v="84"/>
    <n v="1"/>
    <x v="999"/>
    <m/>
    <s v="Bueno"/>
    <x v="30"/>
    <x v="149"/>
    <x v="153"/>
    <x v="8"/>
    <x v="3"/>
    <x v="0"/>
    <x v="99"/>
    <x v="41"/>
    <m/>
    <x v="1"/>
    <m/>
    <s v="PORTATIL"/>
    <x v="1"/>
    <s v="SI"/>
  </r>
  <r>
    <m/>
    <s v="MUEBLES DE OFICINA/MESA DE TRABAJO/MIXTA"/>
    <x v="13"/>
    <n v="1"/>
    <x v="1000"/>
    <m/>
    <s v="Bueno"/>
    <x v="14"/>
    <x v="149"/>
    <x v="153"/>
    <x v="8"/>
    <x v="3"/>
    <x v="0"/>
    <x v="99"/>
    <x v="41"/>
    <m/>
    <x v="1"/>
    <m/>
    <s v="PORTATIL"/>
    <x v="1"/>
    <s v="SI"/>
  </r>
  <r>
    <m/>
    <s v="BIENES SUJETOS A CONTROL/SILLA/ESTATICA"/>
    <x v="88"/>
    <n v="1"/>
    <x v="1001"/>
    <m/>
    <s v="Bueno"/>
    <x v="3"/>
    <x v="149"/>
    <x v="153"/>
    <x v="8"/>
    <x v="3"/>
    <x v="0"/>
    <x v="99"/>
    <x v="41"/>
    <m/>
    <x v="1"/>
    <m/>
    <s v="PORTATIL"/>
    <x v="1"/>
    <s v="SI"/>
  </r>
  <r>
    <m/>
    <s v="BIENES SUJETOS A CONTROL/SILLA/ESTATICA"/>
    <x v="88"/>
    <n v="1"/>
    <x v="1002"/>
    <m/>
    <s v="Bueno"/>
    <x v="3"/>
    <x v="149"/>
    <x v="153"/>
    <x v="8"/>
    <x v="3"/>
    <x v="0"/>
    <x v="99"/>
    <x v="41"/>
    <m/>
    <x v="1"/>
    <m/>
    <s v="PORTATIL"/>
    <x v="1"/>
    <s v="SI"/>
  </r>
  <r>
    <m/>
    <s v="BIENES SUJETOS A CONTROL/SILLA/ESTATICA"/>
    <x v="88"/>
    <n v="1"/>
    <x v="1003"/>
    <m/>
    <s v="Bueno"/>
    <x v="3"/>
    <x v="149"/>
    <x v="153"/>
    <x v="8"/>
    <x v="3"/>
    <x v="0"/>
    <x v="99"/>
    <x v="41"/>
    <m/>
    <x v="1"/>
    <m/>
    <s v="PORTATIL"/>
    <x v="1"/>
    <s v="SI"/>
  </r>
  <r>
    <m/>
    <s v="BIENES SUJETOS A CONTROL/SILLA/ESTATICA"/>
    <x v="88"/>
    <n v="1"/>
    <x v="1004"/>
    <m/>
    <s v="Bueno"/>
    <x v="3"/>
    <x v="149"/>
    <x v="153"/>
    <x v="8"/>
    <x v="3"/>
    <x v="0"/>
    <x v="99"/>
    <x v="41"/>
    <m/>
    <x v="1"/>
    <m/>
    <s v="PORTATIL"/>
    <x v="1"/>
    <s v="SI"/>
  </r>
  <r>
    <m/>
    <s v="MUEBLES DE OFICINA/SILLA/GIRATORIA"/>
    <x v="86"/>
    <n v="1"/>
    <x v="1005"/>
    <m/>
    <s v="Bueno"/>
    <x v="3"/>
    <x v="149"/>
    <x v="153"/>
    <x v="8"/>
    <x v="3"/>
    <x v="0"/>
    <x v="99"/>
    <x v="41"/>
    <m/>
    <x v="1"/>
    <m/>
    <s v="PORTATIL"/>
    <x v="1"/>
    <s v="SI"/>
  </r>
  <r>
    <m/>
    <s v="BIENES SUJETOS A CONTROL/PAPELERA/METAL"/>
    <x v="85"/>
    <n v="1"/>
    <x v="1006"/>
    <m/>
    <s v="Bueno"/>
    <x v="30"/>
    <x v="149"/>
    <x v="153"/>
    <x v="8"/>
    <x v="3"/>
    <x v="0"/>
    <x v="99"/>
    <x v="3"/>
    <m/>
    <x v="1"/>
    <m/>
    <s v="PORTATIL"/>
    <x v="1"/>
    <s v="SI"/>
  </r>
  <r>
    <m/>
    <s v="BIENES SUJETOS A CONTROL/BASURERO/METAL"/>
    <x v="89"/>
    <n v="1"/>
    <x v="1007"/>
    <m/>
    <s v="Bueno"/>
    <x v="76"/>
    <x v="149"/>
    <x v="153"/>
    <x v="8"/>
    <x v="3"/>
    <x v="0"/>
    <x v="99"/>
    <x v="3"/>
    <m/>
    <x v="1"/>
    <m/>
    <s v="PORTATIL"/>
    <x v="1"/>
    <s v="SI"/>
  </r>
  <r>
    <m/>
    <s v="BIENES SUJETOS A CONTROL/BASURERO/METAL"/>
    <x v="89"/>
    <n v="1"/>
    <x v="1008"/>
    <m/>
    <s v="Bueno"/>
    <x v="76"/>
    <x v="149"/>
    <x v="153"/>
    <x v="8"/>
    <x v="3"/>
    <x v="0"/>
    <x v="99"/>
    <x v="3"/>
    <m/>
    <x v="1"/>
    <m/>
    <s v="PORTATIL"/>
    <x v="1"/>
    <s v="SI"/>
  </r>
  <r>
    <m/>
    <m/>
    <x v="90"/>
    <n v="1"/>
    <x v="1009"/>
    <m/>
    <s v="Bueno"/>
    <x v="30"/>
    <x v="149"/>
    <x v="153"/>
    <x v="8"/>
    <x v="3"/>
    <x v="0"/>
    <x v="99"/>
    <x v="3"/>
    <m/>
    <x v="1"/>
    <m/>
    <s v="PORTATIL"/>
    <x v="1"/>
    <s v="SI"/>
  </r>
  <r>
    <m/>
    <s v="BIENES SUJETOS A CONTROL/SILLA/ESTATICA"/>
    <x v="88"/>
    <n v="1"/>
    <x v="1010"/>
    <m/>
    <s v="Bueno"/>
    <x v="3"/>
    <x v="149"/>
    <x v="153"/>
    <x v="8"/>
    <x v="3"/>
    <x v="0"/>
    <x v="99"/>
    <x v="43"/>
    <m/>
    <x v="1"/>
    <m/>
    <s v="PORTATIL"/>
    <x v="1"/>
    <s v="SI"/>
  </r>
  <r>
    <m/>
    <s v="BIENES SUJETOS A CONTROL/SILLA/ESTATICA"/>
    <x v="88"/>
    <n v="1"/>
    <x v="1011"/>
    <m/>
    <s v="Bueno"/>
    <x v="3"/>
    <x v="149"/>
    <x v="153"/>
    <x v="8"/>
    <x v="3"/>
    <x v="0"/>
    <x v="99"/>
    <x v="43"/>
    <m/>
    <x v="1"/>
    <m/>
    <s v="PORTATIL"/>
    <x v="1"/>
    <s v="SI"/>
  </r>
  <r>
    <m/>
    <s v="BIENES SUJETOS A CONTROL/SILLA/ESTATICA"/>
    <x v="88"/>
    <n v="1"/>
    <x v="1012"/>
    <m/>
    <s v="Bueno"/>
    <x v="3"/>
    <x v="149"/>
    <x v="153"/>
    <x v="8"/>
    <x v="3"/>
    <x v="0"/>
    <x v="99"/>
    <x v="43"/>
    <m/>
    <x v="1"/>
    <m/>
    <s v="PORTATIL"/>
    <x v="1"/>
    <s v="SI"/>
  </r>
  <r>
    <m/>
    <s v="MUEBLES DE OFICINA/SOFA/TRIPERSONAL"/>
    <x v="91"/>
    <n v="1"/>
    <x v="1013"/>
    <m/>
    <s v="Bueno"/>
    <x v="77"/>
    <x v="149"/>
    <x v="153"/>
    <x v="8"/>
    <x v="3"/>
    <x v="0"/>
    <x v="99"/>
    <x v="3"/>
    <m/>
    <x v="1"/>
    <m/>
    <s v="PORTATIL"/>
    <x v="1"/>
    <s v="SI"/>
  </r>
  <r>
    <m/>
    <s v="MUEBLES DE OFICINA/SOFA/TRIPERSONAL"/>
    <x v="91"/>
    <n v="1"/>
    <x v="1014"/>
    <m/>
    <s v="Bueno"/>
    <x v="77"/>
    <x v="149"/>
    <x v="153"/>
    <x v="8"/>
    <x v="3"/>
    <x v="0"/>
    <x v="99"/>
    <x v="3"/>
    <m/>
    <x v="1"/>
    <m/>
    <s v="PORTATIL"/>
    <x v="1"/>
    <s v="SI"/>
  </r>
  <r>
    <m/>
    <s v="MUEBLES DE OFICINA/ESCRITORIO/MIXTO"/>
    <x v="3"/>
    <n v="1"/>
    <x v="1015"/>
    <m/>
    <s v="Bueno"/>
    <x v="0"/>
    <x v="149"/>
    <x v="153"/>
    <x v="8"/>
    <x v="3"/>
    <x v="0"/>
    <x v="3"/>
    <x v="38"/>
    <m/>
    <x v="1"/>
    <m/>
    <s v="PORTATIL"/>
    <x v="1"/>
    <s v="SI"/>
  </r>
  <r>
    <m/>
    <s v="MUEBLES DE OFICINA/SILLA/GIRATORIA"/>
    <x v="84"/>
    <n v="1"/>
    <x v="1016"/>
    <m/>
    <s v="Bueno"/>
    <x v="30"/>
    <x v="149"/>
    <x v="153"/>
    <x v="8"/>
    <x v="3"/>
    <x v="0"/>
    <x v="99"/>
    <x v="41"/>
    <m/>
    <x v="1"/>
    <m/>
    <s v="PORTATIL"/>
    <x v="1"/>
    <s v="SI"/>
  </r>
  <r>
    <m/>
    <s v="MUEBLES DE OFICINA/SILLA/GIRATORIA"/>
    <x v="84"/>
    <n v="1"/>
    <x v="1017"/>
    <m/>
    <s v="Bueno"/>
    <x v="30"/>
    <x v="149"/>
    <x v="153"/>
    <x v="8"/>
    <x v="3"/>
    <x v="0"/>
    <x v="99"/>
    <x v="41"/>
    <m/>
    <x v="1"/>
    <m/>
    <s v="PORTATIL"/>
    <x v="1"/>
    <s v="SI"/>
  </r>
  <r>
    <m/>
    <s v="MUEBLES DE OFICINA/SILLA/GIRATORIA"/>
    <x v="84"/>
    <n v="1"/>
    <x v="1018"/>
    <m/>
    <s v="Bueno"/>
    <x v="30"/>
    <x v="149"/>
    <x v="153"/>
    <x v="8"/>
    <x v="3"/>
    <x v="0"/>
    <x v="99"/>
    <x v="41"/>
    <m/>
    <x v="1"/>
    <m/>
    <s v="PORTATIL"/>
    <x v="1"/>
    <s v="SI"/>
  </r>
  <r>
    <m/>
    <s v="MUEBLES DE OFICINA/SILLA/GIRATORIA"/>
    <x v="84"/>
    <n v="1"/>
    <x v="1019"/>
    <m/>
    <s v="Bueno"/>
    <x v="30"/>
    <x v="149"/>
    <x v="153"/>
    <x v="8"/>
    <x v="3"/>
    <x v="0"/>
    <x v="99"/>
    <x v="41"/>
    <m/>
    <x v="1"/>
    <m/>
    <s v="FIJO"/>
    <x v="1"/>
    <s v="SI"/>
  </r>
  <r>
    <m/>
    <s v="MUEBLES DE OFICINA/SILLA/GIRATORIA"/>
    <x v="84"/>
    <n v="1"/>
    <x v="1020"/>
    <m/>
    <s v="Bueno"/>
    <x v="30"/>
    <x v="149"/>
    <x v="153"/>
    <x v="8"/>
    <x v="3"/>
    <x v="0"/>
    <x v="99"/>
    <x v="41"/>
    <m/>
    <x v="1"/>
    <m/>
    <s v="FIJO"/>
    <x v="1"/>
    <s v="SI"/>
  </r>
  <r>
    <m/>
    <s v="MUEBLES DE OFICINA/SILLA/GIRATORIA"/>
    <x v="84"/>
    <n v="1"/>
    <x v="1021"/>
    <m/>
    <s v="Bueno"/>
    <x v="30"/>
    <x v="149"/>
    <x v="153"/>
    <x v="8"/>
    <x v="3"/>
    <x v="0"/>
    <x v="99"/>
    <x v="41"/>
    <m/>
    <x v="1"/>
    <m/>
    <s v="FIJO"/>
    <x v="1"/>
    <s v="SI"/>
  </r>
  <r>
    <m/>
    <s v="MUEBLES DE OFICINA/SILLA/GIRATORIA"/>
    <x v="84"/>
    <n v="1"/>
    <x v="1022"/>
    <m/>
    <s v="Bueno"/>
    <x v="30"/>
    <x v="149"/>
    <x v="153"/>
    <x v="8"/>
    <x v="3"/>
    <x v="0"/>
    <x v="99"/>
    <x v="41"/>
    <m/>
    <x v="1"/>
    <m/>
    <s v="PORTATIL"/>
    <x v="1"/>
    <s v="SI"/>
  </r>
  <r>
    <m/>
    <s v="MUEBLES DE OFICINA/SILLA/GIRATORIA"/>
    <x v="84"/>
    <n v="1"/>
    <x v="1023"/>
    <m/>
    <s v="Bueno"/>
    <x v="30"/>
    <x v="149"/>
    <x v="153"/>
    <x v="8"/>
    <x v="3"/>
    <x v="0"/>
    <x v="99"/>
    <x v="41"/>
    <m/>
    <x v="1"/>
    <m/>
    <s v="PORTATIL"/>
    <x v="1"/>
    <s v="SI"/>
  </r>
  <r>
    <m/>
    <s v="MUEBLES DE OFICINA/SILLA/GIRATORIA"/>
    <x v="84"/>
    <n v="1"/>
    <x v="1024"/>
    <m/>
    <s v="Bueno"/>
    <x v="30"/>
    <x v="149"/>
    <x v="153"/>
    <x v="8"/>
    <x v="3"/>
    <x v="0"/>
    <x v="99"/>
    <x v="41"/>
    <m/>
    <x v="1"/>
    <m/>
    <s v="FIJO"/>
    <x v="1"/>
    <s v="SI"/>
  </r>
  <r>
    <m/>
    <s v="MUEBLES DE OFICINA/SILLA/GIRATORIA"/>
    <x v="84"/>
    <n v="1"/>
    <x v="1025"/>
    <m/>
    <s v="Bueno"/>
    <x v="30"/>
    <x v="149"/>
    <x v="153"/>
    <x v="8"/>
    <x v="3"/>
    <x v="0"/>
    <x v="99"/>
    <x v="41"/>
    <m/>
    <x v="1"/>
    <m/>
    <s v="FIJO"/>
    <x v="1"/>
    <s v="SI"/>
  </r>
  <r>
    <m/>
    <s v="MUEBLES DE OFICINA/SILLA/GIRATORIA"/>
    <x v="84"/>
    <n v="1"/>
    <x v="1026"/>
    <m/>
    <s v="Bueno"/>
    <x v="30"/>
    <x v="149"/>
    <x v="153"/>
    <x v="8"/>
    <x v="3"/>
    <x v="0"/>
    <x v="99"/>
    <x v="41"/>
    <m/>
    <x v="1"/>
    <m/>
    <s v="FIJO"/>
    <x v="1"/>
    <s v="SI"/>
  </r>
  <r>
    <m/>
    <s v="MUEBLES DE OFICINA/MESA DE TRABAJO/MIXTA"/>
    <x v="92"/>
    <n v="1"/>
    <x v="1027"/>
    <m/>
    <s v="Bueno"/>
    <x v="14"/>
    <x v="149"/>
    <x v="153"/>
    <x v="8"/>
    <x v="3"/>
    <x v="0"/>
    <x v="99"/>
    <x v="44"/>
    <m/>
    <x v="1"/>
    <m/>
    <s v="FIJO"/>
    <x v="1"/>
    <s v="SI"/>
  </r>
  <r>
    <m/>
    <s v="MUEBLES DE USO EDUCATIVO Y ESCOLAR/PIZARRON/DE TIZA LIQUIDA"/>
    <x v="79"/>
    <n v="1"/>
    <x v="1028"/>
    <m/>
    <s v="Bueno"/>
    <x v="73"/>
    <x v="149"/>
    <x v="153"/>
    <x v="8"/>
    <x v="3"/>
    <x v="0"/>
    <x v="99"/>
    <x v="43"/>
    <m/>
    <x v="1"/>
    <m/>
    <s v="FIJO"/>
    <x v="1"/>
    <s v="SI"/>
  </r>
  <r>
    <m/>
    <m/>
    <x v="14"/>
    <n v="1"/>
    <x v="1029"/>
    <m/>
    <s v="Bueno"/>
    <x v="33"/>
    <x v="149"/>
    <x v="153"/>
    <x v="8"/>
    <x v="3"/>
    <x v="326"/>
    <x v="31"/>
    <x v="16"/>
    <m/>
    <x v="1"/>
    <m/>
    <s v="FIJO"/>
    <x v="1"/>
    <s v="SI"/>
  </r>
  <r>
    <m/>
    <s v="EQUIPOS DE PRENSA; RADIO Y TELEVISION/TELEVISOR"/>
    <x v="26"/>
    <n v="1"/>
    <x v="1030"/>
    <m/>
    <s v="Bueno"/>
    <x v="31"/>
    <x v="149"/>
    <x v="153"/>
    <x v="8"/>
    <x v="3"/>
    <x v="327"/>
    <x v="132"/>
    <x v="5"/>
    <m/>
    <x v="1"/>
    <m/>
    <s v="PORTATIL"/>
    <x v="1"/>
    <s v="SI"/>
  </r>
  <r>
    <m/>
    <m/>
    <x v="27"/>
    <n v="1"/>
    <x v="1031"/>
    <m/>
    <s v="Bueno"/>
    <x v="30"/>
    <x v="149"/>
    <x v="153"/>
    <x v="8"/>
    <x v="3"/>
    <x v="328"/>
    <x v="133"/>
    <x v="15"/>
    <m/>
    <x v="1"/>
    <m/>
    <s v="FIJO"/>
    <x v="1"/>
    <s v="SI"/>
  </r>
  <r>
    <m/>
    <s v="MUEBLES DE OFICINA/SILLA/GIRATORIA"/>
    <x v="86"/>
    <n v="1"/>
    <x v="1032"/>
    <m/>
    <s v="Bueno"/>
    <x v="30"/>
    <x v="149"/>
    <x v="153"/>
    <x v="8"/>
    <x v="3"/>
    <x v="0"/>
    <x v="99"/>
    <x v="41"/>
    <m/>
    <x v="1"/>
    <m/>
    <s v="PORTATIL"/>
    <x v="1"/>
    <s v="SI"/>
  </r>
  <r>
    <m/>
    <s v="MUEBLES DE OFICINA/SILLA/GIRATORIA"/>
    <x v="84"/>
    <n v="1"/>
    <x v="1033"/>
    <m/>
    <s v="Bueno"/>
    <x v="30"/>
    <x v="149"/>
    <x v="153"/>
    <x v="8"/>
    <x v="3"/>
    <x v="0"/>
    <x v="99"/>
    <x v="41"/>
    <m/>
    <x v="1"/>
    <m/>
    <s v="FIJO"/>
    <x v="1"/>
    <s v="SI"/>
  </r>
  <r>
    <m/>
    <s v="MUEBLES DE OFICINA/ESCRITORIO/MIXTO"/>
    <x v="3"/>
    <n v="1"/>
    <x v="1034"/>
    <m/>
    <s v="Bueno"/>
    <x v="0"/>
    <x v="149"/>
    <x v="153"/>
    <x v="8"/>
    <x v="3"/>
    <x v="0"/>
    <x v="99"/>
    <x v="38"/>
    <m/>
    <x v="1"/>
    <m/>
    <s v="FIJO"/>
    <x v="1"/>
    <s v="SI"/>
  </r>
  <r>
    <m/>
    <s v="MUEBLES DE OFICINA/ESCRITORIO/MIXTO"/>
    <x v="3"/>
    <n v="1"/>
    <x v="1035"/>
    <m/>
    <s v="Bueno"/>
    <x v="0"/>
    <x v="149"/>
    <x v="153"/>
    <x v="8"/>
    <x v="3"/>
    <x v="0"/>
    <x v="99"/>
    <x v="38"/>
    <m/>
    <x v="1"/>
    <m/>
    <s v="FIJO"/>
    <x v="1"/>
    <s v="SI"/>
  </r>
  <r>
    <m/>
    <s v="EQUIPO ELECTRONICO/COMPUTADOR DE ESCRITORIO"/>
    <x v="2"/>
    <n v="1"/>
    <x v="1036"/>
    <m/>
    <s v="Bueno"/>
    <x v="2"/>
    <x v="149"/>
    <x v="153"/>
    <x v="8"/>
    <x v="3"/>
    <x v="329"/>
    <x v="7"/>
    <x v="2"/>
    <m/>
    <x v="1"/>
    <m/>
    <s v="FIJO"/>
    <x v="1"/>
    <s v="SI"/>
  </r>
  <r>
    <m/>
    <m/>
    <x v="87"/>
    <n v="1"/>
    <x v="1037"/>
    <m/>
    <s v="Bueno"/>
    <x v="30"/>
    <x v="149"/>
    <x v="153"/>
    <x v="8"/>
    <x v="3"/>
    <x v="0"/>
    <x v="99"/>
    <x v="44"/>
    <m/>
    <x v="1"/>
    <m/>
    <s v="FIJO"/>
    <x v="1"/>
    <s v="SI"/>
  </r>
  <r>
    <m/>
    <s v="MUEBLES DE OFICINA/ARCHIVADOR/MIXTO"/>
    <x v="4"/>
    <n v="1"/>
    <x v="1038"/>
    <m/>
    <s v="Bueno"/>
    <x v="4"/>
    <x v="149"/>
    <x v="153"/>
    <x v="8"/>
    <x v="3"/>
    <x v="0"/>
    <x v="99"/>
    <x v="42"/>
    <m/>
    <x v="1"/>
    <m/>
    <s v="FIJO"/>
    <x v="1"/>
    <s v="SI"/>
  </r>
  <r>
    <m/>
    <s v="MUEBLES DE OFICINA/ARCHIVADOR/MIXTO"/>
    <x v="4"/>
    <n v="1"/>
    <x v="1039"/>
    <m/>
    <s v="Bueno"/>
    <x v="4"/>
    <x v="149"/>
    <x v="153"/>
    <x v="8"/>
    <x v="3"/>
    <x v="0"/>
    <x v="99"/>
    <x v="42"/>
    <m/>
    <x v="1"/>
    <m/>
    <s v="PORTATIL"/>
    <x v="1"/>
    <s v="SI"/>
  </r>
  <r>
    <m/>
    <m/>
    <x v="76"/>
    <n v="1"/>
    <x v="1040"/>
    <m/>
    <s v="Bueno"/>
    <x v="30"/>
    <x v="149"/>
    <x v="153"/>
    <x v="8"/>
    <x v="3"/>
    <x v="0"/>
    <x v="99"/>
    <x v="3"/>
    <m/>
    <x v="1"/>
    <m/>
    <s v="FIJO"/>
    <x v="1"/>
    <s v="SI"/>
  </r>
  <r>
    <m/>
    <s v="MUEBLES DE OFICINA/ARCHIVADOR/MIXTO"/>
    <x v="93"/>
    <n v="1"/>
    <x v="1041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42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43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44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45"/>
    <m/>
    <s v="Bueno"/>
    <x v="78"/>
    <x v="149"/>
    <x v="153"/>
    <x v="8"/>
    <x v="3"/>
    <x v="330"/>
    <x v="99"/>
    <x v="3"/>
    <m/>
    <x v="1"/>
    <m/>
    <s v="PORTATIL"/>
    <x v="1"/>
    <s v="SI"/>
  </r>
  <r>
    <m/>
    <s v="MUEBLES DE OFICINA/ARCHIVADOR/MIXTO"/>
    <x v="93"/>
    <n v="1"/>
    <x v="1046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47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48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49"/>
    <m/>
    <s v="Bueno"/>
    <x v="78"/>
    <x v="149"/>
    <x v="153"/>
    <x v="8"/>
    <x v="3"/>
    <x v="330"/>
    <x v="99"/>
    <x v="3"/>
    <m/>
    <x v="1"/>
    <m/>
    <s v="PORTATIL"/>
    <x v="1"/>
    <s v="SI"/>
  </r>
  <r>
    <m/>
    <s v="MUEBLES DE OFICINA/ARCHIVADOR/MIXTO"/>
    <x v="93"/>
    <n v="1"/>
    <x v="1050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51"/>
    <m/>
    <s v="Bueno"/>
    <x v="78"/>
    <x v="149"/>
    <x v="153"/>
    <x v="8"/>
    <x v="3"/>
    <x v="330"/>
    <x v="99"/>
    <x v="3"/>
    <m/>
    <x v="1"/>
    <m/>
    <s v="PORTATIL"/>
    <x v="1"/>
    <s v="SI"/>
  </r>
  <r>
    <m/>
    <s v="MUEBLES DE OFICINA/ARCHIVADOR/MIXTO"/>
    <x v="93"/>
    <n v="1"/>
    <x v="1052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53"/>
    <m/>
    <s v="Bueno"/>
    <x v="78"/>
    <x v="149"/>
    <x v="153"/>
    <x v="8"/>
    <x v="3"/>
    <x v="330"/>
    <x v="99"/>
    <x v="3"/>
    <m/>
    <x v="1"/>
    <m/>
    <s v="FIJO"/>
    <x v="1"/>
    <s v="SI"/>
  </r>
  <r>
    <m/>
    <s v="MUEBLES DE OFICINA/ARCHIVADOR/MIXTO"/>
    <x v="93"/>
    <n v="1"/>
    <x v="1054"/>
    <m/>
    <s v="Bueno"/>
    <x v="78"/>
    <x v="149"/>
    <x v="153"/>
    <x v="8"/>
    <x v="3"/>
    <x v="330"/>
    <x v="99"/>
    <x v="3"/>
    <m/>
    <x v="1"/>
    <m/>
    <s v="PORTATIL"/>
    <x v="2"/>
    <s v="SI"/>
  </r>
  <r>
    <m/>
    <s v="MUEBLES DE OFICINA/ARCHIVADOR/MIXTO"/>
    <x v="94"/>
    <n v="1"/>
    <x v="1055"/>
    <m/>
    <s v="Bueno"/>
    <x v="30"/>
    <x v="149"/>
    <x v="153"/>
    <x v="8"/>
    <x v="3"/>
    <x v="330"/>
    <x v="99"/>
    <x v="3"/>
    <m/>
    <x v="1"/>
    <m/>
    <s v="FIJO"/>
    <x v="2"/>
    <s v="SI"/>
  </r>
  <r>
    <m/>
    <s v="MUEBLES DE OFICINA/ARCHIVADOR/MIXTO"/>
    <x v="94"/>
    <n v="1"/>
    <x v="1056"/>
    <m/>
    <s v="Bueno"/>
    <x v="30"/>
    <x v="149"/>
    <x v="153"/>
    <x v="8"/>
    <x v="3"/>
    <x v="330"/>
    <x v="99"/>
    <x v="3"/>
    <m/>
    <x v="1"/>
    <m/>
    <s v="FIJO"/>
    <x v="2"/>
    <s v="SI"/>
  </r>
  <r>
    <m/>
    <s v="MUEBLES DE OFICINA/ARCHIVADOR/MIXTO"/>
    <x v="94"/>
    <n v="1"/>
    <x v="1057"/>
    <m/>
    <s v="Bueno"/>
    <x v="30"/>
    <x v="149"/>
    <x v="153"/>
    <x v="8"/>
    <x v="3"/>
    <x v="330"/>
    <x v="99"/>
    <x v="3"/>
    <m/>
    <x v="1"/>
    <m/>
    <s v="FIJO"/>
    <x v="2"/>
    <s v="SI"/>
  </r>
  <r>
    <m/>
    <s v="MUEBLES DE OFICINA/ARCHIVADOR/MIXTO"/>
    <x v="95"/>
    <n v="1"/>
    <x v="1058"/>
    <m/>
    <s v="Bueno"/>
    <x v="78"/>
    <x v="149"/>
    <x v="153"/>
    <x v="8"/>
    <x v="3"/>
    <x v="331"/>
    <x v="99"/>
    <x v="3"/>
    <m/>
    <x v="1"/>
    <m/>
    <s v="FIJO"/>
    <x v="2"/>
    <s v="SI"/>
  </r>
  <r>
    <m/>
    <s v="MUEBLES DE OFICINA/ARCHIVADOR/MIXTO"/>
    <x v="95"/>
    <n v="1"/>
    <x v="1059"/>
    <m/>
    <s v="Bueno"/>
    <x v="78"/>
    <x v="149"/>
    <x v="153"/>
    <x v="8"/>
    <x v="3"/>
    <x v="331"/>
    <x v="99"/>
    <x v="3"/>
    <m/>
    <x v="1"/>
    <m/>
    <s v="FIJO"/>
    <x v="2"/>
    <s v="SI"/>
  </r>
  <r>
    <m/>
    <s v="MUEBLES DE OFICINA/ARCHIVADOR/MIXTO"/>
    <x v="95"/>
    <n v="1"/>
    <x v="1060"/>
    <m/>
    <s v="Bueno"/>
    <x v="78"/>
    <x v="149"/>
    <x v="153"/>
    <x v="8"/>
    <x v="3"/>
    <x v="331"/>
    <x v="99"/>
    <x v="3"/>
    <m/>
    <x v="1"/>
    <m/>
    <s v="PORTATIL"/>
    <x v="2"/>
    <s v="SI"/>
  </r>
  <r>
    <m/>
    <s v="MUEBLES DE OFICINA/ARCHIVADOR/MIXTO"/>
    <x v="93"/>
    <n v="1"/>
    <x v="1061"/>
    <m/>
    <s v="Bueno"/>
    <x v="78"/>
    <x v="149"/>
    <x v="153"/>
    <x v="8"/>
    <x v="3"/>
    <x v="331"/>
    <x v="99"/>
    <x v="3"/>
    <m/>
    <x v="1"/>
    <m/>
    <s v="PORTATIL"/>
    <x v="2"/>
    <s v="SI"/>
  </r>
  <r>
    <m/>
    <s v="MUEBLES DE OFICINA/ARCHIVADOR/MIXTO"/>
    <x v="93"/>
    <n v="1"/>
    <x v="1062"/>
    <m/>
    <s v="Bueno"/>
    <x v="78"/>
    <x v="149"/>
    <x v="153"/>
    <x v="8"/>
    <x v="3"/>
    <x v="331"/>
    <x v="99"/>
    <x v="3"/>
    <m/>
    <x v="1"/>
    <m/>
    <s v="PORTATIL"/>
    <x v="2"/>
    <s v="SI"/>
  </r>
  <r>
    <m/>
    <s v="MUEBLES DE OFICINA/ARCHIVADOR/MIXTO"/>
    <x v="93"/>
    <n v="1"/>
    <x v="1063"/>
    <m/>
    <s v="Bueno"/>
    <x v="78"/>
    <x v="149"/>
    <x v="153"/>
    <x v="8"/>
    <x v="3"/>
    <x v="331"/>
    <x v="99"/>
    <x v="3"/>
    <m/>
    <x v="1"/>
    <m/>
    <s v="PORTATIL"/>
    <x v="2"/>
    <s v="SI"/>
  </r>
  <r>
    <m/>
    <s v="MUEBLES DE OFICINA/ARCHIVADOR/MIXTO"/>
    <x v="93"/>
    <n v="1"/>
    <x v="1064"/>
    <m/>
    <s v="Bueno"/>
    <x v="78"/>
    <x v="149"/>
    <x v="153"/>
    <x v="8"/>
    <x v="3"/>
    <x v="332"/>
    <x v="99"/>
    <x v="3"/>
    <m/>
    <x v="1"/>
    <m/>
    <s v="FIJO"/>
    <x v="2"/>
    <s v="SI"/>
  </r>
  <r>
    <m/>
    <s v="MUEBLES DE OFICINA/ARCHIVADOR/MIXTO"/>
    <x v="93"/>
    <n v="1"/>
    <x v="1065"/>
    <m/>
    <s v="Bueno"/>
    <x v="78"/>
    <x v="149"/>
    <x v="153"/>
    <x v="8"/>
    <x v="3"/>
    <x v="332"/>
    <x v="99"/>
    <x v="3"/>
    <m/>
    <x v="1"/>
    <m/>
    <s v="PORTATIL"/>
    <x v="2"/>
    <s v="SI"/>
  </r>
  <r>
    <m/>
    <s v="MUEBLES DE OFICINA/ARCHIVADOR/MIXTO"/>
    <x v="93"/>
    <n v="1"/>
    <x v="1066"/>
    <m/>
    <s v="Bueno"/>
    <x v="78"/>
    <x v="149"/>
    <x v="153"/>
    <x v="8"/>
    <x v="3"/>
    <x v="332"/>
    <x v="99"/>
    <x v="3"/>
    <m/>
    <x v="1"/>
    <m/>
    <s v="FIJO"/>
    <x v="2"/>
    <s v="SI"/>
  </r>
  <r>
    <m/>
    <s v="MUEBLES DE OFICINA/ARCHIVADOR/MIXTO"/>
    <x v="93"/>
    <n v="1"/>
    <x v="1067"/>
    <m/>
    <s v="Bueno"/>
    <x v="78"/>
    <x v="149"/>
    <x v="153"/>
    <x v="8"/>
    <x v="3"/>
    <x v="332"/>
    <x v="99"/>
    <x v="3"/>
    <m/>
    <x v="1"/>
    <m/>
    <s v="FIJO"/>
    <x v="2"/>
    <s v="SI"/>
  </r>
  <r>
    <m/>
    <s v="MUEBLES DE OFICINA/ARCHIVADOR/MIXTO"/>
    <x v="95"/>
    <n v="1"/>
    <x v="1068"/>
    <m/>
    <s v="Bueno"/>
    <x v="78"/>
    <x v="149"/>
    <x v="153"/>
    <x v="8"/>
    <x v="3"/>
    <x v="331"/>
    <x v="99"/>
    <x v="3"/>
    <m/>
    <x v="1"/>
    <m/>
    <s v="FIJO"/>
    <x v="2"/>
    <s v="SI"/>
  </r>
  <r>
    <m/>
    <s v="MUEBLES DE OFICINA/ARCHIVADOR/MIXTO"/>
    <x v="95"/>
    <n v="1"/>
    <x v="1069"/>
    <m/>
    <s v="Bueno"/>
    <x v="78"/>
    <x v="149"/>
    <x v="153"/>
    <x v="8"/>
    <x v="3"/>
    <x v="331"/>
    <x v="99"/>
    <x v="3"/>
    <m/>
    <x v="1"/>
    <m/>
    <s v="PORTATIL"/>
    <x v="2"/>
    <s v="SI"/>
  </r>
  <r>
    <m/>
    <s v="MUEBLES DE OFICINA/ARCHIVADOR/MIXTO"/>
    <x v="95"/>
    <n v="1"/>
    <x v="1070"/>
    <m/>
    <s v="Bueno"/>
    <x v="78"/>
    <x v="149"/>
    <x v="153"/>
    <x v="8"/>
    <x v="3"/>
    <x v="331"/>
    <x v="99"/>
    <x v="3"/>
    <m/>
    <x v="1"/>
    <m/>
    <s v="FIJO"/>
    <x v="2"/>
    <s v="SI"/>
  </r>
  <r>
    <m/>
    <s v="MUEBLES DE OFICINA/ARCHIVADOR/MIXTO"/>
    <x v="95"/>
    <n v="1"/>
    <x v="1071"/>
    <m/>
    <s v="Bueno"/>
    <x v="78"/>
    <x v="149"/>
    <x v="153"/>
    <x v="8"/>
    <x v="3"/>
    <x v="331"/>
    <x v="99"/>
    <x v="3"/>
    <m/>
    <x v="1"/>
    <m/>
    <s v="FIJO"/>
    <x v="2"/>
    <s v="SI"/>
  </r>
  <r>
    <m/>
    <s v="MUEBLES DE OFICINA/ARCHIVADOR/MIXTO"/>
    <x v="95"/>
    <n v="1"/>
    <x v="1072"/>
    <m/>
    <s v="Bueno"/>
    <x v="78"/>
    <x v="149"/>
    <x v="153"/>
    <x v="8"/>
    <x v="3"/>
    <x v="331"/>
    <x v="99"/>
    <x v="3"/>
    <m/>
    <x v="1"/>
    <m/>
    <s v="FIJO"/>
    <x v="2"/>
    <s v="SI"/>
  </r>
  <r>
    <m/>
    <s v="MUEBLES DE OFICINA/ARCHIVADOR/MIXTO"/>
    <x v="95"/>
    <n v="1"/>
    <x v="1073"/>
    <m/>
    <s v="Bueno"/>
    <x v="78"/>
    <x v="149"/>
    <x v="153"/>
    <x v="8"/>
    <x v="3"/>
    <x v="331"/>
    <x v="99"/>
    <x v="3"/>
    <m/>
    <x v="1"/>
    <m/>
    <s v="PORTATIL"/>
    <x v="2"/>
    <s v="SI"/>
  </r>
  <r>
    <m/>
    <s v="MUEBLES DE OFICINA/ARCHIVADOR/MIXTO"/>
    <x v="93"/>
    <n v="1"/>
    <x v="1074"/>
    <m/>
    <s v="Bueno"/>
    <x v="78"/>
    <x v="149"/>
    <x v="153"/>
    <x v="8"/>
    <x v="3"/>
    <x v="332"/>
    <x v="99"/>
    <x v="3"/>
    <m/>
    <x v="1"/>
    <m/>
    <s v="FIJO"/>
    <x v="2"/>
    <s v="SI"/>
  </r>
  <r>
    <m/>
    <s v="MUEBLES DE OFICINA/ARCHIVADOR/MIXTO"/>
    <x v="93"/>
    <n v="1"/>
    <x v="1075"/>
    <m/>
    <s v="Bueno"/>
    <x v="78"/>
    <x v="149"/>
    <x v="153"/>
    <x v="8"/>
    <x v="3"/>
    <x v="332"/>
    <x v="99"/>
    <x v="3"/>
    <m/>
    <x v="1"/>
    <m/>
    <s v="FIJO"/>
    <x v="2"/>
    <s v="SI"/>
  </r>
  <r>
    <m/>
    <s v="MUEBLES DE OFICINA/ARCHIVADOR/MIXTO"/>
    <x v="93"/>
    <n v="1"/>
    <x v="1076"/>
    <m/>
    <s v="Bueno"/>
    <x v="78"/>
    <x v="149"/>
    <x v="153"/>
    <x v="8"/>
    <x v="3"/>
    <x v="333"/>
    <x v="99"/>
    <x v="3"/>
    <m/>
    <x v="1"/>
    <m/>
    <s v="PORTATIL"/>
    <x v="2"/>
    <s v="SI"/>
  </r>
  <r>
    <m/>
    <s v="MUEBLES DE OFICINA/ARCHIVADOR/MIXTO"/>
    <x v="93"/>
    <n v="1"/>
    <x v="1077"/>
    <m/>
    <s v="Bueno"/>
    <x v="78"/>
    <x v="149"/>
    <x v="153"/>
    <x v="8"/>
    <x v="3"/>
    <x v="333"/>
    <x v="99"/>
    <x v="3"/>
    <m/>
    <x v="1"/>
    <m/>
    <s v="PORTATIL"/>
    <x v="2"/>
    <s v="SI"/>
  </r>
  <r>
    <m/>
    <s v="MUEBLES DE OFICINA/ARCHIVADOR/MIXTO"/>
    <x v="93"/>
    <n v="1"/>
    <x v="1078"/>
    <m/>
    <s v="Bueno"/>
    <x v="78"/>
    <x v="149"/>
    <x v="153"/>
    <x v="8"/>
    <x v="3"/>
    <x v="333"/>
    <x v="99"/>
    <x v="3"/>
    <m/>
    <x v="1"/>
    <m/>
    <s v="FIJO"/>
    <x v="2"/>
    <s v="SI"/>
  </r>
  <r>
    <m/>
    <s v="MUEBLES DE OFICINA/ARCHIVADOR/MIXTO"/>
    <x v="93"/>
    <n v="1"/>
    <x v="1079"/>
    <m/>
    <s v="Bueno"/>
    <x v="78"/>
    <x v="149"/>
    <x v="153"/>
    <x v="8"/>
    <x v="3"/>
    <x v="333"/>
    <x v="99"/>
    <x v="3"/>
    <m/>
    <x v="1"/>
    <m/>
    <s v="PORTATIL"/>
    <x v="2"/>
    <s v="SI"/>
  </r>
  <r>
    <m/>
    <s v="MUEBLES DE OFICINA/ARCHIVADOR/MIXTO"/>
    <x v="93"/>
    <n v="1"/>
    <x v="1080"/>
    <m/>
    <s v="Bueno"/>
    <x v="78"/>
    <x v="149"/>
    <x v="153"/>
    <x v="8"/>
    <x v="3"/>
    <x v="333"/>
    <x v="99"/>
    <x v="3"/>
    <m/>
    <x v="1"/>
    <m/>
    <s v="PORTATIL"/>
    <x v="2"/>
    <s v="SI"/>
  </r>
  <r>
    <m/>
    <s v="MUEBLES DE OFICINA/ARCHIVADOR/MIXTO"/>
    <x v="93"/>
    <n v="1"/>
    <x v="1081"/>
    <m/>
    <s v="Bueno"/>
    <x v="78"/>
    <x v="149"/>
    <x v="153"/>
    <x v="8"/>
    <x v="3"/>
    <x v="333"/>
    <x v="99"/>
    <x v="3"/>
    <m/>
    <x v="1"/>
    <m/>
    <s v="PORTATIL"/>
    <x v="2"/>
    <s v="SI"/>
  </r>
  <r>
    <m/>
    <s v="MUEBLES DE OFICINA/ARCHIVADOR/MIXTO"/>
    <x v="93"/>
    <n v="1"/>
    <x v="1082"/>
    <m/>
    <s v="Bueno"/>
    <x v="78"/>
    <x v="149"/>
    <x v="153"/>
    <x v="8"/>
    <x v="3"/>
    <x v="333"/>
    <x v="99"/>
    <x v="3"/>
    <m/>
    <x v="1"/>
    <m/>
    <s v="PORTATIL"/>
    <x v="2"/>
    <s v="SI"/>
  </r>
  <r>
    <m/>
    <s v="EQUIPOS DE OFICINA Y ADMINISTRACION/PROYECTOR"/>
    <x v="96"/>
    <n v="1"/>
    <x v="1083"/>
    <m/>
    <s v="Bueno"/>
    <x v="50"/>
    <x v="149"/>
    <x v="153"/>
    <x v="8"/>
    <x v="3"/>
    <x v="334"/>
    <x v="134"/>
    <x v="14"/>
    <m/>
    <x v="1"/>
    <m/>
    <s v="PORTATIL"/>
    <x v="2"/>
    <s v="SI"/>
  </r>
  <r>
    <m/>
    <m/>
    <x v="97"/>
    <n v="1"/>
    <x v="1084"/>
    <m/>
    <s v="Bueno"/>
    <x v="30"/>
    <x v="149"/>
    <x v="153"/>
    <x v="8"/>
    <x v="3"/>
    <x v="335"/>
    <x v="135"/>
    <x v="45"/>
    <m/>
    <x v="1"/>
    <m/>
    <s v="FIJO"/>
    <x v="2"/>
    <s v="SI"/>
  </r>
  <r>
    <m/>
    <m/>
    <x v="97"/>
    <n v="1"/>
    <x v="1085"/>
    <m/>
    <s v="Bueno"/>
    <x v="30"/>
    <x v="149"/>
    <x v="153"/>
    <x v="8"/>
    <x v="3"/>
    <x v="336"/>
    <x v="135"/>
    <x v="45"/>
    <m/>
    <x v="1"/>
    <m/>
    <s v="FIJO"/>
    <x v="2"/>
    <s v="SI"/>
  </r>
  <r>
    <m/>
    <m/>
    <x v="97"/>
    <n v="1"/>
    <x v="1086"/>
    <m/>
    <s v="Bueno"/>
    <x v="30"/>
    <x v="149"/>
    <x v="153"/>
    <x v="8"/>
    <x v="3"/>
    <x v="336"/>
    <x v="135"/>
    <x v="45"/>
    <m/>
    <x v="1"/>
    <m/>
    <s v="FIJO"/>
    <x v="2"/>
    <s v="SI"/>
  </r>
  <r>
    <m/>
    <m/>
    <x v="97"/>
    <n v="1"/>
    <x v="1087"/>
    <m/>
    <s v="Bueno"/>
    <x v="30"/>
    <x v="149"/>
    <x v="153"/>
    <x v="8"/>
    <x v="3"/>
    <x v="337"/>
    <x v="135"/>
    <x v="45"/>
    <m/>
    <x v="1"/>
    <m/>
    <s v="FIJO"/>
    <x v="2"/>
    <s v="SI"/>
  </r>
  <r>
    <m/>
    <m/>
    <x v="97"/>
    <n v="1"/>
    <x v="1088"/>
    <m/>
    <s v="Bueno"/>
    <x v="30"/>
    <x v="149"/>
    <x v="153"/>
    <x v="8"/>
    <x v="3"/>
    <x v="338"/>
    <x v="135"/>
    <x v="45"/>
    <m/>
    <x v="1"/>
    <m/>
    <s v="FIJO"/>
    <x v="2"/>
    <s v="SI"/>
  </r>
  <r>
    <m/>
    <m/>
    <x v="97"/>
    <n v="1"/>
    <x v="1089"/>
    <m/>
    <s v="Bueno"/>
    <x v="30"/>
    <x v="149"/>
    <x v="153"/>
    <x v="8"/>
    <x v="3"/>
    <x v="339"/>
    <x v="135"/>
    <x v="45"/>
    <m/>
    <x v="1"/>
    <m/>
    <s v="FIJO"/>
    <x v="2"/>
    <s v="SI"/>
  </r>
  <r>
    <m/>
    <m/>
    <x v="97"/>
    <n v="1"/>
    <x v="1090"/>
    <m/>
    <s v="Bueno"/>
    <x v="30"/>
    <x v="149"/>
    <x v="153"/>
    <x v="8"/>
    <x v="3"/>
    <x v="339"/>
    <x v="135"/>
    <x v="45"/>
    <m/>
    <x v="1"/>
    <m/>
    <s v="PORTATIL"/>
    <x v="2"/>
    <s v="SI"/>
  </r>
  <r>
    <m/>
    <m/>
    <x v="97"/>
    <n v="1"/>
    <x v="1091"/>
    <m/>
    <s v="Bueno"/>
    <x v="30"/>
    <x v="149"/>
    <x v="153"/>
    <x v="8"/>
    <x v="3"/>
    <x v="340"/>
    <x v="135"/>
    <x v="45"/>
    <m/>
    <x v="1"/>
    <m/>
    <s v="PORTATIL"/>
    <x v="2"/>
    <s v="SI"/>
  </r>
  <r>
    <m/>
    <m/>
    <x v="97"/>
    <n v="1"/>
    <x v="1092"/>
    <m/>
    <s v="Bueno"/>
    <x v="30"/>
    <x v="149"/>
    <x v="153"/>
    <x v="8"/>
    <x v="3"/>
    <x v="340"/>
    <x v="135"/>
    <x v="45"/>
    <m/>
    <x v="1"/>
    <m/>
    <s v="FIJO"/>
    <x v="2"/>
    <s v="SI"/>
  </r>
  <r>
    <m/>
    <m/>
    <x v="97"/>
    <n v="1"/>
    <x v="1093"/>
    <m/>
    <s v="Bueno"/>
    <x v="30"/>
    <x v="149"/>
    <x v="153"/>
    <x v="8"/>
    <x v="3"/>
    <x v="338"/>
    <x v="135"/>
    <x v="45"/>
    <m/>
    <x v="1"/>
    <m/>
    <s v="FIJO"/>
    <x v="2"/>
    <s v="SI"/>
  </r>
  <r>
    <m/>
    <m/>
    <x v="97"/>
    <n v="1"/>
    <x v="1094"/>
    <m/>
    <s v="Bueno"/>
    <x v="30"/>
    <x v="149"/>
    <x v="153"/>
    <x v="8"/>
    <x v="3"/>
    <x v="341"/>
    <x v="135"/>
    <x v="45"/>
    <m/>
    <x v="1"/>
    <m/>
    <s v="FIJO"/>
    <x v="2"/>
    <s v="SI"/>
  </r>
  <r>
    <m/>
    <m/>
    <x v="98"/>
    <n v="1"/>
    <x v="1095"/>
    <m/>
    <s v="Bueno"/>
    <x v="30"/>
    <x v="149"/>
    <x v="153"/>
    <x v="8"/>
    <x v="3"/>
    <x v="342"/>
    <x v="136"/>
    <x v="46"/>
    <m/>
    <x v="1"/>
    <m/>
    <s v="PORTATIL"/>
    <x v="2"/>
    <s v="SI"/>
  </r>
  <r>
    <m/>
    <s v="MUEBLES DE OFICINA/ARCHIVADOR/MIXTO"/>
    <x v="4"/>
    <n v="1"/>
    <x v="945"/>
    <m/>
    <s v="Bueno"/>
    <x v="4"/>
    <x v="150"/>
    <x v="154"/>
    <x v="8"/>
    <x v="3"/>
    <x v="0"/>
    <x v="99"/>
    <x v="36"/>
    <m/>
    <x v="0"/>
    <m/>
    <s v="FIJO"/>
    <x v="3"/>
    <s v="SI"/>
  </r>
  <r>
    <m/>
    <s v="MUEBLES DE OFICINA/SILLA/GIRATORIA"/>
    <x v="86"/>
    <n v="1"/>
    <x v="854"/>
    <m/>
    <s v="Bueno"/>
    <x v="3"/>
    <x v="150"/>
    <x v="154"/>
    <x v="8"/>
    <x v="3"/>
    <x v="0"/>
    <x v="99"/>
    <x v="36"/>
    <m/>
    <x v="0"/>
    <m/>
    <s v="FIJO"/>
    <x v="3"/>
    <s v="SI"/>
  </r>
  <r>
    <m/>
    <s v="EQUIPO ELECTRONICO/COMPUTADOR DE ESCRITORIO"/>
    <x v="2"/>
    <n v="1"/>
    <x v="855"/>
    <m/>
    <s v="Bueno"/>
    <x v="26"/>
    <x v="150"/>
    <x v="154"/>
    <x v="8"/>
    <x v="3"/>
    <x v="343"/>
    <x v="106"/>
    <x v="4"/>
    <m/>
    <x v="0"/>
    <m/>
    <s v="FIJO"/>
    <x v="3"/>
    <s v="SI"/>
  </r>
  <r>
    <m/>
    <s v="MUEBLES DE OFICINA/ESCRITORIO/MIXTO"/>
    <x v="3"/>
    <n v="1"/>
    <x v="871"/>
    <m/>
    <s v="Bueno"/>
    <x v="0"/>
    <x v="150"/>
    <x v="154"/>
    <x v="8"/>
    <x v="3"/>
    <x v="0"/>
    <x v="99"/>
    <x v="38"/>
    <m/>
    <x v="0"/>
    <m/>
    <s v="FIJO"/>
    <x v="3"/>
    <s v="SI"/>
  </r>
  <r>
    <m/>
    <s v="EQUIPOS DE PRENSA; RADIO Y TELEVISION/CAMARAS/CAMARA FOTOGRAFICA"/>
    <x v="7"/>
    <n v="1"/>
    <x v="1096"/>
    <m/>
    <s v="Bueno"/>
    <x v="9"/>
    <x v="150"/>
    <x v="154"/>
    <x v="8"/>
    <x v="3"/>
    <x v="344"/>
    <x v="12"/>
    <x v="5"/>
    <m/>
    <x v="0"/>
    <m/>
    <s v="FIJO"/>
    <x v="3"/>
    <s v="SI"/>
  </r>
  <r>
    <m/>
    <m/>
    <x v="99"/>
    <n v="1"/>
    <x v="1097"/>
    <m/>
    <s v="Bueno"/>
    <x v="30"/>
    <x v="150"/>
    <x v="154"/>
    <x v="8"/>
    <x v="3"/>
    <x v="345"/>
    <x v="137"/>
    <x v="47"/>
    <m/>
    <x v="0"/>
    <m/>
    <s v="FIJO"/>
    <x v="3"/>
    <s v="SI"/>
  </r>
  <r>
    <m/>
    <m/>
    <x v="99"/>
    <n v="1"/>
    <x v="1098"/>
    <m/>
    <s v="Bueno"/>
    <x v="30"/>
    <x v="150"/>
    <x v="154"/>
    <x v="8"/>
    <x v="3"/>
    <x v="345"/>
    <x v="137"/>
    <x v="47"/>
    <m/>
    <x v="0"/>
    <m/>
    <s v="FIJO"/>
    <x v="3"/>
    <s v="SI"/>
  </r>
  <r>
    <m/>
    <m/>
    <x v="99"/>
    <n v="1"/>
    <x v="1099"/>
    <m/>
    <s v="Bueno"/>
    <x v="30"/>
    <x v="150"/>
    <x v="154"/>
    <x v="8"/>
    <x v="3"/>
    <x v="345"/>
    <x v="137"/>
    <x v="47"/>
    <m/>
    <x v="0"/>
    <m/>
    <s v="PORTATIL"/>
    <x v="3"/>
    <s v="SI"/>
  </r>
  <r>
    <m/>
    <m/>
    <x v="99"/>
    <n v="1"/>
    <x v="1100"/>
    <m/>
    <s v="Bueno"/>
    <x v="30"/>
    <x v="150"/>
    <x v="154"/>
    <x v="8"/>
    <x v="3"/>
    <x v="345"/>
    <x v="137"/>
    <x v="47"/>
    <m/>
    <x v="0"/>
    <m/>
    <s v="FIJO"/>
    <x v="3"/>
    <s v="SI"/>
  </r>
  <r>
    <m/>
    <m/>
    <x v="99"/>
    <n v="1"/>
    <x v="1101"/>
    <m/>
    <s v="Bueno"/>
    <x v="30"/>
    <x v="150"/>
    <x v="154"/>
    <x v="8"/>
    <x v="3"/>
    <x v="345"/>
    <x v="137"/>
    <x v="47"/>
    <m/>
    <x v="0"/>
    <m/>
    <s v="FIJO"/>
    <x v="3"/>
    <s v="SI"/>
  </r>
  <r>
    <m/>
    <m/>
    <x v="99"/>
    <n v="1"/>
    <x v="1102"/>
    <m/>
    <s v="Bueno"/>
    <x v="30"/>
    <x v="150"/>
    <x v="154"/>
    <x v="8"/>
    <x v="3"/>
    <x v="345"/>
    <x v="137"/>
    <x v="47"/>
    <m/>
    <x v="0"/>
    <m/>
    <s v="PORTATIL"/>
    <x v="3"/>
    <s v="SI"/>
  </r>
  <r>
    <m/>
    <m/>
    <x v="99"/>
    <n v="1"/>
    <x v="1103"/>
    <m/>
    <s v="Bueno"/>
    <x v="30"/>
    <x v="150"/>
    <x v="154"/>
    <x v="8"/>
    <x v="3"/>
    <x v="345"/>
    <x v="137"/>
    <x v="47"/>
    <m/>
    <x v="0"/>
    <m/>
    <s v="PORTATIL"/>
    <x v="3"/>
    <s v="SI"/>
  </r>
  <r>
    <m/>
    <m/>
    <x v="99"/>
    <n v="1"/>
    <x v="1104"/>
    <m/>
    <s v="Bueno"/>
    <x v="30"/>
    <x v="150"/>
    <x v="154"/>
    <x v="8"/>
    <x v="3"/>
    <x v="345"/>
    <x v="137"/>
    <x v="47"/>
    <m/>
    <x v="0"/>
    <m/>
    <s v="FIJO"/>
    <x v="3"/>
    <s v="SI"/>
  </r>
  <r>
    <m/>
    <m/>
    <x v="99"/>
    <n v="1"/>
    <x v="1105"/>
    <m/>
    <s v="Bueno"/>
    <x v="30"/>
    <x v="150"/>
    <x v="154"/>
    <x v="8"/>
    <x v="3"/>
    <x v="345"/>
    <x v="137"/>
    <x v="47"/>
    <m/>
    <x v="0"/>
    <m/>
    <s v="FIJO"/>
    <x v="3"/>
    <s v="SI"/>
  </r>
  <r>
    <m/>
    <s v="MUEBLES DE OFICINA/SILLA/GIRATORIA"/>
    <x v="86"/>
    <n v="1"/>
    <x v="1106"/>
    <m/>
    <s v="Bueno"/>
    <x v="3"/>
    <x v="150"/>
    <x v="154"/>
    <x v="8"/>
    <x v="3"/>
    <x v="0"/>
    <x v="99"/>
    <x v="41"/>
    <m/>
    <x v="0"/>
    <m/>
    <s v="PORTATIL"/>
    <x v="3"/>
    <s v="SI"/>
  </r>
  <r>
    <m/>
    <m/>
    <x v="99"/>
    <n v="1"/>
    <x v="1107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99"/>
    <n v="1"/>
    <x v="1108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99"/>
    <n v="1"/>
    <x v="1109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99"/>
    <n v="1"/>
    <x v="1110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99"/>
    <n v="1"/>
    <x v="1111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99"/>
    <n v="1"/>
    <x v="1112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99"/>
    <n v="1"/>
    <x v="1113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99"/>
    <n v="1"/>
    <x v="1114"/>
    <m/>
    <s v="Bueno"/>
    <x v="30"/>
    <x v="150"/>
    <x v="154"/>
    <x v="8"/>
    <x v="3"/>
    <x v="345"/>
    <x v="138"/>
    <x v="47"/>
    <m/>
    <x v="0"/>
    <m/>
    <s v="PORTATIL"/>
    <x v="3"/>
    <s v="SI"/>
  </r>
  <r>
    <m/>
    <m/>
    <x v="100"/>
    <n v="1"/>
    <x v="1115"/>
    <m/>
    <s v="Bueno"/>
    <x v="30"/>
    <x v="150"/>
    <x v="154"/>
    <x v="8"/>
    <x v="3"/>
    <x v="345"/>
    <x v="137"/>
    <x v="48"/>
    <m/>
    <x v="0"/>
    <m/>
    <s v="PORTATIL"/>
    <x v="3"/>
    <s v="SI"/>
  </r>
  <r>
    <m/>
    <m/>
    <x v="100"/>
    <n v="1"/>
    <x v="1116"/>
    <m/>
    <s v="Bueno"/>
    <x v="30"/>
    <x v="150"/>
    <x v="154"/>
    <x v="8"/>
    <x v="3"/>
    <x v="345"/>
    <x v="137"/>
    <x v="48"/>
    <m/>
    <x v="0"/>
    <m/>
    <s v="PORTATIL"/>
    <x v="3"/>
    <s v="SI"/>
  </r>
  <r>
    <m/>
    <m/>
    <x v="100"/>
    <n v="1"/>
    <x v="1117"/>
    <m/>
    <s v="Bueno"/>
    <x v="30"/>
    <x v="150"/>
    <x v="154"/>
    <x v="8"/>
    <x v="3"/>
    <x v="345"/>
    <x v="137"/>
    <x v="48"/>
    <m/>
    <x v="0"/>
    <m/>
    <s v="PORTATIL"/>
    <x v="3"/>
    <s v="SI"/>
  </r>
  <r>
    <m/>
    <m/>
    <x v="100"/>
    <n v="1"/>
    <x v="1118"/>
    <m/>
    <s v="Bueno"/>
    <x v="30"/>
    <x v="150"/>
    <x v="154"/>
    <x v="8"/>
    <x v="3"/>
    <x v="345"/>
    <x v="137"/>
    <x v="48"/>
    <m/>
    <x v="0"/>
    <m/>
    <s v="PORTATIL"/>
    <x v="3"/>
    <s v="SI"/>
  </r>
  <r>
    <m/>
    <m/>
    <x v="100"/>
    <n v="1"/>
    <x v="1119"/>
    <m/>
    <s v="Bueno"/>
    <x v="30"/>
    <x v="150"/>
    <x v="154"/>
    <x v="8"/>
    <x v="3"/>
    <x v="345"/>
    <x v="137"/>
    <x v="48"/>
    <m/>
    <x v="0"/>
    <m/>
    <s v="PORTATIL"/>
    <x v="3"/>
    <s v="SI"/>
  </r>
  <r>
    <m/>
    <m/>
    <x v="100"/>
    <n v="1"/>
    <x v="1120"/>
    <m/>
    <s v="Bueno"/>
    <x v="30"/>
    <x v="150"/>
    <x v="154"/>
    <x v="8"/>
    <x v="3"/>
    <x v="345"/>
    <x v="137"/>
    <x v="48"/>
    <m/>
    <x v="0"/>
    <m/>
    <s v="PORTATIL"/>
    <x v="3"/>
    <s v="SI"/>
  </r>
  <r>
    <m/>
    <s v="BIENES SUJETOS A CONTROL/BASURERO/METAL"/>
    <x v="89"/>
    <n v="1"/>
    <x v="1121"/>
    <m/>
    <s v="Bueno"/>
    <x v="76"/>
    <x v="150"/>
    <x v="154"/>
    <x v="8"/>
    <x v="3"/>
    <x v="0"/>
    <x v="99"/>
    <x v="3"/>
    <m/>
    <x v="0"/>
    <m/>
    <s v="PORTATIL"/>
    <x v="3"/>
    <s v="SI"/>
  </r>
  <r>
    <m/>
    <s v="BIENES SUJETOS A CONTROL/BASURERO/METAL"/>
    <x v="89"/>
    <n v="1"/>
    <x v="1122"/>
    <m/>
    <s v="Bueno"/>
    <x v="76"/>
    <x v="150"/>
    <x v="154"/>
    <x v="8"/>
    <x v="3"/>
    <x v="0"/>
    <x v="99"/>
    <x v="3"/>
    <m/>
    <x v="0"/>
    <m/>
    <s v="PORTATIL"/>
    <x v="3"/>
    <s v="SI"/>
  </r>
  <r>
    <m/>
    <s v="MUEBLES DE OFICINA/ESCRITORIO/MIXTO"/>
    <x v="3"/>
    <n v="1"/>
    <x v="1123"/>
    <m/>
    <s v="Bueno"/>
    <x v="0"/>
    <x v="150"/>
    <x v="154"/>
    <x v="8"/>
    <x v="3"/>
    <x v="0"/>
    <x v="99"/>
    <x v="44"/>
    <m/>
    <x v="0"/>
    <m/>
    <s v="PORTATIL"/>
    <x v="3"/>
    <s v="SI"/>
  </r>
  <r>
    <m/>
    <s v="EQUIPO ELECTRONICO/IMPRESORAS/IMPRESORA MULTIFUNCIONES"/>
    <x v="14"/>
    <n v="1"/>
    <x v="1124"/>
    <m/>
    <s v="Bueno"/>
    <x v="17"/>
    <x v="150"/>
    <x v="154"/>
    <x v="8"/>
    <x v="3"/>
    <x v="346"/>
    <x v="15"/>
    <x v="4"/>
    <m/>
    <x v="0"/>
    <m/>
    <s v="PORTATIL"/>
    <x v="3"/>
    <s v="SI"/>
  </r>
  <r>
    <m/>
    <s v="MUEBLES DE OFICINA/ESCRITORIO/MIXTO"/>
    <x v="3"/>
    <n v="1"/>
    <x v="1125"/>
    <m/>
    <s v="Bueno"/>
    <x v="0"/>
    <x v="150"/>
    <x v="154"/>
    <x v="8"/>
    <x v="3"/>
    <x v="0"/>
    <x v="99"/>
    <x v="38"/>
    <m/>
    <x v="0"/>
    <m/>
    <s v="PORTATIL"/>
    <x v="3"/>
    <s v="SI"/>
  </r>
  <r>
    <m/>
    <s v="MUEBLES DE OFICINA/ESCRITORIO/MIXTO"/>
    <x v="3"/>
    <n v="1"/>
    <x v="1126"/>
    <m/>
    <s v="Bueno"/>
    <x v="0"/>
    <x v="150"/>
    <x v="154"/>
    <x v="8"/>
    <x v="3"/>
    <x v="0"/>
    <x v="99"/>
    <x v="38"/>
    <m/>
    <x v="0"/>
    <m/>
    <s v="PORTATIL"/>
    <x v="3"/>
    <s v="SI"/>
  </r>
  <r>
    <m/>
    <s v="MUEBLES DE OFICINA/ESCRITORIO/MIXTO"/>
    <x v="3"/>
    <n v="1"/>
    <x v="1127"/>
    <m/>
    <s v="Bueno"/>
    <x v="0"/>
    <x v="150"/>
    <x v="154"/>
    <x v="8"/>
    <x v="3"/>
    <x v="0"/>
    <x v="99"/>
    <x v="38"/>
    <m/>
    <x v="0"/>
    <m/>
    <s v="PORTATIL"/>
    <x v="3"/>
    <s v="SI"/>
  </r>
  <r>
    <m/>
    <m/>
    <x v="24"/>
    <n v="1"/>
    <x v="1128"/>
    <m/>
    <s v="Bueno"/>
    <x v="79"/>
    <x v="150"/>
    <x v="154"/>
    <x v="8"/>
    <x v="3"/>
    <x v="347"/>
    <x v="139"/>
    <x v="4"/>
    <m/>
    <x v="0"/>
    <m/>
    <s v="PORTATIL"/>
    <x v="3"/>
    <s v="SI"/>
  </r>
  <r>
    <m/>
    <s v="MUEBLES DE OFICINA/SILLA/GIRATORIA"/>
    <x v="86"/>
    <n v="1"/>
    <x v="1129"/>
    <m/>
    <s v="Bueno"/>
    <x v="3"/>
    <x v="150"/>
    <x v="154"/>
    <x v="8"/>
    <x v="3"/>
    <x v="0"/>
    <x v="99"/>
    <x v="41"/>
    <m/>
    <x v="0"/>
    <m/>
    <s v="PORTATIL"/>
    <x v="3"/>
    <s v="SI"/>
  </r>
  <r>
    <m/>
    <s v="MUEBLES DE OFICINA/ESCRITORIO/MIXTO"/>
    <x v="3"/>
    <n v="1"/>
    <x v="1130"/>
    <m/>
    <s v="Bueno"/>
    <x v="0"/>
    <x v="150"/>
    <x v="154"/>
    <x v="8"/>
    <x v="3"/>
    <x v="0"/>
    <x v="99"/>
    <x v="44"/>
    <m/>
    <x v="0"/>
    <m/>
    <s v="PORTATIL"/>
    <x v="3"/>
    <s v="SI"/>
  </r>
  <r>
    <m/>
    <s v="MUEBLES DE OFICINA/ESCRITORIO/MIXTO"/>
    <x v="3"/>
    <n v="1"/>
    <x v="1131"/>
    <m/>
    <s v="Bueno"/>
    <x v="0"/>
    <x v="150"/>
    <x v="154"/>
    <x v="8"/>
    <x v="3"/>
    <x v="0"/>
    <x v="99"/>
    <x v="44"/>
    <m/>
    <x v="0"/>
    <m/>
    <s v="PORTATIL"/>
    <x v="3"/>
    <s v="SI"/>
  </r>
  <r>
    <m/>
    <s v="MUEBLES DE OFICINA/ESCRITORIO/MIXTO"/>
    <x v="3"/>
    <n v="1"/>
    <x v="1132"/>
    <m/>
    <s v="Bueno"/>
    <x v="0"/>
    <x v="150"/>
    <x v="154"/>
    <x v="8"/>
    <x v="3"/>
    <x v="0"/>
    <x v="99"/>
    <x v="44"/>
    <m/>
    <x v="0"/>
    <m/>
    <s v="PORTATIL"/>
    <x v="3"/>
    <s v="SI"/>
  </r>
  <r>
    <m/>
    <s v="MUEBLES DE USO EDUCATIVO Y ESCOLAR/PIZARRON/DE TIZA LIQUIDA"/>
    <x v="101"/>
    <n v="1"/>
    <x v="1133"/>
    <m/>
    <s v="Bueno"/>
    <x v="73"/>
    <x v="150"/>
    <x v="154"/>
    <x v="8"/>
    <x v="3"/>
    <x v="0"/>
    <x v="99"/>
    <x v="38"/>
    <m/>
    <x v="0"/>
    <m/>
    <s v="PORTATIL"/>
    <x v="3"/>
    <s v="SI"/>
  </r>
  <r>
    <m/>
    <s v="MUEBLES DE OFICINA/SILLA/GIRATORIA"/>
    <x v="86"/>
    <n v="1"/>
    <x v="1134"/>
    <m/>
    <s v="Bueno"/>
    <x v="3"/>
    <x v="150"/>
    <x v="154"/>
    <x v="8"/>
    <x v="3"/>
    <x v="0"/>
    <x v="99"/>
    <x v="41"/>
    <m/>
    <x v="0"/>
    <m/>
    <s v="PORTATIL"/>
    <x v="3"/>
    <s v="SI"/>
  </r>
  <r>
    <m/>
    <s v="MUEBLES DE OFICINA/SILLA/GIRATORIA"/>
    <x v="86"/>
    <n v="1"/>
    <x v="1135"/>
    <m/>
    <s v="Bueno"/>
    <x v="3"/>
    <x v="150"/>
    <x v="154"/>
    <x v="8"/>
    <x v="3"/>
    <x v="0"/>
    <x v="99"/>
    <x v="41"/>
    <m/>
    <x v="0"/>
    <m/>
    <s v="PORTATIL"/>
    <x v="3"/>
    <s v="SI"/>
  </r>
  <r>
    <m/>
    <s v="MUEBLES DE OFICINA/SILLA/GIRATORIA"/>
    <x v="86"/>
    <n v="1"/>
    <x v="1136"/>
    <m/>
    <s v="Bueno"/>
    <x v="3"/>
    <x v="150"/>
    <x v="154"/>
    <x v="8"/>
    <x v="3"/>
    <x v="0"/>
    <x v="99"/>
    <x v="41"/>
    <m/>
    <x v="0"/>
    <m/>
    <s v="PORTATIL"/>
    <x v="3"/>
    <s v="SI"/>
  </r>
  <r>
    <m/>
    <s v="MUEBLES DE OFICINA/SILLA/GIRATORIA"/>
    <x v="86"/>
    <n v="1"/>
    <x v="1137"/>
    <m/>
    <s v="Bueno"/>
    <x v="3"/>
    <x v="150"/>
    <x v="154"/>
    <x v="8"/>
    <x v="3"/>
    <x v="0"/>
    <x v="99"/>
    <x v="41"/>
    <m/>
    <x v="0"/>
    <m/>
    <s v="PORTATIL"/>
    <x v="3"/>
    <s v="SI"/>
  </r>
  <r>
    <m/>
    <s v="MUEBLES DE OFICINA/SILLA/GIRATORIA"/>
    <x v="86"/>
    <n v="1"/>
    <x v="1138"/>
    <m/>
    <s v="Bueno"/>
    <x v="3"/>
    <x v="150"/>
    <x v="154"/>
    <x v="8"/>
    <x v="3"/>
    <x v="0"/>
    <x v="99"/>
    <x v="41"/>
    <m/>
    <x v="0"/>
    <m/>
    <s v="PORTATIL"/>
    <x v="3"/>
    <s v="SI"/>
  </r>
  <r>
    <m/>
    <s v="MUEBLES DE OFICINA/SILLA/GIRATORIA"/>
    <x v="86"/>
    <n v="1"/>
    <x v="1139"/>
    <m/>
    <s v="Bueno"/>
    <x v="3"/>
    <x v="150"/>
    <x v="154"/>
    <x v="8"/>
    <x v="3"/>
    <x v="0"/>
    <x v="99"/>
    <x v="41"/>
    <m/>
    <x v="0"/>
    <m/>
    <s v="PORTATIL"/>
    <x v="3"/>
    <s v="SI"/>
  </r>
  <r>
    <m/>
    <s v="MUEBLES DE OFICINA/ARCHIVADOR/MIXTO"/>
    <x v="4"/>
    <n v="1"/>
    <x v="1140"/>
    <m/>
    <s v="Bueno"/>
    <x v="4"/>
    <x v="150"/>
    <x v="154"/>
    <x v="8"/>
    <x v="3"/>
    <x v="0"/>
    <x v="99"/>
    <x v="3"/>
    <m/>
    <x v="0"/>
    <m/>
    <s v="PORTATIL"/>
    <x v="3"/>
    <s v="SI"/>
  </r>
  <r>
    <m/>
    <s v="MUEBLES DE OFICINA/ESCRITORIO/MIXTO"/>
    <x v="3"/>
    <n v="1"/>
    <x v="1141"/>
    <m/>
    <s v="Bueno"/>
    <x v="0"/>
    <x v="150"/>
    <x v="154"/>
    <x v="8"/>
    <x v="3"/>
    <x v="0"/>
    <x v="140"/>
    <x v="44"/>
    <m/>
    <x v="0"/>
    <m/>
    <s v="PORTATIL"/>
    <x v="3"/>
    <s v="SI"/>
  </r>
  <r>
    <m/>
    <s v="EQUIPO ELECTRONICO/TELEFONO IP"/>
    <x v="10"/>
    <n v="1"/>
    <x v="1142"/>
    <m/>
    <s v="Bueno"/>
    <x v="16"/>
    <x v="150"/>
    <x v="154"/>
    <x v="8"/>
    <x v="3"/>
    <x v="348"/>
    <x v="91"/>
    <x v="49"/>
    <m/>
    <x v="0"/>
    <m/>
    <s v="PORTATIL"/>
    <x v="3"/>
    <s v="SI"/>
  </r>
  <r>
    <m/>
    <s v="MUEBLES DE OFICINA/SILLA/GIRATORIA"/>
    <x v="84"/>
    <n v="1"/>
    <x v="1143"/>
    <m/>
    <s v="Bueno"/>
    <x v="30"/>
    <x v="150"/>
    <x v="154"/>
    <x v="8"/>
    <x v="3"/>
    <x v="0"/>
    <x v="99"/>
    <x v="38"/>
    <m/>
    <x v="0"/>
    <m/>
    <s v="PORTATIL"/>
    <x v="3"/>
    <s v="SI"/>
  </r>
  <r>
    <m/>
    <m/>
    <x v="102"/>
    <n v="1"/>
    <x v="1144"/>
    <m/>
    <s v="Bueno"/>
    <x v="30"/>
    <x v="150"/>
    <x v="154"/>
    <x v="8"/>
    <x v="3"/>
    <x v="0"/>
    <x v="99"/>
    <x v="3"/>
    <m/>
    <x v="0"/>
    <m/>
    <s v="PORTATIL"/>
    <x v="3"/>
    <s v="SI"/>
  </r>
  <r>
    <m/>
    <s v="MUEBLES DE OFICINA/SILLA/GIRATORIA"/>
    <x v="84"/>
    <n v="1"/>
    <x v="1145"/>
    <m/>
    <s v="Bueno"/>
    <x v="30"/>
    <x v="150"/>
    <x v="154"/>
    <x v="8"/>
    <x v="3"/>
    <x v="0"/>
    <x v="99"/>
    <x v="40"/>
    <m/>
    <x v="0"/>
    <m/>
    <s v="PORTATIL"/>
    <x v="3"/>
    <s v="SI"/>
  </r>
  <r>
    <m/>
    <m/>
    <x v="103"/>
    <n v="1"/>
    <x v="1146"/>
    <m/>
    <s v="Bueno"/>
    <x v="30"/>
    <x v="150"/>
    <x v="154"/>
    <x v="8"/>
    <x v="3"/>
    <x v="349"/>
    <x v="141"/>
    <x v="50"/>
    <m/>
    <x v="0"/>
    <m/>
    <s v="PORTATIL"/>
    <x v="3"/>
    <s v="SI"/>
  </r>
  <r>
    <m/>
    <s v="EQUIPO ELECTRONICO/COMPUTADOR DE ESCRITORIO"/>
    <x v="2"/>
    <n v="1"/>
    <x v="1147"/>
    <m/>
    <s v="Bueno"/>
    <x v="2"/>
    <x v="151"/>
    <x v="155"/>
    <x v="8"/>
    <x v="3"/>
    <x v="350"/>
    <x v="2"/>
    <x v="2"/>
    <m/>
    <x v="0"/>
    <m/>
    <s v="PORTATIL"/>
    <x v="4"/>
    <s v="SI"/>
  </r>
  <r>
    <m/>
    <s v="MUEBLES DE OFICINA/SILLA/GIRATORIA"/>
    <x v="86"/>
    <n v="1"/>
    <x v="1148"/>
    <m/>
    <s v="Bueno"/>
    <x v="3"/>
    <x v="151"/>
    <x v="155"/>
    <x v="8"/>
    <x v="3"/>
    <x v="0"/>
    <x v="99"/>
    <x v="44"/>
    <m/>
    <x v="0"/>
    <m/>
    <s v="PORTATIL"/>
    <x v="4"/>
    <s v="SI"/>
  </r>
  <r>
    <m/>
    <s v="MUEBLES DE OFICINA/ARCHIVADOR/MIXTO"/>
    <x v="4"/>
    <n v="1"/>
    <x v="1149"/>
    <m/>
    <s v="Bueno"/>
    <x v="4"/>
    <x v="151"/>
    <x v="155"/>
    <x v="8"/>
    <x v="3"/>
    <x v="0"/>
    <x v="99"/>
    <x v="3"/>
    <m/>
    <x v="0"/>
    <m/>
    <s v="FIJO"/>
    <x v="4"/>
    <s v="SI"/>
  </r>
  <r>
    <m/>
    <s v="MUEBLES DE OFICINA/ESCRITORIO/MIXTO"/>
    <x v="3"/>
    <n v="1"/>
    <x v="1150"/>
    <m/>
    <s v="Bueno"/>
    <x v="0"/>
    <x v="151"/>
    <x v="155"/>
    <x v="8"/>
    <x v="3"/>
    <x v="0"/>
    <x v="99"/>
    <x v="38"/>
    <m/>
    <x v="0"/>
    <m/>
    <s v="FIJO"/>
    <x v="4"/>
    <s v="SI"/>
  </r>
  <r>
    <m/>
    <s v="EQUIPO ELECTRONICO/COMPUTADOR DE ESCRITORIO"/>
    <x v="2"/>
    <n v="1"/>
    <x v="1151"/>
    <m/>
    <s v="Bueno"/>
    <x v="2"/>
    <x v="152"/>
    <x v="156"/>
    <x v="8"/>
    <x v="3"/>
    <x v="351"/>
    <x v="7"/>
    <x v="2"/>
    <m/>
    <x v="0"/>
    <m/>
    <s v="PORTATIL"/>
    <x v="5"/>
    <s v="SI"/>
  </r>
  <r>
    <m/>
    <s v="HERRAMIENTAS DE USO ESPECIALIZADO/MULTIMETRO"/>
    <x v="104"/>
    <n v="1"/>
    <x v="1152"/>
    <m/>
    <s v="Bueno"/>
    <x v="80"/>
    <x v="152"/>
    <x v="156"/>
    <x v="8"/>
    <x v="3"/>
    <x v="352"/>
    <x v="142"/>
    <x v="51"/>
    <m/>
    <x v="0"/>
    <m/>
    <s v="PORTATIL"/>
    <x v="5"/>
    <s v="SI"/>
  </r>
  <r>
    <m/>
    <s v="MUEBLES DE OFICINA/ESCRITORIO/MIXTO"/>
    <x v="3"/>
    <n v="1"/>
    <x v="1153"/>
    <m/>
    <s v="Bueno"/>
    <x v="0"/>
    <x v="152"/>
    <x v="156"/>
    <x v="8"/>
    <x v="3"/>
    <x v="0"/>
    <x v="99"/>
    <x v="42"/>
    <m/>
    <x v="1"/>
    <m/>
    <s v="FIJO"/>
    <x v="5"/>
    <s v="SI"/>
  </r>
  <r>
    <m/>
    <s v="MUEBLES DE OFICINA/SILLA/GIRATORIA"/>
    <x v="86"/>
    <n v="1"/>
    <x v="1154"/>
    <m/>
    <s v="Bueno"/>
    <x v="3"/>
    <x v="152"/>
    <x v="156"/>
    <x v="8"/>
    <x v="3"/>
    <x v="0"/>
    <x v="99"/>
    <x v="3"/>
    <m/>
    <x v="1"/>
    <m/>
    <s v="FIJO"/>
    <x v="5"/>
    <s v="SI"/>
  </r>
  <r>
    <m/>
    <s v="MUEBLES DE OFICINA/ARCHIVADOR/MIXTO"/>
    <x v="4"/>
    <n v="1"/>
    <x v="1155"/>
    <m/>
    <s v="Bueno"/>
    <x v="4"/>
    <x v="152"/>
    <x v="156"/>
    <x v="8"/>
    <x v="3"/>
    <x v="0"/>
    <x v="99"/>
    <x v="3"/>
    <m/>
    <x v="1"/>
    <m/>
    <s v="FIJO"/>
    <x v="5"/>
    <s v="SI"/>
  </r>
  <r>
    <m/>
    <s v="EQUIPO DE INGENIERIA Y ARQUITECTURA/GPS"/>
    <x v="67"/>
    <n v="1"/>
    <x v="1156"/>
    <m/>
    <s v="Bueno"/>
    <x v="60"/>
    <x v="152"/>
    <x v="156"/>
    <x v="8"/>
    <x v="3"/>
    <x v="353"/>
    <x v="20"/>
    <x v="52"/>
    <m/>
    <x v="1"/>
    <m/>
    <s v="FIJO"/>
    <x v="5"/>
    <s v="SI"/>
  </r>
  <r>
    <m/>
    <s v="MUEBLES DE OFICINA/ESCRITORIO/MIXTO"/>
    <x v="3"/>
    <n v="1"/>
    <x v="1157"/>
    <m/>
    <s v="Bueno"/>
    <x v="0"/>
    <x v="153"/>
    <x v="157"/>
    <x v="8"/>
    <x v="3"/>
    <x v="0"/>
    <x v="99"/>
    <x v="38"/>
    <m/>
    <x v="1"/>
    <m/>
    <s v="FIJO"/>
    <x v="6"/>
    <s v="SI"/>
  </r>
  <r>
    <m/>
    <s v="MUEBLES DE OFICINA/SILLA/GIRATORIA"/>
    <x v="84"/>
    <n v="1"/>
    <x v="1158"/>
    <m/>
    <s v="Bueno"/>
    <x v="30"/>
    <x v="153"/>
    <x v="157"/>
    <x v="8"/>
    <x v="3"/>
    <x v="0"/>
    <x v="99"/>
    <x v="40"/>
    <m/>
    <x v="1"/>
    <m/>
    <s v="FIJO"/>
    <x v="6"/>
    <s v="SI"/>
  </r>
  <r>
    <m/>
    <s v="MUEBLES DE OFICINA/ARCHIVADOR/MIXTO"/>
    <x v="4"/>
    <n v="1"/>
    <x v="1159"/>
    <m/>
    <s v="Bueno"/>
    <x v="4"/>
    <x v="153"/>
    <x v="157"/>
    <x v="8"/>
    <x v="3"/>
    <x v="0"/>
    <x v="99"/>
    <x v="3"/>
    <m/>
    <x v="1"/>
    <m/>
    <s v="PORTATIL"/>
    <x v="6"/>
    <s v="SI"/>
  </r>
  <r>
    <m/>
    <s v="EQUIPO ELECTRONICO/COMPUTADORA PORTATIL"/>
    <x v="5"/>
    <n v="1"/>
    <x v="1160"/>
    <m/>
    <s v="Bueno"/>
    <x v="5"/>
    <x v="153"/>
    <x v="157"/>
    <x v="8"/>
    <x v="3"/>
    <x v="354"/>
    <x v="4"/>
    <x v="4"/>
    <m/>
    <x v="1"/>
    <m/>
    <s v="FIJO"/>
    <x v="6"/>
    <s v="SI"/>
  </r>
  <r>
    <m/>
    <s v="MUEBLES DE OFICINA/ESCRITORIO/MIXTO"/>
    <x v="3"/>
    <n v="1"/>
    <x v="1161"/>
    <m/>
    <s v="Bueno"/>
    <x v="0"/>
    <x v="154"/>
    <x v="158"/>
    <x v="8"/>
    <x v="3"/>
    <x v="0"/>
    <x v="99"/>
    <x v="44"/>
    <m/>
    <x v="1"/>
    <m/>
    <s v="FIJO"/>
    <x v="7"/>
    <s v="SI"/>
  </r>
  <r>
    <m/>
    <s v="MUEBLES DE OFICINA/SILLA/GIRATORIA"/>
    <x v="86"/>
    <n v="1"/>
    <x v="1162"/>
    <m/>
    <s v="Bueno"/>
    <x v="3"/>
    <x v="154"/>
    <x v="158"/>
    <x v="8"/>
    <x v="3"/>
    <x v="0"/>
    <x v="99"/>
    <x v="41"/>
    <m/>
    <x v="1"/>
    <m/>
    <s v="FIJO"/>
    <x v="7"/>
    <s v="SI"/>
  </r>
  <r>
    <m/>
    <s v="EQUIPO ELECTRONICO/COMPUTADORA PORTATIL"/>
    <x v="5"/>
    <n v="1"/>
    <x v="1163"/>
    <m/>
    <s v="Bueno"/>
    <x v="5"/>
    <x v="155"/>
    <x v="159"/>
    <x v="8"/>
    <x v="3"/>
    <x v="355"/>
    <x v="4"/>
    <x v="4"/>
    <s v="FUE ROBADA FALTA REPOSICION"/>
    <x v="1"/>
    <m/>
    <s v="FIJO"/>
    <x v="8"/>
    <s v="SI"/>
  </r>
  <r>
    <m/>
    <s v="MUEBLES DE OFICINA/SILLA/GIRATORIA"/>
    <x v="86"/>
    <n v="1"/>
    <x v="1164"/>
    <m/>
    <s v="Bueno"/>
    <x v="3"/>
    <x v="155"/>
    <x v="159"/>
    <x v="8"/>
    <x v="3"/>
    <x v="0"/>
    <x v="99"/>
    <x v="41"/>
    <m/>
    <x v="1"/>
    <m/>
    <s v="PORTATIL"/>
    <x v="8"/>
    <s v="SI"/>
  </r>
  <r>
    <m/>
    <s v="MUEBLES DE OFICINA/ESCRITORIO/MIXTO"/>
    <x v="3"/>
    <n v="1"/>
    <x v="1165"/>
    <m/>
    <s v="Bueno"/>
    <x v="0"/>
    <x v="155"/>
    <x v="159"/>
    <x v="8"/>
    <x v="3"/>
    <x v="0"/>
    <x v="99"/>
    <x v="38"/>
    <m/>
    <x v="1"/>
    <m/>
    <s v="PORTATIL"/>
    <x v="8"/>
    <s v="SI"/>
  </r>
  <r>
    <m/>
    <s v="MUEBLES DE OFICINA/ARCHIVADOR/MIXTO"/>
    <x v="4"/>
    <n v="1"/>
    <x v="1166"/>
    <m/>
    <s v="Bueno"/>
    <x v="4"/>
    <x v="155"/>
    <x v="159"/>
    <x v="8"/>
    <x v="3"/>
    <x v="0"/>
    <x v="99"/>
    <x v="3"/>
    <m/>
    <x v="1"/>
    <m/>
    <s v="PORTATIL"/>
    <x v="8"/>
    <s v="SI"/>
  </r>
  <r>
    <m/>
    <s v="MUEBLES DE OFICINA/COUNTER/MADERA"/>
    <x v="105"/>
    <n v="1"/>
    <x v="1167"/>
    <m/>
    <s v="Bueno"/>
    <x v="71"/>
    <x v="156"/>
    <x v="160"/>
    <x v="8"/>
    <x v="3"/>
    <x v="0"/>
    <x v="3"/>
    <x v="3"/>
    <m/>
    <x v="1"/>
    <m/>
    <s v="PORTATIL"/>
    <x v="9"/>
    <s v="SI"/>
  </r>
  <r>
    <m/>
    <s v="MUEBLES DE OFICINA/SILLA/GIRATORIA"/>
    <x v="84"/>
    <n v="1"/>
    <x v="1168"/>
    <m/>
    <s v="Bueno"/>
    <x v="30"/>
    <x v="156"/>
    <x v="160"/>
    <x v="8"/>
    <x v="3"/>
    <x v="0"/>
    <x v="99"/>
    <x v="40"/>
    <m/>
    <x v="1"/>
    <m/>
    <s v="FIJO"/>
    <x v="9"/>
    <s v="SI"/>
  </r>
  <r>
    <m/>
    <s v="EQUIPO ELECTRONICO/COMPUTADORA PORTATIL"/>
    <x v="5"/>
    <n v="1"/>
    <x v="1169"/>
    <m/>
    <s v="Bueno"/>
    <x v="5"/>
    <x v="156"/>
    <x v="160"/>
    <x v="8"/>
    <x v="3"/>
    <x v="356"/>
    <x v="4"/>
    <x v="4"/>
    <m/>
    <x v="1"/>
    <m/>
    <s v="PORTATIL"/>
    <x v="9"/>
    <s v="SI"/>
  </r>
  <r>
    <m/>
    <s v="EQUIPO ELECTRONICO/COMPUTADOR DE ESCRITORIO"/>
    <x v="2"/>
    <n v="1"/>
    <x v="820"/>
    <m/>
    <s v="Bueno"/>
    <x v="30"/>
    <x v="157"/>
    <x v="161"/>
    <x v="8"/>
    <x v="3"/>
    <x v="357"/>
    <x v="143"/>
    <x v="2"/>
    <m/>
    <x v="0"/>
    <m/>
    <s v="FIJO"/>
    <x v="10"/>
    <s v="SI"/>
  </r>
  <r>
    <m/>
    <s v="EQUIPOS DE PRENSA; RADIO Y TELEVISION/CAMARAS/CAMARA FOTOGRAFICA"/>
    <x v="7"/>
    <n v="1"/>
    <x v="870"/>
    <m/>
    <s v="Bueno"/>
    <x v="9"/>
    <x v="157"/>
    <x v="161"/>
    <x v="8"/>
    <x v="3"/>
    <x v="358"/>
    <x v="24"/>
    <x v="5"/>
    <s v="REPOSICION  ANTIGUA 140875-B"/>
    <x v="0"/>
    <m/>
    <s v="FIJO"/>
    <x v="10"/>
    <s v="SI"/>
  </r>
  <r>
    <m/>
    <s v="MUEBLES DE OFICINA/ESCRITORIO/MIXTO"/>
    <x v="3"/>
    <n v="1"/>
    <x v="943"/>
    <m/>
    <s v="Bueno"/>
    <x v="0"/>
    <x v="157"/>
    <x v="161"/>
    <x v="8"/>
    <x v="3"/>
    <x v="0"/>
    <x v="99"/>
    <x v="38"/>
    <m/>
    <x v="0"/>
    <m/>
    <s v="FIJO"/>
    <x v="10"/>
    <s v="SI"/>
  </r>
  <r>
    <m/>
    <s v="MUEBLES DE OFICINA/SILLA/GIRATORIA"/>
    <x v="86"/>
    <n v="1"/>
    <x v="853"/>
    <m/>
    <s v="Bueno"/>
    <x v="3"/>
    <x v="157"/>
    <x v="161"/>
    <x v="8"/>
    <x v="3"/>
    <x v="0"/>
    <x v="99"/>
    <x v="36"/>
    <m/>
    <x v="0"/>
    <m/>
    <s v="PORTATIL"/>
    <x v="10"/>
    <s v="SI"/>
  </r>
  <r>
    <m/>
    <s v="MUEBLES DE OFICINA/ARCHIVADOR/MIXTO"/>
    <x v="4"/>
    <n v="1"/>
    <x v="896"/>
    <m/>
    <s v="Bueno"/>
    <x v="4"/>
    <x v="157"/>
    <x v="161"/>
    <x v="8"/>
    <x v="3"/>
    <x v="0"/>
    <x v="99"/>
    <x v="36"/>
    <m/>
    <x v="0"/>
    <m/>
    <s v="FIJO"/>
    <x v="10"/>
    <s v="SI"/>
  </r>
  <r>
    <m/>
    <s v="MUEBLES DE OFICINA/ESCRITORIO/MIXTO"/>
    <x v="3"/>
    <n v="1"/>
    <x v="1170"/>
    <m/>
    <s v="Bueno"/>
    <x v="0"/>
    <x v="158"/>
    <x v="162"/>
    <x v="8"/>
    <x v="3"/>
    <x v="0"/>
    <x v="99"/>
    <x v="38"/>
    <s v="FIRMADO POR EL ING ANDRES CALLE"/>
    <x v="1"/>
    <m/>
    <s v="PORTATIL"/>
    <x v="11"/>
    <s v="SI"/>
  </r>
  <r>
    <m/>
    <s v="MUEBLES DE OFICINA/SILLA/GIRATORIA"/>
    <x v="86"/>
    <n v="1"/>
    <x v="1171"/>
    <m/>
    <s v="Bueno"/>
    <x v="3"/>
    <x v="158"/>
    <x v="162"/>
    <x v="8"/>
    <x v="3"/>
    <x v="0"/>
    <x v="99"/>
    <x v="41"/>
    <s v="FIRMADO POR EL ING ANDRES CALLE"/>
    <x v="1"/>
    <m/>
    <s v="FIJO"/>
    <x v="11"/>
    <s v="SI"/>
  </r>
  <r>
    <m/>
    <s v="MUEBLES DE OFICINA/ARCHIVADOR/MIXTO"/>
    <x v="4"/>
    <n v="1"/>
    <x v="1172"/>
    <m/>
    <s v="Bueno"/>
    <x v="4"/>
    <x v="158"/>
    <x v="162"/>
    <x v="8"/>
    <x v="3"/>
    <x v="0"/>
    <x v="99"/>
    <x v="42"/>
    <s v="FIRMADO POR EL ING ANDRES CALLE"/>
    <x v="1"/>
    <m/>
    <s v="FIJO"/>
    <x v="11"/>
    <s v="SI"/>
  </r>
  <r>
    <m/>
    <s v="EQUIPO ELECTRONICO/COMPUTADORA PORTATIL"/>
    <x v="5"/>
    <n v="1"/>
    <x v="1173"/>
    <m/>
    <s v="Bueno"/>
    <x v="5"/>
    <x v="158"/>
    <x v="162"/>
    <x v="8"/>
    <x v="3"/>
    <x v="359"/>
    <x v="4"/>
    <x v="4"/>
    <s v="FIRMADO POR EL ING ANDRES CALLE"/>
    <x v="1"/>
    <m/>
    <s v="PORTATIL"/>
    <x v="11"/>
    <s v="SI"/>
  </r>
  <r>
    <m/>
    <s v="MUEBLES DE OFICINA/ESCRITORIO/MIXTO"/>
    <x v="3"/>
    <n v="1"/>
    <x v="1174"/>
    <m/>
    <s v="Bueno"/>
    <x v="0"/>
    <x v="159"/>
    <x v="163"/>
    <x v="8"/>
    <x v="3"/>
    <x v="0"/>
    <x v="99"/>
    <x v="38"/>
    <m/>
    <x v="0"/>
    <m/>
    <s v="FIJO"/>
    <x v="12"/>
    <s v="SI"/>
  </r>
  <r>
    <m/>
    <s v="MUEBLES DE OFICINA/SILLA/GIRATORIA"/>
    <x v="84"/>
    <n v="1"/>
    <x v="1175"/>
    <m/>
    <s v="Bueno"/>
    <x v="30"/>
    <x v="159"/>
    <x v="163"/>
    <x v="8"/>
    <x v="3"/>
    <x v="0"/>
    <x v="99"/>
    <x v="40"/>
    <m/>
    <x v="0"/>
    <m/>
    <s v="FIJO"/>
    <x v="12"/>
    <s v="SI"/>
  </r>
  <r>
    <m/>
    <m/>
    <x v="87"/>
    <n v="1"/>
    <x v="1176"/>
    <m/>
    <s v="Bueno"/>
    <x v="30"/>
    <x v="159"/>
    <x v="163"/>
    <x v="8"/>
    <x v="3"/>
    <x v="0"/>
    <x v="99"/>
    <x v="44"/>
    <m/>
    <x v="0"/>
    <m/>
    <s v="FIJO"/>
    <x v="12"/>
    <s v="SI"/>
  </r>
  <r>
    <m/>
    <s v="EQUIPO ELECTRONICO/COMPUTADOR DE ESCRITORIO"/>
    <x v="2"/>
    <n v="1"/>
    <x v="1177"/>
    <m/>
    <s v="Bueno"/>
    <x v="26"/>
    <x v="160"/>
    <x v="164"/>
    <x v="8"/>
    <x v="3"/>
    <x v="360"/>
    <x v="25"/>
    <x v="4"/>
    <m/>
    <x v="0"/>
    <m/>
    <s v="PORTATIL"/>
    <x v="13"/>
    <s v="SI"/>
  </r>
  <r>
    <m/>
    <s v="MUEBLES DE OFICINA/ESCRITORIO/MIXTO"/>
    <x v="3"/>
    <n v="1"/>
    <x v="1178"/>
    <m/>
    <s v="Bueno"/>
    <x v="0"/>
    <x v="160"/>
    <x v="164"/>
    <x v="8"/>
    <x v="3"/>
    <x v="0"/>
    <x v="99"/>
    <x v="38"/>
    <m/>
    <x v="1"/>
    <m/>
    <s v="FIJO"/>
    <x v="13"/>
    <s v="SI"/>
  </r>
  <r>
    <m/>
    <s v="MUEBLES DE OFICINA/ARCHIVADOR/MIXTO"/>
    <x v="4"/>
    <n v="1"/>
    <x v="1179"/>
    <m/>
    <s v="Bueno"/>
    <x v="4"/>
    <x v="160"/>
    <x v="164"/>
    <x v="8"/>
    <x v="3"/>
    <x v="0"/>
    <x v="99"/>
    <x v="3"/>
    <m/>
    <x v="1"/>
    <m/>
    <s v="FIJO"/>
    <x v="13"/>
    <s v="SI"/>
  </r>
  <r>
    <m/>
    <s v="MUEBLES DE OFICINA/SILLA/GIRATORIA"/>
    <x v="86"/>
    <n v="1"/>
    <x v="1180"/>
    <m/>
    <s v="Bueno"/>
    <x v="3"/>
    <x v="160"/>
    <x v="164"/>
    <x v="8"/>
    <x v="3"/>
    <x v="0"/>
    <x v="99"/>
    <x v="41"/>
    <m/>
    <x v="1"/>
    <m/>
    <s v="FIJO"/>
    <x v="13"/>
    <s v="SI"/>
  </r>
  <r>
    <m/>
    <s v="EQUIPO ELECTRONICO/COMPUTADOR DE ESCRITORIO"/>
    <x v="2"/>
    <n v="1"/>
    <x v="1181"/>
    <m/>
    <s v="Bueno"/>
    <x v="2"/>
    <x v="161"/>
    <x v="165"/>
    <x v="8"/>
    <x v="3"/>
    <x v="361"/>
    <x v="7"/>
    <x v="2"/>
    <m/>
    <x v="0"/>
    <m/>
    <s v="PORTATIL"/>
    <x v="14"/>
    <s v="SI"/>
  </r>
  <r>
    <m/>
    <s v="MUEBLES DE OFICINA/SILLA/GIRATORIA"/>
    <x v="84"/>
    <n v="1"/>
    <x v="1182"/>
    <m/>
    <s v="Bueno"/>
    <x v="30"/>
    <x v="161"/>
    <x v="165"/>
    <x v="8"/>
    <x v="3"/>
    <x v="0"/>
    <x v="99"/>
    <x v="40"/>
    <m/>
    <x v="1"/>
    <m/>
    <s v="FIJO"/>
    <x v="14"/>
    <s v="SI"/>
  </r>
  <r>
    <m/>
    <s v="MUEBLES DE OFICINA/ESCRITORIO/MIXTO"/>
    <x v="3"/>
    <n v="1"/>
    <x v="1183"/>
    <m/>
    <s v="Bueno"/>
    <x v="0"/>
    <x v="161"/>
    <x v="165"/>
    <x v="8"/>
    <x v="3"/>
    <x v="0"/>
    <x v="99"/>
    <x v="38"/>
    <m/>
    <x v="1"/>
    <m/>
    <s v="PORTATIL"/>
    <x v="14"/>
    <s v="SI"/>
  </r>
  <r>
    <m/>
    <s v="MUEBLES DE OFICINA/ARCHIVADOR/MIXTO"/>
    <x v="4"/>
    <n v="1"/>
    <x v="1184"/>
    <m/>
    <s v="Bueno"/>
    <x v="4"/>
    <x v="161"/>
    <x v="165"/>
    <x v="8"/>
    <x v="3"/>
    <x v="0"/>
    <x v="99"/>
    <x v="3"/>
    <m/>
    <x v="1"/>
    <m/>
    <s v="FIJO"/>
    <x v="14"/>
    <s v="SI"/>
  </r>
  <r>
    <m/>
    <s v="EQUIPOS DE PRENSA; RADIO Y TELEVISION/CAMARAS/CAMARA FOTOGRAFICA"/>
    <x v="7"/>
    <n v="1"/>
    <x v="1185"/>
    <m/>
    <s v="Bueno"/>
    <x v="9"/>
    <x v="162"/>
    <x v="166"/>
    <x v="8"/>
    <x v="3"/>
    <x v="362"/>
    <x v="12"/>
    <x v="5"/>
    <m/>
    <x v="1"/>
    <m/>
    <s v="FIJO"/>
    <x v="15"/>
    <s v="SI"/>
  </r>
  <r>
    <m/>
    <s v="BIENES SUJETOS A CONTROL/MODEM"/>
    <x v="30"/>
    <n v="1"/>
    <x v="1186"/>
    <m/>
    <s v="Bueno"/>
    <x v="34"/>
    <x v="162"/>
    <x v="166"/>
    <x v="8"/>
    <x v="3"/>
    <x v="363"/>
    <x v="99"/>
    <x v="53"/>
    <s v="FIRMADO POR EDWIN CAMBISACA"/>
    <x v="1"/>
    <m/>
    <s v="FIJO"/>
    <x v="15"/>
    <s v="SI"/>
  </r>
  <r>
    <m/>
    <s v="EQUIPO ELECTRONICO/TELEFONO IP"/>
    <x v="10"/>
    <n v="1"/>
    <x v="1187"/>
    <m/>
    <s v="Bueno"/>
    <x v="16"/>
    <x v="163"/>
    <x v="167"/>
    <x v="8"/>
    <x v="3"/>
    <x v="364"/>
    <x v="91"/>
    <x v="39"/>
    <m/>
    <x v="1"/>
    <m/>
    <s v="FIJO"/>
    <x v="16"/>
    <s v="SI"/>
  </r>
  <r>
    <m/>
    <s v="EQUIPO ELECTRONICO/COMPUTADOR DE ESCRITORIO"/>
    <x v="2"/>
    <n v="1"/>
    <x v="1188"/>
    <m/>
    <s v="Bueno"/>
    <x v="26"/>
    <x v="163"/>
    <x v="167"/>
    <x v="8"/>
    <x v="3"/>
    <x v="365"/>
    <x v="109"/>
    <x v="4"/>
    <m/>
    <x v="1"/>
    <m/>
    <s v="FIJO"/>
    <x v="16"/>
    <s v="SI"/>
  </r>
  <r>
    <m/>
    <s v="MUEBLES DE OFICINA/ESCRITORIO/MIXTO"/>
    <x v="3"/>
    <n v="1"/>
    <x v="1189"/>
    <m/>
    <s v="Bueno"/>
    <x v="0"/>
    <x v="163"/>
    <x v="167"/>
    <x v="8"/>
    <x v="3"/>
    <x v="0"/>
    <x v="99"/>
    <x v="38"/>
    <m/>
    <x v="1"/>
    <m/>
    <s v="PORTATIL"/>
    <x v="16"/>
    <s v="SI"/>
  </r>
  <r>
    <m/>
    <s v="MUEBLES DE OFICINA/SILLA/GIRATORIA"/>
    <x v="84"/>
    <n v="1"/>
    <x v="1190"/>
    <m/>
    <s v="Bueno"/>
    <x v="30"/>
    <x v="163"/>
    <x v="167"/>
    <x v="8"/>
    <x v="3"/>
    <x v="0"/>
    <x v="99"/>
    <x v="38"/>
    <m/>
    <x v="1"/>
    <m/>
    <s v="FIJO"/>
    <x v="16"/>
    <s v="SI"/>
  </r>
  <r>
    <m/>
    <s v="MUEBLES DE USO GENERAL/CAJONERA/MADERA"/>
    <x v="106"/>
    <n v="1"/>
    <x v="1191"/>
    <m/>
    <s v="Bueno"/>
    <x v="81"/>
    <x v="163"/>
    <x v="167"/>
    <x v="8"/>
    <x v="3"/>
    <x v="0"/>
    <x v="99"/>
    <x v="38"/>
    <m/>
    <x v="1"/>
    <m/>
    <s v="FIJO"/>
    <x v="16"/>
    <s v="SI"/>
  </r>
  <r>
    <m/>
    <s v="EQUIPOS DE PRENSA; RADIO Y TELEVISION/CAMARAS/CAMARA FOTOGRAFICA"/>
    <x v="7"/>
    <n v="1"/>
    <x v="1192"/>
    <m/>
    <s v="Bueno"/>
    <x v="9"/>
    <x v="163"/>
    <x v="167"/>
    <x v="8"/>
    <x v="3"/>
    <x v="366"/>
    <x v="24"/>
    <x v="5"/>
    <m/>
    <x v="1"/>
    <m/>
    <s v="PORTATIL"/>
    <x v="16"/>
    <s v="SI"/>
  </r>
  <r>
    <m/>
    <s v="EQUIPOS DE PRENSA; RADIO Y TELEVISION/CAMARAS/CAMARA FOTOGRAFICA"/>
    <x v="7"/>
    <n v="1"/>
    <x v="1193"/>
    <m/>
    <s v="Bueno"/>
    <x v="9"/>
    <x v="163"/>
    <x v="167"/>
    <x v="8"/>
    <x v="3"/>
    <x v="367"/>
    <x v="24"/>
    <x v="5"/>
    <m/>
    <x v="1"/>
    <m/>
    <s v="FIJO"/>
    <x v="16"/>
    <s v="SI"/>
  </r>
  <r>
    <m/>
    <s v="EQUIPOS DE PRENSA; RADIO Y TELEVISION/CAMARAS/CAMARA FOTOGRAFICA"/>
    <x v="7"/>
    <n v="1"/>
    <x v="1194"/>
    <m/>
    <s v="Bueno"/>
    <x v="9"/>
    <x v="163"/>
    <x v="167"/>
    <x v="8"/>
    <x v="3"/>
    <x v="368"/>
    <x v="144"/>
    <x v="5"/>
    <m/>
    <x v="1"/>
    <m/>
    <s v="FIJO"/>
    <x v="16"/>
    <s v="SI"/>
  </r>
  <r>
    <m/>
    <s v="EQUIPOS DE PRENSA; RADIO Y TELEVISION/CAMARAS/CAMARA FOTOGRAFICA"/>
    <x v="7"/>
    <n v="1"/>
    <x v="1195"/>
    <m/>
    <s v="Bueno"/>
    <x v="9"/>
    <x v="163"/>
    <x v="167"/>
    <x v="8"/>
    <x v="3"/>
    <x v="369"/>
    <x v="12"/>
    <x v="5"/>
    <m/>
    <x v="1"/>
    <m/>
    <s v="PORTATIL"/>
    <x v="16"/>
    <s v="SI"/>
  </r>
  <r>
    <m/>
    <s v="EQUIPOS DE PRENSA; RADIO Y TELEVISION/CAMARAS/CAMARA FOTOGRAFICA"/>
    <x v="7"/>
    <n v="1"/>
    <x v="1196"/>
    <m/>
    <s v="Bueno"/>
    <x v="9"/>
    <x v="163"/>
    <x v="167"/>
    <x v="8"/>
    <x v="3"/>
    <x v="370"/>
    <x v="12"/>
    <x v="5"/>
    <m/>
    <x v="1"/>
    <m/>
    <s v="PORTATIL"/>
    <x v="16"/>
    <s v="SI"/>
  </r>
  <r>
    <m/>
    <s v="EQUIPOS DE PRENSA; RADIO Y TELEVISION/CAMARAS/CAMARA FOTOGRAFICA"/>
    <x v="7"/>
    <n v="1"/>
    <x v="1197"/>
    <m/>
    <s v="Bueno"/>
    <x v="9"/>
    <x v="163"/>
    <x v="167"/>
    <x v="8"/>
    <x v="3"/>
    <x v="371"/>
    <x v="12"/>
    <x v="5"/>
    <m/>
    <x v="1"/>
    <m/>
    <s v="FIJO"/>
    <x v="16"/>
    <s v="SI"/>
  </r>
  <r>
    <m/>
    <s v="MUEBLES DE OFICINA/ESCRITORIO/MIXTO"/>
    <x v="3"/>
    <n v="1"/>
    <x v="948"/>
    <m/>
    <s v="Bueno"/>
    <x v="0"/>
    <x v="164"/>
    <x v="168"/>
    <x v="8"/>
    <x v="3"/>
    <x v="0"/>
    <x v="99"/>
    <x v="38"/>
    <m/>
    <x v="0"/>
    <m/>
    <s v="PORTATIL"/>
    <x v="17"/>
    <s v="SI"/>
  </r>
  <r>
    <m/>
    <s v="MUEBLES DE OFICINA/ARCHIVADOR/MIXTO"/>
    <x v="4"/>
    <n v="1"/>
    <x v="950"/>
    <m/>
    <s v="Bueno"/>
    <x v="4"/>
    <x v="164"/>
    <x v="168"/>
    <x v="8"/>
    <x v="3"/>
    <x v="0"/>
    <x v="99"/>
    <x v="3"/>
    <m/>
    <x v="0"/>
    <m/>
    <s v="PORTATIL"/>
    <x v="17"/>
    <s v="SI"/>
  </r>
  <r>
    <m/>
    <s v="MUEBLES DE OFICINA/SILLA/GIRATORIA"/>
    <x v="86"/>
    <n v="1"/>
    <x v="949"/>
    <m/>
    <s v="Bueno"/>
    <x v="3"/>
    <x v="164"/>
    <x v="168"/>
    <x v="8"/>
    <x v="3"/>
    <x v="0"/>
    <x v="99"/>
    <x v="3"/>
    <m/>
    <x v="0"/>
    <m/>
    <s v="PORTATIL"/>
    <x v="17"/>
    <s v="SI"/>
  </r>
  <r>
    <m/>
    <s v="EQUIPO ELECTRONICO/COMPUTADOR DE ESCRITORIO"/>
    <x v="2"/>
    <n v="1"/>
    <x v="1198"/>
    <m/>
    <s v="Bueno"/>
    <x v="2"/>
    <x v="164"/>
    <x v="168"/>
    <x v="8"/>
    <x v="3"/>
    <x v="372"/>
    <x v="2"/>
    <x v="2"/>
    <m/>
    <x v="0"/>
    <m/>
    <s v="PORTATIL"/>
    <x v="17"/>
    <s v="SI"/>
  </r>
  <r>
    <m/>
    <s v="EQUIPO ELECTRONICO/COMPUTADORA PORTATIL"/>
    <x v="5"/>
    <n v="1"/>
    <x v="947"/>
    <m/>
    <s v="Bueno"/>
    <x v="5"/>
    <x v="165"/>
    <x v="169"/>
    <x v="8"/>
    <x v="3"/>
    <x v="373"/>
    <x v="4"/>
    <x v="4"/>
    <m/>
    <x v="0"/>
    <m/>
    <s v="PORTATIL"/>
    <x v="18"/>
    <s v="SI"/>
  </r>
  <r>
    <m/>
    <s v="MUEBLES DE OFICINA/ESCRITORIO/MIXTO"/>
    <x v="3"/>
    <n v="1"/>
    <x v="1199"/>
    <m/>
    <s v="Bueno"/>
    <x v="0"/>
    <x v="166"/>
    <x v="170"/>
    <x v="8"/>
    <x v="3"/>
    <x v="0"/>
    <x v="99"/>
    <x v="38"/>
    <m/>
    <x v="1"/>
    <m/>
    <s v="FIJO"/>
    <x v="19"/>
    <s v="SI"/>
  </r>
  <r>
    <m/>
    <s v="MUEBLES DE OFICINA/SILLA/GIRATORIA"/>
    <x v="84"/>
    <n v="1"/>
    <x v="1200"/>
    <m/>
    <s v="Bueno"/>
    <x v="30"/>
    <x v="166"/>
    <x v="170"/>
    <x v="8"/>
    <x v="3"/>
    <x v="0"/>
    <x v="99"/>
    <x v="40"/>
    <m/>
    <x v="1"/>
    <m/>
    <s v="PORTATIL"/>
    <x v="19"/>
    <s v="SI"/>
  </r>
  <r>
    <m/>
    <s v="MUEBLES DE OFICINA/ARCHIVADOR/MIXTO"/>
    <x v="4"/>
    <n v="1"/>
    <x v="1201"/>
    <m/>
    <s v="Bueno"/>
    <x v="4"/>
    <x v="166"/>
    <x v="170"/>
    <x v="8"/>
    <x v="3"/>
    <x v="0"/>
    <x v="99"/>
    <x v="3"/>
    <m/>
    <x v="1"/>
    <m/>
    <s v="FIJO"/>
    <x v="19"/>
    <s v="SI"/>
  </r>
  <r>
    <m/>
    <s v="MUEBLES DE OFICINA/ESCRITORIO/MIXTO"/>
    <x v="3"/>
    <n v="1"/>
    <x v="1202"/>
    <m/>
    <s v="Bueno"/>
    <x v="0"/>
    <x v="166"/>
    <x v="170"/>
    <x v="8"/>
    <x v="3"/>
    <x v="0"/>
    <x v="99"/>
    <x v="38"/>
    <m/>
    <x v="1"/>
    <m/>
    <s v="FIJO"/>
    <x v="19"/>
    <s v="SI"/>
  </r>
  <r>
    <m/>
    <s v="EQUIPO ELECTRONICO/COMPUTADORA PORTATIL"/>
    <x v="5"/>
    <n v="1"/>
    <x v="1203"/>
    <m/>
    <s v="Bueno"/>
    <x v="8"/>
    <x v="166"/>
    <x v="170"/>
    <x v="8"/>
    <x v="3"/>
    <x v="374"/>
    <x v="16"/>
    <x v="2"/>
    <m/>
    <x v="1"/>
    <m/>
    <s v="FIJO"/>
    <x v="19"/>
    <s v="SI"/>
  </r>
  <r>
    <m/>
    <s v="BIENES SUJETOS A CONTROL/SILLA/ESTATICA"/>
    <x v="88"/>
    <n v="1"/>
    <x v="1204"/>
    <m/>
    <s v="Bueno"/>
    <x v="3"/>
    <x v="166"/>
    <x v="170"/>
    <x v="8"/>
    <x v="3"/>
    <x v="0"/>
    <x v="99"/>
    <x v="3"/>
    <m/>
    <x v="1"/>
    <m/>
    <s v="FIJO"/>
    <x v="19"/>
    <s v="SI"/>
  </r>
  <r>
    <m/>
    <s v="BIENES SUJETOS A CONTROL/BASURERO/METAL"/>
    <x v="89"/>
    <n v="1"/>
    <x v="1205"/>
    <m/>
    <s v="Bueno"/>
    <x v="76"/>
    <x v="166"/>
    <x v="170"/>
    <x v="8"/>
    <x v="3"/>
    <x v="0"/>
    <x v="99"/>
    <x v="3"/>
    <m/>
    <x v="1"/>
    <m/>
    <s v="FIJO"/>
    <x v="19"/>
    <s v="SI"/>
  </r>
  <r>
    <m/>
    <s v="MUEBLES DE OFICINA/ESCRITORIO/MIXTO"/>
    <x v="3"/>
    <n v="1"/>
    <x v="1206"/>
    <m/>
    <s v="Bueno"/>
    <x v="0"/>
    <x v="166"/>
    <x v="170"/>
    <x v="8"/>
    <x v="3"/>
    <x v="0"/>
    <x v="99"/>
    <x v="38"/>
    <m/>
    <x v="1"/>
    <m/>
    <s v="FIJO"/>
    <x v="19"/>
    <s v="SI"/>
  </r>
  <r>
    <m/>
    <s v="MUEBLES DE OFICINA/ARCHIVADOR/MIXTO"/>
    <x v="4"/>
    <n v="1"/>
    <x v="1207"/>
    <m/>
    <s v="Bueno"/>
    <x v="4"/>
    <x v="166"/>
    <x v="170"/>
    <x v="8"/>
    <x v="3"/>
    <x v="0"/>
    <x v="99"/>
    <x v="3"/>
    <m/>
    <x v="1"/>
    <m/>
    <s v="PORTATIL"/>
    <x v="19"/>
    <s v="SI"/>
  </r>
  <r>
    <m/>
    <s v="MUEBLES DE OFICINA/SILLA/GIRATORIA"/>
    <x v="84"/>
    <n v="1"/>
    <x v="1208"/>
    <m/>
    <s v="Bueno"/>
    <x v="30"/>
    <x v="166"/>
    <x v="170"/>
    <x v="8"/>
    <x v="3"/>
    <x v="0"/>
    <x v="99"/>
    <x v="40"/>
    <m/>
    <x v="1"/>
    <m/>
    <s v="FIJO"/>
    <x v="19"/>
    <s v="SI"/>
  </r>
  <r>
    <m/>
    <s v="EQUIPO ELECTRONICO/DISCOS INFORMATICOS/DISCO DURO EXTERNO"/>
    <x v="55"/>
    <n v="1"/>
    <x v="1209"/>
    <m/>
    <s v="Bueno"/>
    <x v="51"/>
    <x v="166"/>
    <x v="170"/>
    <x v="8"/>
    <x v="3"/>
    <x v="375"/>
    <x v="99"/>
    <x v="3"/>
    <m/>
    <x v="1"/>
    <m/>
    <s v="FIJO"/>
    <x v="19"/>
    <s v="SI"/>
  </r>
  <r>
    <m/>
    <s v="MUEBLES DE OFICINA/SILLA/GIRATORIA"/>
    <x v="86"/>
    <n v="1"/>
    <x v="1210"/>
    <m/>
    <s v="Bueno"/>
    <x v="3"/>
    <x v="166"/>
    <x v="170"/>
    <x v="8"/>
    <x v="3"/>
    <x v="0"/>
    <x v="99"/>
    <x v="41"/>
    <m/>
    <x v="1"/>
    <m/>
    <s v="PORTATIL"/>
    <x v="19"/>
    <s v="SI"/>
  </r>
  <r>
    <m/>
    <s v="MUEBLES DE OFICINA/ESCRITORIO/MIXTO"/>
    <x v="3"/>
    <n v="1"/>
    <x v="1211"/>
    <m/>
    <s v="Bueno"/>
    <x v="0"/>
    <x v="167"/>
    <x v="171"/>
    <x v="8"/>
    <x v="3"/>
    <x v="0"/>
    <x v="99"/>
    <x v="3"/>
    <m/>
    <x v="1"/>
    <m/>
    <s v="PORTATIL"/>
    <x v="20"/>
    <s v="SI"/>
  </r>
  <r>
    <m/>
    <s v="MUEBLES DE OFICINA/ARCHIVADOR/MIXTO"/>
    <x v="4"/>
    <n v="1"/>
    <x v="1212"/>
    <m/>
    <s v="Bueno"/>
    <x v="4"/>
    <x v="167"/>
    <x v="171"/>
    <x v="8"/>
    <x v="3"/>
    <x v="0"/>
    <x v="99"/>
    <x v="3"/>
    <m/>
    <x v="1"/>
    <m/>
    <s v="PORTATIL"/>
    <x v="20"/>
    <s v="SI"/>
  </r>
  <r>
    <m/>
    <s v="MUEBLES DE OFICINA/SILLA/GIRATORIA"/>
    <x v="84"/>
    <n v="1"/>
    <x v="1213"/>
    <m/>
    <s v="Bueno"/>
    <x v="30"/>
    <x v="167"/>
    <x v="171"/>
    <x v="8"/>
    <x v="3"/>
    <x v="0"/>
    <x v="99"/>
    <x v="40"/>
    <m/>
    <x v="1"/>
    <m/>
    <s v="PORTATIL"/>
    <x v="20"/>
    <s v="SI"/>
  </r>
  <r>
    <m/>
    <s v="BIENES SUJETOS A CONTROL/BASURERO/METAL"/>
    <x v="89"/>
    <n v="1"/>
    <x v="1214"/>
    <m/>
    <s v="Bueno"/>
    <x v="76"/>
    <x v="167"/>
    <x v="171"/>
    <x v="8"/>
    <x v="3"/>
    <x v="0"/>
    <x v="99"/>
    <x v="3"/>
    <m/>
    <x v="1"/>
    <m/>
    <s v="PORTATIL"/>
    <x v="20"/>
    <s v="SI"/>
  </r>
  <r>
    <m/>
    <s v="EQUIPO ELECTRONICO/COMPUTADORA PORTATIL"/>
    <x v="5"/>
    <n v="1"/>
    <x v="1215"/>
    <m/>
    <s v="Bueno"/>
    <x v="7"/>
    <x v="168"/>
    <x v="172"/>
    <x v="8"/>
    <x v="3"/>
    <x v="376"/>
    <x v="5"/>
    <x v="4"/>
    <m/>
    <x v="0"/>
    <m/>
    <s v="FIJO"/>
    <x v="21"/>
    <s v="SI"/>
  </r>
  <r>
    <m/>
    <s v="MUEBLES DE OFICINA/ESCRITORIO/MIXTO"/>
    <x v="3"/>
    <n v="1"/>
    <x v="1216"/>
    <m/>
    <s v="Bueno"/>
    <x v="0"/>
    <x v="168"/>
    <x v="172"/>
    <x v="8"/>
    <x v="3"/>
    <x v="0"/>
    <x v="99"/>
    <x v="3"/>
    <m/>
    <x v="0"/>
    <m/>
    <s v="FIJO"/>
    <x v="21"/>
    <s v="SI"/>
  </r>
  <r>
    <m/>
    <s v="MUEBLES DE OFICINA/ARCHIVADOR/MIXTO"/>
    <x v="4"/>
    <n v="1"/>
    <x v="1217"/>
    <m/>
    <s v="Bueno"/>
    <x v="4"/>
    <x v="168"/>
    <x v="172"/>
    <x v="8"/>
    <x v="3"/>
    <x v="0"/>
    <x v="99"/>
    <x v="3"/>
    <m/>
    <x v="0"/>
    <m/>
    <s v="PORTATIL"/>
    <x v="21"/>
    <s v="SI"/>
  </r>
  <r>
    <m/>
    <s v="BIENES SUJETOS A CONTROL/PAPELERA/METAL"/>
    <x v="85"/>
    <n v="1"/>
    <x v="1218"/>
    <m/>
    <s v="Bueno"/>
    <x v="30"/>
    <x v="168"/>
    <x v="172"/>
    <x v="8"/>
    <x v="3"/>
    <x v="0"/>
    <x v="99"/>
    <x v="3"/>
    <m/>
    <x v="0"/>
    <m/>
    <s v="FIJO"/>
    <x v="21"/>
    <s v="SI"/>
  </r>
  <r>
    <m/>
    <s v="MUEBLES DE OFICINA/SILLA/GIRATORIA"/>
    <x v="84"/>
    <n v="1"/>
    <x v="1219"/>
    <m/>
    <s v="Bueno"/>
    <x v="30"/>
    <x v="168"/>
    <x v="172"/>
    <x v="8"/>
    <x v="3"/>
    <x v="0"/>
    <x v="99"/>
    <x v="3"/>
    <m/>
    <x v="0"/>
    <m/>
    <s v="PORTATIL"/>
    <x v="21"/>
    <s v="SI"/>
  </r>
  <r>
    <m/>
    <s v="MUEBLES DE OFICINA/SILLA/GIRATORIA"/>
    <x v="86"/>
    <n v="1"/>
    <x v="1220"/>
    <m/>
    <s v="Bueno"/>
    <x v="3"/>
    <x v="168"/>
    <x v="172"/>
    <x v="8"/>
    <x v="3"/>
    <x v="0"/>
    <x v="99"/>
    <x v="3"/>
    <m/>
    <x v="0"/>
    <m/>
    <s v="FIJO"/>
    <x v="21"/>
    <s v="SI"/>
  </r>
  <r>
    <m/>
    <s v="BIENES SUJETOS A CONTROL/BASURERO/METAL"/>
    <x v="89"/>
    <n v="1"/>
    <x v="1221"/>
    <m/>
    <s v="Bueno"/>
    <x v="76"/>
    <x v="168"/>
    <x v="172"/>
    <x v="8"/>
    <x v="3"/>
    <x v="0"/>
    <x v="99"/>
    <x v="3"/>
    <m/>
    <x v="0"/>
    <m/>
    <s v="FIJO"/>
    <x v="21"/>
    <s v="SI"/>
  </r>
  <r>
    <m/>
    <s v="MUEBLES DE OFICINA/ESCRITORIO/MIXTO"/>
    <x v="3"/>
    <n v="1"/>
    <x v="1222"/>
    <m/>
    <s v="Bueno"/>
    <x v="0"/>
    <x v="169"/>
    <x v="173"/>
    <x v="8"/>
    <x v="3"/>
    <x v="0"/>
    <x v="99"/>
    <x v="38"/>
    <m/>
    <x v="1"/>
    <m/>
    <s v="PORTATIL"/>
    <x v="22"/>
    <s v="SI"/>
  </r>
  <r>
    <m/>
    <s v="MUEBLES DE OFICINA/SILLA/GIRATORIA"/>
    <x v="84"/>
    <n v="1"/>
    <x v="1223"/>
    <m/>
    <s v="Bueno"/>
    <x v="30"/>
    <x v="169"/>
    <x v="173"/>
    <x v="8"/>
    <x v="3"/>
    <x v="0"/>
    <x v="99"/>
    <x v="40"/>
    <m/>
    <x v="1"/>
    <m/>
    <s v="PORTATIL"/>
    <x v="22"/>
    <s v="SI"/>
  </r>
  <r>
    <m/>
    <s v="MUEBLES DE OFICINA/ESCRITORIO/MIXTO"/>
    <x v="3"/>
    <n v="1"/>
    <x v="1224"/>
    <m/>
    <s v="Bueno"/>
    <x v="0"/>
    <x v="170"/>
    <x v="174"/>
    <x v="8"/>
    <x v="3"/>
    <x v="0"/>
    <x v="99"/>
    <x v="38"/>
    <m/>
    <x v="0"/>
    <m/>
    <s v="FIJO"/>
    <x v="23"/>
    <s v="SI"/>
  </r>
  <r>
    <m/>
    <s v="MUEBLES DE OFICINA/ESCRITORIO/MIXTO"/>
    <x v="3"/>
    <n v="1"/>
    <x v="1225"/>
    <m/>
    <s v="Bueno"/>
    <x v="0"/>
    <x v="170"/>
    <x v="174"/>
    <x v="8"/>
    <x v="3"/>
    <x v="0"/>
    <x v="99"/>
    <x v="38"/>
    <m/>
    <x v="0"/>
    <m/>
    <s v="FIJO"/>
    <x v="23"/>
    <s v="SI"/>
  </r>
  <r>
    <m/>
    <s v="MUEBLES DE OFICINA/SILLA/GIRATORIA"/>
    <x v="84"/>
    <n v="1"/>
    <x v="1226"/>
    <m/>
    <s v="Bueno"/>
    <x v="30"/>
    <x v="170"/>
    <x v="174"/>
    <x v="8"/>
    <x v="3"/>
    <x v="0"/>
    <x v="99"/>
    <x v="40"/>
    <m/>
    <x v="1"/>
    <m/>
    <s v="FIJO"/>
    <x v="23"/>
    <s v="SI"/>
  </r>
  <r>
    <m/>
    <s v="MUEBLES DE OFICINA/SILLA/GIRATORIA"/>
    <x v="84"/>
    <n v="1"/>
    <x v="1227"/>
    <m/>
    <s v="Bueno"/>
    <x v="30"/>
    <x v="170"/>
    <x v="174"/>
    <x v="8"/>
    <x v="3"/>
    <x v="0"/>
    <x v="99"/>
    <x v="40"/>
    <m/>
    <x v="1"/>
    <m/>
    <s v="FIJO"/>
    <x v="23"/>
    <s v="SI"/>
  </r>
  <r>
    <m/>
    <s v="EQUIPO ELECTRONICO/COMPUTADORA PORTATIL"/>
    <x v="5"/>
    <n v="1"/>
    <x v="1228"/>
    <m/>
    <s v="Bueno"/>
    <x v="18"/>
    <x v="171"/>
    <x v="175"/>
    <x v="8"/>
    <x v="3"/>
    <x v="377"/>
    <x v="17"/>
    <x v="4"/>
    <m/>
    <x v="1"/>
    <m/>
    <s v="FIJO"/>
    <x v="24"/>
    <s v="SI"/>
  </r>
  <r>
    <m/>
    <s v="MUEBLES DE OFICINA/ESCRITORIO/MIXTO"/>
    <x v="3"/>
    <n v="1"/>
    <x v="1229"/>
    <m/>
    <s v="Bueno"/>
    <x v="0"/>
    <x v="171"/>
    <x v="175"/>
    <x v="8"/>
    <x v="3"/>
    <x v="0"/>
    <x v="99"/>
    <x v="38"/>
    <m/>
    <x v="1"/>
    <m/>
    <s v="FIJO"/>
    <x v="24"/>
    <s v="SI"/>
  </r>
  <r>
    <m/>
    <s v="MUEBLES DE OFICINA/ESCRITORIO/MIXTO"/>
    <x v="3"/>
    <n v="1"/>
    <x v="1230"/>
    <m/>
    <s v="Bueno"/>
    <x v="0"/>
    <x v="171"/>
    <x v="175"/>
    <x v="8"/>
    <x v="3"/>
    <x v="0"/>
    <x v="99"/>
    <x v="38"/>
    <m/>
    <x v="1"/>
    <m/>
    <s v="PORTATIL"/>
    <x v="24"/>
    <s v="SI"/>
  </r>
  <r>
    <m/>
    <s v="MUEBLES DE OFICINA/SILLA/GIRATORIA"/>
    <x v="84"/>
    <n v="1"/>
    <x v="1231"/>
    <m/>
    <s v="Bueno"/>
    <x v="30"/>
    <x v="171"/>
    <x v="175"/>
    <x v="8"/>
    <x v="3"/>
    <x v="0"/>
    <x v="99"/>
    <x v="40"/>
    <m/>
    <x v="1"/>
    <m/>
    <s v="FIJO"/>
    <x v="24"/>
    <s v="SI"/>
  </r>
  <r>
    <m/>
    <s v="MUEBLES DE OFICINA/ARCHIVADOR/MIXTO"/>
    <x v="4"/>
    <n v="1"/>
    <x v="1232"/>
    <m/>
    <s v="Bueno"/>
    <x v="4"/>
    <x v="171"/>
    <x v="175"/>
    <x v="8"/>
    <x v="3"/>
    <x v="0"/>
    <x v="99"/>
    <x v="3"/>
    <m/>
    <x v="1"/>
    <m/>
    <s v="FIJO"/>
    <x v="24"/>
    <s v="SI"/>
  </r>
  <r>
    <m/>
    <s v="EQUIPO ELECTRONICO/COMPUTADORA PORTATIL"/>
    <x v="5"/>
    <n v="1"/>
    <x v="1233"/>
    <m/>
    <s v="Bueno"/>
    <x v="5"/>
    <x v="12"/>
    <x v="176"/>
    <x v="8"/>
    <x v="3"/>
    <x v="378"/>
    <x v="4"/>
    <x v="4"/>
    <m/>
    <x v="0"/>
    <m/>
    <s v="PORTATIL"/>
    <x v="25"/>
    <s v="SI"/>
  </r>
  <r>
    <m/>
    <s v="EQUIPOS DE PRENSA; RADIO Y TELEVISION/CAMARAS/CAMARA FOTOGRAFICA"/>
    <x v="7"/>
    <n v="1"/>
    <x v="1234"/>
    <m/>
    <s v="Bueno"/>
    <x v="9"/>
    <x v="172"/>
    <x v="177"/>
    <x v="8"/>
    <x v="3"/>
    <x v="379"/>
    <x v="12"/>
    <x v="5"/>
    <m/>
    <x v="1"/>
    <m/>
    <s v="FIJO"/>
    <x v="26"/>
    <s v="SI"/>
  </r>
  <r>
    <m/>
    <s v="MUEBLES DE OFICINA/ESCRITORIO/MIXTO"/>
    <x v="3"/>
    <n v="1"/>
    <x v="1235"/>
    <m/>
    <s v="Bueno"/>
    <x v="0"/>
    <x v="173"/>
    <x v="178"/>
    <x v="8"/>
    <x v="3"/>
    <x v="0"/>
    <x v="99"/>
    <x v="38"/>
    <m/>
    <x v="0"/>
    <m/>
    <s v="FIJO"/>
    <x v="27"/>
    <s v="SI"/>
  </r>
  <r>
    <m/>
    <s v="MUEBLES DE OFICINA/SILLA/GIRATORIA"/>
    <x v="84"/>
    <n v="1"/>
    <x v="1236"/>
    <m/>
    <s v="Bueno"/>
    <x v="30"/>
    <x v="173"/>
    <x v="178"/>
    <x v="8"/>
    <x v="3"/>
    <x v="0"/>
    <x v="99"/>
    <x v="40"/>
    <m/>
    <x v="0"/>
    <m/>
    <s v="PORTATIL"/>
    <x v="27"/>
    <s v="SI"/>
  </r>
  <r>
    <m/>
    <s v="EQUIPOS DE PRENSA; RADIO Y TELEVISION/CAMARAS/CAMARA FOTOGRAFICA"/>
    <x v="7"/>
    <n v="1"/>
    <x v="1237"/>
    <m/>
    <s v="Bueno"/>
    <x v="9"/>
    <x v="173"/>
    <x v="178"/>
    <x v="8"/>
    <x v="3"/>
    <x v="380"/>
    <x v="12"/>
    <x v="5"/>
    <m/>
    <x v="0"/>
    <m/>
    <s v="PORTATIL"/>
    <x v="27"/>
    <s v="SI"/>
  </r>
  <r>
    <m/>
    <s v="EQUIPO ELECTRONICO/COMPUTADORA PORTATIL"/>
    <x v="5"/>
    <n v="1"/>
    <x v="1238"/>
    <m/>
    <s v="Bueno"/>
    <x v="18"/>
    <x v="173"/>
    <x v="178"/>
    <x v="8"/>
    <x v="3"/>
    <x v="381"/>
    <x v="17"/>
    <x v="4"/>
    <m/>
    <x v="0"/>
    <m/>
    <s v="FIJO"/>
    <x v="27"/>
    <s v="SI"/>
  </r>
  <r>
    <m/>
    <s v="EQUIPO ELECTRONICO/IMPRESORAS/IMPRESORA MULTIFUNCIONES"/>
    <x v="14"/>
    <n v="1"/>
    <x v="936"/>
    <m/>
    <s v="Bueno"/>
    <x v="17"/>
    <x v="174"/>
    <x v="179"/>
    <x v="8"/>
    <x v="3"/>
    <x v="382"/>
    <x v="15"/>
    <x v="4"/>
    <m/>
    <x v="0"/>
    <m/>
    <s v="PORTATIL"/>
    <x v="28"/>
    <s v="SI"/>
  </r>
  <r>
    <m/>
    <s v="EQUIPO ELECTRONICO/COMPUTADORA PORTATIL"/>
    <x v="5"/>
    <n v="1"/>
    <x v="937"/>
    <m/>
    <s v="Bueno"/>
    <x v="7"/>
    <x v="174"/>
    <x v="179"/>
    <x v="8"/>
    <x v="3"/>
    <x v="383"/>
    <x v="5"/>
    <x v="4"/>
    <m/>
    <x v="0"/>
    <m/>
    <s v="PORTATIL"/>
    <x v="28"/>
    <s v="SI"/>
  </r>
  <r>
    <m/>
    <s v="MUEBLES DE OFICINA/ESCRITORIO/MIXTO"/>
    <x v="3"/>
    <n v="1"/>
    <x v="1239"/>
    <m/>
    <s v="Bueno"/>
    <x v="0"/>
    <x v="175"/>
    <x v="180"/>
    <x v="8"/>
    <x v="3"/>
    <x v="0"/>
    <x v="99"/>
    <x v="42"/>
    <m/>
    <x v="1"/>
    <m/>
    <s v="FIJO"/>
    <x v="29"/>
    <s v="SI"/>
  </r>
  <r>
    <m/>
    <s v="MUEBLES DE OFICINA/ESCRITORIO/MIXTO"/>
    <x v="3"/>
    <n v="1"/>
    <x v="1240"/>
    <m/>
    <s v="Bueno"/>
    <x v="0"/>
    <x v="175"/>
    <x v="180"/>
    <x v="8"/>
    <x v="3"/>
    <x v="0"/>
    <x v="99"/>
    <x v="42"/>
    <m/>
    <x v="1"/>
    <m/>
    <s v="FIJO"/>
    <x v="29"/>
    <s v="SI"/>
  </r>
  <r>
    <m/>
    <s v="MUEBLES DE OFICINA/ESCRITORIO/MIXTO"/>
    <x v="3"/>
    <n v="1"/>
    <x v="1241"/>
    <m/>
    <s v="Bueno"/>
    <x v="0"/>
    <x v="175"/>
    <x v="180"/>
    <x v="8"/>
    <x v="3"/>
    <x v="0"/>
    <x v="99"/>
    <x v="42"/>
    <m/>
    <x v="1"/>
    <m/>
    <s v="FIJO"/>
    <x v="29"/>
    <s v="SI"/>
  </r>
  <r>
    <m/>
    <s v="EQUIPO ELECTRONICO/COMPUTADORA PORTATIL"/>
    <x v="5"/>
    <n v="1"/>
    <x v="1242"/>
    <m/>
    <s v="Bueno"/>
    <x v="7"/>
    <x v="176"/>
    <x v="181"/>
    <x v="8"/>
    <x v="3"/>
    <x v="384"/>
    <x v="5"/>
    <x v="4"/>
    <m/>
    <x v="0"/>
    <m/>
    <s v="PORTATIL"/>
    <x v="30"/>
    <s v="SI"/>
  </r>
  <r>
    <m/>
    <s v="MUEBLES DE OFICINA/ESCRITORIO/MIXTO"/>
    <x v="3"/>
    <n v="1"/>
    <x v="1243"/>
    <m/>
    <s v="Bueno"/>
    <x v="0"/>
    <x v="176"/>
    <x v="181"/>
    <x v="8"/>
    <x v="3"/>
    <x v="0"/>
    <x v="99"/>
    <x v="3"/>
    <m/>
    <x v="0"/>
    <m/>
    <s v="FIJO"/>
    <x v="30"/>
    <s v="SI"/>
  </r>
  <r>
    <m/>
    <s v="MUEBLES DE OFICINA/ESCRITORIO/MIXTO"/>
    <x v="3"/>
    <n v="1"/>
    <x v="1244"/>
    <m/>
    <s v="Bueno"/>
    <x v="0"/>
    <x v="176"/>
    <x v="181"/>
    <x v="8"/>
    <x v="3"/>
    <x v="0"/>
    <x v="99"/>
    <x v="3"/>
    <m/>
    <x v="0"/>
    <m/>
    <s v="FIJO"/>
    <x v="30"/>
    <s v="SI"/>
  </r>
  <r>
    <m/>
    <s v="MUEBLES DE OFICINA/SILLA/GIRATORIA"/>
    <x v="86"/>
    <n v="1"/>
    <x v="1245"/>
    <m/>
    <s v="Bueno"/>
    <x v="3"/>
    <x v="176"/>
    <x v="181"/>
    <x v="8"/>
    <x v="3"/>
    <x v="0"/>
    <x v="99"/>
    <x v="3"/>
    <m/>
    <x v="0"/>
    <m/>
    <s v="FIJO"/>
    <x v="30"/>
    <s v="SI"/>
  </r>
  <r>
    <m/>
    <s v="MUEBLES DE OFICINA/SILLA/GIRATORIA"/>
    <x v="84"/>
    <n v="1"/>
    <x v="1246"/>
    <m/>
    <s v="Bueno"/>
    <x v="30"/>
    <x v="176"/>
    <x v="181"/>
    <x v="8"/>
    <x v="3"/>
    <x v="0"/>
    <x v="99"/>
    <x v="40"/>
    <m/>
    <x v="0"/>
    <m/>
    <s v="PORTATIL"/>
    <x v="30"/>
    <s v="SI"/>
  </r>
  <r>
    <m/>
    <s v="EQUIPOS DE PRENSA; RADIO Y TELEVISION/CAMARAS/CAMARA FOTOGRAFICA"/>
    <x v="7"/>
    <n v="1"/>
    <x v="1247"/>
    <m/>
    <s v="Bueno"/>
    <x v="9"/>
    <x v="176"/>
    <x v="181"/>
    <x v="8"/>
    <x v="3"/>
    <x v="385"/>
    <x v="24"/>
    <x v="5"/>
    <m/>
    <x v="0"/>
    <m/>
    <s v="FIJO"/>
    <x v="30"/>
    <s v="SI"/>
  </r>
  <r>
    <m/>
    <s v="MUEBLES DE OFICINA/ARCHIVADOR/MIXTO"/>
    <x v="4"/>
    <n v="1"/>
    <x v="1248"/>
    <m/>
    <s v="Bueno"/>
    <x v="4"/>
    <x v="176"/>
    <x v="181"/>
    <x v="8"/>
    <x v="3"/>
    <x v="0"/>
    <x v="99"/>
    <x v="3"/>
    <m/>
    <x v="0"/>
    <m/>
    <s v="FIJO"/>
    <x v="30"/>
    <s v="SI"/>
  </r>
  <r>
    <m/>
    <s v="EQUIPO ELECTRONICO/IMPRESORAS/IMPRESORA MULTIFUNCIONES"/>
    <x v="14"/>
    <n v="1"/>
    <x v="1249"/>
    <m/>
    <s v="Bueno"/>
    <x v="17"/>
    <x v="176"/>
    <x v="181"/>
    <x v="8"/>
    <x v="3"/>
    <x v="386"/>
    <x v="15"/>
    <x v="4"/>
    <m/>
    <x v="0"/>
    <m/>
    <s v="PORTATIL"/>
    <x v="30"/>
    <s v="SI"/>
  </r>
  <r>
    <m/>
    <s v="MUEBLES DE OFICINA/ESCRITORIO/MIXTO"/>
    <x v="3"/>
    <n v="1"/>
    <x v="1250"/>
    <m/>
    <s v="Bueno"/>
    <x v="0"/>
    <x v="177"/>
    <x v="182"/>
    <x v="8"/>
    <x v="3"/>
    <x v="0"/>
    <x v="99"/>
    <x v="38"/>
    <m/>
    <x v="0"/>
    <m/>
    <s v="FIJO"/>
    <x v="31"/>
    <s v="SI"/>
  </r>
  <r>
    <m/>
    <s v="MUEBLES DE OFICINA/ARCHIVADOR/MIXTO"/>
    <x v="4"/>
    <n v="1"/>
    <x v="1251"/>
    <m/>
    <s v="Bueno"/>
    <x v="4"/>
    <x v="177"/>
    <x v="182"/>
    <x v="8"/>
    <x v="3"/>
    <x v="0"/>
    <x v="99"/>
    <x v="36"/>
    <m/>
    <x v="0"/>
    <m/>
    <s v="FIJO"/>
    <x v="31"/>
    <s v="SI"/>
  </r>
  <r>
    <m/>
    <s v="MUEBLES DE OFICINA/SILLA/GIRATORIA"/>
    <x v="86"/>
    <n v="1"/>
    <x v="1252"/>
    <m/>
    <s v="Bueno"/>
    <x v="3"/>
    <x v="177"/>
    <x v="182"/>
    <x v="8"/>
    <x v="3"/>
    <x v="0"/>
    <x v="99"/>
    <x v="36"/>
    <m/>
    <x v="0"/>
    <m/>
    <s v="FIJO"/>
    <x v="31"/>
    <s v="SI"/>
  </r>
  <r>
    <m/>
    <s v="EQUIPO ELECTRONICO/COMPUTADORA PORTATIL"/>
    <x v="5"/>
    <n v="1"/>
    <x v="1253"/>
    <m/>
    <s v="Bueno"/>
    <x v="5"/>
    <x v="177"/>
    <x v="182"/>
    <x v="8"/>
    <x v="3"/>
    <x v="387"/>
    <x v="4"/>
    <x v="4"/>
    <m/>
    <x v="0"/>
    <m/>
    <s v="FIJO"/>
    <x v="31"/>
    <s v="SI"/>
  </r>
  <r>
    <m/>
    <s v="EQUIPOS Y MEDIOS DE COMUNICACION /RADIO MOTOROLA (WALKIE TOKIE)"/>
    <x v="107"/>
    <n v="1"/>
    <x v="1254"/>
    <m/>
    <s v="Bueno"/>
    <x v="30"/>
    <x v="177"/>
    <x v="182"/>
    <x v="8"/>
    <x v="3"/>
    <x v="388"/>
    <x v="145"/>
    <x v="11"/>
    <m/>
    <x v="0"/>
    <m/>
    <s v="FIJO"/>
    <x v="31"/>
    <s v="SI"/>
  </r>
  <r>
    <m/>
    <s v="EQUIPOS Y MEDIOS DE COMUNICACION /RADIO MOTOROLA (WALKIE TOKIE)"/>
    <x v="107"/>
    <n v="1"/>
    <x v="1255"/>
    <m/>
    <s v="Bueno"/>
    <x v="30"/>
    <x v="177"/>
    <x v="182"/>
    <x v="8"/>
    <x v="3"/>
    <x v="389"/>
    <x v="145"/>
    <x v="11"/>
    <m/>
    <x v="0"/>
    <m/>
    <s v="FIJO"/>
    <x v="31"/>
    <s v="SI"/>
  </r>
  <r>
    <m/>
    <m/>
    <x v="108"/>
    <n v="1"/>
    <x v="1256"/>
    <m/>
    <s v="Bueno"/>
    <x v="30"/>
    <x v="177"/>
    <x v="182"/>
    <x v="8"/>
    <x v="3"/>
    <x v="0"/>
    <x v="99"/>
    <x v="11"/>
    <m/>
    <x v="0"/>
    <m/>
    <s v="FIJO"/>
    <x v="31"/>
    <s v="SI"/>
  </r>
  <r>
    <m/>
    <s v="EQUIPOS DE PRENSA; RADIO Y TELEVISION/CAMARAS/CAMARA FOTOGRAFICA"/>
    <x v="7"/>
    <n v="1"/>
    <x v="1257"/>
    <m/>
    <s v="Bueno"/>
    <x v="9"/>
    <x v="177"/>
    <x v="182"/>
    <x v="8"/>
    <x v="3"/>
    <x v="390"/>
    <x v="12"/>
    <x v="5"/>
    <m/>
    <x v="0"/>
    <m/>
    <s v="FIJO"/>
    <x v="31"/>
    <s v="SI"/>
  </r>
  <r>
    <m/>
    <s v="EQUIPO ELECTRONICO/COMPUTADORA PORTATIL"/>
    <x v="5"/>
    <n v="1"/>
    <x v="1258"/>
    <m/>
    <s v="Bueno"/>
    <x v="5"/>
    <x v="178"/>
    <x v="183"/>
    <x v="8"/>
    <x v="3"/>
    <x v="391"/>
    <x v="99"/>
    <x v="2"/>
    <s v="FUE ROBADA FALTA REPOSICION"/>
    <x v="1"/>
    <m/>
    <s v="FIJO"/>
    <x v="32"/>
    <s v="SI"/>
  </r>
  <r>
    <m/>
    <s v="EQUIPO ELECTRONICO/COMPUTADORA PORTATIL"/>
    <x v="5"/>
    <n v="1"/>
    <x v="1259"/>
    <m/>
    <s v="Bueno"/>
    <x v="7"/>
    <x v="178"/>
    <x v="183"/>
    <x v="8"/>
    <x v="3"/>
    <x v="392"/>
    <x v="5"/>
    <x v="4"/>
    <m/>
    <x v="1"/>
    <m/>
    <s v="FIJO"/>
    <x v="32"/>
    <s v="SI"/>
  </r>
  <r>
    <m/>
    <s v="MUEBLES DE OFICINA/ESCRITORIO/MIXTO"/>
    <x v="3"/>
    <n v="1"/>
    <x v="1260"/>
    <m/>
    <s v="Bueno"/>
    <x v="0"/>
    <x v="178"/>
    <x v="183"/>
    <x v="8"/>
    <x v="3"/>
    <x v="0"/>
    <x v="99"/>
    <x v="38"/>
    <m/>
    <x v="1"/>
    <m/>
    <s v="FIJO"/>
    <x v="32"/>
    <s v="SI"/>
  </r>
  <r>
    <m/>
    <s v="EQUIPOS DE PRENSA; RADIO Y TELEVISION/CAMARAS/CAMARA FOTOGRAFICA"/>
    <x v="7"/>
    <n v="1"/>
    <x v="1261"/>
    <m/>
    <s v="Bueno"/>
    <x v="9"/>
    <x v="178"/>
    <x v="183"/>
    <x v="8"/>
    <x v="3"/>
    <x v="393"/>
    <x v="12"/>
    <x v="5"/>
    <m/>
    <x v="1"/>
    <m/>
    <s v="FIJO"/>
    <x v="32"/>
    <s v="SI"/>
  </r>
  <r>
    <m/>
    <s v="MUEBLES DE OFICINA/ESCRITORIO/MIXTO"/>
    <x v="3"/>
    <n v="1"/>
    <x v="1262"/>
    <m/>
    <s v="Bueno"/>
    <x v="0"/>
    <x v="179"/>
    <x v="184"/>
    <x v="8"/>
    <x v="3"/>
    <x v="0"/>
    <x v="99"/>
    <x v="38"/>
    <m/>
    <x v="1"/>
    <m/>
    <s v="FIJO"/>
    <x v="38"/>
    <s v="SI"/>
  </r>
  <r>
    <m/>
    <s v="MUEBLES DE OFICINA/ARCHIVADOR/MIXTO"/>
    <x v="4"/>
    <n v="1"/>
    <x v="1263"/>
    <m/>
    <s v="Bueno"/>
    <x v="4"/>
    <x v="179"/>
    <x v="184"/>
    <x v="8"/>
    <x v="3"/>
    <x v="0"/>
    <x v="99"/>
    <x v="36"/>
    <m/>
    <x v="1"/>
    <m/>
    <s v="FIJO"/>
    <x v="38"/>
    <s v="SI"/>
  </r>
  <r>
    <m/>
    <s v="MUEBLES DE OFICINA/SILLA/GIRATORIA"/>
    <x v="84"/>
    <n v="1"/>
    <x v="1264"/>
    <m/>
    <s v="Bueno"/>
    <x v="30"/>
    <x v="179"/>
    <x v="184"/>
    <x v="8"/>
    <x v="3"/>
    <x v="0"/>
    <x v="99"/>
    <x v="54"/>
    <m/>
    <x v="1"/>
    <m/>
    <s v="FIJO"/>
    <x v="38"/>
    <s v="SI"/>
  </r>
  <r>
    <m/>
    <s v="EQUIPO ELECTRONICO/COMPUTADORA PORTATIL"/>
    <x v="5"/>
    <n v="1"/>
    <x v="1265"/>
    <m/>
    <s v="Bueno"/>
    <x v="7"/>
    <x v="179"/>
    <x v="184"/>
    <x v="8"/>
    <x v="3"/>
    <x v="394"/>
    <x v="5"/>
    <x v="4"/>
    <m/>
    <x v="1"/>
    <m/>
    <s v="FIJO"/>
    <x v="38"/>
    <s v="SI"/>
  </r>
  <r>
    <m/>
    <s v="EQUIPOS DE PRENSA; RADIO Y TELEVISION/CAMARAS/CAMARA FOTOGRAFICA"/>
    <x v="7"/>
    <n v="1"/>
    <x v="1266"/>
    <m/>
    <s v="Bueno"/>
    <x v="9"/>
    <x v="179"/>
    <x v="184"/>
    <x v="8"/>
    <x v="3"/>
    <x v="395"/>
    <x v="12"/>
    <x v="5"/>
    <m/>
    <x v="1"/>
    <m/>
    <s v="FIJO"/>
    <x v="38"/>
    <s v="SI"/>
  </r>
  <r>
    <d v="2015-06-03T00:00:00"/>
    <s v="EQUIPO ELECTRONICO/IMPRESORAS/IMPRESORA MULTIFUNCIONES"/>
    <x v="14"/>
    <n v="1"/>
    <x v="946"/>
    <m/>
    <s v="Bueno"/>
    <x v="17"/>
    <x v="180"/>
    <x v="185"/>
    <x v="8"/>
    <x v="3"/>
    <x v="396"/>
    <x v="15"/>
    <x v="4"/>
    <m/>
    <x v="0"/>
    <m/>
    <s v="PORTATIL"/>
    <x v="39"/>
    <s v="SI"/>
  </r>
  <r>
    <d v="2015-06-03T00:00:00"/>
    <s v="MUEBLES DE OFICINA/SILLA VISITA"/>
    <x v="8"/>
    <n v="1"/>
    <x v="935"/>
    <m/>
    <s v="Bueno"/>
    <x v="10"/>
    <x v="180"/>
    <x v="185"/>
    <x v="8"/>
    <x v="3"/>
    <x v="0"/>
    <x v="87"/>
    <x v="55"/>
    <m/>
    <x v="0"/>
    <m/>
    <s v="PORTATIL"/>
    <x v="39"/>
    <s v="SI"/>
  </r>
  <r>
    <d v="2015-06-03T00:00:00"/>
    <s v="MUEBLES DE OFICINA/SILLA VISITA"/>
    <x v="8"/>
    <n v="1"/>
    <x v="885"/>
    <m/>
    <s v="Bueno"/>
    <x v="10"/>
    <x v="180"/>
    <x v="185"/>
    <x v="8"/>
    <x v="3"/>
    <x v="0"/>
    <x v="87"/>
    <x v="55"/>
    <m/>
    <x v="0"/>
    <m/>
    <s v="PORTATIL"/>
    <x v="39"/>
    <s v="SI"/>
  </r>
  <r>
    <d v="2015-06-03T00:00:00"/>
    <s v="MUEBLES DE OFICINA/SILLA VISITA"/>
    <x v="8"/>
    <n v="1"/>
    <x v="852"/>
    <m/>
    <s v="Bueno"/>
    <x v="10"/>
    <x v="180"/>
    <x v="185"/>
    <x v="8"/>
    <x v="3"/>
    <x v="0"/>
    <x v="87"/>
    <x v="55"/>
    <m/>
    <x v="0"/>
    <m/>
    <s v="PORTATIL"/>
    <x v="39"/>
    <s v="SI"/>
  </r>
  <r>
    <m/>
    <s v="MUEBLES DE OFICINA/ESCRITORIO/MIXTO"/>
    <x v="3"/>
    <n v="1"/>
    <x v="1267"/>
    <m/>
    <s v="Bueno"/>
    <x v="0"/>
    <x v="180"/>
    <x v="185"/>
    <x v="8"/>
    <x v="3"/>
    <x v="0"/>
    <x v="99"/>
    <x v="38"/>
    <m/>
    <x v="1"/>
    <m/>
    <s v="FIJO"/>
    <x v="39"/>
    <s v="SI"/>
  </r>
  <r>
    <m/>
    <s v="EQUIPO ELECTRONICO/COMPUTADORA PORTATIL"/>
    <x v="5"/>
    <n v="1"/>
    <x v="1268"/>
    <m/>
    <s v="Bueno"/>
    <x v="18"/>
    <x v="180"/>
    <x v="185"/>
    <x v="8"/>
    <x v="3"/>
    <x v="397"/>
    <x v="17"/>
    <x v="4"/>
    <m/>
    <x v="1"/>
    <m/>
    <s v="FIJO"/>
    <x v="39"/>
    <s v="SI"/>
  </r>
  <r>
    <m/>
    <s v="EQUIPO ELECTRONICO/TELEFONO IP"/>
    <x v="10"/>
    <n v="1"/>
    <x v="1269"/>
    <m/>
    <s v="Bueno"/>
    <x v="11"/>
    <x v="180"/>
    <x v="185"/>
    <x v="8"/>
    <x v="3"/>
    <x v="398"/>
    <x v="146"/>
    <x v="7"/>
    <m/>
    <x v="1"/>
    <m/>
    <s v="PORTATIL"/>
    <x v="39"/>
    <s v="SI"/>
  </r>
  <r>
    <m/>
    <s v="BIENES SUJETOS A CONTROL/CAJA DE HERRAMIENTAS"/>
    <x v="109"/>
    <n v="1"/>
    <x v="1270"/>
    <m/>
    <s v="Bueno"/>
    <x v="30"/>
    <x v="180"/>
    <x v="185"/>
    <x v="8"/>
    <x v="3"/>
    <x v="0"/>
    <x v="99"/>
    <x v="56"/>
    <m/>
    <x v="1"/>
    <m/>
    <s v="FIJO"/>
    <x v="39"/>
    <s v="SI"/>
  </r>
  <r>
    <m/>
    <s v="EQUIPO ELECTRONICO/COMPUTADORA PORTATIL"/>
    <x v="5"/>
    <n v="1"/>
    <x v="1271"/>
    <m/>
    <s v="Bueno"/>
    <x v="5"/>
    <x v="180"/>
    <x v="185"/>
    <x v="8"/>
    <x v="3"/>
    <x v="399"/>
    <x v="4"/>
    <x v="4"/>
    <m/>
    <x v="1"/>
    <m/>
    <s v="PORTATIL"/>
    <x v="39"/>
    <s v="SI"/>
  </r>
  <r>
    <m/>
    <s v="EQUIPO ELECTRONICO/COMPUTADORA PORTATIL"/>
    <x v="5"/>
    <n v="1"/>
    <x v="1272"/>
    <m/>
    <s v="Bueno"/>
    <x v="5"/>
    <x v="180"/>
    <x v="185"/>
    <x v="8"/>
    <x v="3"/>
    <x v="400"/>
    <x v="4"/>
    <x v="4"/>
    <m/>
    <x v="1"/>
    <m/>
    <s v="FIJO"/>
    <x v="39"/>
    <s v="SI"/>
  </r>
  <r>
    <m/>
    <s v="MUEBLES DE OFICINA/SILLA/GIRATORIA"/>
    <x v="84"/>
    <n v="1"/>
    <x v="1273"/>
    <m/>
    <s v="Bueno"/>
    <x v="30"/>
    <x v="180"/>
    <x v="185"/>
    <x v="8"/>
    <x v="3"/>
    <x v="0"/>
    <x v="99"/>
    <x v="38"/>
    <m/>
    <x v="1"/>
    <m/>
    <s v="FIJO"/>
    <x v="39"/>
    <s v="SI"/>
  </r>
  <r>
    <m/>
    <s v="BIENES SUJETOS A CONTROL/BASURERO/METAL"/>
    <x v="89"/>
    <n v="1"/>
    <x v="1274"/>
    <m/>
    <s v="Bueno"/>
    <x v="76"/>
    <x v="180"/>
    <x v="185"/>
    <x v="8"/>
    <x v="3"/>
    <x v="0"/>
    <x v="99"/>
    <x v="3"/>
    <m/>
    <x v="1"/>
    <m/>
    <s v="FIJO"/>
    <x v="39"/>
    <s v="SI"/>
  </r>
  <r>
    <m/>
    <m/>
    <x v="110"/>
    <n v="1"/>
    <x v="1275"/>
    <m/>
    <s v="Bueno"/>
    <x v="82"/>
    <x v="180"/>
    <x v="185"/>
    <x v="8"/>
    <x v="3"/>
    <x v="401"/>
    <x v="147"/>
    <x v="3"/>
    <m/>
    <x v="1"/>
    <m/>
    <s v="FIJO"/>
    <x v="39"/>
    <s v="SI"/>
  </r>
  <r>
    <m/>
    <s v="EQUIPO ELECTRONICO/SWITCH"/>
    <x v="29"/>
    <n v="1"/>
    <x v="1276"/>
    <m/>
    <s v="Bueno"/>
    <x v="53"/>
    <x v="180"/>
    <x v="185"/>
    <x v="8"/>
    <x v="3"/>
    <x v="0"/>
    <x v="99"/>
    <x v="3"/>
    <m/>
    <x v="1"/>
    <m/>
    <s v="FIJO"/>
    <x v="39"/>
    <s v="SI"/>
  </r>
  <r>
    <m/>
    <s v="EQUIPO ELECTRONICO/IMPRESORAS/IMPRESORA MULTIFUNCIONES"/>
    <x v="14"/>
    <n v="1"/>
    <x v="1277"/>
    <m/>
    <s v="Bueno"/>
    <x v="17"/>
    <x v="180"/>
    <x v="185"/>
    <x v="8"/>
    <x v="3"/>
    <x v="402"/>
    <x v="15"/>
    <x v="4"/>
    <m/>
    <x v="1"/>
    <m/>
    <s v="FIJO"/>
    <x v="39"/>
    <s v="SI"/>
  </r>
  <r>
    <m/>
    <s v="EQUIPO ELECTRONICO/SERVIDOR"/>
    <x v="56"/>
    <n v="1"/>
    <x v="1278"/>
    <m/>
    <s v="Bueno"/>
    <x v="52"/>
    <x v="180"/>
    <x v="185"/>
    <x v="8"/>
    <x v="3"/>
    <x v="403"/>
    <x v="148"/>
    <x v="2"/>
    <m/>
    <x v="1"/>
    <m/>
    <s v="FIJO"/>
    <x v="39"/>
    <s v="SI"/>
  </r>
  <r>
    <m/>
    <m/>
    <x v="71"/>
    <n v="1"/>
    <x v="1279"/>
    <m/>
    <s v="Bueno"/>
    <x v="30"/>
    <x v="180"/>
    <x v="185"/>
    <x v="8"/>
    <x v="3"/>
    <x v="404"/>
    <x v="80"/>
    <x v="28"/>
    <m/>
    <x v="1"/>
    <m/>
    <s v="PORTATIL"/>
    <x v="39"/>
    <s v="SI"/>
  </r>
  <r>
    <m/>
    <s v="EQUIPO ELECTRONICO/SWITCH"/>
    <x v="29"/>
    <n v="1"/>
    <x v="1280"/>
    <m/>
    <s v="Bueno"/>
    <x v="53"/>
    <x v="180"/>
    <x v="185"/>
    <x v="8"/>
    <x v="3"/>
    <x v="405"/>
    <x v="149"/>
    <x v="57"/>
    <m/>
    <x v="1"/>
    <m/>
    <s v="FIJO"/>
    <x v="39"/>
    <s v="SI"/>
  </r>
  <r>
    <m/>
    <s v="EQUIPO ELECTRONICO/SWITCH"/>
    <x v="29"/>
    <n v="1"/>
    <x v="1281"/>
    <m/>
    <s v="Bueno"/>
    <x v="53"/>
    <x v="180"/>
    <x v="185"/>
    <x v="8"/>
    <x v="3"/>
    <x v="406"/>
    <x v="149"/>
    <x v="57"/>
    <m/>
    <x v="1"/>
    <m/>
    <s v="FIJO"/>
    <x v="39"/>
    <s v="SI"/>
  </r>
  <r>
    <m/>
    <s v="SISTEMAS PARA PROCESAMIENTO DE DATOS/FIREWALL"/>
    <x v="59"/>
    <n v="1"/>
    <x v="1282"/>
    <m/>
    <s v="Bueno"/>
    <x v="7"/>
    <x v="180"/>
    <x v="185"/>
    <x v="8"/>
    <x v="3"/>
    <x v="407"/>
    <x v="150"/>
    <x v="3"/>
    <m/>
    <x v="1"/>
    <m/>
    <s v="FIJO"/>
    <x v="39"/>
    <s v="SI"/>
  </r>
  <r>
    <m/>
    <s v="EQUIPO ELECTRONICO/COMPUTADORA PORTATIL"/>
    <x v="5"/>
    <n v="1"/>
    <x v="1283"/>
    <m/>
    <s v="Bueno"/>
    <x v="7"/>
    <x v="181"/>
    <x v="186"/>
    <x v="8"/>
    <x v="3"/>
    <x v="408"/>
    <x v="5"/>
    <x v="4"/>
    <m/>
    <x v="0"/>
    <m/>
    <s v="PORTATIL"/>
    <x v="40"/>
    <s v="SI"/>
  </r>
  <r>
    <m/>
    <s v="EQUIPOS Y MEDIOS DE COMUNICACION /RADIO MOTOROLA (WALKIE TOKIE)"/>
    <x v="16"/>
    <n v="1"/>
    <x v="1284"/>
    <m/>
    <s v="Bueno"/>
    <x v="21"/>
    <x v="181"/>
    <x v="186"/>
    <x v="8"/>
    <x v="3"/>
    <x v="409"/>
    <x v="151"/>
    <x v="11"/>
    <m/>
    <x v="1"/>
    <m/>
    <s v="FIJO"/>
    <x v="40"/>
    <s v="SI"/>
  </r>
  <r>
    <m/>
    <s v="EQUIPOS Y MEDIOS DE COMUNICACION /RADIO MOTOROLA (WALKIE TOKIE)"/>
    <x v="16"/>
    <n v="1"/>
    <x v="1285"/>
    <m/>
    <s v="Bueno"/>
    <x v="21"/>
    <x v="181"/>
    <x v="186"/>
    <x v="8"/>
    <x v="3"/>
    <x v="410"/>
    <x v="151"/>
    <x v="11"/>
    <m/>
    <x v="1"/>
    <m/>
    <s v="FIJO"/>
    <x v="40"/>
    <s v="SI"/>
  </r>
  <r>
    <m/>
    <s v="EQUIPO DE INGENIERIA Y ARQUITECTURA/ESTACION TOTAL"/>
    <x v="111"/>
    <n v="1"/>
    <x v="1286"/>
    <m/>
    <s v="Bueno"/>
    <x v="22"/>
    <x v="181"/>
    <x v="186"/>
    <x v="8"/>
    <x v="3"/>
    <x v="411"/>
    <x v="152"/>
    <x v="58"/>
    <m/>
    <x v="1"/>
    <m/>
    <s v="FIJO"/>
    <x v="40"/>
    <s v="SI"/>
  </r>
  <r>
    <m/>
    <s v="PARTES Y REPUESTOS/BATERIA"/>
    <x v="112"/>
    <n v="1"/>
    <x v="1287"/>
    <m/>
    <s v="Bueno"/>
    <x v="30"/>
    <x v="181"/>
    <x v="186"/>
    <x v="8"/>
    <x v="3"/>
    <x v="0"/>
    <x v="99"/>
    <x v="58"/>
    <m/>
    <x v="1"/>
    <m/>
    <s v="FIJO"/>
    <x v="40"/>
    <s v="SI"/>
  </r>
  <r>
    <m/>
    <s v="PARTES Y REPUESTOS/BATERIA"/>
    <x v="112"/>
    <n v="1"/>
    <x v="1288"/>
    <m/>
    <s v="Bueno"/>
    <x v="30"/>
    <x v="181"/>
    <x v="186"/>
    <x v="8"/>
    <x v="3"/>
    <x v="0"/>
    <x v="99"/>
    <x v="58"/>
    <m/>
    <x v="1"/>
    <m/>
    <s v="FIJO"/>
    <x v="40"/>
    <s v="SI"/>
  </r>
  <r>
    <m/>
    <s v="EQUIPOS DE PRENSA; RADIO Y TELEVISION/CARGADOR DE BATERIA"/>
    <x v="113"/>
    <n v="1"/>
    <x v="1289"/>
    <m/>
    <s v="Bueno"/>
    <x v="30"/>
    <x v="181"/>
    <x v="186"/>
    <x v="8"/>
    <x v="3"/>
    <x v="0"/>
    <x v="99"/>
    <x v="58"/>
    <m/>
    <x v="1"/>
    <m/>
    <s v="FIJO"/>
    <x v="40"/>
    <s v="SI"/>
  </r>
  <r>
    <m/>
    <s v="EQUIPO DE INGENIERIA Y ARQUITECTURA/ESTACION TOTAL"/>
    <x v="114"/>
    <n v="1"/>
    <x v="1290"/>
    <m/>
    <s v="Bueno"/>
    <x v="25"/>
    <x v="181"/>
    <x v="186"/>
    <x v="8"/>
    <x v="3"/>
    <x v="0"/>
    <x v="99"/>
    <x v="58"/>
    <m/>
    <x v="1"/>
    <m/>
    <s v="PORTATIL"/>
    <x v="40"/>
    <s v="SI"/>
  </r>
  <r>
    <m/>
    <s v="EQUIPO DE INGENIERIA Y ARQUITECTURA/ESTACION TOTAL"/>
    <x v="114"/>
    <n v="1"/>
    <x v="1291"/>
    <m/>
    <s v="Bueno"/>
    <x v="25"/>
    <x v="181"/>
    <x v="186"/>
    <x v="8"/>
    <x v="3"/>
    <x v="0"/>
    <x v="99"/>
    <x v="58"/>
    <m/>
    <x v="1"/>
    <m/>
    <s v="PORTATIL"/>
    <x v="40"/>
    <s v="SI"/>
  </r>
  <r>
    <m/>
    <s v="EQUIPO DE INGENIERIA Y ARQUITECTURA/ESTACION TOTAL"/>
    <x v="115"/>
    <n v="1"/>
    <x v="1292"/>
    <m/>
    <s v="Bueno"/>
    <x v="25"/>
    <x v="181"/>
    <x v="186"/>
    <x v="8"/>
    <x v="3"/>
    <x v="0"/>
    <x v="99"/>
    <x v="58"/>
    <m/>
    <x v="1"/>
    <m/>
    <s v="PORTATIL"/>
    <x v="40"/>
    <s v="SI"/>
  </r>
  <r>
    <m/>
    <s v="EQUIPO DE INGENIERIA Y ARQUITECTURA/ESTACION TOTAL"/>
    <x v="115"/>
    <n v="1"/>
    <x v="1293"/>
    <m/>
    <s v="Bueno"/>
    <x v="25"/>
    <x v="181"/>
    <x v="186"/>
    <x v="8"/>
    <x v="3"/>
    <x v="0"/>
    <x v="99"/>
    <x v="58"/>
    <m/>
    <x v="1"/>
    <m/>
    <s v="PORTATIL"/>
    <x v="40"/>
    <s v="SI"/>
  </r>
  <r>
    <m/>
    <s v="EQUIPO DE INGENIERIA Y ARQUITECTURA/ESTACION TOTAL"/>
    <x v="116"/>
    <n v="1"/>
    <x v="1294"/>
    <m/>
    <s v="Bueno"/>
    <x v="24"/>
    <x v="181"/>
    <x v="186"/>
    <x v="8"/>
    <x v="3"/>
    <x v="0"/>
    <x v="99"/>
    <x v="58"/>
    <s v="ESTUCHE TRANSPORTE, CORREA DE LONA TRANSPORTE, LAPIZ OPTICO, PUNZON, LLAVE EXAGONAL, CABLE PARA DATOS DE TRANSFERENCIA USB, FUNDA PROTECTORA, CERTIFICADO DE CALIBRACION"/>
    <x v="1"/>
    <m/>
    <s v="PORTATIL"/>
    <x v="40"/>
    <s v="SI"/>
  </r>
  <r>
    <m/>
    <s v="EQUIPO DE INGENIERIA Y ARQUITECTURA/NIVEL TOPOGRAFICO"/>
    <x v="66"/>
    <n v="1"/>
    <x v="1295"/>
    <m/>
    <s v="Bueno"/>
    <x v="59"/>
    <x v="181"/>
    <x v="186"/>
    <x v="8"/>
    <x v="3"/>
    <x v="412"/>
    <x v="153"/>
    <x v="59"/>
    <s v="COLOR NARANJA CAJA ESTUCHE PLOMADA ,EXAGONAL ,PUNZON"/>
    <x v="3"/>
    <m/>
    <s v="FIJO"/>
    <x v="40"/>
    <s v="SI"/>
  </r>
  <r>
    <m/>
    <s v="BIENES SUJETOS A CONTROL/MODEM"/>
    <x v="30"/>
    <n v="1"/>
    <x v="1296"/>
    <m/>
    <s v="Bueno"/>
    <x v="34"/>
    <x v="110"/>
    <x v="184"/>
    <x v="8"/>
    <x v="3"/>
    <x v="413"/>
    <x v="35"/>
    <x v="60"/>
    <m/>
    <x v="1"/>
    <m/>
    <s v="FIJO"/>
    <x v="59"/>
    <m/>
  </r>
  <r>
    <d v="2015-06-03T00:00:00"/>
    <s v="MUEBLES DE OFICINA/ESCRITORIO/MIXTO"/>
    <x v="0"/>
    <n v="1"/>
    <x v="939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40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41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25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26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27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28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29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30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1297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31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32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33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934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863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851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895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869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817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843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0"/>
    <n v="1"/>
    <x v="864"/>
    <m/>
    <s v="Bueno"/>
    <x v="0"/>
    <x v="110"/>
    <x v="185"/>
    <x v="8"/>
    <x v="3"/>
    <x v="0"/>
    <x v="0"/>
    <x v="0"/>
    <m/>
    <x v="0"/>
    <m/>
    <s v="PORTATIL"/>
    <x v="59"/>
    <m/>
  </r>
  <r>
    <d v="2015-06-03T00:00:00"/>
    <s v="MUEBLES DE OFICINA/ESCRITORIO/MIXTO"/>
    <x v="22"/>
    <n v="1"/>
    <x v="889"/>
    <m/>
    <s v="Bueno"/>
    <x v="27"/>
    <x v="110"/>
    <x v="185"/>
    <x v="8"/>
    <x v="3"/>
    <x v="0"/>
    <x v="26"/>
    <x v="0"/>
    <m/>
    <x v="0"/>
    <m/>
    <s v="PORTATIL"/>
    <x v="59"/>
    <m/>
  </r>
  <r>
    <d v="2015-06-03T00:00:00"/>
    <s v="MUEBLES DE OFICINA/ESCRITORIO/MIXTO"/>
    <x v="22"/>
    <n v="1"/>
    <x v="942"/>
    <m/>
    <s v="Bueno"/>
    <x v="27"/>
    <x v="110"/>
    <x v="185"/>
    <x v="8"/>
    <x v="3"/>
    <x v="0"/>
    <x v="26"/>
    <x v="0"/>
    <m/>
    <x v="0"/>
    <m/>
    <s v="PORTATIL"/>
    <x v="59"/>
    <m/>
  </r>
  <r>
    <d v="2015-06-03T00:00:00"/>
    <s v="MUEBLES DE OFICINA/ESCRITORIO/MIXTO"/>
    <x v="22"/>
    <n v="1"/>
    <x v="825"/>
    <m/>
    <s v="Bueno"/>
    <x v="27"/>
    <x v="110"/>
    <x v="185"/>
    <x v="8"/>
    <x v="3"/>
    <x v="0"/>
    <x v="26"/>
    <x v="0"/>
    <m/>
    <x v="0"/>
    <m/>
    <s v="PORTATIL"/>
    <x v="59"/>
    <m/>
  </r>
  <r>
    <d v="2015-06-03T00:00:00"/>
    <s v="MUEBLES DE OFICINA/ESCRITORIO/MIXTO"/>
    <x v="22"/>
    <n v="1"/>
    <x v="826"/>
    <m/>
    <s v="Bueno"/>
    <x v="27"/>
    <x v="110"/>
    <x v="185"/>
    <x v="8"/>
    <x v="3"/>
    <x v="0"/>
    <x v="26"/>
    <x v="0"/>
    <m/>
    <x v="0"/>
    <m/>
    <s v="PORTATIL"/>
    <x v="59"/>
    <m/>
  </r>
  <r>
    <d v="2015-06-03T00:00:00"/>
    <s v="MUEBLES DE OFICINA/ESCRITORIO/MIXTO"/>
    <x v="22"/>
    <n v="1"/>
    <x v="827"/>
    <m/>
    <s v="Bueno"/>
    <x v="27"/>
    <x v="110"/>
    <x v="185"/>
    <x v="8"/>
    <x v="3"/>
    <x v="0"/>
    <x v="26"/>
    <x v="0"/>
    <m/>
    <x v="0"/>
    <m/>
    <s v="PORTATIL"/>
    <x v="59"/>
    <m/>
  </r>
  <r>
    <d v="2015-06-03T00:00:00"/>
    <s v="MUEBLES DE OFICINA/SILLA GIRATORIA"/>
    <x v="62"/>
    <n v="1"/>
    <x v="828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29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77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80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0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81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1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2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3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93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78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65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90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4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5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6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37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44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45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82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83"/>
    <m/>
    <s v="Bueno"/>
    <x v="1"/>
    <x v="110"/>
    <x v="185"/>
    <x v="8"/>
    <x v="3"/>
    <x v="0"/>
    <x v="119"/>
    <x v="1"/>
    <m/>
    <x v="0"/>
    <m/>
    <s v="PORTATIL"/>
    <x v="59"/>
    <m/>
  </r>
  <r>
    <d v="2015-06-03T00:00:00"/>
    <s v="MUEBLES DE OFICINA/SILLA GIRATORIA"/>
    <x v="62"/>
    <n v="1"/>
    <x v="884"/>
    <m/>
    <s v="Bueno"/>
    <x v="15"/>
    <x v="110"/>
    <x v="185"/>
    <x v="8"/>
    <x v="3"/>
    <x v="0"/>
    <x v="119"/>
    <x v="8"/>
    <m/>
    <x v="0"/>
    <m/>
    <s v="PORTATIL"/>
    <x v="59"/>
    <m/>
  </r>
  <r>
    <d v="2015-06-03T00:00:00"/>
    <s v="MUEBLES DE OFICINA/SILLA GIRATORIA"/>
    <x v="62"/>
    <n v="1"/>
    <x v="944"/>
    <m/>
    <s v="Bueno"/>
    <x v="15"/>
    <x v="110"/>
    <x v="185"/>
    <x v="8"/>
    <x v="3"/>
    <x v="0"/>
    <x v="119"/>
    <x v="8"/>
    <m/>
    <x v="0"/>
    <m/>
    <s v="PORTATIL"/>
    <x v="59"/>
    <m/>
  </r>
  <r>
    <d v="2015-06-03T00:00:00"/>
    <s v="MUEBLES DE OFICINA/SILLA GIRATORIA"/>
    <x v="62"/>
    <n v="1"/>
    <x v="818"/>
    <m/>
    <s v="Bueno"/>
    <x v="15"/>
    <x v="110"/>
    <x v="185"/>
    <x v="8"/>
    <x v="3"/>
    <x v="0"/>
    <x v="119"/>
    <x v="8"/>
    <m/>
    <x v="0"/>
    <m/>
    <s v="PORTATIL"/>
    <x v="59"/>
    <m/>
  </r>
  <r>
    <d v="2015-06-03T00:00:00"/>
    <s v="MUEBLES DE OFICINA/SILLA GIRATORIA"/>
    <x v="62"/>
    <n v="1"/>
    <x v="819"/>
    <m/>
    <s v="Bueno"/>
    <x v="15"/>
    <x v="110"/>
    <x v="185"/>
    <x v="8"/>
    <x v="3"/>
    <x v="0"/>
    <x v="119"/>
    <x v="8"/>
    <m/>
    <x v="0"/>
    <m/>
    <s v="PORTATIL"/>
    <x v="59"/>
    <m/>
  </r>
  <r>
    <m/>
    <s v="BIENES SUJETOS A CONTROL/MODEM"/>
    <x v="30"/>
    <n v="1"/>
    <x v="1298"/>
    <m/>
    <s v="Bueno"/>
    <x v="34"/>
    <x v="180"/>
    <x v="185"/>
    <x v="8"/>
    <x v="3"/>
    <x v="414"/>
    <x v="154"/>
    <x v="17"/>
    <m/>
    <x v="1"/>
    <m/>
    <s v="FIJO"/>
    <x v="59"/>
    <m/>
  </r>
  <r>
    <m/>
    <s v="BIENES SUJETOS A CONTROL/MODEM"/>
    <x v="30"/>
    <n v="1"/>
    <x v="938"/>
    <m/>
    <s v="Bueno"/>
    <x v="34"/>
    <x v="110"/>
    <x v="179"/>
    <x v="8"/>
    <x v="3"/>
    <x v="363"/>
    <x v="155"/>
    <x v="61"/>
    <m/>
    <x v="0"/>
    <m/>
    <s v="PORTATIL"/>
    <x v="59"/>
    <m/>
  </r>
  <r>
    <m/>
    <s v="BIENES SUJETOS A CONTROL/MODEM"/>
    <x v="30"/>
    <n v="1"/>
    <x v="1299"/>
    <m/>
    <s v="Bueno"/>
    <x v="34"/>
    <x v="110"/>
    <x v="153"/>
    <x v="8"/>
    <x v="3"/>
    <x v="415"/>
    <x v="35"/>
    <x v="17"/>
    <m/>
    <x v="1"/>
    <m/>
    <s v="PORTATIL"/>
    <x v="59"/>
    <m/>
  </r>
  <r>
    <m/>
    <s v="BIENES SUJETOS A CONTROL/MODEM"/>
    <x v="30"/>
    <n v="1"/>
    <x v="1300"/>
    <m/>
    <s v="Bueno"/>
    <x v="34"/>
    <x v="110"/>
    <x v="181"/>
    <x v="8"/>
    <x v="3"/>
    <x v="416"/>
    <x v="35"/>
    <x v="17"/>
    <m/>
    <x v="0"/>
    <m/>
    <s v="FIJO"/>
    <x v="59"/>
    <m/>
  </r>
  <r>
    <m/>
    <s v="BIENES SUJETOS A CONTROL/MODEM"/>
    <x v="30"/>
    <n v="1"/>
    <x v="1301"/>
    <m/>
    <s v="Bueno"/>
    <x v="34"/>
    <x v="110"/>
    <x v="178"/>
    <x v="8"/>
    <x v="3"/>
    <x v="417"/>
    <x v="35"/>
    <x v="17"/>
    <m/>
    <x v="0"/>
    <m/>
    <s v="FIJO"/>
    <x v="59"/>
    <m/>
  </r>
  <r>
    <m/>
    <s v="BIENES SUJETOS A CONTROL/MODEM"/>
    <x v="30"/>
    <n v="1"/>
    <x v="1302"/>
    <m/>
    <s v="Bueno"/>
    <x v="34"/>
    <x v="110"/>
    <x v="167"/>
    <x v="8"/>
    <x v="3"/>
    <x v="418"/>
    <x v="35"/>
    <x v="17"/>
    <m/>
    <x v="1"/>
    <m/>
    <s v="FIJO"/>
    <x v="59"/>
    <m/>
  </r>
  <r>
    <m/>
    <s v="EQUIPO ELECTRONICO/COMPUTADORA PORTATIL"/>
    <x v="5"/>
    <n v="1"/>
    <x v="1303"/>
    <m/>
    <s v="Bueno"/>
    <x v="7"/>
    <x v="110"/>
    <x v="187"/>
    <x v="9"/>
    <x v="4"/>
    <x v="419"/>
    <x v="5"/>
    <x v="4"/>
    <s v="PAGO DEDUCIBLE"/>
    <x v="0"/>
    <m/>
    <s v="FIJO"/>
    <x v="59"/>
    <m/>
  </r>
  <r>
    <d v="2015-04-15T00:00:00"/>
    <s v="BIENES SUJETOS A CONTROL/CREDENZA/MADERA"/>
    <x v="23"/>
    <n v="1"/>
    <x v="1304"/>
    <m/>
    <s v="Bueno"/>
    <x v="28"/>
    <x v="182"/>
    <x v="188"/>
    <x v="10"/>
    <x v="5"/>
    <x v="0"/>
    <x v="3"/>
    <x v="3"/>
    <m/>
    <x v="0"/>
    <m/>
    <s v="FIJO"/>
    <x v="0"/>
    <s v="SI"/>
  </r>
  <r>
    <d v="2015-04-15T00:00:00"/>
    <s v="EQUIPO ELECTRONICO/IMPRESORAS/IMPRESORA MULTIFUNCIONES"/>
    <x v="14"/>
    <n v="1"/>
    <x v="1305"/>
    <m/>
    <s v="Bueno"/>
    <x v="17"/>
    <x v="182"/>
    <x v="188"/>
    <x v="10"/>
    <x v="5"/>
    <x v="420"/>
    <x v="15"/>
    <x v="4"/>
    <m/>
    <x v="0"/>
    <m/>
    <s v="FIJO"/>
    <x v="0"/>
    <s v="SI"/>
  </r>
  <r>
    <d v="2015-04-15T00:00:00"/>
    <s v="EQUIPO ELECTRONICO/COMPUTADORA PORTATIL"/>
    <x v="5"/>
    <n v="1"/>
    <x v="1306"/>
    <m/>
    <s v="Bueno"/>
    <x v="8"/>
    <x v="182"/>
    <x v="188"/>
    <x v="10"/>
    <x v="5"/>
    <x v="421"/>
    <x v="16"/>
    <x v="2"/>
    <m/>
    <x v="0"/>
    <m/>
    <s v="PORTATIL"/>
    <x v="0"/>
    <s v="SI"/>
  </r>
  <r>
    <d v="2015-04-15T00:00:00"/>
    <s v="MUEBLES DE OFICINA/ESCRITORIO/MIXTO"/>
    <x v="3"/>
    <n v="1"/>
    <x v="1307"/>
    <m/>
    <s v="Bueno"/>
    <x v="0"/>
    <x v="182"/>
    <x v="188"/>
    <x v="10"/>
    <x v="5"/>
    <x v="0"/>
    <x v="99"/>
    <x v="3"/>
    <m/>
    <x v="0"/>
    <m/>
    <s v="FIJO"/>
    <x v="0"/>
    <s v="SI"/>
  </r>
  <r>
    <d v="2015-04-15T00:00:00"/>
    <s v="EQUIPOS DE OFICINA Y ADMINISTRACION/PROYECTOR"/>
    <x v="54"/>
    <n v="1"/>
    <x v="1308"/>
    <m/>
    <s v="Bueno"/>
    <x v="50"/>
    <x v="182"/>
    <x v="188"/>
    <x v="10"/>
    <x v="5"/>
    <x v="422"/>
    <x v="156"/>
    <x v="14"/>
    <m/>
    <x v="0"/>
    <m/>
    <s v="PORTATIL"/>
    <x v="0"/>
    <s v="SI"/>
  </r>
  <r>
    <d v="2015-04-15T00:00:00"/>
    <s v="MUEBLES DE OFICINA/SILLA/GIRATORIA"/>
    <x v="1"/>
    <n v="1"/>
    <x v="1309"/>
    <m/>
    <s v="Bueno"/>
    <x v="3"/>
    <x v="182"/>
    <x v="188"/>
    <x v="10"/>
    <x v="5"/>
    <x v="0"/>
    <x v="3"/>
    <x v="3"/>
    <m/>
    <x v="0"/>
    <m/>
    <s v="PORTATIL"/>
    <x v="0"/>
    <s v="SI"/>
  </r>
  <r>
    <d v="2015-04-15T00:00:00"/>
    <s v="MUEBLES DE OFICINA/ARCHIVADOR/MIXTO"/>
    <x v="4"/>
    <n v="1"/>
    <x v="1310"/>
    <m/>
    <s v="Bueno"/>
    <x v="4"/>
    <x v="182"/>
    <x v="188"/>
    <x v="10"/>
    <x v="5"/>
    <x v="0"/>
    <x v="3"/>
    <x v="3"/>
    <m/>
    <x v="0"/>
    <m/>
    <s v="FIJO"/>
    <x v="0"/>
    <s v="SI"/>
  </r>
  <r>
    <m/>
    <s v="EQUIPO ELECTRONICO/SERVIDOR"/>
    <x v="56"/>
    <n v="1"/>
    <x v="1311"/>
    <m/>
    <s v="Bueno"/>
    <x v="63"/>
    <x v="182"/>
    <x v="188"/>
    <x v="10"/>
    <x v="5"/>
    <x v="423"/>
    <x v="148"/>
    <x v="2"/>
    <m/>
    <x v="0"/>
    <m/>
    <s v="FIJO"/>
    <x v="0"/>
    <s v="SI"/>
  </r>
  <r>
    <m/>
    <s v="SISTEMAS PARA PROCESAMIENTO DE DATOS/FIREWALL"/>
    <x v="59"/>
    <n v="1"/>
    <x v="1312"/>
    <m/>
    <m/>
    <x v="54"/>
    <x v="182"/>
    <x v="188"/>
    <x v="10"/>
    <x v="5"/>
    <x v="424"/>
    <x v="157"/>
    <x v="62"/>
    <m/>
    <x v="0"/>
    <m/>
    <s v="FIJO"/>
    <x v="0"/>
    <s v="SI"/>
  </r>
  <r>
    <d v="2015-04-15T00:00:00"/>
    <s v="BIENES SUJETOS A CONTROL/CAJA DE HERRAMIENTAS"/>
    <x v="109"/>
    <n v="1"/>
    <x v="1313"/>
    <m/>
    <s v="Bueno"/>
    <x v="30"/>
    <x v="182"/>
    <x v="188"/>
    <x v="10"/>
    <x v="5"/>
    <x v="0"/>
    <x v="3"/>
    <x v="3"/>
    <m/>
    <x v="0"/>
    <m/>
    <s v="FIJO"/>
    <x v="0"/>
    <s v="SI"/>
  </r>
  <r>
    <d v="2015-04-15T00:00:00"/>
    <s v="BIENES SUJETOS A CONTROL/MODEM"/>
    <x v="30"/>
    <n v="1"/>
    <x v="1314"/>
    <m/>
    <s v="Bueno"/>
    <x v="34"/>
    <x v="182"/>
    <x v="188"/>
    <x v="10"/>
    <x v="5"/>
    <x v="425"/>
    <x v="158"/>
    <x v="3"/>
    <m/>
    <x v="0"/>
    <m/>
    <s v="FIJO"/>
    <x v="0"/>
    <s v="SI"/>
  </r>
  <r>
    <d v="2015-04-15T00:00:00"/>
    <s v="BIENES SUJETOS A CONTROL/MODEM"/>
    <x v="30"/>
    <n v="1"/>
    <x v="1315"/>
    <m/>
    <s v="Bueno"/>
    <x v="34"/>
    <x v="182"/>
    <x v="188"/>
    <x v="10"/>
    <x v="5"/>
    <x v="426"/>
    <x v="158"/>
    <x v="3"/>
    <m/>
    <x v="0"/>
    <m/>
    <s v="FIJO"/>
    <x v="0"/>
    <s v="SI"/>
  </r>
  <r>
    <d v="2015-04-15T00:00:00"/>
    <s v="EQUIPO ELECTRONICO/SWITCH"/>
    <x v="29"/>
    <n v="1"/>
    <x v="1316"/>
    <m/>
    <s v="Bueno"/>
    <x v="83"/>
    <x v="182"/>
    <x v="188"/>
    <x v="10"/>
    <x v="5"/>
    <x v="427"/>
    <x v="159"/>
    <x v="4"/>
    <m/>
    <x v="0"/>
    <m/>
    <s v="FIJO"/>
    <x v="0"/>
    <s v="SI"/>
  </r>
  <r>
    <d v="2015-04-15T00:00:00"/>
    <s v="EQUIPO ELECTRONICO/SWITCH"/>
    <x v="29"/>
    <n v="1"/>
    <x v="1317"/>
    <m/>
    <s v="Bueno"/>
    <x v="84"/>
    <x v="182"/>
    <x v="188"/>
    <x v="10"/>
    <x v="5"/>
    <x v="428"/>
    <x v="160"/>
    <x v="63"/>
    <m/>
    <x v="0"/>
    <m/>
    <s v="FIJO"/>
    <x v="0"/>
    <s v="SI"/>
  </r>
  <r>
    <d v="2015-04-15T00:00:00"/>
    <s v="EQUIPO ELECTRONICO/SWITCH"/>
    <x v="29"/>
    <n v="1"/>
    <x v="1318"/>
    <m/>
    <s v="Bueno"/>
    <x v="53"/>
    <x v="182"/>
    <x v="188"/>
    <x v="10"/>
    <x v="5"/>
    <x v="0"/>
    <x v="3"/>
    <x v="3"/>
    <m/>
    <x v="0"/>
    <m/>
    <s v="FIJO"/>
    <x v="0"/>
    <s v="SI"/>
  </r>
  <r>
    <d v="2015-04-15T00:00:00"/>
    <s v="EQUIPO ELECTRONICO/SWITCH"/>
    <x v="29"/>
    <n v="1"/>
    <x v="1319"/>
    <m/>
    <s v="Bueno"/>
    <x v="53"/>
    <x v="182"/>
    <x v="188"/>
    <x v="10"/>
    <x v="5"/>
    <x v="429"/>
    <x v="161"/>
    <x v="63"/>
    <m/>
    <x v="0"/>
    <m/>
    <s v="FIJO"/>
    <x v="0"/>
    <s v="SI"/>
  </r>
  <r>
    <d v="2015-04-15T00:00:00"/>
    <s v="EQUIPO ELECTRONICO/RACK"/>
    <x v="76"/>
    <n v="1"/>
    <x v="1320"/>
    <m/>
    <s v="Bueno"/>
    <x v="30"/>
    <x v="182"/>
    <x v="188"/>
    <x v="10"/>
    <x v="5"/>
    <x v="0"/>
    <x v="3"/>
    <x v="3"/>
    <m/>
    <x v="0"/>
    <m/>
    <s v="FIJO"/>
    <x v="0"/>
    <s v="SI"/>
  </r>
  <r>
    <d v="2015-04-15T00:00:00"/>
    <s v="EQUIPO ELECTRONICO/TELEFONO IP"/>
    <x v="10"/>
    <n v="1"/>
    <x v="1321"/>
    <m/>
    <s v="Bueno"/>
    <x v="16"/>
    <x v="182"/>
    <x v="188"/>
    <x v="10"/>
    <x v="5"/>
    <x v="430"/>
    <x v="91"/>
    <x v="9"/>
    <m/>
    <x v="0"/>
    <m/>
    <s v="PORTATIL"/>
    <x v="0"/>
    <s v="SI"/>
  </r>
  <r>
    <d v="2015-04-16T00:00:00"/>
    <s v="EQUIPO ELECTRONICO/COMPUTADORA PORTATIL"/>
    <x v="5"/>
    <n v="1"/>
    <x v="1322"/>
    <m/>
    <s v="Bueno"/>
    <x v="7"/>
    <x v="182"/>
    <x v="188"/>
    <x v="10"/>
    <x v="5"/>
    <x v="431"/>
    <x v="5"/>
    <x v="4"/>
    <m/>
    <x v="0"/>
    <m/>
    <s v="FIJO"/>
    <x v="0"/>
    <s v="SI"/>
  </r>
  <r>
    <d v="2015-04-15T00:00:00"/>
    <s v="EQUIPO ELECTRONICO/COMPUTADORA PORTATIL"/>
    <x v="5"/>
    <n v="1"/>
    <x v="1323"/>
    <m/>
    <s v="Bueno"/>
    <x v="7"/>
    <x v="182"/>
    <x v="188"/>
    <x v="10"/>
    <x v="5"/>
    <x v="432"/>
    <x v="5"/>
    <x v="4"/>
    <m/>
    <x v="0"/>
    <m/>
    <s v="PORTATIL"/>
    <x v="0"/>
    <s v="SI"/>
  </r>
  <r>
    <d v="2015-04-15T00:00:00"/>
    <s v="EQUIPO ELECTRONICO/IMPRESORAS/IMPRESORA MULTIFUNCIONES"/>
    <x v="14"/>
    <n v="1"/>
    <x v="1324"/>
    <m/>
    <s v="Bueno"/>
    <x v="33"/>
    <x v="182"/>
    <x v="188"/>
    <x v="10"/>
    <x v="5"/>
    <x v="433"/>
    <x v="31"/>
    <x v="16"/>
    <m/>
    <x v="0"/>
    <m/>
    <s v="PORTATIL"/>
    <x v="0"/>
    <s v="SI"/>
  </r>
  <r>
    <d v="2015-06-05T00:00:00"/>
    <s v="MUEBLES DE OFICINA/SIILA GIRATORIA"/>
    <x v="62"/>
    <n v="1"/>
    <x v="1325"/>
    <m/>
    <s v="Bueno"/>
    <x v="15"/>
    <x v="183"/>
    <x v="189"/>
    <x v="10"/>
    <x v="5"/>
    <x v="0"/>
    <x v="119"/>
    <x v="8"/>
    <m/>
    <x v="0"/>
    <m/>
    <s v="FIJO"/>
    <x v="1"/>
    <s v="SI"/>
  </r>
  <r>
    <d v="2015-06-05T00:00:00"/>
    <s v="MUEBLES DE OFICINA/ESCRITORIO/MIXTO"/>
    <x v="0"/>
    <n v="1"/>
    <x v="1326"/>
    <m/>
    <s v="Bueno"/>
    <x v="0"/>
    <x v="183"/>
    <x v="189"/>
    <x v="10"/>
    <x v="5"/>
    <x v="0"/>
    <x v="0"/>
    <x v="0"/>
    <m/>
    <x v="0"/>
    <m/>
    <s v="FIJO"/>
    <x v="1"/>
    <s v="SI"/>
  </r>
  <r>
    <d v="2015-04-15T00:00:00"/>
    <s v="EQUIPO ELECTRONICO/COMPUTADOR DE ESCRITORIO"/>
    <x v="2"/>
    <n v="1"/>
    <x v="1327"/>
    <m/>
    <s v="Bueno"/>
    <x v="2"/>
    <x v="183"/>
    <x v="189"/>
    <x v="10"/>
    <x v="5"/>
    <x v="434"/>
    <x v="2"/>
    <x v="2"/>
    <m/>
    <x v="0"/>
    <m/>
    <s v="FIJO"/>
    <x v="1"/>
    <s v="SI"/>
  </r>
  <r>
    <d v="2015-04-15T00:00:00"/>
    <s v="MUEBLES DE OFICINA/ARCHIVADOR/MIXTO"/>
    <x v="4"/>
    <n v="1"/>
    <x v="1328"/>
    <m/>
    <s v="Bueno"/>
    <x v="4"/>
    <x v="183"/>
    <x v="189"/>
    <x v="10"/>
    <x v="5"/>
    <x v="0"/>
    <x v="3"/>
    <x v="3"/>
    <m/>
    <x v="0"/>
    <m/>
    <s v="FIJO"/>
    <x v="1"/>
    <s v="SI"/>
  </r>
  <r>
    <d v="2015-04-15T00:00:00"/>
    <s v="EQUIPO ELECTRONICO/COMPUTADORA PORTATIL"/>
    <x v="5"/>
    <n v="1"/>
    <x v="1329"/>
    <m/>
    <s v="Bueno"/>
    <x v="8"/>
    <x v="184"/>
    <x v="190"/>
    <x v="10"/>
    <x v="5"/>
    <x v="435"/>
    <x v="16"/>
    <x v="2"/>
    <m/>
    <x v="0"/>
    <m/>
    <s v="PORTATIL"/>
    <x v="2"/>
    <s v="SI"/>
  </r>
  <r>
    <d v="2015-04-15T00:00:00"/>
    <s v="EQUIPOS DE PRENSA; RADIO Y TELEVISION/CAMARAS/CAMARA FOTOGRAFICA"/>
    <x v="7"/>
    <n v="1"/>
    <x v="1330"/>
    <m/>
    <s v="Bueno"/>
    <x v="9"/>
    <x v="184"/>
    <x v="190"/>
    <x v="10"/>
    <x v="5"/>
    <x v="436"/>
    <x v="92"/>
    <x v="5"/>
    <m/>
    <x v="0"/>
    <m/>
    <s v="FIJO"/>
    <x v="2"/>
    <s v="SI"/>
  </r>
  <r>
    <d v="2015-04-15T00:00:00"/>
    <s v="MUEBLES DE OFICINA/SILLA/GIRATORIA"/>
    <x v="1"/>
    <n v="1"/>
    <x v="1331"/>
    <m/>
    <s v="Bueno"/>
    <x v="3"/>
    <x v="184"/>
    <x v="190"/>
    <x v="10"/>
    <x v="5"/>
    <x v="0"/>
    <x v="3"/>
    <x v="3"/>
    <s v="CON BRAZOS"/>
    <x v="0"/>
    <m/>
    <s v="FIJO"/>
    <x v="2"/>
    <s v="SI"/>
  </r>
  <r>
    <d v="2015-04-15T00:00:00"/>
    <s v="EQUIPO ELECTRONICO/IMPRESORAS/IMPRESORA MULTIFUNCIONES"/>
    <x v="14"/>
    <n v="1"/>
    <x v="1332"/>
    <m/>
    <s v="Bueno"/>
    <x v="17"/>
    <x v="184"/>
    <x v="190"/>
    <x v="10"/>
    <x v="5"/>
    <x v="437"/>
    <x v="15"/>
    <x v="4"/>
    <m/>
    <x v="0"/>
    <m/>
    <s v="PORTATIL"/>
    <x v="2"/>
    <s v="SI"/>
  </r>
  <r>
    <d v="2015-04-15T00:00:00"/>
    <s v="MUEBLES DE OFICINA/ESCRITORIO/MIXTO"/>
    <x v="3"/>
    <n v="1"/>
    <x v="1333"/>
    <m/>
    <s v="Bueno"/>
    <x v="0"/>
    <x v="184"/>
    <x v="190"/>
    <x v="10"/>
    <x v="5"/>
    <x v="0"/>
    <x v="99"/>
    <x v="3"/>
    <m/>
    <x v="0"/>
    <m/>
    <s v="FIJO"/>
    <x v="2"/>
    <s v="SI"/>
  </r>
  <r>
    <d v="2015-04-15T00:00:00"/>
    <s v="MUEBLES DE OFICINA/SILLA/GIRATORIA"/>
    <x v="1"/>
    <n v="1"/>
    <x v="1334"/>
    <m/>
    <s v="Bueno"/>
    <x v="3"/>
    <x v="184"/>
    <x v="190"/>
    <x v="10"/>
    <x v="5"/>
    <x v="0"/>
    <x v="3"/>
    <x v="3"/>
    <m/>
    <x v="0"/>
    <m/>
    <s v="FIJO"/>
    <x v="2"/>
    <s v="SI"/>
  </r>
  <r>
    <d v="2015-04-15T00:00:00"/>
    <s v="MUEBLES DE OFICINA/ARCHIVADOR/MIXTO"/>
    <x v="4"/>
    <n v="1"/>
    <x v="1335"/>
    <m/>
    <s v="Bueno"/>
    <x v="4"/>
    <x v="185"/>
    <x v="191"/>
    <x v="10"/>
    <x v="5"/>
    <x v="0"/>
    <x v="3"/>
    <x v="3"/>
    <m/>
    <x v="0"/>
    <m/>
    <s v="PORTATIL"/>
    <x v="3"/>
    <s v="SI"/>
  </r>
  <r>
    <d v="2015-04-15T00:00:00"/>
    <s v="MUEBLES DE OFICINA/SILLA/GIRATORIA"/>
    <x v="1"/>
    <n v="1"/>
    <x v="1336"/>
    <m/>
    <s v="Bueno"/>
    <x v="3"/>
    <x v="185"/>
    <x v="191"/>
    <x v="10"/>
    <x v="5"/>
    <x v="0"/>
    <x v="3"/>
    <x v="3"/>
    <m/>
    <x v="0"/>
    <m/>
    <s v="PORTATIL"/>
    <x v="3"/>
    <s v="SI"/>
  </r>
  <r>
    <d v="2015-04-15T00:00:00"/>
    <s v="MUEBLES DE OFICINA/ESCRITORIO/MIXTO"/>
    <x v="3"/>
    <n v="1"/>
    <x v="1337"/>
    <m/>
    <s v="Bueno"/>
    <x v="0"/>
    <x v="185"/>
    <x v="191"/>
    <x v="10"/>
    <x v="5"/>
    <x v="0"/>
    <x v="99"/>
    <x v="3"/>
    <m/>
    <x v="0"/>
    <m/>
    <s v="PORTATIL"/>
    <x v="3"/>
    <s v="SI"/>
  </r>
  <r>
    <d v="2015-04-15T00:00:00"/>
    <s v="EQUIPO ELECTRONICO/COMPUTADORA PORTATIL"/>
    <x v="5"/>
    <n v="1"/>
    <x v="1338"/>
    <m/>
    <s v="Bueno"/>
    <x v="5"/>
    <x v="185"/>
    <x v="191"/>
    <x v="10"/>
    <x v="5"/>
    <x v="438"/>
    <x v="4"/>
    <x v="4"/>
    <m/>
    <x v="0"/>
    <m/>
    <s v="FIJO"/>
    <x v="3"/>
    <s v="SI"/>
  </r>
  <r>
    <d v="2015-06-05T00:00:00"/>
    <s v="MUEBLES DE OFICINA/ESCRITORIO/MIXTO"/>
    <x v="0"/>
    <n v="1"/>
    <x v="1339"/>
    <m/>
    <s v="Bueno"/>
    <x v="0"/>
    <x v="186"/>
    <x v="192"/>
    <x v="10"/>
    <x v="5"/>
    <x v="0"/>
    <x v="0"/>
    <x v="0"/>
    <m/>
    <x v="0"/>
    <m/>
    <s v="FIJO"/>
    <x v="4"/>
    <s v="SI"/>
  </r>
  <r>
    <d v="2015-06-05T00:00:00"/>
    <s v="MUEBLES DE OFICINA/SIILA GIRATORIA"/>
    <x v="62"/>
    <n v="1"/>
    <x v="1340"/>
    <m/>
    <s v="Bueno"/>
    <x v="1"/>
    <x v="186"/>
    <x v="192"/>
    <x v="10"/>
    <x v="5"/>
    <x v="0"/>
    <x v="119"/>
    <x v="1"/>
    <m/>
    <x v="0"/>
    <m/>
    <s v="FIJO"/>
    <x v="4"/>
    <s v="SI"/>
  </r>
  <r>
    <d v="2015-04-15T00:00:00"/>
    <s v="EQUIPO ELECTRONICO/IMPRESORAS/IMPRESORA MULTIFUNCIONES"/>
    <x v="14"/>
    <n v="1"/>
    <x v="1341"/>
    <m/>
    <s v="Bueno"/>
    <x v="17"/>
    <x v="186"/>
    <x v="192"/>
    <x v="10"/>
    <x v="5"/>
    <x v="439"/>
    <x v="15"/>
    <x v="4"/>
    <m/>
    <x v="0"/>
    <m/>
    <s v="PORTATIL"/>
    <x v="4"/>
    <s v="SI"/>
  </r>
  <r>
    <d v="2015-04-15T00:00:00"/>
    <s v="MUEBLES DE OFICINA/ARCHIVADOR/MIXTO"/>
    <x v="4"/>
    <n v="1"/>
    <x v="1342"/>
    <m/>
    <s v="Bueno"/>
    <x v="4"/>
    <x v="186"/>
    <x v="192"/>
    <x v="10"/>
    <x v="5"/>
    <x v="0"/>
    <x v="3"/>
    <x v="3"/>
    <m/>
    <x v="0"/>
    <m/>
    <s v="PORTATIL"/>
    <x v="4"/>
    <s v="SI"/>
  </r>
  <r>
    <d v="2015-04-15T00:00:00"/>
    <s v="EQUIPO ELECTRONICO/COMPUTADORA PORTATIL"/>
    <x v="5"/>
    <n v="1"/>
    <x v="1343"/>
    <m/>
    <s v="Bueno"/>
    <x v="5"/>
    <x v="186"/>
    <x v="192"/>
    <x v="10"/>
    <x v="5"/>
    <x v="440"/>
    <x v="4"/>
    <x v="4"/>
    <m/>
    <x v="0"/>
    <m/>
    <s v="PORTATIL"/>
    <x v="4"/>
    <s v="SI"/>
  </r>
  <r>
    <d v="2015-06-05T00:00:00"/>
    <s v="MUEBLES DE OFICINA/SIILA GIRATORIA"/>
    <x v="62"/>
    <n v="1"/>
    <x v="1344"/>
    <m/>
    <s v="Bueno"/>
    <x v="1"/>
    <x v="187"/>
    <x v="193"/>
    <x v="10"/>
    <x v="5"/>
    <x v="0"/>
    <x v="119"/>
    <x v="1"/>
    <m/>
    <x v="0"/>
    <m/>
    <s v="FIJO"/>
    <x v="5"/>
    <s v="SI"/>
  </r>
  <r>
    <d v="2015-06-05T00:00:00"/>
    <s v="MUEBLES DE OFICINA/SIILA GIRATORIA"/>
    <x v="62"/>
    <n v="1"/>
    <x v="1345"/>
    <m/>
    <s v="Bueno"/>
    <x v="1"/>
    <x v="187"/>
    <x v="193"/>
    <x v="10"/>
    <x v="5"/>
    <x v="0"/>
    <x v="119"/>
    <x v="1"/>
    <m/>
    <x v="0"/>
    <m/>
    <s v="FIJO"/>
    <x v="5"/>
    <s v="SI"/>
  </r>
  <r>
    <d v="2015-06-05T00:00:00"/>
    <s v="MUEBLES DE OFICINA/SIILA VISITA"/>
    <x v="8"/>
    <n v="1"/>
    <x v="1346"/>
    <m/>
    <s v="Bueno"/>
    <x v="10"/>
    <x v="187"/>
    <x v="193"/>
    <x v="10"/>
    <x v="5"/>
    <x v="0"/>
    <x v="87"/>
    <x v="6"/>
    <m/>
    <x v="0"/>
    <m/>
    <s v="FIJO"/>
    <x v="5"/>
    <s v="SI"/>
  </r>
  <r>
    <d v="2015-06-05T00:00:00"/>
    <s v="MUEBLES DE OFICINA/SIILA VISITA"/>
    <x v="8"/>
    <n v="1"/>
    <x v="1347"/>
    <m/>
    <s v="Bueno"/>
    <x v="10"/>
    <x v="187"/>
    <x v="193"/>
    <x v="10"/>
    <x v="5"/>
    <x v="0"/>
    <x v="87"/>
    <x v="6"/>
    <m/>
    <x v="0"/>
    <m/>
    <s v="FIJO"/>
    <x v="5"/>
    <s v="SI"/>
  </r>
  <r>
    <d v="2015-06-05T00:00:00"/>
    <s v="MUEBLES DE OFICINA/SIILA VISITA"/>
    <x v="8"/>
    <n v="1"/>
    <x v="1348"/>
    <m/>
    <s v="Bueno"/>
    <x v="10"/>
    <x v="187"/>
    <x v="193"/>
    <x v="10"/>
    <x v="5"/>
    <x v="0"/>
    <x v="87"/>
    <x v="6"/>
    <m/>
    <x v="0"/>
    <m/>
    <s v="FIJO"/>
    <x v="5"/>
    <s v="SI"/>
  </r>
  <r>
    <d v="2015-04-15T00:00:00"/>
    <s v="EQUIPO ELECTRONICO/COMPUTADOR DE ESCRITORIO"/>
    <x v="2"/>
    <n v="1"/>
    <x v="1349"/>
    <m/>
    <s v="Bueno"/>
    <x v="2"/>
    <x v="187"/>
    <x v="193"/>
    <x v="10"/>
    <x v="5"/>
    <x v="441"/>
    <x v="7"/>
    <x v="2"/>
    <m/>
    <x v="0"/>
    <m/>
    <s v="FIJO"/>
    <x v="5"/>
    <s v="SI"/>
  </r>
  <r>
    <d v="2015-04-15T00:00:00"/>
    <s v="MUEBLES DE OFICINA/ARCHIVADOR/MIXTO"/>
    <x v="4"/>
    <n v="1"/>
    <x v="1350"/>
    <m/>
    <s v="Bueno"/>
    <x v="4"/>
    <x v="187"/>
    <x v="193"/>
    <x v="10"/>
    <x v="5"/>
    <x v="0"/>
    <x v="3"/>
    <x v="3"/>
    <m/>
    <x v="0"/>
    <m/>
    <s v="FIJO"/>
    <x v="5"/>
    <s v="SI"/>
  </r>
  <r>
    <d v="2015-04-15T00:00:00"/>
    <s v="EQUIPO ELECTRONICO/TELEFONO IP"/>
    <x v="10"/>
    <n v="1"/>
    <x v="1351"/>
    <m/>
    <s v="Bueno"/>
    <x v="16"/>
    <x v="187"/>
    <x v="193"/>
    <x v="10"/>
    <x v="5"/>
    <x v="442"/>
    <x v="91"/>
    <x v="9"/>
    <m/>
    <x v="0"/>
    <m/>
    <s v="FIJO"/>
    <x v="5"/>
    <s v="SI"/>
  </r>
  <r>
    <d v="2015-04-15T00:00:00"/>
    <s v="EQUIPOS DE PRENSA; RADIO Y TELEVISION/CAMARAS/CAMARA FOTOGRAFICA"/>
    <x v="7"/>
    <n v="1"/>
    <x v="1352"/>
    <m/>
    <s v="Bueno"/>
    <x v="9"/>
    <x v="187"/>
    <x v="193"/>
    <x v="10"/>
    <x v="5"/>
    <x v="443"/>
    <x v="92"/>
    <x v="5"/>
    <m/>
    <x v="0"/>
    <m/>
    <s v="FIJO"/>
    <x v="5"/>
    <s v="SI"/>
  </r>
  <r>
    <d v="2015-04-15T00:00:00"/>
    <s v="EQUIPOS DE PRENSA; RADIO Y TELEVISION/CAMARAS/CAMARA FOTOGRAFICA"/>
    <x v="7"/>
    <n v="1"/>
    <x v="1353"/>
    <m/>
    <s v="Bueno"/>
    <x v="9"/>
    <x v="187"/>
    <x v="193"/>
    <x v="10"/>
    <x v="5"/>
    <x v="444"/>
    <x v="108"/>
    <x v="5"/>
    <m/>
    <x v="0"/>
    <m/>
    <s v="FIJO"/>
    <x v="5"/>
    <s v="SI"/>
  </r>
  <r>
    <d v="2015-04-15T00:00:00"/>
    <s v="EQUIPO DE INGENIERIA Y ARQUITECTURA/GPS"/>
    <x v="15"/>
    <n v="1"/>
    <x v="1354"/>
    <m/>
    <s v="Bueno"/>
    <x v="20"/>
    <x v="187"/>
    <x v="193"/>
    <x v="10"/>
    <x v="5"/>
    <x v="445"/>
    <x v="3"/>
    <x v="18"/>
    <m/>
    <x v="0"/>
    <m/>
    <s v="FIJO"/>
    <x v="5"/>
    <s v="SI"/>
  </r>
  <r>
    <d v="2015-04-15T00:00:00"/>
    <s v="EQUIPO DE INGENIERIA Y ARQUITECTURA/GPS"/>
    <x v="15"/>
    <n v="1"/>
    <x v="1355"/>
    <m/>
    <s v="Bueno"/>
    <x v="20"/>
    <x v="187"/>
    <x v="193"/>
    <x v="10"/>
    <x v="5"/>
    <x v="446"/>
    <x v="3"/>
    <x v="18"/>
    <m/>
    <x v="0"/>
    <m/>
    <s v="FIJO"/>
    <x v="5"/>
    <s v="SI"/>
  </r>
  <r>
    <d v="2015-04-15T00:00:00"/>
    <s v="EQUIPO DE INGENIERIA Y ARQUITECTURA/GPS"/>
    <x v="15"/>
    <n v="1"/>
    <x v="1356"/>
    <m/>
    <s v="Bueno"/>
    <x v="20"/>
    <x v="187"/>
    <x v="193"/>
    <x v="10"/>
    <x v="5"/>
    <x v="447"/>
    <x v="3"/>
    <x v="18"/>
    <m/>
    <x v="0"/>
    <m/>
    <s v="FIJO"/>
    <x v="5"/>
    <s v="SI"/>
  </r>
  <r>
    <d v="2015-04-15T00:00:00"/>
    <s v="EQUIPO DE INGENIERIA Y ARQUITECTURA/MIRA TOPOGRAFICA"/>
    <x v="18"/>
    <n v="1"/>
    <x v="1357"/>
    <m/>
    <s v="Bueno"/>
    <x v="23"/>
    <x v="187"/>
    <x v="193"/>
    <x v="10"/>
    <x v="5"/>
    <x v="448"/>
    <x v="3"/>
    <x v="64"/>
    <m/>
    <x v="0"/>
    <m/>
    <s v="FIJO"/>
    <x v="5"/>
    <s v="SI"/>
  </r>
  <r>
    <d v="2015-04-15T00:00:00"/>
    <s v="EQUIPO DE INGENIERIA Y ARQUITECTURA/NIVEL TOPOGRAFICO"/>
    <x v="117"/>
    <n v="1"/>
    <x v="1358"/>
    <m/>
    <s v="Bueno"/>
    <x v="85"/>
    <x v="187"/>
    <x v="193"/>
    <x v="10"/>
    <x v="5"/>
    <x v="449"/>
    <x v="3"/>
    <x v="65"/>
    <m/>
    <x v="0"/>
    <m/>
    <s v="FIJO"/>
    <x v="5"/>
    <s v="SI"/>
  </r>
  <r>
    <d v="2015-04-15T00:00:00"/>
    <s v="BIENES SUJETOS A CONTROL/TRIPODE"/>
    <x v="19"/>
    <n v="1"/>
    <x v="1359"/>
    <m/>
    <s v="Bueno"/>
    <x v="24"/>
    <x v="187"/>
    <x v="193"/>
    <x v="10"/>
    <x v="5"/>
    <x v="0"/>
    <x v="3"/>
    <x v="3"/>
    <m/>
    <x v="0"/>
    <m/>
    <s v="FIJO"/>
    <x v="5"/>
    <s v="SI"/>
  </r>
  <r>
    <d v="2015-04-15T00:00:00"/>
    <s v="EQUIPO DE INGENIERIA Y ARQUITECTURA/GPS"/>
    <x v="15"/>
    <n v="1"/>
    <x v="1360"/>
    <m/>
    <s v="Bueno"/>
    <x v="20"/>
    <x v="187"/>
    <x v="193"/>
    <x v="10"/>
    <x v="5"/>
    <x v="450"/>
    <x v="3"/>
    <x v="18"/>
    <m/>
    <x v="0"/>
    <m/>
    <s v="FIJO"/>
    <x v="5"/>
    <s v="SI"/>
  </r>
  <r>
    <d v="2015-04-15T00:00:00"/>
    <s v="EQUIPO DE INGENIERIA Y ARQUITECTURA/GPS"/>
    <x v="15"/>
    <n v="1"/>
    <x v="1361"/>
    <m/>
    <s v="Bueno"/>
    <x v="20"/>
    <x v="187"/>
    <x v="193"/>
    <x v="10"/>
    <x v="5"/>
    <x v="451"/>
    <x v="3"/>
    <x v="18"/>
    <m/>
    <x v="0"/>
    <m/>
    <s v="FIJO"/>
    <x v="5"/>
    <s v="SI"/>
  </r>
  <r>
    <d v="2015-04-15T00:00:00"/>
    <s v="EQUIPO DE INGENIERIA Y ARQUITECTURA/GPS"/>
    <x v="15"/>
    <n v="1"/>
    <x v="1362"/>
    <m/>
    <s v="Bueno"/>
    <x v="20"/>
    <x v="187"/>
    <x v="193"/>
    <x v="10"/>
    <x v="5"/>
    <x v="452"/>
    <x v="3"/>
    <x v="18"/>
    <m/>
    <x v="0"/>
    <m/>
    <s v="FIJO"/>
    <x v="5"/>
    <s v="SI"/>
  </r>
  <r>
    <d v="2015-04-15T00:00:00"/>
    <s v="EQUIPO DE INGENIERIA Y ARQUITECTURA/GPS"/>
    <x v="15"/>
    <n v="1"/>
    <x v="1363"/>
    <m/>
    <s v="Bueno"/>
    <x v="20"/>
    <x v="187"/>
    <x v="193"/>
    <x v="10"/>
    <x v="5"/>
    <x v="453"/>
    <x v="3"/>
    <x v="18"/>
    <m/>
    <x v="0"/>
    <m/>
    <s v="FIJO"/>
    <x v="5"/>
    <s v="SI"/>
  </r>
  <r>
    <d v="2015-04-15T00:00:00"/>
    <s v="EQUIPO DE INGENIERIA Y ARQUITECTURA/GPS"/>
    <x v="15"/>
    <n v="1"/>
    <x v="1364"/>
    <m/>
    <s v="Bueno"/>
    <x v="20"/>
    <x v="187"/>
    <x v="193"/>
    <x v="10"/>
    <x v="5"/>
    <x v="454"/>
    <x v="3"/>
    <x v="18"/>
    <m/>
    <x v="0"/>
    <m/>
    <s v="FIJO"/>
    <x v="5"/>
    <s v="SI"/>
  </r>
  <r>
    <d v="2015-04-15T00:00:00"/>
    <s v="EQUIPO DE INGENIERIA Y ARQUITECTURA/GPS"/>
    <x v="15"/>
    <n v="1"/>
    <x v="1365"/>
    <m/>
    <s v="Bueno"/>
    <x v="20"/>
    <x v="187"/>
    <x v="193"/>
    <x v="10"/>
    <x v="5"/>
    <x v="455"/>
    <x v="3"/>
    <x v="18"/>
    <m/>
    <x v="0"/>
    <m/>
    <s v="FIJO"/>
    <x v="5"/>
    <s v="SI"/>
  </r>
  <r>
    <d v="2015-04-15T00:00:00"/>
    <s v="EQUIPO DE INGENIERIA Y ARQUITECTURA/GPS"/>
    <x v="15"/>
    <n v="1"/>
    <x v="1366"/>
    <m/>
    <s v="Bueno"/>
    <x v="20"/>
    <x v="187"/>
    <x v="193"/>
    <x v="10"/>
    <x v="5"/>
    <x v="456"/>
    <x v="3"/>
    <x v="18"/>
    <m/>
    <x v="0"/>
    <m/>
    <s v="FIJO"/>
    <x v="5"/>
    <s v="SI"/>
  </r>
  <r>
    <d v="2015-04-15T00:00:00"/>
    <s v="EQUIPO DE INGENIERIA Y ARQUITECTURA/GPS"/>
    <x v="15"/>
    <n v="1"/>
    <x v="1367"/>
    <m/>
    <s v="Bueno"/>
    <x v="20"/>
    <x v="187"/>
    <x v="193"/>
    <x v="10"/>
    <x v="5"/>
    <x v="457"/>
    <x v="3"/>
    <x v="18"/>
    <m/>
    <x v="0"/>
    <m/>
    <s v="FIJO"/>
    <x v="5"/>
    <s v="SI"/>
  </r>
  <r>
    <d v="2015-04-15T00:00:00"/>
    <s v="EQUIPO DE INGENIERIA Y ARQUITECTURA/GPS"/>
    <x v="15"/>
    <n v="1"/>
    <x v="1368"/>
    <m/>
    <s v="Bueno"/>
    <x v="20"/>
    <x v="187"/>
    <x v="193"/>
    <x v="10"/>
    <x v="5"/>
    <x v="458"/>
    <x v="3"/>
    <x v="18"/>
    <m/>
    <x v="0"/>
    <m/>
    <s v="FIJO"/>
    <x v="5"/>
    <s v="SI"/>
  </r>
  <r>
    <d v="2015-04-15T00:00:00"/>
    <s v="EQUIPO DE INGENIERIA Y ARQUITECTURA/GPS"/>
    <x v="15"/>
    <n v="1"/>
    <x v="1369"/>
    <m/>
    <s v="Bueno"/>
    <x v="20"/>
    <x v="187"/>
    <x v="193"/>
    <x v="10"/>
    <x v="5"/>
    <x v="459"/>
    <x v="3"/>
    <x v="18"/>
    <m/>
    <x v="0"/>
    <m/>
    <s v="FIJO"/>
    <x v="5"/>
    <s v="SI"/>
  </r>
  <r>
    <d v="2015-04-15T00:00:00"/>
    <s v="EQUIPO DE INGENIERIA Y ARQUITECTURA/GPS"/>
    <x v="15"/>
    <n v="1"/>
    <x v="1370"/>
    <m/>
    <s v="Bueno"/>
    <x v="20"/>
    <x v="187"/>
    <x v="193"/>
    <x v="10"/>
    <x v="5"/>
    <x v="460"/>
    <x v="3"/>
    <x v="18"/>
    <m/>
    <x v="0"/>
    <m/>
    <s v="FIJO"/>
    <x v="5"/>
    <s v="SI"/>
  </r>
  <r>
    <d v="2015-04-15T00:00:00"/>
    <s v="EQUIPO DE INGENIERIA Y ARQUITECTURA/GPS"/>
    <x v="15"/>
    <n v="1"/>
    <x v="1371"/>
    <m/>
    <s v="Bueno"/>
    <x v="20"/>
    <x v="187"/>
    <x v="193"/>
    <x v="10"/>
    <x v="5"/>
    <x v="461"/>
    <x v="3"/>
    <x v="18"/>
    <m/>
    <x v="0"/>
    <m/>
    <s v="FIJO"/>
    <x v="5"/>
    <s v="SI"/>
  </r>
  <r>
    <d v="2015-04-15T00:00:00"/>
    <s v="EQUIPO DE INGENIERIA Y ARQUITECTURA/GPS"/>
    <x v="15"/>
    <n v="1"/>
    <x v="1372"/>
    <m/>
    <s v="Bueno"/>
    <x v="20"/>
    <x v="187"/>
    <x v="193"/>
    <x v="10"/>
    <x v="5"/>
    <x v="462"/>
    <x v="3"/>
    <x v="18"/>
    <m/>
    <x v="0"/>
    <m/>
    <s v="FIJO"/>
    <x v="5"/>
    <s v="SI"/>
  </r>
  <r>
    <d v="2015-04-15T00:00:00"/>
    <s v="EQUIPO DE INGENIERIA Y ARQUITECTURA/GPS"/>
    <x v="15"/>
    <n v="1"/>
    <x v="1373"/>
    <m/>
    <s v="Bueno"/>
    <x v="20"/>
    <x v="187"/>
    <x v="193"/>
    <x v="10"/>
    <x v="5"/>
    <x v="463"/>
    <x v="3"/>
    <x v="18"/>
    <m/>
    <x v="0"/>
    <m/>
    <s v="FIJO"/>
    <x v="5"/>
    <s v="SI"/>
  </r>
  <r>
    <d v="2015-04-15T00:00:00"/>
    <s v="EQUIPO DE INGENIERIA Y ARQUITECTURA/GPS"/>
    <x v="15"/>
    <n v="1"/>
    <x v="1374"/>
    <m/>
    <s v="Bueno"/>
    <x v="20"/>
    <x v="187"/>
    <x v="193"/>
    <x v="10"/>
    <x v="5"/>
    <x v="464"/>
    <x v="3"/>
    <x v="18"/>
    <m/>
    <x v="0"/>
    <m/>
    <s v="FIJO"/>
    <x v="5"/>
    <s v="SI"/>
  </r>
  <r>
    <d v="2015-04-15T00:00:00"/>
    <s v="EQUIPO DE INGENIERIA Y ARQUITECTURA/GPS"/>
    <x v="15"/>
    <n v="1"/>
    <x v="1375"/>
    <m/>
    <s v="Bueno"/>
    <x v="20"/>
    <x v="187"/>
    <x v="193"/>
    <x v="10"/>
    <x v="5"/>
    <x v="465"/>
    <x v="3"/>
    <x v="18"/>
    <m/>
    <x v="0"/>
    <m/>
    <s v="FIJO"/>
    <x v="5"/>
    <s v="SI"/>
  </r>
  <r>
    <d v="2015-04-15T00:00:00"/>
    <s v="EQUIPO DE INGENIERIA Y ARQUITECTURA/GPS"/>
    <x v="15"/>
    <n v="1"/>
    <x v="1376"/>
    <m/>
    <s v="Bueno"/>
    <x v="20"/>
    <x v="187"/>
    <x v="193"/>
    <x v="10"/>
    <x v="5"/>
    <x v="466"/>
    <x v="3"/>
    <x v="18"/>
    <m/>
    <x v="0"/>
    <m/>
    <s v="FIJO"/>
    <x v="5"/>
    <s v="SI"/>
  </r>
  <r>
    <d v="2015-04-15T00:00:00"/>
    <s v="EQUIPO DE INGENIERIA Y ARQUITECTURA/GPS"/>
    <x v="15"/>
    <n v="1"/>
    <x v="1377"/>
    <m/>
    <s v="Bueno"/>
    <x v="20"/>
    <x v="187"/>
    <x v="193"/>
    <x v="10"/>
    <x v="5"/>
    <x v="467"/>
    <x v="3"/>
    <x v="18"/>
    <m/>
    <x v="0"/>
    <m/>
    <s v="FIJO"/>
    <x v="5"/>
    <s v="SI"/>
  </r>
  <r>
    <d v="2015-04-15T00:00:00"/>
    <s v="EQUIPO DE INGENIERIA Y ARQUITECTURA/GPS"/>
    <x v="15"/>
    <n v="1"/>
    <x v="1378"/>
    <m/>
    <s v="Bueno"/>
    <x v="20"/>
    <x v="187"/>
    <x v="193"/>
    <x v="10"/>
    <x v="5"/>
    <x v="468"/>
    <x v="3"/>
    <x v="18"/>
    <m/>
    <x v="0"/>
    <m/>
    <s v="FIJO"/>
    <x v="5"/>
    <s v="SI"/>
  </r>
  <r>
    <d v="2015-04-15T00:00:00"/>
    <s v="EQUIPO DE INGENIERIA Y ARQUITECTURA/GPS"/>
    <x v="15"/>
    <n v="1"/>
    <x v="1379"/>
    <m/>
    <s v="Bueno"/>
    <x v="20"/>
    <x v="187"/>
    <x v="193"/>
    <x v="10"/>
    <x v="5"/>
    <x v="0"/>
    <x v="3"/>
    <x v="18"/>
    <m/>
    <x v="0"/>
    <m/>
    <s v="FIJO"/>
    <x v="5"/>
    <s v="SI"/>
  </r>
  <r>
    <d v="2015-04-15T00:00:00"/>
    <s v="MUEBLES DE USO EDUCATIVO Y ESCOLAR/PIZARRON/DE TIZA LIQUIDA"/>
    <x v="79"/>
    <n v="1"/>
    <x v="1380"/>
    <m/>
    <s v="Bueno"/>
    <x v="73"/>
    <x v="187"/>
    <x v="193"/>
    <x v="10"/>
    <x v="5"/>
    <x v="0"/>
    <x v="3"/>
    <x v="3"/>
    <m/>
    <x v="0"/>
    <m/>
    <s v="FIJO"/>
    <x v="5"/>
    <s v="SI"/>
  </r>
  <r>
    <d v="2015-04-15T00:00:00"/>
    <s v="EQUIPOS DE PRENSA; RADIO Y TELEVISION/TELEVISOR"/>
    <x v="26"/>
    <n v="1"/>
    <x v="1381"/>
    <m/>
    <s v="Bueno"/>
    <x v="31"/>
    <x v="187"/>
    <x v="193"/>
    <x v="10"/>
    <x v="5"/>
    <x v="469"/>
    <x v="162"/>
    <x v="5"/>
    <m/>
    <x v="0"/>
    <m/>
    <s v="FIJO"/>
    <x v="5"/>
    <s v="SI"/>
  </r>
  <r>
    <d v="2015-04-15T00:00:00"/>
    <s v="EQUIPOS DE PRENSA; RADIO Y TELEVISION/DVD"/>
    <x v="27"/>
    <n v="1"/>
    <x v="1382"/>
    <m/>
    <s v="Bueno"/>
    <x v="32"/>
    <x v="187"/>
    <x v="193"/>
    <x v="10"/>
    <x v="5"/>
    <x v="470"/>
    <x v="30"/>
    <x v="15"/>
    <m/>
    <x v="0"/>
    <m/>
    <s v="FIJO"/>
    <x v="5"/>
    <s v="SI"/>
  </r>
  <r>
    <d v="2015-04-15T00:00:00"/>
    <s v="MUEBLES DE OFICINA/MESA DE TRABAJO/MIXTA"/>
    <x v="13"/>
    <n v="1"/>
    <x v="1383"/>
    <m/>
    <s v="Bueno"/>
    <x v="14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384"/>
    <m/>
    <s v="Bueno"/>
    <x v="3"/>
    <x v="187"/>
    <x v="193"/>
    <x v="10"/>
    <x v="5"/>
    <x v="0"/>
    <x v="3"/>
    <x v="3"/>
    <s v="CON BRAZOS"/>
    <x v="0"/>
    <m/>
    <s v="FIJO"/>
    <x v="5"/>
    <s v="SI"/>
  </r>
  <r>
    <d v="2015-04-15T00:00:00"/>
    <s v="MUEBLES DE OFICINA/SILLA/GIRATORIA"/>
    <x v="1"/>
    <n v="1"/>
    <x v="1385"/>
    <m/>
    <s v="Bueno"/>
    <x v="3"/>
    <x v="187"/>
    <x v="193"/>
    <x v="10"/>
    <x v="5"/>
    <x v="0"/>
    <x v="3"/>
    <x v="3"/>
    <s v="CON BRAZOS"/>
    <x v="0"/>
    <m/>
    <s v="FIJO"/>
    <x v="5"/>
    <s v="SI"/>
  </r>
  <r>
    <d v="2015-04-15T00:00:00"/>
    <s v="MUEBLES DE OFICINA/SILLA/GIRATORIA"/>
    <x v="1"/>
    <n v="1"/>
    <x v="1386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387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388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389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390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391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392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EQUIPO ELECTRONICO/COMPUTADORA PORTATIL"/>
    <x v="5"/>
    <n v="1"/>
    <x v="1393"/>
    <m/>
    <s v="Bueno"/>
    <x v="7"/>
    <x v="187"/>
    <x v="193"/>
    <x v="10"/>
    <x v="5"/>
    <x v="471"/>
    <x v="5"/>
    <x v="4"/>
    <m/>
    <x v="0"/>
    <m/>
    <s v="PORTATIL"/>
    <x v="5"/>
    <s v="SI"/>
  </r>
  <r>
    <d v="2015-04-15T00:00:00"/>
    <s v="EQUIPO ELECTRONICO/COMPUTADORA PORTATIL"/>
    <x v="5"/>
    <n v="1"/>
    <x v="1394"/>
    <m/>
    <s v="Bueno"/>
    <x v="5"/>
    <x v="187"/>
    <x v="193"/>
    <x v="10"/>
    <x v="5"/>
    <x v="472"/>
    <x v="4"/>
    <x v="4"/>
    <m/>
    <x v="0"/>
    <m/>
    <s v="FIJO"/>
    <x v="5"/>
    <s v="SI"/>
  </r>
  <r>
    <d v="2015-04-15T00:00:00"/>
    <s v="EQUIPO ELECTRONICO/COMPUTADOR DE ESCRITORIO"/>
    <x v="2"/>
    <n v="1"/>
    <x v="1395"/>
    <m/>
    <s v="Bueno"/>
    <x v="2"/>
    <x v="187"/>
    <x v="193"/>
    <x v="10"/>
    <x v="5"/>
    <x v="473"/>
    <x v="2"/>
    <x v="2"/>
    <m/>
    <x v="0"/>
    <m/>
    <s v="FIJO"/>
    <x v="5"/>
    <s v="SI"/>
  </r>
  <r>
    <d v="2015-04-15T00:00:00"/>
    <s v="MUEBLES DE OFICINA/SILLA/GIRATORIA"/>
    <x v="1"/>
    <n v="1"/>
    <x v="1396"/>
    <m/>
    <s v="Bueno"/>
    <x v="3"/>
    <x v="187"/>
    <x v="193"/>
    <x v="10"/>
    <x v="5"/>
    <x v="0"/>
    <x v="3"/>
    <x v="3"/>
    <m/>
    <x v="0"/>
    <m/>
    <s v="PORTATIL"/>
    <x v="5"/>
    <s v="SI"/>
  </r>
  <r>
    <d v="2015-04-15T00:00:00"/>
    <s v="MUEBLES DE OFICINA/ESCRITORIO/MIXTO"/>
    <x v="3"/>
    <n v="1"/>
    <x v="1397"/>
    <m/>
    <s v="Bueno"/>
    <x v="0"/>
    <x v="187"/>
    <x v="193"/>
    <x v="10"/>
    <x v="5"/>
    <x v="0"/>
    <x v="99"/>
    <x v="3"/>
    <m/>
    <x v="0"/>
    <m/>
    <s v="FIJO"/>
    <x v="5"/>
    <s v="SI"/>
  </r>
  <r>
    <d v="2015-04-15T00:00:00"/>
    <s v="MUEBLES DE OFICINA/SILLA/GIRATORIA"/>
    <x v="1"/>
    <n v="1"/>
    <x v="1398"/>
    <m/>
    <s v="Bueno"/>
    <x v="3"/>
    <x v="187"/>
    <x v="193"/>
    <x v="10"/>
    <x v="5"/>
    <x v="0"/>
    <x v="3"/>
    <x v="3"/>
    <m/>
    <x v="0"/>
    <m/>
    <s v="FIJO"/>
    <x v="5"/>
    <s v="SI"/>
  </r>
  <r>
    <d v="2015-06-05T00:00:00"/>
    <s v="MUEBLES DE OFICINA/ESCRITORIO/MIXTO"/>
    <x v="0"/>
    <n v="1"/>
    <x v="1399"/>
    <m/>
    <s v="Bueno"/>
    <x v="0"/>
    <x v="187"/>
    <x v="193"/>
    <x v="10"/>
    <x v="5"/>
    <x v="0"/>
    <x v="0"/>
    <x v="0"/>
    <m/>
    <x v="0"/>
    <m/>
    <s v="FIJO"/>
    <x v="5"/>
    <s v="SI"/>
  </r>
  <r>
    <d v="2015-04-15T00:00:00"/>
    <s v="MUEBLES DE OFICINA/ESCRITORIO/MIXTO"/>
    <x v="3"/>
    <n v="1"/>
    <x v="1400"/>
    <m/>
    <s v="Bueno"/>
    <x v="0"/>
    <x v="187"/>
    <x v="193"/>
    <x v="10"/>
    <x v="5"/>
    <x v="0"/>
    <x v="99"/>
    <x v="3"/>
    <m/>
    <x v="0"/>
    <m/>
    <s v="FIJO"/>
    <x v="5"/>
    <s v="SI"/>
  </r>
  <r>
    <d v="2015-04-15T00:00:00"/>
    <s v="MUEBLES DE OFICINA/ESCRITORIO/MIXTO"/>
    <x v="3"/>
    <n v="1"/>
    <x v="1401"/>
    <m/>
    <s v="Bueno"/>
    <x v="0"/>
    <x v="187"/>
    <x v="193"/>
    <x v="10"/>
    <x v="5"/>
    <x v="0"/>
    <x v="99"/>
    <x v="3"/>
    <m/>
    <x v="0"/>
    <m/>
    <s v="PORTATIL"/>
    <x v="5"/>
    <s v="SI"/>
  </r>
  <r>
    <d v="2015-04-15T00:00:00"/>
    <s v="MUEBLES DE OFICINA/ESCRITORIO/MIXTO"/>
    <x v="3"/>
    <n v="1"/>
    <x v="1402"/>
    <m/>
    <s v="Bueno"/>
    <x v="0"/>
    <x v="187"/>
    <x v="193"/>
    <x v="10"/>
    <x v="5"/>
    <x v="0"/>
    <x v="99"/>
    <x v="3"/>
    <m/>
    <x v="0"/>
    <m/>
    <s v="FIJO"/>
    <x v="5"/>
    <s v="SI"/>
  </r>
  <r>
    <d v="2015-04-15T00:00:00"/>
    <s v="MUEBLES DE OFICINA/ESCRITORIO/MIXTO"/>
    <x v="3"/>
    <n v="1"/>
    <x v="1403"/>
    <m/>
    <s v="Bueno"/>
    <x v="0"/>
    <x v="187"/>
    <x v="193"/>
    <x v="10"/>
    <x v="5"/>
    <x v="0"/>
    <x v="99"/>
    <x v="3"/>
    <m/>
    <x v="0"/>
    <m/>
    <s v="PORTATIL"/>
    <x v="5"/>
    <s v="SI"/>
  </r>
  <r>
    <d v="2015-04-15T00:00:00"/>
    <s v="MUEBLES DE OFICINA/ESCRITORIO/MIXTO"/>
    <x v="3"/>
    <n v="1"/>
    <x v="1404"/>
    <m/>
    <s v="Bueno"/>
    <x v="0"/>
    <x v="187"/>
    <x v="193"/>
    <x v="10"/>
    <x v="5"/>
    <x v="0"/>
    <x v="99"/>
    <x v="3"/>
    <m/>
    <x v="0"/>
    <m/>
    <s v="FIJO"/>
    <x v="5"/>
    <s v="SI"/>
  </r>
  <r>
    <d v="2015-04-15T00:00:00"/>
    <s v="MUEBLES DE OFICINA/SILLA/GIRATORIA"/>
    <x v="1"/>
    <n v="1"/>
    <x v="1405"/>
    <m/>
    <s v="Bueno"/>
    <x v="3"/>
    <x v="187"/>
    <x v="193"/>
    <x v="10"/>
    <x v="5"/>
    <x v="0"/>
    <x v="3"/>
    <x v="3"/>
    <s v="CON BRAZOS"/>
    <x v="0"/>
    <m/>
    <s v="FIJO"/>
    <x v="5"/>
    <s v="SI"/>
  </r>
  <r>
    <d v="2015-04-15T00:00:00"/>
    <s v="MUEBLES DE OFICINA/SILLA/GIRATORIA"/>
    <x v="1"/>
    <n v="1"/>
    <x v="1406"/>
    <m/>
    <s v="Bueno"/>
    <x v="3"/>
    <x v="187"/>
    <x v="193"/>
    <x v="10"/>
    <x v="5"/>
    <x v="0"/>
    <x v="3"/>
    <x v="3"/>
    <m/>
    <x v="0"/>
    <m/>
    <s v="PORTATIL"/>
    <x v="5"/>
    <s v="SI"/>
  </r>
  <r>
    <d v="2015-04-15T00:00:00"/>
    <s v="MUEBLES DE OFICINA/SILLA/GIRATORIA"/>
    <x v="1"/>
    <n v="1"/>
    <x v="1407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ARCHIVADOR/MIXTO"/>
    <x v="4"/>
    <n v="1"/>
    <x v="1408"/>
    <m/>
    <s v="Bueno"/>
    <x v="4"/>
    <x v="187"/>
    <x v="193"/>
    <x v="10"/>
    <x v="5"/>
    <x v="0"/>
    <x v="3"/>
    <x v="3"/>
    <m/>
    <x v="0"/>
    <m/>
    <s v="FIJO"/>
    <x v="5"/>
    <s v="SI"/>
  </r>
  <r>
    <d v="2015-04-15T00:00:00"/>
    <s v="MUEBLES DE OFICINA/ESCRITORIO/MIXTO"/>
    <x v="3"/>
    <n v="1"/>
    <x v="1409"/>
    <m/>
    <s v="Bueno"/>
    <x v="0"/>
    <x v="187"/>
    <x v="193"/>
    <x v="10"/>
    <x v="5"/>
    <x v="0"/>
    <x v="99"/>
    <x v="3"/>
    <m/>
    <x v="0"/>
    <m/>
    <s v="FIJO"/>
    <x v="5"/>
    <s v="SI"/>
  </r>
  <r>
    <d v="2015-04-15T00:00:00"/>
    <s v="MUEBLES DE OFICINA/SILLA/GIRATORIA"/>
    <x v="1"/>
    <n v="1"/>
    <x v="1410"/>
    <m/>
    <s v="Bueno"/>
    <x v="3"/>
    <x v="187"/>
    <x v="193"/>
    <x v="10"/>
    <x v="5"/>
    <x v="0"/>
    <x v="3"/>
    <x v="3"/>
    <s v="CON BRAZOS"/>
    <x v="0"/>
    <m/>
    <s v="FIJO"/>
    <x v="5"/>
    <s v="SI"/>
  </r>
  <r>
    <d v="2015-06-05T00:00:00"/>
    <s v="MUEBLES DE OFICINA/SIILA VISITA"/>
    <x v="8"/>
    <n v="1"/>
    <x v="1411"/>
    <m/>
    <s v="Bueno"/>
    <x v="10"/>
    <x v="187"/>
    <x v="193"/>
    <x v="10"/>
    <x v="5"/>
    <x v="0"/>
    <x v="87"/>
    <x v="6"/>
    <m/>
    <x v="0"/>
    <m/>
    <s v="FIJO"/>
    <x v="5"/>
    <s v="SI"/>
  </r>
  <r>
    <d v="2015-04-15T00:00:00"/>
    <s v="MUEBLES DE OFICINA/SILLA/GIRATORIA"/>
    <x v="1"/>
    <n v="1"/>
    <x v="1412"/>
    <m/>
    <s v="Bueno"/>
    <x v="3"/>
    <x v="187"/>
    <x v="193"/>
    <x v="10"/>
    <x v="5"/>
    <x v="0"/>
    <x v="3"/>
    <x v="3"/>
    <s v="CON BRAZOS"/>
    <x v="0"/>
    <m/>
    <s v="FIJO"/>
    <x v="5"/>
    <s v="SI"/>
  </r>
  <r>
    <d v="2015-06-05T00:00:00"/>
    <s v="MUEBLES DE OFICINA/ESCRITORIO/MIXTO"/>
    <x v="0"/>
    <n v="1"/>
    <x v="1413"/>
    <m/>
    <s v="Bueno"/>
    <x v="0"/>
    <x v="187"/>
    <x v="193"/>
    <x v="10"/>
    <x v="5"/>
    <x v="0"/>
    <x v="0"/>
    <x v="0"/>
    <m/>
    <x v="0"/>
    <m/>
    <s v="FIJO"/>
    <x v="5"/>
    <s v="SI"/>
  </r>
  <r>
    <d v="2015-04-16T00:00:00"/>
    <s v="MUEBLES DE OFICINA/SILLA/GIRATORIA"/>
    <x v="1"/>
    <n v="1"/>
    <x v="1414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415"/>
    <m/>
    <s v="Bueno"/>
    <x v="3"/>
    <x v="187"/>
    <x v="193"/>
    <x v="10"/>
    <x v="5"/>
    <x v="0"/>
    <x v="3"/>
    <x v="3"/>
    <m/>
    <x v="0"/>
    <m/>
    <s v="FIJO"/>
    <x v="5"/>
    <s v="SI"/>
  </r>
  <r>
    <d v="2015-04-15T00:00:00"/>
    <s v="MUEBLES DE OFICINA/SILLA/GIRATORIA"/>
    <x v="1"/>
    <n v="1"/>
    <x v="1416"/>
    <m/>
    <s v="Bueno"/>
    <x v="3"/>
    <x v="187"/>
    <x v="193"/>
    <x v="10"/>
    <x v="5"/>
    <x v="0"/>
    <x v="3"/>
    <x v="3"/>
    <m/>
    <x v="0"/>
    <m/>
    <s v="FIJO"/>
    <x v="5"/>
    <s v="SI"/>
  </r>
  <r>
    <d v="2015-04-16T00:00:00"/>
    <s v="MUEBLES DE OFICINA/ESCRITORIO/MIXTO"/>
    <x v="3"/>
    <n v="1"/>
    <x v="1417"/>
    <m/>
    <s v="Bueno"/>
    <x v="0"/>
    <x v="187"/>
    <x v="193"/>
    <x v="10"/>
    <x v="5"/>
    <x v="0"/>
    <x v="99"/>
    <x v="3"/>
    <m/>
    <x v="0"/>
    <m/>
    <s v="PORTATIL"/>
    <x v="5"/>
    <s v="SI"/>
  </r>
  <r>
    <d v="2015-04-16T00:00:00"/>
    <s v="MUEBLES DE OFICINA/ESCRITORIO/MIXTO"/>
    <x v="3"/>
    <n v="1"/>
    <x v="1418"/>
    <m/>
    <s v="Bueno"/>
    <x v="0"/>
    <x v="187"/>
    <x v="193"/>
    <x v="10"/>
    <x v="5"/>
    <x v="0"/>
    <x v="99"/>
    <x v="3"/>
    <m/>
    <x v="0"/>
    <m/>
    <s v="FIJO"/>
    <x v="5"/>
    <s v="SI"/>
  </r>
  <r>
    <d v="2015-04-15T00:00:00"/>
    <s v="MUEBLES DE OFICINA/SILLA/GIRATORIA"/>
    <x v="1"/>
    <n v="1"/>
    <x v="1419"/>
    <m/>
    <s v="Bueno"/>
    <x v="3"/>
    <x v="188"/>
    <x v="194"/>
    <x v="10"/>
    <x v="5"/>
    <x v="0"/>
    <x v="3"/>
    <x v="3"/>
    <m/>
    <x v="0"/>
    <m/>
    <s v="FIJO"/>
    <x v="6"/>
    <s v="SI"/>
  </r>
  <r>
    <d v="2015-04-15T00:00:00"/>
    <s v="MUEBLES DE OFICINA/ESCRITORIO/MIXTO"/>
    <x v="3"/>
    <n v="1"/>
    <x v="1420"/>
    <m/>
    <s v="Bueno"/>
    <x v="0"/>
    <x v="188"/>
    <x v="194"/>
    <x v="10"/>
    <x v="5"/>
    <x v="0"/>
    <x v="99"/>
    <x v="3"/>
    <m/>
    <x v="0"/>
    <m/>
    <s v="FIJO"/>
    <x v="6"/>
    <s v="SI"/>
  </r>
  <r>
    <d v="2015-04-15T00:00:00"/>
    <s v="EQUIPO ELECTRONICO/COMPUTADORA PORTATIL"/>
    <x v="5"/>
    <n v="1"/>
    <x v="1421"/>
    <m/>
    <s v="Bueno"/>
    <x v="5"/>
    <x v="188"/>
    <x v="194"/>
    <x v="10"/>
    <x v="5"/>
    <x v="474"/>
    <x v="4"/>
    <x v="4"/>
    <m/>
    <x v="0"/>
    <m/>
    <s v="FIJO"/>
    <x v="6"/>
    <s v="SI"/>
  </r>
  <r>
    <d v="2015-04-16T00:00:00"/>
    <s v="EQUIPO ELECTRONICO/COMPUTADORA PORTATIL"/>
    <x v="5"/>
    <n v="1"/>
    <x v="1422"/>
    <m/>
    <s v="Bueno"/>
    <x v="5"/>
    <x v="189"/>
    <x v="195"/>
    <x v="10"/>
    <x v="5"/>
    <x v="475"/>
    <x v="4"/>
    <x v="4"/>
    <m/>
    <x v="0"/>
    <m/>
    <s v="FIJO"/>
    <x v="7"/>
    <s v="SI"/>
  </r>
  <r>
    <d v="2015-04-15T00:00:00"/>
    <s v="MUEBLES DE OFICINA/ESCRITORIO/MIXTO"/>
    <x v="3"/>
    <n v="1"/>
    <x v="1423"/>
    <m/>
    <s v="Bueno"/>
    <x v="0"/>
    <x v="190"/>
    <x v="196"/>
    <x v="10"/>
    <x v="5"/>
    <x v="0"/>
    <x v="99"/>
    <x v="3"/>
    <m/>
    <x v="0"/>
    <m/>
    <s v="PORTATIL"/>
    <x v="8"/>
    <s v="SI"/>
  </r>
  <r>
    <d v="2015-04-15T00:00:00"/>
    <s v="EQUIPO ELECTRONICO/COMPUTADORA PORTATIL"/>
    <x v="5"/>
    <n v="1"/>
    <x v="1424"/>
    <m/>
    <s v="Bueno"/>
    <x v="8"/>
    <x v="190"/>
    <x v="196"/>
    <x v="10"/>
    <x v="5"/>
    <x v="476"/>
    <x v="16"/>
    <x v="4"/>
    <m/>
    <x v="0"/>
    <m/>
    <s v="FIJO"/>
    <x v="8"/>
    <s v="SI"/>
  </r>
  <r>
    <d v="2015-04-15T00:00:00"/>
    <s v="EQUIPOS DE PRENSA; RADIO Y TELEVISION/CAMARAS/CAMARA FOTOGRAFICA"/>
    <x v="7"/>
    <n v="1"/>
    <x v="1425"/>
    <m/>
    <s v="Bueno"/>
    <x v="9"/>
    <x v="190"/>
    <x v="196"/>
    <x v="10"/>
    <x v="5"/>
    <x v="477"/>
    <x v="108"/>
    <x v="5"/>
    <m/>
    <x v="0"/>
    <m/>
    <s v="FIJO"/>
    <x v="8"/>
    <s v="SI"/>
  </r>
  <r>
    <d v="2015-04-15T00:00:00"/>
    <s v="MUEBLES DE OFICINA/SILLA/GIRATORIA"/>
    <x v="1"/>
    <n v="1"/>
    <x v="1426"/>
    <m/>
    <s v="Bueno"/>
    <x v="3"/>
    <x v="190"/>
    <x v="196"/>
    <x v="10"/>
    <x v="5"/>
    <x v="0"/>
    <x v="3"/>
    <x v="3"/>
    <m/>
    <x v="0"/>
    <m/>
    <s v="FIJO"/>
    <x v="8"/>
    <s v="SI"/>
  </r>
  <r>
    <d v="2015-06-05T00:00:00"/>
    <s v="MUEBLES DE OFICINA/ESCRITORIO/MIXTO"/>
    <x v="0"/>
    <n v="1"/>
    <x v="1427"/>
    <m/>
    <s v="Bueno"/>
    <x v="0"/>
    <x v="191"/>
    <x v="197"/>
    <x v="10"/>
    <x v="5"/>
    <x v="0"/>
    <x v="0"/>
    <x v="0"/>
    <m/>
    <x v="0"/>
    <m/>
    <s v="FIJO"/>
    <x v="9"/>
    <s v="SI"/>
  </r>
  <r>
    <d v="2015-06-05T00:00:00"/>
    <s v="MUEBLES DE OFICINA/SIILA GIRATORIA"/>
    <x v="62"/>
    <n v="1"/>
    <x v="1428"/>
    <m/>
    <s v="Bueno"/>
    <x v="1"/>
    <x v="191"/>
    <x v="197"/>
    <x v="10"/>
    <x v="5"/>
    <x v="0"/>
    <x v="119"/>
    <x v="1"/>
    <m/>
    <x v="0"/>
    <m/>
    <s v="PORTATIL"/>
    <x v="9"/>
    <s v="SI"/>
  </r>
  <r>
    <d v="2015-04-15T00:00:00"/>
    <s v="EQUIPO DE INGENIERIA Y ARQUITECTURA/NIVEL TOPOGRAFICO"/>
    <x v="66"/>
    <n v="1"/>
    <x v="1429"/>
    <m/>
    <s v="Bueno"/>
    <x v="59"/>
    <x v="191"/>
    <x v="197"/>
    <x v="10"/>
    <x v="5"/>
    <x v="478"/>
    <x v="23"/>
    <x v="13"/>
    <m/>
    <x v="0"/>
    <m/>
    <m/>
    <x v="9"/>
    <s v="SI"/>
  </r>
  <r>
    <d v="2015-04-15T00:00:00"/>
    <s v="BIENES SUJETOS A CONTROL/TRIPODE"/>
    <x v="19"/>
    <n v="1"/>
    <x v="1430"/>
    <m/>
    <s v="Bueno"/>
    <x v="24"/>
    <x v="191"/>
    <x v="197"/>
    <x v="10"/>
    <x v="5"/>
    <x v="0"/>
    <x v="3"/>
    <x v="3"/>
    <m/>
    <x v="0"/>
    <m/>
    <s v="SECOB"/>
    <x v="9"/>
    <s v="SI"/>
  </r>
  <r>
    <d v="2015-04-15T00:00:00"/>
    <s v="EQUIPO DE INGENIERIA Y ARQUITECTURA/MIRA TOPOGRAFICA"/>
    <x v="18"/>
    <n v="1"/>
    <x v="1431"/>
    <m/>
    <s v="Bueno"/>
    <x v="23"/>
    <x v="191"/>
    <x v="197"/>
    <x v="10"/>
    <x v="5"/>
    <x v="0"/>
    <x v="3"/>
    <x v="3"/>
    <m/>
    <x v="0"/>
    <m/>
    <s v="PORTATIL"/>
    <x v="9"/>
    <s v="SI"/>
  </r>
  <r>
    <d v="2015-04-15T00:00:00"/>
    <s v="EQUIPO DE INGENIERIA Y ARQUITECTURA/ESTACION TOTAL"/>
    <x v="17"/>
    <n v="1"/>
    <x v="1432"/>
    <m/>
    <s v="Bueno"/>
    <x v="22"/>
    <x v="191"/>
    <x v="197"/>
    <x v="10"/>
    <x v="5"/>
    <x v="479"/>
    <x v="163"/>
    <x v="65"/>
    <m/>
    <x v="0"/>
    <m/>
    <s v="PORTATIL"/>
    <x v="9"/>
    <s v="SI"/>
  </r>
  <r>
    <d v="2015-04-15T00:00:00"/>
    <s v="EQUIPOS Y MEDIOS DE COMUNICACION /RADIO MOTOROLA (WALKIE TOKIE)"/>
    <x v="16"/>
    <n v="1"/>
    <x v="1433"/>
    <m/>
    <s v="Bueno"/>
    <x v="21"/>
    <x v="191"/>
    <x v="197"/>
    <x v="10"/>
    <x v="5"/>
    <x v="480"/>
    <x v="164"/>
    <x v="11"/>
    <s v="COCA"/>
    <x v="0"/>
    <m/>
    <s v="PORTATIL"/>
    <x v="9"/>
    <s v="SI"/>
  </r>
  <r>
    <d v="2015-04-15T00:00:00"/>
    <s v="EQUIPOS Y MEDIOS DE COMUNICACION /RADIO MOTOROLA (WALKIE TOKIE)"/>
    <x v="16"/>
    <n v="1"/>
    <x v="1434"/>
    <m/>
    <s v="Bueno"/>
    <x v="21"/>
    <x v="191"/>
    <x v="197"/>
    <x v="10"/>
    <x v="5"/>
    <x v="481"/>
    <x v="164"/>
    <x v="11"/>
    <m/>
    <x v="0"/>
    <m/>
    <s v="PORTATIL"/>
    <x v="9"/>
    <s v="SI"/>
  </r>
  <r>
    <d v="2015-04-15T00:00:00"/>
    <s v="EQUIPOS Y MEDIOS DE COMUNICACION /RADIO MOTOROLA (WALKIE TOKIE)"/>
    <x v="16"/>
    <n v="1"/>
    <x v="1435"/>
    <m/>
    <s v="Bueno"/>
    <x v="21"/>
    <x v="191"/>
    <x v="197"/>
    <x v="10"/>
    <x v="5"/>
    <x v="482"/>
    <x v="164"/>
    <x v="11"/>
    <m/>
    <x v="0"/>
    <m/>
    <s v="PORTATIL"/>
    <x v="9"/>
    <s v="SI"/>
  </r>
  <r>
    <d v="2015-04-15T00:00:00"/>
    <s v="EQUIPOS Y MEDIOS DE COMUNICACION /RADIO MOTOROLA (WALKIE TOKIE)"/>
    <x v="16"/>
    <n v="1"/>
    <x v="1436"/>
    <m/>
    <s v="Bueno"/>
    <x v="21"/>
    <x v="191"/>
    <x v="197"/>
    <x v="10"/>
    <x v="5"/>
    <x v="483"/>
    <x v="164"/>
    <x v="11"/>
    <m/>
    <x v="0"/>
    <m/>
    <s v="PORTATIL"/>
    <x v="9"/>
    <s v="SI"/>
  </r>
  <r>
    <d v="2015-04-15T00:00:00"/>
    <s v="EQUIPO DE INGENIERIA Y ARQUITECTURA/GPS"/>
    <x v="67"/>
    <n v="1"/>
    <x v="1437"/>
    <m/>
    <s v="Bueno"/>
    <x v="60"/>
    <x v="191"/>
    <x v="197"/>
    <x v="10"/>
    <x v="5"/>
    <x v="484"/>
    <x v="96"/>
    <x v="10"/>
    <m/>
    <x v="0"/>
    <m/>
    <s v="PORTATIL"/>
    <x v="9"/>
    <s v="SI"/>
  </r>
  <r>
    <d v="2015-04-15T00:00:00"/>
    <s v="EQUIPO DE INGENIERIA Y ARQUITECTURA/ESTACION TOTAL"/>
    <x v="21"/>
    <n v="1"/>
    <x v="1438"/>
    <m/>
    <s v="Bueno"/>
    <x v="25"/>
    <x v="191"/>
    <x v="197"/>
    <x v="10"/>
    <x v="5"/>
    <x v="0"/>
    <x v="3"/>
    <x v="3"/>
    <m/>
    <x v="0"/>
    <m/>
    <s v="FIJO"/>
    <x v="9"/>
    <s v="SI"/>
  </r>
  <r>
    <d v="2015-04-15T00:00:00"/>
    <s v="EQUIPO DE INGENIERIA Y ARQUITECTURA/ESTACION TOTAL"/>
    <x v="21"/>
    <n v="1"/>
    <x v="1439"/>
    <m/>
    <s v="Bueno"/>
    <x v="25"/>
    <x v="191"/>
    <x v="197"/>
    <x v="10"/>
    <x v="5"/>
    <x v="0"/>
    <x v="3"/>
    <x v="3"/>
    <m/>
    <x v="0"/>
    <m/>
    <s v="FIJO"/>
    <x v="9"/>
    <s v="SI"/>
  </r>
  <r>
    <d v="2015-04-15T00:00:00"/>
    <m/>
    <x v="118"/>
    <n v="1"/>
    <x v="1440"/>
    <m/>
    <s v="Bueno"/>
    <x v="30"/>
    <x v="191"/>
    <x v="197"/>
    <x v="10"/>
    <x v="5"/>
    <x v="0"/>
    <x v="3"/>
    <x v="3"/>
    <m/>
    <x v="0"/>
    <m/>
    <s v="FIJO"/>
    <x v="9"/>
    <s v="SI"/>
  </r>
  <r>
    <d v="2015-04-15T00:00:00"/>
    <m/>
    <x v="118"/>
    <n v="1"/>
    <x v="1441"/>
    <m/>
    <s v="Bueno"/>
    <x v="30"/>
    <x v="191"/>
    <x v="197"/>
    <x v="10"/>
    <x v="5"/>
    <x v="0"/>
    <x v="3"/>
    <x v="3"/>
    <m/>
    <x v="0"/>
    <m/>
    <s v="FIJO"/>
    <x v="9"/>
    <s v="SI"/>
  </r>
  <r>
    <d v="2015-04-15T00:00:00"/>
    <s v="EQUIPO DE INGENIERIA Y ARQUITECTURA/ESTACION TOTAL"/>
    <x v="20"/>
    <n v="1"/>
    <x v="1442"/>
    <m/>
    <s v="Bueno"/>
    <x v="25"/>
    <x v="191"/>
    <x v="197"/>
    <x v="10"/>
    <x v="5"/>
    <x v="0"/>
    <x v="3"/>
    <x v="3"/>
    <m/>
    <x v="0"/>
    <m/>
    <s v="PORTATIL"/>
    <x v="9"/>
    <s v="SI"/>
  </r>
  <r>
    <d v="2015-04-15T00:00:00"/>
    <s v="EQUIPO DE INGENIERIA Y ARQUITECTURA/ESTACION TOTAL"/>
    <x v="20"/>
    <n v="1"/>
    <x v="1443"/>
    <m/>
    <s v="Bueno"/>
    <x v="25"/>
    <x v="191"/>
    <x v="197"/>
    <x v="10"/>
    <x v="5"/>
    <x v="0"/>
    <x v="3"/>
    <x v="3"/>
    <m/>
    <x v="0"/>
    <m/>
    <s v="FIJO"/>
    <x v="9"/>
    <s v="SI"/>
  </r>
  <r>
    <d v="2015-04-15T00:00:00"/>
    <s v="EQUIPO ELECTRONICO/COMPUTADOR DE ESCRITORIO"/>
    <x v="2"/>
    <n v="1"/>
    <x v="1444"/>
    <m/>
    <s v="Bueno"/>
    <x v="2"/>
    <x v="191"/>
    <x v="197"/>
    <x v="10"/>
    <x v="5"/>
    <x v="485"/>
    <x v="2"/>
    <x v="2"/>
    <m/>
    <x v="0"/>
    <m/>
    <s v="FIJO"/>
    <x v="9"/>
    <s v="SI"/>
  </r>
  <r>
    <d v="2015-04-15T00:00:00"/>
    <s v="MUEBLES DE OFICINA/ARCHIVADOR/MIXTO"/>
    <x v="4"/>
    <n v="1"/>
    <x v="1445"/>
    <m/>
    <s v="Bueno"/>
    <x v="4"/>
    <x v="191"/>
    <x v="197"/>
    <x v="10"/>
    <x v="5"/>
    <x v="0"/>
    <x v="3"/>
    <x v="3"/>
    <m/>
    <x v="0"/>
    <m/>
    <s v="PORTATIL"/>
    <x v="9"/>
    <s v="SI"/>
  </r>
  <r>
    <d v="2015-04-16T00:00:00"/>
    <s v="MUEBLES DE OFICINA/ESCRITORIO/MIXTO"/>
    <x v="3"/>
    <n v="1"/>
    <x v="1446"/>
    <m/>
    <s v="Bueno"/>
    <x v="0"/>
    <x v="192"/>
    <x v="198"/>
    <x v="10"/>
    <x v="5"/>
    <x v="0"/>
    <x v="99"/>
    <x v="3"/>
    <m/>
    <x v="0"/>
    <m/>
    <s v="FIJO"/>
    <x v="10"/>
    <s v="SI"/>
  </r>
  <r>
    <d v="2015-04-16T00:00:00"/>
    <s v="MUEBLES DE OFICINA/SILLA/GIRATORIA"/>
    <x v="1"/>
    <n v="1"/>
    <x v="1447"/>
    <m/>
    <s v="Bueno"/>
    <x v="3"/>
    <x v="192"/>
    <x v="198"/>
    <x v="10"/>
    <x v="5"/>
    <x v="0"/>
    <x v="3"/>
    <x v="3"/>
    <s v="CON BRAZOS"/>
    <x v="0"/>
    <m/>
    <s v="FIJO"/>
    <x v="10"/>
    <s v="SI"/>
  </r>
  <r>
    <d v="2015-06-05T00:00:00"/>
    <s v="MUEBLES DE OFICINA/ESCRITORIO/MIXTO"/>
    <x v="0"/>
    <n v="1"/>
    <x v="1448"/>
    <m/>
    <s v="Bueno"/>
    <x v="0"/>
    <x v="193"/>
    <x v="199"/>
    <x v="10"/>
    <x v="5"/>
    <x v="0"/>
    <x v="0"/>
    <x v="0"/>
    <m/>
    <x v="0"/>
    <m/>
    <s v="FIJO"/>
    <x v="11"/>
    <s v="SI"/>
  </r>
  <r>
    <d v="2015-06-05T00:00:00"/>
    <s v="MUEBLES DE OFICINA/SIILA GIRATORIA"/>
    <x v="62"/>
    <n v="1"/>
    <x v="1449"/>
    <m/>
    <s v="Bueno"/>
    <x v="1"/>
    <x v="193"/>
    <x v="199"/>
    <x v="10"/>
    <x v="5"/>
    <x v="0"/>
    <x v="119"/>
    <x v="1"/>
    <m/>
    <x v="0"/>
    <m/>
    <s v="FIJO"/>
    <x v="11"/>
    <s v="SI"/>
  </r>
  <r>
    <d v="2015-04-15T00:00:00"/>
    <s v="MUEBLES DE OFICINA/ARCHIVADOR/MIXTO"/>
    <x v="4"/>
    <n v="1"/>
    <x v="1450"/>
    <m/>
    <s v="Bueno"/>
    <x v="4"/>
    <x v="193"/>
    <x v="199"/>
    <x v="10"/>
    <x v="5"/>
    <x v="0"/>
    <x v="3"/>
    <x v="3"/>
    <m/>
    <x v="0"/>
    <m/>
    <s v="PORTATIL"/>
    <x v="11"/>
    <s v="SI"/>
  </r>
  <r>
    <d v="2015-04-15T00:00:00"/>
    <s v="MUEBLES DE OFICINA/ESCRITORIO/MIXTO"/>
    <x v="3"/>
    <n v="1"/>
    <x v="1451"/>
    <m/>
    <s v="Bueno"/>
    <x v="0"/>
    <x v="194"/>
    <x v="200"/>
    <x v="10"/>
    <x v="5"/>
    <x v="0"/>
    <x v="99"/>
    <x v="3"/>
    <m/>
    <x v="0"/>
    <m/>
    <s v="FIJO"/>
    <x v="12"/>
    <s v="SI"/>
  </r>
  <r>
    <d v="2015-04-15T00:00:00"/>
    <s v="MUEBLES DE OFICINA/SILLA/GIRATORIA"/>
    <x v="1"/>
    <n v="1"/>
    <x v="1452"/>
    <m/>
    <s v="Bueno"/>
    <x v="3"/>
    <x v="194"/>
    <x v="200"/>
    <x v="10"/>
    <x v="5"/>
    <x v="0"/>
    <x v="3"/>
    <x v="3"/>
    <s v="CON BRAZOS"/>
    <x v="0"/>
    <m/>
    <s v="FIJO"/>
    <x v="12"/>
    <s v="SI"/>
  </r>
  <r>
    <d v="2015-04-15T00:00:00"/>
    <s v="EQUIPO ELECTRONICO/COMPUTADOR DE ESCRITORIO"/>
    <x v="2"/>
    <n v="1"/>
    <x v="1453"/>
    <m/>
    <s v="Bueno"/>
    <x v="2"/>
    <x v="194"/>
    <x v="200"/>
    <x v="10"/>
    <x v="5"/>
    <x v="486"/>
    <x v="7"/>
    <x v="2"/>
    <m/>
    <x v="0"/>
    <m/>
    <s v="FIJO"/>
    <x v="12"/>
    <s v="SI"/>
  </r>
  <r>
    <d v="2015-06-05T00:00:00"/>
    <s v="MUEBLES DE OFICINA/ESCRITORIO/MIXTO"/>
    <x v="0"/>
    <n v="1"/>
    <x v="1454"/>
    <m/>
    <s v="Bueno"/>
    <x v="0"/>
    <x v="195"/>
    <x v="201"/>
    <x v="10"/>
    <x v="5"/>
    <x v="0"/>
    <x v="0"/>
    <x v="0"/>
    <m/>
    <x v="0"/>
    <m/>
    <s v="FIJO"/>
    <x v="13"/>
    <s v="SI"/>
  </r>
  <r>
    <d v="2015-04-15T00:00:00"/>
    <s v="EQUIPO ELECTRONICO/COMPUTADOR DE ESCRITORIO"/>
    <x v="2"/>
    <n v="1"/>
    <x v="1455"/>
    <m/>
    <s v="Bueno"/>
    <x v="2"/>
    <x v="196"/>
    <x v="201"/>
    <x v="10"/>
    <x v="5"/>
    <x v="487"/>
    <x v="18"/>
    <x v="2"/>
    <m/>
    <x v="0"/>
    <m/>
    <s v="PORTATIL"/>
    <x v="13"/>
    <s v="SI"/>
  </r>
  <r>
    <d v="2015-04-15T00:00:00"/>
    <s v="MUEBLES DE OFICINA/ARCHIVADOR/MIXTO"/>
    <x v="4"/>
    <n v="1"/>
    <x v="1456"/>
    <m/>
    <s v="Bueno"/>
    <x v="4"/>
    <x v="195"/>
    <x v="201"/>
    <x v="10"/>
    <x v="5"/>
    <x v="0"/>
    <x v="3"/>
    <x v="3"/>
    <m/>
    <x v="0"/>
    <m/>
    <m/>
    <x v="13"/>
    <s v="SI"/>
  </r>
  <r>
    <d v="2015-06-05T00:00:00"/>
    <s v="MUEBLES DE OFICINA/SIILA GIRATORIA"/>
    <x v="62"/>
    <n v="1"/>
    <x v="1457"/>
    <m/>
    <s v="Bueno"/>
    <x v="1"/>
    <x v="195"/>
    <x v="201"/>
    <x v="10"/>
    <x v="5"/>
    <x v="0"/>
    <x v="119"/>
    <x v="1"/>
    <m/>
    <x v="0"/>
    <m/>
    <s v="FIJO"/>
    <x v="13"/>
    <s v="SI"/>
  </r>
  <r>
    <d v="2015-04-15T00:00:00"/>
    <s v="EQUIPO ELECTRONICO/COMPUTADOR DE ESCRITORIO"/>
    <x v="2"/>
    <n v="1"/>
    <x v="1458"/>
    <m/>
    <s v="Bueno"/>
    <x v="26"/>
    <x v="197"/>
    <x v="202"/>
    <x v="10"/>
    <x v="5"/>
    <x v="488"/>
    <x v="106"/>
    <x v="4"/>
    <m/>
    <x v="0"/>
    <m/>
    <s v="FIJO"/>
    <x v="14"/>
    <s v="SI"/>
  </r>
  <r>
    <d v="2015-06-05T00:00:00"/>
    <s v="MUEBLES DE OFICINA/ESCRITORIO/MIXTO"/>
    <x v="22"/>
    <n v="1"/>
    <x v="1459"/>
    <m/>
    <s v="Bueno"/>
    <x v="27"/>
    <x v="197"/>
    <x v="202"/>
    <x v="10"/>
    <x v="5"/>
    <x v="0"/>
    <x v="26"/>
    <x v="0"/>
    <m/>
    <x v="0"/>
    <m/>
    <s v="FIJO"/>
    <x v="14"/>
    <s v="SI"/>
  </r>
  <r>
    <d v="2015-06-05T00:00:00"/>
    <s v="MUEBLES DE OFICINA/SIILA GIRATORIA"/>
    <x v="62"/>
    <n v="1"/>
    <x v="1460"/>
    <m/>
    <s v="Bueno"/>
    <x v="1"/>
    <x v="197"/>
    <x v="202"/>
    <x v="10"/>
    <x v="5"/>
    <x v="0"/>
    <x v="119"/>
    <x v="1"/>
    <m/>
    <x v="0"/>
    <m/>
    <s v="FIJO"/>
    <x v="14"/>
    <s v="SI"/>
  </r>
  <r>
    <d v="2015-04-15T00:00:00"/>
    <s v="MUEBLES DE OFICINA/ARCHIVADOR/MIXTO"/>
    <x v="4"/>
    <n v="1"/>
    <x v="1461"/>
    <m/>
    <s v="Bueno"/>
    <x v="4"/>
    <x v="197"/>
    <x v="202"/>
    <x v="10"/>
    <x v="5"/>
    <x v="0"/>
    <x v="3"/>
    <x v="3"/>
    <m/>
    <x v="0"/>
    <m/>
    <s v="FIJO"/>
    <x v="14"/>
    <s v="SI"/>
  </r>
  <r>
    <d v="2015-06-05T00:00:00"/>
    <s v="MUEBLES DE OFICINA/ESCRITORIO/MIXTO"/>
    <x v="0"/>
    <n v="1"/>
    <x v="1462"/>
    <m/>
    <s v="Bueno"/>
    <x v="0"/>
    <x v="198"/>
    <x v="203"/>
    <x v="10"/>
    <x v="5"/>
    <x v="0"/>
    <x v="0"/>
    <x v="0"/>
    <m/>
    <x v="0"/>
    <m/>
    <s v="FIJO"/>
    <x v="15"/>
    <s v="SI"/>
  </r>
  <r>
    <d v="2015-06-05T00:00:00"/>
    <s v="MUEBLES DE OFICINA/SIILA GIRATORIA"/>
    <x v="62"/>
    <n v="1"/>
    <x v="1463"/>
    <m/>
    <s v="Bueno"/>
    <x v="1"/>
    <x v="198"/>
    <x v="203"/>
    <x v="10"/>
    <x v="5"/>
    <x v="0"/>
    <x v="119"/>
    <x v="1"/>
    <m/>
    <x v="0"/>
    <m/>
    <s v="FIJO"/>
    <x v="15"/>
    <s v="SI"/>
  </r>
  <r>
    <d v="2015-04-15T00:00:00"/>
    <s v="EQUIPO ELECTRONICO/TELEFONO IP"/>
    <x v="10"/>
    <n v="1"/>
    <x v="1464"/>
    <m/>
    <s v="Bueno"/>
    <x v="16"/>
    <x v="198"/>
    <x v="203"/>
    <x v="10"/>
    <x v="5"/>
    <x v="489"/>
    <x v="131"/>
    <x v="9"/>
    <m/>
    <x v="0"/>
    <m/>
    <s v="PORTATIL"/>
    <x v="15"/>
    <s v="SI"/>
  </r>
  <r>
    <d v="2015-04-15T00:00:00"/>
    <s v="EQUIPO ELECTRONICO/COMPUTADORA PORTATIL"/>
    <x v="5"/>
    <n v="1"/>
    <x v="1465"/>
    <m/>
    <s v="Bueno"/>
    <x v="5"/>
    <x v="198"/>
    <x v="203"/>
    <x v="10"/>
    <x v="5"/>
    <x v="490"/>
    <x v="4"/>
    <x v="4"/>
    <m/>
    <x v="0"/>
    <m/>
    <s v="FIJO"/>
    <x v="15"/>
    <s v="SI"/>
  </r>
  <r>
    <d v="2015-04-15T00:00:00"/>
    <s v="MUEBLES DE OFICINA/ARCHIVADOR/MIXTO"/>
    <x v="4"/>
    <n v="1"/>
    <x v="1466"/>
    <m/>
    <s v="Bueno"/>
    <x v="4"/>
    <x v="198"/>
    <x v="203"/>
    <x v="10"/>
    <x v="5"/>
    <x v="0"/>
    <x v="3"/>
    <x v="3"/>
    <m/>
    <x v="0"/>
    <m/>
    <s v="FIJO"/>
    <x v="15"/>
    <s v="SI"/>
  </r>
  <r>
    <d v="2015-04-15T00:00:00"/>
    <s v="EQUIPOS DE LABORATORIO; CIENCIA; OBSERVACION Y COMPROBACION/MEDIDORES/MEDIDOR DE TEMPERATURA"/>
    <x v="119"/>
    <n v="1"/>
    <x v="1467"/>
    <m/>
    <s v="Bueno"/>
    <x v="86"/>
    <x v="198"/>
    <x v="203"/>
    <x v="10"/>
    <x v="5"/>
    <x v="491"/>
    <x v="165"/>
    <x v="66"/>
    <m/>
    <x v="0"/>
    <m/>
    <s v="FIJO"/>
    <x v="15"/>
    <s v="SI"/>
  </r>
  <r>
    <d v="2015-04-15T00:00:00"/>
    <s v="MUEBLES DE OFICINA/ARCHIVADOR/MIXTO"/>
    <x v="4"/>
    <n v="1"/>
    <x v="1468"/>
    <m/>
    <s v="Bueno"/>
    <x v="4"/>
    <x v="199"/>
    <x v="204"/>
    <x v="10"/>
    <x v="5"/>
    <x v="0"/>
    <x v="3"/>
    <x v="3"/>
    <m/>
    <x v="0"/>
    <m/>
    <s v="FIJO"/>
    <x v="16"/>
    <s v="SI"/>
  </r>
  <r>
    <d v="2015-04-15T00:00:00"/>
    <s v="MUEBLES DE OFICINA/SILLA/GIRATORIA"/>
    <x v="1"/>
    <n v="1"/>
    <x v="1469"/>
    <m/>
    <s v="Bueno"/>
    <x v="3"/>
    <x v="199"/>
    <x v="204"/>
    <x v="10"/>
    <x v="5"/>
    <x v="0"/>
    <x v="3"/>
    <x v="3"/>
    <m/>
    <x v="0"/>
    <m/>
    <s v="FIJO"/>
    <x v="16"/>
    <s v="SI"/>
  </r>
  <r>
    <d v="2015-04-15T00:00:00"/>
    <s v="MUEBLES DE OFICINA/ESCRITORIO/MIXTO"/>
    <x v="3"/>
    <n v="1"/>
    <x v="1470"/>
    <m/>
    <s v="Bueno"/>
    <x v="0"/>
    <x v="199"/>
    <x v="204"/>
    <x v="10"/>
    <x v="5"/>
    <x v="0"/>
    <x v="99"/>
    <x v="3"/>
    <m/>
    <x v="0"/>
    <m/>
    <s v="FIJO"/>
    <x v="16"/>
    <s v="SI"/>
  </r>
  <r>
    <d v="2015-06-05T00:00:00"/>
    <s v="MUEBLES DE OFICINA/ESCRITORIO/MIXTO"/>
    <x v="22"/>
    <n v="1"/>
    <x v="1471"/>
    <m/>
    <s v="Bueno"/>
    <x v="27"/>
    <x v="200"/>
    <x v="205"/>
    <x v="10"/>
    <x v="5"/>
    <x v="0"/>
    <x v="26"/>
    <x v="0"/>
    <m/>
    <x v="0"/>
    <m/>
    <s v="FIJO"/>
    <x v="17"/>
    <s v="SI"/>
  </r>
  <r>
    <d v="2015-04-15T00:00:00"/>
    <s v="EQUIPO ELECTRONICO/COMPUTADORA PORTATIL"/>
    <x v="5"/>
    <n v="1"/>
    <x v="1472"/>
    <m/>
    <s v="Bueno"/>
    <x v="7"/>
    <x v="200"/>
    <x v="205"/>
    <x v="10"/>
    <x v="5"/>
    <x v="492"/>
    <x v="5"/>
    <x v="4"/>
    <m/>
    <x v="0"/>
    <m/>
    <s v="FIJO"/>
    <x v="17"/>
    <s v="SI"/>
  </r>
  <r>
    <d v="2015-04-15T00:00:00"/>
    <s v="MUEBLES DE OFICINA/ARCHIVADOR/MIXTO"/>
    <x v="4"/>
    <n v="1"/>
    <x v="1473"/>
    <m/>
    <s v="Bueno"/>
    <x v="4"/>
    <x v="200"/>
    <x v="205"/>
    <x v="10"/>
    <x v="5"/>
    <x v="0"/>
    <x v="3"/>
    <x v="3"/>
    <m/>
    <x v="0"/>
    <m/>
    <s v="FIJO"/>
    <x v="17"/>
    <s v="SI"/>
  </r>
  <r>
    <d v="2015-04-15T00:00:00"/>
    <s v="EQUIPOS DE PRENSA; RADIO Y TELEVISION/CAMARAS/CAMARA FOTOGRAFICA"/>
    <x v="7"/>
    <n v="1"/>
    <x v="1474"/>
    <m/>
    <s v="Bueno"/>
    <x v="9"/>
    <x v="200"/>
    <x v="205"/>
    <x v="10"/>
    <x v="5"/>
    <x v="493"/>
    <x v="92"/>
    <x v="5"/>
    <m/>
    <x v="0"/>
    <m/>
    <s v="FIJO"/>
    <x v="17"/>
    <s v="SI"/>
  </r>
  <r>
    <d v="2015-06-05T00:00:00"/>
    <s v="MUEBLES DE OFICINA/SIILA GIRATORIA"/>
    <x v="62"/>
    <n v="1"/>
    <x v="1475"/>
    <m/>
    <s v="Bueno"/>
    <x v="1"/>
    <x v="200"/>
    <x v="205"/>
    <x v="10"/>
    <x v="5"/>
    <x v="0"/>
    <x v="119"/>
    <x v="1"/>
    <m/>
    <x v="0"/>
    <m/>
    <s v="FIJO"/>
    <x v="17"/>
    <s v="SI"/>
  </r>
  <r>
    <d v="2015-06-05T00:00:00"/>
    <s v="MUEBLES DE OFICINA/SIILA GIRATORIA"/>
    <x v="62"/>
    <n v="1"/>
    <x v="1476"/>
    <m/>
    <s v="Bueno"/>
    <x v="1"/>
    <x v="201"/>
    <x v="206"/>
    <x v="10"/>
    <x v="5"/>
    <x v="0"/>
    <x v="119"/>
    <x v="1"/>
    <m/>
    <x v="0"/>
    <m/>
    <s v="FIJO"/>
    <x v="18"/>
    <s v="SI"/>
  </r>
  <r>
    <d v="2015-04-15T00:00:00"/>
    <s v="EQUIPO ELECTRONICO/COMPUTADORA PORTATIL"/>
    <x v="5"/>
    <n v="1"/>
    <x v="1477"/>
    <m/>
    <s v="Bueno"/>
    <x v="7"/>
    <x v="201"/>
    <x v="206"/>
    <x v="10"/>
    <x v="5"/>
    <x v="494"/>
    <x v="5"/>
    <x v="4"/>
    <m/>
    <x v="0"/>
    <m/>
    <s v="FIJO"/>
    <x v="18"/>
    <s v="SI"/>
  </r>
  <r>
    <d v="2015-04-15T00:00:00"/>
    <s v="MUEBLES DE OFICINA/ARCHIVADOR/MIXTO"/>
    <x v="4"/>
    <n v="1"/>
    <x v="1478"/>
    <m/>
    <s v="Bueno"/>
    <x v="4"/>
    <x v="201"/>
    <x v="206"/>
    <x v="10"/>
    <x v="5"/>
    <x v="0"/>
    <x v="3"/>
    <x v="3"/>
    <m/>
    <x v="0"/>
    <m/>
    <s v="FIJO"/>
    <x v="18"/>
    <s v="SI"/>
  </r>
  <r>
    <d v="2015-04-15T00:00:00"/>
    <s v="BIENES SUJETOS A CONTROL/PINZA AMPERIMETRICA"/>
    <x v="120"/>
    <n v="1"/>
    <x v="1479"/>
    <m/>
    <s v="Bueno"/>
    <x v="87"/>
    <x v="201"/>
    <x v="206"/>
    <x v="10"/>
    <x v="5"/>
    <x v="495"/>
    <x v="166"/>
    <x v="66"/>
    <m/>
    <x v="0"/>
    <m/>
    <s v="FIJO"/>
    <x v="18"/>
    <s v="SI"/>
  </r>
  <r>
    <d v="2015-06-05T00:00:00"/>
    <s v="MUEBLES DE OFICINA/ESCRITORIO/MIXTO"/>
    <x v="0"/>
    <n v="1"/>
    <x v="1480"/>
    <m/>
    <s v="Bueno"/>
    <x v="0"/>
    <x v="201"/>
    <x v="206"/>
    <x v="10"/>
    <x v="5"/>
    <x v="0"/>
    <x v="0"/>
    <x v="0"/>
    <m/>
    <x v="0"/>
    <m/>
    <s v="FIJO"/>
    <x v="18"/>
    <s v="SI"/>
  </r>
  <r>
    <d v="2015-06-05T00:00:00"/>
    <s v="MUEBLES DE OFICINA/SIILA GIRATORIA"/>
    <x v="62"/>
    <n v="1"/>
    <x v="1481"/>
    <m/>
    <s v="Bueno"/>
    <x v="15"/>
    <x v="202"/>
    <x v="207"/>
    <x v="11"/>
    <x v="5"/>
    <x v="0"/>
    <x v="119"/>
    <x v="8"/>
    <m/>
    <x v="0"/>
    <m/>
    <s v="FIJO"/>
    <x v="19"/>
    <s v="SI"/>
  </r>
  <r>
    <d v="2015-04-15T00:00:00"/>
    <s v="MUEBLES DE OFICINA/SILLA/ESTATICA"/>
    <x v="9"/>
    <n v="1"/>
    <x v="1482"/>
    <m/>
    <s v="Bueno"/>
    <x v="10"/>
    <x v="202"/>
    <x v="207"/>
    <x v="10"/>
    <x v="5"/>
    <x v="0"/>
    <x v="3"/>
    <x v="3"/>
    <m/>
    <x v="0"/>
    <m/>
    <s v="FIJO"/>
    <x v="19"/>
    <s v="SI"/>
  </r>
  <r>
    <d v="2015-04-15T00:00:00"/>
    <s v="MUEBLES DE OFICINA/SILLA/ESTATICA"/>
    <x v="9"/>
    <n v="1"/>
    <x v="1483"/>
    <m/>
    <s v="Bueno"/>
    <x v="10"/>
    <x v="202"/>
    <x v="207"/>
    <x v="10"/>
    <x v="5"/>
    <x v="0"/>
    <x v="3"/>
    <x v="3"/>
    <m/>
    <x v="0"/>
    <m/>
    <s v="FIJO"/>
    <x v="19"/>
    <s v="SI"/>
  </r>
  <r>
    <d v="2015-04-15T00:00:00"/>
    <s v="MUEBLES DE OFICINA/SILLA/ESTATICA"/>
    <x v="9"/>
    <n v="1"/>
    <x v="1484"/>
    <m/>
    <s v="Bueno"/>
    <x v="10"/>
    <x v="202"/>
    <x v="207"/>
    <x v="10"/>
    <x v="5"/>
    <x v="0"/>
    <x v="3"/>
    <x v="3"/>
    <m/>
    <x v="0"/>
    <m/>
    <s v="FIJO"/>
    <x v="19"/>
    <s v="SI"/>
  </r>
  <r>
    <d v="2015-04-15T00:00:00"/>
    <s v="MUEBLES DE OFICINA/SILLA/ESTATICA"/>
    <x v="9"/>
    <n v="1"/>
    <x v="1485"/>
    <m/>
    <s v="Bueno"/>
    <x v="10"/>
    <x v="202"/>
    <x v="207"/>
    <x v="10"/>
    <x v="5"/>
    <x v="0"/>
    <x v="3"/>
    <x v="3"/>
    <m/>
    <x v="0"/>
    <m/>
    <s v="FIJO"/>
    <x v="19"/>
    <s v="SI"/>
  </r>
  <r>
    <d v="2015-04-15T00:00:00"/>
    <s v="MUEBLES DE OFICINA/SILLA/ESTATICA"/>
    <x v="9"/>
    <n v="1"/>
    <x v="1486"/>
    <m/>
    <s v="Bueno"/>
    <x v="10"/>
    <x v="202"/>
    <x v="207"/>
    <x v="10"/>
    <x v="5"/>
    <x v="0"/>
    <x v="3"/>
    <x v="3"/>
    <m/>
    <x v="0"/>
    <m/>
    <s v="FIJO"/>
    <x v="19"/>
    <s v="SI"/>
  </r>
  <r>
    <d v="2015-04-15T00:00:00"/>
    <s v="MUEBLES DE OFICINA/SOFA/TRIPERSONAL"/>
    <x v="91"/>
    <n v="1"/>
    <x v="1487"/>
    <m/>
    <s v="Bueno"/>
    <x v="77"/>
    <x v="202"/>
    <x v="207"/>
    <x v="10"/>
    <x v="5"/>
    <x v="0"/>
    <x v="3"/>
    <x v="3"/>
    <m/>
    <x v="0"/>
    <m/>
    <s v="FIJO"/>
    <x v="19"/>
    <s v="SI"/>
  </r>
  <r>
    <d v="2015-04-15T00:00:00"/>
    <s v="MUEBLES DE OFICINA/SILLA/ESTATICA"/>
    <x v="9"/>
    <n v="1"/>
    <x v="1488"/>
    <m/>
    <s v="Bueno"/>
    <x v="10"/>
    <x v="202"/>
    <x v="207"/>
    <x v="10"/>
    <x v="5"/>
    <x v="0"/>
    <x v="3"/>
    <x v="3"/>
    <m/>
    <x v="0"/>
    <m/>
    <s v="FIJO"/>
    <x v="19"/>
    <s v="SI"/>
  </r>
  <r>
    <d v="2015-04-15T00:00:00"/>
    <s v="MUEBLES DE OFICINA/MESA DE TRABAJO/MIXTA"/>
    <x v="13"/>
    <n v="1"/>
    <x v="1489"/>
    <m/>
    <s v="Bueno"/>
    <x v="14"/>
    <x v="202"/>
    <x v="207"/>
    <x v="10"/>
    <x v="5"/>
    <x v="0"/>
    <x v="3"/>
    <x v="3"/>
    <m/>
    <x v="0"/>
    <m/>
    <s v="FIJO"/>
    <x v="19"/>
    <s v="SI"/>
  </r>
  <r>
    <d v="2015-04-15T00:00:00"/>
    <s v="EQUIPO ELECTRONICO/TELEFONO IP"/>
    <x v="10"/>
    <n v="1"/>
    <x v="1490"/>
    <m/>
    <s v="Bueno"/>
    <x v="11"/>
    <x v="202"/>
    <x v="207"/>
    <x v="10"/>
    <x v="5"/>
    <x v="496"/>
    <x v="11"/>
    <x v="7"/>
    <m/>
    <x v="0"/>
    <m/>
    <s v="FIJO"/>
    <x v="19"/>
    <s v="SI"/>
  </r>
  <r>
    <d v="2015-04-15T00:00:00"/>
    <s v="MUEBLES DE OFICINA/ESCRITORIO/MIXTO"/>
    <x v="3"/>
    <n v="1"/>
    <x v="1491"/>
    <m/>
    <s v="Bueno"/>
    <x v="0"/>
    <x v="202"/>
    <x v="207"/>
    <x v="10"/>
    <x v="5"/>
    <x v="0"/>
    <x v="99"/>
    <x v="3"/>
    <m/>
    <x v="0"/>
    <m/>
    <s v="FIJO"/>
    <x v="19"/>
    <s v="SI"/>
  </r>
  <r>
    <d v="2015-04-15T00:00:00"/>
    <s v="MUEBLES DE OFICINA/ARCHIVADOR/MIXTO"/>
    <x v="4"/>
    <n v="1"/>
    <x v="1492"/>
    <m/>
    <s v="Bueno"/>
    <x v="4"/>
    <x v="202"/>
    <x v="207"/>
    <x v="10"/>
    <x v="5"/>
    <x v="0"/>
    <x v="3"/>
    <x v="3"/>
    <m/>
    <x v="0"/>
    <m/>
    <s v="FIJO"/>
    <x v="19"/>
    <s v="SI"/>
  </r>
  <r>
    <d v="2015-04-15T00:00:00"/>
    <s v="EQUIPOS DE PRENSA; RADIO Y TELEVISION/CAMARAS/CAMARA FOTOGRAFICA"/>
    <x v="7"/>
    <n v="1"/>
    <x v="1493"/>
    <m/>
    <s v="Bueno"/>
    <x v="9"/>
    <x v="202"/>
    <x v="207"/>
    <x v="10"/>
    <x v="5"/>
    <x v="497"/>
    <x v="92"/>
    <x v="5"/>
    <m/>
    <x v="0"/>
    <m/>
    <s v="FIJO"/>
    <x v="19"/>
    <s v="SI"/>
  </r>
  <r>
    <d v="2015-04-15T00:00:00"/>
    <s v="EQUIPO ELECTRONICO/COMPUTADORA PORTATIL"/>
    <x v="5"/>
    <n v="1"/>
    <x v="1494"/>
    <m/>
    <s v="Bueno"/>
    <x v="7"/>
    <x v="202"/>
    <x v="207"/>
    <x v="10"/>
    <x v="5"/>
    <x v="498"/>
    <x v="5"/>
    <x v="4"/>
    <m/>
    <x v="0"/>
    <m/>
    <m/>
    <x v="19"/>
    <s v="SI"/>
  </r>
  <r>
    <d v="2015-04-15T00:00:00"/>
    <s v="MUEBLES DE OFICINA/ESCRITORIO/MIXTO"/>
    <x v="3"/>
    <n v="1"/>
    <x v="1495"/>
    <m/>
    <s v="Bueno"/>
    <x v="0"/>
    <x v="203"/>
    <x v="208"/>
    <x v="10"/>
    <x v="5"/>
    <x v="0"/>
    <x v="99"/>
    <x v="3"/>
    <m/>
    <x v="0"/>
    <m/>
    <s v="FIJO"/>
    <x v="20"/>
    <s v="SI"/>
  </r>
  <r>
    <d v="2015-04-15T00:00:00"/>
    <s v="MUEBLES DE OFICINA/SILLA/GIRATORIA"/>
    <x v="1"/>
    <n v="1"/>
    <x v="1496"/>
    <m/>
    <s v="Bueno"/>
    <x v="3"/>
    <x v="203"/>
    <x v="208"/>
    <x v="10"/>
    <x v="5"/>
    <x v="0"/>
    <x v="3"/>
    <x v="3"/>
    <m/>
    <x v="0"/>
    <m/>
    <s v="FIJO"/>
    <x v="20"/>
    <s v="SI"/>
  </r>
  <r>
    <d v="2015-04-15T00:00:00"/>
    <s v="EQUIPO ELECTRONICO/COMPUTADORA PORTATIL"/>
    <x v="5"/>
    <n v="1"/>
    <x v="1497"/>
    <m/>
    <s v="Bueno"/>
    <x v="5"/>
    <x v="203"/>
    <x v="208"/>
    <x v="10"/>
    <x v="5"/>
    <x v="499"/>
    <x v="4"/>
    <x v="4"/>
    <m/>
    <x v="0"/>
    <m/>
    <s v="FIJO"/>
    <x v="20"/>
    <s v="SI"/>
  </r>
  <r>
    <d v="2015-04-15T00:00:00"/>
    <s v="EQUIPOS DE PRENSA; RADIO Y TELEVISION/CAMARAS/CAMARA FOTOGRAFICA"/>
    <x v="7"/>
    <n v="1"/>
    <x v="1498"/>
    <m/>
    <s v="Bueno"/>
    <x v="9"/>
    <x v="204"/>
    <x v="209"/>
    <x v="10"/>
    <x v="5"/>
    <x v="500"/>
    <x v="92"/>
    <x v="5"/>
    <m/>
    <x v="0"/>
    <m/>
    <s v="FIJO"/>
    <x v="21"/>
    <s v="SI"/>
  </r>
  <r>
    <d v="2015-04-16T00:00:00"/>
    <s v="MUEBLES DE OFICINA/SILLA/GIRATORIA"/>
    <x v="1"/>
    <n v="1"/>
    <x v="1499"/>
    <m/>
    <s v="Bueno"/>
    <x v="3"/>
    <x v="204"/>
    <x v="209"/>
    <x v="10"/>
    <x v="5"/>
    <x v="0"/>
    <x v="3"/>
    <x v="3"/>
    <m/>
    <x v="0"/>
    <m/>
    <s v="PORTATIL"/>
    <x v="21"/>
    <s v="SI"/>
  </r>
  <r>
    <d v="2015-04-16T00:00:00"/>
    <s v="MUEBLES DE OFICINA/SILLA/ESTATICA"/>
    <x v="9"/>
    <n v="1"/>
    <x v="1500"/>
    <m/>
    <s v="Bueno"/>
    <x v="10"/>
    <x v="204"/>
    <x v="209"/>
    <x v="10"/>
    <x v="5"/>
    <x v="0"/>
    <x v="3"/>
    <x v="3"/>
    <m/>
    <x v="0"/>
    <m/>
    <s v="FIJO"/>
    <x v="21"/>
    <s v="SI"/>
  </r>
  <r>
    <d v="2015-04-15T00:00:00"/>
    <s v="MUEBLES DE OFICINA/ESCRITORIO/MIXTO"/>
    <x v="3"/>
    <n v="1"/>
    <x v="1501"/>
    <m/>
    <s v="Bueno"/>
    <x v="0"/>
    <x v="204"/>
    <x v="209"/>
    <x v="10"/>
    <x v="5"/>
    <x v="0"/>
    <x v="99"/>
    <x v="3"/>
    <m/>
    <x v="0"/>
    <m/>
    <m/>
    <x v="21"/>
    <s v="SI"/>
  </r>
  <r>
    <d v="2015-04-15T00:00:00"/>
    <s v="EQUIPO ELECTRONICO/IMPRESORAS/IMPRESORA MULTIFUNCIONES"/>
    <x v="14"/>
    <n v="1"/>
    <x v="1502"/>
    <m/>
    <s v="Bueno"/>
    <x v="35"/>
    <x v="205"/>
    <x v="210"/>
    <x v="10"/>
    <x v="5"/>
    <x v="501"/>
    <x v="37"/>
    <x v="4"/>
    <m/>
    <x v="0"/>
    <m/>
    <s v="FIJO"/>
    <x v="22"/>
    <s v="SI"/>
  </r>
  <r>
    <d v="2015-04-15T00:00:00"/>
    <s v="EQUIPO ELECTRONICO/COMPUTADORA PORTATIL"/>
    <x v="5"/>
    <n v="1"/>
    <x v="1503"/>
    <m/>
    <s v="Bueno"/>
    <x v="8"/>
    <x v="205"/>
    <x v="210"/>
    <x v="10"/>
    <x v="5"/>
    <x v="502"/>
    <x v="16"/>
    <x v="4"/>
    <m/>
    <x v="0"/>
    <m/>
    <s v="FIJO"/>
    <x v="22"/>
    <s v="SI"/>
  </r>
  <r>
    <d v="2015-04-15T00:00:00"/>
    <s v="EQUIPOS DE PRENSA; RADIO Y TELEVISION/CAMARAS/CAMARA FOTOGRAFICA"/>
    <x v="7"/>
    <n v="1"/>
    <x v="1504"/>
    <m/>
    <s v="Bueno"/>
    <x v="9"/>
    <x v="205"/>
    <x v="210"/>
    <x v="10"/>
    <x v="5"/>
    <x v="0"/>
    <x v="92"/>
    <x v="5"/>
    <m/>
    <x v="0"/>
    <m/>
    <s v="PORTATIL"/>
    <x v="22"/>
    <s v="SI"/>
  </r>
  <r>
    <d v="2015-04-15T00:00:00"/>
    <s v="MUEBLES DE OFICINA/ESCRITORIO/MIXTO"/>
    <x v="3"/>
    <n v="1"/>
    <x v="1505"/>
    <m/>
    <s v="Bueno"/>
    <x v="0"/>
    <x v="205"/>
    <x v="210"/>
    <x v="10"/>
    <x v="5"/>
    <x v="0"/>
    <x v="99"/>
    <x v="3"/>
    <m/>
    <x v="0"/>
    <m/>
    <s v="FIJO"/>
    <x v="22"/>
    <s v="SI"/>
  </r>
  <r>
    <d v="2015-04-15T00:00:00"/>
    <s v="MUEBLES DE OFICINA/SILLA/GIRATORIA"/>
    <x v="1"/>
    <n v="1"/>
    <x v="1506"/>
    <m/>
    <s v="Bueno"/>
    <x v="3"/>
    <x v="205"/>
    <x v="210"/>
    <x v="10"/>
    <x v="5"/>
    <x v="0"/>
    <x v="3"/>
    <x v="3"/>
    <s v="CON BRAZOS"/>
    <x v="0"/>
    <m/>
    <s v="FIJO"/>
    <x v="22"/>
    <s v="SI"/>
  </r>
  <r>
    <d v="2015-06-05T00:00:00"/>
    <s v="MUEBLES DE OFICINA/ESCRITORIO/MIXTO"/>
    <x v="0"/>
    <n v="1"/>
    <x v="1507"/>
    <m/>
    <s v="Bueno"/>
    <x v="0"/>
    <x v="206"/>
    <x v="211"/>
    <x v="10"/>
    <x v="5"/>
    <x v="0"/>
    <x v="0"/>
    <x v="0"/>
    <m/>
    <x v="0"/>
    <m/>
    <s v="FIJO"/>
    <x v="23"/>
    <s v="SI"/>
  </r>
  <r>
    <d v="2015-06-05T00:00:00"/>
    <s v="MUEBLES DE OFICINA/SIILA GIRATORIA"/>
    <x v="62"/>
    <n v="1"/>
    <x v="1508"/>
    <m/>
    <s v="Bueno"/>
    <x v="1"/>
    <x v="206"/>
    <x v="211"/>
    <x v="10"/>
    <x v="5"/>
    <x v="0"/>
    <x v="119"/>
    <x v="1"/>
    <m/>
    <x v="0"/>
    <m/>
    <s v="FIJO"/>
    <x v="23"/>
    <s v="SI"/>
  </r>
  <r>
    <d v="2015-04-15T00:00:00"/>
    <s v="EQUIPO ELECTRONICO/COMPUTADORA PORTATIL"/>
    <x v="5"/>
    <n v="1"/>
    <x v="1509"/>
    <m/>
    <s v="Bueno"/>
    <x v="8"/>
    <x v="206"/>
    <x v="211"/>
    <x v="10"/>
    <x v="5"/>
    <x v="503"/>
    <x v="16"/>
    <x v="2"/>
    <m/>
    <x v="0"/>
    <m/>
    <s v="FIJO"/>
    <x v="23"/>
    <s v="SI"/>
  </r>
  <r>
    <d v="2015-04-15T00:00:00"/>
    <s v="MUEBLES DE OFICINA/ARCHIVADOR/MIXTO"/>
    <x v="4"/>
    <n v="1"/>
    <x v="1510"/>
    <m/>
    <s v="Bueno"/>
    <x v="4"/>
    <x v="206"/>
    <x v="211"/>
    <x v="10"/>
    <x v="5"/>
    <x v="0"/>
    <x v="3"/>
    <x v="3"/>
    <m/>
    <x v="0"/>
    <m/>
    <s v="FIJO"/>
    <x v="23"/>
    <s v="SI"/>
  </r>
  <r>
    <d v="2015-04-15T00:00:00"/>
    <s v="EQUIPOS DE PRENSA; RADIO Y TELEVISION/CAMARAS/CAMARA FOTOGRAFICA"/>
    <x v="7"/>
    <n v="1"/>
    <x v="1511"/>
    <m/>
    <s v="Bueno"/>
    <x v="9"/>
    <x v="206"/>
    <x v="211"/>
    <x v="10"/>
    <x v="5"/>
    <x v="504"/>
    <x v="92"/>
    <x v="5"/>
    <m/>
    <x v="0"/>
    <m/>
    <s v="PORTATIL"/>
    <x v="23"/>
    <s v="SI"/>
  </r>
  <r>
    <d v="2015-06-05T00:00:00"/>
    <s v="MUEBLES DE OFICINA/ESCRITORIO/MIXTO"/>
    <x v="0"/>
    <n v="1"/>
    <x v="1512"/>
    <m/>
    <s v="Bueno"/>
    <x v="0"/>
    <x v="187"/>
    <x v="193"/>
    <x v="10"/>
    <x v="5"/>
    <x v="0"/>
    <x v="0"/>
    <x v="0"/>
    <m/>
    <x v="0"/>
    <m/>
    <s v="FIJO"/>
    <x v="24"/>
    <s v="SI"/>
  </r>
  <r>
    <d v="2015-06-05T00:00:00"/>
    <s v="MUEBLES DE OFICINA/SIILA GIRATORIA"/>
    <x v="62"/>
    <n v="1"/>
    <x v="1513"/>
    <m/>
    <s v="Bueno"/>
    <x v="1"/>
    <x v="187"/>
    <x v="193"/>
    <x v="10"/>
    <x v="5"/>
    <x v="0"/>
    <x v="119"/>
    <x v="1"/>
    <m/>
    <x v="0"/>
    <m/>
    <s v="FIJO"/>
    <x v="24"/>
    <s v="SI"/>
  </r>
  <r>
    <d v="2015-04-15T00:00:00"/>
    <s v="MUEBLES DE OFICINA/ARCHIVADOR/MIXTO"/>
    <x v="4"/>
    <n v="1"/>
    <x v="1514"/>
    <m/>
    <s v="Bueno"/>
    <x v="4"/>
    <x v="187"/>
    <x v="193"/>
    <x v="10"/>
    <x v="5"/>
    <x v="0"/>
    <x v="3"/>
    <x v="3"/>
    <m/>
    <x v="0"/>
    <m/>
    <s v="FIJO"/>
    <x v="24"/>
    <s v="SI"/>
  </r>
  <r>
    <d v="2015-04-15T00:00:00"/>
    <s v="EQUIPO ELECTRONICO/IMPRESORAS/IMPRESORA PLOTTER"/>
    <x v="24"/>
    <n v="1"/>
    <x v="1515"/>
    <m/>
    <s v="Bueno"/>
    <x v="29"/>
    <x v="187"/>
    <x v="193"/>
    <x v="10"/>
    <x v="5"/>
    <x v="505"/>
    <x v="167"/>
    <x v="14"/>
    <m/>
    <x v="0"/>
    <m/>
    <m/>
    <x v="24"/>
    <s v="SI"/>
  </r>
  <r>
    <d v="2015-04-15T00:00:00"/>
    <s v="EQUIPO ELECTRONICO/COMPUTADOR DE ESCRITORIO"/>
    <x v="2"/>
    <n v="1"/>
    <x v="1516"/>
    <m/>
    <s v="Bueno"/>
    <x v="2"/>
    <x v="187"/>
    <x v="193"/>
    <x v="10"/>
    <x v="5"/>
    <x v="506"/>
    <x v="2"/>
    <x v="2"/>
    <m/>
    <x v="0"/>
    <m/>
    <s v="FIJO"/>
    <x v="24"/>
    <s v="SI"/>
  </r>
  <r>
    <d v="2015-04-16T00:00:00"/>
    <s v="EQUIPO ELECTRONICO/IMPRESORAS/IMPRESORA MULTIFUNCIONES"/>
    <x v="14"/>
    <n v="1"/>
    <x v="1517"/>
    <m/>
    <s v="Bueno"/>
    <x v="35"/>
    <x v="207"/>
    <x v="212"/>
    <x v="10"/>
    <x v="5"/>
    <x v="507"/>
    <x v="37"/>
    <x v="4"/>
    <m/>
    <x v="0"/>
    <m/>
    <s v="FIJO"/>
    <x v="25"/>
    <s v="SI"/>
  </r>
  <r>
    <d v="2015-04-16T00:00:00"/>
    <s v="BIENES SUJETOS A CONTROL/ROUTER"/>
    <x v="58"/>
    <n v="1"/>
    <x v="1518"/>
    <m/>
    <s v="Bueno"/>
    <x v="30"/>
    <x v="207"/>
    <x v="212"/>
    <x v="10"/>
    <x v="5"/>
    <x v="0"/>
    <x v="3"/>
    <x v="3"/>
    <m/>
    <x v="0"/>
    <m/>
    <s v="FIJO"/>
    <x v="25"/>
    <s v="SI"/>
  </r>
  <r>
    <d v="2015-04-16T00:00:00"/>
    <s v="BIENES SUJETOS A CONTROL/REGULADOR DE VOLTAJE"/>
    <x v="11"/>
    <n v="1"/>
    <x v="1519"/>
    <m/>
    <s v="Bueno"/>
    <x v="12"/>
    <x v="207"/>
    <x v="212"/>
    <x v="10"/>
    <x v="5"/>
    <x v="0"/>
    <x v="3"/>
    <x v="3"/>
    <m/>
    <x v="0"/>
    <m/>
    <s v="FIJO"/>
    <x v="25"/>
    <s v="SI"/>
  </r>
  <r>
    <d v="2015-04-15T00:00:00"/>
    <s v="EQUIPO ELECTRONICO/COMPUTADORA PORTATIL"/>
    <x v="5"/>
    <n v="1"/>
    <x v="1520"/>
    <m/>
    <s v="Bueno"/>
    <x v="7"/>
    <x v="207"/>
    <x v="212"/>
    <x v="10"/>
    <x v="5"/>
    <x v="508"/>
    <x v="5"/>
    <x v="4"/>
    <m/>
    <x v="0"/>
    <m/>
    <s v="FIJO"/>
    <x v="25"/>
    <s v="SI"/>
  </r>
  <r>
    <d v="2015-06-18T00:00:00"/>
    <s v="EQUIPO DE INGENIERIA Y ARQUITECTURA/GPS"/>
    <x v="67"/>
    <n v="1"/>
    <x v="1521"/>
    <m/>
    <s v="Bueno"/>
    <x v="60"/>
    <x v="208"/>
    <x v="213"/>
    <x v="10"/>
    <x v="5"/>
    <x v="509"/>
    <x v="168"/>
    <x v="10"/>
    <m/>
    <x v="0"/>
    <m/>
    <s v="FIJO"/>
    <x v="26"/>
    <s v="SI"/>
  </r>
  <r>
    <d v="2015-06-05T00:00:00"/>
    <s v="MUEBLES DE OFICINA/ESCRITORIO/MIXTO"/>
    <x v="0"/>
    <n v="1"/>
    <x v="1522"/>
    <m/>
    <s v="Bueno"/>
    <x v="0"/>
    <x v="208"/>
    <x v="213"/>
    <x v="10"/>
    <x v="5"/>
    <x v="0"/>
    <x v="0"/>
    <x v="0"/>
    <m/>
    <x v="0"/>
    <m/>
    <s v="FIJO"/>
    <x v="26"/>
    <s v="SI"/>
  </r>
  <r>
    <d v="2015-06-05T00:00:00"/>
    <s v="MUEBLES DE OFICINA/SIILA GIRATORIA"/>
    <x v="62"/>
    <n v="1"/>
    <x v="1523"/>
    <m/>
    <s v="Bueno"/>
    <x v="1"/>
    <x v="208"/>
    <x v="213"/>
    <x v="10"/>
    <x v="5"/>
    <x v="0"/>
    <x v="119"/>
    <x v="1"/>
    <m/>
    <x v="0"/>
    <m/>
    <s v="FIJO"/>
    <x v="26"/>
    <s v="SI"/>
  </r>
  <r>
    <d v="2015-04-15T00:00:00"/>
    <s v="MUEBLES DE OFICINA/ARCHIVADOR/MIXTO"/>
    <x v="4"/>
    <n v="1"/>
    <x v="1524"/>
    <m/>
    <s v="Bueno"/>
    <x v="4"/>
    <x v="208"/>
    <x v="213"/>
    <x v="10"/>
    <x v="5"/>
    <x v="0"/>
    <x v="3"/>
    <x v="3"/>
    <m/>
    <x v="0"/>
    <m/>
    <s v="FIJO"/>
    <x v="26"/>
    <s v="SI"/>
  </r>
  <r>
    <d v="2015-04-15T00:00:00"/>
    <s v="EQUIPO ELECTRONICO/COMPUTADORA PORTATIL"/>
    <x v="5"/>
    <n v="1"/>
    <x v="1525"/>
    <m/>
    <s v="Bueno"/>
    <x v="5"/>
    <x v="208"/>
    <x v="213"/>
    <x v="10"/>
    <x v="5"/>
    <x v="510"/>
    <x v="4"/>
    <x v="4"/>
    <m/>
    <x v="0"/>
    <m/>
    <s v="FIJO"/>
    <x v="26"/>
    <s v="SI"/>
  </r>
  <r>
    <d v="2015-04-15T00:00:00"/>
    <s v="MUEBLES DE OFICINA/ESCRITORIO/MIXTO"/>
    <x v="3"/>
    <n v="1"/>
    <x v="1526"/>
    <m/>
    <s v="Bueno"/>
    <x v="0"/>
    <x v="209"/>
    <x v="214"/>
    <x v="10"/>
    <x v="5"/>
    <x v="0"/>
    <x v="99"/>
    <x v="3"/>
    <m/>
    <x v="0"/>
    <m/>
    <s v="FIJO"/>
    <x v="27"/>
    <s v="SI"/>
  </r>
  <r>
    <d v="2015-04-15T00:00:00"/>
    <s v="MUEBLES DE OFICINA/ESCRITORIO/MIXTO"/>
    <x v="3"/>
    <n v="1"/>
    <x v="1527"/>
    <m/>
    <s v="Bueno"/>
    <x v="0"/>
    <x v="209"/>
    <x v="214"/>
    <x v="10"/>
    <x v="5"/>
    <x v="0"/>
    <x v="99"/>
    <x v="3"/>
    <m/>
    <x v="0"/>
    <m/>
    <s v="FIJO"/>
    <x v="27"/>
    <s v="SI"/>
  </r>
  <r>
    <d v="2015-04-15T00:00:00"/>
    <s v="MUEBLES DE OFICINA/SILLA/GIRATORIA"/>
    <x v="1"/>
    <n v="1"/>
    <x v="1528"/>
    <m/>
    <s v="Bueno"/>
    <x v="3"/>
    <x v="209"/>
    <x v="214"/>
    <x v="10"/>
    <x v="5"/>
    <x v="0"/>
    <x v="3"/>
    <x v="3"/>
    <m/>
    <x v="0"/>
    <m/>
    <s v="FIJO"/>
    <x v="27"/>
    <s v="SI"/>
  </r>
  <r>
    <d v="2015-04-15T00:00:00"/>
    <s v="MUEBLES DE OFICINA/SILLA/GIRATORIA"/>
    <x v="1"/>
    <n v="1"/>
    <x v="1529"/>
    <m/>
    <s v="Bueno"/>
    <x v="3"/>
    <x v="209"/>
    <x v="214"/>
    <x v="10"/>
    <x v="5"/>
    <x v="0"/>
    <x v="3"/>
    <x v="3"/>
    <m/>
    <x v="0"/>
    <m/>
    <s v="FIJO"/>
    <x v="27"/>
    <s v="SI"/>
  </r>
  <r>
    <d v="2015-04-15T00:00:00"/>
    <s v="MUEBLES DE OFICINA/ARCHIVADOR/MIXTO"/>
    <x v="4"/>
    <n v="1"/>
    <x v="1530"/>
    <m/>
    <s v="Bueno"/>
    <x v="4"/>
    <x v="210"/>
    <x v="215"/>
    <x v="10"/>
    <x v="5"/>
    <x v="0"/>
    <x v="3"/>
    <x v="3"/>
    <m/>
    <x v="0"/>
    <m/>
    <s v="FIJO"/>
    <x v="28"/>
    <s v="SI"/>
  </r>
  <r>
    <d v="2015-04-15T00:00:00"/>
    <s v="EQUIPO ELECTRONICO/COMPUTADOR DE ESCRITORIO"/>
    <x v="2"/>
    <n v="1"/>
    <x v="1531"/>
    <m/>
    <s v="Bueno"/>
    <x v="2"/>
    <x v="210"/>
    <x v="215"/>
    <x v="10"/>
    <x v="5"/>
    <x v="511"/>
    <x v="2"/>
    <x v="2"/>
    <m/>
    <x v="0"/>
    <m/>
    <s v="FIJO"/>
    <x v="28"/>
    <s v="SI"/>
  </r>
  <r>
    <d v="2015-04-15T00:00:00"/>
    <s v="MUEBLES DE OFICINA/SILLA/GIRATORIA"/>
    <x v="1"/>
    <n v="1"/>
    <x v="1532"/>
    <m/>
    <s v="Bueno"/>
    <x v="3"/>
    <x v="210"/>
    <x v="215"/>
    <x v="10"/>
    <x v="5"/>
    <x v="0"/>
    <x v="3"/>
    <x v="3"/>
    <s v="CON BRAZOS"/>
    <x v="0"/>
    <m/>
    <s v="FIJO"/>
    <x v="28"/>
    <s v="SI"/>
  </r>
  <r>
    <d v="2015-04-15T00:00:00"/>
    <s v="MUEBLES DE OFICINA/ESCRITORIO/MIXTO"/>
    <x v="3"/>
    <n v="1"/>
    <x v="1533"/>
    <m/>
    <s v="Bueno"/>
    <x v="0"/>
    <x v="210"/>
    <x v="215"/>
    <x v="10"/>
    <x v="5"/>
    <x v="0"/>
    <x v="99"/>
    <x v="3"/>
    <m/>
    <x v="0"/>
    <m/>
    <s v="FIJO"/>
    <x v="28"/>
    <s v="SI"/>
  </r>
  <r>
    <d v="2015-04-15T00:00:00"/>
    <s v="MUEBLES DE OFICINA/ESCRITORIO/MIXTO"/>
    <x v="3"/>
    <n v="1"/>
    <x v="1534"/>
    <m/>
    <s v="Bueno"/>
    <x v="0"/>
    <x v="187"/>
    <x v="193"/>
    <x v="10"/>
    <x v="5"/>
    <x v="0"/>
    <x v="99"/>
    <x v="3"/>
    <m/>
    <x v="0"/>
    <m/>
    <s v="FIJO"/>
    <x v="29"/>
    <s v="SI"/>
  </r>
  <r>
    <d v="2015-04-15T00:00:00"/>
    <s v="EQUIPO ELECTRONICO/COMPUTADOR DE ESCRITORIO"/>
    <x v="2"/>
    <n v="1"/>
    <x v="1535"/>
    <m/>
    <s v="Bueno"/>
    <x v="2"/>
    <x v="187"/>
    <x v="193"/>
    <x v="10"/>
    <x v="5"/>
    <x v="512"/>
    <x v="2"/>
    <x v="2"/>
    <m/>
    <x v="0"/>
    <m/>
    <s v="PORTATIL"/>
    <x v="29"/>
    <s v="SI"/>
  </r>
  <r>
    <d v="2015-04-15T00:00:00"/>
    <s v="MUEBLES DE OFICINA/SILLA/GIRATORIA"/>
    <x v="1"/>
    <n v="1"/>
    <x v="1536"/>
    <m/>
    <s v="Bueno"/>
    <x v="3"/>
    <x v="187"/>
    <x v="193"/>
    <x v="10"/>
    <x v="5"/>
    <x v="0"/>
    <x v="3"/>
    <x v="3"/>
    <m/>
    <x v="0"/>
    <m/>
    <s v="FIJO"/>
    <x v="29"/>
    <s v="SI"/>
  </r>
  <r>
    <d v="2015-04-15T00:00:00"/>
    <s v="MUEBLES DE OFICINA/ESCRITORIO/MIXTO"/>
    <x v="3"/>
    <n v="1"/>
    <x v="1537"/>
    <m/>
    <s v="Bueno"/>
    <x v="0"/>
    <x v="211"/>
    <x v="216"/>
    <x v="10"/>
    <x v="5"/>
    <x v="0"/>
    <x v="99"/>
    <x v="3"/>
    <m/>
    <x v="0"/>
    <m/>
    <s v="FIJO"/>
    <x v="30"/>
    <s v="SI"/>
  </r>
  <r>
    <d v="2015-04-15T00:00:00"/>
    <s v="EQUIPO ELECTRONICO/COMPUTADORA PORTATIL"/>
    <x v="5"/>
    <n v="1"/>
    <x v="1538"/>
    <m/>
    <s v="Bueno"/>
    <x v="5"/>
    <x v="211"/>
    <x v="216"/>
    <x v="10"/>
    <x v="5"/>
    <x v="513"/>
    <x v="4"/>
    <x v="4"/>
    <m/>
    <x v="0"/>
    <m/>
    <s v="FIJO"/>
    <x v="30"/>
    <s v="SI"/>
  </r>
  <r>
    <d v="2015-04-15T00:00:00"/>
    <s v="MUEBLES DE OFICINA/SILLA/GIRATORIA"/>
    <x v="1"/>
    <n v="1"/>
    <x v="1539"/>
    <m/>
    <s v="Bueno"/>
    <x v="3"/>
    <x v="211"/>
    <x v="216"/>
    <x v="10"/>
    <x v="5"/>
    <x v="0"/>
    <x v="3"/>
    <x v="3"/>
    <m/>
    <x v="0"/>
    <m/>
    <s v="FIJO"/>
    <x v="30"/>
    <s v="SI"/>
  </r>
  <r>
    <d v="2015-04-16T00:00:00"/>
    <s v="MUEBLES DE OFICINA/ESCRITORIO/MIXTO"/>
    <x v="3"/>
    <n v="1"/>
    <x v="1540"/>
    <m/>
    <s v="Bueno"/>
    <x v="0"/>
    <x v="212"/>
    <x v="217"/>
    <x v="10"/>
    <x v="5"/>
    <x v="0"/>
    <x v="99"/>
    <x v="3"/>
    <s v="COCA"/>
    <x v="0"/>
    <m/>
    <m/>
    <x v="31"/>
    <s v="SI"/>
  </r>
  <r>
    <d v="2015-04-16T00:00:00"/>
    <s v="MUEBLES DE OFICINA/ARCHIVADOR/MIXTO"/>
    <x v="4"/>
    <n v="1"/>
    <x v="1541"/>
    <m/>
    <s v="Bueno"/>
    <x v="4"/>
    <x v="212"/>
    <x v="217"/>
    <x v="10"/>
    <x v="5"/>
    <x v="0"/>
    <x v="3"/>
    <x v="3"/>
    <m/>
    <x v="0"/>
    <m/>
    <s v="FIJO"/>
    <x v="31"/>
    <s v="SI"/>
  </r>
  <r>
    <d v="2015-04-16T00:00:00"/>
    <s v="MUEBLES DE OFICINA/SILLA/GIRATORIA"/>
    <x v="1"/>
    <n v="1"/>
    <x v="1542"/>
    <m/>
    <s v="Bueno"/>
    <x v="3"/>
    <x v="212"/>
    <x v="217"/>
    <x v="10"/>
    <x v="5"/>
    <x v="0"/>
    <x v="3"/>
    <x v="3"/>
    <m/>
    <x v="0"/>
    <m/>
    <s v="PORTATIL"/>
    <x v="31"/>
    <s v="SI"/>
  </r>
  <r>
    <d v="2015-04-16T00:00:00"/>
    <s v="MUEBLES DE OFICINA/SILLA/GIRATORIA"/>
    <x v="1"/>
    <n v="1"/>
    <x v="1543"/>
    <m/>
    <s v="Bueno"/>
    <x v="3"/>
    <x v="212"/>
    <x v="217"/>
    <x v="10"/>
    <x v="5"/>
    <x v="0"/>
    <x v="3"/>
    <x v="3"/>
    <m/>
    <x v="0"/>
    <m/>
    <s v="FIJO"/>
    <x v="31"/>
    <s v="SI"/>
  </r>
  <r>
    <d v="2015-04-16T00:00:00"/>
    <s v="MUEBLES DE OFICINA/SILLA/ESTATICA"/>
    <x v="9"/>
    <n v="1"/>
    <x v="1544"/>
    <m/>
    <s v="Bueno"/>
    <x v="10"/>
    <x v="212"/>
    <x v="217"/>
    <x v="10"/>
    <x v="5"/>
    <x v="0"/>
    <x v="3"/>
    <x v="3"/>
    <m/>
    <x v="0"/>
    <m/>
    <s v="FIJO"/>
    <x v="31"/>
    <s v="SI"/>
  </r>
  <r>
    <d v="2015-06-05T00:00:00"/>
    <s v="MUEBLES DE OFICINA/ESCRITORIO/MIXTO"/>
    <x v="0"/>
    <n v="1"/>
    <x v="1545"/>
    <m/>
    <s v="Bueno"/>
    <x v="0"/>
    <x v="213"/>
    <x v="218"/>
    <x v="10"/>
    <x v="5"/>
    <x v="0"/>
    <x v="0"/>
    <x v="0"/>
    <m/>
    <x v="0"/>
    <m/>
    <s v="FIJO"/>
    <x v="32"/>
    <s v="SI"/>
  </r>
  <r>
    <d v="2015-06-05T00:00:00"/>
    <s v="MUEBLES DE OFICINA/SIILA GIRATORIA"/>
    <x v="62"/>
    <n v="1"/>
    <x v="1546"/>
    <m/>
    <s v="Bueno"/>
    <x v="1"/>
    <x v="213"/>
    <x v="218"/>
    <x v="10"/>
    <x v="5"/>
    <x v="0"/>
    <x v="119"/>
    <x v="1"/>
    <m/>
    <x v="0"/>
    <m/>
    <s v="FIJO"/>
    <x v="32"/>
    <s v="SI"/>
  </r>
  <r>
    <d v="2015-04-16T00:00:00"/>
    <s v="EQUIPO ELECTRONICO/COMPUTADOR DE ESCRITORIO"/>
    <x v="2"/>
    <n v="1"/>
    <x v="1547"/>
    <m/>
    <s v="Bueno"/>
    <x v="2"/>
    <x v="213"/>
    <x v="218"/>
    <x v="10"/>
    <x v="5"/>
    <x v="514"/>
    <x v="2"/>
    <x v="2"/>
    <m/>
    <x v="0"/>
    <m/>
    <s v="PORTATIL"/>
    <x v="32"/>
    <s v="SI"/>
  </r>
  <r>
    <d v="2015-06-05T00:00:00"/>
    <s v="MUEBLES DE OFICINA/ESCRITORIO/MIXTO"/>
    <x v="0"/>
    <n v="1"/>
    <x v="1548"/>
    <m/>
    <s v="Bueno"/>
    <x v="0"/>
    <x v="214"/>
    <x v="219"/>
    <x v="10"/>
    <x v="5"/>
    <x v="0"/>
    <x v="0"/>
    <x v="0"/>
    <m/>
    <x v="0"/>
    <m/>
    <s v="FIJO"/>
    <x v="33"/>
    <s v="SI"/>
  </r>
  <r>
    <d v="2015-06-05T00:00:00"/>
    <s v="MUEBLES DE OFICINA/SIILA GIRATORIA"/>
    <x v="62"/>
    <n v="1"/>
    <x v="1549"/>
    <m/>
    <s v="Bueno"/>
    <x v="1"/>
    <x v="214"/>
    <x v="219"/>
    <x v="10"/>
    <x v="5"/>
    <x v="0"/>
    <x v="119"/>
    <x v="1"/>
    <m/>
    <x v="0"/>
    <m/>
    <s v="FIJO"/>
    <x v="33"/>
    <s v="SI"/>
  </r>
  <r>
    <d v="2015-04-15T00:00:00"/>
    <s v="EQUIPO ELECTRONICO/COMPUTADOR DE ESCRITORIO"/>
    <x v="2"/>
    <n v="1"/>
    <x v="1550"/>
    <m/>
    <s v="Bueno"/>
    <x v="2"/>
    <x v="214"/>
    <x v="219"/>
    <x v="10"/>
    <x v="5"/>
    <x v="515"/>
    <x v="7"/>
    <x v="2"/>
    <m/>
    <x v="0"/>
    <m/>
    <s v="PORTATIL"/>
    <x v="33"/>
    <s v="SI"/>
  </r>
  <r>
    <d v="2015-04-15T00:00:00"/>
    <s v="MUEBLES DE OFICINA/ARCHIVADOR/MIXTO"/>
    <x v="4"/>
    <n v="1"/>
    <x v="1551"/>
    <m/>
    <s v="Bueno"/>
    <x v="4"/>
    <x v="214"/>
    <x v="219"/>
    <x v="10"/>
    <x v="5"/>
    <x v="0"/>
    <x v="3"/>
    <x v="3"/>
    <m/>
    <x v="0"/>
    <m/>
    <s v="PORTATIL"/>
    <x v="33"/>
    <s v="SI"/>
  </r>
  <r>
    <d v="2015-04-15T00:00:00"/>
    <s v="EQUIPO ELECTRONICO/COMPUTADORA PORTATIL"/>
    <x v="5"/>
    <n v="1"/>
    <x v="1552"/>
    <m/>
    <s v="Bueno"/>
    <x v="8"/>
    <x v="215"/>
    <x v="220"/>
    <x v="10"/>
    <x v="5"/>
    <x v="516"/>
    <x v="16"/>
    <x v="2"/>
    <m/>
    <x v="0"/>
    <m/>
    <s v="FIJO"/>
    <x v="34"/>
    <s v="SI"/>
  </r>
  <r>
    <d v="2015-04-15T00:00:00"/>
    <s v="MUEBLES DE OFICINA/ESCRITORIO/MIXTO"/>
    <x v="3"/>
    <n v="1"/>
    <x v="1553"/>
    <m/>
    <s v="Bueno"/>
    <x v="0"/>
    <x v="215"/>
    <x v="220"/>
    <x v="10"/>
    <x v="5"/>
    <x v="0"/>
    <x v="99"/>
    <x v="3"/>
    <m/>
    <x v="0"/>
    <m/>
    <s v="FIJO"/>
    <x v="34"/>
    <s v="SI"/>
  </r>
  <r>
    <d v="2015-04-15T00:00:00"/>
    <s v="MUEBLES DE OFICINA/SILLA/GIRATORIA"/>
    <x v="1"/>
    <n v="1"/>
    <x v="1554"/>
    <m/>
    <s v="Bueno"/>
    <x v="3"/>
    <x v="215"/>
    <x v="220"/>
    <x v="10"/>
    <x v="5"/>
    <x v="0"/>
    <x v="3"/>
    <x v="3"/>
    <s v="CON BRAZOS"/>
    <x v="0"/>
    <m/>
    <m/>
    <x v="34"/>
    <s v="SI"/>
  </r>
  <r>
    <d v="2015-04-15T00:00:00"/>
    <s v="MUEBLES DE USO GENERAL/CAJONERA/MADERA"/>
    <x v="106"/>
    <n v="1"/>
    <x v="1555"/>
    <m/>
    <s v="Bueno"/>
    <x v="81"/>
    <x v="215"/>
    <x v="220"/>
    <x v="10"/>
    <x v="5"/>
    <x v="0"/>
    <x v="3"/>
    <x v="3"/>
    <m/>
    <x v="0"/>
    <m/>
    <s v="FIJO"/>
    <x v="34"/>
    <s v="SI"/>
  </r>
  <r>
    <d v="2015-04-15T00:00:00"/>
    <s v="EQUIPOS DE PRENSA; RADIO Y TELEVISION/CAMARAS/CAMARA FOTOGRAFICA"/>
    <x v="7"/>
    <n v="1"/>
    <x v="1556"/>
    <m/>
    <s v="Bueno"/>
    <x v="9"/>
    <x v="215"/>
    <x v="220"/>
    <x v="10"/>
    <x v="5"/>
    <x v="517"/>
    <x v="108"/>
    <x v="5"/>
    <m/>
    <x v="0"/>
    <m/>
    <s v="FIJO"/>
    <x v="34"/>
    <s v="SI"/>
  </r>
  <r>
    <d v="2015-04-15T00:00:00"/>
    <s v="EQUIPOS DE OFICINA Y ADMINISTRACION/AIRE ACONDICIONADO/AIRE ACONDICIONADO"/>
    <x v="121"/>
    <n v="1"/>
    <x v="1557"/>
    <m/>
    <s v="Bueno"/>
    <x v="88"/>
    <x v="215"/>
    <x v="220"/>
    <x v="10"/>
    <x v="5"/>
    <x v="518"/>
    <x v="169"/>
    <x v="67"/>
    <m/>
    <x v="0"/>
    <m/>
    <s v="PORTATIL"/>
    <x v="34"/>
    <s v="SI"/>
  </r>
  <r>
    <d v="2015-04-15T00:00:00"/>
    <s v="EQUIPO ELECTRONICO/COMPUTADORA PORTATIL"/>
    <x v="5"/>
    <n v="1"/>
    <x v="1558"/>
    <m/>
    <s v="Bueno"/>
    <x v="57"/>
    <x v="215"/>
    <x v="220"/>
    <x v="10"/>
    <x v="5"/>
    <x v="519"/>
    <x v="19"/>
    <x v="2"/>
    <m/>
    <x v="0"/>
    <m/>
    <s v="PORTATIL"/>
    <x v="34"/>
    <s v="SI"/>
  </r>
  <r>
    <d v="2015-04-15T00:00:00"/>
    <s v="MUEBLES DE OFICINA/ESCRITORIO/MIXTO"/>
    <x v="3"/>
    <n v="1"/>
    <x v="1559"/>
    <m/>
    <s v="Bueno"/>
    <x v="0"/>
    <x v="215"/>
    <x v="220"/>
    <x v="10"/>
    <x v="5"/>
    <x v="0"/>
    <x v="99"/>
    <x v="3"/>
    <m/>
    <x v="0"/>
    <m/>
    <s v="FIJO"/>
    <x v="34"/>
    <s v="SI"/>
  </r>
  <r>
    <d v="2015-04-15T00:00:00"/>
    <s v="MUEBLES DE OFICINA/SILLA/GIRATORIA"/>
    <x v="1"/>
    <n v="1"/>
    <x v="1560"/>
    <m/>
    <s v="Bueno"/>
    <x v="3"/>
    <x v="215"/>
    <x v="220"/>
    <x v="10"/>
    <x v="5"/>
    <x v="0"/>
    <x v="3"/>
    <x v="3"/>
    <s v="CON BRAZOS"/>
    <x v="0"/>
    <m/>
    <s v="FIJO"/>
    <x v="34"/>
    <s v="SI"/>
  </r>
  <r>
    <d v="2015-04-15T00:00:00"/>
    <s v="MUEBLES DE OFICINA/SILLA/ESTATICA"/>
    <x v="9"/>
    <n v="1"/>
    <x v="1561"/>
    <m/>
    <s v="Bueno"/>
    <x v="10"/>
    <x v="215"/>
    <x v="220"/>
    <x v="10"/>
    <x v="5"/>
    <x v="0"/>
    <x v="3"/>
    <x v="3"/>
    <m/>
    <x v="0"/>
    <m/>
    <s v="FIJO"/>
    <x v="34"/>
    <s v="SI"/>
  </r>
  <r>
    <d v="2015-04-15T00:00:00"/>
    <s v="EQUIPOS DE PRENSA; RADIO Y TELEVISION/CAMARAS/CAMARA FOTOGRAFICA"/>
    <x v="7"/>
    <n v="1"/>
    <x v="1562"/>
    <m/>
    <s v="Bueno"/>
    <x v="9"/>
    <x v="215"/>
    <x v="220"/>
    <x v="10"/>
    <x v="5"/>
    <x v="520"/>
    <x v="108"/>
    <x v="5"/>
    <m/>
    <x v="0"/>
    <m/>
    <s v="FIJO"/>
    <x v="34"/>
    <s v="SI"/>
  </r>
  <r>
    <d v="2015-04-15T00:00:00"/>
    <s v="MUEBLES DE OFICINA/ARCHIVADOR/MIXTO"/>
    <x v="4"/>
    <n v="1"/>
    <x v="1563"/>
    <m/>
    <s v="Bueno"/>
    <x v="4"/>
    <x v="215"/>
    <x v="220"/>
    <x v="10"/>
    <x v="5"/>
    <x v="0"/>
    <x v="3"/>
    <x v="3"/>
    <m/>
    <x v="0"/>
    <m/>
    <s v="FIJO"/>
    <x v="34"/>
    <s v="SI"/>
  </r>
  <r>
    <d v="2015-04-15T00:00:00"/>
    <s v="MUEBLES DE OFICINA/ARCHIVADOR/MIXTO"/>
    <x v="4"/>
    <n v="1"/>
    <x v="1564"/>
    <m/>
    <s v="Bueno"/>
    <x v="4"/>
    <x v="215"/>
    <x v="220"/>
    <x v="10"/>
    <x v="5"/>
    <x v="0"/>
    <x v="3"/>
    <x v="3"/>
    <m/>
    <x v="0"/>
    <m/>
    <s v="PORTATIL"/>
    <x v="34"/>
    <s v="SI"/>
  </r>
  <r>
    <d v="2015-04-15T00:00:00"/>
    <s v="MUEBLES DE OFICINA/SILLA/GIRATORIA"/>
    <x v="1"/>
    <n v="1"/>
    <x v="1565"/>
    <m/>
    <s v="Bueno"/>
    <x v="3"/>
    <x v="215"/>
    <x v="220"/>
    <x v="10"/>
    <x v="5"/>
    <x v="0"/>
    <x v="3"/>
    <x v="3"/>
    <m/>
    <x v="0"/>
    <m/>
    <s v="PORTATIL"/>
    <x v="34"/>
    <s v="SI"/>
  </r>
  <r>
    <d v="2015-04-15T00:00:00"/>
    <s v="MUEBLES DE OFICINA/ESCRITORIO/MIXTO"/>
    <x v="3"/>
    <n v="1"/>
    <x v="1566"/>
    <m/>
    <s v="Bueno"/>
    <x v="0"/>
    <x v="215"/>
    <x v="220"/>
    <x v="10"/>
    <x v="5"/>
    <x v="0"/>
    <x v="99"/>
    <x v="3"/>
    <m/>
    <x v="0"/>
    <m/>
    <s v="PORTATIL"/>
    <x v="34"/>
    <s v="SI"/>
  </r>
  <r>
    <d v="2015-04-15T00:00:00"/>
    <s v="EQUIPOS DE OFICINA Y ADMINISTRACION/AIRE ACONDICIONADO/AIRE ACONDICIONADO"/>
    <x v="121"/>
    <n v="1"/>
    <x v="1567"/>
    <m/>
    <s v="Bueno"/>
    <x v="88"/>
    <x v="215"/>
    <x v="220"/>
    <x v="10"/>
    <x v="5"/>
    <x v="521"/>
    <x v="170"/>
    <x v="67"/>
    <m/>
    <x v="0"/>
    <m/>
    <s v="PORTATIL"/>
    <x v="34"/>
    <s v="SI"/>
  </r>
  <r>
    <d v="2015-04-15T00:00:00"/>
    <s v="EQUIPOS DE OFICINA Y ADMINISTRACION/VENTILADOR"/>
    <x v="64"/>
    <n v="1"/>
    <x v="1568"/>
    <m/>
    <s v="Bueno"/>
    <x v="30"/>
    <x v="215"/>
    <x v="220"/>
    <x v="10"/>
    <x v="5"/>
    <x v="0"/>
    <x v="3"/>
    <x v="31"/>
    <m/>
    <x v="0"/>
    <m/>
    <s v="PORTATIL"/>
    <x v="34"/>
    <s v="SI"/>
  </r>
  <r>
    <d v="2015-04-15T00:00:00"/>
    <s v="MUEBLES DE OFICINA/SILLA/GIRATORIA"/>
    <x v="1"/>
    <n v="1"/>
    <x v="1569"/>
    <m/>
    <s v="Bueno"/>
    <x v="3"/>
    <x v="215"/>
    <x v="220"/>
    <x v="10"/>
    <x v="5"/>
    <x v="0"/>
    <x v="3"/>
    <x v="3"/>
    <s v="CON BRAZOS"/>
    <x v="0"/>
    <m/>
    <s v="PORTATIL"/>
    <x v="34"/>
    <s v="SI"/>
  </r>
  <r>
    <d v="2015-04-15T00:00:00"/>
    <s v="MUEBLES DE OFICINA/ESCRITORIO/MIXTO"/>
    <x v="3"/>
    <n v="1"/>
    <x v="1570"/>
    <m/>
    <s v="Bueno"/>
    <x v="0"/>
    <x v="215"/>
    <x v="220"/>
    <x v="10"/>
    <x v="5"/>
    <x v="0"/>
    <x v="99"/>
    <x v="3"/>
    <m/>
    <x v="0"/>
    <m/>
    <s v="FIJO"/>
    <x v="34"/>
    <s v="SI"/>
  </r>
  <r>
    <d v="2015-04-15T00:00:00"/>
    <s v="MUEBLES DE OFICINA/ESCRITORIO/MIXTO"/>
    <x v="3"/>
    <n v="1"/>
    <x v="1571"/>
    <m/>
    <s v="Bueno"/>
    <x v="0"/>
    <x v="215"/>
    <x v="220"/>
    <x v="10"/>
    <x v="5"/>
    <x v="0"/>
    <x v="99"/>
    <x v="3"/>
    <m/>
    <x v="0"/>
    <m/>
    <s v="FIJO"/>
    <x v="34"/>
    <s v="SI"/>
  </r>
  <r>
    <d v="2015-04-15T00:00:00"/>
    <s v="MUEBLES DE OFICINA/SILLA/GIRATORIA"/>
    <x v="1"/>
    <n v="1"/>
    <x v="1572"/>
    <m/>
    <s v="Bueno"/>
    <x v="3"/>
    <x v="215"/>
    <x v="220"/>
    <x v="10"/>
    <x v="5"/>
    <x v="0"/>
    <x v="3"/>
    <x v="3"/>
    <m/>
    <x v="0"/>
    <m/>
    <s v="FIJO"/>
    <x v="34"/>
    <s v="SI"/>
  </r>
  <r>
    <d v="2015-04-15T00:00:00"/>
    <s v="EQUIPO ELECTRONICO/IMPRESORAS/IMPRESORA MULTIFUNCIONES"/>
    <x v="14"/>
    <n v="1"/>
    <x v="1573"/>
    <m/>
    <s v="Bueno"/>
    <x v="17"/>
    <x v="215"/>
    <x v="220"/>
    <x v="10"/>
    <x v="5"/>
    <x v="522"/>
    <x v="15"/>
    <x v="4"/>
    <m/>
    <x v="0"/>
    <m/>
    <s v="FIJO"/>
    <x v="34"/>
    <s v="SI"/>
  </r>
  <r>
    <d v="2015-06-05T00:00:00"/>
    <s v="MUEBLES DE OFICINA/ESCRITORIO/MIXTO"/>
    <x v="22"/>
    <n v="1"/>
    <x v="1574"/>
    <m/>
    <s v="Bueno"/>
    <x v="27"/>
    <x v="216"/>
    <x v="221"/>
    <x v="10"/>
    <x v="5"/>
    <x v="0"/>
    <x v="26"/>
    <x v="0"/>
    <m/>
    <x v="0"/>
    <m/>
    <s v="FIJO"/>
    <x v="35"/>
    <s v="SI"/>
  </r>
  <r>
    <d v="2015-04-15T00:00:00"/>
    <s v="EQUIPO ELECTRONICO/IMPRESORAS/IMPRESORA MULTIFUNCIONES"/>
    <x v="14"/>
    <n v="1"/>
    <x v="1575"/>
    <m/>
    <s v="Bueno"/>
    <x v="17"/>
    <x v="216"/>
    <x v="221"/>
    <x v="10"/>
    <x v="5"/>
    <x v="170"/>
    <x v="15"/>
    <x v="4"/>
    <m/>
    <x v="0"/>
    <m/>
    <s v="PORTATIL"/>
    <x v="35"/>
    <s v="SI"/>
  </r>
  <r>
    <d v="2015-04-15T00:00:00"/>
    <s v="EQUIPO ELECTRONICO/COMPUTADOR DE ESCRITORIO"/>
    <x v="2"/>
    <n v="1"/>
    <x v="1576"/>
    <m/>
    <s v="Bueno"/>
    <x v="2"/>
    <x v="216"/>
    <x v="221"/>
    <x v="10"/>
    <x v="5"/>
    <x v="523"/>
    <x v="2"/>
    <x v="2"/>
    <m/>
    <x v="0"/>
    <m/>
    <s v="PORTATIL"/>
    <x v="35"/>
    <s v="SI"/>
  </r>
  <r>
    <d v="2015-04-15T00:00:00"/>
    <s v="MUEBLES DE OFICINA/ARCHIVADOR/MIXTO"/>
    <x v="4"/>
    <n v="1"/>
    <x v="1577"/>
    <m/>
    <s v="Bueno"/>
    <x v="4"/>
    <x v="216"/>
    <x v="221"/>
    <x v="10"/>
    <x v="5"/>
    <x v="0"/>
    <x v="3"/>
    <x v="3"/>
    <m/>
    <x v="0"/>
    <m/>
    <s v="FIJO"/>
    <x v="35"/>
    <s v="SI"/>
  </r>
  <r>
    <d v="2015-04-15T00:00:00"/>
    <s v="EQUIPO ELECTRONICO/TELEFONO IP"/>
    <x v="10"/>
    <n v="1"/>
    <x v="1578"/>
    <m/>
    <s v="Bueno"/>
    <x v="16"/>
    <x v="216"/>
    <x v="221"/>
    <x v="10"/>
    <x v="5"/>
    <x v="524"/>
    <x v="91"/>
    <x v="9"/>
    <m/>
    <x v="0"/>
    <m/>
    <s v="FIJO"/>
    <x v="35"/>
    <s v="SI"/>
  </r>
  <r>
    <d v="2015-04-15T00:00:00"/>
    <s v="BIENES SUJETOS A CONTROL/CREDENZA/MADERA"/>
    <x v="23"/>
    <n v="1"/>
    <x v="1579"/>
    <m/>
    <s v="Bueno"/>
    <x v="28"/>
    <x v="216"/>
    <x v="221"/>
    <x v="10"/>
    <x v="5"/>
    <x v="0"/>
    <x v="3"/>
    <x v="3"/>
    <m/>
    <x v="0"/>
    <m/>
    <s v="PORTATIL"/>
    <x v="35"/>
    <s v="SI"/>
  </r>
  <r>
    <d v="2015-04-15T00:00:00"/>
    <s v="EQUIPOS DE PRENSA; RADIO Y TELEVISION/CAMARAS/CAMARA FOTOGRAFICA"/>
    <x v="7"/>
    <n v="1"/>
    <x v="1580"/>
    <m/>
    <s v="Bueno"/>
    <x v="9"/>
    <x v="216"/>
    <x v="221"/>
    <x v="10"/>
    <x v="5"/>
    <x v="525"/>
    <x v="171"/>
    <x v="5"/>
    <m/>
    <x v="0"/>
    <m/>
    <s v="FIJO"/>
    <x v="35"/>
    <s v="SI"/>
  </r>
  <r>
    <d v="2015-06-05T00:00:00"/>
    <s v="MUEBLES DE OFICINA/ESCRITORIO/MIXTO"/>
    <x v="0"/>
    <n v="1"/>
    <x v="1581"/>
    <m/>
    <s v="Bueno"/>
    <x v="0"/>
    <x v="217"/>
    <x v="222"/>
    <x v="10"/>
    <x v="5"/>
    <x v="0"/>
    <x v="0"/>
    <x v="0"/>
    <m/>
    <x v="0"/>
    <m/>
    <s v="FIJO"/>
    <x v="36"/>
    <s v="SI"/>
  </r>
  <r>
    <d v="2015-06-05T00:00:00"/>
    <s v="MUEBLES DE OFICINA/SIILA GIRATORIA"/>
    <x v="62"/>
    <n v="1"/>
    <x v="1582"/>
    <m/>
    <s v="Bueno"/>
    <x v="1"/>
    <x v="217"/>
    <x v="222"/>
    <x v="10"/>
    <x v="5"/>
    <x v="0"/>
    <x v="119"/>
    <x v="1"/>
    <m/>
    <x v="0"/>
    <m/>
    <s v="FIJO"/>
    <x v="36"/>
    <s v="SI"/>
  </r>
  <r>
    <d v="2015-04-16T00:00:00"/>
    <s v="EQUIPOS DE PRENSA; RADIO Y TELEVISION/CAMARAS/CAMARA FOTOGRAFICA"/>
    <x v="7"/>
    <n v="1"/>
    <x v="1583"/>
    <m/>
    <s v="Bueno"/>
    <x v="9"/>
    <x v="218"/>
    <x v="223"/>
    <x v="10"/>
    <x v="5"/>
    <x v="526"/>
    <x v="92"/>
    <x v="5"/>
    <m/>
    <x v="0"/>
    <m/>
    <s v="FIJO"/>
    <x v="37"/>
    <s v="SI"/>
  </r>
  <r>
    <d v="2015-04-16T00:00:00"/>
    <s v="MUEBLES DE OFICINA/SILLA/ESTATICA"/>
    <x v="9"/>
    <n v="1"/>
    <x v="1584"/>
    <m/>
    <s v="Bueno"/>
    <x v="10"/>
    <x v="218"/>
    <x v="223"/>
    <x v="10"/>
    <x v="5"/>
    <x v="0"/>
    <x v="3"/>
    <x v="3"/>
    <m/>
    <x v="0"/>
    <m/>
    <s v="FIJO"/>
    <x v="37"/>
    <s v="SI"/>
  </r>
  <r>
    <d v="2015-04-16T00:00:00"/>
    <s v="MUEBLES DE OFICINA/SILLA/GIRATORIA"/>
    <x v="1"/>
    <n v="1"/>
    <x v="1585"/>
    <m/>
    <s v="Bueno"/>
    <x v="3"/>
    <x v="218"/>
    <x v="223"/>
    <x v="10"/>
    <x v="5"/>
    <x v="0"/>
    <x v="3"/>
    <x v="3"/>
    <s v="CON BRAZOS"/>
    <x v="0"/>
    <m/>
    <s v="PORTATIL"/>
    <x v="37"/>
    <s v="SI"/>
  </r>
  <r>
    <d v="2015-04-15T00:00:00"/>
    <s v="MUEBLES DE OFICINA/ARCHIVADOR/MIXTO"/>
    <x v="4"/>
    <n v="1"/>
    <x v="1586"/>
    <m/>
    <s v="Bueno"/>
    <x v="4"/>
    <x v="218"/>
    <x v="223"/>
    <x v="10"/>
    <x v="5"/>
    <x v="0"/>
    <x v="3"/>
    <x v="3"/>
    <m/>
    <x v="0"/>
    <m/>
    <s v="PORTATIL"/>
    <x v="37"/>
    <s v="SI"/>
  </r>
  <r>
    <d v="2015-04-15T00:00:00"/>
    <s v="EQUIPO ELECTRONICO/COMPUTADORA PORTATIL"/>
    <x v="5"/>
    <n v="1"/>
    <x v="1587"/>
    <m/>
    <s v="Bueno"/>
    <x v="8"/>
    <x v="218"/>
    <x v="223"/>
    <x v="10"/>
    <x v="5"/>
    <x v="527"/>
    <x v="16"/>
    <x v="2"/>
    <m/>
    <x v="0"/>
    <m/>
    <s v="PORTATIL"/>
    <x v="37"/>
    <s v="SI"/>
  </r>
  <r>
    <d v="2015-04-15T00:00:00"/>
    <s v="MUEBLES DE OFICINA/ESCRITORIO/MIXTO"/>
    <x v="3"/>
    <n v="1"/>
    <x v="1588"/>
    <m/>
    <s v="Bueno"/>
    <x v="0"/>
    <x v="218"/>
    <x v="223"/>
    <x v="10"/>
    <x v="5"/>
    <x v="0"/>
    <x v="99"/>
    <x v="3"/>
    <m/>
    <x v="0"/>
    <m/>
    <s v="FIJO"/>
    <x v="37"/>
    <s v="SI"/>
  </r>
  <r>
    <d v="2015-04-15T00:00:00"/>
    <s v="MUEBLES DE OFICINA/ESCRITORIO/MIXTO"/>
    <x v="3"/>
    <n v="1"/>
    <x v="1589"/>
    <m/>
    <s v="Bueno"/>
    <x v="0"/>
    <x v="218"/>
    <x v="223"/>
    <x v="10"/>
    <x v="5"/>
    <x v="0"/>
    <x v="99"/>
    <x v="3"/>
    <m/>
    <x v="0"/>
    <m/>
    <s v="FIJO"/>
    <x v="37"/>
    <s v="SI"/>
  </r>
  <r>
    <d v="2015-04-15T00:00:00"/>
    <s v="MUEBLES DE OFICINA/SILLA/GIRATORIA"/>
    <x v="1"/>
    <n v="1"/>
    <x v="1590"/>
    <m/>
    <s v="Bueno"/>
    <x v="3"/>
    <x v="218"/>
    <x v="223"/>
    <x v="10"/>
    <x v="5"/>
    <x v="0"/>
    <x v="3"/>
    <x v="3"/>
    <m/>
    <x v="0"/>
    <m/>
    <m/>
    <x v="37"/>
    <s v="SI"/>
  </r>
  <r>
    <d v="2015-04-15T00:00:00"/>
    <s v="MUEBLES DE OFICINA/SILLA/GIRATORIA"/>
    <x v="1"/>
    <n v="1"/>
    <x v="1591"/>
    <m/>
    <s v="Bueno"/>
    <x v="3"/>
    <x v="218"/>
    <x v="223"/>
    <x v="10"/>
    <x v="5"/>
    <x v="0"/>
    <x v="3"/>
    <x v="3"/>
    <m/>
    <x v="0"/>
    <m/>
    <s v="FIJO"/>
    <x v="37"/>
    <s v="SI"/>
  </r>
  <r>
    <d v="2015-04-15T00:00:00"/>
    <s v="MUEBLES DE OFICINA/ESCRITORIO/MIXTO"/>
    <x v="3"/>
    <n v="1"/>
    <x v="1592"/>
    <m/>
    <s v="Bueno"/>
    <x v="0"/>
    <x v="218"/>
    <x v="223"/>
    <x v="10"/>
    <x v="5"/>
    <x v="0"/>
    <x v="99"/>
    <x v="3"/>
    <m/>
    <x v="0"/>
    <m/>
    <m/>
    <x v="37"/>
    <s v="SI"/>
  </r>
  <r>
    <d v="2015-04-15T00:00:00"/>
    <s v="MUEBLES DE OFICINA/ESCRITORIO/MIXTO"/>
    <x v="3"/>
    <n v="1"/>
    <x v="1593"/>
    <m/>
    <s v="Bueno"/>
    <x v="0"/>
    <x v="218"/>
    <x v="223"/>
    <x v="10"/>
    <x v="5"/>
    <x v="0"/>
    <x v="99"/>
    <x v="3"/>
    <m/>
    <x v="0"/>
    <m/>
    <s v="FIJO"/>
    <x v="37"/>
    <s v="SI"/>
  </r>
  <r>
    <d v="2015-04-15T00:00:00"/>
    <s v="MUEBLES DE OFICINA/ESCRITORIO/MIXTO"/>
    <x v="3"/>
    <n v="1"/>
    <x v="1594"/>
    <m/>
    <s v="Bueno"/>
    <x v="0"/>
    <x v="218"/>
    <x v="223"/>
    <x v="10"/>
    <x v="5"/>
    <x v="0"/>
    <x v="99"/>
    <x v="3"/>
    <m/>
    <x v="0"/>
    <m/>
    <s v="FIJO"/>
    <x v="37"/>
    <s v="SI"/>
  </r>
  <r>
    <d v="2015-04-15T00:00:00"/>
    <s v="MUEBLES DE OFICINA/SILLA/GIRATORIA"/>
    <x v="1"/>
    <n v="1"/>
    <x v="1595"/>
    <m/>
    <s v="Bueno"/>
    <x v="3"/>
    <x v="218"/>
    <x v="223"/>
    <x v="10"/>
    <x v="5"/>
    <x v="0"/>
    <x v="3"/>
    <x v="3"/>
    <m/>
    <x v="0"/>
    <m/>
    <s v="FIJO"/>
    <x v="37"/>
    <s v="SI"/>
  </r>
  <r>
    <d v="2015-04-15T00:00:00"/>
    <s v="MUEBLES DE OFICINA/ESCRITORIO/MIXTO"/>
    <x v="3"/>
    <n v="1"/>
    <x v="1596"/>
    <m/>
    <s v="Bueno"/>
    <x v="0"/>
    <x v="218"/>
    <x v="223"/>
    <x v="10"/>
    <x v="5"/>
    <x v="0"/>
    <x v="99"/>
    <x v="3"/>
    <m/>
    <x v="0"/>
    <m/>
    <s v="FIJO"/>
    <x v="37"/>
    <s v="SI"/>
  </r>
  <r>
    <d v="2015-04-15T00:00:00"/>
    <s v="MUEBLES DE OFICINA/SILLA/GIRATORIA"/>
    <x v="1"/>
    <n v="1"/>
    <x v="1597"/>
    <m/>
    <s v="Bueno"/>
    <x v="3"/>
    <x v="218"/>
    <x v="223"/>
    <x v="10"/>
    <x v="5"/>
    <x v="0"/>
    <x v="3"/>
    <x v="3"/>
    <m/>
    <x v="0"/>
    <m/>
    <s v="FIJO"/>
    <x v="37"/>
    <s v="SI"/>
  </r>
  <r>
    <d v="2015-04-15T00:00:00"/>
    <s v="MUEBLES DE OFICINA/SILLA/GIRATORIA"/>
    <x v="1"/>
    <n v="1"/>
    <x v="1598"/>
    <m/>
    <s v="Bueno"/>
    <x v="3"/>
    <x v="218"/>
    <x v="223"/>
    <x v="10"/>
    <x v="5"/>
    <x v="0"/>
    <x v="3"/>
    <x v="3"/>
    <s v="CON BRAZOS"/>
    <x v="0"/>
    <m/>
    <s v="FIJO"/>
    <x v="37"/>
    <s v="SI"/>
  </r>
  <r>
    <d v="2015-06-05T00:00:00"/>
    <s v="MUEBLES DE OFICINA/SIILA GIRATORIA"/>
    <x v="62"/>
    <n v="1"/>
    <x v="1599"/>
    <m/>
    <s v="Bueno"/>
    <x v="1"/>
    <x v="219"/>
    <x v="224"/>
    <x v="10"/>
    <x v="5"/>
    <x v="0"/>
    <x v="119"/>
    <x v="1"/>
    <m/>
    <x v="0"/>
    <m/>
    <s v="FIJO"/>
    <x v="38"/>
    <s v="SI"/>
  </r>
  <r>
    <d v="2015-06-05T00:00:00"/>
    <s v="MUEBLES DE OFICINA/ESCRITORIO/MIXTO"/>
    <x v="0"/>
    <n v="1"/>
    <x v="1600"/>
    <m/>
    <s v="Bueno"/>
    <x v="0"/>
    <x v="219"/>
    <x v="224"/>
    <x v="10"/>
    <x v="5"/>
    <x v="0"/>
    <x v="0"/>
    <x v="0"/>
    <m/>
    <x v="0"/>
    <m/>
    <s v="FIJO"/>
    <x v="38"/>
    <s v="SI"/>
  </r>
  <r>
    <d v="2015-04-15T00:00:00"/>
    <s v="EQUIPO ELECTRONICO/COMPUTADOR DE ESCRITORIO"/>
    <x v="2"/>
    <n v="1"/>
    <x v="1601"/>
    <m/>
    <s v="Bueno"/>
    <x v="26"/>
    <x v="219"/>
    <x v="224"/>
    <x v="10"/>
    <x v="5"/>
    <x v="528"/>
    <x v="109"/>
    <x v="4"/>
    <m/>
    <x v="0"/>
    <m/>
    <s v="FIJO"/>
    <x v="38"/>
    <s v="SI"/>
  </r>
  <r>
    <d v="2015-06-05T00:00:00"/>
    <s v="MUEBLES DE OFICINA/ESCRITORIO/MIXTO"/>
    <x v="0"/>
    <n v="1"/>
    <x v="1602"/>
    <m/>
    <s v="Bueno"/>
    <x v="0"/>
    <x v="220"/>
    <x v="225"/>
    <x v="10"/>
    <x v="5"/>
    <x v="0"/>
    <x v="0"/>
    <x v="0"/>
    <m/>
    <x v="0"/>
    <m/>
    <s v="FIJO"/>
    <x v="39"/>
    <s v="SI"/>
  </r>
  <r>
    <d v="2015-06-05T00:00:00"/>
    <s v="MUEBLES DE OFICINA/SIILA GIRATORIA"/>
    <x v="62"/>
    <n v="1"/>
    <x v="1603"/>
    <m/>
    <s v="Bueno"/>
    <x v="1"/>
    <x v="220"/>
    <x v="225"/>
    <x v="10"/>
    <x v="5"/>
    <x v="0"/>
    <x v="119"/>
    <x v="1"/>
    <m/>
    <x v="0"/>
    <m/>
    <s v="FIJO"/>
    <x v="39"/>
    <s v="SI"/>
  </r>
  <r>
    <d v="2015-04-15T00:00:00"/>
    <s v="MUEBLES DE OFICINA/ARCHIVADOR/MIXTO"/>
    <x v="4"/>
    <n v="1"/>
    <x v="1604"/>
    <m/>
    <s v="Bueno"/>
    <x v="4"/>
    <x v="220"/>
    <x v="225"/>
    <x v="10"/>
    <x v="5"/>
    <x v="0"/>
    <x v="3"/>
    <x v="3"/>
    <m/>
    <x v="0"/>
    <m/>
    <s v="FIJO"/>
    <x v="39"/>
    <s v="SI"/>
  </r>
  <r>
    <d v="2015-04-16T00:00:00"/>
    <s v="EQUIPO ELECTRONICO/COMPUTADORA PORTATIL"/>
    <x v="5"/>
    <n v="1"/>
    <x v="1605"/>
    <m/>
    <s v="Bueno"/>
    <x v="19"/>
    <x v="220"/>
    <x v="225"/>
    <x v="10"/>
    <x v="5"/>
    <x v="529"/>
    <x v="112"/>
    <x v="2"/>
    <m/>
    <x v="0"/>
    <m/>
    <s v="FIJO"/>
    <x v="39"/>
    <s v="SI"/>
  </r>
  <r>
    <d v="2015-06-05T00:00:00"/>
    <s v="MUEBLES DE OFICINA/ESCRITORIO/MIXTO"/>
    <x v="0"/>
    <n v="1"/>
    <x v="1606"/>
    <m/>
    <s v="Bueno"/>
    <x v="0"/>
    <x v="221"/>
    <x v="226"/>
    <x v="10"/>
    <x v="5"/>
    <x v="0"/>
    <x v="0"/>
    <x v="0"/>
    <m/>
    <x v="0"/>
    <m/>
    <s v="FIJO"/>
    <x v="40"/>
    <s v="SI"/>
  </r>
  <r>
    <d v="2015-04-15T00:00:00"/>
    <s v="EQUIPO ELECTRONICO/COMPUTADORA PORTATIL"/>
    <x v="5"/>
    <n v="1"/>
    <x v="1607"/>
    <m/>
    <s v="Bueno"/>
    <x v="5"/>
    <x v="221"/>
    <x v="226"/>
    <x v="10"/>
    <x v="5"/>
    <x v="530"/>
    <x v="4"/>
    <x v="4"/>
    <m/>
    <x v="0"/>
    <m/>
    <s v="PORTATIL"/>
    <x v="40"/>
    <s v="SI"/>
  </r>
  <r>
    <d v="2015-04-15T00:00:00"/>
    <s v="MUEBLES DE OFICINA/SILLA/GIRATORIA"/>
    <x v="1"/>
    <n v="1"/>
    <x v="1608"/>
    <m/>
    <s v="Bueno"/>
    <x v="3"/>
    <x v="221"/>
    <x v="226"/>
    <x v="10"/>
    <x v="5"/>
    <x v="0"/>
    <x v="3"/>
    <x v="3"/>
    <m/>
    <x v="0"/>
    <m/>
    <s v="PORTATIL"/>
    <x v="40"/>
    <s v="SI"/>
  </r>
  <r>
    <d v="2015-04-15T00:00:00"/>
    <s v="EQUIPO ELECTRONICO/COMPUTADOR DE ESCRITORIO"/>
    <x v="2"/>
    <n v="1"/>
    <x v="1609"/>
    <m/>
    <s v="Bueno"/>
    <x v="26"/>
    <x v="222"/>
    <x v="227"/>
    <x v="10"/>
    <x v="5"/>
    <x v="531"/>
    <x v="25"/>
    <x v="4"/>
    <m/>
    <x v="0"/>
    <m/>
    <s v="FIJO"/>
    <x v="41"/>
    <s v="SI"/>
  </r>
  <r>
    <d v="2015-04-15T00:00:00"/>
    <s v="MUEBLES DE OFICINA/ESCRITORIO/MIXTO"/>
    <x v="3"/>
    <n v="1"/>
    <x v="1610"/>
    <m/>
    <s v="Bueno"/>
    <x v="0"/>
    <x v="222"/>
    <x v="227"/>
    <x v="10"/>
    <x v="5"/>
    <x v="0"/>
    <x v="99"/>
    <x v="3"/>
    <m/>
    <x v="0"/>
    <m/>
    <s v="FIJO"/>
    <x v="41"/>
    <s v="SI"/>
  </r>
  <r>
    <d v="2015-04-15T00:00:00"/>
    <s v="MUEBLES DE OFICINA/SILLA/GIRATORIA"/>
    <x v="1"/>
    <n v="1"/>
    <x v="1611"/>
    <m/>
    <s v="Bueno"/>
    <x v="3"/>
    <x v="222"/>
    <x v="227"/>
    <x v="10"/>
    <x v="5"/>
    <x v="0"/>
    <x v="3"/>
    <x v="3"/>
    <s v="CON BRAZOS"/>
    <x v="0"/>
    <m/>
    <s v="PORTATIL"/>
    <x v="41"/>
    <s v="SI"/>
  </r>
  <r>
    <d v="2015-04-15T00:00:00"/>
    <s v="MUEBLES DE USO GENERAL/CAJONERA/MADERA"/>
    <x v="106"/>
    <n v="1"/>
    <x v="1612"/>
    <m/>
    <s v="Bueno"/>
    <x v="81"/>
    <x v="222"/>
    <x v="227"/>
    <x v="10"/>
    <x v="5"/>
    <x v="0"/>
    <x v="3"/>
    <x v="3"/>
    <m/>
    <x v="0"/>
    <m/>
    <s v="FIJO"/>
    <x v="41"/>
    <s v="SI"/>
  </r>
  <r>
    <d v="2015-04-15T00:00:00"/>
    <s v="MUEBLES DE OFICINA/SILLA/ESTATICA"/>
    <x v="9"/>
    <n v="1"/>
    <x v="1613"/>
    <m/>
    <s v="Bueno"/>
    <x v="10"/>
    <x v="222"/>
    <x v="227"/>
    <x v="10"/>
    <x v="5"/>
    <x v="0"/>
    <x v="3"/>
    <x v="3"/>
    <m/>
    <x v="0"/>
    <m/>
    <s v="FIJO"/>
    <x v="41"/>
    <s v="SI"/>
  </r>
  <r>
    <d v="2015-04-15T00:00:00"/>
    <s v="MUEBLES DE OFICINA/SILLA/ESTATICA"/>
    <x v="9"/>
    <n v="1"/>
    <x v="1614"/>
    <m/>
    <s v="Bueno"/>
    <x v="10"/>
    <x v="222"/>
    <x v="227"/>
    <x v="10"/>
    <x v="5"/>
    <x v="0"/>
    <x v="3"/>
    <x v="3"/>
    <m/>
    <x v="0"/>
    <m/>
    <s v="FIJO"/>
    <x v="41"/>
    <s v="SI"/>
  </r>
  <r>
    <d v="2015-04-15T00:00:00"/>
    <s v="EQUIPOS DE PRENSA; RADIO Y TELEVISION/CAMARAS/CAMARA FOTOGRAFICA"/>
    <x v="7"/>
    <n v="1"/>
    <x v="1615"/>
    <m/>
    <s v="Bueno"/>
    <x v="9"/>
    <x v="222"/>
    <x v="227"/>
    <x v="10"/>
    <x v="5"/>
    <x v="532"/>
    <x v="171"/>
    <x v="5"/>
    <m/>
    <x v="0"/>
    <m/>
    <s v="FIJO"/>
    <x v="41"/>
    <s v="SI"/>
  </r>
  <r>
    <d v="2015-06-05T00:00:00"/>
    <s v="MUEBLES DE OFICINA/ESCRITORIO/MIXTO"/>
    <x v="0"/>
    <n v="1"/>
    <x v="1616"/>
    <m/>
    <s v="Bueno"/>
    <x v="0"/>
    <x v="223"/>
    <x v="228"/>
    <x v="10"/>
    <x v="5"/>
    <x v="0"/>
    <x v="0"/>
    <x v="0"/>
    <m/>
    <x v="0"/>
    <m/>
    <s v="FIJO"/>
    <x v="42"/>
    <s v="SI"/>
  </r>
  <r>
    <d v="2015-06-05T00:00:00"/>
    <s v="MUEBLES DE OFICINA/SIILA GIRATORIA"/>
    <x v="62"/>
    <n v="1"/>
    <x v="1617"/>
    <m/>
    <s v="Bueno"/>
    <x v="1"/>
    <x v="223"/>
    <x v="228"/>
    <x v="10"/>
    <x v="5"/>
    <x v="0"/>
    <x v="119"/>
    <x v="1"/>
    <m/>
    <x v="0"/>
    <m/>
    <s v="FIJO"/>
    <x v="42"/>
    <s v="SI"/>
  </r>
  <r>
    <d v="2015-06-05T00:00:00"/>
    <s v="MUEBLES DE OFICINA/SIILA GIRATORIA"/>
    <x v="62"/>
    <n v="1"/>
    <x v="1618"/>
    <m/>
    <s v="Bueno"/>
    <x v="15"/>
    <x v="224"/>
    <x v="229"/>
    <x v="10"/>
    <x v="5"/>
    <x v="0"/>
    <x v="119"/>
    <x v="8"/>
    <m/>
    <x v="0"/>
    <m/>
    <s v="FIJO"/>
    <x v="43"/>
    <s v="SI"/>
  </r>
  <r>
    <d v="2015-06-05T00:00:00"/>
    <s v="MUEBLES DE OFICINA/ESCRITORIO/MIXTO"/>
    <x v="22"/>
    <n v="1"/>
    <x v="1619"/>
    <m/>
    <s v="Bueno"/>
    <x v="27"/>
    <x v="224"/>
    <x v="229"/>
    <x v="10"/>
    <x v="5"/>
    <x v="0"/>
    <x v="26"/>
    <x v="0"/>
    <m/>
    <x v="0"/>
    <m/>
    <s v="FIJO"/>
    <x v="43"/>
    <s v="SI"/>
  </r>
  <r>
    <d v="2015-04-15T00:00:00"/>
    <s v="EQUIPO ELECTRONICO/COMPUTADORA PORTATIL"/>
    <x v="5"/>
    <n v="1"/>
    <x v="1620"/>
    <m/>
    <s v="Bueno"/>
    <x v="19"/>
    <x v="224"/>
    <x v="229"/>
    <x v="10"/>
    <x v="5"/>
    <x v="533"/>
    <x v="112"/>
    <x v="2"/>
    <m/>
    <x v="0"/>
    <m/>
    <s v="PORTATIL"/>
    <x v="43"/>
    <s v="SI"/>
  </r>
  <r>
    <d v="2015-04-15T00:00:00"/>
    <s v="EQUIPO ELECTRONICO/TELEFONO IP"/>
    <x v="10"/>
    <n v="1"/>
    <x v="1621"/>
    <m/>
    <s v="Bueno"/>
    <x v="11"/>
    <x v="224"/>
    <x v="229"/>
    <x v="10"/>
    <x v="5"/>
    <x v="534"/>
    <x v="89"/>
    <x v="7"/>
    <m/>
    <x v="0"/>
    <m/>
    <s v="PORTATIL"/>
    <x v="43"/>
    <s v="SI"/>
  </r>
  <r>
    <d v="2015-04-15T00:00:00"/>
    <s v="MUEBLES DE OFICINA/ARCHIVADOR/MIXTO"/>
    <x v="4"/>
    <n v="1"/>
    <x v="1622"/>
    <m/>
    <s v="Bueno"/>
    <x v="4"/>
    <x v="224"/>
    <x v="229"/>
    <x v="10"/>
    <x v="5"/>
    <x v="0"/>
    <x v="3"/>
    <x v="3"/>
    <m/>
    <x v="0"/>
    <m/>
    <s v="FIJO"/>
    <x v="43"/>
    <s v="SI"/>
  </r>
  <r>
    <d v="2015-06-05T00:00:00"/>
    <s v="MUEBLES DE OFICINA/SIILA GIRATORIA"/>
    <x v="62"/>
    <n v="1"/>
    <x v="1623"/>
    <m/>
    <s v="Bueno"/>
    <x v="15"/>
    <x v="216"/>
    <x v="221"/>
    <x v="10"/>
    <x v="5"/>
    <x v="0"/>
    <x v="119"/>
    <x v="8"/>
    <m/>
    <x v="0"/>
    <m/>
    <s v="FIJO"/>
    <x v="59"/>
    <m/>
  </r>
  <r>
    <d v="2015-04-15T00:00:00"/>
    <s v="EQUIPO DE INGENIERIA Y ARQUITECTURA/GPS"/>
    <x v="15"/>
    <n v="1"/>
    <x v="1624"/>
    <m/>
    <s v="Bueno"/>
    <x v="20"/>
    <x v="110"/>
    <x v="187"/>
    <x v="10"/>
    <x v="5"/>
    <x v="535"/>
    <x v="3"/>
    <x v="18"/>
    <m/>
    <x v="0"/>
    <m/>
    <s v="FIJO"/>
    <x v="59"/>
    <m/>
  </r>
  <r>
    <d v="2015-04-15T00:00:00"/>
    <s v="BIENES SUJETOS A CONTROL/MODEM"/>
    <x v="30"/>
    <n v="1"/>
    <x v="1625"/>
    <m/>
    <s v="Bueno"/>
    <x v="34"/>
    <x v="110"/>
    <x v="187"/>
    <x v="10"/>
    <x v="5"/>
    <x v="536"/>
    <x v="3"/>
    <x v="17"/>
    <m/>
    <x v="0"/>
    <m/>
    <s v="FIJO"/>
    <x v="59"/>
    <m/>
  </r>
  <r>
    <d v="2015-04-15T00:00:00"/>
    <s v="EQUIPO ELECTRONICO/COMPUTADORA PORTATIL"/>
    <x v="5"/>
    <n v="1"/>
    <x v="1626"/>
    <m/>
    <s v="Bueno"/>
    <x v="7"/>
    <x v="110"/>
    <x v="187"/>
    <x v="12"/>
    <x v="5"/>
    <x v="537"/>
    <x v="172"/>
    <x v="4"/>
    <m/>
    <x v="0"/>
    <m/>
    <s v="FIJO"/>
    <x v="59"/>
    <m/>
  </r>
  <r>
    <d v="2015-04-15T00:00:00"/>
    <s v="BIENES SUJETOS A CONTROL/MODEM"/>
    <x v="30"/>
    <n v="1"/>
    <x v="1627"/>
    <m/>
    <s v="Bueno"/>
    <x v="34"/>
    <x v="110"/>
    <x v="187"/>
    <x v="10"/>
    <x v="5"/>
    <x v="0"/>
    <x v="3"/>
    <x v="17"/>
    <m/>
    <x v="0"/>
    <m/>
    <s v="PORTATIL"/>
    <x v="59"/>
    <m/>
  </r>
  <r>
    <d v="2015-04-15T00:00:00"/>
    <s v="BIENES SUJETOS A CONTROL/MODEM"/>
    <x v="30"/>
    <n v="1"/>
    <x v="1628"/>
    <m/>
    <s v="Bueno"/>
    <x v="34"/>
    <x v="110"/>
    <x v="187"/>
    <x v="10"/>
    <x v="5"/>
    <x v="538"/>
    <x v="35"/>
    <x v="17"/>
    <m/>
    <x v="0"/>
    <m/>
    <s v="FIJO"/>
    <x v="59"/>
    <m/>
  </r>
  <r>
    <d v="2015-04-16T00:00:00"/>
    <s v="BIENES SUJETOS A CONTROL/MODEM"/>
    <x v="30"/>
    <n v="1"/>
    <x v="1629"/>
    <m/>
    <s v="Bueno"/>
    <x v="34"/>
    <x v="110"/>
    <x v="187"/>
    <x v="10"/>
    <x v="5"/>
    <x v="539"/>
    <x v="35"/>
    <x v="17"/>
    <m/>
    <x v="0"/>
    <m/>
    <s v="FIJO"/>
    <x v="59"/>
    <m/>
  </r>
  <r>
    <d v="2015-04-15T00:00:00"/>
    <s v="BIENES SUJETOS A CONTROL/MODEM"/>
    <x v="30"/>
    <n v="1"/>
    <x v="1630"/>
    <m/>
    <s v="Bueno"/>
    <x v="34"/>
    <x v="110"/>
    <x v="187"/>
    <x v="10"/>
    <x v="5"/>
    <x v="540"/>
    <x v="3"/>
    <x v="17"/>
    <m/>
    <x v="0"/>
    <m/>
    <s v="FIJO"/>
    <x v="59"/>
    <m/>
  </r>
  <r>
    <d v="2015-04-16T00:00:00"/>
    <s v="BIENES SUJETOS A CONTROL/MODEM"/>
    <x v="30"/>
    <n v="1"/>
    <x v="1631"/>
    <m/>
    <s v="Bueno"/>
    <x v="34"/>
    <x v="110"/>
    <x v="187"/>
    <x v="10"/>
    <x v="5"/>
    <x v="541"/>
    <x v="3"/>
    <x v="17"/>
    <m/>
    <x v="0"/>
    <m/>
    <s v="FIJO"/>
    <x v="59"/>
    <m/>
  </r>
  <r>
    <d v="2015-04-15T00:00:00"/>
    <s v="BIENES SUJETOS A CONTROL/MODEM"/>
    <x v="30"/>
    <n v="1"/>
    <x v="1632"/>
    <m/>
    <s v="Bueno"/>
    <x v="34"/>
    <x v="110"/>
    <x v="187"/>
    <x v="10"/>
    <x v="5"/>
    <x v="542"/>
    <x v="35"/>
    <x v="17"/>
    <m/>
    <x v="0"/>
    <m/>
    <s v="FIJO"/>
    <x v="59"/>
    <m/>
  </r>
  <r>
    <d v="2015-04-15T00:00:00"/>
    <s v="BIENES SUJETOS A CONTROL/MODEM"/>
    <x v="30"/>
    <n v="1"/>
    <x v="1633"/>
    <m/>
    <s v="Bueno"/>
    <x v="34"/>
    <x v="110"/>
    <x v="187"/>
    <x v="10"/>
    <x v="5"/>
    <x v="541"/>
    <x v="3"/>
    <x v="17"/>
    <m/>
    <x v="0"/>
    <m/>
    <s v="FIJO"/>
    <x v="59"/>
    <m/>
  </r>
  <r>
    <d v="2015-04-16T00:00:00"/>
    <s v="BIENES SUJETOS A CONTROL/MODEM"/>
    <x v="30"/>
    <n v="1"/>
    <x v="1634"/>
    <m/>
    <s v="Bueno"/>
    <x v="34"/>
    <x v="110"/>
    <x v="187"/>
    <x v="10"/>
    <x v="5"/>
    <x v="543"/>
    <x v="35"/>
    <x v="17"/>
    <m/>
    <x v="0"/>
    <m/>
    <s v="FIJO"/>
    <x v="59"/>
    <m/>
  </r>
  <r>
    <d v="2015-04-16T00:00:00"/>
    <s v="BIENES SUJETOS A CONTROL/MODEM"/>
    <x v="30"/>
    <n v="1"/>
    <x v="1635"/>
    <m/>
    <s v="Bueno"/>
    <x v="34"/>
    <x v="110"/>
    <x v="187"/>
    <x v="10"/>
    <x v="5"/>
    <x v="544"/>
    <x v="35"/>
    <x v="17"/>
    <m/>
    <x v="0"/>
    <m/>
    <s v="FIJO"/>
    <x v="59"/>
    <m/>
  </r>
  <r>
    <d v="2015-04-15T00:00:00"/>
    <s v="BIENES SUJETOS A CONTROL/MODEM"/>
    <x v="30"/>
    <n v="1"/>
    <x v="1636"/>
    <m/>
    <s v="Bueno"/>
    <x v="34"/>
    <x v="110"/>
    <x v="187"/>
    <x v="10"/>
    <x v="5"/>
    <x v="545"/>
    <x v="3"/>
    <x v="17"/>
    <m/>
    <x v="0"/>
    <m/>
    <s v="FIJO"/>
    <x v="59"/>
    <m/>
  </r>
  <r>
    <d v="2016-02-02T00:00:00"/>
    <s v="MUEBLES DE OFICINA/LIBRERO/METALICO"/>
    <x v="122"/>
    <n v="1"/>
    <x v="1637"/>
    <m/>
    <s v="Bueno"/>
    <x v="89"/>
    <x v="108"/>
    <x v="109"/>
    <x v="4"/>
    <x v="1"/>
    <x v="0"/>
    <x v="3"/>
    <x v="3"/>
    <s v="CON PUERTAS"/>
    <x v="0"/>
    <m/>
    <s v="FIJO"/>
    <x v="59"/>
    <m/>
  </r>
  <r>
    <d v="2015-05-12T00:00:00"/>
    <s v="EQUIPO ELECTRONICO/COMPUTADOR DE ESCRITORIO"/>
    <x v="2"/>
    <n v="1"/>
    <x v="1638"/>
    <m/>
    <s v="Bueno"/>
    <x v="26"/>
    <x v="225"/>
    <x v="230"/>
    <x v="13"/>
    <x v="6"/>
    <x v="546"/>
    <x v="106"/>
    <x v="4"/>
    <m/>
    <x v="0"/>
    <m/>
    <s v="PORTATIL"/>
    <x v="59"/>
    <m/>
  </r>
  <r>
    <d v="2015-06-03T00:00:00"/>
    <s v="MUEBLES DE OFICINA/SILLA GIRATORIA"/>
    <x v="1"/>
    <n v="1"/>
    <x v="1639"/>
    <m/>
    <s v="Bueno"/>
    <x v="1"/>
    <x v="226"/>
    <x v="231"/>
    <x v="13"/>
    <x v="6"/>
    <x v="0"/>
    <x v="119"/>
    <x v="1"/>
    <m/>
    <x v="0"/>
    <m/>
    <s v="PORTATIL"/>
    <x v="59"/>
    <m/>
  </r>
  <r>
    <d v="2015-05-12T00:00:00"/>
    <s v="EQUIPO ELECTRONICO/COMPUTADORA PORTATIL"/>
    <x v="5"/>
    <n v="1"/>
    <x v="1640"/>
    <m/>
    <s v="Bueno"/>
    <x v="19"/>
    <x v="226"/>
    <x v="231"/>
    <x v="13"/>
    <x v="6"/>
    <x v="547"/>
    <x v="112"/>
    <x v="2"/>
    <m/>
    <x v="0"/>
    <m/>
    <s v="FIJO"/>
    <x v="59"/>
    <m/>
  </r>
  <r>
    <d v="2015-05-12T00:00:00"/>
    <s v="EQUIPO ELECTRONICO/COMPUTADORA PORTATIL"/>
    <x v="5"/>
    <n v="1"/>
    <x v="1641"/>
    <m/>
    <s v="Bueno"/>
    <x v="8"/>
    <x v="226"/>
    <x v="231"/>
    <x v="13"/>
    <x v="6"/>
    <x v="548"/>
    <x v="6"/>
    <x v="2"/>
    <m/>
    <x v="0"/>
    <m/>
    <s v="MIXTO"/>
    <x v="59"/>
    <m/>
  </r>
  <r>
    <d v="2015-06-03T00:00:00"/>
    <s v="MUEBLES DE OFICINA/SILLA GIRATORIA"/>
    <x v="1"/>
    <n v="1"/>
    <x v="1642"/>
    <m/>
    <s v="Bueno"/>
    <x v="1"/>
    <x v="227"/>
    <x v="232"/>
    <x v="13"/>
    <x v="6"/>
    <x v="0"/>
    <x v="119"/>
    <x v="1"/>
    <m/>
    <x v="0"/>
    <m/>
    <s v="FIJO"/>
    <x v="59"/>
    <m/>
  </r>
  <r>
    <d v="2015-05-12T00:00:00"/>
    <s v="EQUIPO ELECTRONICO/COMPUTADORA PORTATIL"/>
    <x v="5"/>
    <n v="1"/>
    <x v="1643"/>
    <m/>
    <s v="Bueno"/>
    <x v="5"/>
    <x v="227"/>
    <x v="232"/>
    <x v="13"/>
    <x v="6"/>
    <x v="549"/>
    <x v="4"/>
    <x v="4"/>
    <m/>
    <x v="0"/>
    <m/>
    <s v="PORTATIL"/>
    <x v="59"/>
    <m/>
  </r>
  <r>
    <d v="2015-05-12T00:00:00"/>
    <s v="EQUIPOS DE PRENSA; RADIO Y TELEVISION/CAMARAS/CAMARA FOTOGRAFICA"/>
    <x v="7"/>
    <n v="1"/>
    <x v="1644"/>
    <m/>
    <s v="Bueno"/>
    <x v="9"/>
    <x v="227"/>
    <x v="232"/>
    <x v="13"/>
    <x v="6"/>
    <x v="550"/>
    <x v="92"/>
    <x v="5"/>
    <m/>
    <x v="0"/>
    <m/>
    <s v="FIJO"/>
    <x v="59"/>
    <m/>
  </r>
  <r>
    <d v="2015-05-12T00:00:00"/>
    <s v="EQUIPO ELECTRONICO/TELEFONO IP"/>
    <x v="10"/>
    <n v="1"/>
    <x v="1645"/>
    <m/>
    <s v="Bueno"/>
    <x v="16"/>
    <x v="227"/>
    <x v="232"/>
    <x v="13"/>
    <x v="6"/>
    <x v="551"/>
    <x v="91"/>
    <x v="9"/>
    <m/>
    <x v="0"/>
    <m/>
    <s v="FIJO"/>
    <x v="59"/>
    <m/>
  </r>
  <r>
    <d v="2015-05-01T00:00:00"/>
    <s v="EQUIPO ELECTRONICO/IMPRESORAS/IMPRESORA MULTIFUNCIONES"/>
    <x v="14"/>
    <n v="1"/>
    <x v="1646"/>
    <m/>
    <s v="Bueno"/>
    <x v="17"/>
    <x v="228"/>
    <x v="233"/>
    <x v="14"/>
    <x v="6"/>
    <x v="552"/>
    <x v="15"/>
    <x v="4"/>
    <m/>
    <x v="0"/>
    <m/>
    <s v="PORTATIL"/>
    <x v="59"/>
    <m/>
  </r>
  <r>
    <d v="2015-05-01T00:00:00"/>
    <s v="EQUIPOS DE PRENSA; RADIO Y TELEVISION/CAMARAS/CAMARA FOTOGRAFICA"/>
    <x v="7"/>
    <n v="1"/>
    <x v="1647"/>
    <m/>
    <s v="Bueno"/>
    <x v="9"/>
    <x v="228"/>
    <x v="233"/>
    <x v="14"/>
    <x v="6"/>
    <x v="553"/>
    <x v="92"/>
    <x v="5"/>
    <m/>
    <x v="0"/>
    <m/>
    <s v="PORTATIL"/>
    <x v="59"/>
    <m/>
  </r>
  <r>
    <d v="2015-05-01T00:00:00"/>
    <s v="MUEBLES DE OFICINA/ARCHIVADOR/MIXTO"/>
    <x v="4"/>
    <n v="1"/>
    <x v="1648"/>
    <m/>
    <s v="Bueno"/>
    <x v="4"/>
    <x v="228"/>
    <x v="233"/>
    <x v="14"/>
    <x v="6"/>
    <x v="0"/>
    <x v="3"/>
    <x v="3"/>
    <m/>
    <x v="0"/>
    <m/>
    <s v="MIXTO"/>
    <x v="59"/>
    <m/>
  </r>
  <r>
    <d v="2015-05-01T00:00:00"/>
    <s v="MUEBLES DE OFICINA/MESA DE TRABAJO/MIXTA"/>
    <x v="65"/>
    <n v="1"/>
    <x v="1649"/>
    <m/>
    <s v="Bueno"/>
    <x v="14"/>
    <x v="228"/>
    <x v="233"/>
    <x v="14"/>
    <x v="6"/>
    <x v="0"/>
    <x v="3"/>
    <x v="3"/>
    <s v="ESTABA COMO MESA REDONDA"/>
    <x v="0"/>
    <m/>
    <s v="MIXTO"/>
    <x v="59"/>
    <m/>
  </r>
  <r>
    <d v="2015-05-01T00:00:00"/>
    <s v="MUEBLES DE OFICINA/SILLA/GIRATORIA"/>
    <x v="1"/>
    <n v="1"/>
    <x v="1650"/>
    <m/>
    <s v="Bueno"/>
    <x v="3"/>
    <x v="228"/>
    <x v="233"/>
    <x v="14"/>
    <x v="6"/>
    <x v="0"/>
    <x v="3"/>
    <x v="3"/>
    <s v="CON BRAZOS"/>
    <x v="0"/>
    <m/>
    <s v="MIXTO"/>
    <x v="59"/>
    <m/>
  </r>
  <r>
    <d v="2015-05-01T00:00:00"/>
    <s v="MUEBLES DE OFICINA/SILLA/ESTATICA"/>
    <x v="9"/>
    <n v="1"/>
    <x v="1651"/>
    <m/>
    <s v="Bueno"/>
    <x v="10"/>
    <x v="228"/>
    <x v="233"/>
    <x v="14"/>
    <x v="6"/>
    <x v="0"/>
    <x v="3"/>
    <x v="3"/>
    <s v="EN MAL ESTADO(DETERIORADA)"/>
    <x v="0"/>
    <m/>
    <s v="MIXTO"/>
    <x v="59"/>
    <m/>
  </r>
  <r>
    <d v="2015-05-01T00:00:00"/>
    <s v="MUEBLES DE OFICINA/SILLA/ESTATICA"/>
    <x v="9"/>
    <n v="1"/>
    <x v="1652"/>
    <m/>
    <s v="Bueno"/>
    <x v="10"/>
    <x v="228"/>
    <x v="233"/>
    <x v="14"/>
    <x v="6"/>
    <x v="0"/>
    <x v="3"/>
    <x v="3"/>
    <s v="EN MAL ESTADO(DETERIORADA)"/>
    <x v="0"/>
    <m/>
    <s v="MIXTO"/>
    <x v="59"/>
    <m/>
  </r>
  <r>
    <d v="2015-05-01T00:00:00"/>
    <s v="MUEBLES DE OFICINA/SILLA/GIRATORIA"/>
    <x v="1"/>
    <n v="1"/>
    <x v="1653"/>
    <m/>
    <s v="Bueno"/>
    <x v="3"/>
    <x v="228"/>
    <x v="233"/>
    <x v="14"/>
    <x v="6"/>
    <x v="0"/>
    <x v="3"/>
    <x v="3"/>
    <s v="EN MAL ESTADO(DETERIORADA)"/>
    <x v="0"/>
    <m/>
    <s v="MIXTO"/>
    <x v="59"/>
    <m/>
  </r>
  <r>
    <d v="2015-05-01T00:00:00"/>
    <s v="MUEBLES DE OFICINA/SILLA/GIRATORIA"/>
    <x v="1"/>
    <n v="1"/>
    <x v="1654"/>
    <m/>
    <s v="Bueno"/>
    <x v="3"/>
    <x v="228"/>
    <x v="233"/>
    <x v="14"/>
    <x v="6"/>
    <x v="0"/>
    <x v="3"/>
    <x v="3"/>
    <s v="EN MAL ESTADO(DETERIORADA)"/>
    <x v="0"/>
    <m/>
    <s v="MIXTO"/>
    <x v="59"/>
    <m/>
  </r>
  <r>
    <d v="2015-05-01T00:00:00"/>
    <s v="MUEBLES DE OFICINA/ARCHIVADOR/MIXTO"/>
    <x v="77"/>
    <n v="1"/>
    <x v="1655"/>
    <m/>
    <s v="Bueno"/>
    <x v="64"/>
    <x v="228"/>
    <x v="233"/>
    <x v="14"/>
    <x v="6"/>
    <x v="0"/>
    <x v="3"/>
    <x v="3"/>
    <m/>
    <x v="0"/>
    <m/>
    <s v="MIXTO"/>
    <x v="59"/>
    <m/>
  </r>
  <r>
    <d v="2015-05-01T00:00:00"/>
    <s v="MUEBLES DE USO EDUCATIVO Y ESCOLAR/PIZARRON/DE TIZA LIQUIDA"/>
    <x v="79"/>
    <n v="1"/>
    <x v="1656"/>
    <m/>
    <s v="Bueno"/>
    <x v="73"/>
    <x v="228"/>
    <x v="233"/>
    <x v="14"/>
    <x v="6"/>
    <x v="0"/>
    <x v="3"/>
    <x v="3"/>
    <m/>
    <x v="0"/>
    <m/>
    <s v="MIXTO"/>
    <x v="59"/>
    <m/>
  </r>
  <r>
    <d v="2015-09-29T00:00:00"/>
    <s v="EQUIPOS DE PRENSA; RADIO Y TELEVISION/CAMARAS/CAMARA FOTOGRAFICA"/>
    <x v="7"/>
    <n v="1"/>
    <x v="1657"/>
    <m/>
    <s v="Bueno"/>
    <x v="9"/>
    <x v="228"/>
    <x v="233"/>
    <x v="14"/>
    <x v="6"/>
    <x v="554"/>
    <x v="3"/>
    <x v="5"/>
    <m/>
    <x v="0"/>
    <m/>
    <s v="MIXTO"/>
    <x v="59"/>
    <m/>
  </r>
  <r>
    <d v="2015-09-29T00:00:00"/>
    <s v="EQUIPO ELECTRONICO/IMPRESORAS/IMPRESORA MULTIFUNCIONES"/>
    <x v="14"/>
    <n v="1"/>
    <x v="1658"/>
    <m/>
    <s v="Bueno"/>
    <x v="17"/>
    <x v="228"/>
    <x v="233"/>
    <x v="14"/>
    <x v="6"/>
    <x v="552"/>
    <x v="15"/>
    <x v="4"/>
    <m/>
    <x v="0"/>
    <m/>
    <s v="MIXTO"/>
    <x v="59"/>
    <m/>
  </r>
  <r>
    <m/>
    <s v="EQUIPO ELECTRONICO/COMPUTADORA PORTATIL"/>
    <x v="5"/>
    <n v="1"/>
    <x v="1659"/>
    <m/>
    <s v="Bueno"/>
    <x v="90"/>
    <x v="228"/>
    <x v="233"/>
    <x v="14"/>
    <x v="6"/>
    <x v="555"/>
    <x v="127"/>
    <x v="2"/>
    <s v="DENUNCIA POR ROBO"/>
    <x v="0"/>
    <m/>
    <s v="MIXTO"/>
    <x v="59"/>
    <m/>
  </r>
  <r>
    <d v="2015-05-14T00:00:00"/>
    <s v="MUEBLES DE OFICINA/ESCRITORIO/MIXTO"/>
    <x v="3"/>
    <n v="1"/>
    <x v="1660"/>
    <m/>
    <s v="Bueno"/>
    <x v="0"/>
    <x v="228"/>
    <x v="233"/>
    <x v="13"/>
    <x v="6"/>
    <x v="0"/>
    <x v="99"/>
    <x v="3"/>
    <s v="TAMAYO VINUEZA CARLOS AGUSTIN"/>
    <x v="0"/>
    <m/>
    <s v="MIXTO"/>
    <x v="59"/>
    <m/>
  </r>
  <r>
    <d v="2015-05-12T00:00:00"/>
    <s v="EQUIPO ELECTRONICO/COMPUTADORA PORTATIL"/>
    <x v="5"/>
    <n v="1"/>
    <x v="1661"/>
    <m/>
    <s v="Bueno"/>
    <x v="8"/>
    <x v="229"/>
    <x v="234"/>
    <x v="13"/>
    <x v="6"/>
    <x v="556"/>
    <x v="6"/>
    <x v="2"/>
    <m/>
    <x v="0"/>
    <m/>
    <s v="FIJO"/>
    <x v="59"/>
    <m/>
  </r>
  <r>
    <d v="2015-05-12T00:00:00"/>
    <s v="MUEBLES DE OFICINA/SILLA/GIRATORIA"/>
    <x v="1"/>
    <n v="1"/>
    <x v="1662"/>
    <m/>
    <s v="Bueno"/>
    <x v="3"/>
    <x v="229"/>
    <x v="234"/>
    <x v="13"/>
    <x v="6"/>
    <x v="0"/>
    <x v="3"/>
    <x v="3"/>
    <m/>
    <x v="0"/>
    <m/>
    <s v="FIJO"/>
    <x v="59"/>
    <m/>
  </r>
  <r>
    <d v="2015-05-12T00:00:00"/>
    <s v="MUEBLES DE OFICINA/ESCRITORIO/MIXTO"/>
    <x v="3"/>
    <n v="1"/>
    <x v="1663"/>
    <m/>
    <s v="Bueno"/>
    <x v="0"/>
    <x v="229"/>
    <x v="234"/>
    <x v="13"/>
    <x v="6"/>
    <x v="0"/>
    <x v="99"/>
    <x v="3"/>
    <m/>
    <x v="0"/>
    <m/>
    <s v="FIJO"/>
    <x v="59"/>
    <m/>
  </r>
  <r>
    <d v="2015-05-12T00:00:00"/>
    <s v="MUEBLES DE OFICINA/SILLA/ESTATICA"/>
    <x v="9"/>
    <n v="1"/>
    <x v="1664"/>
    <m/>
    <s v="Bueno"/>
    <x v="10"/>
    <x v="229"/>
    <x v="234"/>
    <x v="13"/>
    <x v="6"/>
    <x v="0"/>
    <x v="3"/>
    <x v="3"/>
    <m/>
    <x v="0"/>
    <m/>
    <s v="FIJO"/>
    <x v="59"/>
    <m/>
  </r>
  <r>
    <d v="2015-05-12T00:00:00"/>
    <s v="MUEBLES DE OFICINA/SILLA/ESTATICA"/>
    <x v="9"/>
    <n v="1"/>
    <x v="1665"/>
    <m/>
    <s v="Bueno"/>
    <x v="10"/>
    <x v="229"/>
    <x v="234"/>
    <x v="13"/>
    <x v="6"/>
    <x v="0"/>
    <x v="3"/>
    <x v="3"/>
    <m/>
    <x v="0"/>
    <m/>
    <s v="FIJO"/>
    <x v="59"/>
    <m/>
  </r>
  <r>
    <d v="2015-05-12T00:00:00"/>
    <s v="EQUIPO ELECTRONICO/IMPRESORAS/IMPRESORA MULTIFUNCIONES"/>
    <x v="14"/>
    <n v="1"/>
    <x v="1666"/>
    <m/>
    <s v="Bueno"/>
    <x v="69"/>
    <x v="229"/>
    <x v="234"/>
    <x v="13"/>
    <x v="6"/>
    <x v="557"/>
    <x v="110"/>
    <x v="16"/>
    <m/>
    <x v="0"/>
    <m/>
    <s v="FIJO"/>
    <x v="59"/>
    <m/>
  </r>
  <r>
    <d v="2015-05-12T00:00:00"/>
    <s v="MUEBLES DE USO EDUCATIVO Y ESCOLAR/PIZARRON/DE TIZA LIQUIDA"/>
    <x v="79"/>
    <n v="1"/>
    <x v="1667"/>
    <m/>
    <s v="Bueno"/>
    <x v="73"/>
    <x v="229"/>
    <x v="234"/>
    <x v="13"/>
    <x v="6"/>
    <x v="0"/>
    <x v="3"/>
    <x v="3"/>
    <m/>
    <x v="0"/>
    <m/>
    <s v="FIJO"/>
    <x v="59"/>
    <m/>
  </r>
  <r>
    <d v="2015-05-12T00:00:00"/>
    <s v="EQUIPOS DE PRENSA; RADIO Y TELEVISION/CAMARAS/CAMARA FOTOGRAFICA"/>
    <x v="7"/>
    <n v="1"/>
    <x v="1668"/>
    <m/>
    <s v="Bueno"/>
    <x v="9"/>
    <x v="229"/>
    <x v="234"/>
    <x v="13"/>
    <x v="6"/>
    <x v="558"/>
    <x v="171"/>
    <x v="5"/>
    <m/>
    <x v="0"/>
    <m/>
    <s v="FIJO"/>
    <x v="59"/>
    <m/>
  </r>
  <r>
    <d v="2015-06-03T00:00:00"/>
    <s v="MUEBLES DE OFICINA/ESCRITORIO/MIXTO"/>
    <x v="22"/>
    <n v="1"/>
    <x v="1669"/>
    <m/>
    <s v="Bueno"/>
    <x v="27"/>
    <x v="230"/>
    <x v="235"/>
    <x v="13"/>
    <x v="6"/>
    <x v="0"/>
    <x v="26"/>
    <x v="0"/>
    <m/>
    <x v="0"/>
    <m/>
    <s v="FIJO"/>
    <x v="59"/>
    <m/>
  </r>
  <r>
    <d v="2015-05-15T00:00:00"/>
    <s v="EQUIPO ELECTRONICO/COMPUTADORA PORTATIL"/>
    <x v="5"/>
    <n v="1"/>
    <x v="1670"/>
    <m/>
    <s v="Bueno"/>
    <x v="8"/>
    <x v="230"/>
    <x v="235"/>
    <x v="13"/>
    <x v="6"/>
    <x v="559"/>
    <x v="16"/>
    <x v="2"/>
    <m/>
    <x v="0"/>
    <m/>
    <s v="FIJO"/>
    <x v="59"/>
    <m/>
  </r>
  <r>
    <d v="2015-12-28T00:00:00"/>
    <s v="EQUIPO ELECTRONICO/COMPUTADOR DE ESCRITORIO"/>
    <x v="2"/>
    <n v="1"/>
    <x v="1671"/>
    <m/>
    <s v="Bueno"/>
    <x v="2"/>
    <x v="231"/>
    <x v="236"/>
    <x v="13"/>
    <x v="6"/>
    <x v="560"/>
    <x v="7"/>
    <x v="2"/>
    <m/>
    <x v="0"/>
    <m/>
    <s v="PORTATIL"/>
    <x v="59"/>
    <m/>
  </r>
  <r>
    <d v="2015-06-03T00:00:00"/>
    <s v="MUEBLES DE OFICINA/SILLA GIRATORIA"/>
    <x v="1"/>
    <n v="1"/>
    <x v="1672"/>
    <m/>
    <s v="Bueno"/>
    <x v="1"/>
    <x v="232"/>
    <x v="237"/>
    <x v="13"/>
    <x v="6"/>
    <x v="0"/>
    <x v="119"/>
    <x v="1"/>
    <m/>
    <x v="0"/>
    <m/>
    <s v="PORTATIL"/>
    <x v="59"/>
    <m/>
  </r>
  <r>
    <d v="2015-05-12T00:00:00"/>
    <s v="EQUIPO ELECTRONICO/COMPUTADORA PORTATIL"/>
    <x v="5"/>
    <n v="1"/>
    <x v="1673"/>
    <m/>
    <s v="Bueno"/>
    <x v="5"/>
    <x v="232"/>
    <x v="237"/>
    <x v="13"/>
    <x v="6"/>
    <x v="561"/>
    <x v="4"/>
    <x v="4"/>
    <m/>
    <x v="0"/>
    <m/>
    <s v="FIJO"/>
    <x v="59"/>
    <m/>
  </r>
  <r>
    <d v="2015-05-12T00:00:00"/>
    <s v="EQUIPOS DE PRENSA; RADIO Y TELEVISION/CAMARAS/CAMARA FOTOGRAFICA"/>
    <x v="7"/>
    <n v="1"/>
    <x v="1674"/>
    <m/>
    <s v="Bueno"/>
    <x v="9"/>
    <x v="232"/>
    <x v="237"/>
    <x v="13"/>
    <x v="6"/>
    <x v="562"/>
    <x v="92"/>
    <x v="5"/>
    <m/>
    <x v="0"/>
    <m/>
    <s v="FIJO"/>
    <x v="59"/>
    <m/>
  </r>
  <r>
    <d v="2015-05-12T00:00:00"/>
    <s v="EQUIPOS DE PRENSA; RADIO Y TELEVISION/CAMARAS/CAMARA FOTOGRAFICA"/>
    <x v="7"/>
    <n v="1"/>
    <x v="1675"/>
    <m/>
    <s v="Bueno"/>
    <x v="9"/>
    <x v="232"/>
    <x v="237"/>
    <x v="13"/>
    <x v="6"/>
    <x v="563"/>
    <x v="173"/>
    <x v="5"/>
    <m/>
    <x v="0"/>
    <m/>
    <s v="FIJO"/>
    <x v="59"/>
    <m/>
  </r>
  <r>
    <m/>
    <s v="EQUIPO DE INGENIERIA Y ARQUITECTURA/GPS"/>
    <x v="67"/>
    <n v="1"/>
    <x v="1676"/>
    <m/>
    <s v="Bueno"/>
    <x v="60"/>
    <x v="233"/>
    <x v="237"/>
    <x v="13"/>
    <x v="6"/>
    <x v="564"/>
    <x v="174"/>
    <x v="68"/>
    <m/>
    <x v="0"/>
    <m/>
    <s v="FIJO"/>
    <x v="59"/>
    <m/>
  </r>
  <r>
    <d v="2015-06-03T00:00:00"/>
    <s v="MUEBLES DE OFICINA/ESCRITORIO/MIXTO"/>
    <x v="0"/>
    <n v="1"/>
    <x v="1677"/>
    <m/>
    <s v="Bueno"/>
    <x v="0"/>
    <x v="234"/>
    <x v="238"/>
    <x v="13"/>
    <x v="6"/>
    <x v="0"/>
    <x v="0"/>
    <x v="0"/>
    <m/>
    <x v="0"/>
    <m/>
    <s v="FIJO"/>
    <x v="59"/>
    <m/>
  </r>
  <r>
    <d v="2015-06-03T00:00:00"/>
    <s v="MUEBLES DE OFICINA/SILLA GIRATORIA"/>
    <x v="1"/>
    <n v="1"/>
    <x v="1678"/>
    <m/>
    <s v="Bueno"/>
    <x v="1"/>
    <x v="234"/>
    <x v="238"/>
    <x v="13"/>
    <x v="6"/>
    <x v="0"/>
    <x v="119"/>
    <x v="1"/>
    <m/>
    <x v="0"/>
    <m/>
    <s v="FIJO"/>
    <x v="59"/>
    <m/>
  </r>
  <r>
    <d v="2015-05-12T00:00:00"/>
    <s v="EQUIPO ELECTRONICO/COMPUTADOR DE ESCRITORIO"/>
    <x v="2"/>
    <n v="1"/>
    <x v="1679"/>
    <m/>
    <s v="Bueno"/>
    <x v="2"/>
    <x v="234"/>
    <x v="238"/>
    <x v="13"/>
    <x v="6"/>
    <x v="565"/>
    <x v="18"/>
    <x v="2"/>
    <s v="PARA MANTENIMIENTO ENVIADA A MATRIZ CON MEMO-SECOB-CZ8-2015-1051-M"/>
    <x v="0"/>
    <m/>
    <s v="FIJO"/>
    <x v="59"/>
    <m/>
  </r>
  <r>
    <d v="2015-05-12T00:00:00"/>
    <s v="EQUIPO ELECTRONICO/COMPUTADORA PORTATIL"/>
    <x v="5"/>
    <n v="1"/>
    <x v="1680"/>
    <m/>
    <s v="Bueno"/>
    <x v="19"/>
    <x v="234"/>
    <x v="238"/>
    <x v="13"/>
    <x v="6"/>
    <x v="566"/>
    <x v="112"/>
    <x v="2"/>
    <s v="ACTUAL CARMEN CARVAJAL"/>
    <x v="4"/>
    <m/>
    <s v="FIJO"/>
    <x v="59"/>
    <m/>
  </r>
  <r>
    <d v="2015-05-12T00:00:00"/>
    <s v="EQUIPO ELECTRONICO/COMPUTADOR DE ESCRITORIO"/>
    <x v="2"/>
    <n v="1"/>
    <x v="1681"/>
    <m/>
    <s v="Bueno"/>
    <x v="26"/>
    <x v="234"/>
    <x v="238"/>
    <x v="13"/>
    <x v="6"/>
    <x v="567"/>
    <x v="106"/>
    <x v="4"/>
    <m/>
    <x v="0"/>
    <m/>
    <s v="PORTATIL"/>
    <x v="59"/>
    <m/>
  </r>
  <r>
    <m/>
    <s v="BIENES SUJETOS A CONTROL/ROUTER"/>
    <x v="58"/>
    <n v="1"/>
    <x v="1682"/>
    <m/>
    <s v="Bueno"/>
    <x v="30"/>
    <x v="235"/>
    <x v="238"/>
    <x v="13"/>
    <x v="6"/>
    <x v="568"/>
    <x v="175"/>
    <x v="27"/>
    <m/>
    <x v="0"/>
    <m/>
    <s v="PORTATIL"/>
    <x v="59"/>
    <m/>
  </r>
  <r>
    <m/>
    <s v="EQUIPO ELECTRONICO/SWITCH"/>
    <x v="29"/>
    <n v="1"/>
    <x v="1683"/>
    <m/>
    <s v="Bueno"/>
    <x v="53"/>
    <x v="235"/>
    <x v="238"/>
    <x v="13"/>
    <x v="6"/>
    <x v="569"/>
    <x v="79"/>
    <x v="27"/>
    <m/>
    <x v="0"/>
    <m/>
    <s v="PORTATIL"/>
    <x v="59"/>
    <m/>
  </r>
  <r>
    <m/>
    <s v="EQUIPOS DE OFICINA Y ADMINISTRACION/CENTRAL TELEFONICA"/>
    <x v="57"/>
    <n v="1"/>
    <x v="1684"/>
    <m/>
    <s v="Bueno"/>
    <x v="30"/>
    <x v="235"/>
    <x v="238"/>
    <x v="13"/>
    <x v="6"/>
    <x v="570"/>
    <x v="3"/>
    <x v="28"/>
    <m/>
    <x v="0"/>
    <m/>
    <s v="FIJO"/>
    <x v="59"/>
    <m/>
  </r>
  <r>
    <m/>
    <s v="SISTEMAS PARA PROCESAMIENTO DE DATOS/FIREWALL"/>
    <x v="59"/>
    <n v="1"/>
    <x v="1685"/>
    <m/>
    <s v="Bueno"/>
    <x v="7"/>
    <x v="235"/>
    <x v="238"/>
    <x v="13"/>
    <x v="6"/>
    <x v="571"/>
    <x v="3"/>
    <x v="62"/>
    <m/>
    <x v="0"/>
    <m/>
    <s v="FIJO"/>
    <x v="59"/>
    <m/>
  </r>
  <r>
    <m/>
    <s v="EQUIPO ELECTRONICO/SERVIDOR"/>
    <x v="56"/>
    <n v="1"/>
    <x v="1686"/>
    <m/>
    <s v="Bueno"/>
    <x v="52"/>
    <x v="235"/>
    <x v="238"/>
    <x v="13"/>
    <x v="6"/>
    <x v="572"/>
    <x v="148"/>
    <x v="2"/>
    <m/>
    <x v="0"/>
    <m/>
    <s v="FIJO"/>
    <x v="59"/>
    <m/>
  </r>
  <r>
    <d v="2015-12-28T00:00:00"/>
    <s v="EQUIPO ELECTRONICO/COMPUTADORA PORTATIL"/>
    <x v="5"/>
    <n v="1"/>
    <x v="1687"/>
    <m/>
    <s v="Bueno"/>
    <x v="19"/>
    <x v="145"/>
    <x v="148"/>
    <x v="13"/>
    <x v="6"/>
    <x v="318"/>
    <x v="112"/>
    <x v="2"/>
    <m/>
    <x v="0"/>
    <m/>
    <s v="PORTATIL"/>
    <x v="59"/>
    <m/>
  </r>
  <r>
    <d v="2015-05-12T00:00:00"/>
    <s v="MUEBLES DE USO EDUCATIVO Y ESCOLAR/PIZARRON/DE TIZA LIQUIDA"/>
    <x v="79"/>
    <n v="1"/>
    <x v="1688"/>
    <m/>
    <s v="Bueno"/>
    <x v="73"/>
    <x v="236"/>
    <x v="239"/>
    <x v="13"/>
    <x v="6"/>
    <x v="0"/>
    <x v="3"/>
    <x v="3"/>
    <m/>
    <x v="0"/>
    <m/>
    <s v="FIJO"/>
    <x v="59"/>
    <m/>
  </r>
  <r>
    <d v="2015-05-12T00:00:00"/>
    <s v="BIENES SUJETOS A CONTROL/CREDENZA/MADERA"/>
    <x v="23"/>
    <n v="1"/>
    <x v="1689"/>
    <m/>
    <s v="Bueno"/>
    <x v="28"/>
    <x v="236"/>
    <x v="239"/>
    <x v="13"/>
    <x v="6"/>
    <x v="0"/>
    <x v="3"/>
    <x v="3"/>
    <m/>
    <x v="0"/>
    <m/>
    <s v="FIJO"/>
    <x v="59"/>
    <m/>
  </r>
  <r>
    <d v="2015-05-12T00:00:00"/>
    <s v="EQUIPO ELECTRONICO/IMPRESORAS/IMPRESORA PLOTTER"/>
    <x v="24"/>
    <n v="1"/>
    <x v="1690"/>
    <m/>
    <s v="Bueno"/>
    <x v="29"/>
    <x v="236"/>
    <x v="239"/>
    <x v="13"/>
    <x v="6"/>
    <x v="573"/>
    <x v="167"/>
    <x v="14"/>
    <s v="NO FUNCIONA POR FALTA DE MANTENIMIENTO Y SUMINISTROS"/>
    <x v="4"/>
    <m/>
    <s v="FIJO"/>
    <x v="59"/>
    <m/>
  </r>
  <r>
    <d v="2015-05-12T00:00:00"/>
    <s v="MUEBLES DE OFICINA/MESA DE TRABAJO/MIXTA"/>
    <x v="13"/>
    <n v="1"/>
    <x v="1691"/>
    <m/>
    <s v="Bueno"/>
    <x v="14"/>
    <x v="236"/>
    <x v="239"/>
    <x v="13"/>
    <x v="6"/>
    <x v="0"/>
    <x v="3"/>
    <x v="3"/>
    <m/>
    <x v="0"/>
    <m/>
    <s v="FIJO"/>
    <x v="59"/>
    <m/>
  </r>
  <r>
    <d v="2015-05-12T00:00:00"/>
    <s v="EQUIPOS DE OFICINA Y ADMINISTRACION/PROYECTOR"/>
    <x v="54"/>
    <n v="1"/>
    <x v="1692"/>
    <m/>
    <s v="Bueno"/>
    <x v="50"/>
    <x v="236"/>
    <x v="239"/>
    <x v="13"/>
    <x v="6"/>
    <x v="574"/>
    <x v="128"/>
    <x v="14"/>
    <m/>
    <x v="0"/>
    <m/>
    <s v="FIJO"/>
    <x v="59"/>
    <m/>
  </r>
  <r>
    <d v="2015-05-12T00:00:00"/>
    <s v="EQUIPO ELECTRONICO/COMPUTADORA PORTATIL"/>
    <x v="5"/>
    <n v="1"/>
    <x v="1693"/>
    <m/>
    <s v="Bueno"/>
    <x v="8"/>
    <x v="236"/>
    <x v="239"/>
    <x v="13"/>
    <x v="6"/>
    <x v="575"/>
    <x v="16"/>
    <x v="2"/>
    <m/>
    <x v="0"/>
    <m/>
    <s v="FIJO"/>
    <x v="59"/>
    <m/>
  </r>
  <r>
    <d v="2015-05-12T00:00:00"/>
    <s v="EQUIPO ELECTRONICO/IMPRESORAS/IMPRESORA MULTIFUNCIONES"/>
    <x v="14"/>
    <n v="1"/>
    <x v="1694"/>
    <m/>
    <s v="Bueno"/>
    <x v="17"/>
    <x v="236"/>
    <x v="239"/>
    <x v="13"/>
    <x v="6"/>
    <x v="576"/>
    <x v="15"/>
    <x v="4"/>
    <m/>
    <x v="0"/>
    <m/>
    <s v="FIJO"/>
    <x v="59"/>
    <m/>
  </r>
  <r>
    <d v="2015-05-12T00:00:00"/>
    <s v="EQUIPO ELECTRONICO/TELEFONO IP"/>
    <x v="10"/>
    <n v="1"/>
    <x v="1695"/>
    <m/>
    <s v="Bueno"/>
    <x v="11"/>
    <x v="236"/>
    <x v="239"/>
    <x v="13"/>
    <x v="6"/>
    <x v="577"/>
    <x v="89"/>
    <x v="7"/>
    <m/>
    <x v="0"/>
    <m/>
    <s v="FIJO"/>
    <x v="59"/>
    <m/>
  </r>
  <r>
    <d v="2015-05-12T00:00:00"/>
    <s v="BIENES SUJETOS A CONTROL/REGULADOR DE VOLTAJE"/>
    <x v="11"/>
    <n v="1"/>
    <x v="1696"/>
    <m/>
    <s v="Bueno"/>
    <x v="12"/>
    <x v="236"/>
    <x v="239"/>
    <x v="13"/>
    <x v="6"/>
    <x v="0"/>
    <x v="3"/>
    <x v="3"/>
    <m/>
    <x v="0"/>
    <m/>
    <s v="FIJO"/>
    <x v="59"/>
    <m/>
  </r>
  <r>
    <d v="2015-05-12T00:00:00"/>
    <s v="MUEBLES DE OFICINA/ESCRITORIO/MIXTO"/>
    <x v="3"/>
    <n v="1"/>
    <x v="1697"/>
    <m/>
    <s v="Bueno"/>
    <x v="0"/>
    <x v="236"/>
    <x v="239"/>
    <x v="13"/>
    <x v="6"/>
    <x v="0"/>
    <x v="99"/>
    <x v="3"/>
    <m/>
    <x v="0"/>
    <m/>
    <s v="FIJO"/>
    <x v="59"/>
    <m/>
  </r>
  <r>
    <d v="2015-05-14T00:00:00"/>
    <s v="EQUIPO ELECTRONICO/COMPUTADORA PORTATIL"/>
    <x v="5"/>
    <n v="1"/>
    <x v="1698"/>
    <m/>
    <s v="Bueno"/>
    <x v="19"/>
    <x v="237"/>
    <x v="240"/>
    <x v="13"/>
    <x v="6"/>
    <x v="578"/>
    <x v="112"/>
    <x v="2"/>
    <m/>
    <x v="0"/>
    <m/>
    <s v="MIXTO"/>
    <x v="59"/>
    <m/>
  </r>
  <r>
    <d v="2015-05-15T00:00:00"/>
    <s v="EQUIPO ELECTRONICO/IMPRESORAS/IMPRESORA MULTIFUNCIONES"/>
    <x v="14"/>
    <n v="1"/>
    <x v="1699"/>
    <m/>
    <s v="Bueno"/>
    <x v="17"/>
    <x v="237"/>
    <x v="240"/>
    <x v="13"/>
    <x v="6"/>
    <x v="579"/>
    <x v="15"/>
    <x v="4"/>
    <m/>
    <x v="0"/>
    <m/>
    <s v="FIJO"/>
    <x v="59"/>
    <m/>
  </r>
  <r>
    <d v="2015-06-03T00:00:00"/>
    <s v="MUEBLES DE OFICINA/ESCRITORIO/MIXTO"/>
    <x v="0"/>
    <n v="1"/>
    <x v="1700"/>
    <m/>
    <s v="Bueno"/>
    <x v="0"/>
    <x v="110"/>
    <x v="241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01"/>
    <m/>
    <s v="Bueno"/>
    <x v="0"/>
    <x v="110"/>
    <x v="241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02"/>
    <m/>
    <s v="Bueno"/>
    <x v="0"/>
    <x v="110"/>
    <x v="241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03"/>
    <m/>
    <s v="Bueno"/>
    <x v="0"/>
    <x v="110"/>
    <x v="241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04"/>
    <m/>
    <s v="Bueno"/>
    <x v="0"/>
    <x v="110"/>
    <x v="241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05"/>
    <m/>
    <s v="Bueno"/>
    <x v="0"/>
    <x v="110"/>
    <x v="241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06"/>
    <m/>
    <s v="Bueno"/>
    <x v="0"/>
    <x v="110"/>
    <x v="241"/>
    <x v="13"/>
    <x v="6"/>
    <x v="0"/>
    <x v="0"/>
    <x v="0"/>
    <m/>
    <x v="0"/>
    <m/>
    <s v="FIJO"/>
    <x v="59"/>
    <m/>
  </r>
  <r>
    <d v="2015-06-03T00:00:00"/>
    <s v="MUEBLES DE OFICINA/SILLA VISITA"/>
    <x v="8"/>
    <n v="1"/>
    <x v="1707"/>
    <m/>
    <s v="Bueno"/>
    <x v="10"/>
    <x v="110"/>
    <x v="241"/>
    <x v="13"/>
    <x v="6"/>
    <x v="0"/>
    <x v="87"/>
    <x v="6"/>
    <m/>
    <x v="0"/>
    <m/>
    <s v="FIJO"/>
    <x v="59"/>
    <m/>
  </r>
  <r>
    <d v="2015-05-12T00:00:00"/>
    <s v="BIENES SUJETOS A CONTROL/MODEM"/>
    <x v="30"/>
    <n v="1"/>
    <x v="1708"/>
    <m/>
    <s v="Bueno"/>
    <x v="34"/>
    <x v="110"/>
    <x v="242"/>
    <x v="13"/>
    <x v="6"/>
    <x v="580"/>
    <x v="35"/>
    <x v="17"/>
    <m/>
    <x v="0"/>
    <m/>
    <s v="FIJO"/>
    <x v="59"/>
    <m/>
  </r>
  <r>
    <d v="2015-05-12T00:00:00"/>
    <s v="BIENES SUJETOS A CONTROL/CREDENZA/MADERA"/>
    <x v="23"/>
    <n v="1"/>
    <x v="1709"/>
    <m/>
    <s v="Bueno"/>
    <x v="28"/>
    <x v="110"/>
    <x v="243"/>
    <x v="13"/>
    <x v="6"/>
    <x v="0"/>
    <x v="3"/>
    <x v="3"/>
    <s v="ACTIVO DUPLICADO"/>
    <x v="0"/>
    <m/>
    <s v="FIJO"/>
    <x v="59"/>
    <m/>
  </r>
  <r>
    <d v="2015-05-15T00:00:00"/>
    <s v="EQUIPO DE INGENIERIA Y ARQUITECTURA/GPS"/>
    <x v="15"/>
    <n v="1"/>
    <x v="1710"/>
    <m/>
    <s v="Bueno"/>
    <x v="20"/>
    <x v="110"/>
    <x v="244"/>
    <x v="13"/>
    <x v="6"/>
    <x v="581"/>
    <x v="118"/>
    <x v="18"/>
    <m/>
    <x v="0"/>
    <m/>
    <s v="FIJO"/>
    <x v="59"/>
    <m/>
  </r>
  <r>
    <d v="2015-05-15T00:00:00"/>
    <s v="EQUIPO DE INGENIERIA Y ARQUITECTURA/GPS"/>
    <x v="15"/>
    <n v="1"/>
    <x v="1711"/>
    <m/>
    <s v="Bueno"/>
    <x v="20"/>
    <x v="110"/>
    <x v="244"/>
    <x v="13"/>
    <x v="6"/>
    <x v="582"/>
    <x v="118"/>
    <x v="18"/>
    <m/>
    <x v="0"/>
    <m/>
    <s v="FIJO"/>
    <x v="59"/>
    <m/>
  </r>
  <r>
    <d v="2015-05-14T00:00:00"/>
    <s v="EQUIPO DE INGENIERIA Y ARQUITECTURA/GPS"/>
    <x v="15"/>
    <n v="1"/>
    <x v="1712"/>
    <m/>
    <s v="Bueno"/>
    <x v="20"/>
    <x v="110"/>
    <x v="244"/>
    <x v="13"/>
    <x v="6"/>
    <x v="583"/>
    <x v="118"/>
    <x v="18"/>
    <m/>
    <x v="0"/>
    <m/>
    <s v="FIJO"/>
    <x v="59"/>
    <m/>
  </r>
  <r>
    <d v="2015-05-14T00:00:00"/>
    <s v="EQUIPO DE INGENIERIA Y ARQUITECTURA/GPS"/>
    <x v="15"/>
    <n v="1"/>
    <x v="1713"/>
    <m/>
    <s v="Bueno"/>
    <x v="20"/>
    <x v="110"/>
    <x v="244"/>
    <x v="13"/>
    <x v="6"/>
    <x v="584"/>
    <x v="118"/>
    <x v="18"/>
    <m/>
    <x v="0"/>
    <m/>
    <s v="FIJO"/>
    <x v="59"/>
    <m/>
  </r>
  <r>
    <d v="2015-05-14T00:00:00"/>
    <s v="EQUIPO DE INGENIERIA Y ARQUITECTURA/GPS"/>
    <x v="15"/>
    <n v="1"/>
    <x v="1714"/>
    <m/>
    <s v="Bueno"/>
    <x v="20"/>
    <x v="110"/>
    <x v="244"/>
    <x v="13"/>
    <x v="6"/>
    <x v="585"/>
    <x v="118"/>
    <x v="18"/>
    <m/>
    <x v="0"/>
    <m/>
    <s v="FIJO"/>
    <x v="59"/>
    <m/>
  </r>
  <r>
    <d v="2015-05-14T00:00:00"/>
    <s v="EQUIPO DE INGENIERIA Y ARQUITECTURA/GPS"/>
    <x v="15"/>
    <n v="1"/>
    <x v="1715"/>
    <m/>
    <s v="Bueno"/>
    <x v="20"/>
    <x v="110"/>
    <x v="244"/>
    <x v="13"/>
    <x v="6"/>
    <x v="586"/>
    <x v="118"/>
    <x v="18"/>
    <m/>
    <x v="0"/>
    <m/>
    <s v="FIJO"/>
    <x v="59"/>
    <m/>
  </r>
  <r>
    <d v="2015-05-14T00:00:00"/>
    <s v="EQUIPO DE INGENIERIA Y ARQUITECTURA/GPS"/>
    <x v="15"/>
    <n v="1"/>
    <x v="1716"/>
    <m/>
    <s v="Bueno"/>
    <x v="20"/>
    <x v="110"/>
    <x v="244"/>
    <x v="13"/>
    <x v="6"/>
    <x v="587"/>
    <x v="118"/>
    <x v="18"/>
    <m/>
    <x v="0"/>
    <m/>
    <s v="FIJO"/>
    <x v="59"/>
    <m/>
  </r>
  <r>
    <d v="2015-05-14T00:00:00"/>
    <s v="EQUIPO DE INGENIERIA Y ARQUITECTURA/GPS"/>
    <x v="15"/>
    <n v="1"/>
    <x v="1717"/>
    <m/>
    <s v="Bueno"/>
    <x v="20"/>
    <x v="110"/>
    <x v="244"/>
    <x v="13"/>
    <x v="6"/>
    <x v="588"/>
    <x v="118"/>
    <x v="18"/>
    <m/>
    <x v="0"/>
    <m/>
    <s v="FIJO"/>
    <x v="59"/>
    <m/>
  </r>
  <r>
    <d v="2015-05-14T00:00:00"/>
    <s v="EQUIPO DE INGENIERIA Y ARQUITECTURA/GPS"/>
    <x v="15"/>
    <n v="1"/>
    <x v="1718"/>
    <m/>
    <s v="Bueno"/>
    <x v="20"/>
    <x v="110"/>
    <x v="244"/>
    <x v="13"/>
    <x v="6"/>
    <x v="589"/>
    <x v="118"/>
    <x v="18"/>
    <m/>
    <x v="0"/>
    <m/>
    <s v="FIJO"/>
    <x v="59"/>
    <m/>
  </r>
  <r>
    <d v="2015-05-14T00:00:00"/>
    <s v="EQUIPO DE INGENIERIA Y ARQUITECTURA/GPS"/>
    <x v="15"/>
    <n v="1"/>
    <x v="1719"/>
    <m/>
    <s v="Bueno"/>
    <x v="20"/>
    <x v="110"/>
    <x v="244"/>
    <x v="13"/>
    <x v="6"/>
    <x v="590"/>
    <x v="118"/>
    <x v="18"/>
    <m/>
    <x v="0"/>
    <m/>
    <s v="PORTATIL"/>
    <x v="59"/>
    <m/>
  </r>
  <r>
    <d v="2015-05-14T00:00:00"/>
    <s v="EQUIPO DE INGENIERIA Y ARQUITECTURA/GPS"/>
    <x v="15"/>
    <n v="1"/>
    <x v="1720"/>
    <m/>
    <s v="Bueno"/>
    <x v="20"/>
    <x v="110"/>
    <x v="244"/>
    <x v="13"/>
    <x v="6"/>
    <x v="591"/>
    <x v="118"/>
    <x v="18"/>
    <m/>
    <x v="0"/>
    <m/>
    <s v="FIJO"/>
    <x v="59"/>
    <m/>
  </r>
  <r>
    <d v="2015-05-14T00:00:00"/>
    <s v="EQUIPO DE INGENIERIA Y ARQUITECTURA/GPS"/>
    <x v="15"/>
    <n v="1"/>
    <x v="1721"/>
    <m/>
    <s v="Bueno"/>
    <x v="20"/>
    <x v="110"/>
    <x v="244"/>
    <x v="13"/>
    <x v="6"/>
    <x v="592"/>
    <x v="118"/>
    <x v="18"/>
    <m/>
    <x v="0"/>
    <m/>
    <s v="FIJO"/>
    <x v="59"/>
    <m/>
  </r>
  <r>
    <d v="2015-05-14T00:00:00"/>
    <s v="EQUIPO DE INGENIERIA Y ARQUITECTURA/GPS"/>
    <x v="15"/>
    <n v="1"/>
    <x v="1722"/>
    <m/>
    <s v="Bueno"/>
    <x v="20"/>
    <x v="110"/>
    <x v="244"/>
    <x v="13"/>
    <x v="6"/>
    <x v="593"/>
    <x v="118"/>
    <x v="18"/>
    <m/>
    <x v="0"/>
    <m/>
    <s v="FIJO"/>
    <x v="59"/>
    <m/>
  </r>
  <r>
    <d v="2015-05-14T00:00:00"/>
    <s v="EQUIPO DE INGENIERIA Y ARQUITECTURA/GPS"/>
    <x v="15"/>
    <n v="1"/>
    <x v="1723"/>
    <m/>
    <s v="Bueno"/>
    <x v="20"/>
    <x v="110"/>
    <x v="244"/>
    <x v="13"/>
    <x v="6"/>
    <x v="594"/>
    <x v="118"/>
    <x v="18"/>
    <m/>
    <x v="0"/>
    <m/>
    <s v="FIJO"/>
    <x v="59"/>
    <m/>
  </r>
  <r>
    <d v="2015-05-14T00:00:00"/>
    <s v="EQUIPO DE INGENIERIA Y ARQUITECTURA/GPS"/>
    <x v="15"/>
    <n v="1"/>
    <x v="1724"/>
    <m/>
    <s v="Bueno"/>
    <x v="20"/>
    <x v="110"/>
    <x v="244"/>
    <x v="13"/>
    <x v="6"/>
    <x v="595"/>
    <x v="118"/>
    <x v="18"/>
    <m/>
    <x v="0"/>
    <m/>
    <s v="FIJO"/>
    <x v="59"/>
    <m/>
  </r>
  <r>
    <d v="2015-05-14T00:00:00"/>
    <s v="EQUIPO DE INGENIERIA Y ARQUITECTURA/GPS"/>
    <x v="15"/>
    <n v="1"/>
    <x v="1725"/>
    <m/>
    <s v="Bueno"/>
    <x v="20"/>
    <x v="110"/>
    <x v="244"/>
    <x v="13"/>
    <x v="6"/>
    <x v="596"/>
    <x v="118"/>
    <x v="18"/>
    <m/>
    <x v="0"/>
    <m/>
    <s v="FIJO"/>
    <x v="59"/>
    <m/>
  </r>
  <r>
    <d v="2015-05-14T00:00:00"/>
    <s v="EQUIPO DE INGENIERIA Y ARQUITECTURA/GPS"/>
    <x v="15"/>
    <n v="1"/>
    <x v="1726"/>
    <m/>
    <s v="Bueno"/>
    <x v="20"/>
    <x v="110"/>
    <x v="244"/>
    <x v="13"/>
    <x v="6"/>
    <x v="597"/>
    <x v="118"/>
    <x v="18"/>
    <m/>
    <x v="0"/>
    <m/>
    <s v="PORTATIL"/>
    <x v="59"/>
    <m/>
  </r>
  <r>
    <d v="2015-06-03T00:00:00"/>
    <s v="MUEBLES DE OFICINA/SILLA GIRATORIA"/>
    <x v="1"/>
    <n v="1"/>
    <x v="1727"/>
    <m/>
    <s v="Bueno"/>
    <x v="15"/>
    <x v="238"/>
    <x v="245"/>
    <x v="13"/>
    <x v="6"/>
    <x v="0"/>
    <x v="119"/>
    <x v="8"/>
    <m/>
    <x v="0"/>
    <m/>
    <s v="FIJO"/>
    <x v="59"/>
    <m/>
  </r>
  <r>
    <d v="2015-05-12T00:00:00"/>
    <s v="EQUIPO ELECTRONICO/COMPUTADORA PORTATIL"/>
    <x v="5"/>
    <n v="1"/>
    <x v="1728"/>
    <m/>
    <s v="Bueno"/>
    <x v="19"/>
    <x v="238"/>
    <x v="245"/>
    <x v="13"/>
    <x v="6"/>
    <x v="598"/>
    <x v="112"/>
    <x v="2"/>
    <m/>
    <x v="0"/>
    <m/>
    <s v="FIJO"/>
    <x v="59"/>
    <m/>
  </r>
  <r>
    <d v="2015-06-03T00:00:00"/>
    <s v="MUEBLES DE OFICINA/SILLA GIRATORIA"/>
    <x v="1"/>
    <n v="1"/>
    <x v="1729"/>
    <m/>
    <s v="Bueno"/>
    <x v="1"/>
    <x v="146"/>
    <x v="246"/>
    <x v="13"/>
    <x v="6"/>
    <x v="0"/>
    <x v="119"/>
    <x v="1"/>
    <m/>
    <x v="0"/>
    <m/>
    <s v="FIJO"/>
    <x v="59"/>
    <m/>
  </r>
  <r>
    <d v="2015-05-12T00:00:00"/>
    <s v="EQUIPO ELECTRONICO/COMPUTADORA PORTATIL"/>
    <x v="5"/>
    <n v="1"/>
    <x v="1730"/>
    <m/>
    <s v="Bueno"/>
    <x v="8"/>
    <x v="146"/>
    <x v="246"/>
    <x v="13"/>
    <x v="6"/>
    <x v="599"/>
    <x v="16"/>
    <x v="2"/>
    <m/>
    <x v="0"/>
    <m/>
    <s v="FIJO"/>
    <x v="59"/>
    <m/>
  </r>
  <r>
    <d v="2015-05-14T00:00:00"/>
    <s v="EQUIPOS DE OFICINA Y ADMINISTRACION/AIRE ACONDICIONADO/AIRE ACONDICIONADO"/>
    <x v="121"/>
    <n v="1"/>
    <x v="1731"/>
    <m/>
    <s v="Bueno"/>
    <x v="88"/>
    <x v="239"/>
    <x v="247"/>
    <x v="13"/>
    <x v="6"/>
    <x v="600"/>
    <x v="176"/>
    <x v="69"/>
    <m/>
    <x v="0"/>
    <m/>
    <s v="FIJO"/>
    <x v="59"/>
    <m/>
  </r>
  <r>
    <d v="2015-05-14T00:00:00"/>
    <s v="MUEBLES DE OFICINA/ARCHIVADOR/MIXTO"/>
    <x v="4"/>
    <n v="1"/>
    <x v="1732"/>
    <m/>
    <s v="Bueno"/>
    <x v="4"/>
    <x v="239"/>
    <x v="247"/>
    <x v="13"/>
    <x v="6"/>
    <x v="0"/>
    <x v="3"/>
    <x v="3"/>
    <m/>
    <x v="0"/>
    <m/>
    <s v="FIJO"/>
    <x v="59"/>
    <m/>
  </r>
  <r>
    <d v="2015-05-14T00:00:00"/>
    <s v="MUEBLES DE OFICINA/ARCHIVADOR/MIXTO"/>
    <x v="4"/>
    <n v="1"/>
    <x v="1733"/>
    <m/>
    <s v="Bueno"/>
    <x v="4"/>
    <x v="239"/>
    <x v="247"/>
    <x v="13"/>
    <x v="6"/>
    <x v="0"/>
    <x v="3"/>
    <x v="3"/>
    <m/>
    <x v="0"/>
    <m/>
    <s v="FIJO"/>
    <x v="59"/>
    <m/>
  </r>
  <r>
    <d v="2015-05-14T00:00:00"/>
    <s v="MUEBLES DE OFICINA/SILLA/GIRATORIA"/>
    <x v="1"/>
    <n v="1"/>
    <x v="1734"/>
    <m/>
    <s v="Bueno"/>
    <x v="3"/>
    <x v="239"/>
    <x v="247"/>
    <x v="13"/>
    <x v="6"/>
    <x v="0"/>
    <x v="3"/>
    <x v="3"/>
    <s v="CON BRAZOS"/>
    <x v="0"/>
    <m/>
    <s v="FIJO"/>
    <x v="59"/>
    <m/>
  </r>
  <r>
    <d v="2015-05-14T00:00:00"/>
    <s v="MUEBLES DE OFICINA/SILLA/GIRATORIA"/>
    <x v="1"/>
    <n v="1"/>
    <x v="1735"/>
    <m/>
    <s v="Bueno"/>
    <x v="3"/>
    <x v="239"/>
    <x v="247"/>
    <x v="13"/>
    <x v="6"/>
    <x v="0"/>
    <x v="3"/>
    <x v="3"/>
    <s v="CON BRAZOS"/>
    <x v="0"/>
    <m/>
    <s v="FIJO"/>
    <x v="59"/>
    <m/>
  </r>
  <r>
    <d v="2015-05-14T00:00:00"/>
    <s v="MUEBLES DE OFICINA/ESCRITORIO/MIXTO"/>
    <x v="3"/>
    <n v="1"/>
    <x v="1736"/>
    <m/>
    <s v="Bueno"/>
    <x v="0"/>
    <x v="239"/>
    <x v="247"/>
    <x v="13"/>
    <x v="6"/>
    <x v="0"/>
    <x v="99"/>
    <x v="3"/>
    <m/>
    <x v="0"/>
    <m/>
    <s v="FIJO"/>
    <x v="59"/>
    <m/>
  </r>
  <r>
    <d v="2015-05-14T00:00:00"/>
    <s v="EQUIPOS DE OFICINA Y ADMINISTRACION/AIRE ACONDICIONADO/AIRE ACONDICIONADO"/>
    <x v="121"/>
    <n v="1"/>
    <x v="1737"/>
    <m/>
    <s v="Bueno"/>
    <x v="88"/>
    <x v="239"/>
    <x v="247"/>
    <x v="13"/>
    <x v="6"/>
    <x v="601"/>
    <x v="177"/>
    <x v="69"/>
    <m/>
    <x v="0"/>
    <m/>
    <s v="FIJO"/>
    <x v="59"/>
    <m/>
  </r>
  <r>
    <d v="2015-05-14T00:00:00"/>
    <s v="MUEBLES DE OFICINA/MESA DE TRABAJO/MIXTA"/>
    <x v="13"/>
    <n v="1"/>
    <x v="1738"/>
    <m/>
    <s v="Bueno"/>
    <x v="14"/>
    <x v="239"/>
    <x v="247"/>
    <x v="13"/>
    <x v="6"/>
    <x v="0"/>
    <x v="3"/>
    <x v="3"/>
    <m/>
    <x v="0"/>
    <m/>
    <s v="PORTATIL"/>
    <x v="59"/>
    <m/>
  </r>
  <r>
    <d v="2015-05-14T00:00:00"/>
    <s v="MUEBLES DE OFICINA/SILLA/ESTATICA"/>
    <x v="9"/>
    <n v="1"/>
    <x v="1739"/>
    <m/>
    <s v="Bueno"/>
    <x v="10"/>
    <x v="239"/>
    <x v="247"/>
    <x v="13"/>
    <x v="6"/>
    <x v="0"/>
    <x v="3"/>
    <x v="3"/>
    <m/>
    <x v="0"/>
    <m/>
    <s v="FIJO"/>
    <x v="59"/>
    <m/>
  </r>
  <r>
    <d v="2015-05-14T00:00:00"/>
    <s v="MUEBLES DE OFICINA/SILLA/ESTATICA"/>
    <x v="9"/>
    <n v="1"/>
    <x v="1740"/>
    <m/>
    <s v="Bueno"/>
    <x v="10"/>
    <x v="239"/>
    <x v="247"/>
    <x v="13"/>
    <x v="6"/>
    <x v="0"/>
    <x v="3"/>
    <x v="3"/>
    <m/>
    <x v="0"/>
    <m/>
    <s v="FIJO"/>
    <x v="59"/>
    <m/>
  </r>
  <r>
    <d v="2015-05-14T00:00:00"/>
    <s v="MUEBLES DE OFICINA/SILLA/ESTATICA"/>
    <x v="9"/>
    <n v="1"/>
    <x v="1741"/>
    <m/>
    <s v="Bueno"/>
    <x v="10"/>
    <x v="239"/>
    <x v="247"/>
    <x v="13"/>
    <x v="6"/>
    <x v="0"/>
    <x v="3"/>
    <x v="3"/>
    <m/>
    <x v="0"/>
    <m/>
    <s v="FIJO"/>
    <x v="59"/>
    <m/>
  </r>
  <r>
    <d v="2015-05-14T00:00:00"/>
    <s v="MUEBLES DE OFICINA/SILLA/ESTATICA"/>
    <x v="9"/>
    <n v="1"/>
    <x v="1742"/>
    <m/>
    <s v="Bueno"/>
    <x v="10"/>
    <x v="239"/>
    <x v="247"/>
    <x v="13"/>
    <x v="6"/>
    <x v="0"/>
    <x v="3"/>
    <x v="3"/>
    <m/>
    <x v="0"/>
    <m/>
    <s v="FIJO"/>
    <x v="59"/>
    <m/>
  </r>
  <r>
    <d v="2015-05-14T00:00:00"/>
    <s v="MUEBLES DE OFICINA/SILLA/ESTATICA"/>
    <x v="9"/>
    <n v="1"/>
    <x v="1743"/>
    <m/>
    <s v="Bueno"/>
    <x v="10"/>
    <x v="239"/>
    <x v="247"/>
    <x v="13"/>
    <x v="6"/>
    <x v="0"/>
    <x v="3"/>
    <x v="3"/>
    <m/>
    <x v="0"/>
    <m/>
    <s v="FIJO"/>
    <x v="59"/>
    <m/>
  </r>
  <r>
    <d v="2015-05-14T00:00:00"/>
    <s v="MUEBLES DE OFICINA/SILLA/ESTATICA"/>
    <x v="9"/>
    <n v="1"/>
    <x v="1744"/>
    <m/>
    <s v="Bueno"/>
    <x v="10"/>
    <x v="239"/>
    <x v="247"/>
    <x v="13"/>
    <x v="6"/>
    <x v="0"/>
    <x v="3"/>
    <x v="3"/>
    <m/>
    <x v="0"/>
    <m/>
    <s v="FIJO"/>
    <x v="59"/>
    <m/>
  </r>
  <r>
    <d v="2015-05-14T00:00:00"/>
    <s v="MUEBLES DE OFICINA/SILLA/ESTATICA"/>
    <x v="9"/>
    <n v="1"/>
    <x v="1745"/>
    <m/>
    <s v="Bueno"/>
    <x v="10"/>
    <x v="239"/>
    <x v="247"/>
    <x v="13"/>
    <x v="6"/>
    <x v="0"/>
    <x v="3"/>
    <x v="3"/>
    <m/>
    <x v="0"/>
    <m/>
    <s v="PORTATIL"/>
    <x v="59"/>
    <m/>
  </r>
  <r>
    <d v="2015-05-14T00:00:00"/>
    <s v="MUEBLES DE OFICINA/SILLA/ESTATICA"/>
    <x v="9"/>
    <n v="1"/>
    <x v="1746"/>
    <m/>
    <s v="Bueno"/>
    <x v="10"/>
    <x v="239"/>
    <x v="247"/>
    <x v="13"/>
    <x v="6"/>
    <x v="0"/>
    <x v="3"/>
    <x v="3"/>
    <m/>
    <x v="0"/>
    <m/>
    <s v="PORTATIL"/>
    <x v="59"/>
    <m/>
  </r>
  <r>
    <d v="2015-05-14T00:00:00"/>
    <s v="MUEBLES DE OFICINA/SILLA/ESTATICA"/>
    <x v="9"/>
    <n v="1"/>
    <x v="1747"/>
    <m/>
    <s v="Bueno"/>
    <x v="10"/>
    <x v="239"/>
    <x v="247"/>
    <x v="13"/>
    <x v="6"/>
    <x v="0"/>
    <x v="3"/>
    <x v="3"/>
    <m/>
    <x v="0"/>
    <m/>
    <s v="PORTATIL"/>
    <x v="59"/>
    <m/>
  </r>
  <r>
    <d v="2015-05-14T00:00:00"/>
    <s v="MUEBLES DE OFICINA/SILLA/ESTATICA"/>
    <x v="9"/>
    <n v="1"/>
    <x v="1748"/>
    <m/>
    <s v="Bueno"/>
    <x v="10"/>
    <x v="239"/>
    <x v="247"/>
    <x v="13"/>
    <x v="6"/>
    <x v="0"/>
    <x v="3"/>
    <x v="3"/>
    <m/>
    <x v="0"/>
    <m/>
    <s v="PORTATIL"/>
    <x v="59"/>
    <m/>
  </r>
  <r>
    <d v="2015-05-14T00:00:00"/>
    <s v="MUEBLES DE OFICINA/SILLA/GIRATORIA"/>
    <x v="1"/>
    <n v="1"/>
    <x v="1749"/>
    <m/>
    <s v="Bueno"/>
    <x v="3"/>
    <x v="239"/>
    <x v="247"/>
    <x v="13"/>
    <x v="6"/>
    <x v="0"/>
    <x v="3"/>
    <x v="3"/>
    <s v="CON BRAZOS"/>
    <x v="0"/>
    <m/>
    <s v="PORTATIL"/>
    <x v="59"/>
    <m/>
  </r>
  <r>
    <d v="2015-05-14T00:00:00"/>
    <s v="MUEBLES DE OFICINA/ESCRITORIO/MIXTO"/>
    <x v="3"/>
    <n v="1"/>
    <x v="1750"/>
    <m/>
    <s v="Bueno"/>
    <x v="0"/>
    <x v="239"/>
    <x v="247"/>
    <x v="13"/>
    <x v="6"/>
    <x v="0"/>
    <x v="99"/>
    <x v="3"/>
    <m/>
    <x v="0"/>
    <m/>
    <s v="PORTATIL"/>
    <x v="59"/>
    <m/>
  </r>
  <r>
    <d v="2015-05-14T00:00:00"/>
    <s v="MUEBLES DE USO GENERAL/SILLON/"/>
    <x v="80"/>
    <n v="1"/>
    <x v="1751"/>
    <m/>
    <s v="Bueno"/>
    <x v="74"/>
    <x v="239"/>
    <x v="247"/>
    <x v="13"/>
    <x v="6"/>
    <x v="0"/>
    <x v="3"/>
    <x v="3"/>
    <m/>
    <x v="0"/>
    <m/>
    <s v="FIJO"/>
    <x v="59"/>
    <m/>
  </r>
  <r>
    <d v="2015-05-14T00:00:00"/>
    <s v="EQUIPOS DE PRENSA; RADIO Y TELEVISION/DVD"/>
    <x v="27"/>
    <n v="1"/>
    <x v="1752"/>
    <m/>
    <s v="Bueno"/>
    <x v="32"/>
    <x v="239"/>
    <x v="247"/>
    <x v="13"/>
    <x v="6"/>
    <x v="602"/>
    <x v="178"/>
    <x v="15"/>
    <m/>
    <x v="0"/>
    <m/>
    <s v="FIJO"/>
    <x v="59"/>
    <m/>
  </r>
  <r>
    <d v="2015-05-14T00:00:00"/>
    <s v="EQUIPOS DE PRENSA; RADIO Y TELEVISION/TELEVISOR"/>
    <x v="26"/>
    <n v="1"/>
    <x v="1753"/>
    <m/>
    <s v="Bueno"/>
    <x v="31"/>
    <x v="239"/>
    <x v="247"/>
    <x v="13"/>
    <x v="6"/>
    <x v="603"/>
    <x v="179"/>
    <x v="70"/>
    <m/>
    <x v="0"/>
    <m/>
    <s v="FIJO"/>
    <x v="59"/>
    <m/>
  </r>
  <r>
    <d v="2015-05-15T00:00:00"/>
    <s v="EQUIPO ELECTRONICO/COMPUTADORA PORTATIL"/>
    <x v="5"/>
    <n v="1"/>
    <x v="1754"/>
    <m/>
    <s v="Bueno"/>
    <x v="19"/>
    <x v="239"/>
    <x v="247"/>
    <x v="13"/>
    <x v="6"/>
    <x v="604"/>
    <x v="112"/>
    <x v="2"/>
    <s v="SEGUIMIENTO TIENE LAS ACTAS DE DESCARGO TIENE DIANA PARRAGA"/>
    <x v="0"/>
    <m/>
    <s v="FIJO"/>
    <x v="59"/>
    <m/>
  </r>
  <r>
    <d v="2015-05-15T00:00:00"/>
    <s v="EQUIPO ELECTRONICO/IMPRESORAS/IMPRESORA MULTIFUNCIONES"/>
    <x v="14"/>
    <n v="1"/>
    <x v="1755"/>
    <m/>
    <s v="Bueno"/>
    <x v="17"/>
    <x v="240"/>
    <x v="248"/>
    <x v="13"/>
    <x v="6"/>
    <x v="605"/>
    <x v="15"/>
    <x v="4"/>
    <m/>
    <x v="0"/>
    <m/>
    <s v="FIJO"/>
    <x v="59"/>
    <m/>
  </r>
  <r>
    <d v="2015-05-15T00:00:00"/>
    <s v="EQUIPO ELECTRONICO/COMPUTADOR DE ESCRITORIO"/>
    <x v="2"/>
    <n v="1"/>
    <x v="1756"/>
    <m/>
    <s v="Bueno"/>
    <x v="26"/>
    <x v="240"/>
    <x v="248"/>
    <x v="13"/>
    <x v="6"/>
    <x v="606"/>
    <x v="106"/>
    <x v="4"/>
    <m/>
    <x v="0"/>
    <m/>
    <s v="FIJO"/>
    <x v="59"/>
    <m/>
  </r>
  <r>
    <d v="2015-05-15T00:00:00"/>
    <s v="EQUIPOS DE PRENSA; RADIO Y TELEVISION/CAMARAS/CAMARA FOTOGRAFICA"/>
    <x v="7"/>
    <n v="1"/>
    <x v="1757"/>
    <m/>
    <s v="Bueno"/>
    <x v="9"/>
    <x v="240"/>
    <x v="248"/>
    <x v="13"/>
    <x v="6"/>
    <x v="607"/>
    <x v="89"/>
    <x v="5"/>
    <m/>
    <x v="0"/>
    <m/>
    <s v="FIJO"/>
    <x v="59"/>
    <m/>
  </r>
  <r>
    <d v="2015-05-15T00:00:00"/>
    <s v="BIENES SUJETOS A CONTROL/REGULADOR DE VOLTAJE"/>
    <x v="11"/>
    <n v="1"/>
    <x v="1758"/>
    <m/>
    <s v="Bueno"/>
    <x v="12"/>
    <x v="240"/>
    <x v="248"/>
    <x v="13"/>
    <x v="6"/>
    <x v="0"/>
    <x v="3"/>
    <x v="3"/>
    <m/>
    <x v="0"/>
    <m/>
    <s v="PORTATIL"/>
    <x v="59"/>
    <m/>
  </r>
  <r>
    <d v="2015-06-03T00:00:00"/>
    <s v="MUEBLES DE OFICINA/SILLA GIRATORIA"/>
    <x v="1"/>
    <n v="1"/>
    <x v="1759"/>
    <m/>
    <s v="Bueno"/>
    <x v="15"/>
    <x v="241"/>
    <x v="249"/>
    <x v="13"/>
    <x v="6"/>
    <x v="0"/>
    <x v="119"/>
    <x v="8"/>
    <m/>
    <x v="0"/>
    <m/>
    <s v="FIJO"/>
    <x v="59"/>
    <m/>
  </r>
  <r>
    <d v="2015-05-12T00:00:00"/>
    <s v="EQUIPO ELECTRONICO/COMPUTADOR DE ESCRITORIO"/>
    <x v="2"/>
    <n v="1"/>
    <x v="1760"/>
    <m/>
    <s v="Bueno"/>
    <x v="2"/>
    <x v="241"/>
    <x v="249"/>
    <x v="13"/>
    <x v="6"/>
    <x v="608"/>
    <x v="7"/>
    <x v="2"/>
    <m/>
    <x v="0"/>
    <m/>
    <s v="MIXTO"/>
    <x v="59"/>
    <m/>
  </r>
  <r>
    <d v="2015-05-12T00:00:00"/>
    <s v="EQUIPO ELECTRONICO/TELEFONO IP"/>
    <x v="10"/>
    <n v="1"/>
    <x v="1761"/>
    <m/>
    <s v="Bueno"/>
    <x v="16"/>
    <x v="241"/>
    <x v="249"/>
    <x v="13"/>
    <x v="6"/>
    <x v="609"/>
    <x v="131"/>
    <x v="9"/>
    <m/>
    <x v="0"/>
    <m/>
    <s v="MIXTO"/>
    <x v="59"/>
    <m/>
  </r>
  <r>
    <d v="2015-05-12T00:00:00"/>
    <s v="EQUIPO ELECTRONICO/IMPRESORAS/IMPRESORA MULTIFUNCIONES"/>
    <x v="14"/>
    <n v="1"/>
    <x v="1762"/>
    <m/>
    <s v="Bueno"/>
    <x v="17"/>
    <x v="241"/>
    <x v="249"/>
    <x v="13"/>
    <x v="6"/>
    <x v="610"/>
    <x v="15"/>
    <x v="4"/>
    <m/>
    <x v="0"/>
    <m/>
    <s v="MIXTO"/>
    <x v="59"/>
    <m/>
  </r>
  <r>
    <d v="2015-05-12T00:00:00"/>
    <s v="EQUIPO ELECTRONICO/COMPUTADORA PORTATIL"/>
    <x v="5"/>
    <n v="1"/>
    <x v="1763"/>
    <m/>
    <s v="Bueno"/>
    <x v="8"/>
    <x v="241"/>
    <x v="249"/>
    <x v="13"/>
    <x v="6"/>
    <x v="611"/>
    <x v="16"/>
    <x v="2"/>
    <m/>
    <x v="0"/>
    <m/>
    <s v="FIJO"/>
    <x v="59"/>
    <m/>
  </r>
  <r>
    <d v="2015-05-12T00:00:00"/>
    <s v="EQUIPO ELECTRONICO/COMPUTADORA PORTATIL"/>
    <x v="5"/>
    <n v="1"/>
    <x v="1764"/>
    <m/>
    <s v="Bueno"/>
    <x v="19"/>
    <x v="110"/>
    <x v="250"/>
    <x v="13"/>
    <x v="6"/>
    <x v="612"/>
    <x v="112"/>
    <x v="2"/>
    <s v="DENUNCIA POR ROBO"/>
    <x v="5"/>
    <m/>
    <s v="FIJO"/>
    <x v="59"/>
    <m/>
  </r>
  <r>
    <d v="2015-09-17T00:00:00"/>
    <s v="EQUIPO ELECTRONICO/COMPUTADORA PORTATIL"/>
    <x v="5"/>
    <n v="1"/>
    <x v="1765"/>
    <m/>
    <s v="Bueno"/>
    <x v="19"/>
    <x v="242"/>
    <x v="251"/>
    <x v="13"/>
    <x v="6"/>
    <x v="613"/>
    <x v="127"/>
    <x v="2"/>
    <m/>
    <x v="0"/>
    <m/>
    <s v="FIJO"/>
    <x v="59"/>
    <m/>
  </r>
  <r>
    <d v="2015-06-03T00:00:00"/>
    <s v="MUEBLES DE OFICINA/ESCRITORIO/MIXTO"/>
    <x v="0"/>
    <n v="1"/>
    <x v="1766"/>
    <m/>
    <s v="Bueno"/>
    <x v="0"/>
    <x v="243"/>
    <x v="252"/>
    <x v="13"/>
    <x v="6"/>
    <x v="0"/>
    <x v="0"/>
    <x v="0"/>
    <m/>
    <x v="0"/>
    <m/>
    <s v="PORTATIL"/>
    <x v="59"/>
    <m/>
  </r>
  <r>
    <d v="2015-12-28T00:00:00"/>
    <s v="EQUIPO ELECTRONICO/COMPUTADORA PORTATIL"/>
    <x v="5"/>
    <n v="1"/>
    <x v="1767"/>
    <m/>
    <s v="Bueno"/>
    <x v="5"/>
    <x v="243"/>
    <x v="253"/>
    <x v="13"/>
    <x v="6"/>
    <x v="614"/>
    <x v="4"/>
    <x v="4"/>
    <m/>
    <x v="0"/>
    <m/>
    <s v="PORTATIL"/>
    <x v="59"/>
    <m/>
  </r>
  <r>
    <d v="2015-05-14T00:00:00"/>
    <s v="EQUIPO ELECTRONICO/COMPUTADORA PORTATIL"/>
    <x v="5"/>
    <n v="1"/>
    <x v="1768"/>
    <m/>
    <s v="Bueno"/>
    <x v="5"/>
    <x v="244"/>
    <x v="254"/>
    <x v="13"/>
    <x v="6"/>
    <x v="615"/>
    <x v="4"/>
    <x v="4"/>
    <m/>
    <x v="0"/>
    <m/>
    <s v="FIJO"/>
    <x v="59"/>
    <m/>
  </r>
  <r>
    <d v="2015-05-14T00:00:00"/>
    <s v="EQUIPOS DE PRENSA; RADIO Y TELEVISION/CAMARAS/CAMARA FOTOGRAFICA"/>
    <x v="7"/>
    <n v="1"/>
    <x v="1769"/>
    <m/>
    <s v="Bueno"/>
    <x v="9"/>
    <x v="244"/>
    <x v="254"/>
    <x v="13"/>
    <x v="6"/>
    <x v="616"/>
    <x v="3"/>
    <x v="5"/>
    <m/>
    <x v="0"/>
    <m/>
    <s v="FIJO"/>
    <x v="59"/>
    <m/>
  </r>
  <r>
    <d v="2015-05-14T00:00:00"/>
    <s v="EQUIPO ELECTRONICO/COMPUTADORA PORTATIL"/>
    <x v="5"/>
    <n v="1"/>
    <x v="1770"/>
    <m/>
    <s v="Bueno"/>
    <x v="5"/>
    <x v="245"/>
    <x v="255"/>
    <x v="13"/>
    <x v="6"/>
    <x v="617"/>
    <x v="4"/>
    <x v="4"/>
    <m/>
    <x v="0"/>
    <m/>
    <s v="FIJO"/>
    <x v="59"/>
    <m/>
  </r>
  <r>
    <d v="2015-05-14T00:00:00"/>
    <s v="EQUIPOS DE PRENSA; RADIO Y TELEVISION/CAMARAS/CAMARA FOTOGRAFICA"/>
    <x v="7"/>
    <n v="1"/>
    <x v="1771"/>
    <m/>
    <s v="Bueno"/>
    <x v="9"/>
    <x v="245"/>
    <x v="255"/>
    <x v="13"/>
    <x v="6"/>
    <x v="618"/>
    <x v="92"/>
    <x v="5"/>
    <m/>
    <x v="0"/>
    <m/>
    <s v="FIJO"/>
    <x v="59"/>
    <m/>
  </r>
  <r>
    <d v="2015-06-03T00:00:00"/>
    <s v="MUEBLES DE OFICINA/ESCRITORIO/MIXTO"/>
    <x v="0"/>
    <n v="1"/>
    <x v="1772"/>
    <m/>
    <s v="Bueno"/>
    <x v="0"/>
    <x v="246"/>
    <x v="256"/>
    <x v="13"/>
    <x v="6"/>
    <x v="0"/>
    <x v="0"/>
    <x v="0"/>
    <m/>
    <x v="0"/>
    <m/>
    <s v="PORTATIL"/>
    <x v="59"/>
    <m/>
  </r>
  <r>
    <d v="2015-05-12T00:00:00"/>
    <s v="EQUIPO ELECTRONICO/IMPRESORAS/IMPRESORA MULTIFUNCIONES"/>
    <x v="14"/>
    <n v="1"/>
    <x v="1773"/>
    <m/>
    <s v="Bueno"/>
    <x v="90"/>
    <x v="247"/>
    <x v="257"/>
    <x v="13"/>
    <x v="6"/>
    <x v="619"/>
    <x v="180"/>
    <x v="4"/>
    <m/>
    <x v="0"/>
    <m/>
    <s v="FIJO"/>
    <x v="59"/>
    <m/>
  </r>
  <r>
    <d v="2015-05-12T00:00:00"/>
    <s v="EQUIPO ELECTRONICO/COMPUTADORA PORTATIL"/>
    <x v="5"/>
    <n v="1"/>
    <x v="1774"/>
    <m/>
    <s v="Bueno"/>
    <x v="5"/>
    <x v="247"/>
    <x v="257"/>
    <x v="13"/>
    <x v="6"/>
    <x v="620"/>
    <x v="4"/>
    <x v="4"/>
    <m/>
    <x v="0"/>
    <m/>
    <s v="FIJO"/>
    <x v="59"/>
    <m/>
  </r>
  <r>
    <d v="2015-05-12T00:00:00"/>
    <s v="EQUIPOS DE PRENSA; RADIO Y TELEVISION/CAMARAS/CAMARA FOTOGRAFICA"/>
    <x v="7"/>
    <n v="1"/>
    <x v="1775"/>
    <m/>
    <s v="Bueno"/>
    <x v="9"/>
    <x v="247"/>
    <x v="257"/>
    <x v="13"/>
    <x v="6"/>
    <x v="621"/>
    <x v="92"/>
    <x v="5"/>
    <m/>
    <x v="0"/>
    <m/>
    <s v="FIJO"/>
    <x v="59"/>
    <m/>
  </r>
  <r>
    <d v="2015-05-12T00:00:00"/>
    <s v="EQUIPO ELECTRONICO/DISCOS INFORMATICOS/DISCO DURO EXTERNO"/>
    <x v="55"/>
    <n v="1"/>
    <x v="1776"/>
    <m/>
    <s v="Bueno"/>
    <x v="51"/>
    <x v="248"/>
    <x v="258"/>
    <x v="13"/>
    <x v="6"/>
    <x v="622"/>
    <x v="3"/>
    <x v="26"/>
    <m/>
    <x v="0"/>
    <m/>
    <s v="FIJO"/>
    <x v="59"/>
    <m/>
  </r>
  <r>
    <d v="2015-12-28T00:00:00"/>
    <s v="EQUIPO ELECTRONICO/COMPUTADORA PORTATIL"/>
    <x v="5"/>
    <n v="1"/>
    <x v="1777"/>
    <m/>
    <s v="Bueno"/>
    <x v="19"/>
    <x v="248"/>
    <x v="258"/>
    <x v="13"/>
    <x v="6"/>
    <x v="623"/>
    <x v="112"/>
    <x v="2"/>
    <m/>
    <x v="0"/>
    <m/>
    <s v="PORTATIL"/>
    <x v="59"/>
    <m/>
  </r>
  <r>
    <d v="2015-06-03T00:00:00"/>
    <s v="MUEBLES DE OFICINA/SILLA GIRATORIA"/>
    <x v="1"/>
    <n v="1"/>
    <x v="1778"/>
    <m/>
    <s v="Bueno"/>
    <x v="1"/>
    <x v="249"/>
    <x v="259"/>
    <x v="13"/>
    <x v="6"/>
    <x v="0"/>
    <x v="119"/>
    <x v="1"/>
    <m/>
    <x v="0"/>
    <m/>
    <s v="PORTATIL"/>
    <x v="59"/>
    <m/>
  </r>
  <r>
    <d v="2015-05-12T00:00:00"/>
    <s v="EQUIPO ELECTRONICO/TELEFONO IP"/>
    <x v="10"/>
    <n v="1"/>
    <x v="1779"/>
    <m/>
    <s v="Bueno"/>
    <x v="16"/>
    <x v="249"/>
    <x v="259"/>
    <x v="13"/>
    <x v="6"/>
    <x v="624"/>
    <x v="131"/>
    <x v="9"/>
    <m/>
    <x v="0"/>
    <m/>
    <s v="PORTATIL"/>
    <x v="59"/>
    <m/>
  </r>
  <r>
    <d v="2015-05-12T00:00:00"/>
    <s v="EQUIPO ELECTRONICO/COMPUTADORA PORTATIL"/>
    <x v="5"/>
    <n v="1"/>
    <x v="1780"/>
    <m/>
    <s v="Bueno"/>
    <x v="5"/>
    <x v="249"/>
    <x v="259"/>
    <x v="13"/>
    <x v="6"/>
    <x v="625"/>
    <x v="4"/>
    <x v="4"/>
    <m/>
    <x v="0"/>
    <m/>
    <s v="PORTATIL"/>
    <x v="59"/>
    <m/>
  </r>
  <r>
    <d v="2015-06-03T00:00:00"/>
    <s v="MUEBLES DE OFICINA/SILLA GIRATORIA"/>
    <x v="1"/>
    <n v="1"/>
    <x v="1781"/>
    <m/>
    <s v="Bueno"/>
    <x v="15"/>
    <x v="250"/>
    <x v="260"/>
    <x v="13"/>
    <x v="6"/>
    <x v="0"/>
    <x v="119"/>
    <x v="8"/>
    <m/>
    <x v="0"/>
    <m/>
    <s v="PORTATIL"/>
    <x v="59"/>
    <m/>
  </r>
  <r>
    <d v="2015-05-14T00:00:00"/>
    <s v="MUEBLES DE OFICINA/ESCRITORIO/MIXTO"/>
    <x v="3"/>
    <n v="1"/>
    <x v="1782"/>
    <m/>
    <s v="Bueno"/>
    <x v="0"/>
    <x v="250"/>
    <x v="260"/>
    <x v="13"/>
    <x v="6"/>
    <x v="0"/>
    <x v="99"/>
    <x v="3"/>
    <s v="DENUNCIA POR ROBO"/>
    <x v="0"/>
    <m/>
    <s v="FIJO"/>
    <x v="59"/>
    <m/>
  </r>
  <r>
    <d v="2015-05-14T00:00:00"/>
    <s v="MUEBLES DE OFICINA/SILLA/ESTATICA"/>
    <x v="9"/>
    <n v="1"/>
    <x v="1783"/>
    <m/>
    <s v="Bueno"/>
    <x v="10"/>
    <x v="250"/>
    <x v="260"/>
    <x v="13"/>
    <x v="6"/>
    <x v="0"/>
    <x v="3"/>
    <x v="3"/>
    <s v="DENUNCIA POR ROBO"/>
    <x v="0"/>
    <m/>
    <s v="FIJO"/>
    <x v="59"/>
    <m/>
  </r>
  <r>
    <d v="2015-05-14T00:00:00"/>
    <s v="MUEBLES DE OFICINA/SILLA/ESTATICA"/>
    <x v="9"/>
    <n v="1"/>
    <x v="1784"/>
    <m/>
    <s v="Bueno"/>
    <x v="10"/>
    <x v="250"/>
    <x v="260"/>
    <x v="13"/>
    <x v="6"/>
    <x v="0"/>
    <x v="3"/>
    <x v="3"/>
    <s v="DENUNCIA POR ROBO"/>
    <x v="0"/>
    <m/>
    <s v="FIJO"/>
    <x v="59"/>
    <m/>
  </r>
  <r>
    <d v="2015-05-14T00:00:00"/>
    <s v="MUEBLES DE OFICINA/SILLA/ESTATICA"/>
    <x v="9"/>
    <n v="1"/>
    <x v="1785"/>
    <m/>
    <s v="Bueno"/>
    <x v="10"/>
    <x v="250"/>
    <x v="260"/>
    <x v="13"/>
    <x v="6"/>
    <x v="0"/>
    <x v="3"/>
    <x v="3"/>
    <s v="DENUNCIA POR ROBO"/>
    <x v="0"/>
    <m/>
    <s v="FIJO"/>
    <x v="59"/>
    <m/>
  </r>
  <r>
    <d v="2015-05-14T00:00:00"/>
    <s v="EQUIPOS DE PRENSA; RADIO Y TELEVISION/CAMARAS/CAMARA FOTOGRAFICA"/>
    <x v="7"/>
    <n v="1"/>
    <x v="1786"/>
    <m/>
    <s v="Bueno"/>
    <x v="9"/>
    <x v="250"/>
    <x v="260"/>
    <x v="13"/>
    <x v="6"/>
    <x v="626"/>
    <x v="108"/>
    <x v="5"/>
    <m/>
    <x v="0"/>
    <m/>
    <s v="PORTATIL"/>
    <x v="59"/>
    <m/>
  </r>
  <r>
    <d v="2015-05-14T00:00:00"/>
    <s v="MUEBLES DE OFICINA/SILLA/GIRATORIA"/>
    <x v="1"/>
    <n v="1"/>
    <x v="1787"/>
    <m/>
    <s v="Bueno"/>
    <x v="3"/>
    <x v="250"/>
    <x v="260"/>
    <x v="13"/>
    <x v="6"/>
    <x v="0"/>
    <x v="3"/>
    <x v="3"/>
    <s v="CON BRAZOS"/>
    <x v="0"/>
    <m/>
    <s v="PORTATIL"/>
    <x v="59"/>
    <m/>
  </r>
  <r>
    <d v="2015-06-03T00:00:00"/>
    <s v="MUEBLES DE OFICINA/ESCRITORIO/MIXTO"/>
    <x v="0"/>
    <n v="1"/>
    <x v="1788"/>
    <m/>
    <s v="Bueno"/>
    <x v="0"/>
    <x v="251"/>
    <x v="261"/>
    <x v="13"/>
    <x v="6"/>
    <x v="0"/>
    <x v="0"/>
    <x v="0"/>
    <m/>
    <x v="0"/>
    <m/>
    <s v="FIJO"/>
    <x v="59"/>
    <m/>
  </r>
  <r>
    <d v="2015-06-03T00:00:00"/>
    <s v="MUEBLES DE OFICINA/SILLA GIRATORIA"/>
    <x v="1"/>
    <n v="1"/>
    <x v="1789"/>
    <m/>
    <s v="Bueno"/>
    <x v="1"/>
    <x v="251"/>
    <x v="261"/>
    <x v="13"/>
    <x v="6"/>
    <x v="0"/>
    <x v="119"/>
    <x v="1"/>
    <m/>
    <x v="0"/>
    <m/>
    <s v="FIJO"/>
    <x v="59"/>
    <m/>
  </r>
  <r>
    <d v="2015-06-03T00:00:00"/>
    <s v="MUEBLES DE OFICINA/ESCRITORIO/MIXTO"/>
    <x v="0"/>
    <n v="1"/>
    <x v="1790"/>
    <m/>
    <s v="Bueno"/>
    <x v="0"/>
    <x v="252"/>
    <x v="262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91"/>
    <m/>
    <s v="Bueno"/>
    <x v="0"/>
    <x v="252"/>
    <x v="262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92"/>
    <m/>
    <s v="Bueno"/>
    <x v="0"/>
    <x v="252"/>
    <x v="262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93"/>
    <m/>
    <s v="Bueno"/>
    <x v="0"/>
    <x v="252"/>
    <x v="262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94"/>
    <m/>
    <s v="Bueno"/>
    <x v="0"/>
    <x v="252"/>
    <x v="262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95"/>
    <m/>
    <s v="Bueno"/>
    <x v="0"/>
    <x v="252"/>
    <x v="262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796"/>
    <m/>
    <s v="Bueno"/>
    <x v="0"/>
    <x v="252"/>
    <x v="262"/>
    <x v="13"/>
    <x v="6"/>
    <x v="0"/>
    <x v="0"/>
    <x v="0"/>
    <m/>
    <x v="0"/>
    <m/>
    <s v="PORTATIL"/>
    <x v="59"/>
    <m/>
  </r>
  <r>
    <d v="2015-06-03T00:00:00"/>
    <s v="MUEBLES DE OFICINA/ESCRITORIO/MIXTO"/>
    <x v="0"/>
    <n v="1"/>
    <x v="1797"/>
    <m/>
    <s v="Bueno"/>
    <x v="0"/>
    <x v="252"/>
    <x v="262"/>
    <x v="13"/>
    <x v="6"/>
    <x v="0"/>
    <x v="0"/>
    <x v="0"/>
    <m/>
    <x v="0"/>
    <m/>
    <s v="PORTATIL"/>
    <x v="59"/>
    <m/>
  </r>
  <r>
    <d v="2015-06-03T00:00:00"/>
    <s v="MUEBLES DE OFICINA/ESCRITORIO/MIXTO"/>
    <x v="22"/>
    <n v="1"/>
    <x v="1798"/>
    <m/>
    <s v="Bueno"/>
    <x v="27"/>
    <x v="252"/>
    <x v="262"/>
    <x v="13"/>
    <x v="6"/>
    <x v="0"/>
    <x v="26"/>
    <x v="0"/>
    <m/>
    <x v="0"/>
    <m/>
    <s v="FIJO"/>
    <x v="59"/>
    <m/>
  </r>
  <r>
    <d v="2015-06-03T00:00:00"/>
    <s v="MUEBLES DE OFICINA/ESCRITORIO/MIXTO"/>
    <x v="22"/>
    <n v="1"/>
    <x v="1799"/>
    <m/>
    <s v="Bueno"/>
    <x v="27"/>
    <x v="252"/>
    <x v="262"/>
    <x v="13"/>
    <x v="6"/>
    <x v="0"/>
    <x v="26"/>
    <x v="0"/>
    <m/>
    <x v="0"/>
    <m/>
    <s v="FIJO"/>
    <x v="59"/>
    <m/>
  </r>
  <r>
    <d v="2015-06-03T00:00:00"/>
    <s v="MUEBLES DE OFICINA/ESCRITORIO/MIXTO"/>
    <x v="22"/>
    <n v="1"/>
    <x v="1800"/>
    <m/>
    <s v="Bueno"/>
    <x v="27"/>
    <x v="252"/>
    <x v="262"/>
    <x v="13"/>
    <x v="6"/>
    <x v="0"/>
    <x v="26"/>
    <x v="0"/>
    <m/>
    <x v="0"/>
    <m/>
    <s v="FIJO"/>
    <x v="59"/>
    <m/>
  </r>
  <r>
    <d v="2015-06-03T00:00:00"/>
    <s v="MUEBLES DE OFICINA/SILLA GIRATORIA"/>
    <x v="1"/>
    <n v="1"/>
    <x v="1801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02"/>
    <m/>
    <s v="Bueno"/>
    <x v="1"/>
    <x v="252"/>
    <x v="262"/>
    <x v="13"/>
    <x v="6"/>
    <x v="0"/>
    <x v="119"/>
    <x v="1"/>
    <m/>
    <x v="0"/>
    <m/>
    <s v="PORTATIL"/>
    <x v="59"/>
    <m/>
  </r>
  <r>
    <d v="2015-06-03T00:00:00"/>
    <s v="MUEBLES DE OFICINA/SILLA GIRATORIA"/>
    <x v="1"/>
    <n v="1"/>
    <x v="1803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04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05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06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07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08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09"/>
    <m/>
    <s v="Bueno"/>
    <x v="1"/>
    <x v="252"/>
    <x v="262"/>
    <x v="13"/>
    <x v="6"/>
    <x v="0"/>
    <x v="119"/>
    <x v="1"/>
    <m/>
    <x v="0"/>
    <m/>
    <s v="PORTATIL"/>
    <x v="59"/>
    <m/>
  </r>
  <r>
    <d v="2015-06-03T00:00:00"/>
    <s v="MUEBLES DE OFICINA/SILLA GIRATORIA"/>
    <x v="1"/>
    <n v="1"/>
    <x v="1810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11"/>
    <m/>
    <s v="Bueno"/>
    <x v="1"/>
    <x v="252"/>
    <x v="262"/>
    <x v="13"/>
    <x v="6"/>
    <x v="0"/>
    <x v="119"/>
    <x v="1"/>
    <m/>
    <x v="0"/>
    <m/>
    <s v="FIJO"/>
    <x v="59"/>
    <m/>
  </r>
  <r>
    <d v="2015-06-03T00:00:00"/>
    <s v="MUEBLES DE OFICINA/SILLA GIRATORIA"/>
    <x v="1"/>
    <n v="1"/>
    <x v="1812"/>
    <m/>
    <s v="Bueno"/>
    <x v="1"/>
    <x v="252"/>
    <x v="262"/>
    <x v="13"/>
    <x v="6"/>
    <x v="0"/>
    <x v="119"/>
    <x v="1"/>
    <m/>
    <x v="0"/>
    <m/>
    <s v="FIJO"/>
    <x v="59"/>
    <m/>
  </r>
  <r>
    <d v="2015-05-12T00:00:00"/>
    <s v="EQUIPO ELECTRONICO/COMPUTADOR DE ESCRITORIO"/>
    <x v="2"/>
    <n v="1"/>
    <x v="1813"/>
    <m/>
    <s v="Bueno"/>
    <x v="2"/>
    <x v="253"/>
    <x v="263"/>
    <x v="13"/>
    <x v="6"/>
    <x v="627"/>
    <x v="7"/>
    <x v="2"/>
    <m/>
    <x v="0"/>
    <m/>
    <s v="FIJO"/>
    <x v="59"/>
    <m/>
  </r>
  <r>
    <d v="2015-05-12T00:00:00"/>
    <s v="EQUIPO ELECTRONICO/COMPUTADORA PORTATIL"/>
    <x v="5"/>
    <n v="1"/>
    <x v="1814"/>
    <m/>
    <s v="Bueno"/>
    <x v="49"/>
    <x v="254"/>
    <x v="264"/>
    <x v="13"/>
    <x v="6"/>
    <x v="628"/>
    <x v="181"/>
    <x v="4"/>
    <s v="CARMEN CARVAJAL ACTUAL"/>
    <x v="0"/>
    <m/>
    <s v="PORTATIL"/>
    <x v="59"/>
    <m/>
  </r>
  <r>
    <d v="2015-05-12T00:00:00"/>
    <s v="EQUIPO ELECTRONICO/COMPUTADORA PORTATIL"/>
    <x v="5"/>
    <n v="1"/>
    <x v="1815"/>
    <m/>
    <s v="Bueno"/>
    <x v="5"/>
    <x v="255"/>
    <x v="265"/>
    <x v="13"/>
    <x v="6"/>
    <x v="629"/>
    <x v="4"/>
    <x v="4"/>
    <m/>
    <x v="0"/>
    <m/>
    <s v="FIJO"/>
    <x v="59"/>
    <m/>
  </r>
  <r>
    <d v="2015-05-12T00:00:00"/>
    <s v="EQUIPO ELECTRONICO/COMPUTADOR DE ESCRITORIO"/>
    <x v="2"/>
    <n v="1"/>
    <x v="1816"/>
    <m/>
    <s v="Bueno"/>
    <x v="2"/>
    <x v="256"/>
    <x v="266"/>
    <x v="13"/>
    <x v="6"/>
    <x v="630"/>
    <x v="7"/>
    <x v="2"/>
    <s v="CARMEN CARVAJAL"/>
    <x v="0"/>
    <m/>
    <s v="FIJO"/>
    <x v="59"/>
    <m/>
  </r>
  <r>
    <d v="2015-05-12T00:00:00"/>
    <s v="EQUIPO ELECTRONICO/TELEFONO IP"/>
    <x v="10"/>
    <n v="1"/>
    <x v="1817"/>
    <m/>
    <s v="Bueno"/>
    <x v="16"/>
    <x v="256"/>
    <x v="266"/>
    <x v="13"/>
    <x v="6"/>
    <x v="631"/>
    <x v="91"/>
    <x v="9"/>
    <s v="CARMEN CARVAJAL"/>
    <x v="0"/>
    <m/>
    <s v="FIJO"/>
    <x v="59"/>
    <m/>
  </r>
  <r>
    <d v="2015-05-12T00:00:00"/>
    <s v="EQUIPOS DE PRENSA; RADIO Y TELEVISION/DVD"/>
    <x v="27"/>
    <n v="1"/>
    <x v="1818"/>
    <m/>
    <s v="Bueno"/>
    <x v="32"/>
    <x v="256"/>
    <x v="266"/>
    <x v="13"/>
    <x v="6"/>
    <x v="632"/>
    <x v="182"/>
    <x v="15"/>
    <m/>
    <x v="0"/>
    <m/>
    <s v="FIJO"/>
    <x v="59"/>
    <m/>
  </r>
  <r>
    <d v="2015-05-12T00:00:00"/>
    <s v="EQUIPOS DE PRENSA; RADIO Y TELEVISION/TELEVISOR"/>
    <x v="26"/>
    <n v="1"/>
    <x v="1819"/>
    <m/>
    <s v="Bueno"/>
    <x v="31"/>
    <x v="256"/>
    <x v="266"/>
    <x v="13"/>
    <x v="6"/>
    <x v="633"/>
    <x v="183"/>
    <x v="5"/>
    <s v="CARMEN CARVAJAL"/>
    <x v="0"/>
    <m/>
    <s v="FIJO"/>
    <x v="59"/>
    <m/>
  </r>
  <r>
    <d v="2015-06-03T00:00:00"/>
    <s v="MUEBLES DE OFICINA/SILLA GIRATORIA"/>
    <x v="1"/>
    <n v="1"/>
    <x v="1820"/>
    <m/>
    <s v="Bueno"/>
    <x v="1"/>
    <x v="257"/>
    <x v="267"/>
    <x v="13"/>
    <x v="6"/>
    <x v="0"/>
    <x v="119"/>
    <x v="1"/>
    <m/>
    <x v="0"/>
    <m/>
    <s v="FIJO"/>
    <x v="59"/>
    <m/>
  </r>
  <r>
    <d v="2015-05-15T00:00:00"/>
    <s v="EQUIPO ELECTRONICO/COMPUTADORA PORTATIL"/>
    <x v="5"/>
    <n v="1"/>
    <x v="1821"/>
    <m/>
    <s v="Bueno"/>
    <x v="7"/>
    <x v="258"/>
    <x v="267"/>
    <x v="13"/>
    <x v="6"/>
    <x v="634"/>
    <x v="5"/>
    <x v="4"/>
    <m/>
    <x v="0"/>
    <m/>
    <s v="PORTATIL"/>
    <x v="59"/>
    <m/>
  </r>
  <r>
    <d v="2015-06-03T00:00:00"/>
    <s v="MUEBLES DE OFICINA/SILLA GIRATORIA"/>
    <x v="1"/>
    <n v="1"/>
    <x v="1822"/>
    <m/>
    <s v="Bueno"/>
    <x v="1"/>
    <x v="259"/>
    <x v="268"/>
    <x v="13"/>
    <x v="6"/>
    <x v="0"/>
    <x v="119"/>
    <x v="1"/>
    <m/>
    <x v="0"/>
    <m/>
    <s v="PORTATIL"/>
    <x v="59"/>
    <m/>
  </r>
  <r>
    <d v="2015-05-12T00:00:00"/>
    <s v="EQUIPO ELECTRONICO/COMPUTADORA PORTATIL"/>
    <x v="5"/>
    <n v="1"/>
    <x v="1823"/>
    <m/>
    <s v="Bueno"/>
    <x v="8"/>
    <x v="259"/>
    <x v="268"/>
    <x v="13"/>
    <x v="6"/>
    <x v="635"/>
    <x v="16"/>
    <x v="2"/>
    <m/>
    <x v="0"/>
    <m/>
    <s v="MIXTO"/>
    <x v="59"/>
    <m/>
  </r>
  <r>
    <d v="2015-05-12T00:00:00"/>
    <s v="EQUIPOS DE PRENSA; RADIO Y TELEVISION/CAMARAS/CAMARA FOTOGRAFICA"/>
    <x v="7"/>
    <n v="1"/>
    <x v="1824"/>
    <m/>
    <s v="Bueno"/>
    <x v="9"/>
    <x v="259"/>
    <x v="268"/>
    <x v="13"/>
    <x v="6"/>
    <x v="636"/>
    <x v="171"/>
    <x v="5"/>
    <m/>
    <x v="0"/>
    <m/>
    <s v="PORTATIL"/>
    <x v="59"/>
    <m/>
  </r>
  <r>
    <d v="2015-09-30T00:00:00"/>
    <s v="MUEBLES DE OFICINA/ESCRITORIO/MIXTO"/>
    <x v="22"/>
    <n v="1"/>
    <x v="1825"/>
    <m/>
    <s v="Bueno"/>
    <x v="27"/>
    <x v="260"/>
    <x v="269"/>
    <x v="13"/>
    <x v="6"/>
    <x v="0"/>
    <x v="26"/>
    <x v="3"/>
    <m/>
    <x v="0"/>
    <m/>
    <s v="MIXTO"/>
    <x v="59"/>
    <m/>
  </r>
  <r>
    <d v="2015-05-12T00:00:00"/>
    <s v="EQUIPO ELECTRONICO/COMPUTADORA PORTATIL"/>
    <x v="5"/>
    <n v="1"/>
    <x v="1826"/>
    <m/>
    <s v="Bueno"/>
    <x v="19"/>
    <x v="261"/>
    <x v="269"/>
    <x v="13"/>
    <x v="6"/>
    <x v="637"/>
    <x v="112"/>
    <x v="2"/>
    <m/>
    <x v="0"/>
    <m/>
    <s v="MIXTO"/>
    <x v="59"/>
    <m/>
  </r>
  <r>
    <d v="2015-05-12T00:00:00"/>
    <s v="EQUIPOS DE PRENSA; RADIO Y TELEVISION/CAMARAS/CAMARA FOTOGRAFICA"/>
    <x v="7"/>
    <n v="1"/>
    <x v="1827"/>
    <m/>
    <s v="Bueno"/>
    <x v="9"/>
    <x v="261"/>
    <x v="269"/>
    <x v="13"/>
    <x v="6"/>
    <x v="638"/>
    <x v="8"/>
    <x v="5"/>
    <m/>
    <x v="1"/>
    <m/>
    <s v="MIXTO"/>
    <x v="59"/>
    <m/>
  </r>
  <r>
    <d v="2015-09-29T00:00:00"/>
    <s v="BIENES SUJETOS A CONTROL/MODEM"/>
    <x v="30"/>
    <n v="1"/>
    <x v="1828"/>
    <m/>
    <s v="Bueno"/>
    <x v="34"/>
    <x v="115"/>
    <x v="117"/>
    <x v="13"/>
    <x v="6"/>
    <x v="639"/>
    <x v="184"/>
    <x v="3"/>
    <s v="ESTO LE PERTENECE A LA ZONAL 5"/>
    <x v="0"/>
    <m/>
    <s v="FIJO"/>
    <x v="59"/>
    <m/>
  </r>
  <r>
    <d v="2015-09-29T00:00:00"/>
    <s v="BIENES SUJETOS A CONTROL/MODEM"/>
    <x v="30"/>
    <n v="1"/>
    <x v="1829"/>
    <m/>
    <s v="Bueno"/>
    <x v="34"/>
    <x v="115"/>
    <x v="117"/>
    <x v="13"/>
    <x v="6"/>
    <x v="640"/>
    <x v="185"/>
    <x v="3"/>
    <s v="ESTO LE PERTENECE A LA ZONAL 5"/>
    <x v="0"/>
    <m/>
    <s v="FIJO"/>
    <x v="59"/>
    <m/>
  </r>
  <r>
    <d v="2015-05-12T00:00:00"/>
    <s v="EQUIPOS DE PRENSA; RADIO Y TELEVISION/CAMARAS/CAMARA FOTOGRAFICA"/>
    <x v="7"/>
    <n v="1"/>
    <x v="1830"/>
    <m/>
    <s v="Bueno"/>
    <x v="9"/>
    <x v="262"/>
    <x v="270"/>
    <x v="13"/>
    <x v="6"/>
    <x v="641"/>
    <x v="92"/>
    <x v="5"/>
    <s v="DENUNCIA POR ROBO"/>
    <x v="0"/>
    <m/>
    <s v="MIXTO"/>
    <x v="59"/>
    <m/>
  </r>
  <r>
    <d v="2015-05-12T00:00:00"/>
    <s v="EQUIPO ELECTRONICO/COMPUTADORA PORTATIL"/>
    <x v="5"/>
    <n v="1"/>
    <x v="1831"/>
    <m/>
    <s v="Bueno"/>
    <x v="49"/>
    <x v="262"/>
    <x v="270"/>
    <x v="13"/>
    <x v="6"/>
    <x v="642"/>
    <x v="181"/>
    <x v="4"/>
    <s v="DENUNCIA POR ROBO"/>
    <x v="0"/>
    <m/>
    <s v="MIXTO"/>
    <x v="59"/>
    <m/>
  </r>
  <r>
    <d v="2015-05-12T00:00:00"/>
    <s v="EQUIPO ELECTRONICO/COMPUTADORA PORTATIL"/>
    <x v="5"/>
    <n v="1"/>
    <x v="1832"/>
    <m/>
    <s v="Bueno"/>
    <x v="5"/>
    <x v="263"/>
    <x v="271"/>
    <x v="13"/>
    <x v="6"/>
    <x v="643"/>
    <x v="4"/>
    <x v="4"/>
    <m/>
    <x v="0"/>
    <m/>
    <s v="MIXTO"/>
    <x v="59"/>
    <m/>
  </r>
  <r>
    <d v="2015-05-12T00:00:00"/>
    <s v="EQUIPOS DE PRENSA; RADIO Y TELEVISION/CAMARAS/CAMARA FOTOGRAFICA"/>
    <x v="7"/>
    <n v="1"/>
    <x v="1833"/>
    <m/>
    <s v="Bueno"/>
    <x v="9"/>
    <x v="263"/>
    <x v="271"/>
    <x v="13"/>
    <x v="6"/>
    <x v="644"/>
    <x v="92"/>
    <x v="5"/>
    <m/>
    <x v="0"/>
    <m/>
    <s v="MIXTO"/>
    <x v="59"/>
    <m/>
  </r>
  <r>
    <d v="2015-05-14T00:00:00"/>
    <s v="MUEBLES DE OFICINA/SILLA/GIRATORIA"/>
    <x v="1"/>
    <n v="1"/>
    <x v="1834"/>
    <m/>
    <s v="Bueno"/>
    <x v="3"/>
    <x v="264"/>
    <x v="272"/>
    <x v="13"/>
    <x v="6"/>
    <x v="0"/>
    <x v="3"/>
    <x v="3"/>
    <s v="DENUNCIA POR ROBO"/>
    <x v="0"/>
    <m/>
    <s v="MIXTO"/>
    <x v="59"/>
    <m/>
  </r>
  <r>
    <d v="2015-05-14T00:00:00"/>
    <s v="MUEBLES DE OFICINA/SILLA/GIRATORIA"/>
    <x v="1"/>
    <n v="1"/>
    <x v="1835"/>
    <m/>
    <s v="Bueno"/>
    <x v="3"/>
    <x v="264"/>
    <x v="272"/>
    <x v="13"/>
    <x v="6"/>
    <x v="0"/>
    <x v="3"/>
    <x v="3"/>
    <s v="DENUNCIA POR ROBO"/>
    <x v="0"/>
    <m/>
    <s v="MIXTO"/>
    <x v="59"/>
    <m/>
  </r>
  <r>
    <d v="2015-05-14T00:00:00"/>
    <s v="BIENES SUJETOS A CONTROL/REGULADOR DE VOLTAJE"/>
    <x v="11"/>
    <n v="1"/>
    <x v="1836"/>
    <m/>
    <s v="Bueno"/>
    <x v="12"/>
    <x v="264"/>
    <x v="272"/>
    <x v="13"/>
    <x v="6"/>
    <x v="645"/>
    <x v="120"/>
    <x v="35"/>
    <s v="DENUNCIA POR ROBO"/>
    <x v="0"/>
    <m/>
    <s v="MIXTO"/>
    <x v="59"/>
    <m/>
  </r>
  <r>
    <d v="2015-05-14T00:00:00"/>
    <s v="BIENES SUJETOS A CONTROL/REGULADOR DE VOLTAJE"/>
    <x v="11"/>
    <n v="1"/>
    <x v="1837"/>
    <m/>
    <s v="Bueno"/>
    <x v="12"/>
    <x v="264"/>
    <x v="272"/>
    <x v="13"/>
    <x v="6"/>
    <x v="646"/>
    <x v="120"/>
    <x v="71"/>
    <s v="DENUNCIA POR ROBO"/>
    <x v="0"/>
    <m/>
    <s v="MIXTO"/>
    <x v="59"/>
    <m/>
  </r>
  <r>
    <d v="2015-09-30T00:00:00"/>
    <s v="EQUIPO ELECTRONICO/COMPUTADOR DE ESCRITORIO"/>
    <x v="2"/>
    <n v="1"/>
    <x v="1838"/>
    <m/>
    <s v="Bueno"/>
    <x v="26"/>
    <x v="264"/>
    <x v="272"/>
    <x v="13"/>
    <x v="6"/>
    <x v="647"/>
    <x v="25"/>
    <x v="4"/>
    <s v="DENUNCIA POR ROBO"/>
    <x v="0"/>
    <m/>
    <s v="MIXTO"/>
    <x v="59"/>
    <m/>
  </r>
  <r>
    <d v="2015-09-30T00:00:00"/>
    <s v="EQUIPO ELECTRONICO/COMPUTADORA PORTATIL"/>
    <x v="5"/>
    <n v="1"/>
    <x v="1839"/>
    <m/>
    <s v="Bueno"/>
    <x v="49"/>
    <x v="264"/>
    <x v="272"/>
    <x v="13"/>
    <x v="6"/>
    <x v="648"/>
    <x v="75"/>
    <x v="4"/>
    <s v="DENUNCIA POR ROBO"/>
    <x v="0"/>
    <m/>
    <s v="MIXTO"/>
    <x v="59"/>
    <m/>
  </r>
  <r>
    <d v="2015-09-30T00:00:00"/>
    <s v="EQUIPOS DE PRENSA; RADIO Y TELEVISION/CAMARAS/CAMARA FOTOGRAFICA"/>
    <x v="7"/>
    <n v="1"/>
    <x v="1840"/>
    <m/>
    <s v="Bueno"/>
    <x v="9"/>
    <x v="264"/>
    <x v="272"/>
    <x v="13"/>
    <x v="6"/>
    <x v="649"/>
    <x v="3"/>
    <x v="5"/>
    <s v="DENUNCIA POR ROBO"/>
    <x v="0"/>
    <m/>
    <s v="MIXTO"/>
    <x v="59"/>
    <m/>
  </r>
  <r>
    <d v="2015-09-30T00:00:00"/>
    <s v="EQUIPO ELECTRONICO/IMPRESORAS/IMPRESORA MULTIFUNCIONES"/>
    <x v="14"/>
    <n v="1"/>
    <x v="1841"/>
    <m/>
    <s v="Bueno"/>
    <x v="69"/>
    <x v="264"/>
    <x v="272"/>
    <x v="13"/>
    <x v="6"/>
    <x v="650"/>
    <x v="3"/>
    <x v="16"/>
    <s v="DENUNCIA POR ROBO"/>
    <x v="0"/>
    <m/>
    <s v="MIXTO"/>
    <x v="59"/>
    <m/>
  </r>
  <r>
    <d v="2015-09-30T00:00:00"/>
    <s v="EQUIPOS DE OFICINA Y ADMINISTRACION/VENTILADOR"/>
    <x v="64"/>
    <n v="1"/>
    <x v="1842"/>
    <m/>
    <s v="Bueno"/>
    <x v="30"/>
    <x v="264"/>
    <x v="272"/>
    <x v="13"/>
    <x v="6"/>
    <x v="0"/>
    <x v="3"/>
    <x v="3"/>
    <s v="DENUNCIA POR ROBO"/>
    <x v="0"/>
    <m/>
    <s v="MIXTO"/>
    <x v="59"/>
    <m/>
  </r>
  <r>
    <d v="2015-09-30T00:00:00"/>
    <s v="MUEBLES DE OFICINA/SILLA/ESTATICA"/>
    <x v="9"/>
    <n v="1"/>
    <x v="1843"/>
    <m/>
    <s v="Bueno"/>
    <x v="10"/>
    <x v="264"/>
    <x v="272"/>
    <x v="13"/>
    <x v="6"/>
    <x v="0"/>
    <x v="3"/>
    <x v="3"/>
    <s v="DENUNCIA POR ROBO"/>
    <x v="0"/>
    <m/>
    <s v="MIXTO"/>
    <x v="59"/>
    <m/>
  </r>
  <r>
    <d v="2015-09-30T00:00:00"/>
    <s v="MUEBLES DE OFICINA/SILLA/ESTATICA"/>
    <x v="9"/>
    <n v="1"/>
    <x v="1844"/>
    <m/>
    <s v="Bueno"/>
    <x v="10"/>
    <x v="264"/>
    <x v="272"/>
    <x v="13"/>
    <x v="6"/>
    <x v="0"/>
    <x v="3"/>
    <x v="3"/>
    <s v="DENUNCIA POR ROBO"/>
    <x v="0"/>
    <m/>
    <s v="MIXTO"/>
    <x v="59"/>
    <m/>
  </r>
  <r>
    <d v="2015-05-12T00:00:00"/>
    <s v="EQUIPO ELECTRONICO/COMPUTADORA PORTATIL"/>
    <x v="5"/>
    <n v="1"/>
    <x v="1845"/>
    <m/>
    <s v="Bueno"/>
    <x v="5"/>
    <x v="265"/>
    <x v="273"/>
    <x v="13"/>
    <x v="6"/>
    <x v="651"/>
    <x v="4"/>
    <x v="4"/>
    <m/>
    <x v="0"/>
    <m/>
    <s v="MIXTO"/>
    <x v="59"/>
    <m/>
  </r>
  <r>
    <d v="2015-05-12T00:00:00"/>
    <s v="EQUIPO ELECTRONICO/SERVIDOR"/>
    <x v="56"/>
    <n v="1"/>
    <x v="1846"/>
    <m/>
    <s v="Bueno"/>
    <x v="52"/>
    <x v="265"/>
    <x v="273"/>
    <x v="13"/>
    <x v="6"/>
    <x v="652"/>
    <x v="148"/>
    <x v="2"/>
    <m/>
    <x v="0"/>
    <m/>
    <s v="MIXTO"/>
    <x v="59"/>
    <m/>
  </r>
  <r>
    <d v="2015-06-03T00:00:00"/>
    <s v="MUEBLES DE OFICINA/ESCRITORIO/MIXTO"/>
    <x v="0"/>
    <n v="1"/>
    <x v="1847"/>
    <m/>
    <s v="Bueno"/>
    <x v="0"/>
    <x v="266"/>
    <x v="274"/>
    <x v="13"/>
    <x v="6"/>
    <x v="0"/>
    <x v="0"/>
    <x v="0"/>
    <m/>
    <x v="0"/>
    <m/>
    <s v="FIJO"/>
    <x v="59"/>
    <m/>
  </r>
  <r>
    <d v="2015-05-12T00:00:00"/>
    <s v="EQUIPO ELECTRONICO/COMPUTADORA PORTATIL"/>
    <x v="5"/>
    <n v="1"/>
    <x v="1848"/>
    <m/>
    <s v="Bueno"/>
    <x v="8"/>
    <x v="266"/>
    <x v="274"/>
    <x v="13"/>
    <x v="6"/>
    <x v="653"/>
    <x v="16"/>
    <x v="2"/>
    <s v="PARA MANTENIMIENTO ENVIADA A MATRIZ CON MEMO-SECOB-CZ8-2015-1051-M"/>
    <x v="0"/>
    <m/>
    <s v="MIXTO"/>
    <x v="59"/>
    <m/>
  </r>
  <r>
    <d v="2015-05-12T00:00:00"/>
    <s v="EQUIPO ELECTRONICO/COMPUTADORA PORTATIL"/>
    <x v="5"/>
    <n v="1"/>
    <x v="1849"/>
    <m/>
    <s v="Bueno"/>
    <x v="19"/>
    <x v="266"/>
    <x v="274"/>
    <x v="13"/>
    <x v="6"/>
    <x v="654"/>
    <x v="112"/>
    <x v="2"/>
    <m/>
    <x v="0"/>
    <m/>
    <s v="MIXTO"/>
    <x v="59"/>
    <m/>
  </r>
  <r>
    <d v="2015-06-03T00:00:00"/>
    <s v="MUEBLES DE OFICINA/ESCRITORIO/MIXTO"/>
    <x v="22"/>
    <n v="1"/>
    <x v="1850"/>
    <m/>
    <s v="Bueno"/>
    <x v="27"/>
    <x v="267"/>
    <x v="275"/>
    <x v="13"/>
    <x v="6"/>
    <x v="0"/>
    <x v="26"/>
    <x v="0"/>
    <m/>
    <x v="0"/>
    <m/>
    <s v="FIJO"/>
    <x v="59"/>
    <m/>
  </r>
  <r>
    <d v="2015-06-03T00:00:00"/>
    <s v="MUEBLES DE OFICINA/SILLA GIRATORIA"/>
    <x v="1"/>
    <n v="1"/>
    <x v="1851"/>
    <m/>
    <s v="Bueno"/>
    <x v="15"/>
    <x v="267"/>
    <x v="275"/>
    <x v="13"/>
    <x v="6"/>
    <x v="0"/>
    <x v="119"/>
    <x v="8"/>
    <m/>
    <x v="0"/>
    <m/>
    <s v="FIJO"/>
    <x v="59"/>
    <m/>
  </r>
  <r>
    <d v="2015-05-12T00:00:00"/>
    <s v="EQUIPO ELECTRONICO/COMPUTADOR DE ESCRITORIO"/>
    <x v="2"/>
    <n v="1"/>
    <x v="1852"/>
    <m/>
    <s v="Bueno"/>
    <x v="2"/>
    <x v="267"/>
    <x v="275"/>
    <x v="13"/>
    <x v="6"/>
    <x v="655"/>
    <x v="7"/>
    <x v="2"/>
    <s v="CARMEN CARVAJAL"/>
    <x v="0"/>
    <m/>
    <s v="FIJO"/>
    <x v="59"/>
    <m/>
  </r>
  <r>
    <d v="2015-05-12T00:00:00"/>
    <s v="EQUIPO ELECTRONICO/TELEFONO IP"/>
    <x v="10"/>
    <n v="1"/>
    <x v="1853"/>
    <m/>
    <s v="Bueno"/>
    <x v="11"/>
    <x v="267"/>
    <x v="275"/>
    <x v="13"/>
    <x v="6"/>
    <x v="656"/>
    <x v="89"/>
    <x v="7"/>
    <m/>
    <x v="0"/>
    <m/>
    <s v="PORTATIL"/>
    <x v="59"/>
    <m/>
  </r>
  <r>
    <d v="2015-06-03T00:00:00"/>
    <s v="MUEBLES DE OFICINA/SILLA GIRATORIA"/>
    <x v="1"/>
    <n v="1"/>
    <x v="1854"/>
    <m/>
    <s v="Bueno"/>
    <x v="1"/>
    <x v="268"/>
    <x v="276"/>
    <x v="13"/>
    <x v="6"/>
    <x v="0"/>
    <x v="119"/>
    <x v="1"/>
    <m/>
    <x v="0"/>
    <m/>
    <s v="PORTATIL"/>
    <x v="59"/>
    <m/>
  </r>
  <r>
    <d v="2015-05-12T00:00:00"/>
    <s v="EQUIPO ELECTRONICO/COMPUTADOR DE ESCRITORIO"/>
    <x v="2"/>
    <n v="1"/>
    <x v="1855"/>
    <m/>
    <s v="Bueno"/>
    <x v="26"/>
    <x v="268"/>
    <x v="276"/>
    <x v="13"/>
    <x v="6"/>
    <x v="657"/>
    <x v="106"/>
    <x v="4"/>
    <m/>
    <x v="0"/>
    <m/>
    <s v="FIJO"/>
    <x v="59"/>
    <m/>
  </r>
  <r>
    <d v="2015-05-12T00:00:00"/>
    <s v="EQUIPO ELECTRONICO/COMPUTADORA PORTATIL"/>
    <x v="5"/>
    <n v="1"/>
    <x v="1856"/>
    <m/>
    <s v="Bueno"/>
    <x v="19"/>
    <x v="269"/>
    <x v="277"/>
    <x v="13"/>
    <x v="6"/>
    <x v="658"/>
    <x v="112"/>
    <x v="2"/>
    <m/>
    <x v="0"/>
    <m/>
    <s v="MIXTO"/>
    <x v="59"/>
    <m/>
  </r>
  <r>
    <d v="2015-05-12T00:00:00"/>
    <s v="EQUIPOS DE PRENSA; RADIO Y TELEVISION/CAMARAS/CAMARA FOTOGRAFICA"/>
    <x v="7"/>
    <n v="1"/>
    <x v="1857"/>
    <m/>
    <s v="Bueno"/>
    <x v="9"/>
    <x v="269"/>
    <x v="277"/>
    <x v="13"/>
    <x v="6"/>
    <x v="659"/>
    <x v="114"/>
    <x v="5"/>
    <m/>
    <x v="0"/>
    <m/>
    <s v="MIXTO"/>
    <x v="59"/>
    <m/>
  </r>
  <r>
    <d v="2015-06-03T00:00:00"/>
    <s v="MUEBLES DE OFICINA/ESCRITORIO/MIXTO"/>
    <x v="0"/>
    <n v="1"/>
    <x v="1858"/>
    <m/>
    <s v="Bueno"/>
    <x v="0"/>
    <x v="270"/>
    <x v="278"/>
    <x v="13"/>
    <x v="6"/>
    <x v="0"/>
    <x v="0"/>
    <x v="0"/>
    <m/>
    <x v="0"/>
    <m/>
    <s v="FIJO"/>
    <x v="59"/>
    <m/>
  </r>
  <r>
    <d v="2015-06-03T00:00:00"/>
    <s v="MUEBLES DE OFICINA/ESCRITORIO/MIXTO"/>
    <x v="0"/>
    <n v="1"/>
    <x v="1859"/>
    <m/>
    <s v="Bueno"/>
    <x v="0"/>
    <x v="270"/>
    <x v="278"/>
    <x v="13"/>
    <x v="6"/>
    <x v="0"/>
    <x v="0"/>
    <x v="0"/>
    <m/>
    <x v="0"/>
    <m/>
    <s v="FIJO"/>
    <x v="59"/>
    <m/>
  </r>
  <r>
    <d v="2015-05-12T00:00:00"/>
    <s v="EQUIPO ELECTRONICO/COMPUTADORA PORTATIL"/>
    <x v="5"/>
    <n v="1"/>
    <x v="1860"/>
    <m/>
    <s v="Bueno"/>
    <x v="5"/>
    <x v="270"/>
    <x v="278"/>
    <x v="13"/>
    <x v="6"/>
    <x v="660"/>
    <x v="4"/>
    <x v="4"/>
    <m/>
    <x v="0"/>
    <m/>
    <s v="PORTATIL"/>
    <x v="59"/>
    <m/>
  </r>
  <r>
    <d v="2015-12-28T00:00:00"/>
    <s v="EQUIPO ELECTRONICO/COMPUTADORA PORTATIL"/>
    <x v="5"/>
    <n v="1"/>
    <x v="1861"/>
    <m/>
    <s v="Bueno"/>
    <x v="49"/>
    <x v="271"/>
    <x v="279"/>
    <x v="13"/>
    <x v="6"/>
    <x v="661"/>
    <x v="75"/>
    <x v="4"/>
    <m/>
    <x v="0"/>
    <m/>
    <s v="PORTATIL"/>
    <x v="59"/>
    <m/>
  </r>
  <r>
    <d v="2015-05-14T00:00:00"/>
    <s v="EQUIPO ELECTRONICO/COMPUTADORA PORTATIL"/>
    <x v="5"/>
    <n v="1"/>
    <x v="1862"/>
    <m/>
    <s v="Bueno"/>
    <x v="8"/>
    <x v="272"/>
    <x v="280"/>
    <x v="13"/>
    <x v="6"/>
    <x v="662"/>
    <x v="186"/>
    <x v="2"/>
    <s v="DENUNCIA POR ROBO"/>
    <x v="0"/>
    <m/>
    <s v="MIXTO"/>
    <x v="59"/>
    <m/>
  </r>
  <r>
    <d v="2015-06-03T00:00:00"/>
    <s v="MUEBLES DE OFICINA/SILLA GIRATORIA"/>
    <x v="1"/>
    <n v="1"/>
    <x v="1863"/>
    <m/>
    <s v="Bueno"/>
    <x v="15"/>
    <x v="273"/>
    <x v="281"/>
    <x v="13"/>
    <x v="6"/>
    <x v="0"/>
    <x v="119"/>
    <x v="8"/>
    <m/>
    <x v="0"/>
    <m/>
    <s v="FIJO"/>
    <x v="59"/>
    <m/>
  </r>
  <r>
    <d v="2015-05-12T00:00:00"/>
    <s v="EQUIPO ELECTRONICO/COMPUTADOR DE ESCRITORIO"/>
    <x v="2"/>
    <n v="1"/>
    <x v="1864"/>
    <m/>
    <s v="Bueno"/>
    <x v="26"/>
    <x v="273"/>
    <x v="281"/>
    <x v="13"/>
    <x v="6"/>
    <x v="663"/>
    <x v="25"/>
    <x v="4"/>
    <m/>
    <x v="0"/>
    <m/>
    <s v="PORTATIL"/>
    <x v="59"/>
    <m/>
  </r>
  <r>
    <d v="2015-05-12T00:00:00"/>
    <s v="EQUIPO ELECTRONICO/TELEFONO IP"/>
    <x v="10"/>
    <n v="1"/>
    <x v="1865"/>
    <m/>
    <s v="Bueno"/>
    <x v="16"/>
    <x v="273"/>
    <x v="281"/>
    <x v="13"/>
    <x v="6"/>
    <x v="664"/>
    <x v="131"/>
    <x v="9"/>
    <m/>
    <x v="0"/>
    <m/>
    <s v="PORTATIL"/>
    <x v="59"/>
    <m/>
  </r>
  <r>
    <d v="2015-05-01T00:00:00"/>
    <s v="MUEBLES DE OFICINA/SILLA/GIRATORIA"/>
    <x v="1"/>
    <n v="1"/>
    <x v="1866"/>
    <m/>
    <s v="Bueno"/>
    <x v="3"/>
    <x v="274"/>
    <x v="282"/>
    <x v="14"/>
    <x v="6"/>
    <x v="0"/>
    <x v="3"/>
    <x v="3"/>
    <s v="CON BRAZOS"/>
    <x v="0"/>
    <m/>
    <s v="PORTATIL"/>
    <x v="59"/>
    <m/>
  </r>
  <r>
    <d v="2015-05-01T00:00:00"/>
    <s v="MUEBLES DE OFICINA/ESCRITORIO/MIXTO"/>
    <x v="3"/>
    <n v="1"/>
    <x v="1867"/>
    <m/>
    <s v="Bueno"/>
    <x v="0"/>
    <x v="274"/>
    <x v="282"/>
    <x v="14"/>
    <x v="6"/>
    <x v="0"/>
    <x v="99"/>
    <x v="3"/>
    <m/>
    <x v="0"/>
    <m/>
    <s v="FIJO"/>
    <x v="59"/>
    <m/>
  </r>
  <r>
    <d v="2015-05-01T00:00:00"/>
    <s v="EQUIPO ELECTRONICO/COMPUTADOR DE ESCRITORIO"/>
    <x v="2"/>
    <n v="1"/>
    <x v="1868"/>
    <m/>
    <s v="Bueno"/>
    <x v="26"/>
    <x v="274"/>
    <x v="282"/>
    <x v="14"/>
    <x v="6"/>
    <x v="665"/>
    <x v="187"/>
    <x v="4"/>
    <m/>
    <x v="0"/>
    <m/>
    <s v="FIJO"/>
    <x v="59"/>
    <m/>
  </r>
  <r>
    <d v="2015-05-13T00:00:00"/>
    <s v="EQUIPO ELECTRONICO/COMPUTADORA PORTATIL"/>
    <x v="5"/>
    <n v="1"/>
    <x v="1869"/>
    <m/>
    <s v="Bueno"/>
    <x v="19"/>
    <x v="275"/>
    <x v="283"/>
    <x v="13"/>
    <x v="6"/>
    <x v="666"/>
    <x v="112"/>
    <x v="2"/>
    <m/>
    <x v="0"/>
    <m/>
    <s v="FIJO"/>
    <x v="59"/>
    <m/>
  </r>
  <r>
    <d v="2015-05-13T00:00:00"/>
    <s v="EQUIPOS DE PRENSA; RADIO Y TELEVISION/CAMARAS/CAMARA FOTOGRAFICA"/>
    <x v="7"/>
    <n v="1"/>
    <x v="1870"/>
    <m/>
    <s v="Bueno"/>
    <x v="9"/>
    <x v="275"/>
    <x v="283"/>
    <x v="13"/>
    <x v="6"/>
    <x v="667"/>
    <x v="92"/>
    <x v="5"/>
    <m/>
    <x v="0"/>
    <m/>
    <s v="FIJO"/>
    <x v="59"/>
    <m/>
  </r>
  <r>
    <d v="2015-05-14T00:00:00"/>
    <s v="MUEBLES DE OFICINA/ARCHIVADOR/MIXTO"/>
    <x v="4"/>
    <n v="1"/>
    <x v="1871"/>
    <m/>
    <s v="Bueno"/>
    <x v="4"/>
    <x v="276"/>
    <x v="283"/>
    <x v="13"/>
    <x v="6"/>
    <x v="0"/>
    <x v="3"/>
    <x v="3"/>
    <m/>
    <x v="0"/>
    <m/>
    <s v="MIXTO"/>
    <x v="59"/>
    <m/>
  </r>
  <r>
    <d v="2015-05-14T00:00:00"/>
    <s v="MUEBLES DE OFICINA/MESA DE TRABAJO/MIXTA"/>
    <x v="13"/>
    <n v="1"/>
    <x v="1872"/>
    <m/>
    <s v="Bueno"/>
    <x v="14"/>
    <x v="276"/>
    <x v="283"/>
    <x v="13"/>
    <x v="6"/>
    <x v="0"/>
    <x v="3"/>
    <x v="3"/>
    <m/>
    <x v="0"/>
    <m/>
    <s v="MIXTO"/>
    <x v="59"/>
    <m/>
  </r>
  <r>
    <d v="2015-09-30T00:00:00"/>
    <s v="MUEBLES DE OFICINA/ESCRITORIO/MIXTO"/>
    <x v="22"/>
    <n v="1"/>
    <x v="1873"/>
    <m/>
    <s v="Bueno"/>
    <x v="27"/>
    <x v="276"/>
    <x v="283"/>
    <x v="13"/>
    <x v="6"/>
    <x v="0"/>
    <x v="26"/>
    <x v="3"/>
    <m/>
    <x v="0"/>
    <m/>
    <s v="MIXTO"/>
    <x v="59"/>
    <m/>
  </r>
  <r>
    <d v="2015-05-12T00:00:00"/>
    <s v="EQUIPO DE INGENIERIA Y ARQUITECTURA/ESTACION TOTAL"/>
    <x v="17"/>
    <n v="1"/>
    <x v="1874"/>
    <m/>
    <s v="Bueno"/>
    <x v="22"/>
    <x v="277"/>
    <x v="284"/>
    <x v="13"/>
    <x v="6"/>
    <x v="668"/>
    <x v="188"/>
    <x v="12"/>
    <m/>
    <x v="0"/>
    <m/>
    <s v="MIXTO"/>
    <x v="59"/>
    <m/>
  </r>
  <r>
    <d v="2015-05-12T00:00:00"/>
    <s v="EQUIPO DE INGENIERIA Y ARQUITECTURA/ESTACION TOTAL"/>
    <x v="21"/>
    <n v="1"/>
    <x v="1875"/>
    <m/>
    <s v="Bueno"/>
    <x v="25"/>
    <x v="277"/>
    <x v="284"/>
    <x v="13"/>
    <x v="6"/>
    <x v="0"/>
    <x v="3"/>
    <x v="3"/>
    <m/>
    <x v="0"/>
    <m/>
    <s v="MIXTO"/>
    <x v="59"/>
    <m/>
  </r>
  <r>
    <d v="2015-05-12T00:00:00"/>
    <s v="EQUIPO DE INGENIERIA Y ARQUITECTURA/ESTACION TOTAL"/>
    <x v="21"/>
    <n v="1"/>
    <x v="1876"/>
    <m/>
    <s v="Bueno"/>
    <x v="25"/>
    <x v="277"/>
    <x v="284"/>
    <x v="13"/>
    <x v="6"/>
    <x v="0"/>
    <x v="3"/>
    <x v="3"/>
    <m/>
    <x v="0"/>
    <m/>
    <s v="MIXTO"/>
    <x v="59"/>
    <m/>
  </r>
  <r>
    <d v="2015-05-12T00:00:00"/>
    <s v="EQUIPO DE INGENIERIA Y ARQUITECTURA/ESTACION TOTAL"/>
    <x v="20"/>
    <n v="1"/>
    <x v="1877"/>
    <m/>
    <s v="Bueno"/>
    <x v="25"/>
    <x v="277"/>
    <x v="284"/>
    <x v="13"/>
    <x v="6"/>
    <x v="0"/>
    <x v="3"/>
    <x v="3"/>
    <m/>
    <x v="0"/>
    <m/>
    <s v="MIXTO"/>
    <x v="59"/>
    <m/>
  </r>
  <r>
    <d v="2015-05-12T00:00:00"/>
    <s v="EQUIPO DE INGENIERIA Y ARQUITECTURA/ESTACION TOTAL"/>
    <x v="20"/>
    <n v="1"/>
    <x v="1878"/>
    <m/>
    <s v="Bueno"/>
    <x v="25"/>
    <x v="277"/>
    <x v="284"/>
    <x v="13"/>
    <x v="6"/>
    <x v="0"/>
    <x v="3"/>
    <x v="3"/>
    <m/>
    <x v="0"/>
    <m/>
    <s v="MIXTO"/>
    <x v="59"/>
    <m/>
  </r>
  <r>
    <d v="2015-05-12T00:00:00"/>
    <s v="BIENES SUJETOS A CONTROL/TRIPODE"/>
    <x v="19"/>
    <n v="1"/>
    <x v="1879"/>
    <m/>
    <s v="Bueno"/>
    <x v="24"/>
    <x v="277"/>
    <x v="284"/>
    <x v="13"/>
    <x v="6"/>
    <x v="0"/>
    <x v="3"/>
    <x v="3"/>
    <m/>
    <x v="0"/>
    <m/>
    <s v="MIXTO"/>
    <x v="59"/>
    <m/>
  </r>
  <r>
    <d v="2015-05-12T00:00:00"/>
    <s v="EQUIPOS Y MEDIOS DE COMUNICACION /RADIO MOTOROLA (WALKIE TOKIE)"/>
    <x v="16"/>
    <n v="1"/>
    <x v="1880"/>
    <m/>
    <s v="Bueno"/>
    <x v="21"/>
    <x v="277"/>
    <x v="284"/>
    <x v="13"/>
    <x v="6"/>
    <x v="669"/>
    <x v="189"/>
    <x v="11"/>
    <m/>
    <x v="0"/>
    <m/>
    <s v="MIXTO"/>
    <x v="59"/>
    <m/>
  </r>
  <r>
    <d v="2015-05-12T00:00:00"/>
    <s v="EQUIPOS Y MEDIOS DE COMUNICACION /RADIO MOTOROLA (WALKIE TOKIE)"/>
    <x v="16"/>
    <n v="1"/>
    <x v="1881"/>
    <m/>
    <s v="Bueno"/>
    <x v="21"/>
    <x v="277"/>
    <x v="284"/>
    <x v="13"/>
    <x v="6"/>
    <x v="670"/>
    <x v="189"/>
    <x v="11"/>
    <m/>
    <x v="0"/>
    <m/>
    <s v="MIXTO"/>
    <x v="59"/>
    <m/>
  </r>
  <r>
    <d v="2015-05-12T00:00:00"/>
    <s v="EQUIPO DE INGENIERIA Y ARQUITECTURA/GPS"/>
    <x v="67"/>
    <n v="1"/>
    <x v="1882"/>
    <m/>
    <s v="Bueno"/>
    <x v="60"/>
    <x v="277"/>
    <x v="284"/>
    <x v="13"/>
    <x v="6"/>
    <x v="671"/>
    <x v="190"/>
    <x v="10"/>
    <m/>
    <x v="0"/>
    <m/>
    <s v="MIXTO"/>
    <x v="59"/>
    <m/>
  </r>
  <r>
    <d v="2015-05-12T00:00:00"/>
    <s v="EQUIPO DE INGENIERIA Y ARQUITECTURA/NIVEL TOPOGRAFICO"/>
    <x v="66"/>
    <n v="1"/>
    <x v="1883"/>
    <m/>
    <s v="Bueno"/>
    <x v="59"/>
    <x v="277"/>
    <x v="284"/>
    <x v="13"/>
    <x v="6"/>
    <x v="672"/>
    <x v="23"/>
    <x v="13"/>
    <m/>
    <x v="0"/>
    <m/>
    <s v="MIXTO"/>
    <x v="59"/>
    <m/>
  </r>
  <r>
    <d v="2015-05-12T00:00:00"/>
    <s v="EQUIPO DE INGENIERIA Y ARQUITECTURA/MIRA TOPOGRAFICA"/>
    <x v="18"/>
    <n v="1"/>
    <x v="1884"/>
    <m/>
    <s v="Bueno"/>
    <x v="23"/>
    <x v="277"/>
    <x v="284"/>
    <x v="13"/>
    <x v="6"/>
    <x v="0"/>
    <x v="3"/>
    <x v="3"/>
    <m/>
    <x v="0"/>
    <m/>
    <s v="MIXTO"/>
    <x v="59"/>
    <m/>
  </r>
  <r>
    <d v="2015-05-12T00:00:00"/>
    <s v="EQUIPO ELECTRONICO/COMPUTADORA PORTATIL"/>
    <x v="5"/>
    <n v="1"/>
    <x v="1885"/>
    <m/>
    <s v="Bueno"/>
    <x v="7"/>
    <x v="277"/>
    <x v="284"/>
    <x v="13"/>
    <x v="6"/>
    <x v="673"/>
    <x v="5"/>
    <x v="4"/>
    <m/>
    <x v="0"/>
    <m/>
    <s v="MIXTO"/>
    <x v="59"/>
    <m/>
  </r>
  <r>
    <d v="2015-06-03T00:00:00"/>
    <s v="MUEBLES DE OFICINA/ESCRITORIO/MIXTO"/>
    <x v="0"/>
    <n v="1"/>
    <x v="1886"/>
    <m/>
    <s v="Bueno"/>
    <x v="0"/>
    <x v="278"/>
    <x v="285"/>
    <x v="13"/>
    <x v="6"/>
    <x v="0"/>
    <x v="0"/>
    <x v="0"/>
    <m/>
    <x v="0"/>
    <m/>
    <s v="FIJO"/>
    <x v="59"/>
    <m/>
  </r>
  <r>
    <d v="2015-05-12T00:00:00"/>
    <s v="MUEBLES DE OFICINA/ESCRITORIO/MIXTO"/>
    <x v="3"/>
    <n v="1"/>
    <x v="1887"/>
    <m/>
    <s v="Bueno"/>
    <x v="0"/>
    <x v="278"/>
    <x v="285"/>
    <x v="13"/>
    <x v="6"/>
    <x v="0"/>
    <x v="99"/>
    <x v="3"/>
    <m/>
    <x v="0"/>
    <m/>
    <s v="PORTATIL"/>
    <x v="59"/>
    <m/>
  </r>
  <r>
    <d v="2015-05-12T00:00:00"/>
    <s v="BIENES SUJETOS A CONTROL/ESTANTERIA/METAL"/>
    <x v="123"/>
    <n v="1"/>
    <x v="1888"/>
    <m/>
    <s v="Bueno"/>
    <x v="91"/>
    <x v="278"/>
    <x v="285"/>
    <x v="13"/>
    <x v="6"/>
    <x v="0"/>
    <x v="3"/>
    <x v="3"/>
    <m/>
    <x v="0"/>
    <m/>
    <s v="FIJO"/>
    <x v="59"/>
    <m/>
  </r>
  <r>
    <d v="2015-05-12T00:00:00"/>
    <s v="EQUIPO ELECTRONICO/COMPUTADOR DE ESCRITORIO"/>
    <x v="2"/>
    <n v="1"/>
    <x v="1889"/>
    <m/>
    <s v="Bueno"/>
    <x v="2"/>
    <x v="278"/>
    <x v="285"/>
    <x v="13"/>
    <x v="6"/>
    <x v="674"/>
    <x v="2"/>
    <x v="2"/>
    <m/>
    <x v="0"/>
    <m/>
    <s v="FIJO"/>
    <x v="59"/>
    <m/>
  </r>
  <r>
    <d v="2015-05-12T00:00:00"/>
    <s v="MUEBLES DE OFICINA/ESCRITORIO/MIXTO"/>
    <x v="3"/>
    <n v="1"/>
    <x v="1890"/>
    <m/>
    <s v="Bueno"/>
    <x v="0"/>
    <x v="278"/>
    <x v="285"/>
    <x v="13"/>
    <x v="6"/>
    <x v="0"/>
    <x v="99"/>
    <x v="3"/>
    <m/>
    <x v="0"/>
    <m/>
    <s v="FIJO"/>
    <x v="59"/>
    <m/>
  </r>
  <r>
    <d v="2015-05-12T00:00:00"/>
    <s v="EQUIPO ELECTRONICO/TELEFONO IP"/>
    <x v="10"/>
    <n v="1"/>
    <x v="1891"/>
    <m/>
    <s v="Bueno"/>
    <x v="16"/>
    <x v="278"/>
    <x v="285"/>
    <x v="13"/>
    <x v="6"/>
    <x v="675"/>
    <x v="91"/>
    <x v="9"/>
    <s v="20EYWPMD304C1755"/>
    <x v="0"/>
    <m/>
    <s v="FIJO"/>
    <x v="59"/>
    <m/>
  </r>
  <r>
    <d v="2015-05-12T00:00:00"/>
    <s v="MUEBLES DE OFICINA/ARCHIVADOR/MIXTO"/>
    <x v="4"/>
    <n v="1"/>
    <x v="1892"/>
    <m/>
    <s v="Bueno"/>
    <x v="4"/>
    <x v="278"/>
    <x v="285"/>
    <x v="13"/>
    <x v="6"/>
    <x v="0"/>
    <x v="3"/>
    <x v="3"/>
    <m/>
    <x v="0"/>
    <m/>
    <s v="FIJO"/>
    <x v="59"/>
    <m/>
  </r>
  <r>
    <d v="2015-05-15T00:00:00"/>
    <s v="EQUIPOS DE PRENSA; RADIO Y TELEVISION/CAMARAS/CAMARA FOTOGRAFICA"/>
    <x v="7"/>
    <n v="1"/>
    <x v="1893"/>
    <m/>
    <s v="Bueno"/>
    <x v="9"/>
    <x v="278"/>
    <x v="285"/>
    <x v="13"/>
    <x v="6"/>
    <x v="676"/>
    <x v="92"/>
    <x v="5"/>
    <s v="CARMEN CARVAJAL ACTUAL"/>
    <x v="0"/>
    <m/>
    <s v="FIJO"/>
    <x v="59"/>
    <m/>
  </r>
  <r>
    <d v="2015-05-12T00:00:00"/>
    <s v="EQUIPOS DE OFICINA Y ADMINISTRACION/VENTILADOR"/>
    <x v="64"/>
    <n v="1"/>
    <x v="1894"/>
    <m/>
    <s v="Bueno"/>
    <x v="92"/>
    <x v="278"/>
    <x v="285"/>
    <x v="13"/>
    <x v="6"/>
    <x v="0"/>
    <x v="94"/>
    <x v="31"/>
    <m/>
    <x v="0"/>
    <m/>
    <s v="FIJO"/>
    <x v="59"/>
    <m/>
  </r>
  <r>
    <d v="2015-05-14T00:00:00"/>
    <s v="EQUIPOS DE PRENSA; RADIO Y TELEVISION/CAMARAS/CAMARA FOTOGRAFICA"/>
    <x v="7"/>
    <n v="1"/>
    <x v="1895"/>
    <m/>
    <s v="Bueno"/>
    <x v="9"/>
    <x v="278"/>
    <x v="285"/>
    <x v="13"/>
    <x v="6"/>
    <x v="677"/>
    <x v="191"/>
    <x v="5"/>
    <s v="CARMEN CRAVAJAL"/>
    <x v="0"/>
    <m/>
    <s v="FIJO"/>
    <x v="59"/>
    <m/>
  </r>
  <r>
    <d v="2015-05-12T00:00:00"/>
    <s v="BIENES SUJETOS A CONTROL/MODEM"/>
    <x v="30"/>
    <n v="1"/>
    <x v="1896"/>
    <m/>
    <s v="Bueno"/>
    <x v="34"/>
    <x v="278"/>
    <x v="285"/>
    <x v="13"/>
    <x v="6"/>
    <x v="678"/>
    <x v="35"/>
    <x v="17"/>
    <m/>
    <x v="0"/>
    <m/>
    <s v="FIJO"/>
    <x v="59"/>
    <m/>
  </r>
  <r>
    <d v="2015-05-14T00:00:00"/>
    <s v="MUEBLES DE OFICINA/ESCRITORIO/MIXTO"/>
    <x v="3"/>
    <n v="1"/>
    <x v="1897"/>
    <m/>
    <s v="Bueno"/>
    <x v="0"/>
    <x v="278"/>
    <x v="285"/>
    <x v="13"/>
    <x v="6"/>
    <x v="0"/>
    <x v="99"/>
    <x v="3"/>
    <m/>
    <x v="0"/>
    <m/>
    <s v="MIXTO"/>
    <x v="59"/>
    <m/>
  </r>
  <r>
    <d v="2015-09-30T00:00:00"/>
    <s v="MUEBLES DE OFICINA/MESA DE TRABAJO/MIXTA"/>
    <x v="6"/>
    <n v="1"/>
    <x v="1898"/>
    <m/>
    <s v="Bueno"/>
    <x v="6"/>
    <x v="278"/>
    <x v="285"/>
    <x v="13"/>
    <x v="6"/>
    <x v="0"/>
    <x v="3"/>
    <x v="3"/>
    <m/>
    <x v="0"/>
    <m/>
    <s v="MIXTO"/>
    <x v="59"/>
    <m/>
  </r>
  <r>
    <d v="2015-09-30T00:00:00"/>
    <s v="MUEBLES DE OFICINA/ARCHIVADOR/MIXTO"/>
    <x v="4"/>
    <n v="1"/>
    <x v="1899"/>
    <m/>
    <s v="Bueno"/>
    <x v="4"/>
    <x v="278"/>
    <x v="285"/>
    <x v="13"/>
    <x v="6"/>
    <x v="0"/>
    <x v="3"/>
    <x v="3"/>
    <m/>
    <x v="0"/>
    <m/>
    <s v="MIXTO"/>
    <x v="59"/>
    <m/>
  </r>
  <r>
    <d v="2015-05-15T00:00:00"/>
    <s v="BIENES SUJETOS A CONTROL/MODEM"/>
    <x v="30"/>
    <n v="1"/>
    <x v="1900"/>
    <m/>
    <s v="Bueno"/>
    <x v="34"/>
    <x v="278"/>
    <x v="285"/>
    <x v="13"/>
    <x v="6"/>
    <x v="679"/>
    <x v="192"/>
    <x v="72"/>
    <m/>
    <x v="0"/>
    <m/>
    <s v="PORTATIL"/>
    <x v="59"/>
    <m/>
  </r>
  <r>
    <d v="2015-05-12T00:00:00"/>
    <s v="EQUIPO ELECTRONICO/COMPUTADOR DE ESCRITORIO"/>
    <x v="2"/>
    <n v="1"/>
    <x v="1901"/>
    <m/>
    <s v="Bueno"/>
    <x v="26"/>
    <x v="278"/>
    <x v="285"/>
    <x v="13"/>
    <x v="6"/>
    <x v="680"/>
    <x v="25"/>
    <x v="4"/>
    <m/>
    <x v="0"/>
    <m/>
    <s v="FIJO"/>
    <x v="59"/>
    <m/>
  </r>
  <r>
    <d v="2015-05-12T00:00:00"/>
    <s v="BIENES SUJETOS A CONTROL/MODEM"/>
    <x v="30"/>
    <n v="1"/>
    <x v="1902"/>
    <m/>
    <s v="Bueno"/>
    <x v="34"/>
    <x v="278"/>
    <x v="285"/>
    <x v="13"/>
    <x v="6"/>
    <x v="681"/>
    <x v="35"/>
    <x v="17"/>
    <m/>
    <x v="0"/>
    <m/>
    <s v="FIJO"/>
    <x v="59"/>
    <m/>
  </r>
  <r>
    <d v="2015-05-12T00:00:00"/>
    <s v="MUEBLES DE OFICINA/ARCHIVADOR/MIXTO"/>
    <x v="4"/>
    <n v="1"/>
    <x v="1903"/>
    <m/>
    <s v="Bueno"/>
    <x v="4"/>
    <x v="278"/>
    <x v="285"/>
    <x v="13"/>
    <x v="6"/>
    <x v="0"/>
    <x v="3"/>
    <x v="3"/>
    <m/>
    <x v="0"/>
    <m/>
    <s v="PORTATIL"/>
    <x v="59"/>
    <m/>
  </r>
  <r>
    <d v="2015-05-14T00:00:00"/>
    <s v="EQUIPO ELECTRONICO/IMPRESORAS/IMPRESORA MULTIFUNCIONES"/>
    <x v="14"/>
    <n v="1"/>
    <x v="1904"/>
    <m/>
    <s v="Bueno"/>
    <x v="17"/>
    <x v="278"/>
    <x v="285"/>
    <x v="13"/>
    <x v="6"/>
    <x v="682"/>
    <x v="15"/>
    <x v="4"/>
    <m/>
    <x v="0"/>
    <m/>
    <s v="FIJO"/>
    <x v="59"/>
    <m/>
  </r>
  <r>
    <d v="2015-05-14T00:00:00"/>
    <s v="BIENES SUJETOS A CONTROL/MODEM"/>
    <x v="30"/>
    <n v="1"/>
    <x v="1905"/>
    <m/>
    <s v="Bueno"/>
    <x v="34"/>
    <x v="278"/>
    <x v="285"/>
    <x v="13"/>
    <x v="6"/>
    <x v="683"/>
    <x v="35"/>
    <x v="17"/>
    <s v="ESTABA CON ESTA SERIE Z9C5TB11B0214144"/>
    <x v="0"/>
    <m/>
    <s v="FIJO"/>
    <x v="59"/>
    <m/>
  </r>
  <r>
    <d v="2015-05-14T00:00:00"/>
    <s v="MUEBLES DE OFICINA/SILLA/GIRATORIA"/>
    <x v="1"/>
    <n v="1"/>
    <x v="1906"/>
    <m/>
    <s v="Bueno"/>
    <x v="3"/>
    <x v="278"/>
    <x v="285"/>
    <x v="13"/>
    <x v="6"/>
    <x v="0"/>
    <x v="3"/>
    <x v="3"/>
    <s v="CON BRAZOS"/>
    <x v="0"/>
    <m/>
    <s v="PORTATIL"/>
    <x v="59"/>
    <m/>
  </r>
  <r>
    <d v="2015-05-15T00:00:00"/>
    <s v="EQUIPOS DE PRENSA; RADIO Y TELEVISION/CAMARAS/CAMARA FOTOGRAFICA"/>
    <x v="7"/>
    <n v="1"/>
    <x v="1907"/>
    <m/>
    <s v="Bueno"/>
    <x v="9"/>
    <x v="278"/>
    <x v="285"/>
    <x v="13"/>
    <x v="6"/>
    <x v="684"/>
    <x v="92"/>
    <x v="5"/>
    <s v="CARMEN CARVAJAL"/>
    <x v="0"/>
    <m/>
    <s v="FIJO"/>
    <x v="59"/>
    <m/>
  </r>
  <r>
    <d v="2015-05-15T00:00:00"/>
    <s v="BIENES SUJETOS A CONTROL/MODEM"/>
    <x v="30"/>
    <n v="1"/>
    <x v="1908"/>
    <m/>
    <s v="Bueno"/>
    <x v="34"/>
    <x v="278"/>
    <x v="285"/>
    <x v="13"/>
    <x v="6"/>
    <x v="685"/>
    <x v="35"/>
    <x v="17"/>
    <s v="ENTREGAR A ZONAL"/>
    <x v="0"/>
    <m/>
    <s v="FIJO"/>
    <x v="59"/>
    <m/>
  </r>
  <r>
    <d v="2015-05-12T00:00:00"/>
    <s v="MUEBLES DE USO EDUCATIVO Y ESCOLAR/PIZARRON/DE TIZA LIQUIDA"/>
    <x v="79"/>
    <n v="1"/>
    <x v="1909"/>
    <m/>
    <s v="Bueno"/>
    <x v="73"/>
    <x v="278"/>
    <x v="285"/>
    <x v="13"/>
    <x v="6"/>
    <x v="0"/>
    <x v="3"/>
    <x v="3"/>
    <m/>
    <x v="0"/>
    <m/>
    <s v="FIJO"/>
    <x v="59"/>
    <m/>
  </r>
  <r>
    <d v="2015-12-28T00:00:00"/>
    <s v="BIENES SUJETOS A CONTROL/MODEM"/>
    <x v="30"/>
    <n v="1"/>
    <x v="1910"/>
    <m/>
    <s v="Bueno"/>
    <x v="34"/>
    <x v="278"/>
    <x v="285"/>
    <x v="13"/>
    <x v="6"/>
    <x v="319"/>
    <x v="35"/>
    <x v="17"/>
    <m/>
    <x v="0"/>
    <m/>
    <s v="FIJO"/>
    <x v="59"/>
    <m/>
  </r>
  <r>
    <d v="2015-09-17T00:00:00"/>
    <s v="MUEBLES DE OFICINA/SILLA/GIRATORIA"/>
    <x v="84"/>
    <n v="1"/>
    <x v="1910"/>
    <m/>
    <s v="Bueno"/>
    <x v="1"/>
    <x v="279"/>
    <x v="286"/>
    <x v="15"/>
    <x v="7"/>
    <x v="0"/>
    <x v="193"/>
    <x v="73"/>
    <m/>
    <x v="0"/>
    <m/>
    <s v="FIJO"/>
    <x v="0"/>
    <s v="SI"/>
  </r>
  <r>
    <m/>
    <s v="BIENES SUJETOS A CONTROL/PAPELERA/METAL"/>
    <x v="85"/>
    <n v="1"/>
    <x v="1911"/>
    <m/>
    <s v="Bueno"/>
    <x v="93"/>
    <x v="279"/>
    <x v="286"/>
    <x v="15"/>
    <x v="7"/>
    <x v="0"/>
    <x v="3"/>
    <x v="73"/>
    <m/>
    <x v="0"/>
    <m/>
    <s v="FIJO"/>
    <x v="0"/>
    <s v="SI"/>
  </r>
  <r>
    <d v="2015-09-17T00:00:00"/>
    <s v="EQUIPO ELECTRONICO/COMPUTADOR DE ESCRITORIO"/>
    <x v="2"/>
    <n v="1"/>
    <x v="1767"/>
    <m/>
    <s v="Bueno"/>
    <x v="94"/>
    <x v="279"/>
    <x v="286"/>
    <x v="15"/>
    <x v="7"/>
    <x v="686"/>
    <x v="7"/>
    <x v="2"/>
    <m/>
    <x v="0"/>
    <m/>
    <s v="FIJO"/>
    <x v="0"/>
    <s v="SI"/>
  </r>
  <r>
    <d v="2015-09-17T00:00:00"/>
    <s v="EQUIPO ELECTRONICO/COMPUTADOR DE ESCRITORIO"/>
    <x v="2"/>
    <n v="1"/>
    <x v="1687"/>
    <m/>
    <s v="Bueno"/>
    <x v="26"/>
    <x v="280"/>
    <x v="287"/>
    <x v="15"/>
    <x v="7"/>
    <x v="687"/>
    <x v="194"/>
    <x v="4"/>
    <s v="MESA TRABAJO"/>
    <x v="0"/>
    <m/>
    <s v="FIJO"/>
    <x v="1"/>
    <s v="SI"/>
  </r>
  <r>
    <d v="2015-09-17T00:00:00"/>
    <s v="MUEBLES DE OFICINA/SILLA/GIRATORIA"/>
    <x v="124"/>
    <n v="1"/>
    <x v="1671"/>
    <m/>
    <s v="Bueno"/>
    <x v="10"/>
    <x v="280"/>
    <x v="287"/>
    <x v="15"/>
    <x v="7"/>
    <x v="0"/>
    <x v="193"/>
    <x v="74"/>
    <m/>
    <x v="0"/>
    <m/>
    <s v="FIJO"/>
    <x v="1"/>
    <s v="SI"/>
  </r>
  <r>
    <d v="2015-09-17T00:00:00"/>
    <s v="MUEBLES DE OFICINA/ESCRITORIO/MIXTO"/>
    <x v="0"/>
    <n v="1"/>
    <x v="1861"/>
    <m/>
    <s v="Bueno"/>
    <x v="0"/>
    <x v="280"/>
    <x v="287"/>
    <x v="15"/>
    <x v="7"/>
    <x v="0"/>
    <x v="99"/>
    <x v="3"/>
    <s v="BLANCO"/>
    <x v="0"/>
    <m/>
    <s v="FIJO"/>
    <x v="1"/>
    <s v="SI"/>
  </r>
  <r>
    <m/>
    <s v="BIENES SUJETOS A CONTROL/PAPELERA/METAL"/>
    <x v="85"/>
    <n v="1"/>
    <x v="1912"/>
    <m/>
    <s v="Bueno"/>
    <x v="93"/>
    <x v="280"/>
    <x v="287"/>
    <x v="15"/>
    <x v="7"/>
    <x v="0"/>
    <x v="3"/>
    <x v="73"/>
    <m/>
    <x v="0"/>
    <m/>
    <s v="FIJO"/>
    <x v="1"/>
    <s v="SI"/>
  </r>
  <r>
    <d v="2015-07-18T00:00:00"/>
    <s v="EQUIPO ELECTRONICO/COMPUTADOR DE ESCRITORIO"/>
    <x v="2"/>
    <n v="1"/>
    <x v="1777"/>
    <m/>
    <s v="Bueno"/>
    <x v="2"/>
    <x v="281"/>
    <x v="288"/>
    <x v="15"/>
    <x v="7"/>
    <x v="688"/>
    <x v="107"/>
    <x v="2"/>
    <m/>
    <x v="0"/>
    <m/>
    <s v="FIJO"/>
    <x v="2"/>
    <s v="SI"/>
  </r>
  <r>
    <d v="2015-07-18T00:00:00"/>
    <s v="MUEBLES DE OFICINA/ESCRITORIO/MIXTO"/>
    <x v="0"/>
    <n v="1"/>
    <x v="1913"/>
    <m/>
    <s v="Bueno"/>
    <x v="0"/>
    <x v="281"/>
    <x v="289"/>
    <x v="15"/>
    <x v="7"/>
    <x v="0"/>
    <x v="99"/>
    <x v="3"/>
    <s v="BLANCO"/>
    <x v="0"/>
    <m/>
    <s v="FIJO"/>
    <x v="2"/>
    <s v="SI"/>
  </r>
  <r>
    <d v="2015-07-18T00:00:00"/>
    <s v="MUEBLES DE OFICINA/SILLA/GIRATORIA"/>
    <x v="1"/>
    <n v="1"/>
    <x v="1914"/>
    <m/>
    <s v="Bueno"/>
    <x v="3"/>
    <x v="281"/>
    <x v="289"/>
    <x v="15"/>
    <x v="7"/>
    <x v="0"/>
    <x v="3"/>
    <x v="3"/>
    <s v="CON BRAZOS"/>
    <x v="0"/>
    <m/>
    <s v="FIJO"/>
    <x v="2"/>
    <s v="SI"/>
  </r>
  <r>
    <m/>
    <s v="BIENES SUJETOS A CONTROL/PAPELERA/METAL"/>
    <x v="85"/>
    <n v="1"/>
    <x v="1915"/>
    <m/>
    <s v="Bueno"/>
    <x v="93"/>
    <x v="281"/>
    <x v="288"/>
    <x v="15"/>
    <x v="7"/>
    <x v="0"/>
    <x v="3"/>
    <x v="73"/>
    <m/>
    <x v="0"/>
    <m/>
    <s v="FIJO"/>
    <x v="2"/>
    <s v="SI"/>
  </r>
  <r>
    <d v="2015-07-16T00:00:00"/>
    <s v="MUEBLES DE OFICINA/SILLA/GIRATORIA"/>
    <x v="1"/>
    <n v="1"/>
    <x v="1916"/>
    <m/>
    <s v="Bueno"/>
    <x v="3"/>
    <x v="282"/>
    <x v="290"/>
    <x v="15"/>
    <x v="7"/>
    <x v="0"/>
    <x v="3"/>
    <x v="3"/>
    <s v="EJECUTIVA"/>
    <x v="0"/>
    <m/>
    <s v="FIJO"/>
    <x v="3"/>
    <s v="SI"/>
  </r>
  <r>
    <m/>
    <s v="BIENES SUJETOS A CONTROL/BASURERO/METAL"/>
    <x v="125"/>
    <n v="1"/>
    <x v="1917"/>
    <m/>
    <s v="Bueno"/>
    <x v="76"/>
    <x v="282"/>
    <x v="290"/>
    <x v="15"/>
    <x v="7"/>
    <x v="0"/>
    <x v="99"/>
    <x v="3"/>
    <m/>
    <x v="0"/>
    <m/>
    <s v="FIJO"/>
    <x v="3"/>
    <s v="SI"/>
  </r>
  <r>
    <d v="2015-09-18T00:00:00"/>
    <s v="BIENES SUJETOS A CONTROL/PAPELERA/METAL"/>
    <x v="85"/>
    <n v="1"/>
    <x v="1918"/>
    <m/>
    <s v="Bueno"/>
    <x v="93"/>
    <x v="282"/>
    <x v="290"/>
    <x v="15"/>
    <x v="7"/>
    <x v="0"/>
    <x v="3"/>
    <x v="73"/>
    <m/>
    <x v="0"/>
    <m/>
    <s v="FIJO"/>
    <x v="3"/>
    <s v="SI"/>
  </r>
  <r>
    <d v="2015-07-16T00:00:00"/>
    <s v="EQUIPO ELECTRONICO/IMPRESORAS/IMPRESORA MULTIFUNCIONES"/>
    <x v="14"/>
    <n v="1"/>
    <x v="1919"/>
    <m/>
    <s v="Bueno"/>
    <x v="17"/>
    <x v="282"/>
    <x v="290"/>
    <x v="15"/>
    <x v="7"/>
    <x v="689"/>
    <x v="15"/>
    <x v="4"/>
    <m/>
    <x v="0"/>
    <m/>
    <s v="FIJO"/>
    <x v="3"/>
    <s v="SI"/>
  </r>
  <r>
    <d v="2015-07-16T00:00:00"/>
    <s v="EQUIPO ELECTRONICO/TELEFONO IP"/>
    <x v="10"/>
    <n v="1"/>
    <x v="1920"/>
    <m/>
    <s v="Bueno"/>
    <x v="16"/>
    <x v="282"/>
    <x v="290"/>
    <x v="15"/>
    <x v="7"/>
    <x v="690"/>
    <x v="131"/>
    <x v="9"/>
    <m/>
    <x v="0"/>
    <m/>
    <s v="FIJO"/>
    <x v="3"/>
    <s v="SI"/>
  </r>
  <r>
    <d v="2015-07-16T00:00:00"/>
    <s v="BIENES SUJETOS A CONTROL/CREDENZA/MADERA"/>
    <x v="23"/>
    <n v="1"/>
    <x v="1921"/>
    <m/>
    <s v="Bueno"/>
    <x v="28"/>
    <x v="282"/>
    <x v="290"/>
    <x v="15"/>
    <x v="7"/>
    <x v="0"/>
    <x v="3"/>
    <x v="3"/>
    <m/>
    <x v="0"/>
    <m/>
    <s v="FIJO"/>
    <x v="3"/>
    <s v="SI"/>
  </r>
  <r>
    <d v="2015-09-18T00:00:00"/>
    <s v="MUEBLES DE OFICINA/ESCRITORIO/MIXTO"/>
    <x v="0"/>
    <n v="1"/>
    <x v="1922"/>
    <m/>
    <s v="Bueno"/>
    <x v="0"/>
    <x v="282"/>
    <x v="290"/>
    <x v="15"/>
    <x v="7"/>
    <x v="0"/>
    <x v="99"/>
    <x v="3"/>
    <s v="BLANCO"/>
    <x v="0"/>
    <m/>
    <s v="FIJO"/>
    <x v="3"/>
    <s v="SI"/>
  </r>
  <r>
    <d v="2015-09-18T00:00:00"/>
    <s v="MUEBLES DE USO GENERAL/ARMARIO/METAL"/>
    <x v="4"/>
    <n v="1"/>
    <x v="1923"/>
    <m/>
    <s v="Bueno"/>
    <x v="4"/>
    <x v="282"/>
    <x v="290"/>
    <x v="15"/>
    <x v="7"/>
    <x v="0"/>
    <x v="195"/>
    <x v="73"/>
    <m/>
    <x v="0"/>
    <m/>
    <s v="FIJO"/>
    <x v="3"/>
    <s v="SI"/>
  </r>
  <r>
    <d v="2015-09-18T00:00:00"/>
    <s v="EQUIPO ELECTRONICO/COMPUTADOR DE ESCRITORIO"/>
    <x v="2"/>
    <n v="1"/>
    <x v="1924"/>
    <m/>
    <s v="Bueno"/>
    <x v="26"/>
    <x v="282"/>
    <x v="290"/>
    <x v="15"/>
    <x v="7"/>
    <x v="691"/>
    <x v="106"/>
    <x v="4"/>
    <m/>
    <x v="0"/>
    <m/>
    <s v="FIJO"/>
    <x v="3"/>
    <s v="SI"/>
  </r>
  <r>
    <d v="2015-09-18T00:00:00"/>
    <s v="MUEBLES DE OFICINA/ARCHIVADOR/METAL"/>
    <x v="126"/>
    <n v="1"/>
    <x v="1925"/>
    <m/>
    <s v="Bueno"/>
    <x v="95"/>
    <x v="282"/>
    <x v="290"/>
    <x v="15"/>
    <x v="7"/>
    <x v="0"/>
    <x v="195"/>
    <x v="73"/>
    <m/>
    <x v="0"/>
    <m/>
    <s v="FIJO"/>
    <x v="3"/>
    <s v="SI"/>
  </r>
  <r>
    <d v="2015-09-17T00:00:00"/>
    <s v="EQUIPO ELECTRONICO/COMPUTADORA PORTATIL"/>
    <x v="5"/>
    <n v="1"/>
    <x v="1926"/>
    <m/>
    <s v="Bueno"/>
    <x v="19"/>
    <x v="110"/>
    <x v="251"/>
    <x v="15"/>
    <x v="7"/>
    <x v="613"/>
    <x v="127"/>
    <x v="2"/>
    <m/>
    <x v="0"/>
    <m/>
    <s v="PORTATIL"/>
    <x v="4"/>
    <m/>
  </r>
  <r>
    <d v="2015-09-17T00:00:00"/>
    <s v="EQUIPO ELECTRONICO/TELEFONO IP"/>
    <x v="10"/>
    <n v="1"/>
    <x v="1927"/>
    <m/>
    <s v="Bueno"/>
    <x v="16"/>
    <x v="110"/>
    <x v="251"/>
    <x v="15"/>
    <x v="7"/>
    <x v="692"/>
    <x v="196"/>
    <x v="28"/>
    <m/>
    <x v="0"/>
    <m/>
    <s v="FIJO"/>
    <x v="4"/>
    <m/>
  </r>
  <r>
    <d v="2015-09-17T00:00:00"/>
    <s v="MUEBLES DE OFICINA/ESCRITORIO/MIXTO"/>
    <x v="0"/>
    <n v="1"/>
    <x v="1928"/>
    <m/>
    <s v="Bueno"/>
    <x v="0"/>
    <x v="110"/>
    <x v="251"/>
    <x v="15"/>
    <x v="7"/>
    <x v="0"/>
    <x v="99"/>
    <x v="3"/>
    <s v="BLANCO"/>
    <x v="0"/>
    <m/>
    <s v="FIJO"/>
    <x v="4"/>
    <m/>
  </r>
  <r>
    <d v="2015-09-17T00:00:00"/>
    <s v="MUEBLES DE OFICINA/SILLA/GIRATORIA"/>
    <x v="84"/>
    <n v="1"/>
    <x v="1929"/>
    <m/>
    <s v="Bueno"/>
    <x v="1"/>
    <x v="110"/>
    <x v="251"/>
    <x v="15"/>
    <x v="7"/>
    <x v="0"/>
    <x v="193"/>
    <x v="73"/>
    <m/>
    <x v="0"/>
    <m/>
    <s v="FIJO"/>
    <x v="4"/>
    <m/>
  </r>
  <r>
    <d v="2015-09-17T00:00:00"/>
    <s v="BIENES SUJETOS A CONTROL/PAPELERA/METAL"/>
    <x v="85"/>
    <n v="1"/>
    <x v="1930"/>
    <m/>
    <s v="Bueno"/>
    <x v="93"/>
    <x v="110"/>
    <x v="251"/>
    <x v="15"/>
    <x v="7"/>
    <x v="0"/>
    <x v="193"/>
    <x v="73"/>
    <m/>
    <x v="0"/>
    <m/>
    <s v="FIJO"/>
    <x v="4"/>
    <m/>
  </r>
  <r>
    <d v="2015-09-17T00:00:00"/>
    <s v="MUEBLES DE USO GENERAL/ARMARIO/METAL"/>
    <x v="4"/>
    <n v="1"/>
    <x v="1931"/>
    <m/>
    <s v="Bueno"/>
    <x v="4"/>
    <x v="110"/>
    <x v="251"/>
    <x v="15"/>
    <x v="7"/>
    <x v="0"/>
    <x v="193"/>
    <x v="73"/>
    <m/>
    <x v="0"/>
    <m/>
    <s v="FIJO"/>
    <x v="4"/>
    <m/>
  </r>
  <r>
    <d v="2015-09-17T00:00:00"/>
    <s v="MUEBLES DE USO GENERAL/ARMARIO/METAL"/>
    <x v="4"/>
    <n v="1"/>
    <x v="1932"/>
    <m/>
    <s v="Bueno"/>
    <x v="4"/>
    <x v="110"/>
    <x v="251"/>
    <x v="15"/>
    <x v="7"/>
    <x v="0"/>
    <x v="193"/>
    <x v="73"/>
    <m/>
    <x v="0"/>
    <m/>
    <s v="FIJO"/>
    <x v="4"/>
    <m/>
  </r>
  <r>
    <d v="2015-09-17T00:00:00"/>
    <s v="MUEBLES DE OFICINA/SILLA/GIRATORIA"/>
    <x v="124"/>
    <n v="1"/>
    <x v="1933"/>
    <m/>
    <s v="Bueno"/>
    <x v="1"/>
    <x v="110"/>
    <x v="251"/>
    <x v="15"/>
    <x v="7"/>
    <x v="0"/>
    <x v="197"/>
    <x v="73"/>
    <s v="CON BRAZOS, COLOR TOMATE/NEGRO"/>
    <x v="0"/>
    <m/>
    <s v="FIJO"/>
    <x v="4"/>
    <m/>
  </r>
  <r>
    <d v="2015-07-16T00:00:00"/>
    <s v="MUEBLES DE OFICINA/ESCRITORIO/MIXTO"/>
    <x v="0"/>
    <n v="1"/>
    <x v="1934"/>
    <m/>
    <s v="Bueno"/>
    <x v="0"/>
    <x v="283"/>
    <x v="291"/>
    <x v="16"/>
    <x v="7"/>
    <x v="0"/>
    <x v="99"/>
    <x v="3"/>
    <s v="BLANCO"/>
    <x v="0"/>
    <m/>
    <s v="FIJO"/>
    <x v="5"/>
    <s v="SI"/>
  </r>
  <r>
    <d v="2015-07-16T00:00:00"/>
    <s v="EQUIPO ELECTRONICO/COMPUTADORA PORTATIL"/>
    <x v="5"/>
    <n v="1"/>
    <x v="1935"/>
    <m/>
    <s v="Bueno"/>
    <x v="7"/>
    <x v="283"/>
    <x v="291"/>
    <x v="16"/>
    <x v="7"/>
    <x v="693"/>
    <x v="6"/>
    <x v="2"/>
    <m/>
    <x v="0"/>
    <m/>
    <s v="PORTATIL"/>
    <x v="5"/>
    <s v="SI"/>
  </r>
  <r>
    <d v="2015-07-16T00:00:00"/>
    <s v="MUEBLES DE OFICINA/SILLA/GIRATORIA"/>
    <x v="124"/>
    <n v="1"/>
    <x v="1936"/>
    <m/>
    <s v="Bueno"/>
    <x v="1"/>
    <x v="283"/>
    <x v="291"/>
    <x v="16"/>
    <x v="7"/>
    <x v="0"/>
    <x v="3"/>
    <x v="3"/>
    <s v="CON BRAZOS, COLOR TOMATE/NEGRO"/>
    <x v="0"/>
    <m/>
    <s v="FIJO"/>
    <x v="5"/>
    <s v="SI"/>
  </r>
  <r>
    <d v="2015-07-16T00:00:00"/>
    <s v="MUEBLES DE OFICINA/SILLA/GIRATORIA"/>
    <x v="127"/>
    <n v="1"/>
    <x v="1937"/>
    <m/>
    <s v="Bueno"/>
    <x v="3"/>
    <x v="283"/>
    <x v="291"/>
    <x v="16"/>
    <x v="7"/>
    <x v="0"/>
    <x v="3"/>
    <x v="3"/>
    <m/>
    <x v="0"/>
    <m/>
    <s v="FIJO"/>
    <x v="5"/>
    <s v="SI"/>
  </r>
  <r>
    <d v="2015-07-16T00:00:00"/>
    <s v="EQUIPO ELECTRONICO/TELEFONO IP"/>
    <x v="10"/>
    <n v="1"/>
    <x v="168"/>
    <m/>
    <s v="Bueno"/>
    <x v="16"/>
    <x v="110"/>
    <x v="291"/>
    <x v="16"/>
    <x v="7"/>
    <x v="694"/>
    <x v="131"/>
    <x v="75"/>
    <m/>
    <x v="0"/>
    <m/>
    <s v="FIJO"/>
    <x v="5"/>
    <s v="SI"/>
  </r>
  <r>
    <m/>
    <s v="BIENES SUJETOS A CONTROL/BASURERO/METAL"/>
    <x v="125"/>
    <n v="1"/>
    <x v="1938"/>
    <m/>
    <s v="Bueno"/>
    <x v="76"/>
    <x v="283"/>
    <x v="291"/>
    <x v="16"/>
    <x v="7"/>
    <x v="0"/>
    <x v="99"/>
    <x v="3"/>
    <m/>
    <x v="0"/>
    <m/>
    <s v="FIJO"/>
    <x v="5"/>
    <s v="SI"/>
  </r>
  <r>
    <d v="2015-07-16T00:00:00"/>
    <s v="MUEBLES DE OFICINA/SILLA/GIRATORIA"/>
    <x v="84"/>
    <n v="1"/>
    <x v="1939"/>
    <m/>
    <s v="Bueno"/>
    <x v="1"/>
    <x v="283"/>
    <x v="291"/>
    <x v="16"/>
    <x v="7"/>
    <x v="0"/>
    <x v="3"/>
    <x v="3"/>
    <s v="EJECUTIVA"/>
    <x v="0"/>
    <m/>
    <s v="FIJO"/>
    <x v="5"/>
    <s v="SI"/>
  </r>
  <r>
    <d v="2015-09-29T00:00:00"/>
    <s v="EQUIPO ELECTRONICO/TELEFONO IP"/>
    <x v="10"/>
    <n v="1"/>
    <x v="1940"/>
    <m/>
    <s v="Bueno"/>
    <x v="16"/>
    <x v="283"/>
    <x v="291"/>
    <x v="16"/>
    <x v="7"/>
    <x v="695"/>
    <x v="13"/>
    <x v="9"/>
    <m/>
    <x v="0"/>
    <m/>
    <s v="FIJO"/>
    <x v="5"/>
    <s v="SI"/>
  </r>
  <r>
    <d v="2015-09-17T00:00:00"/>
    <s v="EQUIPO ELECTRONICO/COMPUTADORA PORTATIL"/>
    <x v="5"/>
    <n v="1"/>
    <x v="1941"/>
    <m/>
    <s v="Bueno"/>
    <x v="7"/>
    <x v="284"/>
    <x v="292"/>
    <x v="15"/>
    <x v="7"/>
    <x v="696"/>
    <x v="198"/>
    <x v="4"/>
    <m/>
    <x v="0"/>
    <m/>
    <s v="PORTATIL"/>
    <x v="6"/>
    <s v="SI"/>
  </r>
  <r>
    <d v="2015-09-17T00:00:00"/>
    <s v="BIENES SUJETOS A CONTROL/PAPELERA/METAL"/>
    <x v="85"/>
    <n v="1"/>
    <x v="1942"/>
    <m/>
    <s v="Bueno"/>
    <x v="93"/>
    <x v="284"/>
    <x v="292"/>
    <x v="15"/>
    <x v="7"/>
    <x v="0"/>
    <x v="193"/>
    <x v="73"/>
    <m/>
    <x v="0"/>
    <m/>
    <s v="FIJO"/>
    <x v="6"/>
    <s v="SI"/>
  </r>
  <r>
    <d v="2015-09-17T00:00:00"/>
    <m/>
    <x v="128"/>
    <n v="1"/>
    <x v="1943"/>
    <n v="5424999"/>
    <s v="Bueno"/>
    <x v="96"/>
    <x v="284"/>
    <x v="292"/>
    <x v="15"/>
    <x v="7"/>
    <x v="0"/>
    <x v="199"/>
    <x v="76"/>
    <m/>
    <x v="0"/>
    <m/>
    <s v="FIJO"/>
    <x v="6"/>
    <s v="SI"/>
  </r>
  <r>
    <d v="2015-09-17T00:00:00"/>
    <s v="EQUIPO ELECTRONICO/TELEFONO IP"/>
    <x v="10"/>
    <n v="1"/>
    <x v="1944"/>
    <m/>
    <s v="Bueno"/>
    <x v="16"/>
    <x v="284"/>
    <x v="292"/>
    <x v="15"/>
    <x v="7"/>
    <x v="697"/>
    <x v="131"/>
    <x v="9"/>
    <m/>
    <x v="0"/>
    <m/>
    <s v="FIJO"/>
    <x v="6"/>
    <s v="SI"/>
  </r>
  <r>
    <d v="2015-09-17T00:00:00"/>
    <s v="MUEBLES DE OFICINA/SILLA/GIRATORIA"/>
    <x v="124"/>
    <n v="1"/>
    <x v="1945"/>
    <m/>
    <s v="Bueno"/>
    <x v="1"/>
    <x v="284"/>
    <x v="292"/>
    <x v="15"/>
    <x v="7"/>
    <x v="0"/>
    <x v="193"/>
    <x v="73"/>
    <s v="CON BRAZOS, COLOR TOMATE/NEGRO"/>
    <x v="0"/>
    <m/>
    <s v="FIJO"/>
    <x v="6"/>
    <s v="SI"/>
  </r>
  <r>
    <m/>
    <s v="MUEBLES DE OFICINA/SILLA/GIRATORIA"/>
    <x v="84"/>
    <n v="1"/>
    <x v="1946"/>
    <m/>
    <s v="Bueno"/>
    <x v="1"/>
    <x v="284"/>
    <x v="292"/>
    <x v="15"/>
    <x v="7"/>
    <x v="0"/>
    <x v="193"/>
    <x v="73"/>
    <s v="EJECUTIVA"/>
    <x v="0"/>
    <m/>
    <s v="FIJO"/>
    <x v="59"/>
    <s v="SI"/>
  </r>
  <r>
    <d v="2015-09-17T00:00:00"/>
    <s v="MUEBLES DE USO GENERAL/ARMARIO/METAL"/>
    <x v="4"/>
    <n v="1"/>
    <x v="1947"/>
    <m/>
    <s v="Bueno"/>
    <x v="4"/>
    <x v="284"/>
    <x v="292"/>
    <x v="15"/>
    <x v="7"/>
    <x v="0"/>
    <x v="195"/>
    <x v="73"/>
    <m/>
    <x v="0"/>
    <m/>
    <s v="FIJO"/>
    <x v="6"/>
    <s v="SI"/>
  </r>
  <r>
    <d v="2015-09-17T00:00:00"/>
    <s v="MUEBLES DE USO GENERAL/ARMARIO/METAL"/>
    <x v="4"/>
    <n v="1"/>
    <x v="1948"/>
    <m/>
    <s v="Bueno"/>
    <x v="4"/>
    <x v="284"/>
    <x v="292"/>
    <x v="15"/>
    <x v="7"/>
    <x v="0"/>
    <x v="195"/>
    <x v="73"/>
    <m/>
    <x v="0"/>
    <m/>
    <s v="FIJO"/>
    <x v="6"/>
    <s v="SI"/>
  </r>
  <r>
    <d v="2015-09-17T00:00:00"/>
    <s v="MUEBLES DE USO GENERAL/ARMARIO/METAL"/>
    <x v="129"/>
    <n v="1"/>
    <x v="1949"/>
    <m/>
    <s v="Bueno"/>
    <x v="95"/>
    <x v="284"/>
    <x v="292"/>
    <x v="15"/>
    <x v="7"/>
    <x v="0"/>
    <x v="195"/>
    <x v="73"/>
    <m/>
    <x v="0"/>
    <m/>
    <s v="FIJO"/>
    <x v="6"/>
    <s v="SI"/>
  </r>
  <r>
    <d v="2015-09-17T00:00:00"/>
    <s v="MUEBLES DE OFICINA/ESCRITORIO/MIXTO"/>
    <x v="0"/>
    <n v="1"/>
    <x v="1950"/>
    <m/>
    <s v="Bueno"/>
    <x v="0"/>
    <x v="284"/>
    <x v="292"/>
    <x v="15"/>
    <x v="7"/>
    <x v="0"/>
    <x v="99"/>
    <x v="3"/>
    <s v="BLANCO"/>
    <x v="0"/>
    <m/>
    <s v="FIJO"/>
    <x v="6"/>
    <s v="SI"/>
  </r>
  <r>
    <d v="2015-09-17T00:00:00"/>
    <s v="EQUIPO ELECTRONICO/TELEFONO IP"/>
    <x v="10"/>
    <n v="1"/>
    <x v="1951"/>
    <m/>
    <s v="Bueno"/>
    <x v="16"/>
    <x v="285"/>
    <x v="293"/>
    <x v="15"/>
    <x v="7"/>
    <x v="698"/>
    <x v="13"/>
    <x v="9"/>
    <m/>
    <x v="0"/>
    <m/>
    <s v="FIJO"/>
    <x v="7"/>
    <s v="SI"/>
  </r>
  <r>
    <m/>
    <s v="BIENES SUJETOS A CONTROL/PAPELERA/METAL"/>
    <x v="85"/>
    <n v="1"/>
    <x v="1952"/>
    <m/>
    <s v="Bueno"/>
    <x v="93"/>
    <x v="285"/>
    <x v="293"/>
    <x v="15"/>
    <x v="7"/>
    <x v="0"/>
    <x v="99"/>
    <x v="73"/>
    <m/>
    <x v="0"/>
    <m/>
    <s v="FIJO"/>
    <x v="7"/>
    <s v="SI"/>
  </r>
  <r>
    <m/>
    <s v="BIENES SUJETOS A CONTROL/BASURERO/METAL"/>
    <x v="125"/>
    <n v="1"/>
    <x v="1953"/>
    <m/>
    <s v="Bueno"/>
    <x v="76"/>
    <x v="285"/>
    <x v="293"/>
    <x v="15"/>
    <x v="7"/>
    <x v="0"/>
    <x v="99"/>
    <x v="73"/>
    <m/>
    <x v="0"/>
    <m/>
    <s v="FIJO"/>
    <x v="7"/>
    <s v="SI"/>
  </r>
  <r>
    <m/>
    <m/>
    <x v="130"/>
    <n v="1"/>
    <x v="1954"/>
    <m/>
    <m/>
    <x v="97"/>
    <x v="285"/>
    <x v="293"/>
    <x v="15"/>
    <x v="7"/>
    <x v="0"/>
    <x v="99"/>
    <x v="77"/>
    <m/>
    <x v="0"/>
    <m/>
    <s v="FIJO"/>
    <x v="7"/>
    <s v="SI"/>
  </r>
  <r>
    <m/>
    <s v="EQUIPO ELECTRONICO/IMPRESORAS/IMPRESORA MULTIFUNCIONES"/>
    <x v="14"/>
    <n v="1"/>
    <x v="1955"/>
    <m/>
    <s v="Malo"/>
    <x v="98"/>
    <x v="285"/>
    <x v="293"/>
    <x v="15"/>
    <x v="7"/>
    <x v="699"/>
    <x v="200"/>
    <x v="16"/>
    <m/>
    <x v="0"/>
    <m/>
    <s v="FIJO"/>
    <x v="7"/>
    <s v="SI"/>
  </r>
  <r>
    <m/>
    <s v="BIENES SUJETOS A CONTROL/CREDENZA/MADERA"/>
    <x v="23"/>
    <n v="1"/>
    <x v="1956"/>
    <m/>
    <s v="Bueno"/>
    <x v="28"/>
    <x v="285"/>
    <x v="293"/>
    <x v="15"/>
    <x v="7"/>
    <x v="0"/>
    <x v="99"/>
    <x v="73"/>
    <m/>
    <x v="0"/>
    <m/>
    <s v="FIJO"/>
    <x v="7"/>
    <s v="SI"/>
  </r>
  <r>
    <d v="2015-09-17T00:00:00"/>
    <s v="EQUIPO ELECTRONICO/COMPUTADOR DE ESCRITORIO"/>
    <x v="2"/>
    <n v="1"/>
    <x v="1957"/>
    <m/>
    <s v="Bueno"/>
    <x v="94"/>
    <x v="285"/>
    <x v="293"/>
    <x v="15"/>
    <x v="7"/>
    <x v="700"/>
    <x v="7"/>
    <x v="2"/>
    <m/>
    <x v="0"/>
    <m/>
    <s v="FIJO"/>
    <x v="7"/>
    <s v="SI"/>
  </r>
  <r>
    <d v="2015-09-17T00:00:00"/>
    <m/>
    <x v="131"/>
    <n v="1"/>
    <x v="1958"/>
    <m/>
    <s v="Bueno"/>
    <x v="71"/>
    <x v="285"/>
    <x v="293"/>
    <x v="15"/>
    <x v="7"/>
    <x v="701"/>
    <x v="3"/>
    <x v="3"/>
    <m/>
    <x v="6"/>
    <m/>
    <s v="FIJO"/>
    <x v="7"/>
    <s v="SI"/>
  </r>
  <r>
    <d v="2015-07-18T00:00:00"/>
    <s v="MUEBLES DE OFICINA/ESCRITORIO/MIXTO"/>
    <x v="0"/>
    <n v="1"/>
    <x v="1959"/>
    <m/>
    <s v="Bueno"/>
    <x v="0"/>
    <x v="286"/>
    <x v="294"/>
    <x v="15"/>
    <x v="7"/>
    <x v="0"/>
    <x v="99"/>
    <x v="3"/>
    <s v="BLANCO"/>
    <x v="0"/>
    <m/>
    <s v="FIJO"/>
    <x v="8"/>
    <s v="SI"/>
  </r>
  <r>
    <d v="2015-09-17T00:00:00"/>
    <s v="MUEBLES DE OFICINA/ESCRITORIO/MIXTO"/>
    <x v="0"/>
    <n v="1"/>
    <x v="1946"/>
    <m/>
    <s v="Bueno"/>
    <x v="0"/>
    <x v="110"/>
    <x v="294"/>
    <x v="15"/>
    <x v="7"/>
    <x v="0"/>
    <x v="99"/>
    <x v="3"/>
    <s v="BLANCO"/>
    <x v="0"/>
    <m/>
    <s v="FIJO"/>
    <x v="8"/>
    <m/>
  </r>
  <r>
    <d v="2015-09-18T00:00:00"/>
    <s v="MUEBLES DE OFICINA/SILLA/GIRATORIA"/>
    <x v="124"/>
    <n v="1"/>
    <x v="1960"/>
    <m/>
    <s v="Bueno"/>
    <x v="1"/>
    <x v="286"/>
    <x v="294"/>
    <x v="15"/>
    <x v="7"/>
    <x v="0"/>
    <x v="193"/>
    <x v="73"/>
    <m/>
    <x v="0"/>
    <m/>
    <s v="FIJO"/>
    <x v="8"/>
    <s v="SI"/>
  </r>
  <r>
    <m/>
    <s v="BIENES SUJETOS A CONTROL/BASURERO/METAL"/>
    <x v="125"/>
    <n v="1"/>
    <x v="1961"/>
    <m/>
    <s v="Bueno"/>
    <x v="76"/>
    <x v="286"/>
    <x v="295"/>
    <x v="15"/>
    <x v="7"/>
    <x v="0"/>
    <x v="193"/>
    <x v="73"/>
    <m/>
    <x v="0"/>
    <m/>
    <m/>
    <x v="8"/>
    <s v="SI"/>
  </r>
  <r>
    <d v="2015-09-18T00:00:00"/>
    <s v="EQUIPO ELECTRONICO/COMPUTADOR DE ESCRITORIO"/>
    <x v="2"/>
    <n v="1"/>
    <x v="1962"/>
    <m/>
    <s v="Bueno"/>
    <x v="26"/>
    <x v="286"/>
    <x v="294"/>
    <x v="15"/>
    <x v="7"/>
    <x v="702"/>
    <x v="194"/>
    <x v="4"/>
    <m/>
    <x v="0"/>
    <m/>
    <s v="FIJO"/>
    <x v="8"/>
    <s v="SI"/>
  </r>
  <r>
    <d v="2015-09-18T00:00:00"/>
    <s v="BIENES SUJETOS A CONTROL/PAPELERA/METAL"/>
    <x v="85"/>
    <n v="1"/>
    <x v="1963"/>
    <m/>
    <s v="Bueno"/>
    <x v="93"/>
    <x v="286"/>
    <x v="294"/>
    <x v="15"/>
    <x v="7"/>
    <x v="0"/>
    <x v="193"/>
    <x v="73"/>
    <m/>
    <x v="0"/>
    <m/>
    <s v="FIJO"/>
    <x v="8"/>
    <s v="SI"/>
  </r>
  <r>
    <d v="2015-09-17T00:00:00"/>
    <s v="MUEBLES DE OFICINA/ESCRITORIO/MIXTO"/>
    <x v="0"/>
    <n v="1"/>
    <x v="1964"/>
    <m/>
    <s v="Bueno"/>
    <x v="0"/>
    <x v="287"/>
    <x v="296"/>
    <x v="15"/>
    <x v="7"/>
    <x v="0"/>
    <x v="99"/>
    <x v="3"/>
    <s v="BLANCO"/>
    <x v="0"/>
    <m/>
    <s v="FIJO"/>
    <x v="9"/>
    <s v="SI"/>
  </r>
  <r>
    <d v="2015-09-17T00:00:00"/>
    <s v="MUEBLES DE OFICINA/SILLA/GIRATORIA"/>
    <x v="1"/>
    <n v="1"/>
    <x v="1965"/>
    <m/>
    <s v="Bueno"/>
    <x v="3"/>
    <x v="287"/>
    <x v="296"/>
    <x v="15"/>
    <x v="7"/>
    <x v="0"/>
    <x v="193"/>
    <x v="73"/>
    <s v="EJECUTIVA"/>
    <x v="0"/>
    <m/>
    <s v="FIJO"/>
    <x v="9"/>
    <s v="SI"/>
  </r>
  <r>
    <d v="2015-09-17T00:00:00"/>
    <s v="MUEBLES DE OFICINA/SILLA/GIRATORIA"/>
    <x v="1"/>
    <n v="1"/>
    <x v="1966"/>
    <m/>
    <s v="Bueno"/>
    <x v="3"/>
    <x v="287"/>
    <x v="296"/>
    <x v="15"/>
    <x v="7"/>
    <x v="0"/>
    <x v="193"/>
    <x v="73"/>
    <s v="EJECUTIVA"/>
    <x v="0"/>
    <m/>
    <s v="FIJO"/>
    <x v="9"/>
    <s v="SI"/>
  </r>
  <r>
    <d v="2015-09-17T00:00:00"/>
    <s v="EQUIPO ELECTRONICO/COMPUTADOR DE ESCRITORIO"/>
    <x v="2"/>
    <n v="1"/>
    <x v="1967"/>
    <m/>
    <s v="Bueno"/>
    <x v="26"/>
    <x v="287"/>
    <x v="296"/>
    <x v="15"/>
    <x v="7"/>
    <x v="703"/>
    <x v="25"/>
    <x v="4"/>
    <m/>
    <x v="0"/>
    <m/>
    <s v="FIJO"/>
    <x v="9"/>
    <s v="SI"/>
  </r>
  <r>
    <m/>
    <s v="BIENES SUJETOS A CONTROL/PAPELERA/METAL"/>
    <x v="85"/>
    <n v="1"/>
    <x v="1968"/>
    <m/>
    <m/>
    <x v="93"/>
    <x v="287"/>
    <x v="296"/>
    <x v="15"/>
    <x v="7"/>
    <x v="0"/>
    <x v="193"/>
    <x v="73"/>
    <m/>
    <x v="0"/>
    <m/>
    <s v="FIJO"/>
    <x v="9"/>
    <s v="SI"/>
  </r>
  <r>
    <d v="2015-09-17T00:00:00"/>
    <s v="EQUIPO ELECTRONICO/TELEFONO IP"/>
    <x v="10"/>
    <n v="1"/>
    <x v="1969"/>
    <m/>
    <s v="Bueno"/>
    <x v="16"/>
    <x v="287"/>
    <x v="297"/>
    <x v="15"/>
    <x v="7"/>
    <x v="704"/>
    <x v="131"/>
    <x v="9"/>
    <m/>
    <x v="0"/>
    <m/>
    <s v="FIJO"/>
    <x v="9"/>
    <s v="SI"/>
  </r>
  <r>
    <d v="2015-09-28T00:00:00"/>
    <s v="EQUIPO ELECTRONICO/COMPUTADORA PORTATIL"/>
    <x v="5"/>
    <n v="1"/>
    <x v="1970"/>
    <m/>
    <s v="Bueno"/>
    <x v="7"/>
    <x v="242"/>
    <x v="251"/>
    <x v="15"/>
    <x v="7"/>
    <x v="705"/>
    <x v="201"/>
    <x v="4"/>
    <m/>
    <x v="0"/>
    <m/>
    <s v="PORTATIL"/>
    <x v="10"/>
    <s v="SI"/>
  </r>
  <r>
    <d v="2015-09-28T00:00:00"/>
    <s v="EQUIPO ELECTRONICO/TELEFONO IP"/>
    <x v="10"/>
    <n v="1"/>
    <x v="1971"/>
    <m/>
    <s v="Bueno"/>
    <x v="16"/>
    <x v="242"/>
    <x v="251"/>
    <x v="15"/>
    <x v="7"/>
    <x v="706"/>
    <x v="202"/>
    <x v="75"/>
    <m/>
    <x v="0"/>
    <m/>
    <s v="FIJO"/>
    <x v="10"/>
    <s v="SI"/>
  </r>
  <r>
    <d v="2015-09-28T00:00:00"/>
    <s v="MUEBLES DE OFICINA/ESCRITORIO/MIXTO"/>
    <x v="132"/>
    <n v="1"/>
    <x v="1972"/>
    <m/>
    <s v="Bueno"/>
    <x v="0"/>
    <x v="242"/>
    <x v="251"/>
    <x v="15"/>
    <x v="7"/>
    <x v="0"/>
    <x v="99"/>
    <x v="3"/>
    <s v="CODIGO QC25889/SERIE CAF0089242"/>
    <x v="6"/>
    <m/>
    <s v="FIJO"/>
    <x v="10"/>
    <s v="SI"/>
  </r>
  <r>
    <d v="2015-09-28T00:00:00"/>
    <s v="MUEBLES DE OFICINA/SILLA/GIRATORIA"/>
    <x v="84"/>
    <n v="1"/>
    <x v="1973"/>
    <m/>
    <s v="Bueno"/>
    <x v="1"/>
    <x v="242"/>
    <x v="251"/>
    <x v="15"/>
    <x v="7"/>
    <x v="0"/>
    <x v="99"/>
    <x v="3"/>
    <m/>
    <x v="0"/>
    <m/>
    <s v="FIJO"/>
    <x v="10"/>
    <s v="SI"/>
  </r>
  <r>
    <d v="2015-09-28T00:00:00"/>
    <s v="BIENES SUJETOS A CONTROL/PAPELERA/METAL"/>
    <x v="85"/>
    <n v="1"/>
    <x v="1974"/>
    <m/>
    <s v="Bueno"/>
    <x v="93"/>
    <x v="242"/>
    <x v="251"/>
    <x v="15"/>
    <x v="7"/>
    <x v="0"/>
    <x v="193"/>
    <x v="73"/>
    <m/>
    <x v="0"/>
    <m/>
    <s v="FIJO"/>
    <x v="10"/>
    <s v="SI"/>
  </r>
  <r>
    <d v="2015-09-28T00:00:00"/>
    <s v="MUEBLES DE USO EDUCATIVO Y ESCOLAR/PIZARRON/DE TIZA LIQUIDA"/>
    <x v="79"/>
    <n v="1"/>
    <x v="1975"/>
    <m/>
    <s v="Bueno"/>
    <x v="73"/>
    <x v="242"/>
    <x v="251"/>
    <x v="15"/>
    <x v="7"/>
    <x v="0"/>
    <x v="193"/>
    <x v="73"/>
    <m/>
    <x v="0"/>
    <m/>
    <s v="FIJO"/>
    <x v="10"/>
    <s v="SI"/>
  </r>
  <r>
    <d v="2015-09-28T00:00:00"/>
    <s v="BIENES SUJETOS A CONTROL/CREDENZA/MADERA"/>
    <x v="133"/>
    <n v="1"/>
    <x v="1976"/>
    <m/>
    <s v="Bueno"/>
    <x v="28"/>
    <x v="242"/>
    <x v="251"/>
    <x v="15"/>
    <x v="7"/>
    <x v="0"/>
    <x v="193"/>
    <x v="73"/>
    <m/>
    <x v="0"/>
    <m/>
    <s v="FIJO"/>
    <x v="10"/>
    <s v="SI"/>
  </r>
  <r>
    <d v="2015-09-28T00:00:00"/>
    <m/>
    <x v="65"/>
    <n v="1"/>
    <x v="1977"/>
    <m/>
    <s v="Bueno"/>
    <x v="14"/>
    <x v="242"/>
    <x v="251"/>
    <x v="15"/>
    <x v="7"/>
    <x v="0"/>
    <x v="193"/>
    <x v="73"/>
    <m/>
    <x v="0"/>
    <m/>
    <s v="FIJO"/>
    <x v="10"/>
    <s v="SI"/>
  </r>
  <r>
    <d v="2015-09-28T00:00:00"/>
    <m/>
    <x v="65"/>
    <n v="1"/>
    <x v="1978"/>
    <m/>
    <s v="Bueno"/>
    <x v="14"/>
    <x v="288"/>
    <x v="298"/>
    <x v="15"/>
    <x v="7"/>
    <x v="0"/>
    <x v="193"/>
    <x v="73"/>
    <m/>
    <x v="0"/>
    <m/>
    <s v="FIJO"/>
    <x v="11"/>
    <m/>
  </r>
  <r>
    <d v="2015-09-28T00:00:00"/>
    <m/>
    <x v="65"/>
    <n v="1"/>
    <x v="1979"/>
    <m/>
    <s v="Bueno"/>
    <x v="14"/>
    <x v="288"/>
    <x v="298"/>
    <x v="15"/>
    <x v="7"/>
    <x v="0"/>
    <x v="193"/>
    <x v="73"/>
    <m/>
    <x v="0"/>
    <m/>
    <s v="FIJO"/>
    <x v="11"/>
    <m/>
  </r>
  <r>
    <d v="2015-09-28T00:00:00"/>
    <m/>
    <x v="65"/>
    <n v="1"/>
    <x v="1980"/>
    <m/>
    <s v="Bueno"/>
    <x v="14"/>
    <x v="288"/>
    <x v="298"/>
    <x v="15"/>
    <x v="7"/>
    <x v="0"/>
    <x v="193"/>
    <x v="73"/>
    <m/>
    <x v="0"/>
    <m/>
    <s v="FIJO"/>
    <x v="11"/>
    <m/>
  </r>
  <r>
    <d v="2015-09-28T00:00:00"/>
    <m/>
    <x v="65"/>
    <n v="1"/>
    <x v="1981"/>
    <m/>
    <s v="Bueno"/>
    <x v="14"/>
    <x v="288"/>
    <x v="298"/>
    <x v="15"/>
    <x v="7"/>
    <x v="0"/>
    <x v="193"/>
    <x v="73"/>
    <m/>
    <x v="0"/>
    <m/>
    <s v="FIJO"/>
    <x v="11"/>
    <m/>
  </r>
  <r>
    <d v="2015-09-28T00:00:00"/>
    <s v="MUEBLES DE OFICINA/ARCHIVADOR/METAL"/>
    <x v="126"/>
    <n v="1"/>
    <x v="1982"/>
    <m/>
    <s v="Bueno"/>
    <x v="95"/>
    <x v="242"/>
    <x v="251"/>
    <x v="15"/>
    <x v="7"/>
    <x v="0"/>
    <x v="193"/>
    <x v="73"/>
    <m/>
    <x v="0"/>
    <m/>
    <s v="FIJO"/>
    <x v="11"/>
    <m/>
  </r>
  <r>
    <d v="2015-09-28T00:00:00"/>
    <s v="MUEBLES DE OFICINA/ARCHIVADOR/METAL"/>
    <x v="126"/>
    <n v="1"/>
    <x v="1983"/>
    <m/>
    <s v="Bueno"/>
    <x v="95"/>
    <x v="242"/>
    <x v="251"/>
    <x v="15"/>
    <x v="7"/>
    <x v="0"/>
    <x v="193"/>
    <x v="73"/>
    <m/>
    <x v="0"/>
    <m/>
    <s v="FIJO"/>
    <x v="11"/>
    <m/>
  </r>
  <r>
    <d v="2015-09-28T00:00:00"/>
    <s v="BIENES SUJETOS A CONTROL/CREDENZA/MADERA"/>
    <x v="134"/>
    <n v="1"/>
    <x v="1984"/>
    <m/>
    <s v="Bueno"/>
    <x v="28"/>
    <x v="242"/>
    <x v="251"/>
    <x v="15"/>
    <x v="7"/>
    <x v="0"/>
    <x v="193"/>
    <x v="73"/>
    <m/>
    <x v="0"/>
    <m/>
    <s v="FIJO"/>
    <x v="11"/>
    <m/>
  </r>
  <r>
    <d v="2015-09-28T00:00:00"/>
    <m/>
    <x v="135"/>
    <n v="1"/>
    <x v="1985"/>
    <m/>
    <s v="Bueno"/>
    <x v="99"/>
    <x v="242"/>
    <x v="251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1986"/>
    <m/>
    <s v="Bueno"/>
    <x v="3"/>
    <x v="242"/>
    <x v="251"/>
    <x v="15"/>
    <x v="7"/>
    <x v="0"/>
    <x v="193"/>
    <x v="73"/>
    <m/>
    <x v="0"/>
    <m/>
    <s v="FIJO"/>
    <x v="11"/>
    <m/>
  </r>
  <r>
    <m/>
    <s v="MUEBLES DE OFICINA/SILLA/GIRATORIA"/>
    <x v="127"/>
    <n v="1"/>
    <x v="1987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88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89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0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1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2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3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4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5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6"/>
    <m/>
    <s v="Bueno"/>
    <x v="1"/>
    <x v="288"/>
    <x v="298"/>
    <x v="15"/>
    <x v="7"/>
    <x v="0"/>
    <x v="193"/>
    <x v="73"/>
    <m/>
    <x v="0"/>
    <m/>
    <s v="FIJO"/>
    <x v="11"/>
    <m/>
  </r>
  <r>
    <m/>
    <s v="MUEBLES DE OFICINA/SILLA/GIRATORIA"/>
    <x v="127"/>
    <n v="1"/>
    <x v="1997"/>
    <m/>
    <s v="Bueno"/>
    <x v="1"/>
    <x v="288"/>
    <x v="298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1998"/>
    <m/>
    <s v="Bueno"/>
    <x v="3"/>
    <x v="242"/>
    <x v="251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1999"/>
    <m/>
    <s v="Bueno"/>
    <x v="3"/>
    <x v="242"/>
    <x v="251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2000"/>
    <m/>
    <s v="Bueno"/>
    <x v="3"/>
    <x v="242"/>
    <x v="251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2001"/>
    <m/>
    <s v="Bueno"/>
    <x v="3"/>
    <x v="242"/>
    <x v="251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2002"/>
    <m/>
    <s v="Bueno"/>
    <x v="3"/>
    <x v="242"/>
    <x v="251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2003"/>
    <m/>
    <s v="Bueno"/>
    <x v="3"/>
    <x v="242"/>
    <x v="251"/>
    <x v="15"/>
    <x v="7"/>
    <x v="0"/>
    <x v="193"/>
    <x v="73"/>
    <m/>
    <x v="0"/>
    <m/>
    <s v="FIJO"/>
    <x v="11"/>
    <m/>
  </r>
  <r>
    <d v="2015-09-28T00:00:00"/>
    <s v="MUEBLES DE OFICINA/SILLA/GIRATORIA"/>
    <x v="88"/>
    <n v="1"/>
    <x v="2004"/>
    <m/>
    <s v="Bueno"/>
    <x v="3"/>
    <x v="242"/>
    <x v="251"/>
    <x v="15"/>
    <x v="7"/>
    <x v="0"/>
    <x v="193"/>
    <x v="73"/>
    <m/>
    <x v="0"/>
    <m/>
    <s v="FIJO"/>
    <x v="11"/>
    <m/>
  </r>
  <r>
    <m/>
    <s v="BIENES SUJETOS A CONTROL/BASURERO/METAL"/>
    <x v="125"/>
    <n v="1"/>
    <x v="2005"/>
    <m/>
    <s v="Bueno"/>
    <x v="76"/>
    <x v="242"/>
    <x v="251"/>
    <x v="15"/>
    <x v="7"/>
    <x v="0"/>
    <x v="193"/>
    <x v="73"/>
    <m/>
    <x v="0"/>
    <m/>
    <s v="FIJO"/>
    <x v="11"/>
    <m/>
  </r>
  <r>
    <m/>
    <s v="MUEBLES DE OFICINA/SILLA/GIRATORIA"/>
    <x v="62"/>
    <n v="1"/>
    <x v="2006"/>
    <m/>
    <s v="Bueno"/>
    <x v="1"/>
    <x v="288"/>
    <x v="298"/>
    <x v="15"/>
    <x v="7"/>
    <x v="0"/>
    <x v="193"/>
    <x v="73"/>
    <s v="TIYACUY"/>
    <x v="0"/>
    <m/>
    <s v="FIJO"/>
    <x v="11"/>
    <m/>
  </r>
  <r>
    <m/>
    <s v="MUEBLES DE OFICINA/SILLA/GIRATORIA"/>
    <x v="62"/>
    <n v="1"/>
    <x v="2007"/>
    <m/>
    <s v="Bueno"/>
    <x v="1"/>
    <x v="288"/>
    <x v="298"/>
    <x v="15"/>
    <x v="7"/>
    <x v="0"/>
    <x v="193"/>
    <x v="73"/>
    <s v="TIYACUY"/>
    <x v="0"/>
    <m/>
    <s v="FIJO"/>
    <x v="11"/>
    <m/>
  </r>
  <r>
    <m/>
    <s v="MUEBLES DE OFICINA/SILLA/GIRATORIA"/>
    <x v="62"/>
    <n v="1"/>
    <x v="2008"/>
    <m/>
    <s v="Bueno"/>
    <x v="1"/>
    <x v="288"/>
    <x v="298"/>
    <x v="15"/>
    <x v="7"/>
    <x v="0"/>
    <x v="193"/>
    <x v="73"/>
    <s v="TIYACUY"/>
    <x v="0"/>
    <m/>
    <s v="FIJO"/>
    <x v="11"/>
    <m/>
  </r>
  <r>
    <m/>
    <s v="MUEBLES DE OFICINA/SILLA/GIRATORIA"/>
    <x v="62"/>
    <n v="1"/>
    <x v="2009"/>
    <m/>
    <s v="Bueno"/>
    <x v="1"/>
    <x v="288"/>
    <x v="298"/>
    <x v="15"/>
    <x v="7"/>
    <x v="0"/>
    <x v="193"/>
    <x v="73"/>
    <s v="TIYACUY"/>
    <x v="0"/>
    <m/>
    <s v="FIJO"/>
    <x v="11"/>
    <m/>
  </r>
  <r>
    <m/>
    <s v="MUEBLES DE OFICINA/SILLA/GIRATORIA"/>
    <x v="62"/>
    <n v="1"/>
    <x v="2010"/>
    <m/>
    <s v="Bueno"/>
    <x v="1"/>
    <x v="288"/>
    <x v="298"/>
    <x v="15"/>
    <x v="7"/>
    <x v="0"/>
    <x v="193"/>
    <x v="73"/>
    <s v="TIYACUY"/>
    <x v="0"/>
    <m/>
    <s v="FIJO"/>
    <x v="11"/>
    <m/>
  </r>
  <r>
    <m/>
    <s v="MUEBLES DE OFICINA/SILLA/GIRATORIA"/>
    <x v="62"/>
    <n v="1"/>
    <x v="2011"/>
    <m/>
    <s v="Bueno"/>
    <x v="1"/>
    <x v="288"/>
    <x v="298"/>
    <x v="15"/>
    <x v="7"/>
    <x v="0"/>
    <x v="193"/>
    <x v="73"/>
    <s v="TIYACUY"/>
    <x v="0"/>
    <m/>
    <s v="FIJO"/>
    <x v="11"/>
    <m/>
  </r>
  <r>
    <m/>
    <s v="MUEBLES DE OFICINA/SILLA/GIRATORIA"/>
    <x v="62"/>
    <n v="1"/>
    <x v="2012"/>
    <m/>
    <s v="Bueno"/>
    <x v="1"/>
    <x v="288"/>
    <x v="298"/>
    <x v="15"/>
    <x v="7"/>
    <x v="0"/>
    <x v="193"/>
    <x v="73"/>
    <s v="TIYACUY"/>
    <x v="0"/>
    <m/>
    <s v="FIJO"/>
    <x v="11"/>
    <m/>
  </r>
  <r>
    <m/>
    <s v="MUEBLES DE OFICINA/SILLA/GIRATORIA"/>
    <x v="62"/>
    <n v="1"/>
    <x v="2013"/>
    <m/>
    <s v="Bueno"/>
    <x v="1"/>
    <x v="288"/>
    <x v="298"/>
    <x v="15"/>
    <x v="7"/>
    <x v="0"/>
    <x v="193"/>
    <x v="73"/>
    <s v="NEGRA"/>
    <x v="0"/>
    <m/>
    <s v="FIJO"/>
    <x v="11"/>
    <m/>
  </r>
  <r>
    <m/>
    <s v="MUEBLES DE OFICINA/SILLA/GIRATORIA"/>
    <x v="62"/>
    <n v="1"/>
    <x v="2014"/>
    <m/>
    <s v="Bueno"/>
    <x v="1"/>
    <x v="288"/>
    <x v="298"/>
    <x v="15"/>
    <x v="7"/>
    <x v="0"/>
    <x v="193"/>
    <x v="73"/>
    <s v="NEGRA"/>
    <x v="0"/>
    <m/>
    <s v="FIJO"/>
    <x v="11"/>
    <m/>
  </r>
  <r>
    <m/>
    <s v="MUEBLES DE OFICINA/SILLA/GIRATORIA"/>
    <x v="62"/>
    <n v="1"/>
    <x v="2015"/>
    <m/>
    <s v="Bueno"/>
    <x v="1"/>
    <x v="288"/>
    <x v="298"/>
    <x v="15"/>
    <x v="7"/>
    <x v="0"/>
    <x v="193"/>
    <x v="73"/>
    <s v="CAFÉ"/>
    <x v="0"/>
    <m/>
    <s v="FIJO"/>
    <x v="11"/>
    <m/>
  </r>
  <r>
    <m/>
    <s v="BIENES SUJETOS A CONTROL/BASURERO/METAL"/>
    <x v="125"/>
    <n v="1"/>
    <x v="2016"/>
    <m/>
    <s v="Bueno"/>
    <x v="76"/>
    <x v="288"/>
    <x v="298"/>
    <x v="15"/>
    <x v="7"/>
    <x v="0"/>
    <x v="193"/>
    <x v="73"/>
    <m/>
    <x v="0"/>
    <m/>
    <s v="FIJO"/>
    <x v="11"/>
    <m/>
  </r>
  <r>
    <d v="2015-09-28T00:00:00"/>
    <m/>
    <x v="136"/>
    <n v="1"/>
    <x v="2017"/>
    <n v="5424998"/>
    <s v="Bueno"/>
    <x v="96"/>
    <x v="288"/>
    <x v="298"/>
    <x v="15"/>
    <x v="7"/>
    <x v="0"/>
    <x v="193"/>
    <x v="73"/>
    <m/>
    <x v="0"/>
    <m/>
    <s v="FIJO"/>
    <x v="11"/>
    <m/>
  </r>
  <r>
    <d v="2015-09-28T00:00:00"/>
    <s v="EQUIPO ELECTRONICO/IMPRESORAS/IMPRESORA MULTIFUNCIONES"/>
    <x v="14"/>
    <n v="1"/>
    <x v="2018"/>
    <m/>
    <s v="Bueno"/>
    <x v="100"/>
    <x v="288"/>
    <x v="298"/>
    <x v="15"/>
    <x v="7"/>
    <x v="707"/>
    <x v="203"/>
    <x v="4"/>
    <m/>
    <x v="0"/>
    <m/>
    <s v="FIJO"/>
    <x v="11"/>
    <m/>
  </r>
  <r>
    <d v="2015-10-28T00:00:00"/>
    <s v="BIENES SUJETOS A CONTROL/TELEFONO CELULAR"/>
    <x v="137"/>
    <n v="1"/>
    <x v="2019"/>
    <m/>
    <s v="Bueno"/>
    <x v="101"/>
    <x v="242"/>
    <x v="251"/>
    <x v="15"/>
    <x v="7"/>
    <x v="708"/>
    <x v="204"/>
    <x v="32"/>
    <m/>
    <x v="0"/>
    <m/>
    <s v="FIJO"/>
    <x v="11"/>
    <m/>
  </r>
  <r>
    <d v="2015-09-18T00:00:00"/>
    <s v="MUEBLES DE OFICINA/ESCRITORIO/MIXTO"/>
    <x v="0"/>
    <n v="1"/>
    <x v="2020"/>
    <m/>
    <s v="Bueno"/>
    <x v="0"/>
    <x v="288"/>
    <x v="298"/>
    <x v="15"/>
    <x v="7"/>
    <x v="0"/>
    <x v="99"/>
    <x v="3"/>
    <s v="BLANCO"/>
    <x v="0"/>
    <m/>
    <s v="FIJO"/>
    <x v="11"/>
    <m/>
  </r>
  <r>
    <d v="2015-09-18T00:00:00"/>
    <s v="MUEBLES DE OFICINA/SILLA/GIRATORIA"/>
    <x v="84"/>
    <n v="1"/>
    <x v="2021"/>
    <m/>
    <s v="Bueno"/>
    <x v="1"/>
    <x v="288"/>
    <x v="298"/>
    <x v="15"/>
    <x v="7"/>
    <x v="0"/>
    <x v="205"/>
    <x v="73"/>
    <s v="EJECUTIVA"/>
    <x v="0"/>
    <m/>
    <s v="FIJO"/>
    <x v="11"/>
    <m/>
  </r>
  <r>
    <m/>
    <s v="BIENES SUJETOS A CONTROL/BASURERO/METAL"/>
    <x v="125"/>
    <n v="1"/>
    <x v="2022"/>
    <m/>
    <s v="Bueno"/>
    <x v="76"/>
    <x v="288"/>
    <x v="298"/>
    <x v="15"/>
    <x v="7"/>
    <x v="0"/>
    <x v="99"/>
    <x v="73"/>
    <m/>
    <x v="0"/>
    <m/>
    <s v="FIJO"/>
    <x v="11"/>
    <m/>
  </r>
  <r>
    <d v="2015-09-18T00:00:00"/>
    <s v="EQUIPO ELECTRONICO/COMPUTADOR DE ESCRITORIO"/>
    <x v="2"/>
    <n v="1"/>
    <x v="2023"/>
    <m/>
    <s v="Bueno"/>
    <x v="26"/>
    <x v="288"/>
    <x v="298"/>
    <x v="15"/>
    <x v="7"/>
    <x v="709"/>
    <x v="7"/>
    <x v="2"/>
    <m/>
    <x v="0"/>
    <m/>
    <s v="FIJO"/>
    <x v="11"/>
    <m/>
  </r>
  <r>
    <d v="2015-09-18T00:00:00"/>
    <s v="BIENES SUJETOS A CONTROL/PAPELERA/METAL"/>
    <x v="85"/>
    <n v="1"/>
    <x v="2024"/>
    <m/>
    <s v="Bueno"/>
    <x v="93"/>
    <x v="288"/>
    <x v="298"/>
    <x v="15"/>
    <x v="7"/>
    <x v="0"/>
    <x v="3"/>
    <x v="73"/>
    <m/>
    <x v="0"/>
    <m/>
    <s v="FIJO"/>
    <x v="11"/>
    <m/>
  </r>
  <r>
    <m/>
    <m/>
    <x v="132"/>
    <m/>
    <x v="2025"/>
    <m/>
    <m/>
    <x v="30"/>
    <x v="110"/>
    <x v="299"/>
    <x v="11"/>
    <x v="7"/>
    <x v="710"/>
    <x v="206"/>
    <x v="78"/>
    <n v="25849"/>
    <x v="6"/>
    <m/>
    <m/>
    <x v="59"/>
    <m/>
  </r>
  <r>
    <m/>
    <s v="MUEBLES DE OFICINA/SILLA/GIRATORIA"/>
    <x v="124"/>
    <n v="1"/>
    <x v="2025"/>
    <m/>
    <s v="Bueno"/>
    <x v="1"/>
    <x v="110"/>
    <x v="299"/>
    <x v="11"/>
    <x v="7"/>
    <x v="0"/>
    <x v="193"/>
    <x v="73"/>
    <m/>
    <x v="0"/>
    <m/>
    <s v="FIJO"/>
    <x v="59"/>
    <m/>
  </r>
  <r>
    <m/>
    <s v="MUEBLES DE OFICINA/SILLA/GIRATORIA"/>
    <x v="124"/>
    <n v="1"/>
    <x v="2025"/>
    <m/>
    <s v="Bueno"/>
    <x v="1"/>
    <x v="110"/>
    <x v="299"/>
    <x v="11"/>
    <x v="7"/>
    <x v="0"/>
    <x v="193"/>
    <x v="73"/>
    <m/>
    <x v="0"/>
    <m/>
    <s v="FIJO"/>
    <x v="59"/>
    <m/>
  </r>
  <r>
    <m/>
    <s v="MUEBLES DE OFICINA/SILLA/GIRATORIA"/>
    <x v="62"/>
    <n v="1"/>
    <x v="2025"/>
    <m/>
    <s v="Bueno"/>
    <x v="1"/>
    <x v="110"/>
    <x v="299"/>
    <x v="11"/>
    <x v="7"/>
    <x v="710"/>
    <x v="206"/>
    <x v="78"/>
    <s v="CAFÉ"/>
    <x v="0"/>
    <m/>
    <s v="FIJO"/>
    <x v="59"/>
    <m/>
  </r>
  <r>
    <m/>
    <s v="BIENES SUJETOS A CONTROL/PAPELERA/METAL"/>
    <x v="85"/>
    <n v="1"/>
    <x v="2025"/>
    <m/>
    <m/>
    <x v="93"/>
    <x v="110"/>
    <x v="299"/>
    <x v="11"/>
    <x v="7"/>
    <x v="0"/>
    <x v="3"/>
    <x v="73"/>
    <m/>
    <x v="0"/>
    <m/>
    <s v="FIJO"/>
    <x v="59"/>
    <m/>
  </r>
  <r>
    <d v="2015-07-16T00:00:00"/>
    <s v="MUEBLES DE OFICINA/ESCRITORIO/MIXTO"/>
    <x v="138"/>
    <n v="1"/>
    <x v="2026"/>
    <m/>
    <s v="Bueno"/>
    <x v="0"/>
    <x v="289"/>
    <x v="300"/>
    <x v="17"/>
    <x v="7"/>
    <x v="0"/>
    <x v="99"/>
    <x v="3"/>
    <s v="BLANCO"/>
    <x v="0"/>
    <m/>
    <s v="FIJO"/>
    <x v="62"/>
    <m/>
  </r>
  <r>
    <d v="2015-07-16T00:00:00"/>
    <s v="MUEBLES DE OFICINA/SILLA/GIRATORIA"/>
    <x v="62"/>
    <n v="1"/>
    <x v="2027"/>
    <m/>
    <s v="Bueno"/>
    <x v="3"/>
    <x v="289"/>
    <x v="301"/>
    <x v="17"/>
    <x v="7"/>
    <x v="0"/>
    <x v="3"/>
    <x v="3"/>
    <s v="CAFE"/>
    <x v="0"/>
    <m/>
    <s v="FIJO"/>
    <x v="62"/>
    <m/>
  </r>
  <r>
    <m/>
    <s v="MUEBLES DE OFICINA/SILLA/GIRATORIA"/>
    <x v="139"/>
    <n v="1"/>
    <x v="2028"/>
    <m/>
    <s v="Bueno"/>
    <x v="1"/>
    <x v="289"/>
    <x v="300"/>
    <x v="17"/>
    <x v="7"/>
    <x v="0"/>
    <x v="3"/>
    <x v="3"/>
    <m/>
    <x v="0"/>
    <m/>
    <s v="FIJO"/>
    <x v="62"/>
    <m/>
  </r>
  <r>
    <m/>
    <s v="MUEBLES DE OFICINA/ARCHIVADOR/METAL"/>
    <x v="126"/>
    <n v="1"/>
    <x v="2029"/>
    <m/>
    <s v="Bueno"/>
    <x v="95"/>
    <x v="289"/>
    <x v="300"/>
    <x v="17"/>
    <x v="7"/>
    <x v="0"/>
    <x v="99"/>
    <x v="3"/>
    <m/>
    <x v="0"/>
    <m/>
    <s v="FIJO"/>
    <x v="62"/>
    <m/>
  </r>
  <r>
    <d v="2015-07-16T00:00:00"/>
    <s v="EQUIPO ELECTRONICO/TELEFONO IP"/>
    <x v="10"/>
    <n v="1"/>
    <x v="2030"/>
    <m/>
    <s v="Bueno"/>
    <x v="16"/>
    <x v="289"/>
    <x v="300"/>
    <x v="17"/>
    <x v="7"/>
    <x v="711"/>
    <x v="131"/>
    <x v="9"/>
    <m/>
    <x v="0"/>
    <m/>
    <s v="FIJO"/>
    <x v="62"/>
    <m/>
  </r>
  <r>
    <m/>
    <s v="BIENES SUJETOS A CONTROL/BASURERO/METAL"/>
    <x v="125"/>
    <n v="1"/>
    <x v="2031"/>
    <m/>
    <s v="Bueno"/>
    <x v="76"/>
    <x v="289"/>
    <x v="300"/>
    <x v="17"/>
    <x v="7"/>
    <x v="0"/>
    <x v="99"/>
    <x v="3"/>
    <m/>
    <x v="0"/>
    <m/>
    <s v="FIJO"/>
    <x v="62"/>
    <m/>
  </r>
  <r>
    <m/>
    <s v="BIENES SUJETOS A CONTROL/PAPELERA/METAL"/>
    <x v="140"/>
    <n v="1"/>
    <x v="2032"/>
    <m/>
    <s v="Bueno"/>
    <x v="93"/>
    <x v="289"/>
    <x v="300"/>
    <x v="17"/>
    <x v="7"/>
    <x v="0"/>
    <x v="99"/>
    <x v="3"/>
    <m/>
    <x v="0"/>
    <m/>
    <s v="FIJO"/>
    <x v="62"/>
    <m/>
  </r>
  <r>
    <d v="2015-07-16T00:00:00"/>
    <s v="EQUIPO ELECTRONICO/COMPUTADORA PORTATIL"/>
    <x v="5"/>
    <n v="1"/>
    <x v="2033"/>
    <m/>
    <s v="Bueno"/>
    <x v="7"/>
    <x v="289"/>
    <x v="300"/>
    <x v="17"/>
    <x v="7"/>
    <x v="712"/>
    <x v="5"/>
    <x v="4"/>
    <m/>
    <x v="0"/>
    <m/>
    <s v="PORTATIL"/>
    <x v="62"/>
    <m/>
  </r>
  <r>
    <m/>
    <s v="EQUIPO ELECTRONICO/COMPUTADORA PORTATIL"/>
    <x v="141"/>
    <n v="1"/>
    <x v="2034"/>
    <m/>
    <s v="Bueno"/>
    <x v="8"/>
    <x v="290"/>
    <x v="302"/>
    <x v="15"/>
    <x v="7"/>
    <x v="713"/>
    <x v="207"/>
    <x v="2"/>
    <s v="CARGADOR DELL 0928G4"/>
    <x v="0"/>
    <m/>
    <s v="PORTATIL"/>
    <x v="63"/>
    <m/>
  </r>
  <r>
    <m/>
    <s v="MUEBLES DE OFICINA/ESCRITORIO/MIXTO"/>
    <x v="3"/>
    <n v="1"/>
    <x v="2035"/>
    <m/>
    <s v="Bueno"/>
    <x v="0"/>
    <x v="290"/>
    <x v="302"/>
    <x v="15"/>
    <x v="7"/>
    <x v="0"/>
    <x v="99"/>
    <x v="3"/>
    <s v="BLANCO"/>
    <x v="0"/>
    <m/>
    <s v="FIJO"/>
    <x v="63"/>
    <m/>
  </r>
  <r>
    <m/>
    <s v="MUEBLES DE OFICINA/SILLA/GIRATORIA"/>
    <x v="127"/>
    <n v="1"/>
    <x v="2036"/>
    <m/>
    <s v="Bueno"/>
    <x v="1"/>
    <x v="290"/>
    <x v="302"/>
    <x v="15"/>
    <x v="7"/>
    <x v="0"/>
    <x v="99"/>
    <x v="3"/>
    <m/>
    <x v="0"/>
    <m/>
    <s v="FIJO"/>
    <x v="63"/>
    <m/>
  </r>
  <r>
    <m/>
    <s v="BIENES SUJETOS A CONTROL/PAPELERA/METAL"/>
    <x v="140"/>
    <n v="1"/>
    <x v="2037"/>
    <m/>
    <s v="Bueno"/>
    <x v="93"/>
    <x v="290"/>
    <x v="302"/>
    <x v="15"/>
    <x v="7"/>
    <x v="0"/>
    <x v="99"/>
    <x v="3"/>
    <m/>
    <x v="0"/>
    <m/>
    <s v="FIJO"/>
    <x v="63"/>
    <m/>
  </r>
  <r>
    <d v="2015-07-13T00:00:00"/>
    <s v="MUEBLES DE OFICINA/SILLA/GIRATORIA"/>
    <x v="124"/>
    <n v="1"/>
    <x v="2038"/>
    <m/>
    <s v="Bueno"/>
    <x v="1"/>
    <x v="291"/>
    <x v="303"/>
    <x v="18"/>
    <x v="8"/>
    <x v="0"/>
    <x v="99"/>
    <x v="3"/>
    <s v="CON BRAZOS"/>
    <x v="0"/>
    <m/>
    <s v="FIJO"/>
    <x v="12"/>
    <s v="SI"/>
  </r>
  <r>
    <m/>
    <s v="MUEBLES DE OFICINA/ARCHIVADOR/MIXTO"/>
    <x v="4"/>
    <n v="1"/>
    <x v="2039"/>
    <m/>
    <s v="Bueno"/>
    <x v="4"/>
    <x v="291"/>
    <x v="303"/>
    <x v="18"/>
    <x v="8"/>
    <x v="0"/>
    <x v="99"/>
    <x v="3"/>
    <m/>
    <x v="0"/>
    <m/>
    <s v="FIJO"/>
    <x v="12"/>
    <s v="SI"/>
  </r>
  <r>
    <m/>
    <s v="BIENES SUJETOS A CONTROL/PAPELERA/METAL"/>
    <x v="85"/>
    <n v="1"/>
    <x v="2040"/>
    <m/>
    <s v="Bueno"/>
    <x v="93"/>
    <x v="291"/>
    <x v="303"/>
    <x v="18"/>
    <x v="8"/>
    <x v="0"/>
    <x v="99"/>
    <x v="3"/>
    <m/>
    <x v="0"/>
    <m/>
    <s v="FIJO"/>
    <x v="12"/>
    <s v="SI"/>
  </r>
  <r>
    <m/>
    <s v="BIENES SUJETOS A CONTROL/PAPELERA/METAL"/>
    <x v="85"/>
    <n v="1"/>
    <x v="2041"/>
    <m/>
    <s v="Bueno"/>
    <x v="93"/>
    <x v="291"/>
    <x v="303"/>
    <x v="18"/>
    <x v="8"/>
    <x v="0"/>
    <x v="99"/>
    <x v="3"/>
    <m/>
    <x v="0"/>
    <m/>
    <s v="FIJO"/>
    <x v="12"/>
    <s v="SI"/>
  </r>
  <r>
    <m/>
    <s v="BIENES SUJETOS A CONTROL/CREDENZA/MADERA"/>
    <x v="23"/>
    <n v="1"/>
    <x v="2042"/>
    <m/>
    <s v="Bueno"/>
    <x v="28"/>
    <x v="291"/>
    <x v="303"/>
    <x v="18"/>
    <x v="8"/>
    <x v="0"/>
    <x v="99"/>
    <x v="3"/>
    <m/>
    <x v="0"/>
    <m/>
    <s v="FIJO"/>
    <x v="12"/>
    <s v="SI"/>
  </r>
  <r>
    <d v="2015-07-13T00:00:00"/>
    <s v="EQUIPO ELECTRONICO/TELEFONO IP"/>
    <x v="10"/>
    <n v="1"/>
    <x v="2043"/>
    <m/>
    <s v="Bueno"/>
    <x v="16"/>
    <x v="291"/>
    <x v="303"/>
    <x v="18"/>
    <x v="8"/>
    <x v="714"/>
    <x v="131"/>
    <x v="9"/>
    <m/>
    <x v="0"/>
    <m/>
    <s v="FIJO"/>
    <x v="12"/>
    <s v="SI"/>
  </r>
  <r>
    <d v="2015-07-13T00:00:00"/>
    <s v="EQUIPO ELECTRONICO/COMPUTADOR DE ESCRITORIO"/>
    <x v="2"/>
    <n v="1"/>
    <x v="2044"/>
    <m/>
    <s v="Bueno"/>
    <x v="2"/>
    <x v="291"/>
    <x v="303"/>
    <x v="18"/>
    <x v="8"/>
    <x v="715"/>
    <x v="107"/>
    <x v="2"/>
    <m/>
    <x v="0"/>
    <m/>
    <s v="FIJO"/>
    <x v="12"/>
    <s v="SI"/>
  </r>
  <r>
    <d v="2015-07-13T00:00:00"/>
    <s v="MUEBLES DE OFICINA/ESCRITORIO/MIXTO"/>
    <x v="0"/>
    <n v="1"/>
    <x v="2045"/>
    <m/>
    <s v="Bueno"/>
    <x v="0"/>
    <x v="291"/>
    <x v="303"/>
    <x v="18"/>
    <x v="8"/>
    <x v="0"/>
    <x v="99"/>
    <x v="3"/>
    <s v="CAFÉ"/>
    <x v="0"/>
    <m/>
    <s v="FIJO"/>
    <x v="12"/>
    <s v="SI"/>
  </r>
  <r>
    <d v="2015-07-16T00:00:00"/>
    <s v="EQUIPO ELECTRONICO/COMPUTADOR DE ESCRITORIO"/>
    <x v="2"/>
    <n v="1"/>
    <x v="2046"/>
    <m/>
    <s v="Bueno"/>
    <x v="26"/>
    <x v="292"/>
    <x v="304"/>
    <x v="17"/>
    <x v="8"/>
    <x v="716"/>
    <x v="107"/>
    <x v="2"/>
    <m/>
    <x v="0"/>
    <m/>
    <s v="FIJO"/>
    <x v="13"/>
    <s v="SI"/>
  </r>
  <r>
    <m/>
    <s v="BIENES SUJETOS A CONTROL/PAPELERA/METAL"/>
    <x v="85"/>
    <n v="1"/>
    <x v="2047"/>
    <m/>
    <s v="Bueno"/>
    <x v="93"/>
    <x v="292"/>
    <x v="304"/>
    <x v="17"/>
    <x v="8"/>
    <x v="0"/>
    <x v="99"/>
    <x v="3"/>
    <m/>
    <x v="0"/>
    <m/>
    <s v="FIJO"/>
    <x v="13"/>
    <s v="SI"/>
  </r>
  <r>
    <m/>
    <s v="BIENES SUJETOS A CONTROL/PAPELERA/METAL"/>
    <x v="85"/>
    <n v="1"/>
    <x v="2048"/>
    <m/>
    <s v="Bueno"/>
    <x v="93"/>
    <x v="292"/>
    <x v="304"/>
    <x v="17"/>
    <x v="8"/>
    <x v="0"/>
    <x v="99"/>
    <x v="3"/>
    <m/>
    <x v="0"/>
    <m/>
    <s v="FIJO"/>
    <x v="13"/>
    <s v="SI"/>
  </r>
  <r>
    <d v="2015-07-16T00:00:00"/>
    <s v="MUEBLES DE OFICINA/ESCRITORIO/MIXTO"/>
    <x v="0"/>
    <n v="1"/>
    <x v="2049"/>
    <m/>
    <s v="Bueno"/>
    <x v="0"/>
    <x v="292"/>
    <x v="304"/>
    <x v="17"/>
    <x v="8"/>
    <x v="0"/>
    <x v="99"/>
    <x v="3"/>
    <s v="BLANCO"/>
    <x v="0"/>
    <m/>
    <s v="FIJO"/>
    <x v="13"/>
    <s v="SI"/>
  </r>
  <r>
    <m/>
    <s v="BIENES SUJETOS A CONTROL/CREDENZA/MADERA"/>
    <x v="23"/>
    <n v="1"/>
    <x v="2050"/>
    <m/>
    <s v="Bueno"/>
    <x v="28"/>
    <x v="292"/>
    <x v="304"/>
    <x v="17"/>
    <x v="8"/>
    <x v="0"/>
    <x v="99"/>
    <x v="3"/>
    <m/>
    <x v="0"/>
    <m/>
    <s v="FIJO"/>
    <x v="13"/>
    <s v="SI"/>
  </r>
  <r>
    <d v="2015-07-16T00:00:00"/>
    <s v="MUEBLES DE OFICINA/SILLA/GIRATORIA"/>
    <x v="1"/>
    <n v="1"/>
    <x v="2051"/>
    <m/>
    <s v="Bueno"/>
    <x v="3"/>
    <x v="292"/>
    <x v="304"/>
    <x v="17"/>
    <x v="8"/>
    <x v="0"/>
    <x v="3"/>
    <x v="3"/>
    <s v="CAFÉ"/>
    <x v="0"/>
    <m/>
    <s v="FIJO"/>
    <x v="13"/>
    <s v="SI"/>
  </r>
  <r>
    <d v="2015-07-16T00:00:00"/>
    <s v="MUEBLES DE OFICINA/SILLA/GIRATORIA"/>
    <x v="127"/>
    <n v="1"/>
    <x v="2052"/>
    <m/>
    <s v="Bueno"/>
    <x v="1"/>
    <x v="292"/>
    <x v="304"/>
    <x v="17"/>
    <x v="8"/>
    <x v="0"/>
    <x v="3"/>
    <x v="3"/>
    <s v="CON BRAZOS"/>
    <x v="0"/>
    <m/>
    <s v="FIJO"/>
    <x v="13"/>
    <s v="SI"/>
  </r>
  <r>
    <d v="2015-07-16T00:00:00"/>
    <s v="MUEBLES DE OFICINA/ARCHIVADOR/MIXTO"/>
    <x v="4"/>
    <n v="1"/>
    <x v="2053"/>
    <m/>
    <s v="Bueno"/>
    <x v="4"/>
    <x v="292"/>
    <x v="304"/>
    <x v="17"/>
    <x v="8"/>
    <x v="0"/>
    <x v="3"/>
    <x v="3"/>
    <m/>
    <x v="0"/>
    <m/>
    <s v="FIJO"/>
    <x v="13"/>
    <s v="SI"/>
  </r>
  <r>
    <d v="2015-07-16T00:00:00"/>
    <s v="EQUIPO ELECTRONICO/TELEFONO IP"/>
    <x v="10"/>
    <n v="1"/>
    <x v="2054"/>
    <m/>
    <s v="Bueno"/>
    <x v="16"/>
    <x v="292"/>
    <x v="304"/>
    <x v="17"/>
    <x v="8"/>
    <x v="717"/>
    <x v="7"/>
    <x v="9"/>
    <m/>
    <x v="0"/>
    <m/>
    <s v="FIJO"/>
    <x v="13"/>
    <s v="SI"/>
  </r>
  <r>
    <d v="2015-07-16T00:00:00"/>
    <s v="EQUIPO ELECTRONICO/IMPRESORAS/IMPRESORA MULTIFUNCIONES"/>
    <x v="14"/>
    <n v="1"/>
    <x v="2055"/>
    <m/>
    <s v="Bueno"/>
    <x v="33"/>
    <x v="293"/>
    <x v="305"/>
    <x v="19"/>
    <x v="8"/>
    <x v="718"/>
    <x v="31"/>
    <x v="16"/>
    <m/>
    <x v="0"/>
    <m/>
    <s v="FIJO"/>
    <x v="14"/>
    <s v="SI"/>
  </r>
  <r>
    <m/>
    <s v="MUEBLES DE OFICINA/ARCHIVADOR/METAL"/>
    <x v="126"/>
    <n v="1"/>
    <x v="2056"/>
    <m/>
    <s v="Bueno"/>
    <x v="95"/>
    <x v="293"/>
    <x v="305"/>
    <x v="19"/>
    <x v="8"/>
    <x v="0"/>
    <x v="195"/>
    <x v="73"/>
    <m/>
    <x v="0"/>
    <m/>
    <s v="FIJO"/>
    <x v="14"/>
    <s v="SI"/>
  </r>
  <r>
    <d v="2015-07-16T00:00:00"/>
    <s v="EQUIPO ELECTRONICO/COMPUTADOR DE ESCRITORIO"/>
    <x v="2"/>
    <n v="1"/>
    <x v="2057"/>
    <m/>
    <s v="Bueno"/>
    <x v="26"/>
    <x v="293"/>
    <x v="305"/>
    <x v="19"/>
    <x v="8"/>
    <x v="719"/>
    <x v="109"/>
    <x v="4"/>
    <m/>
    <x v="0"/>
    <m/>
    <s v="FIJO"/>
    <x v="14"/>
    <s v="SI"/>
  </r>
  <r>
    <d v="2015-07-16T00:00:00"/>
    <s v="MUEBLES DE OFICINA/ESCRITORIO/MIXTO"/>
    <x v="0"/>
    <n v="1"/>
    <x v="2058"/>
    <m/>
    <s v="Bueno"/>
    <x v="0"/>
    <x v="293"/>
    <x v="305"/>
    <x v="19"/>
    <x v="8"/>
    <x v="0"/>
    <x v="99"/>
    <x v="3"/>
    <s v="CAFE"/>
    <x v="0"/>
    <m/>
    <s v="FIJO"/>
    <x v="14"/>
    <s v="SI"/>
  </r>
  <r>
    <d v="2015-07-16T00:00:00"/>
    <s v="BIENES SUJETOS A CONTROL/REGULADOR DE VOLTAJE"/>
    <x v="11"/>
    <n v="1"/>
    <x v="2059"/>
    <m/>
    <s v="Bueno"/>
    <x v="12"/>
    <x v="293"/>
    <x v="305"/>
    <x v="19"/>
    <x v="8"/>
    <x v="720"/>
    <x v="208"/>
    <x v="79"/>
    <m/>
    <x v="0"/>
    <m/>
    <s v="FIJO"/>
    <x v="14"/>
    <s v="SI"/>
  </r>
  <r>
    <d v="2015-07-16T00:00:00"/>
    <s v="EQUIPO ELECTRONICO/TELEFONO IP"/>
    <x v="10"/>
    <n v="1"/>
    <x v="2060"/>
    <m/>
    <s v="Bueno"/>
    <x v="16"/>
    <x v="293"/>
    <x v="305"/>
    <x v="19"/>
    <x v="8"/>
    <x v="721"/>
    <x v="131"/>
    <x v="9"/>
    <m/>
    <x v="0"/>
    <m/>
    <s v="FIJO"/>
    <x v="14"/>
    <s v="SI"/>
  </r>
  <r>
    <d v="2015-07-16T00:00:00"/>
    <s v="MUEBLES DE OFICINA/SILLA/GIRATORIA"/>
    <x v="1"/>
    <n v="1"/>
    <x v="2061"/>
    <m/>
    <s v="Bueno"/>
    <x v="3"/>
    <x v="293"/>
    <x v="305"/>
    <x v="19"/>
    <x v="8"/>
    <x v="0"/>
    <x v="3"/>
    <x v="3"/>
    <s v="NEGRA"/>
    <x v="0"/>
    <m/>
    <s v="FIJO"/>
    <x v="14"/>
    <s v="SI"/>
  </r>
  <r>
    <d v="2015-07-16T00:00:00"/>
    <s v="MUEBLES DE OFICINA/SILLA/GIRATORIA"/>
    <x v="1"/>
    <n v="1"/>
    <x v="2062"/>
    <m/>
    <s v="Bueno"/>
    <x v="3"/>
    <x v="293"/>
    <x v="305"/>
    <x v="19"/>
    <x v="8"/>
    <x v="0"/>
    <x v="3"/>
    <x v="3"/>
    <s v="CAFE"/>
    <x v="0"/>
    <m/>
    <s v="FIJO"/>
    <x v="14"/>
    <s v="SI"/>
  </r>
  <r>
    <d v="2015-07-16T00:00:00"/>
    <s v="MUEBLES DE OFICINA/ESCRITORIO/MIXTO"/>
    <x v="6"/>
    <n v="1"/>
    <x v="2063"/>
    <m/>
    <s v="Bueno"/>
    <x v="0"/>
    <x v="293"/>
    <x v="305"/>
    <x v="19"/>
    <x v="8"/>
    <x v="0"/>
    <x v="99"/>
    <x v="3"/>
    <s v="QC21539"/>
    <x v="6"/>
    <m/>
    <s v="FIJO"/>
    <x v="14"/>
    <s v="SI"/>
  </r>
  <r>
    <d v="2015-07-16T00:00:00"/>
    <s v="MUEBLES DE OFICINA/SILLA/GIRATORIA"/>
    <x v="1"/>
    <n v="1"/>
    <x v="2064"/>
    <m/>
    <s v="Bueno"/>
    <x v="3"/>
    <x v="293"/>
    <x v="305"/>
    <x v="19"/>
    <x v="8"/>
    <x v="0"/>
    <x v="3"/>
    <x v="3"/>
    <s v="CAFE"/>
    <x v="0"/>
    <m/>
    <s v="PORTATIL"/>
    <x v="14"/>
    <s v="SI"/>
  </r>
  <r>
    <d v="2015-07-16T00:00:00"/>
    <s v="MUEBLES DE OFICINA/SILLA/ESTATICA"/>
    <x v="9"/>
    <n v="1"/>
    <x v="2065"/>
    <m/>
    <s v="Bueno"/>
    <x v="10"/>
    <x v="293"/>
    <x v="305"/>
    <x v="19"/>
    <x v="8"/>
    <x v="0"/>
    <x v="3"/>
    <x v="3"/>
    <s v="CAFE"/>
    <x v="0"/>
    <m/>
    <s v="FIJO"/>
    <x v="14"/>
    <s v="SI"/>
  </r>
  <r>
    <d v="2015-07-16T00:00:00"/>
    <s v="MUEBLES DE OFICINA/SILLA/ESTATICA"/>
    <x v="9"/>
    <n v="1"/>
    <x v="2066"/>
    <m/>
    <s v="Bueno"/>
    <x v="10"/>
    <x v="293"/>
    <x v="305"/>
    <x v="19"/>
    <x v="8"/>
    <x v="0"/>
    <x v="3"/>
    <x v="3"/>
    <s v="CAFE"/>
    <x v="0"/>
    <m/>
    <s v="FIJO"/>
    <x v="14"/>
    <s v="SI"/>
  </r>
  <r>
    <d v="2015-07-16T00:00:00"/>
    <s v="MUEBLES DE OFICINA/SILLA/ESTATICA"/>
    <x v="9"/>
    <n v="1"/>
    <x v="2067"/>
    <m/>
    <s v="Bueno"/>
    <x v="10"/>
    <x v="293"/>
    <x v="305"/>
    <x v="19"/>
    <x v="8"/>
    <x v="0"/>
    <x v="3"/>
    <x v="3"/>
    <s v="CAFE"/>
    <x v="0"/>
    <m/>
    <s v="FIJO"/>
    <x v="14"/>
    <s v="SI"/>
  </r>
  <r>
    <d v="2015-07-16T00:00:00"/>
    <s v="MUEBLES DE OFICINA/SILLA/ESTATICA"/>
    <x v="62"/>
    <n v="1"/>
    <x v="2068"/>
    <m/>
    <s v="Bueno"/>
    <x v="10"/>
    <x v="293"/>
    <x v="305"/>
    <x v="19"/>
    <x v="8"/>
    <x v="0"/>
    <x v="3"/>
    <x v="3"/>
    <s v="CAFE"/>
    <x v="0"/>
    <m/>
    <s v="FIJO"/>
    <x v="14"/>
    <s v="SI"/>
  </r>
  <r>
    <d v="2015-07-16T00:00:00"/>
    <s v="MUEBLES DE OFICINA/SILLA/ESTATICA"/>
    <x v="62"/>
    <n v="1"/>
    <x v="2069"/>
    <m/>
    <s v="Bueno"/>
    <x v="10"/>
    <x v="293"/>
    <x v="305"/>
    <x v="19"/>
    <x v="8"/>
    <x v="0"/>
    <x v="3"/>
    <x v="3"/>
    <s v="CAFE"/>
    <x v="0"/>
    <m/>
    <s v="FIJO"/>
    <x v="14"/>
    <s v="SI"/>
  </r>
  <r>
    <d v="2015-07-16T00:00:00"/>
    <s v="MUEBLES DE OFICINA/SILLA/ESTATICA"/>
    <x v="62"/>
    <n v="1"/>
    <x v="2070"/>
    <m/>
    <s v="Bueno"/>
    <x v="10"/>
    <x v="293"/>
    <x v="305"/>
    <x v="19"/>
    <x v="8"/>
    <x v="0"/>
    <x v="3"/>
    <x v="3"/>
    <s v="CAFE"/>
    <x v="0"/>
    <m/>
    <s v="FIJO"/>
    <x v="14"/>
    <s v="SI"/>
  </r>
  <r>
    <d v="2015-07-16T00:00:00"/>
    <s v="MUEBLES DE OFICINA/ARCHIVADOR/MIXTO"/>
    <x v="4"/>
    <n v="1"/>
    <x v="2071"/>
    <m/>
    <s v="Bueno"/>
    <x v="4"/>
    <x v="293"/>
    <x v="305"/>
    <x v="19"/>
    <x v="8"/>
    <x v="0"/>
    <x v="3"/>
    <x v="3"/>
    <m/>
    <x v="0"/>
    <m/>
    <s v="FIJO"/>
    <x v="14"/>
    <s v="SI"/>
  </r>
  <r>
    <d v="2015-07-16T00:00:00"/>
    <s v="MUEBLES DE OFICINA/MESA DE TRABAJO/MIXTA"/>
    <x v="6"/>
    <n v="1"/>
    <x v="2072"/>
    <m/>
    <s v="Bueno"/>
    <x v="6"/>
    <x v="293"/>
    <x v="305"/>
    <x v="19"/>
    <x v="8"/>
    <x v="0"/>
    <x v="3"/>
    <x v="3"/>
    <m/>
    <x v="0"/>
    <m/>
    <s v="FIJO"/>
    <x v="14"/>
    <s v="SI"/>
  </r>
  <r>
    <d v="2015-07-16T00:00:00"/>
    <s v="MUEBLES DE OFICINA/ARCHIVADOR/MIXTO"/>
    <x v="4"/>
    <n v="1"/>
    <x v="2073"/>
    <m/>
    <s v="Bueno"/>
    <x v="4"/>
    <x v="293"/>
    <x v="305"/>
    <x v="19"/>
    <x v="8"/>
    <x v="0"/>
    <x v="3"/>
    <x v="3"/>
    <m/>
    <x v="0"/>
    <m/>
    <s v="FIJO"/>
    <x v="14"/>
    <s v="SI"/>
  </r>
  <r>
    <d v="2015-07-16T00:00:00"/>
    <s v="MUEBLES DE OFICINA/MESA DE TRABAJO/MIXTA"/>
    <x v="6"/>
    <n v="1"/>
    <x v="2074"/>
    <m/>
    <s v="Bueno"/>
    <x v="6"/>
    <x v="293"/>
    <x v="305"/>
    <x v="19"/>
    <x v="8"/>
    <x v="0"/>
    <x v="3"/>
    <x v="3"/>
    <m/>
    <x v="0"/>
    <m/>
    <s v="FIJO"/>
    <x v="14"/>
    <s v="SI"/>
  </r>
  <r>
    <d v="2015-07-16T00:00:00"/>
    <s v="MUEBLES DE OFICINA/ESCRITORIO/MIXTO"/>
    <x v="0"/>
    <n v="1"/>
    <x v="2075"/>
    <m/>
    <s v="Bueno"/>
    <x v="0"/>
    <x v="294"/>
    <x v="306"/>
    <x v="18"/>
    <x v="8"/>
    <x v="0"/>
    <x v="99"/>
    <x v="3"/>
    <s v="SERIE 8"/>
    <x v="6"/>
    <m/>
    <s v="FIJO"/>
    <x v="15"/>
    <s v="SI"/>
  </r>
  <r>
    <d v="2015-07-16T00:00:00"/>
    <s v="MUEBLES DE OFICINA/SILLA/GIRATORIA"/>
    <x v="1"/>
    <n v="1"/>
    <x v="2076"/>
    <m/>
    <s v="Bueno"/>
    <x v="3"/>
    <x v="294"/>
    <x v="306"/>
    <x v="18"/>
    <x v="8"/>
    <x v="0"/>
    <x v="3"/>
    <x v="3"/>
    <s v="CON BRAZOS"/>
    <x v="0"/>
    <m/>
    <s v="FIJO"/>
    <x v="15"/>
    <s v="SI"/>
  </r>
  <r>
    <m/>
    <s v="BIENES SUJETOS A CONTROL/CREDENZA/MADERA"/>
    <x v="23"/>
    <n v="1"/>
    <x v="2077"/>
    <m/>
    <s v="Bueno"/>
    <x v="28"/>
    <x v="294"/>
    <x v="306"/>
    <x v="18"/>
    <x v="8"/>
    <x v="0"/>
    <x v="99"/>
    <x v="3"/>
    <m/>
    <x v="0"/>
    <m/>
    <s v="FIJO"/>
    <x v="15"/>
    <s v="SI"/>
  </r>
  <r>
    <m/>
    <s v="BIENES SUJETOS A CONTROL/BASURERO/METAL"/>
    <x v="89"/>
    <n v="1"/>
    <x v="2078"/>
    <m/>
    <s v="Bueno"/>
    <x v="76"/>
    <x v="294"/>
    <x v="306"/>
    <x v="18"/>
    <x v="8"/>
    <x v="0"/>
    <x v="99"/>
    <x v="3"/>
    <m/>
    <x v="0"/>
    <m/>
    <s v="FIJO"/>
    <x v="15"/>
    <s v="SI"/>
  </r>
  <r>
    <m/>
    <s v="BIENES SUJETOS A CONTROL/PAPELERA/METAL"/>
    <x v="140"/>
    <n v="1"/>
    <x v="2079"/>
    <m/>
    <s v="Bueno"/>
    <x v="93"/>
    <x v="294"/>
    <x v="306"/>
    <x v="18"/>
    <x v="8"/>
    <x v="0"/>
    <x v="99"/>
    <x v="3"/>
    <m/>
    <x v="0"/>
    <m/>
    <s v="FIJO"/>
    <x v="15"/>
    <s v="SI"/>
  </r>
  <r>
    <d v="2015-07-16T00:00:00"/>
    <s v="MUEBLES DE OFICINA/SILLA/GIRATORIA"/>
    <x v="1"/>
    <n v="1"/>
    <x v="2080"/>
    <m/>
    <s v="Bueno"/>
    <x v="3"/>
    <x v="295"/>
    <x v="307"/>
    <x v="19"/>
    <x v="8"/>
    <x v="0"/>
    <x v="3"/>
    <x v="3"/>
    <s v="EJECUTIVA"/>
    <x v="0"/>
    <m/>
    <s v="FIJO"/>
    <x v="16"/>
    <s v="SI"/>
  </r>
  <r>
    <d v="2015-07-16T00:00:00"/>
    <s v="MUEBLES DE OFICINA/ESCRITORIO/MIXTO"/>
    <x v="0"/>
    <n v="1"/>
    <x v="2081"/>
    <m/>
    <s v="Bueno"/>
    <x v="0"/>
    <x v="295"/>
    <x v="307"/>
    <x v="19"/>
    <x v="8"/>
    <x v="0"/>
    <x v="99"/>
    <x v="3"/>
    <s v="BLANCO"/>
    <x v="0"/>
    <m/>
    <s v="FIJO"/>
    <x v="16"/>
    <s v="SI"/>
  </r>
  <r>
    <d v="2015-07-16T00:00:00"/>
    <s v="EQUIPO ELECTRONICO/TELEFONO IP"/>
    <x v="10"/>
    <n v="1"/>
    <x v="2082"/>
    <m/>
    <s v="Bueno"/>
    <x v="16"/>
    <x v="295"/>
    <x v="307"/>
    <x v="19"/>
    <x v="8"/>
    <x v="722"/>
    <x v="131"/>
    <x v="9"/>
    <m/>
    <x v="0"/>
    <m/>
    <s v="FIJO"/>
    <x v="16"/>
    <s v="SI"/>
  </r>
  <r>
    <d v="2015-07-16T00:00:00"/>
    <s v="EQUIPO ELECTRONICO/COMPUTADORA PORTATIL"/>
    <x v="5"/>
    <n v="1"/>
    <x v="2083"/>
    <m/>
    <s v="Bueno"/>
    <x v="8"/>
    <x v="295"/>
    <x v="307"/>
    <x v="19"/>
    <x v="8"/>
    <x v="723"/>
    <x v="6"/>
    <x v="2"/>
    <m/>
    <x v="0"/>
    <m/>
    <s v="PORTATIL"/>
    <x v="16"/>
    <s v="SI"/>
  </r>
  <r>
    <m/>
    <s v="BIENES SUJETOS A CONTROL/PAPELERA/METAL"/>
    <x v="140"/>
    <n v="1"/>
    <x v="2084"/>
    <m/>
    <s v="Bueno"/>
    <x v="93"/>
    <x v="295"/>
    <x v="307"/>
    <x v="19"/>
    <x v="8"/>
    <x v="0"/>
    <x v="99"/>
    <x v="3"/>
    <m/>
    <x v="0"/>
    <m/>
    <s v="FIJO"/>
    <x v="16"/>
    <s v="SI"/>
  </r>
  <r>
    <m/>
    <s v="BIENES SUJETOS A CONTROL/BASURERO/METAL"/>
    <x v="125"/>
    <n v="1"/>
    <x v="2085"/>
    <m/>
    <s v="Bueno"/>
    <x v="76"/>
    <x v="295"/>
    <x v="307"/>
    <x v="19"/>
    <x v="8"/>
    <x v="0"/>
    <x v="99"/>
    <x v="3"/>
    <m/>
    <x v="0"/>
    <m/>
    <s v="FIJO"/>
    <x v="16"/>
    <s v="SI"/>
  </r>
  <r>
    <m/>
    <s v="EQUIPO ELECTRONICO/COMPUTADOR DE ESCRITORIO"/>
    <x v="142"/>
    <n v="1"/>
    <x v="2086"/>
    <m/>
    <s v="Bueno"/>
    <x v="102"/>
    <x v="295"/>
    <x v="307"/>
    <x v="19"/>
    <x v="8"/>
    <x v="724"/>
    <x v="7"/>
    <x v="2"/>
    <m/>
    <x v="0"/>
    <m/>
    <s v="FIJO"/>
    <x v="16"/>
    <s v="SI"/>
  </r>
  <r>
    <d v="2015-07-16T00:00:00"/>
    <s v="EQUIPO ELECTRONICO/COMPUTADOR DE ESCRITORIO"/>
    <x v="2"/>
    <n v="1"/>
    <x v="2087"/>
    <m/>
    <s v="Bueno"/>
    <x v="2"/>
    <x v="296"/>
    <x v="308"/>
    <x v="20"/>
    <x v="8"/>
    <x v="725"/>
    <x v="7"/>
    <x v="2"/>
    <m/>
    <x v="0"/>
    <m/>
    <s v="FIJO"/>
    <x v="17"/>
    <s v="SI"/>
  </r>
  <r>
    <d v="2015-07-16T00:00:00"/>
    <s v="MUEBLES DE OFICINA/ESCRITORIO/MIXTO"/>
    <x v="0"/>
    <n v="1"/>
    <x v="2088"/>
    <m/>
    <s v="Bueno"/>
    <x v="0"/>
    <x v="296"/>
    <x v="308"/>
    <x v="20"/>
    <x v="8"/>
    <x v="0"/>
    <x v="99"/>
    <x v="3"/>
    <s v="BLANCO"/>
    <x v="0"/>
    <m/>
    <s v="FIJO"/>
    <x v="17"/>
    <s v="SI"/>
  </r>
  <r>
    <d v="2015-07-16T00:00:00"/>
    <s v="MUEBLES DE OFICINA/SILLA/GIRATORIA"/>
    <x v="1"/>
    <n v="1"/>
    <x v="2089"/>
    <m/>
    <s v="Bueno"/>
    <x v="3"/>
    <x v="296"/>
    <x v="308"/>
    <x v="20"/>
    <x v="8"/>
    <x v="0"/>
    <x v="3"/>
    <x v="3"/>
    <s v="CAFÉ"/>
    <x v="0"/>
    <m/>
    <s v="FIJO"/>
    <x v="17"/>
    <s v="SI"/>
  </r>
  <r>
    <d v="2015-07-16T00:00:00"/>
    <s v="EQUIPO ELECTRONICO/TELEFONO IP"/>
    <x v="10"/>
    <n v="1"/>
    <x v="2090"/>
    <m/>
    <s v="Bueno"/>
    <x v="16"/>
    <x v="296"/>
    <x v="308"/>
    <x v="20"/>
    <x v="8"/>
    <x v="726"/>
    <x v="131"/>
    <x v="9"/>
    <m/>
    <x v="0"/>
    <m/>
    <s v="FIJO"/>
    <x v="17"/>
    <s v="SI"/>
  </r>
  <r>
    <d v="2015-07-16T00:00:00"/>
    <s v="MUEBLES DE OFICINA/ARCHIVADOR/MIXTO"/>
    <x v="4"/>
    <n v="1"/>
    <x v="2091"/>
    <m/>
    <s v="Bueno"/>
    <x v="4"/>
    <x v="296"/>
    <x v="308"/>
    <x v="20"/>
    <x v="8"/>
    <x v="0"/>
    <x v="3"/>
    <x v="3"/>
    <m/>
    <x v="0"/>
    <m/>
    <s v="FIJO"/>
    <x v="17"/>
    <s v="SI"/>
  </r>
  <r>
    <d v="2015-07-16T00:00:00"/>
    <s v="MUEBLES DE OFICINA/ARCHIVADOR/MIXTO"/>
    <x v="4"/>
    <n v="1"/>
    <x v="2092"/>
    <m/>
    <s v="Bueno"/>
    <x v="4"/>
    <x v="296"/>
    <x v="308"/>
    <x v="20"/>
    <x v="8"/>
    <x v="0"/>
    <x v="3"/>
    <x v="3"/>
    <m/>
    <x v="0"/>
    <m/>
    <s v="FIJO"/>
    <x v="17"/>
    <s v="SI"/>
  </r>
  <r>
    <d v="2015-07-16T00:00:00"/>
    <s v="MUEBLES DE OFICINA/ARCHIVADOR/MIXTO"/>
    <x v="4"/>
    <n v="1"/>
    <x v="2093"/>
    <m/>
    <s v="Bueno"/>
    <x v="4"/>
    <x v="296"/>
    <x v="308"/>
    <x v="20"/>
    <x v="8"/>
    <x v="0"/>
    <x v="3"/>
    <x v="3"/>
    <m/>
    <x v="0"/>
    <m/>
    <s v="FIJO"/>
    <x v="17"/>
    <s v="SI"/>
  </r>
  <r>
    <d v="2015-07-16T00:00:00"/>
    <s v="MUEBLES DE OFICINA/ARCHIVADOR/MIXTO"/>
    <x v="4"/>
    <n v="1"/>
    <x v="2094"/>
    <m/>
    <s v="Bueno"/>
    <x v="4"/>
    <x v="296"/>
    <x v="308"/>
    <x v="20"/>
    <x v="8"/>
    <x v="0"/>
    <x v="3"/>
    <x v="3"/>
    <m/>
    <x v="0"/>
    <m/>
    <s v="FIJO"/>
    <x v="17"/>
    <s v="SI"/>
  </r>
  <r>
    <m/>
    <s v="BIENES SUJETOS A CONTROL/BASURERO/METAL"/>
    <x v="125"/>
    <n v="1"/>
    <x v="2095"/>
    <m/>
    <s v="Bueno"/>
    <x v="76"/>
    <x v="296"/>
    <x v="308"/>
    <x v="20"/>
    <x v="8"/>
    <x v="0"/>
    <x v="99"/>
    <x v="3"/>
    <m/>
    <x v="0"/>
    <m/>
    <s v="FIJO"/>
    <x v="17"/>
    <s v="SI"/>
  </r>
  <r>
    <m/>
    <s v="BIENES SUJETOS A CONTROL/PAPELERA/METAL"/>
    <x v="85"/>
    <n v="1"/>
    <x v="2096"/>
    <m/>
    <s v="Bueno"/>
    <x v="93"/>
    <x v="296"/>
    <x v="308"/>
    <x v="20"/>
    <x v="8"/>
    <x v="0"/>
    <x v="99"/>
    <x v="3"/>
    <m/>
    <x v="0"/>
    <m/>
    <s v="FIJO"/>
    <x v="17"/>
    <s v="SI"/>
  </r>
  <r>
    <d v="2015-07-16T00:00:00"/>
    <s v="BIENES SUJETOS A CONTROL/CREDENZA/MADERA"/>
    <x v="23"/>
    <n v="1"/>
    <x v="2097"/>
    <m/>
    <s v="Bueno"/>
    <x v="28"/>
    <x v="296"/>
    <x v="308"/>
    <x v="20"/>
    <x v="8"/>
    <x v="0"/>
    <x v="3"/>
    <x v="3"/>
    <m/>
    <x v="0"/>
    <m/>
    <s v="FIJO"/>
    <x v="17"/>
    <s v="SI"/>
  </r>
  <r>
    <d v="2015-07-16T00:00:00"/>
    <s v="MUEBLES DE OFICINA/MESA DE TRABAJO/MIXTA"/>
    <x v="6"/>
    <n v="1"/>
    <x v="2098"/>
    <m/>
    <s v="Bueno"/>
    <x v="6"/>
    <x v="297"/>
    <x v="309"/>
    <x v="19"/>
    <x v="8"/>
    <x v="0"/>
    <x v="3"/>
    <x v="3"/>
    <m/>
    <x v="0"/>
    <m/>
    <s v="FIJO"/>
    <x v="18"/>
    <s v="SI"/>
  </r>
  <r>
    <d v="2015-07-16T00:00:00"/>
    <s v="MUEBLES DE OFICINA/MESA DE TRABAJO/MIXTA"/>
    <x v="6"/>
    <n v="1"/>
    <x v="2099"/>
    <m/>
    <s v="Bueno"/>
    <x v="6"/>
    <x v="298"/>
    <x v="309"/>
    <x v="20"/>
    <x v="8"/>
    <x v="0"/>
    <x v="3"/>
    <x v="3"/>
    <m/>
    <x v="0"/>
    <m/>
    <s v="FIJO"/>
    <x v="18"/>
    <s v="SI"/>
  </r>
  <r>
    <d v="2015-07-13T00:00:00"/>
    <s v="MUEBLES DE OFICINA/SILLA/GIRATORIA"/>
    <x v="1"/>
    <n v="1"/>
    <x v="2100"/>
    <m/>
    <s v="Bueno"/>
    <x v="3"/>
    <x v="297"/>
    <x v="309"/>
    <x v="18"/>
    <x v="8"/>
    <x v="0"/>
    <x v="209"/>
    <x v="3"/>
    <s v="CAFÉ"/>
    <x v="0"/>
    <m/>
    <s v="FIJO"/>
    <x v="18"/>
    <s v="SI"/>
  </r>
  <r>
    <d v="2015-07-13T00:00:00"/>
    <s v="EQUIPO ELECTRONICO/COMPUTADOR DE ESCRITORIO"/>
    <x v="2"/>
    <n v="1"/>
    <x v="2101"/>
    <m/>
    <s v="Bueno"/>
    <x v="26"/>
    <x v="297"/>
    <x v="309"/>
    <x v="18"/>
    <x v="8"/>
    <x v="727"/>
    <x v="106"/>
    <x v="4"/>
    <m/>
    <x v="0"/>
    <m/>
    <s v="FIJO"/>
    <x v="18"/>
    <s v="SI"/>
  </r>
  <r>
    <m/>
    <s v="BIENES SUJETOS A CONTROL/PAPELERA/METAL"/>
    <x v="140"/>
    <n v="1"/>
    <x v="2102"/>
    <m/>
    <s v="Bueno"/>
    <x v="93"/>
    <x v="297"/>
    <x v="309"/>
    <x v="18"/>
    <x v="8"/>
    <x v="0"/>
    <x v="3"/>
    <x v="3"/>
    <m/>
    <x v="0"/>
    <m/>
    <s v="FIJO"/>
    <x v="18"/>
    <s v="SI"/>
  </r>
  <r>
    <m/>
    <s v="BIENES SUJETOS A CONTROL/CREDENZA/MADERA"/>
    <x v="23"/>
    <n v="1"/>
    <x v="2103"/>
    <m/>
    <s v="Bueno"/>
    <x v="6"/>
    <x v="297"/>
    <x v="309"/>
    <x v="18"/>
    <x v="8"/>
    <x v="0"/>
    <x v="99"/>
    <x v="3"/>
    <s v="BLANCO"/>
    <x v="0"/>
    <m/>
    <s v="FIJO"/>
    <x v="18"/>
    <s v="SI"/>
  </r>
  <r>
    <d v="2015-11-17T00:00:00"/>
    <s v="EQUIPO ELECTRONICO/COMPUTADOR DE ESCRITORIO"/>
    <x v="2"/>
    <n v="1"/>
    <x v="2104"/>
    <m/>
    <s v="Bueno"/>
    <x v="26"/>
    <x v="299"/>
    <x v="310"/>
    <x v="20"/>
    <x v="8"/>
    <x v="728"/>
    <x v="25"/>
    <x v="4"/>
    <m/>
    <x v="0"/>
    <m/>
    <s v="FIJO"/>
    <x v="19"/>
    <m/>
  </r>
  <r>
    <d v="2015-11-17T00:00:00"/>
    <s v="MUEBLES DE OFICINA/SILLA/GIRATORIA"/>
    <x v="124"/>
    <n v="1"/>
    <x v="2105"/>
    <m/>
    <s v="Bueno"/>
    <x v="1"/>
    <x v="299"/>
    <x v="310"/>
    <x v="20"/>
    <x v="8"/>
    <x v="0"/>
    <x v="99"/>
    <x v="3"/>
    <s v="CON BRAZOS, COLOR TOMATE/NEGRO"/>
    <x v="0"/>
    <m/>
    <s v="FIJO"/>
    <x v="19"/>
    <m/>
  </r>
  <r>
    <m/>
    <s v="BIENES SUJETOS A CONTROL/PAPELERA/METAL"/>
    <x v="143"/>
    <n v="1"/>
    <x v="2106"/>
    <m/>
    <s v="Bueno"/>
    <x v="93"/>
    <x v="299"/>
    <x v="310"/>
    <x v="20"/>
    <x v="8"/>
    <x v="0"/>
    <x v="99"/>
    <x v="3"/>
    <m/>
    <x v="0"/>
    <m/>
    <s v="FIJO"/>
    <x v="19"/>
    <m/>
  </r>
  <r>
    <m/>
    <s v="MUEBLES DE OFICINA/ARCHIVADOR/MIXTO"/>
    <x v="4"/>
    <n v="1"/>
    <x v="2107"/>
    <m/>
    <s v="Bueno"/>
    <x v="4"/>
    <x v="299"/>
    <x v="310"/>
    <x v="20"/>
    <x v="8"/>
    <x v="0"/>
    <x v="3"/>
    <x v="3"/>
    <m/>
    <x v="0"/>
    <m/>
    <s v="FIJO"/>
    <x v="19"/>
    <m/>
  </r>
  <r>
    <m/>
    <s v="BIENES SUJETOS A CONTROL/BASURERO/METAL"/>
    <x v="89"/>
    <n v="1"/>
    <x v="2108"/>
    <m/>
    <s v="Bueno"/>
    <x v="76"/>
    <x v="299"/>
    <x v="310"/>
    <x v="20"/>
    <x v="8"/>
    <x v="0"/>
    <x v="99"/>
    <x v="3"/>
    <m/>
    <x v="0"/>
    <m/>
    <s v="FIJO"/>
    <x v="19"/>
    <m/>
  </r>
  <r>
    <d v="2015-11-17T00:00:00"/>
    <s v="MUEBLES DE OFICINA/ESCRITORIO/MIXTO"/>
    <x v="0"/>
    <n v="1"/>
    <x v="2109"/>
    <m/>
    <s v="Bueno"/>
    <x v="0"/>
    <x v="299"/>
    <x v="310"/>
    <x v="20"/>
    <x v="8"/>
    <x v="0"/>
    <x v="99"/>
    <x v="3"/>
    <s v="BLANCO"/>
    <x v="0"/>
    <m/>
    <s v="FIJO"/>
    <x v="19"/>
    <m/>
  </r>
  <r>
    <d v="2015-12-09T00:00:00"/>
    <s v="EQUIPO ELECTRONICO/TELEFONO IP"/>
    <x v="10"/>
    <n v="1"/>
    <x v="2110"/>
    <m/>
    <s v="Bueno"/>
    <x v="16"/>
    <x v="300"/>
    <x v="311"/>
    <x v="21"/>
    <x v="8"/>
    <x v="729"/>
    <x v="131"/>
    <x v="9"/>
    <m/>
    <x v="0"/>
    <m/>
    <s v="FIJO"/>
    <x v="20"/>
    <s v="SI"/>
  </r>
  <r>
    <m/>
    <m/>
    <x v="132"/>
    <n v="1"/>
    <x v="2111"/>
    <m/>
    <s v="Bueno"/>
    <x v="0"/>
    <x v="300"/>
    <x v="311"/>
    <x v="21"/>
    <x v="8"/>
    <x v="0"/>
    <x v="99"/>
    <x v="3"/>
    <s v="CAFÉ CAFF0089657"/>
    <x v="6"/>
    <m/>
    <s v="FIJO"/>
    <x v="20"/>
    <s v="SI"/>
  </r>
  <r>
    <m/>
    <m/>
    <x v="144"/>
    <n v="1"/>
    <x v="2112"/>
    <m/>
    <s v="Bueno"/>
    <x v="6"/>
    <x v="300"/>
    <x v="311"/>
    <x v="21"/>
    <x v="8"/>
    <x v="0"/>
    <x v="99"/>
    <x v="3"/>
    <m/>
    <x v="6"/>
    <m/>
    <s v="FIJO"/>
    <x v="20"/>
    <s v="SI"/>
  </r>
  <r>
    <m/>
    <s v="MUEBLES DE OFICINA/SILLA/GIRATORIA"/>
    <x v="62"/>
    <n v="1"/>
    <x v="2113"/>
    <m/>
    <s v="Bueno"/>
    <x v="3"/>
    <x v="300"/>
    <x v="311"/>
    <x v="21"/>
    <x v="8"/>
    <x v="0"/>
    <x v="99"/>
    <x v="3"/>
    <s v="CAFE"/>
    <x v="0"/>
    <m/>
    <s v="FIJO"/>
    <x v="20"/>
    <s v="SI"/>
  </r>
  <r>
    <m/>
    <s v="BIENES SUJETOS A CONTROL/PAPELERA/METAL"/>
    <x v="85"/>
    <n v="1"/>
    <x v="2114"/>
    <m/>
    <s v="Bueno"/>
    <x v="93"/>
    <x v="300"/>
    <x v="311"/>
    <x v="21"/>
    <x v="8"/>
    <x v="0"/>
    <x v="99"/>
    <x v="3"/>
    <m/>
    <x v="0"/>
    <m/>
    <s v="FIJO"/>
    <x v="20"/>
    <s v="SI"/>
  </r>
  <r>
    <d v="2015-12-09T00:00:00"/>
    <s v="EQUIPO ELECTRONICO/COMPUTADOR DE ESCRITORIO"/>
    <x v="2"/>
    <n v="1"/>
    <x v="2115"/>
    <m/>
    <s v="Bueno"/>
    <x v="2"/>
    <x v="300"/>
    <x v="311"/>
    <x v="21"/>
    <x v="8"/>
    <x v="730"/>
    <x v="2"/>
    <x v="2"/>
    <s v="SECOB"/>
    <x v="0"/>
    <m/>
    <s v="FIJO"/>
    <x v="20"/>
    <s v="SI"/>
  </r>
  <r>
    <d v="2015-07-16T00:00:00"/>
    <s v="EQUIPO ELECTRONICO/IMPRESORAS/IMPRESORA MULTIFUNCIONES"/>
    <x v="14"/>
    <n v="1"/>
    <x v="2116"/>
    <m/>
    <s v="Bueno"/>
    <x v="103"/>
    <x v="301"/>
    <x v="312"/>
    <x v="19"/>
    <x v="8"/>
    <x v="731"/>
    <x v="210"/>
    <x v="4"/>
    <m/>
    <x v="0"/>
    <m/>
    <s v="FIJO"/>
    <x v="21"/>
    <s v="SI"/>
  </r>
  <r>
    <d v="2015-07-16T00:00:00"/>
    <s v="MUEBLES DE OFICINA/SILLA/GIRATORIA"/>
    <x v="1"/>
    <n v="1"/>
    <x v="2117"/>
    <m/>
    <s v="Bueno"/>
    <x v="3"/>
    <x v="301"/>
    <x v="312"/>
    <x v="19"/>
    <x v="8"/>
    <x v="0"/>
    <x v="3"/>
    <x v="3"/>
    <s v="CAFÉ"/>
    <x v="0"/>
    <m/>
    <s v="FIJO"/>
    <x v="21"/>
    <s v="SI"/>
  </r>
  <r>
    <d v="2015-07-16T00:00:00"/>
    <s v="MUEBLES DE OFICINA/ESCRITORIO/MIXTO"/>
    <x v="0"/>
    <n v="1"/>
    <x v="2118"/>
    <m/>
    <s v="Bueno"/>
    <x v="0"/>
    <x v="301"/>
    <x v="312"/>
    <x v="19"/>
    <x v="8"/>
    <x v="0"/>
    <x v="99"/>
    <x v="3"/>
    <s v="CAFÉ"/>
    <x v="0"/>
    <m/>
    <s v="FIJO"/>
    <x v="21"/>
    <s v="SI"/>
  </r>
  <r>
    <d v="2015-07-16T00:00:00"/>
    <s v="EQUIPO ELECTRONICO/COMPUTADOR DE ESCRITORIO"/>
    <x v="2"/>
    <n v="1"/>
    <x v="2119"/>
    <m/>
    <s v="Bueno"/>
    <x v="2"/>
    <x v="301"/>
    <x v="312"/>
    <x v="19"/>
    <x v="8"/>
    <x v="732"/>
    <x v="107"/>
    <x v="2"/>
    <m/>
    <x v="0"/>
    <m/>
    <s v="FIJO"/>
    <x v="21"/>
    <s v="SI"/>
  </r>
  <r>
    <m/>
    <s v="BIENES SUJETOS A CONTROL/PAPELERA/METAL"/>
    <x v="85"/>
    <n v="1"/>
    <x v="1915"/>
    <m/>
    <s v="Bueno"/>
    <x v="93"/>
    <x v="301"/>
    <x v="312"/>
    <x v="19"/>
    <x v="8"/>
    <x v="0"/>
    <x v="99"/>
    <x v="3"/>
    <m/>
    <x v="0"/>
    <m/>
    <s v="FIJO"/>
    <x v="21"/>
    <s v="SI"/>
  </r>
  <r>
    <d v="2015-07-16T00:00:00"/>
    <s v="MUEBLES DE OFICINA/ARCHIVADOR/MELAMINICO"/>
    <x v="145"/>
    <n v="1"/>
    <x v="2120"/>
    <m/>
    <s v="Bueno"/>
    <x v="104"/>
    <x v="301"/>
    <x v="312"/>
    <x v="19"/>
    <x v="8"/>
    <x v="0"/>
    <x v="3"/>
    <x v="3"/>
    <m/>
    <x v="0"/>
    <m/>
    <s v="FIJO"/>
    <x v="21"/>
    <s v="SI"/>
  </r>
  <r>
    <d v="2016-01-25T00:00:00"/>
    <s v="EQUIPO ELECTRONICO"/>
    <x v="10"/>
    <n v="1"/>
    <x v="2121"/>
    <m/>
    <s v="Bueno"/>
    <x v="30"/>
    <x v="302"/>
    <x v="313"/>
    <x v="19"/>
    <x v="8"/>
    <x v="733"/>
    <x v="211"/>
    <x v="80"/>
    <m/>
    <x v="0"/>
    <m/>
    <s v="FIJO"/>
    <x v="21"/>
    <m/>
  </r>
  <r>
    <d v="2015-07-16T00:00:00"/>
    <s v="MUEBLES DE OFICINA/SILLA/GIRATORIA"/>
    <x v="1"/>
    <n v="1"/>
    <x v="2122"/>
    <m/>
    <s v="Bueno"/>
    <x v="3"/>
    <x v="302"/>
    <x v="313"/>
    <x v="19"/>
    <x v="8"/>
    <x v="0"/>
    <x v="3"/>
    <x v="3"/>
    <s v="CAFÉ"/>
    <x v="0"/>
    <m/>
    <s v="FIJO"/>
    <x v="22"/>
    <s v="SI"/>
  </r>
  <r>
    <m/>
    <s v="BIENES SUJETOS A CONTROL/PAPELERA/METAL"/>
    <x v="140"/>
    <n v="1"/>
    <x v="2123"/>
    <m/>
    <s v="Bueno"/>
    <x v="93"/>
    <x v="302"/>
    <x v="313"/>
    <x v="19"/>
    <x v="8"/>
    <x v="0"/>
    <x v="99"/>
    <x v="3"/>
    <m/>
    <x v="0"/>
    <m/>
    <s v="FIJO"/>
    <x v="22"/>
    <s v="SI"/>
  </r>
  <r>
    <m/>
    <s v="BIENES SUJETOS A CONTROL/BASURERO/METAL"/>
    <x v="89"/>
    <n v="1"/>
    <x v="2124"/>
    <m/>
    <s v="Bueno"/>
    <x v="76"/>
    <x v="302"/>
    <x v="313"/>
    <x v="19"/>
    <x v="8"/>
    <x v="0"/>
    <x v="99"/>
    <x v="3"/>
    <m/>
    <x v="0"/>
    <m/>
    <s v="FIJO"/>
    <x v="22"/>
    <s v="SI"/>
  </r>
  <r>
    <d v="2015-07-16T00:00:00"/>
    <s v="MUEBLES DE OFICINA/ESCRITORIO/MIXTO"/>
    <x v="0"/>
    <n v="1"/>
    <x v="2125"/>
    <m/>
    <s v="Bueno"/>
    <x v="0"/>
    <x v="302"/>
    <x v="313"/>
    <x v="19"/>
    <x v="8"/>
    <x v="0"/>
    <x v="99"/>
    <x v="3"/>
    <s v="CAFÉ"/>
    <x v="0"/>
    <m/>
    <s v="FIJO"/>
    <x v="22"/>
    <s v="SI"/>
  </r>
  <r>
    <d v="2015-07-16T00:00:00"/>
    <s v="EQUIPO ELECTRONICO/COMPUTADOR DE ESCRITORIO"/>
    <x v="2"/>
    <n v="1"/>
    <x v="2126"/>
    <m/>
    <s v="Bueno"/>
    <x v="26"/>
    <x v="302"/>
    <x v="313"/>
    <x v="19"/>
    <x v="8"/>
    <x v="734"/>
    <x v="106"/>
    <x v="4"/>
    <m/>
    <x v="0"/>
    <m/>
    <s v="FIJO"/>
    <x v="22"/>
    <s v="SI"/>
  </r>
  <r>
    <d v="2015-07-31T00:00:00"/>
    <s v="EQUIPO ELECTRONICO/DISCOS INFORMATICOS/DISCO DURO EXTERNO"/>
    <x v="55"/>
    <n v="1"/>
    <x v="2127"/>
    <m/>
    <s v="Bueno"/>
    <x v="105"/>
    <x v="303"/>
    <x v="314"/>
    <x v="19"/>
    <x v="8"/>
    <x v="0"/>
    <x v="99"/>
    <x v="81"/>
    <m/>
    <x v="0"/>
    <m/>
    <s v="PORTATIL"/>
    <x v="23"/>
    <s v="SI"/>
  </r>
  <r>
    <d v="2015-07-31T00:00:00"/>
    <s v="EQUIPOS DE PRENSA; RADIO Y TELEVISION/CAMARAS/CAMARA FOTOGRAFICA"/>
    <x v="7"/>
    <n v="1"/>
    <x v="2128"/>
    <m/>
    <s v="Bueno"/>
    <x v="9"/>
    <x v="303"/>
    <x v="314"/>
    <x v="19"/>
    <x v="8"/>
    <x v="735"/>
    <x v="126"/>
    <x v="5"/>
    <m/>
    <x v="0"/>
    <m/>
    <s v="FIJO"/>
    <x v="23"/>
    <s v="SI"/>
  </r>
  <r>
    <d v="2015-07-31T00:00:00"/>
    <s v="EQUIPO DE INGENIERIA Y ARQUITECTURA/GPS"/>
    <x v="67"/>
    <n v="1"/>
    <x v="2129"/>
    <m/>
    <s v="Bueno"/>
    <x v="60"/>
    <x v="303"/>
    <x v="314"/>
    <x v="19"/>
    <x v="8"/>
    <x v="736"/>
    <x v="212"/>
    <x v="10"/>
    <m/>
    <x v="0"/>
    <m/>
    <s v="FIJO"/>
    <x v="23"/>
    <s v="SI"/>
  </r>
  <r>
    <d v="2015-07-31T00:00:00"/>
    <s v="EQUIPO ELECTRONICO/COMPUTADORA PORTATIL"/>
    <x v="5"/>
    <n v="1"/>
    <x v="2130"/>
    <m/>
    <s v="Bueno"/>
    <x v="8"/>
    <x v="303"/>
    <x v="314"/>
    <x v="19"/>
    <x v="8"/>
    <x v="737"/>
    <x v="16"/>
    <x v="2"/>
    <m/>
    <x v="0"/>
    <m/>
    <s v="PORTATIL"/>
    <x v="23"/>
    <s v="SI"/>
  </r>
  <r>
    <d v="2015-07-31T00:00:00"/>
    <s v="BIENES SUJETOS A CONTROL/MODEM"/>
    <x v="146"/>
    <n v="1"/>
    <x v="2131"/>
    <m/>
    <s v="Bueno"/>
    <x v="34"/>
    <x v="303"/>
    <x v="314"/>
    <x v="19"/>
    <x v="8"/>
    <x v="0"/>
    <x v="99"/>
    <x v="3"/>
    <m/>
    <x v="0"/>
    <m/>
    <s v="FIJO"/>
    <x v="23"/>
    <s v="SI"/>
  </r>
  <r>
    <d v="2015-07-13T00:00:00"/>
    <s v="EQUIPO ELECTRONICO/COMPUTADOR DE ESCRITORIO"/>
    <x v="2"/>
    <n v="1"/>
    <x v="2132"/>
    <m/>
    <s v="Bueno"/>
    <x v="2"/>
    <x v="303"/>
    <x v="314"/>
    <x v="19"/>
    <x v="8"/>
    <x v="738"/>
    <x v="107"/>
    <x v="2"/>
    <m/>
    <x v="0"/>
    <m/>
    <s v="FIJO"/>
    <x v="23"/>
    <s v="SI"/>
  </r>
  <r>
    <d v="2015-07-13T00:00:00"/>
    <s v="MUEBLES DE OFICINA/ESCRITORIO/MIXTO"/>
    <x v="0"/>
    <n v="1"/>
    <x v="2133"/>
    <m/>
    <s v="Bueno"/>
    <x v="0"/>
    <x v="303"/>
    <x v="314"/>
    <x v="19"/>
    <x v="8"/>
    <x v="0"/>
    <x v="99"/>
    <x v="3"/>
    <s v="BLANCO"/>
    <x v="0"/>
    <m/>
    <s v="FIJO"/>
    <x v="23"/>
    <s v="SI"/>
  </r>
  <r>
    <m/>
    <s v="MUEBLES DE OFICINA/ARCHIVADOR/MIXTO"/>
    <x v="4"/>
    <n v="1"/>
    <x v="2134"/>
    <m/>
    <s v="Bueno"/>
    <x v="4"/>
    <x v="303"/>
    <x v="314"/>
    <x v="19"/>
    <x v="8"/>
    <x v="0"/>
    <x v="3"/>
    <x v="3"/>
    <m/>
    <x v="0"/>
    <m/>
    <s v="FIJO"/>
    <x v="23"/>
    <s v="SI"/>
  </r>
  <r>
    <m/>
    <s v="BIENES SUJETOS A CONTROL/PAPELERA/METAL"/>
    <x v="85"/>
    <n v="1"/>
    <x v="2135"/>
    <m/>
    <s v="Bueno"/>
    <x v="93"/>
    <x v="303"/>
    <x v="314"/>
    <x v="19"/>
    <x v="8"/>
    <x v="0"/>
    <x v="3"/>
    <x v="3"/>
    <m/>
    <x v="0"/>
    <m/>
    <s v="FIJO"/>
    <x v="23"/>
    <s v="SI"/>
  </r>
  <r>
    <d v="2015-07-13T00:00:00"/>
    <s v="MUEBLES DE OFICINA/SILLA/GIRATORIA"/>
    <x v="1"/>
    <n v="1"/>
    <x v="2136"/>
    <m/>
    <s v="Bueno"/>
    <x v="3"/>
    <x v="303"/>
    <x v="314"/>
    <x v="19"/>
    <x v="8"/>
    <x v="0"/>
    <x v="99"/>
    <x v="3"/>
    <s v="CAFÉ"/>
    <x v="0"/>
    <m/>
    <s v="FIJO"/>
    <x v="23"/>
    <s v="SI"/>
  </r>
  <r>
    <d v="2015-07-13T00:00:00"/>
    <s v="EQUIPO ELECTRONICO/TELEFONO IP"/>
    <x v="10"/>
    <n v="1"/>
    <x v="2137"/>
    <m/>
    <s v="Bueno"/>
    <x v="16"/>
    <x v="303"/>
    <x v="314"/>
    <x v="19"/>
    <x v="8"/>
    <x v="739"/>
    <x v="213"/>
    <x v="28"/>
    <m/>
    <x v="0"/>
    <m/>
    <s v="FIJO"/>
    <x v="23"/>
    <s v="SI"/>
  </r>
  <r>
    <d v="2015-07-13T00:00:00"/>
    <s v="MUEBLES DE OFICINA/ESCRITORIO/MIXTO"/>
    <x v="0"/>
    <n v="1"/>
    <x v="2138"/>
    <m/>
    <s v="Bueno"/>
    <x v="0"/>
    <x v="304"/>
    <x v="315"/>
    <x v="18"/>
    <x v="8"/>
    <x v="0"/>
    <x v="99"/>
    <x v="3"/>
    <s v="BLANCO"/>
    <x v="0"/>
    <m/>
    <s v="FIJO"/>
    <x v="24"/>
    <m/>
  </r>
  <r>
    <d v="2015-07-13T00:00:00"/>
    <s v="EQUIPO ELECTRONICO/COMPUTADOR DE ESCRITORIO"/>
    <x v="2"/>
    <n v="1"/>
    <x v="2139"/>
    <m/>
    <s v="Bueno"/>
    <x v="2"/>
    <x v="304"/>
    <x v="315"/>
    <x v="18"/>
    <x v="8"/>
    <x v="740"/>
    <x v="107"/>
    <x v="2"/>
    <m/>
    <x v="0"/>
    <m/>
    <s v="FIJO"/>
    <x v="24"/>
    <m/>
  </r>
  <r>
    <m/>
    <s v="BIENES SUJETOS A CONTROL/PAPELERA/METAL"/>
    <x v="85"/>
    <n v="1"/>
    <x v="2140"/>
    <m/>
    <s v="Bueno"/>
    <x v="93"/>
    <x v="304"/>
    <x v="315"/>
    <x v="18"/>
    <x v="8"/>
    <x v="0"/>
    <x v="99"/>
    <x v="3"/>
    <m/>
    <x v="0"/>
    <m/>
    <s v="FIJO"/>
    <x v="24"/>
    <m/>
  </r>
  <r>
    <d v="2015-07-13T00:00:00"/>
    <s v="MUEBLES DE OFICINA/SILLA/GIRATORIA"/>
    <x v="124"/>
    <n v="1"/>
    <x v="2141"/>
    <m/>
    <s v="Bueno"/>
    <x v="1"/>
    <x v="304"/>
    <x v="315"/>
    <x v="18"/>
    <x v="8"/>
    <x v="0"/>
    <x v="99"/>
    <x v="3"/>
    <s v="CON BRAZOS, COLOR TOMATE/NEGRO"/>
    <x v="0"/>
    <m/>
    <s v="FIJO"/>
    <x v="24"/>
    <m/>
  </r>
  <r>
    <m/>
    <s v="BIENES SUJETOS A CONTROL/BASURERO/METAL"/>
    <x v="89"/>
    <n v="1"/>
    <x v="1911"/>
    <m/>
    <s v="Bueno"/>
    <x v="76"/>
    <x v="304"/>
    <x v="315"/>
    <x v="18"/>
    <x v="8"/>
    <x v="0"/>
    <x v="99"/>
    <x v="3"/>
    <m/>
    <x v="0"/>
    <m/>
    <s v="FIJO"/>
    <x v="24"/>
    <m/>
  </r>
  <r>
    <d v="2015-07-09T00:00:00"/>
    <s v="EQUIPO ELECTRONICO/COMPUTADORA PORTATIL"/>
    <x v="5"/>
    <n v="1"/>
    <x v="2142"/>
    <m/>
    <s v="Bueno"/>
    <x v="49"/>
    <x v="305"/>
    <x v="316"/>
    <x v="22"/>
    <x v="8"/>
    <x v="741"/>
    <x v="181"/>
    <x v="4"/>
    <s v="CAFÉ"/>
    <x v="0"/>
    <m/>
    <s v="PORTATIL"/>
    <x v="25"/>
    <s v="SI"/>
  </r>
  <r>
    <d v="2015-07-16T00:00:00"/>
    <s v="MUEBLES DE OFICINA/SILLA/ESTATICA"/>
    <x v="9"/>
    <n v="1"/>
    <x v="2143"/>
    <m/>
    <s v="Bueno"/>
    <x v="10"/>
    <x v="305"/>
    <x v="316"/>
    <x v="23"/>
    <x v="8"/>
    <x v="0"/>
    <x v="3"/>
    <x v="3"/>
    <s v="NEGRA"/>
    <x v="6"/>
    <m/>
    <s v="FIJO"/>
    <x v="25"/>
    <s v="SI"/>
  </r>
  <r>
    <d v="2015-07-16T00:00:00"/>
    <s v="MUEBLES DE OFICINA/SILLA/ESTATICA"/>
    <x v="9"/>
    <n v="1"/>
    <x v="2144"/>
    <m/>
    <s v="Bueno"/>
    <x v="10"/>
    <x v="305"/>
    <x v="316"/>
    <x v="23"/>
    <x v="8"/>
    <x v="0"/>
    <x v="3"/>
    <x v="3"/>
    <s v="CAFÉ"/>
    <x v="0"/>
    <m/>
    <s v="FIJO"/>
    <x v="25"/>
    <s v="SI"/>
  </r>
  <r>
    <d v="2015-07-16T00:00:00"/>
    <s v="MUEBLES DE OFICINA/SILLA/ESTATICA"/>
    <x v="9"/>
    <n v="1"/>
    <x v="2145"/>
    <m/>
    <s v="Bueno"/>
    <x v="10"/>
    <x v="305"/>
    <x v="316"/>
    <x v="23"/>
    <x v="8"/>
    <x v="0"/>
    <x v="3"/>
    <x v="3"/>
    <s v="CAFÉ"/>
    <x v="0"/>
    <m/>
    <s v="FIJO"/>
    <x v="25"/>
    <s v="SI"/>
  </r>
  <r>
    <d v="2015-07-16T00:00:00"/>
    <s v="EQUIPO ELECTRONICO/TELEFONO IP"/>
    <x v="10"/>
    <n v="1"/>
    <x v="2146"/>
    <m/>
    <s v="Bueno"/>
    <x v="16"/>
    <x v="305"/>
    <x v="316"/>
    <x v="23"/>
    <x v="8"/>
    <x v="742"/>
    <x v="202"/>
    <x v="9"/>
    <m/>
    <x v="0"/>
    <m/>
    <s v="FIJO"/>
    <x v="25"/>
    <s v="SI"/>
  </r>
  <r>
    <d v="2015-07-16T00:00:00"/>
    <s v="MUEBLES DE USO EDUCATIVO Y ESCOLAR/PIZARRON/DE TIZA LIQUIDA"/>
    <x v="79"/>
    <n v="1"/>
    <x v="2147"/>
    <m/>
    <s v="Bueno"/>
    <x v="73"/>
    <x v="305"/>
    <x v="316"/>
    <x v="23"/>
    <x v="8"/>
    <x v="0"/>
    <x v="3"/>
    <x v="3"/>
    <m/>
    <x v="0"/>
    <m/>
    <s v="FIJO"/>
    <x v="25"/>
    <s v="SI"/>
  </r>
  <r>
    <d v="2015-07-16T00:00:00"/>
    <s v="MUEBLES DE USO EDUCATIVO Y ESCOLAR/PIZARRON/DE TIZA LIQUIDA"/>
    <x v="79"/>
    <n v="1"/>
    <x v="2148"/>
    <m/>
    <s v="Bueno"/>
    <x v="73"/>
    <x v="305"/>
    <x v="316"/>
    <x v="23"/>
    <x v="8"/>
    <x v="0"/>
    <x v="3"/>
    <x v="3"/>
    <m/>
    <x v="0"/>
    <m/>
    <s v="FIJO"/>
    <x v="25"/>
    <s v="SI"/>
  </r>
  <r>
    <d v="2015-07-16T00:00:00"/>
    <s v="MUEBLES DE OFICINA/SILLA/ESTATICA"/>
    <x v="9"/>
    <n v="1"/>
    <x v="2149"/>
    <m/>
    <s v="Bueno"/>
    <x v="10"/>
    <x v="305"/>
    <x v="316"/>
    <x v="23"/>
    <x v="8"/>
    <x v="0"/>
    <x v="3"/>
    <x v="3"/>
    <s v="NEGRA"/>
    <x v="0"/>
    <m/>
    <s v="FIJO"/>
    <x v="25"/>
    <s v="SI"/>
  </r>
  <r>
    <d v="2015-07-16T00:00:00"/>
    <s v="MUEBLES DE OFICINA/MESA DE TRABAJO/MIXTA"/>
    <x v="65"/>
    <n v="1"/>
    <x v="2150"/>
    <m/>
    <s v="Bueno"/>
    <x v="14"/>
    <x v="305"/>
    <x v="316"/>
    <x v="23"/>
    <x v="8"/>
    <x v="0"/>
    <x v="3"/>
    <x v="3"/>
    <m/>
    <x v="0"/>
    <m/>
    <s v="FIJO"/>
    <x v="25"/>
    <s v="SI"/>
  </r>
  <r>
    <d v="2015-07-16T00:00:00"/>
    <s v="MUEBLES DE OFICINA/SILLA/GIRATORIA"/>
    <x v="124"/>
    <n v="1"/>
    <x v="2151"/>
    <m/>
    <s v="Bueno"/>
    <x v="1"/>
    <x v="305"/>
    <x v="316"/>
    <x v="23"/>
    <x v="8"/>
    <x v="0"/>
    <x v="3"/>
    <x v="3"/>
    <m/>
    <x v="0"/>
    <m/>
    <s v="FIJO"/>
    <x v="25"/>
    <s v="SI"/>
  </r>
  <r>
    <d v="2015-07-16T00:00:00"/>
    <s v="MUEBLES DE OFICINA/SILLA/GIRATORIA"/>
    <x v="124"/>
    <n v="1"/>
    <x v="2152"/>
    <m/>
    <s v="Bueno"/>
    <x v="1"/>
    <x v="305"/>
    <x v="316"/>
    <x v="23"/>
    <x v="8"/>
    <x v="0"/>
    <x v="3"/>
    <x v="3"/>
    <m/>
    <x v="0"/>
    <m/>
    <s v="FIJO"/>
    <x v="25"/>
    <s v="SI"/>
  </r>
  <r>
    <d v="2015-07-16T00:00:00"/>
    <s v="MUEBLES DE OFICINA/SILLA/GIRATORIA"/>
    <x v="124"/>
    <n v="1"/>
    <x v="2153"/>
    <m/>
    <s v="Bueno"/>
    <x v="1"/>
    <x v="305"/>
    <x v="316"/>
    <x v="23"/>
    <x v="8"/>
    <x v="0"/>
    <x v="3"/>
    <x v="3"/>
    <m/>
    <x v="0"/>
    <m/>
    <s v="FIJO"/>
    <x v="25"/>
    <s v="SI"/>
  </r>
  <r>
    <d v="2015-07-16T00:00:00"/>
    <s v="MUEBLES DE OFICINA/SILLA/GIRATORIA"/>
    <x v="124"/>
    <n v="1"/>
    <x v="2154"/>
    <m/>
    <s v="Bueno"/>
    <x v="1"/>
    <x v="305"/>
    <x v="316"/>
    <x v="23"/>
    <x v="8"/>
    <x v="0"/>
    <x v="3"/>
    <x v="3"/>
    <m/>
    <x v="0"/>
    <m/>
    <s v="FIJO"/>
    <x v="25"/>
    <s v="SI"/>
  </r>
  <r>
    <d v="2015-07-16T00:00:00"/>
    <s v="MUEBLES DE OFICINA/ESCRITORIO/MIXTO"/>
    <x v="0"/>
    <n v="1"/>
    <x v="2155"/>
    <m/>
    <s v="Bueno"/>
    <x v="0"/>
    <x v="305"/>
    <x v="316"/>
    <x v="23"/>
    <x v="8"/>
    <x v="0"/>
    <x v="99"/>
    <x v="3"/>
    <s v="EJECUTIVA"/>
    <x v="0"/>
    <m/>
    <s v="FIJO"/>
    <x v="25"/>
    <s v="SI"/>
  </r>
  <r>
    <d v="2015-07-16T00:00:00"/>
    <s v="MUEBLES DE OFICINA/ESCRITORIO/MIXTO"/>
    <x v="0"/>
    <n v="1"/>
    <x v="2156"/>
    <m/>
    <s v="Bueno"/>
    <x v="0"/>
    <x v="305"/>
    <x v="316"/>
    <x v="23"/>
    <x v="8"/>
    <x v="0"/>
    <x v="99"/>
    <x v="3"/>
    <s v="EJECUTIVA"/>
    <x v="0"/>
    <m/>
    <s v="FIJO"/>
    <x v="25"/>
    <s v="SI"/>
  </r>
  <r>
    <d v="2015-07-16T00:00:00"/>
    <s v="MUEBLES DE OFICINA/SILLA/GIRATORIA"/>
    <x v="124"/>
    <n v="1"/>
    <x v="2157"/>
    <m/>
    <s v="Bueno"/>
    <x v="1"/>
    <x v="305"/>
    <x v="316"/>
    <x v="23"/>
    <x v="8"/>
    <x v="0"/>
    <x v="3"/>
    <x v="3"/>
    <s v="CON BRAZOS"/>
    <x v="0"/>
    <m/>
    <s v="FIJO"/>
    <x v="25"/>
    <s v="SI"/>
  </r>
  <r>
    <d v="2015-07-16T00:00:00"/>
    <s v="MUEBLES DE OFICINA/SILLA/GIRATORIA"/>
    <x v="1"/>
    <n v="1"/>
    <x v="2158"/>
    <m/>
    <s v="Bueno"/>
    <x v="3"/>
    <x v="305"/>
    <x v="316"/>
    <x v="23"/>
    <x v="8"/>
    <x v="0"/>
    <x v="3"/>
    <x v="3"/>
    <s v="NEGRA"/>
    <x v="0"/>
    <m/>
    <s v="FIJO"/>
    <x v="25"/>
    <s v="SI"/>
  </r>
  <r>
    <d v="2015-07-16T00:00:00"/>
    <s v="MUEBLES DE OFICINA/MESA DE TRABAJO/MIXTA"/>
    <x v="6"/>
    <n v="1"/>
    <x v="2159"/>
    <m/>
    <s v="Bueno"/>
    <x v="6"/>
    <x v="305"/>
    <x v="316"/>
    <x v="23"/>
    <x v="8"/>
    <x v="0"/>
    <x v="3"/>
    <x v="3"/>
    <m/>
    <x v="0"/>
    <m/>
    <s v="FIJO"/>
    <x v="25"/>
    <s v="SI"/>
  </r>
  <r>
    <m/>
    <s v="BIENES SUJETOS A CONTROL/PAPELERA/METAL"/>
    <x v="140"/>
    <n v="1"/>
    <x v="2160"/>
    <m/>
    <s v="Bueno"/>
    <x v="93"/>
    <x v="305"/>
    <x v="316"/>
    <x v="23"/>
    <x v="8"/>
    <x v="0"/>
    <x v="99"/>
    <x v="3"/>
    <m/>
    <x v="0"/>
    <m/>
    <s v="FIJO"/>
    <x v="25"/>
    <s v="SI"/>
  </r>
  <r>
    <m/>
    <s v="BIENES SUJETOS A CONTROL/BASURERO/METAL"/>
    <x v="89"/>
    <n v="1"/>
    <x v="2161"/>
    <m/>
    <s v="Bueno"/>
    <x v="76"/>
    <x v="305"/>
    <x v="316"/>
    <x v="23"/>
    <x v="8"/>
    <x v="0"/>
    <x v="99"/>
    <x v="3"/>
    <m/>
    <x v="0"/>
    <m/>
    <s v="FIJO"/>
    <x v="25"/>
    <s v="SI"/>
  </r>
  <r>
    <m/>
    <s v="MUEBLES DE OFICINA/ARCHIVADOR/METAL"/>
    <x v="126"/>
    <n v="1"/>
    <x v="2162"/>
    <m/>
    <s v="Bueno"/>
    <x v="95"/>
    <x v="305"/>
    <x v="316"/>
    <x v="23"/>
    <x v="8"/>
    <x v="0"/>
    <x v="195"/>
    <x v="73"/>
    <m/>
    <x v="0"/>
    <m/>
    <s v="FIJO"/>
    <x v="25"/>
    <s v="SI"/>
  </r>
  <r>
    <d v="2015-07-16T00:00:00"/>
    <s v="MUEBLES DE OFICINA/SOFA/BIPERSONAL"/>
    <x v="147"/>
    <n v="1"/>
    <x v="2163"/>
    <m/>
    <s v="Bueno"/>
    <x v="106"/>
    <x v="305"/>
    <x v="316"/>
    <x v="23"/>
    <x v="8"/>
    <x v="0"/>
    <x v="3"/>
    <x v="3"/>
    <m/>
    <x v="0"/>
    <m/>
    <s v="FIJO"/>
    <x v="25"/>
    <s v="SI"/>
  </r>
  <r>
    <d v="2015-07-16T00:00:00"/>
    <s v="MUEBLES DE OFICINA/SILLA/GIRATORIA"/>
    <x v="1"/>
    <n v="1"/>
    <x v="1912"/>
    <m/>
    <s v="Bueno"/>
    <x v="1"/>
    <x v="305"/>
    <x v="316"/>
    <x v="23"/>
    <x v="8"/>
    <x v="0"/>
    <x v="3"/>
    <x v="3"/>
    <s v="EJECUTIVA"/>
    <x v="0"/>
    <m/>
    <s v="FIJO"/>
    <x v="25"/>
    <s v="SI"/>
  </r>
  <r>
    <d v="2015-07-16T00:00:00"/>
    <s v="EQUIPO ELECTRONICO/COMPUTADOR DE ESCRITORIO"/>
    <x v="2"/>
    <n v="1"/>
    <x v="2164"/>
    <m/>
    <s v="Bueno"/>
    <x v="2"/>
    <x v="306"/>
    <x v="317"/>
    <x v="19"/>
    <x v="8"/>
    <x v="743"/>
    <x v="107"/>
    <x v="2"/>
    <m/>
    <x v="0"/>
    <m/>
    <s v="FIJO"/>
    <x v="26"/>
    <s v="SI"/>
  </r>
  <r>
    <d v="2015-07-16T00:00:00"/>
    <s v="MUEBLES DE OFICINA/ESCRITORIO/MIXTO"/>
    <x v="0"/>
    <n v="1"/>
    <x v="2165"/>
    <m/>
    <s v="Bueno"/>
    <x v="0"/>
    <x v="306"/>
    <x v="317"/>
    <x v="19"/>
    <x v="8"/>
    <x v="0"/>
    <x v="99"/>
    <x v="3"/>
    <s v="BLANCO"/>
    <x v="0"/>
    <m/>
    <s v="FIJO"/>
    <x v="26"/>
    <s v="SI"/>
  </r>
  <r>
    <m/>
    <s v="EQUIPO ELECTRONICO/TELEFONO IP"/>
    <x v="10"/>
    <n v="1"/>
    <x v="2166"/>
    <m/>
    <s v="Bueno"/>
    <x v="16"/>
    <x v="306"/>
    <x v="317"/>
    <x v="19"/>
    <x v="8"/>
    <x v="744"/>
    <x v="131"/>
    <x v="9"/>
    <m/>
    <x v="0"/>
    <m/>
    <s v="FIJO"/>
    <x v="26"/>
    <s v="SI"/>
  </r>
  <r>
    <m/>
    <s v="BIENES SUJETOS A CONTROL/PAPELERA/METAL"/>
    <x v="85"/>
    <n v="1"/>
    <x v="2167"/>
    <m/>
    <s v="Bueno"/>
    <x v="93"/>
    <x v="306"/>
    <x v="317"/>
    <x v="19"/>
    <x v="8"/>
    <x v="0"/>
    <x v="99"/>
    <x v="3"/>
    <m/>
    <x v="0"/>
    <m/>
    <s v="FIJO"/>
    <x v="26"/>
    <s v="SI"/>
  </r>
  <r>
    <m/>
    <s v="BIENES SUJETOS A CONTROL/BASURERO/METAL"/>
    <x v="125"/>
    <n v="1"/>
    <x v="2168"/>
    <m/>
    <s v="Bueno"/>
    <x v="76"/>
    <x v="306"/>
    <x v="317"/>
    <x v="19"/>
    <x v="8"/>
    <x v="0"/>
    <x v="99"/>
    <x v="3"/>
    <m/>
    <x v="0"/>
    <m/>
    <s v="FIJO"/>
    <x v="26"/>
    <s v="SI"/>
  </r>
  <r>
    <d v="2015-07-16T00:00:00"/>
    <s v="MUEBLES DE OFICINA/SILLA/GIRATORIA"/>
    <x v="124"/>
    <n v="1"/>
    <x v="2169"/>
    <m/>
    <s v="Bueno"/>
    <x v="1"/>
    <x v="306"/>
    <x v="317"/>
    <x v="19"/>
    <x v="8"/>
    <x v="0"/>
    <x v="3"/>
    <x v="3"/>
    <s v="CON BRAZOS"/>
    <x v="0"/>
    <m/>
    <s v="FIJO"/>
    <x v="26"/>
    <s v="SI"/>
  </r>
  <r>
    <d v="2015-07-16T00:00:00"/>
    <s v="MUEBLES DE OFICINA/SILLA/GIRATORIA"/>
    <x v="62"/>
    <n v="1"/>
    <x v="2170"/>
    <m/>
    <s v="Bueno"/>
    <x v="1"/>
    <x v="307"/>
    <x v="318"/>
    <x v="19"/>
    <x v="8"/>
    <x v="0"/>
    <x v="3"/>
    <x v="3"/>
    <s v="CAFE"/>
    <x v="0"/>
    <m/>
    <s v="FIJO"/>
    <x v="27"/>
    <s v="SI"/>
  </r>
  <r>
    <m/>
    <s v="BIENES SUJETOS A CONTROL/PAPELERA/METAL"/>
    <x v="148"/>
    <n v="1"/>
    <x v="2171"/>
    <m/>
    <s v="Bueno"/>
    <x v="93"/>
    <x v="307"/>
    <x v="318"/>
    <x v="19"/>
    <x v="8"/>
    <x v="0"/>
    <x v="3"/>
    <x v="3"/>
    <m/>
    <x v="0"/>
    <m/>
    <s v="FIJO"/>
    <x v="27"/>
    <s v="SI"/>
  </r>
  <r>
    <d v="2015-07-16T00:00:00"/>
    <s v="EQUIPO ELECTRONICO/COMPUTADOR DE ESCRITORIO"/>
    <x v="2"/>
    <n v="1"/>
    <x v="2172"/>
    <m/>
    <s v="Bueno"/>
    <x v="26"/>
    <x v="307"/>
    <x v="318"/>
    <x v="19"/>
    <x v="8"/>
    <x v="745"/>
    <x v="106"/>
    <x v="4"/>
    <m/>
    <x v="0"/>
    <m/>
    <s v="FIJO"/>
    <x v="27"/>
    <s v="SI"/>
  </r>
  <r>
    <d v="2015-07-16T00:00:00"/>
    <s v="MUEBLES DE OFICINA/ESCRITORIO/MIXTO"/>
    <x v="0"/>
    <n v="1"/>
    <x v="2173"/>
    <m/>
    <s v="Bueno"/>
    <x v="0"/>
    <x v="307"/>
    <x v="318"/>
    <x v="19"/>
    <x v="8"/>
    <x v="0"/>
    <x v="99"/>
    <x v="3"/>
    <s v="BLANCO"/>
    <x v="0"/>
    <m/>
    <s v="FIJO"/>
    <x v="27"/>
    <s v="SI"/>
  </r>
  <r>
    <d v="2015-07-16T00:00:00"/>
    <s v="MUEBLES DE OFICINA/ESCRITORIO/MIXTO"/>
    <x v="0"/>
    <n v="1"/>
    <x v="2174"/>
    <m/>
    <s v="Bueno"/>
    <x v="0"/>
    <x v="308"/>
    <x v="319"/>
    <x v="19"/>
    <x v="8"/>
    <x v="0"/>
    <x v="99"/>
    <x v="3"/>
    <s v="BLANCO"/>
    <x v="0"/>
    <m/>
    <s v="FIJO"/>
    <x v="28"/>
    <m/>
  </r>
  <r>
    <d v="2015-07-16T00:00:00"/>
    <s v="EQUIPO ELECTRONICO/COMPUTADOR DE ESCRITORIO"/>
    <x v="2"/>
    <n v="1"/>
    <x v="2175"/>
    <m/>
    <s v="Bueno"/>
    <x v="26"/>
    <x v="308"/>
    <x v="319"/>
    <x v="19"/>
    <x v="8"/>
    <x v="746"/>
    <x v="3"/>
    <x v="4"/>
    <m/>
    <x v="0"/>
    <m/>
    <s v="FIJO"/>
    <x v="28"/>
    <m/>
  </r>
  <r>
    <m/>
    <s v="BIENES SUJETOS A CONTROL/PAPELERA/METAL"/>
    <x v="140"/>
    <n v="1"/>
    <x v="2176"/>
    <m/>
    <s v="Bueno"/>
    <x v="93"/>
    <x v="308"/>
    <x v="319"/>
    <x v="19"/>
    <x v="8"/>
    <x v="0"/>
    <x v="99"/>
    <x v="3"/>
    <m/>
    <x v="0"/>
    <m/>
    <s v="FIJO"/>
    <x v="28"/>
    <m/>
  </r>
  <r>
    <m/>
    <s v="BIENES SUJETOS A CONTROL/BASURERO/METAL"/>
    <x v="89"/>
    <n v="1"/>
    <x v="2177"/>
    <m/>
    <s v="Bueno"/>
    <x v="76"/>
    <x v="308"/>
    <x v="319"/>
    <x v="19"/>
    <x v="8"/>
    <x v="0"/>
    <x v="99"/>
    <x v="3"/>
    <m/>
    <x v="0"/>
    <m/>
    <s v="FIJO"/>
    <x v="28"/>
    <m/>
  </r>
  <r>
    <d v="2015-07-16T00:00:00"/>
    <s v="MUEBLES DE OFICINA/SILLA/GIRATORIA"/>
    <x v="1"/>
    <n v="1"/>
    <x v="2178"/>
    <m/>
    <s v="Bueno"/>
    <x v="3"/>
    <x v="308"/>
    <x v="319"/>
    <x v="19"/>
    <x v="8"/>
    <x v="0"/>
    <x v="3"/>
    <x v="3"/>
    <s v="CAFÉ"/>
    <x v="0"/>
    <m/>
    <s v="FIJO"/>
    <x v="28"/>
    <m/>
  </r>
  <r>
    <d v="2015-07-16T00:00:00"/>
    <s v="EQUIPO ELECTRONICO/COMPUTADOR DE ESCRITORIO"/>
    <x v="2"/>
    <n v="1"/>
    <x v="2179"/>
    <m/>
    <s v="Bueno"/>
    <x v="26"/>
    <x v="309"/>
    <x v="320"/>
    <x v="19"/>
    <x v="8"/>
    <x v="747"/>
    <x v="109"/>
    <x v="4"/>
    <m/>
    <x v="0"/>
    <m/>
    <s v="FIJO"/>
    <x v="29"/>
    <s v="SI"/>
  </r>
  <r>
    <d v="2015-07-16T00:00:00"/>
    <s v="MUEBLES DE OFICINA/SILLA/GIRATORIA"/>
    <x v="124"/>
    <n v="1"/>
    <x v="2180"/>
    <m/>
    <s v="Bueno"/>
    <x v="1"/>
    <x v="309"/>
    <x v="320"/>
    <x v="19"/>
    <x v="8"/>
    <x v="0"/>
    <x v="3"/>
    <x v="3"/>
    <s v="CON BRAZOS, COLOR TOMATE/NEGRO"/>
    <x v="0"/>
    <m/>
    <s v="FIJO"/>
    <x v="29"/>
    <s v="SI"/>
  </r>
  <r>
    <m/>
    <s v="BIENES SUJETOS A CONTROL/CREDENZA/MADERA"/>
    <x v="23"/>
    <n v="1"/>
    <x v="2181"/>
    <m/>
    <s v="Bueno"/>
    <x v="28"/>
    <x v="309"/>
    <x v="320"/>
    <x v="19"/>
    <x v="8"/>
    <x v="0"/>
    <x v="3"/>
    <x v="3"/>
    <m/>
    <x v="0"/>
    <m/>
    <s v="FIJO"/>
    <x v="29"/>
    <s v="SI"/>
  </r>
  <r>
    <d v="2015-07-16T00:00:00"/>
    <s v="MUEBLES DE OFICINA/MESA DE TRABAJO/MIXTA"/>
    <x v="6"/>
    <n v="1"/>
    <x v="2182"/>
    <m/>
    <s v="Bueno"/>
    <x v="6"/>
    <x v="309"/>
    <x v="320"/>
    <x v="19"/>
    <x v="8"/>
    <x v="0"/>
    <x v="3"/>
    <x v="3"/>
    <m/>
    <x v="0"/>
    <m/>
    <s v="FIJO"/>
    <x v="29"/>
    <s v="SI"/>
  </r>
  <r>
    <d v="2015-07-16T00:00:00"/>
    <s v="MUEBLES DE OFICINA/MESA DE TRABAJO/MIXTA"/>
    <x v="6"/>
    <n v="1"/>
    <x v="2183"/>
    <m/>
    <s v="Bueno"/>
    <x v="6"/>
    <x v="309"/>
    <x v="320"/>
    <x v="19"/>
    <x v="8"/>
    <x v="0"/>
    <x v="3"/>
    <x v="3"/>
    <m/>
    <x v="0"/>
    <m/>
    <s v="FIJO"/>
    <x v="29"/>
    <s v="SI"/>
  </r>
  <r>
    <d v="2015-07-16T00:00:00"/>
    <s v="EQUIPO ELECTRONICO/TELEFONO IP"/>
    <x v="10"/>
    <n v="1"/>
    <x v="2184"/>
    <m/>
    <s v="Bueno"/>
    <x v="16"/>
    <x v="309"/>
    <x v="320"/>
    <x v="19"/>
    <x v="8"/>
    <x v="748"/>
    <x v="131"/>
    <x v="9"/>
    <m/>
    <x v="0"/>
    <m/>
    <s v="FIJO"/>
    <x v="29"/>
    <s v="SI"/>
  </r>
  <r>
    <d v="2015-07-16T00:00:00"/>
    <s v="MUEBLES DE OFICINA/ESCRITORIO/MIXTO"/>
    <x v="0"/>
    <n v="1"/>
    <x v="2185"/>
    <m/>
    <s v="Bueno"/>
    <x v="0"/>
    <x v="310"/>
    <x v="321"/>
    <x v="19"/>
    <x v="8"/>
    <x v="0"/>
    <x v="99"/>
    <x v="3"/>
    <s v="CAFE"/>
    <x v="0"/>
    <m/>
    <s v="FIJO"/>
    <x v="30"/>
    <s v="SI"/>
  </r>
  <r>
    <d v="2015-07-16T00:00:00"/>
    <s v="MUEBLES DE OFICINA/SILLA/GIRATORIA"/>
    <x v="1"/>
    <n v="1"/>
    <x v="2186"/>
    <m/>
    <s v="Bueno"/>
    <x v="3"/>
    <x v="310"/>
    <x v="321"/>
    <x v="19"/>
    <x v="8"/>
    <x v="0"/>
    <x v="3"/>
    <x v="3"/>
    <s v="EJECUTIVA"/>
    <x v="0"/>
    <m/>
    <s v="FIJO"/>
    <x v="30"/>
    <s v="SI"/>
  </r>
  <r>
    <d v="2015-07-16T00:00:00"/>
    <s v="EQUIPO ELECTRONICO/COMPUTADOR DE ESCRITORIO"/>
    <x v="2"/>
    <n v="1"/>
    <x v="2187"/>
    <m/>
    <s v="Bueno"/>
    <x v="26"/>
    <x v="310"/>
    <x v="321"/>
    <x v="19"/>
    <x v="8"/>
    <x v="749"/>
    <x v="194"/>
    <x v="4"/>
    <m/>
    <x v="0"/>
    <m/>
    <s v="FIJO"/>
    <x v="30"/>
    <s v="SI"/>
  </r>
  <r>
    <m/>
    <s v="BIENES SUJETOS A CONTROL/PAPELERA/METAL"/>
    <x v="140"/>
    <n v="1"/>
    <x v="2188"/>
    <m/>
    <s v="Bueno"/>
    <x v="93"/>
    <x v="310"/>
    <x v="321"/>
    <x v="19"/>
    <x v="8"/>
    <x v="0"/>
    <x v="99"/>
    <x v="3"/>
    <m/>
    <x v="0"/>
    <m/>
    <s v="FIJO"/>
    <x v="30"/>
    <s v="SI"/>
  </r>
  <r>
    <m/>
    <s v="BIENES SUJETOS A CONTROL/BASURERO/METAL"/>
    <x v="89"/>
    <n v="1"/>
    <x v="2189"/>
    <m/>
    <s v="Bueno"/>
    <x v="76"/>
    <x v="310"/>
    <x v="321"/>
    <x v="19"/>
    <x v="8"/>
    <x v="0"/>
    <x v="99"/>
    <x v="3"/>
    <m/>
    <x v="0"/>
    <m/>
    <s v="FIJO"/>
    <x v="30"/>
    <s v="SI"/>
  </r>
  <r>
    <d v="2015-07-16T00:00:00"/>
    <s v="EQUIPO ELECTRONICO/TELEFONO IP"/>
    <x v="10"/>
    <n v="1"/>
    <x v="2190"/>
    <m/>
    <s v="Bueno"/>
    <x v="16"/>
    <x v="310"/>
    <x v="321"/>
    <x v="19"/>
    <x v="8"/>
    <x v="750"/>
    <x v="131"/>
    <x v="9"/>
    <m/>
    <x v="0"/>
    <m/>
    <s v="FIJO"/>
    <x v="30"/>
    <s v="SI"/>
  </r>
  <r>
    <d v="2015-07-16T00:00:00"/>
    <s v="MUEBLES DE OFICINA/ARCHIVADOR/MIXTO"/>
    <x v="4"/>
    <n v="1"/>
    <x v="2191"/>
    <m/>
    <s v="Bueno"/>
    <x v="4"/>
    <x v="311"/>
    <x v="322"/>
    <x v="20"/>
    <x v="8"/>
    <x v="0"/>
    <x v="3"/>
    <x v="3"/>
    <m/>
    <x v="0"/>
    <m/>
    <s v="FIJO"/>
    <x v="31"/>
    <s v="SI"/>
  </r>
  <r>
    <d v="2015-07-16T00:00:00"/>
    <s v="MUEBLES DE OFICINA/ESCRITORIO/MIXTO"/>
    <x v="0"/>
    <n v="1"/>
    <x v="2192"/>
    <m/>
    <s v="Bueno"/>
    <x v="0"/>
    <x v="311"/>
    <x v="322"/>
    <x v="20"/>
    <x v="8"/>
    <x v="0"/>
    <x v="99"/>
    <x v="3"/>
    <s v="CAFÉ"/>
    <x v="0"/>
    <m/>
    <s v="FIJO"/>
    <x v="31"/>
    <s v="SI"/>
  </r>
  <r>
    <d v="2015-07-16T00:00:00"/>
    <s v="MUEBLES DE OFICINA/SILLA/GIRATORIA"/>
    <x v="1"/>
    <n v="1"/>
    <x v="2193"/>
    <m/>
    <s v="Bueno"/>
    <x v="3"/>
    <x v="311"/>
    <x v="322"/>
    <x v="20"/>
    <x v="8"/>
    <x v="0"/>
    <x v="3"/>
    <x v="3"/>
    <m/>
    <x v="0"/>
    <m/>
    <s v="FIJO"/>
    <x v="31"/>
    <s v="SI"/>
  </r>
  <r>
    <d v="2015-07-16T00:00:00"/>
    <s v="EQUIPO ELECTRONICO/TELEFONO IP"/>
    <x v="10"/>
    <n v="1"/>
    <x v="2194"/>
    <m/>
    <s v="Bueno"/>
    <x v="16"/>
    <x v="311"/>
    <x v="322"/>
    <x v="20"/>
    <x v="8"/>
    <x v="751"/>
    <x v="131"/>
    <x v="9"/>
    <m/>
    <x v="0"/>
    <m/>
    <s v="FIJO"/>
    <x v="31"/>
    <s v="SI"/>
  </r>
  <r>
    <d v="2015-07-16T00:00:00"/>
    <s v="MUEBLES DE OFICINA/ARCHIVADOR/MIXTO"/>
    <x v="4"/>
    <n v="1"/>
    <x v="2195"/>
    <m/>
    <s v="Bueno"/>
    <x v="4"/>
    <x v="311"/>
    <x v="322"/>
    <x v="20"/>
    <x v="8"/>
    <x v="0"/>
    <x v="3"/>
    <x v="3"/>
    <m/>
    <x v="0"/>
    <m/>
    <s v="FIJO"/>
    <x v="31"/>
    <s v="SI"/>
  </r>
  <r>
    <d v="2015-07-16T00:00:00"/>
    <s v="MUEBLES DE OFICINA/ARCHIVADOR/MIXTO"/>
    <x v="4"/>
    <n v="1"/>
    <x v="2196"/>
    <m/>
    <s v="Bueno"/>
    <x v="4"/>
    <x v="311"/>
    <x v="322"/>
    <x v="20"/>
    <x v="8"/>
    <x v="0"/>
    <x v="3"/>
    <x v="3"/>
    <m/>
    <x v="0"/>
    <m/>
    <s v="FIJO"/>
    <x v="31"/>
    <s v="SI"/>
  </r>
  <r>
    <d v="2015-07-16T00:00:00"/>
    <s v="EQUIPO ELECTRONICO/COMPUTADOR DE ESCRITORIO"/>
    <x v="2"/>
    <n v="1"/>
    <x v="2197"/>
    <m/>
    <s v="Bueno"/>
    <x v="26"/>
    <x v="311"/>
    <x v="322"/>
    <x v="20"/>
    <x v="8"/>
    <x v="752"/>
    <x v="109"/>
    <x v="4"/>
    <m/>
    <x v="0"/>
    <m/>
    <s v="FIJO"/>
    <x v="31"/>
    <s v="SI"/>
  </r>
  <r>
    <d v="2015-07-16T00:00:00"/>
    <s v="MUEBLES DE OFICINA/ESCRITORIO/MIXTO"/>
    <x v="149"/>
    <n v="1"/>
    <x v="2198"/>
    <m/>
    <s v="Bueno"/>
    <x v="0"/>
    <x v="312"/>
    <x v="323"/>
    <x v="18"/>
    <x v="8"/>
    <x v="0"/>
    <x v="99"/>
    <x v="3"/>
    <s v="CAFÉ EJECUTIVO"/>
    <x v="0"/>
    <m/>
    <s v="FIJO"/>
    <x v="32"/>
    <s v="SI"/>
  </r>
  <r>
    <d v="2015-07-16T00:00:00"/>
    <s v="MUEBLES DE OFICINA/SILLA/GIRATORIA"/>
    <x v="124"/>
    <n v="1"/>
    <x v="2199"/>
    <m/>
    <s v="Bueno"/>
    <x v="1"/>
    <x v="312"/>
    <x v="323"/>
    <x v="18"/>
    <x v="8"/>
    <x v="0"/>
    <x v="3"/>
    <x v="3"/>
    <s v="CON BRAZOS"/>
    <x v="0"/>
    <m/>
    <s v="FIJO"/>
    <x v="32"/>
    <s v="SI"/>
  </r>
  <r>
    <m/>
    <s v="BIENES SUJETOS A CONTROL/PAPELERA/METAL"/>
    <x v="85"/>
    <n v="1"/>
    <x v="2200"/>
    <m/>
    <s v="Bueno"/>
    <x v="93"/>
    <x v="312"/>
    <x v="323"/>
    <x v="18"/>
    <x v="8"/>
    <x v="0"/>
    <x v="3"/>
    <x v="3"/>
    <m/>
    <x v="0"/>
    <m/>
    <s v="FIJO"/>
    <x v="32"/>
    <s v="SI"/>
  </r>
  <r>
    <m/>
    <s v="BIENES SUJETOS A CONTROL/PAPELERA/METAL"/>
    <x v="85"/>
    <n v="1"/>
    <x v="2201"/>
    <m/>
    <s v="Bueno"/>
    <x v="93"/>
    <x v="312"/>
    <x v="323"/>
    <x v="18"/>
    <x v="8"/>
    <x v="0"/>
    <x v="3"/>
    <x v="3"/>
    <m/>
    <x v="0"/>
    <m/>
    <s v="FIJO"/>
    <x v="32"/>
    <s v="SI"/>
  </r>
  <r>
    <m/>
    <s v="BIENES SUJETOS A CONTROL/BASURERO/METAL"/>
    <x v="125"/>
    <n v="1"/>
    <x v="2202"/>
    <m/>
    <s v="Bueno"/>
    <x v="76"/>
    <x v="312"/>
    <x v="323"/>
    <x v="18"/>
    <x v="8"/>
    <x v="0"/>
    <x v="99"/>
    <x v="3"/>
    <m/>
    <x v="0"/>
    <m/>
    <s v="FIJO"/>
    <x v="32"/>
    <s v="SI"/>
  </r>
  <r>
    <d v="2015-07-16T00:00:00"/>
    <s v="EQUIPO ELECTRONICO/COMPUTADOR DE ESCRITORIO"/>
    <x v="2"/>
    <n v="1"/>
    <x v="2203"/>
    <m/>
    <s v="Bueno"/>
    <x v="2"/>
    <x v="312"/>
    <x v="323"/>
    <x v="18"/>
    <x v="8"/>
    <x v="753"/>
    <x v="2"/>
    <x v="2"/>
    <m/>
    <x v="0"/>
    <m/>
    <s v="FIJO"/>
    <x v="32"/>
    <s v="SI"/>
  </r>
  <r>
    <m/>
    <s v="MUEBLES DE OFICINA/ESCRITORIO/MIXTO"/>
    <x v="0"/>
    <n v="1"/>
    <x v="2204"/>
    <m/>
    <s v="Bueno"/>
    <x v="0"/>
    <x v="313"/>
    <x v="324"/>
    <x v="19"/>
    <x v="8"/>
    <x v="0"/>
    <x v="99"/>
    <x v="3"/>
    <m/>
    <x v="0"/>
    <m/>
    <s v="FIJO"/>
    <x v="33"/>
    <s v="SI"/>
  </r>
  <r>
    <m/>
    <s v="MUEBLES DE OFICINA/SILLA/GIRATORIA"/>
    <x v="62"/>
    <n v="1"/>
    <x v="2205"/>
    <m/>
    <s v="Bueno"/>
    <x v="3"/>
    <x v="313"/>
    <x v="324"/>
    <x v="19"/>
    <x v="8"/>
    <x v="0"/>
    <x v="99"/>
    <x v="3"/>
    <s v="CAFÉ"/>
    <x v="0"/>
    <m/>
    <s v="FIJO"/>
    <x v="33"/>
    <s v="SI"/>
  </r>
  <r>
    <m/>
    <s v="BIENES SUJETOS A CONTROL/PAPELERA/METAL"/>
    <x v="140"/>
    <n v="1"/>
    <x v="2206"/>
    <m/>
    <s v="Bueno"/>
    <x v="93"/>
    <x v="313"/>
    <x v="324"/>
    <x v="19"/>
    <x v="8"/>
    <x v="0"/>
    <x v="99"/>
    <x v="3"/>
    <m/>
    <x v="0"/>
    <m/>
    <s v="FIJO"/>
    <x v="33"/>
    <s v="SI"/>
  </r>
  <r>
    <m/>
    <s v="BIENES SUJETOS A CONTROL/PAPELERA/METAL"/>
    <x v="140"/>
    <n v="1"/>
    <x v="2207"/>
    <m/>
    <s v="Bueno"/>
    <x v="93"/>
    <x v="313"/>
    <x v="324"/>
    <x v="19"/>
    <x v="8"/>
    <x v="0"/>
    <x v="99"/>
    <x v="3"/>
    <m/>
    <x v="0"/>
    <m/>
    <s v="FIJO"/>
    <x v="33"/>
    <s v="SI"/>
  </r>
  <r>
    <m/>
    <s v="BIENES SUJETOS A CONTROL/BASURERO/METAL"/>
    <x v="89"/>
    <n v="1"/>
    <x v="2208"/>
    <m/>
    <s v="Bueno"/>
    <x v="76"/>
    <x v="313"/>
    <x v="324"/>
    <x v="19"/>
    <x v="8"/>
    <x v="0"/>
    <x v="99"/>
    <x v="3"/>
    <m/>
    <x v="0"/>
    <m/>
    <s v="FIJO"/>
    <x v="33"/>
    <s v="SI"/>
  </r>
  <r>
    <m/>
    <s v="EQUIPO ELECTRONICO/COMPUTADORA PORTATIL"/>
    <x v="5"/>
    <n v="1"/>
    <x v="2209"/>
    <m/>
    <s v="Bueno"/>
    <x v="7"/>
    <x v="313"/>
    <x v="324"/>
    <x v="19"/>
    <x v="8"/>
    <x v="754"/>
    <x v="5"/>
    <x v="4"/>
    <m/>
    <x v="0"/>
    <m/>
    <s v="PORTATIL"/>
    <x v="33"/>
    <s v="SI"/>
  </r>
  <r>
    <m/>
    <s v="BIENES SUJETOS A CONTROL/BASURERO/METAL"/>
    <x v="125"/>
    <n v="1"/>
    <x v="2210"/>
    <m/>
    <s v="Bueno"/>
    <x v="76"/>
    <x v="314"/>
    <x v="325"/>
    <x v="19"/>
    <x v="8"/>
    <x v="0"/>
    <x v="99"/>
    <x v="3"/>
    <m/>
    <x v="0"/>
    <m/>
    <s v="FIJO"/>
    <x v="34"/>
    <s v="SI"/>
  </r>
  <r>
    <m/>
    <s v="MUEBLES DE OFICINA/SILLA/GIRATORIA"/>
    <x v="124"/>
    <n v="1"/>
    <x v="2211"/>
    <m/>
    <s v="Bueno"/>
    <x v="1"/>
    <x v="314"/>
    <x v="325"/>
    <x v="19"/>
    <x v="8"/>
    <x v="0"/>
    <x v="99"/>
    <x v="3"/>
    <m/>
    <x v="0"/>
    <m/>
    <s v="FIJO"/>
    <x v="34"/>
    <s v="SI"/>
  </r>
  <r>
    <m/>
    <s v="BIENES SUJETOS A CONTROL/PAPELERA/METAL"/>
    <x v="85"/>
    <n v="1"/>
    <x v="2212"/>
    <m/>
    <s v="Bueno"/>
    <x v="93"/>
    <x v="314"/>
    <x v="325"/>
    <x v="19"/>
    <x v="8"/>
    <x v="0"/>
    <x v="99"/>
    <x v="3"/>
    <m/>
    <x v="0"/>
    <m/>
    <s v="FIJO"/>
    <x v="34"/>
    <s v="SI"/>
  </r>
  <r>
    <m/>
    <s v="EQUIPO ELECTRONICO/TELEFONO IP"/>
    <x v="10"/>
    <n v="1"/>
    <x v="2213"/>
    <m/>
    <s v="Bueno"/>
    <x v="16"/>
    <x v="314"/>
    <x v="325"/>
    <x v="19"/>
    <x v="8"/>
    <x v="755"/>
    <x v="131"/>
    <x v="9"/>
    <m/>
    <x v="0"/>
    <m/>
    <s v="FIJO"/>
    <x v="34"/>
    <s v="SI"/>
  </r>
  <r>
    <d v="2015-07-16T00:00:00"/>
    <s v="EQUIPO ELECTRONICO/COMPUTADORA PORTATIL"/>
    <x v="5"/>
    <n v="1"/>
    <x v="2214"/>
    <m/>
    <s v="Bueno"/>
    <x v="8"/>
    <x v="314"/>
    <x v="325"/>
    <x v="18"/>
    <x v="8"/>
    <x v="756"/>
    <x v="214"/>
    <x v="2"/>
    <m/>
    <x v="0"/>
    <m/>
    <s v="PORTATIL"/>
    <x v="34"/>
    <s v="SI"/>
  </r>
  <r>
    <m/>
    <s v="MUEBLES DE OFICINA/ESCRITORIO/MIXTO"/>
    <x v="0"/>
    <n v="1"/>
    <x v="2215"/>
    <m/>
    <s v="Bueno"/>
    <x v="0"/>
    <x v="314"/>
    <x v="325"/>
    <x v="18"/>
    <x v="8"/>
    <x v="0"/>
    <x v="99"/>
    <x v="3"/>
    <s v="EJECUTIVA"/>
    <x v="0"/>
    <m/>
    <s v="FIJO"/>
    <x v="25"/>
    <s v="SI"/>
  </r>
  <r>
    <d v="2015-07-09T00:00:00"/>
    <s v="EQUIPO ELECTRONICO/COMPUTADOR DE ESCRITORIO"/>
    <x v="2"/>
    <n v="1"/>
    <x v="2216"/>
    <m/>
    <s v="Bueno"/>
    <x v="26"/>
    <x v="315"/>
    <x v="326"/>
    <x v="22"/>
    <x v="8"/>
    <x v="757"/>
    <x v="25"/>
    <x v="4"/>
    <s v="SECOB"/>
    <x v="0"/>
    <m/>
    <s v="FIJO"/>
    <x v="35"/>
    <s v="SI"/>
  </r>
  <r>
    <d v="2015-07-09T00:00:00"/>
    <s v="MUEBLES DE OFICINA/ESCRITORIO/MIXTO"/>
    <x v="3"/>
    <n v="1"/>
    <x v="2217"/>
    <m/>
    <s v="Bueno"/>
    <x v="0"/>
    <x v="315"/>
    <x v="326"/>
    <x v="22"/>
    <x v="8"/>
    <x v="0"/>
    <x v="99"/>
    <x v="3"/>
    <s v="CAFÉ"/>
    <x v="0"/>
    <m/>
    <s v="FIJO"/>
    <x v="35"/>
    <s v="SI"/>
  </r>
  <r>
    <m/>
    <s v="BIENES SUJETOS A CONTROL/BASURERO/METAL"/>
    <x v="89"/>
    <n v="1"/>
    <x v="2218"/>
    <m/>
    <s v="Bueno"/>
    <x v="76"/>
    <x v="315"/>
    <x v="326"/>
    <x v="22"/>
    <x v="8"/>
    <x v="0"/>
    <x v="99"/>
    <x v="3"/>
    <m/>
    <x v="0"/>
    <m/>
    <s v="FIJO"/>
    <x v="35"/>
    <s v="SI"/>
  </r>
  <r>
    <m/>
    <s v="BIENES SUJETOS A CONTROL/REGULADOR DE VOLTAJE"/>
    <x v="11"/>
    <n v="1"/>
    <x v="2219"/>
    <m/>
    <s v="Bueno"/>
    <x v="12"/>
    <x v="315"/>
    <x v="326"/>
    <x v="22"/>
    <x v="8"/>
    <x v="0"/>
    <x v="99"/>
    <x v="3"/>
    <m/>
    <x v="0"/>
    <m/>
    <s v="FIJO"/>
    <x v="35"/>
    <s v="SI"/>
  </r>
  <r>
    <d v="2015-07-09T00:00:00"/>
    <s v="MUEBLES DE OFICINA/SILLA/GIRATORIA"/>
    <x v="124"/>
    <n v="1"/>
    <x v="2220"/>
    <m/>
    <s v="Bueno"/>
    <x v="1"/>
    <x v="315"/>
    <x v="326"/>
    <x v="22"/>
    <x v="8"/>
    <x v="0"/>
    <x v="99"/>
    <x v="3"/>
    <s v="CON BRAZOS, COLOR TOMATE/NEGRO"/>
    <x v="0"/>
    <m/>
    <s v="FIJO"/>
    <x v="35"/>
    <s v="SI"/>
  </r>
  <r>
    <d v="2015-07-09T00:00:00"/>
    <s v="EQUIPO ELECTRONICO/TELEFONO IP"/>
    <x v="10"/>
    <n v="1"/>
    <x v="2221"/>
    <m/>
    <s v="Bueno"/>
    <x v="16"/>
    <x v="315"/>
    <x v="326"/>
    <x v="22"/>
    <x v="8"/>
    <x v="758"/>
    <x v="131"/>
    <x v="9"/>
    <s v="SECOB"/>
    <x v="0"/>
    <m/>
    <s v="PORTATIL"/>
    <x v="35"/>
    <s v="SI"/>
  </r>
  <r>
    <m/>
    <s v="BIENES SUJETOS A CONTROL/PAPELERA/METAL"/>
    <x v="85"/>
    <n v="1"/>
    <x v="2222"/>
    <m/>
    <s v="Bueno"/>
    <x v="93"/>
    <x v="315"/>
    <x v="326"/>
    <x v="22"/>
    <x v="8"/>
    <x v="0"/>
    <x v="99"/>
    <x v="3"/>
    <m/>
    <x v="0"/>
    <m/>
    <s v="FIJO"/>
    <x v="35"/>
    <s v="SI"/>
  </r>
  <r>
    <d v="2015-07-16T00:00:00"/>
    <s v="EQUIPO ELECTRONICO/COMPUTADOR DE ESCRITORIO"/>
    <x v="2"/>
    <n v="1"/>
    <x v="2223"/>
    <m/>
    <s v="Bueno"/>
    <x v="26"/>
    <x v="316"/>
    <x v="327"/>
    <x v="20"/>
    <x v="8"/>
    <x v="759"/>
    <x v="25"/>
    <x v="4"/>
    <m/>
    <x v="0"/>
    <m/>
    <s v="FIJO"/>
    <x v="36"/>
    <s v="SI"/>
  </r>
  <r>
    <d v="2015-07-16T00:00:00"/>
    <s v="MUEBLES DE OFICINA/ESCRITORIO/MIXTO"/>
    <x v="0"/>
    <n v="1"/>
    <x v="2224"/>
    <m/>
    <s v="Bueno"/>
    <x v="0"/>
    <x v="316"/>
    <x v="327"/>
    <x v="20"/>
    <x v="8"/>
    <x v="0"/>
    <x v="99"/>
    <x v="3"/>
    <s v="CAFÉ"/>
    <x v="0"/>
    <m/>
    <s v="FIJO"/>
    <x v="36"/>
    <s v="SI"/>
  </r>
  <r>
    <d v="2015-07-16T00:00:00"/>
    <s v="MUEBLES DE OFICINA/SILLA/GIRATORIA"/>
    <x v="1"/>
    <n v="1"/>
    <x v="2225"/>
    <m/>
    <s v="Bueno"/>
    <x v="3"/>
    <x v="316"/>
    <x v="327"/>
    <x v="20"/>
    <x v="8"/>
    <x v="0"/>
    <x v="3"/>
    <x v="3"/>
    <s v="CAFÉ"/>
    <x v="0"/>
    <m/>
    <s v="FIJO"/>
    <x v="36"/>
    <s v="SI"/>
  </r>
  <r>
    <d v="2015-07-16T00:00:00"/>
    <s v="BIENES SUJETOS A CONTROL/CREDENZA/MADERA"/>
    <x v="23"/>
    <n v="1"/>
    <x v="2226"/>
    <m/>
    <s v="Bueno"/>
    <x v="28"/>
    <x v="316"/>
    <x v="327"/>
    <x v="20"/>
    <x v="8"/>
    <x v="0"/>
    <x v="3"/>
    <x v="3"/>
    <m/>
    <x v="0"/>
    <m/>
    <s v="FIJO"/>
    <x v="36"/>
    <s v="SI"/>
  </r>
  <r>
    <d v="2015-07-16T00:00:00"/>
    <s v="EQUIPO ELECTRONICO/TELEFONO IP"/>
    <x v="10"/>
    <n v="1"/>
    <x v="2227"/>
    <m/>
    <s v="Bueno"/>
    <x v="16"/>
    <x v="316"/>
    <x v="327"/>
    <x v="20"/>
    <x v="8"/>
    <x v="760"/>
    <x v="131"/>
    <x v="9"/>
    <m/>
    <x v="0"/>
    <m/>
    <s v="FIJO"/>
    <x v="36"/>
    <s v="SI"/>
  </r>
  <r>
    <d v="2015-07-16T00:00:00"/>
    <s v="EQUIPO ELECTRONICO/COMPUTADORA PORTATIL"/>
    <x v="5"/>
    <n v="1"/>
    <x v="2228"/>
    <m/>
    <s v="Bueno"/>
    <x v="8"/>
    <x v="316"/>
    <x v="327"/>
    <x v="20"/>
    <x v="8"/>
    <x v="761"/>
    <x v="16"/>
    <x v="2"/>
    <m/>
    <x v="0"/>
    <m/>
    <s v="PORTATIL"/>
    <x v="36"/>
    <s v="SI"/>
  </r>
  <r>
    <m/>
    <s v="MUEBLES DE USO EDUCATIVO Y ESCOLAR/PIZARRON/DE TIZA LIQUIDA"/>
    <x v="79"/>
    <n v="1"/>
    <x v="2229"/>
    <m/>
    <s v="Bueno"/>
    <x v="107"/>
    <x v="316"/>
    <x v="327"/>
    <x v="20"/>
    <x v="8"/>
    <x v="0"/>
    <x v="99"/>
    <x v="3"/>
    <m/>
    <x v="0"/>
    <m/>
    <s v="FIJO"/>
    <x v="36"/>
    <s v="SI"/>
  </r>
  <r>
    <m/>
    <s v="BIENES SUJETOS A CONTROL/PAPELERA/METAL"/>
    <x v="140"/>
    <n v="1"/>
    <x v="2230"/>
    <m/>
    <s v="Bueno"/>
    <x v="93"/>
    <x v="316"/>
    <x v="327"/>
    <x v="20"/>
    <x v="8"/>
    <x v="0"/>
    <x v="99"/>
    <x v="3"/>
    <m/>
    <x v="0"/>
    <m/>
    <s v="FIJO"/>
    <x v="36"/>
    <s v="SI"/>
  </r>
  <r>
    <m/>
    <s v="BIENES SUJETOS A CONTROL/BASURERO/METAL"/>
    <x v="89"/>
    <n v="1"/>
    <x v="2231"/>
    <m/>
    <s v="Bueno"/>
    <x v="76"/>
    <x v="316"/>
    <x v="327"/>
    <x v="20"/>
    <x v="8"/>
    <x v="0"/>
    <x v="99"/>
    <x v="3"/>
    <m/>
    <x v="0"/>
    <m/>
    <s v="FIJO"/>
    <x v="36"/>
    <s v="SI"/>
  </r>
  <r>
    <m/>
    <s v="BIENES SUJETOS A CONTROL/BASURERO/METAL"/>
    <x v="89"/>
    <n v="1"/>
    <x v="2232"/>
    <m/>
    <s v="Bueno"/>
    <x v="76"/>
    <x v="316"/>
    <x v="327"/>
    <x v="20"/>
    <x v="8"/>
    <x v="0"/>
    <x v="99"/>
    <x v="3"/>
    <m/>
    <x v="0"/>
    <m/>
    <s v="FIJO"/>
    <x v="36"/>
    <s v="SI"/>
  </r>
  <r>
    <d v="2015-07-16T00:00:00"/>
    <s v="EQUIPO ELECTRONICO/IMPRESORAS/IMPRESORA MULTIFUNCIONES"/>
    <x v="14"/>
    <n v="1"/>
    <x v="2233"/>
    <m/>
    <s v="Bueno"/>
    <x v="17"/>
    <x v="316"/>
    <x v="327"/>
    <x v="20"/>
    <x v="8"/>
    <x v="762"/>
    <x v="15"/>
    <x v="4"/>
    <m/>
    <x v="0"/>
    <m/>
    <s v="FIJO"/>
    <x v="36"/>
    <s v="SI"/>
  </r>
  <r>
    <d v="2015-07-16T00:00:00"/>
    <s v="BIENES SUJETOS A CONTROL/CREDENZA/MADERA"/>
    <x v="23"/>
    <n v="1"/>
    <x v="2234"/>
    <m/>
    <s v="Bueno"/>
    <x v="28"/>
    <x v="316"/>
    <x v="327"/>
    <x v="20"/>
    <x v="8"/>
    <x v="0"/>
    <x v="3"/>
    <x v="3"/>
    <m/>
    <x v="0"/>
    <m/>
    <s v="FIJO"/>
    <x v="36"/>
    <s v="SI"/>
  </r>
  <r>
    <m/>
    <s v="MUEBLES DE OFICINA/SILLA/GIRATORIA"/>
    <x v="62"/>
    <n v="1"/>
    <x v="2235"/>
    <m/>
    <s v="Bueno"/>
    <x v="3"/>
    <x v="316"/>
    <x v="327"/>
    <x v="20"/>
    <x v="8"/>
    <x v="0"/>
    <x v="99"/>
    <x v="3"/>
    <s v="CAFÉ"/>
    <x v="0"/>
    <m/>
    <s v="FIJO"/>
    <x v="36"/>
    <s v="SI"/>
  </r>
  <r>
    <d v="2015-07-09T00:00:00"/>
    <s v="MUEBLES DE OFICINA/ESCRITORIO/MIXTO"/>
    <x v="3"/>
    <n v="1"/>
    <x v="2236"/>
    <m/>
    <s v="Bueno"/>
    <x v="0"/>
    <x v="316"/>
    <x v="327"/>
    <x v="20"/>
    <x v="8"/>
    <x v="0"/>
    <x v="99"/>
    <x v="3"/>
    <s v="CAFÉ"/>
    <x v="0"/>
    <m/>
    <s v="FIJO"/>
    <x v="36"/>
    <s v="SI"/>
  </r>
  <r>
    <d v="2015-07-16T00:00:00"/>
    <s v="EQUIPO ELECTRONICO/COMPUTADOR DE ESCRITORIO"/>
    <x v="2"/>
    <n v="1"/>
    <x v="2237"/>
    <m/>
    <s v="Bueno"/>
    <x v="2"/>
    <x v="317"/>
    <x v="328"/>
    <x v="19"/>
    <x v="8"/>
    <x v="763"/>
    <x v="7"/>
    <x v="2"/>
    <m/>
    <x v="0"/>
    <m/>
    <s v="FIJO"/>
    <x v="37"/>
    <s v="SI"/>
  </r>
  <r>
    <d v="2015-07-16T00:00:00"/>
    <s v="MUEBLES DE OFICINA/SILLA/GIRATORIA"/>
    <x v="124"/>
    <n v="1"/>
    <x v="2238"/>
    <m/>
    <s v="Bueno"/>
    <x v="1"/>
    <x v="317"/>
    <x v="328"/>
    <x v="19"/>
    <x v="8"/>
    <x v="0"/>
    <x v="3"/>
    <x v="3"/>
    <s v="CON BRAZOS"/>
    <x v="0"/>
    <m/>
    <s v="FIJO"/>
    <x v="37"/>
    <s v="SI"/>
  </r>
  <r>
    <m/>
    <s v="BIENES SUJETOS A CONTROL/PAPELERA/METAL"/>
    <x v="140"/>
    <n v="1"/>
    <x v="2239"/>
    <m/>
    <s v="Bueno"/>
    <x v="93"/>
    <x v="317"/>
    <x v="328"/>
    <x v="19"/>
    <x v="8"/>
    <x v="0"/>
    <x v="3"/>
    <x v="3"/>
    <m/>
    <x v="0"/>
    <m/>
    <s v="FIJO"/>
    <x v="37"/>
    <s v="SI"/>
  </r>
  <r>
    <d v="2015-07-16T00:00:00"/>
    <s v="MUEBLES DE OFICINA/MESA DE TRABAJO/MIXTA"/>
    <x v="3"/>
    <n v="1"/>
    <x v="2240"/>
    <m/>
    <s v="Bueno"/>
    <x v="6"/>
    <x v="317"/>
    <x v="328"/>
    <x v="19"/>
    <x v="8"/>
    <x v="0"/>
    <x v="3"/>
    <x v="3"/>
    <s v="CAFE"/>
    <x v="0"/>
    <m/>
    <s v="FIJO"/>
    <x v="37"/>
    <s v="SI"/>
  </r>
  <r>
    <d v="2015-07-16T00:00:00"/>
    <s v="EQUIPO ELECTRONICO/COMPUTADORA PORTATIL"/>
    <x v="5"/>
    <n v="1"/>
    <x v="2241"/>
    <m/>
    <s v="Bueno"/>
    <x v="49"/>
    <x v="318"/>
    <x v="329"/>
    <x v="20"/>
    <x v="8"/>
    <x v="764"/>
    <x v="181"/>
    <x v="4"/>
    <m/>
    <x v="0"/>
    <m/>
    <s v="PORTATIL"/>
    <x v="38"/>
    <s v="SI"/>
  </r>
  <r>
    <d v="2015-07-16T00:00:00"/>
    <s v="MUEBLES DE OFICINA/ESCRITORIO/MIXTO"/>
    <x v="0"/>
    <n v="1"/>
    <x v="2242"/>
    <m/>
    <s v="Bueno"/>
    <x v="0"/>
    <x v="318"/>
    <x v="329"/>
    <x v="20"/>
    <x v="8"/>
    <x v="0"/>
    <x v="99"/>
    <x v="3"/>
    <s v="BLANCO"/>
    <x v="0"/>
    <m/>
    <s v="FIJO"/>
    <x v="38"/>
    <s v="SI"/>
  </r>
  <r>
    <m/>
    <s v="MUEBLES DE OFICINA/MESA DE TRABAJO/MIXTA"/>
    <x v="3"/>
    <n v="1"/>
    <x v="2243"/>
    <m/>
    <s v="Bueno"/>
    <x v="6"/>
    <x v="318"/>
    <x v="329"/>
    <x v="20"/>
    <x v="8"/>
    <x v="0"/>
    <x v="3"/>
    <x v="3"/>
    <s v="CAFÉ"/>
    <x v="0"/>
    <m/>
    <s v="FIJO"/>
    <x v="38"/>
    <s v="SI"/>
  </r>
  <r>
    <m/>
    <s v="BIENES SUJETOS A CONTROL/PAPELERA/METAL"/>
    <x v="85"/>
    <n v="1"/>
    <x v="2244"/>
    <m/>
    <s v="Bueno"/>
    <x v="93"/>
    <x v="318"/>
    <x v="329"/>
    <x v="20"/>
    <x v="8"/>
    <x v="0"/>
    <x v="99"/>
    <x v="3"/>
    <m/>
    <x v="0"/>
    <m/>
    <s v="FIJO"/>
    <x v="38"/>
    <s v="SI"/>
  </r>
  <r>
    <m/>
    <s v="BIENES SUJETOS A CONTROL/BASURERO/METAL"/>
    <x v="125"/>
    <n v="1"/>
    <x v="2245"/>
    <m/>
    <s v="Bueno"/>
    <x v="76"/>
    <x v="318"/>
    <x v="329"/>
    <x v="20"/>
    <x v="8"/>
    <x v="0"/>
    <x v="99"/>
    <x v="3"/>
    <m/>
    <x v="0"/>
    <m/>
    <s v="FIJO"/>
    <x v="38"/>
    <s v="SI"/>
  </r>
  <r>
    <m/>
    <s v="EQUIPO ELECTRONICO/TELEFONO IP"/>
    <x v="10"/>
    <n v="1"/>
    <x v="2246"/>
    <m/>
    <s v="Bueno"/>
    <x v="16"/>
    <x v="318"/>
    <x v="329"/>
    <x v="20"/>
    <x v="8"/>
    <x v="765"/>
    <x v="131"/>
    <x v="9"/>
    <m/>
    <x v="0"/>
    <m/>
    <s v="FIJO"/>
    <x v="38"/>
    <s v="SI"/>
  </r>
  <r>
    <d v="2015-07-16T00:00:00"/>
    <s v="MUEBLES DE OFICINA/SILLA/GIRATORIA"/>
    <x v="124"/>
    <n v="1"/>
    <x v="2247"/>
    <m/>
    <s v="Bueno"/>
    <x v="1"/>
    <x v="318"/>
    <x v="329"/>
    <x v="20"/>
    <x v="8"/>
    <x v="0"/>
    <x v="3"/>
    <x v="3"/>
    <s v="CON BRAZOS, COLOR TOMATE/NEGRO"/>
    <x v="0"/>
    <m/>
    <s v="FIJO"/>
    <x v="38"/>
    <s v="SI"/>
  </r>
  <r>
    <d v="2015-07-13T00:00:00"/>
    <s v="EQUIPO ELECTRONICO/COMPUTADOR DE ESCRITORIO"/>
    <x v="2"/>
    <n v="1"/>
    <x v="2248"/>
    <m/>
    <s v="Bueno"/>
    <x v="2"/>
    <x v="319"/>
    <x v="330"/>
    <x v="20"/>
    <x v="8"/>
    <x v="766"/>
    <x v="7"/>
    <x v="2"/>
    <m/>
    <x v="0"/>
    <m/>
    <s v="FIJO"/>
    <x v="39"/>
    <s v="SI"/>
  </r>
  <r>
    <d v="2015-07-13T00:00:00"/>
    <s v="EQUIPO ELECTRONICO/TELEFONO IP"/>
    <x v="10"/>
    <n v="1"/>
    <x v="2249"/>
    <m/>
    <s v="Bueno"/>
    <x v="16"/>
    <x v="319"/>
    <x v="330"/>
    <x v="20"/>
    <x v="8"/>
    <x v="767"/>
    <x v="131"/>
    <x v="9"/>
    <m/>
    <x v="0"/>
    <m/>
    <s v="FIJO"/>
    <x v="39"/>
    <s v="SI"/>
  </r>
  <r>
    <d v="2015-07-13T00:00:00"/>
    <s v="MUEBLES DE OFICINA/ESCRITORIO/MIXTO"/>
    <x v="0"/>
    <n v="1"/>
    <x v="2250"/>
    <m/>
    <s v="Bueno"/>
    <x v="0"/>
    <x v="319"/>
    <x v="330"/>
    <x v="20"/>
    <x v="8"/>
    <x v="0"/>
    <x v="99"/>
    <x v="3"/>
    <s v="BLANCO"/>
    <x v="0"/>
    <m/>
    <s v="FIJO"/>
    <x v="39"/>
    <s v="SI"/>
  </r>
  <r>
    <m/>
    <s v="BIENES SUJETOS A CONTROL/PAPELERA/METAL"/>
    <x v="85"/>
    <n v="1"/>
    <x v="2251"/>
    <m/>
    <s v="Bueno"/>
    <x v="93"/>
    <x v="319"/>
    <x v="330"/>
    <x v="20"/>
    <x v="8"/>
    <x v="0"/>
    <x v="99"/>
    <x v="3"/>
    <m/>
    <x v="0"/>
    <m/>
    <s v="FIJO"/>
    <x v="39"/>
    <s v="SI"/>
  </r>
  <r>
    <m/>
    <s v="BIENES SUJETOS A CONTROL/BASURERO/METAL"/>
    <x v="125"/>
    <n v="1"/>
    <x v="2252"/>
    <m/>
    <s v="Bueno"/>
    <x v="76"/>
    <x v="319"/>
    <x v="330"/>
    <x v="20"/>
    <x v="8"/>
    <x v="0"/>
    <x v="99"/>
    <x v="3"/>
    <m/>
    <x v="0"/>
    <m/>
    <s v="FIJO"/>
    <x v="39"/>
    <s v="SI"/>
  </r>
  <r>
    <m/>
    <s v="MUEBLES DE OFICINA/ARCHIVADOR/MIXTO"/>
    <x v="4"/>
    <n v="1"/>
    <x v="2253"/>
    <m/>
    <s v="Bueno"/>
    <x v="4"/>
    <x v="319"/>
    <x v="330"/>
    <x v="20"/>
    <x v="8"/>
    <x v="0"/>
    <x v="3"/>
    <x v="3"/>
    <m/>
    <x v="0"/>
    <m/>
    <s v="FIJO"/>
    <x v="39"/>
    <s v="SI"/>
  </r>
  <r>
    <m/>
    <s v="MUEBLES DE OFICINA/ARCHIVADOR/MIXTO"/>
    <x v="4"/>
    <n v="1"/>
    <x v="2254"/>
    <m/>
    <s v="Bueno"/>
    <x v="4"/>
    <x v="319"/>
    <x v="330"/>
    <x v="20"/>
    <x v="8"/>
    <x v="0"/>
    <x v="3"/>
    <x v="3"/>
    <m/>
    <x v="0"/>
    <m/>
    <s v="FIJO"/>
    <x v="39"/>
    <s v="SI"/>
  </r>
  <r>
    <d v="2015-07-13T00:00:00"/>
    <s v="MUEBLES DE OFICINA/SILLA/GIRATORIA"/>
    <x v="124"/>
    <n v="1"/>
    <x v="2255"/>
    <m/>
    <s v="Bueno"/>
    <x v="1"/>
    <x v="319"/>
    <x v="330"/>
    <x v="20"/>
    <x v="8"/>
    <x v="0"/>
    <x v="99"/>
    <x v="3"/>
    <s v="CON BRAZOS"/>
    <x v="0"/>
    <m/>
    <s v="FIJO"/>
    <x v="39"/>
    <s v="SI"/>
  </r>
  <r>
    <d v="2015-07-13T00:00:00"/>
    <s v="EQUIPO ELECTRONICO/COMPUTADOR DE ESCRITORIO"/>
    <x v="2"/>
    <n v="1"/>
    <x v="2256"/>
    <m/>
    <s v="Bueno"/>
    <x v="26"/>
    <x v="320"/>
    <x v="331"/>
    <x v="20"/>
    <x v="8"/>
    <x v="768"/>
    <x v="109"/>
    <x v="4"/>
    <m/>
    <x v="0"/>
    <m/>
    <s v="FIJO"/>
    <x v="40"/>
    <s v="SI"/>
  </r>
  <r>
    <m/>
    <s v="BIENES SUJETOS A CONTROL/PAPELERA/METAL"/>
    <x v="85"/>
    <n v="1"/>
    <x v="2257"/>
    <m/>
    <s v="Bueno"/>
    <x v="93"/>
    <x v="320"/>
    <x v="331"/>
    <x v="20"/>
    <x v="8"/>
    <x v="0"/>
    <x v="99"/>
    <x v="3"/>
    <m/>
    <x v="0"/>
    <m/>
    <s v="FIJO"/>
    <x v="40"/>
    <s v="SI"/>
  </r>
  <r>
    <m/>
    <m/>
    <x v="150"/>
    <n v="1"/>
    <x v="2258"/>
    <m/>
    <s v="Bueno"/>
    <x v="92"/>
    <x v="320"/>
    <x v="331"/>
    <x v="20"/>
    <x v="8"/>
    <x v="0"/>
    <x v="99"/>
    <x v="3"/>
    <m/>
    <x v="0"/>
    <m/>
    <s v="FIJO"/>
    <x v="40"/>
    <s v="SI"/>
  </r>
  <r>
    <d v="2015-07-13T00:00:00"/>
    <s v="MUEBLES DE OFICINA/SILLA/GIRATORIA"/>
    <x v="1"/>
    <n v="1"/>
    <x v="2259"/>
    <m/>
    <s v="Bueno"/>
    <x v="3"/>
    <x v="320"/>
    <x v="331"/>
    <x v="20"/>
    <x v="8"/>
    <x v="0"/>
    <x v="99"/>
    <x v="3"/>
    <s v="CAFÉ"/>
    <x v="0"/>
    <m/>
    <s v="FIJO"/>
    <x v="40"/>
    <s v="SI"/>
  </r>
  <r>
    <d v="2015-07-13T00:00:00"/>
    <s v="MUEBLES DE OFICINA/ESCRITORIO/MIXTO"/>
    <x v="0"/>
    <n v="1"/>
    <x v="2260"/>
    <m/>
    <s v="Bueno"/>
    <x v="0"/>
    <x v="320"/>
    <x v="331"/>
    <x v="20"/>
    <x v="8"/>
    <x v="0"/>
    <x v="99"/>
    <x v="3"/>
    <s v="BLANCO"/>
    <x v="0"/>
    <m/>
    <s v="FIJO"/>
    <x v="40"/>
    <s v="SI"/>
  </r>
  <r>
    <d v="2015-07-16T00:00:00"/>
    <s v="EQUIPO ELECTRONICO/COMPUTADOR DE ESCRITORIO"/>
    <x v="2"/>
    <n v="1"/>
    <x v="2261"/>
    <m/>
    <s v="Bueno"/>
    <x v="26"/>
    <x v="321"/>
    <x v="332"/>
    <x v="19"/>
    <x v="8"/>
    <x v="769"/>
    <x v="3"/>
    <x v="4"/>
    <m/>
    <x v="0"/>
    <m/>
    <s v="FIJO"/>
    <x v="41"/>
    <m/>
  </r>
  <r>
    <d v="2015-07-16T00:00:00"/>
    <s v="MUEBLES DE OFICINA/ESCRITORIO/MIXTO"/>
    <x v="0"/>
    <n v="1"/>
    <x v="2262"/>
    <m/>
    <s v="Bueno"/>
    <x v="0"/>
    <x v="321"/>
    <x v="332"/>
    <x v="19"/>
    <x v="8"/>
    <x v="0"/>
    <x v="99"/>
    <x v="3"/>
    <s v="CAFE"/>
    <x v="0"/>
    <m/>
    <s v="FIJO"/>
    <x v="41"/>
    <m/>
  </r>
  <r>
    <m/>
    <s v="BIENES SUJETOS A CONTROL/PAPELERA/METAL"/>
    <x v="85"/>
    <n v="1"/>
    <x v="2263"/>
    <m/>
    <s v="Bueno"/>
    <x v="93"/>
    <x v="321"/>
    <x v="332"/>
    <x v="19"/>
    <x v="8"/>
    <x v="0"/>
    <x v="3"/>
    <x v="3"/>
    <m/>
    <x v="0"/>
    <m/>
    <s v="FIJO"/>
    <x v="41"/>
    <m/>
  </r>
  <r>
    <m/>
    <s v="MUEBLES DE OFICINA/ARCHIVADOR/MIXTO"/>
    <x v="4"/>
    <n v="1"/>
    <x v="2264"/>
    <m/>
    <s v="Bueno"/>
    <x v="4"/>
    <x v="321"/>
    <x v="332"/>
    <x v="19"/>
    <x v="8"/>
    <x v="0"/>
    <x v="3"/>
    <x v="3"/>
    <m/>
    <x v="0"/>
    <m/>
    <s v="FIJO"/>
    <x v="41"/>
    <m/>
  </r>
  <r>
    <m/>
    <s v="MUEBLES DE OFICINA/ARCHIVADOR/MIXTO"/>
    <x v="4"/>
    <n v="1"/>
    <x v="2265"/>
    <m/>
    <s v="Bueno"/>
    <x v="4"/>
    <x v="321"/>
    <x v="332"/>
    <x v="19"/>
    <x v="8"/>
    <x v="0"/>
    <x v="3"/>
    <x v="3"/>
    <m/>
    <x v="0"/>
    <m/>
    <s v="FIJO"/>
    <x v="41"/>
    <m/>
  </r>
  <r>
    <d v="2015-07-16T00:00:00"/>
    <s v="MUEBLES DE OFICINA/SILLA/GIRATORIA"/>
    <x v="1"/>
    <n v="1"/>
    <x v="2266"/>
    <m/>
    <s v="Bueno"/>
    <x v="3"/>
    <x v="321"/>
    <x v="332"/>
    <x v="19"/>
    <x v="8"/>
    <x v="0"/>
    <x v="3"/>
    <x v="3"/>
    <s v="CAFE"/>
    <x v="0"/>
    <m/>
    <s v="FIJO"/>
    <x v="41"/>
    <m/>
  </r>
  <r>
    <d v="2015-07-16T00:00:00"/>
    <s v="EQUIPO ELECTRONICO/TELEFONO IP"/>
    <x v="10"/>
    <n v="1"/>
    <x v="2267"/>
    <m/>
    <s v="Bueno"/>
    <x v="16"/>
    <x v="321"/>
    <x v="332"/>
    <x v="19"/>
    <x v="8"/>
    <x v="770"/>
    <x v="131"/>
    <x v="9"/>
    <m/>
    <x v="0"/>
    <m/>
    <s v="FIJO"/>
    <x v="41"/>
    <m/>
  </r>
  <r>
    <d v="2015-07-16T00:00:00"/>
    <s v="MUEBLES DE OFICINA/ESCRITORIO/MIXTO"/>
    <x v="0"/>
    <n v="1"/>
    <x v="2268"/>
    <m/>
    <s v="Bueno"/>
    <x v="0"/>
    <x v="322"/>
    <x v="333"/>
    <x v="19"/>
    <x v="8"/>
    <x v="0"/>
    <x v="99"/>
    <x v="3"/>
    <s v="CAFÉ"/>
    <x v="0"/>
    <m/>
    <s v="FIJO"/>
    <x v="42"/>
    <s v="SI"/>
  </r>
  <r>
    <d v="2015-07-16T00:00:00"/>
    <s v="MUEBLES DE OFICINA/SILLA/GIRATORIA"/>
    <x v="1"/>
    <n v="1"/>
    <x v="2269"/>
    <m/>
    <s v="Bueno"/>
    <x v="3"/>
    <x v="322"/>
    <x v="333"/>
    <x v="19"/>
    <x v="8"/>
    <x v="0"/>
    <x v="3"/>
    <x v="3"/>
    <s v="CAFÉ"/>
    <x v="0"/>
    <m/>
    <s v="FIJO"/>
    <x v="42"/>
    <s v="SI"/>
  </r>
  <r>
    <m/>
    <s v="BIENES SUJETOS A CONTROL/PAPELERA/METAL"/>
    <x v="140"/>
    <n v="1"/>
    <x v="2270"/>
    <m/>
    <s v="Bueno"/>
    <x v="93"/>
    <x v="322"/>
    <x v="333"/>
    <x v="19"/>
    <x v="8"/>
    <x v="0"/>
    <x v="3"/>
    <x v="3"/>
    <m/>
    <x v="0"/>
    <m/>
    <s v="FIJO"/>
    <x v="42"/>
    <s v="SI"/>
  </r>
  <r>
    <m/>
    <s v="BIENES SUJETOS A CONTROL/BASURERO/METAL"/>
    <x v="125"/>
    <n v="1"/>
    <x v="2271"/>
    <m/>
    <s v="Bueno"/>
    <x v="76"/>
    <x v="322"/>
    <x v="333"/>
    <x v="19"/>
    <x v="8"/>
    <x v="0"/>
    <x v="99"/>
    <x v="3"/>
    <m/>
    <x v="0"/>
    <m/>
    <s v="FIJO"/>
    <x v="42"/>
    <s v="SI"/>
  </r>
  <r>
    <d v="2015-07-16T00:00:00"/>
    <s v="EQUIPO ELECTRONICO/COMPUTADORA PORTATIL"/>
    <x v="5"/>
    <n v="1"/>
    <x v="2272"/>
    <m/>
    <s v="Bueno"/>
    <x v="8"/>
    <x v="322"/>
    <x v="333"/>
    <x v="19"/>
    <x v="8"/>
    <x v="771"/>
    <x v="215"/>
    <x v="2"/>
    <m/>
    <x v="0"/>
    <m/>
    <s v="PORTATIL"/>
    <x v="42"/>
    <s v="SI"/>
  </r>
  <r>
    <d v="2015-10-07T00:00:00"/>
    <s v="EQUIPO ELECTRONICO/COMPUTADORA PORTATIL"/>
    <x v="5"/>
    <n v="1"/>
    <x v="2273"/>
    <m/>
    <s v="Bueno"/>
    <x v="8"/>
    <x v="323"/>
    <x v="334"/>
    <x v="19"/>
    <x v="8"/>
    <x v="772"/>
    <x v="16"/>
    <x v="2"/>
    <m/>
    <x v="0"/>
    <m/>
    <s v="PORTATIL"/>
    <x v="43"/>
    <m/>
  </r>
  <r>
    <d v="2015-07-16T00:00:00"/>
    <s v="MUEBLES DE USO EDUCATIVO Y ESCOLAR/PIZARRON/DE TIZA LIQUIDA"/>
    <x v="79"/>
    <n v="1"/>
    <x v="2274"/>
    <m/>
    <s v="Bueno"/>
    <x v="73"/>
    <x v="323"/>
    <x v="334"/>
    <x v="19"/>
    <x v="8"/>
    <x v="0"/>
    <x v="3"/>
    <x v="3"/>
    <m/>
    <x v="0"/>
    <m/>
    <s v="FIJO"/>
    <x v="43"/>
    <m/>
  </r>
  <r>
    <d v="2015-07-16T00:00:00"/>
    <s v="EQUIPO ELECTRONICO/COMPUTADOR DE ESCRITORIO"/>
    <x v="2"/>
    <n v="1"/>
    <x v="2275"/>
    <m/>
    <s v="Bueno"/>
    <x v="2"/>
    <x v="323"/>
    <x v="334"/>
    <x v="19"/>
    <x v="8"/>
    <x v="773"/>
    <x v="107"/>
    <x v="2"/>
    <m/>
    <x v="0"/>
    <m/>
    <s v="FIJO"/>
    <x v="43"/>
    <m/>
  </r>
  <r>
    <d v="2015-07-16T00:00:00"/>
    <s v="MUEBLES DE OFICINA/ESCRITORIO/MIXTO"/>
    <x v="149"/>
    <n v="1"/>
    <x v="2276"/>
    <m/>
    <s v="Bueno"/>
    <x v="0"/>
    <x v="323"/>
    <x v="334"/>
    <x v="19"/>
    <x v="8"/>
    <x v="0"/>
    <x v="99"/>
    <x v="3"/>
    <s v="CAFE"/>
    <x v="0"/>
    <m/>
    <s v="FIJO"/>
    <x v="43"/>
    <m/>
  </r>
  <r>
    <d v="2015-07-16T00:00:00"/>
    <s v="EQUIPO ELECTRONICO/TELEFONO IP"/>
    <x v="10"/>
    <n v="1"/>
    <x v="2277"/>
    <m/>
    <s v="Bueno"/>
    <x v="16"/>
    <x v="323"/>
    <x v="334"/>
    <x v="19"/>
    <x v="8"/>
    <x v="774"/>
    <x v="131"/>
    <x v="9"/>
    <m/>
    <x v="0"/>
    <m/>
    <s v="FIJO"/>
    <x v="43"/>
    <m/>
  </r>
  <r>
    <d v="2015-07-16T00:00:00"/>
    <s v="MUEBLES DE OFICINA/ESCRITORIO/MIXTO"/>
    <x v="6"/>
    <n v="1"/>
    <x v="2278"/>
    <m/>
    <s v="Bueno"/>
    <x v="6"/>
    <x v="323"/>
    <x v="334"/>
    <x v="19"/>
    <x v="8"/>
    <x v="0"/>
    <x v="99"/>
    <x v="3"/>
    <s v="BLANCO"/>
    <x v="0"/>
    <m/>
    <s v="FIJO"/>
    <x v="43"/>
    <m/>
  </r>
  <r>
    <m/>
    <s v="BIENES SUJETOS A CONTROL/PAPELERA/METAL"/>
    <x v="140"/>
    <n v="1"/>
    <x v="2279"/>
    <m/>
    <s v="Bueno"/>
    <x v="93"/>
    <x v="323"/>
    <x v="334"/>
    <x v="19"/>
    <x v="8"/>
    <x v="0"/>
    <x v="99"/>
    <x v="3"/>
    <m/>
    <x v="0"/>
    <m/>
    <s v="FIJO"/>
    <x v="43"/>
    <m/>
  </r>
  <r>
    <m/>
    <s v="BIENES SUJETOS A CONTROL/PAPELERA/METAL"/>
    <x v="140"/>
    <n v="1"/>
    <x v="2280"/>
    <m/>
    <s v="Bueno"/>
    <x v="93"/>
    <x v="323"/>
    <x v="334"/>
    <x v="19"/>
    <x v="8"/>
    <x v="0"/>
    <x v="99"/>
    <x v="3"/>
    <m/>
    <x v="0"/>
    <m/>
    <s v="FIJO"/>
    <x v="43"/>
    <m/>
  </r>
  <r>
    <m/>
    <s v="MUEBLES DE OFICINA/SILLA/GIRATORIA"/>
    <x v="1"/>
    <n v="1"/>
    <x v="2281"/>
    <m/>
    <s v="Bueno"/>
    <x v="3"/>
    <x v="323"/>
    <x v="334"/>
    <x v="19"/>
    <x v="8"/>
    <x v="0"/>
    <x v="99"/>
    <x v="3"/>
    <s v="CAFE"/>
    <x v="0"/>
    <m/>
    <s v="FIJO"/>
    <x v="43"/>
    <m/>
  </r>
  <r>
    <m/>
    <s v="MUEBLES DE OFICINA/SILLA/GIRATORIA"/>
    <x v="1"/>
    <n v="1"/>
    <x v="2282"/>
    <m/>
    <s v="Bueno"/>
    <x v="3"/>
    <x v="323"/>
    <x v="334"/>
    <x v="19"/>
    <x v="8"/>
    <x v="0"/>
    <x v="99"/>
    <x v="3"/>
    <s v="NEGRO"/>
    <x v="0"/>
    <m/>
    <s v="FIJO"/>
    <x v="43"/>
    <m/>
  </r>
  <r>
    <d v="2015-07-16T00:00:00"/>
    <s v="EQUIPO ELECTRONICO/COMPUTADOR DE ESCRITORIO"/>
    <x v="2"/>
    <n v="1"/>
    <x v="2283"/>
    <m/>
    <s v="Bueno"/>
    <x v="2"/>
    <x v="324"/>
    <x v="335"/>
    <x v="19"/>
    <x v="8"/>
    <x v="775"/>
    <x v="3"/>
    <x v="3"/>
    <m/>
    <x v="0"/>
    <m/>
    <s v="FIJO"/>
    <x v="44"/>
    <s v="SI"/>
  </r>
  <r>
    <m/>
    <s v="MUEBLES DE OFICINA/ESCRITORIO/MIXTO"/>
    <x v="3"/>
    <n v="1"/>
    <x v="2284"/>
    <m/>
    <s v="Bueno"/>
    <x v="108"/>
    <x v="324"/>
    <x v="335"/>
    <x v="19"/>
    <x v="8"/>
    <x v="0"/>
    <x v="99"/>
    <x v="3"/>
    <s v="CAFÉ"/>
    <x v="0"/>
    <m/>
    <s v="FIJO"/>
    <x v="44"/>
    <s v="SI"/>
  </r>
  <r>
    <m/>
    <s v="MUEBLES DE OFICINA/SILLA/GIRATORIA"/>
    <x v="62"/>
    <n v="1"/>
    <x v="2285"/>
    <m/>
    <s v="Bueno"/>
    <x v="3"/>
    <x v="324"/>
    <x v="335"/>
    <x v="19"/>
    <x v="8"/>
    <x v="0"/>
    <x v="99"/>
    <x v="3"/>
    <s v="CAFÉ"/>
    <x v="0"/>
    <m/>
    <s v="FIJO"/>
    <x v="44"/>
    <s v="SI"/>
  </r>
  <r>
    <m/>
    <s v="BIENES SUJETOS A CONTROL/PAPELERA/METAL"/>
    <x v="140"/>
    <n v="1"/>
    <x v="2286"/>
    <m/>
    <s v="Bueno"/>
    <x v="93"/>
    <x v="324"/>
    <x v="335"/>
    <x v="19"/>
    <x v="8"/>
    <x v="0"/>
    <x v="99"/>
    <x v="3"/>
    <m/>
    <x v="0"/>
    <m/>
    <s v="FIJO"/>
    <x v="44"/>
    <s v="SI"/>
  </r>
  <r>
    <d v="2015-07-16T00:00:00"/>
    <s v="MUEBLES DE OFICINA/ESCRITORIO/MIXTO"/>
    <x v="0"/>
    <n v="1"/>
    <x v="2287"/>
    <m/>
    <s v="Bueno"/>
    <x v="0"/>
    <x v="325"/>
    <x v="336"/>
    <x v="19"/>
    <x v="8"/>
    <x v="0"/>
    <x v="99"/>
    <x v="3"/>
    <s v="EJECUTIVA"/>
    <x v="0"/>
    <m/>
    <s v="FIJO"/>
    <x v="45"/>
    <s v="SI"/>
  </r>
  <r>
    <d v="2015-07-16T00:00:00"/>
    <s v="EQUIPO ELECTRONICO/TELEFONO IP"/>
    <x v="10"/>
    <n v="1"/>
    <x v="2288"/>
    <m/>
    <s v="Bueno"/>
    <x v="16"/>
    <x v="325"/>
    <x v="336"/>
    <x v="19"/>
    <x v="8"/>
    <x v="776"/>
    <x v="131"/>
    <x v="9"/>
    <m/>
    <x v="0"/>
    <m/>
    <s v="FIJO"/>
    <x v="45"/>
    <s v="SI"/>
  </r>
  <r>
    <m/>
    <s v="BIENES SUJETOS A CONTROL/PAPELERA/METAL"/>
    <x v="140"/>
    <n v="1"/>
    <x v="2289"/>
    <m/>
    <s v="Bueno"/>
    <x v="93"/>
    <x v="325"/>
    <x v="336"/>
    <x v="19"/>
    <x v="8"/>
    <x v="0"/>
    <x v="99"/>
    <x v="3"/>
    <m/>
    <x v="0"/>
    <m/>
    <s v="FIJO"/>
    <x v="45"/>
    <s v="SI"/>
  </r>
  <r>
    <m/>
    <s v="BIENES SUJETOS A CONTROL/PAPELERA/METAL"/>
    <x v="140"/>
    <n v="1"/>
    <x v="2290"/>
    <m/>
    <s v="Bueno"/>
    <x v="93"/>
    <x v="325"/>
    <x v="336"/>
    <x v="19"/>
    <x v="8"/>
    <x v="0"/>
    <x v="99"/>
    <x v="3"/>
    <m/>
    <x v="0"/>
    <m/>
    <s v="FIJO"/>
    <x v="45"/>
    <s v="SI"/>
  </r>
  <r>
    <m/>
    <s v="BIENES SUJETOS A CONTROL/BASURERO/METAL"/>
    <x v="89"/>
    <n v="1"/>
    <x v="2291"/>
    <m/>
    <s v="Bueno"/>
    <x v="76"/>
    <x v="325"/>
    <x v="336"/>
    <x v="19"/>
    <x v="8"/>
    <x v="0"/>
    <x v="99"/>
    <x v="3"/>
    <m/>
    <x v="0"/>
    <m/>
    <s v="FIJO"/>
    <x v="45"/>
    <s v="SI"/>
  </r>
  <r>
    <d v="2015-07-16T00:00:00"/>
    <s v="EQUIPO ELECTRONICO/COMPUTADORA PORTATIL"/>
    <x v="5"/>
    <n v="1"/>
    <x v="2292"/>
    <m/>
    <s v="Bueno"/>
    <x v="49"/>
    <x v="325"/>
    <x v="336"/>
    <x v="19"/>
    <x v="8"/>
    <x v="777"/>
    <x v="216"/>
    <x v="4"/>
    <m/>
    <x v="0"/>
    <m/>
    <s v="PORTATIL"/>
    <x v="45"/>
    <s v="SI"/>
  </r>
  <r>
    <d v="2015-07-16T00:00:00"/>
    <s v="MUEBLES DE OFICINA/SILLA/GIRATORIA"/>
    <x v="62"/>
    <n v="1"/>
    <x v="2293"/>
    <m/>
    <s v="Bueno"/>
    <x v="1"/>
    <x v="325"/>
    <x v="336"/>
    <x v="19"/>
    <x v="8"/>
    <x v="0"/>
    <x v="3"/>
    <x v="3"/>
    <s v="CAFÉ"/>
    <x v="0"/>
    <m/>
    <s v="FIJO"/>
    <x v="45"/>
    <s v="SI"/>
  </r>
  <r>
    <d v="2015-07-16T00:00:00"/>
    <s v="MUEBLES DE OFICINA/SILLA/GIRATORIA"/>
    <x v="127"/>
    <n v="1"/>
    <x v="2294"/>
    <m/>
    <s v="Bueno"/>
    <x v="1"/>
    <x v="326"/>
    <x v="337"/>
    <x v="20"/>
    <x v="8"/>
    <x v="0"/>
    <x v="3"/>
    <x v="3"/>
    <s v="CON BRAZOS"/>
    <x v="0"/>
    <m/>
    <s v="FIJO"/>
    <x v="46"/>
    <s v="SI"/>
  </r>
  <r>
    <d v="2015-07-16T00:00:00"/>
    <s v="EQUIPO ELECTRONICO/COMPUTADOR DE ESCRITORIO"/>
    <x v="2"/>
    <n v="1"/>
    <x v="2295"/>
    <m/>
    <s v="Bueno"/>
    <x v="2"/>
    <x v="326"/>
    <x v="337"/>
    <x v="20"/>
    <x v="8"/>
    <x v="778"/>
    <x v="2"/>
    <x v="2"/>
    <m/>
    <x v="0"/>
    <m/>
    <s v="FIJO"/>
    <x v="46"/>
    <s v="SI"/>
  </r>
  <r>
    <m/>
    <s v="BIENES SUJETOS A CONTROL/PAPELERA/METAL"/>
    <x v="140"/>
    <n v="1"/>
    <x v="2296"/>
    <m/>
    <s v="Bueno"/>
    <x v="93"/>
    <x v="326"/>
    <x v="337"/>
    <x v="20"/>
    <x v="8"/>
    <x v="0"/>
    <x v="99"/>
    <x v="3"/>
    <m/>
    <x v="0"/>
    <m/>
    <s v="FIJO"/>
    <x v="46"/>
    <s v="SI"/>
  </r>
  <r>
    <m/>
    <s v="BIENES SUJETOS A CONTROL/BASURERO/METAL"/>
    <x v="89"/>
    <n v="1"/>
    <x v="2297"/>
    <m/>
    <s v="Bueno"/>
    <x v="76"/>
    <x v="326"/>
    <x v="337"/>
    <x v="20"/>
    <x v="8"/>
    <x v="0"/>
    <x v="99"/>
    <x v="3"/>
    <m/>
    <x v="0"/>
    <m/>
    <s v="FIJO"/>
    <x v="46"/>
    <s v="SI"/>
  </r>
  <r>
    <d v="2015-07-16T00:00:00"/>
    <s v="MUEBLES DE OFICINA/ESCRITORIO/MIXTO"/>
    <x v="0"/>
    <n v="1"/>
    <x v="2298"/>
    <m/>
    <s v="Bueno"/>
    <x v="0"/>
    <x v="326"/>
    <x v="337"/>
    <x v="20"/>
    <x v="8"/>
    <x v="0"/>
    <x v="99"/>
    <x v="3"/>
    <s v="CAFÉ"/>
    <x v="0"/>
    <m/>
    <s v="FIJO"/>
    <x v="46"/>
    <s v="SI"/>
  </r>
  <r>
    <d v="2015-07-16T00:00:00"/>
    <s v="MUEBLES DE OFICINA/ARCHIVADOR/MIXTO"/>
    <x v="4"/>
    <n v="1"/>
    <x v="2299"/>
    <m/>
    <s v="Bueno"/>
    <x v="4"/>
    <x v="327"/>
    <x v="338"/>
    <x v="19"/>
    <x v="8"/>
    <x v="0"/>
    <x v="3"/>
    <x v="3"/>
    <m/>
    <x v="0"/>
    <m/>
    <s v="FIJO"/>
    <x v="47"/>
    <m/>
  </r>
  <r>
    <d v="2015-07-16T00:00:00"/>
    <s v="MUEBLES DE OFICINA/ARCHIVADOR/MIXTO"/>
    <x v="4"/>
    <n v="1"/>
    <x v="2300"/>
    <m/>
    <s v="Bueno"/>
    <x v="4"/>
    <x v="327"/>
    <x v="338"/>
    <x v="19"/>
    <x v="8"/>
    <x v="0"/>
    <x v="3"/>
    <x v="3"/>
    <m/>
    <x v="0"/>
    <m/>
    <s v="FIJO"/>
    <x v="47"/>
    <m/>
  </r>
  <r>
    <d v="2015-07-16T00:00:00"/>
    <s v="EQUIPO ELECTRONICO/COMPUTADOR DE ESCRITORIO"/>
    <x v="2"/>
    <n v="1"/>
    <x v="2301"/>
    <m/>
    <s v="Bueno"/>
    <x v="26"/>
    <x v="327"/>
    <x v="338"/>
    <x v="19"/>
    <x v="8"/>
    <x v="779"/>
    <x v="106"/>
    <x v="4"/>
    <m/>
    <x v="0"/>
    <m/>
    <s v="FIJO"/>
    <x v="47"/>
    <m/>
  </r>
  <r>
    <d v="2015-07-16T00:00:00"/>
    <s v="MUEBLES DE OFICINA/SILLA/GIRATORIA"/>
    <x v="1"/>
    <n v="1"/>
    <x v="2302"/>
    <m/>
    <s v="Bueno"/>
    <x v="3"/>
    <x v="327"/>
    <x v="338"/>
    <x v="20"/>
    <x v="8"/>
    <x v="0"/>
    <x v="3"/>
    <x v="3"/>
    <s v="CAFE"/>
    <x v="0"/>
    <m/>
    <s v="PORTATIL"/>
    <x v="47"/>
    <m/>
  </r>
  <r>
    <d v="2015-07-16T00:00:00"/>
    <s v="MUEBLES DE OFICINA/ESCRITORIO/MIXTO"/>
    <x v="0"/>
    <n v="1"/>
    <x v="2303"/>
    <m/>
    <s v="Bueno"/>
    <x v="0"/>
    <x v="327"/>
    <x v="338"/>
    <x v="20"/>
    <x v="8"/>
    <x v="0"/>
    <x v="99"/>
    <x v="3"/>
    <s v="CAFE"/>
    <x v="0"/>
    <m/>
    <s v="FIJO"/>
    <x v="47"/>
    <m/>
  </r>
  <r>
    <m/>
    <s v="BIENES SUJETOS A CONTROL/PAPELERA/METAL"/>
    <x v="148"/>
    <n v="1"/>
    <x v="2304"/>
    <m/>
    <s v="Bueno"/>
    <x v="93"/>
    <x v="327"/>
    <x v="338"/>
    <x v="20"/>
    <x v="8"/>
    <x v="0"/>
    <x v="99"/>
    <x v="3"/>
    <m/>
    <x v="0"/>
    <m/>
    <s v="FIJO"/>
    <x v="47"/>
    <m/>
  </r>
  <r>
    <m/>
    <s v="EQUIPO ELECTRONICO/TELEFONO IP"/>
    <x v="10"/>
    <n v="1"/>
    <x v="2305"/>
    <m/>
    <s v="Bueno"/>
    <x v="16"/>
    <x v="327"/>
    <x v="338"/>
    <x v="20"/>
    <x v="8"/>
    <x v="780"/>
    <x v="131"/>
    <x v="9"/>
    <m/>
    <x v="0"/>
    <m/>
    <s v="FIJO"/>
    <x v="47"/>
    <m/>
  </r>
  <r>
    <d v="2015-07-16T00:00:00"/>
    <s v="MUEBLES DE OFICINA/ARCHIVADOR/MIXTO"/>
    <x v="4"/>
    <n v="1"/>
    <x v="2306"/>
    <m/>
    <s v="Bueno"/>
    <x v="4"/>
    <x v="327"/>
    <x v="338"/>
    <x v="20"/>
    <x v="8"/>
    <x v="0"/>
    <x v="3"/>
    <x v="3"/>
    <m/>
    <x v="0"/>
    <m/>
    <s v="FIJO"/>
    <x v="47"/>
    <m/>
  </r>
  <r>
    <d v="2015-07-16T00:00:00"/>
    <s v="MUEBLES DE OFICINA/ARCHIVADOR/MIXTO"/>
    <x v="4"/>
    <n v="1"/>
    <x v="2307"/>
    <m/>
    <s v="Bueno"/>
    <x v="4"/>
    <x v="327"/>
    <x v="338"/>
    <x v="20"/>
    <x v="8"/>
    <x v="0"/>
    <x v="3"/>
    <x v="3"/>
    <m/>
    <x v="0"/>
    <m/>
    <s v="FIJO"/>
    <x v="47"/>
    <m/>
  </r>
  <r>
    <d v="2015-07-16T00:00:00"/>
    <s v="EQUIPO ELECTRONICO/COMPUTADOR DE ESCRITORIO"/>
    <x v="2"/>
    <n v="1"/>
    <x v="2308"/>
    <m/>
    <s v="Bueno"/>
    <x v="2"/>
    <x v="328"/>
    <x v="339"/>
    <x v="24"/>
    <x v="9"/>
    <x v="781"/>
    <x v="2"/>
    <x v="2"/>
    <m/>
    <x v="0"/>
    <m/>
    <s v="FIJO"/>
    <x v="48"/>
    <s v="SI"/>
  </r>
  <r>
    <m/>
    <s v="BIENES SUJETOS A CONTROL/PAPELERA/METAL"/>
    <x v="140"/>
    <n v="1"/>
    <x v="2309"/>
    <m/>
    <s v="Bueno"/>
    <x v="93"/>
    <x v="328"/>
    <x v="339"/>
    <x v="24"/>
    <x v="9"/>
    <x v="0"/>
    <x v="99"/>
    <x v="3"/>
    <m/>
    <x v="0"/>
    <m/>
    <s v="FIJO"/>
    <x v="48"/>
    <s v="SI"/>
  </r>
  <r>
    <d v="2015-07-16T00:00:00"/>
    <s v="MUEBLES DE OFICINA/ESCRITORIO/MIXTO"/>
    <x v="0"/>
    <n v="1"/>
    <x v="2310"/>
    <m/>
    <s v="Bueno"/>
    <x v="0"/>
    <x v="328"/>
    <x v="339"/>
    <x v="24"/>
    <x v="9"/>
    <x v="0"/>
    <x v="99"/>
    <x v="3"/>
    <s v="CAFE"/>
    <x v="0"/>
    <m/>
    <s v="FIJO"/>
    <x v="48"/>
    <s v="SI"/>
  </r>
  <r>
    <d v="2015-07-16T00:00:00"/>
    <s v="MUEBLES DE OFICINA/SILLA/GIRATORIA"/>
    <x v="1"/>
    <n v="1"/>
    <x v="2311"/>
    <m/>
    <s v="Bueno"/>
    <x v="3"/>
    <x v="328"/>
    <x v="339"/>
    <x v="24"/>
    <x v="9"/>
    <x v="0"/>
    <x v="3"/>
    <x v="3"/>
    <s v="CAFE"/>
    <x v="0"/>
    <m/>
    <s v="FIJO"/>
    <x v="48"/>
    <s v="SI"/>
  </r>
  <r>
    <d v="2015-07-16T00:00:00"/>
    <s v="EQUIPO ELECTRONICO/COMPUTADOR DE ESCRITORIO"/>
    <x v="2"/>
    <n v="1"/>
    <x v="2312"/>
    <m/>
    <s v="Bueno"/>
    <x v="109"/>
    <x v="329"/>
    <x v="340"/>
    <x v="24"/>
    <x v="9"/>
    <x v="782"/>
    <x v="143"/>
    <x v="2"/>
    <m/>
    <x v="0"/>
    <m/>
    <s v="FIJO"/>
    <x v="49"/>
    <s v="SI"/>
  </r>
  <r>
    <m/>
    <s v="BIENES SUJETOS A CONTROL/PAPELERA/METAL"/>
    <x v="140"/>
    <n v="1"/>
    <x v="2313"/>
    <m/>
    <s v="Bueno"/>
    <x v="93"/>
    <x v="329"/>
    <x v="340"/>
    <x v="24"/>
    <x v="9"/>
    <x v="0"/>
    <x v="99"/>
    <x v="3"/>
    <m/>
    <x v="0"/>
    <m/>
    <s v="FIJO"/>
    <x v="49"/>
    <s v="SI"/>
  </r>
  <r>
    <m/>
    <s v="BIENES SUJETOS A CONTROL/BASURERO/METAL"/>
    <x v="89"/>
    <n v="1"/>
    <x v="2314"/>
    <m/>
    <s v="Bueno"/>
    <x v="76"/>
    <x v="329"/>
    <x v="340"/>
    <x v="24"/>
    <x v="9"/>
    <x v="0"/>
    <x v="99"/>
    <x v="3"/>
    <m/>
    <x v="0"/>
    <m/>
    <s v="FIJO"/>
    <x v="49"/>
    <s v="SI"/>
  </r>
  <r>
    <d v="2015-07-16T00:00:00"/>
    <s v="MUEBLES DE OFICINA/SILLA/GIRATORIA"/>
    <x v="3"/>
    <n v="1"/>
    <x v="2315"/>
    <m/>
    <s v="Bueno"/>
    <x v="6"/>
    <x v="329"/>
    <x v="340"/>
    <x v="24"/>
    <x v="9"/>
    <x v="0"/>
    <x v="3"/>
    <x v="3"/>
    <s v="BLANCO"/>
    <x v="0"/>
    <m/>
    <s v="FIJO"/>
    <x v="49"/>
    <s v="SI"/>
  </r>
  <r>
    <d v="2015-07-16T00:00:00"/>
    <s v="MUEBLES DE OFICINA/SILLA/GIRATORIA"/>
    <x v="1"/>
    <n v="1"/>
    <x v="2316"/>
    <m/>
    <s v="Bueno"/>
    <x v="1"/>
    <x v="329"/>
    <x v="340"/>
    <x v="24"/>
    <x v="9"/>
    <x v="0"/>
    <x v="3"/>
    <x v="3"/>
    <s v="EJECUTIVA"/>
    <x v="0"/>
    <m/>
    <s v="FIJO"/>
    <x v="49"/>
    <s v="SI"/>
  </r>
  <r>
    <d v="2015-07-16T00:00:00"/>
    <s v="EQUIPO ELECTRONICO/TELEFONO IP"/>
    <x v="10"/>
    <n v="1"/>
    <x v="2317"/>
    <m/>
    <s v="Bueno"/>
    <x v="16"/>
    <x v="330"/>
    <x v="341"/>
    <x v="25"/>
    <x v="9"/>
    <x v="783"/>
    <x v="202"/>
    <x v="9"/>
    <m/>
    <x v="0"/>
    <m/>
    <s v="FIJO"/>
    <x v="64"/>
    <s v="SI"/>
  </r>
  <r>
    <d v="2015-07-16T00:00:00"/>
    <s v="EQUIPO ELECTRONICO/COMPUTADORA PORTATIL"/>
    <x v="5"/>
    <n v="1"/>
    <x v="2318"/>
    <m/>
    <s v="Bueno"/>
    <x v="8"/>
    <x v="330"/>
    <x v="341"/>
    <x v="25"/>
    <x v="9"/>
    <x v="784"/>
    <x v="6"/>
    <x v="2"/>
    <m/>
    <x v="0"/>
    <m/>
    <s v="PORTATIL"/>
    <x v="64"/>
    <s v="SI"/>
  </r>
  <r>
    <d v="2015-07-16T00:00:00"/>
    <s v="MUEBLES DE OFICINA/ESCRITORIO/MIXTO"/>
    <x v="132"/>
    <n v="1"/>
    <x v="2319"/>
    <m/>
    <s v="Bueno"/>
    <x v="0"/>
    <x v="330"/>
    <x v="341"/>
    <x v="25"/>
    <x v="9"/>
    <x v="0"/>
    <x v="99"/>
    <x v="3"/>
    <s v="EJECUTIVA"/>
    <x v="0"/>
    <m/>
    <s v="FIJO"/>
    <x v="64"/>
    <s v="SI"/>
  </r>
  <r>
    <d v="2015-07-16T00:00:00"/>
    <s v="MUEBLES DE OFICINA/SILLA/GIRATORIA"/>
    <x v="151"/>
    <n v="1"/>
    <x v="2320"/>
    <m/>
    <s v="Bueno"/>
    <x v="15"/>
    <x v="330"/>
    <x v="341"/>
    <x v="25"/>
    <x v="9"/>
    <x v="0"/>
    <x v="99"/>
    <x v="3"/>
    <s v="EJECUTIVA"/>
    <x v="0"/>
    <m/>
    <s v="FIJO"/>
    <x v="64"/>
    <s v="SI"/>
  </r>
  <r>
    <d v="2015-07-16T00:00:00"/>
    <s v="BIENES SUJETOS A CONTROL/CREDENZA/MADERA"/>
    <x v="23"/>
    <n v="1"/>
    <x v="2321"/>
    <m/>
    <s v="Bueno"/>
    <x v="28"/>
    <x v="330"/>
    <x v="341"/>
    <x v="25"/>
    <x v="9"/>
    <x v="0"/>
    <x v="99"/>
    <x v="3"/>
    <m/>
    <x v="0"/>
    <m/>
    <s v="FIJO"/>
    <x v="64"/>
    <s v="SI"/>
  </r>
  <r>
    <d v="2015-07-16T00:00:00"/>
    <s v="MUEBLES DE OFICINA/SILLA/GIRATORIA"/>
    <x v="152"/>
    <n v="1"/>
    <x v="2322"/>
    <m/>
    <s v="Bueno"/>
    <x v="1"/>
    <x v="110"/>
    <x v="342"/>
    <x v="26"/>
    <x v="9"/>
    <x v="0"/>
    <x v="99"/>
    <x v="3"/>
    <m/>
    <x v="0"/>
    <m/>
    <s v="FIJO"/>
    <x v="64"/>
    <s v="SI"/>
  </r>
  <r>
    <d v="2015-07-16T00:00:00"/>
    <s v="MUEBLES DE OFICINA/SILLA/GIRATORIA"/>
    <x v="152"/>
    <n v="1"/>
    <x v="2323"/>
    <m/>
    <s v="Bueno"/>
    <x v="1"/>
    <x v="330"/>
    <x v="341"/>
    <x v="25"/>
    <x v="9"/>
    <x v="0"/>
    <x v="99"/>
    <x v="3"/>
    <m/>
    <x v="0"/>
    <m/>
    <s v="FIJO"/>
    <x v="64"/>
    <s v="SI"/>
  </r>
  <r>
    <d v="2015-07-16T00:00:00"/>
    <s v="MUEBLES DE OFICINA/MESA DE TRABAJO/MIXTA"/>
    <x v="68"/>
    <n v="1"/>
    <x v="2324"/>
    <m/>
    <s v="Bueno"/>
    <x v="14"/>
    <x v="330"/>
    <x v="341"/>
    <x v="25"/>
    <x v="9"/>
    <x v="0"/>
    <x v="99"/>
    <x v="3"/>
    <m/>
    <x v="0"/>
    <m/>
    <s v="FIJO"/>
    <x v="64"/>
    <s v="SI"/>
  </r>
  <r>
    <d v="2015-07-16T00:00:00"/>
    <s v="MUEBLES DE OFICINA/SILLA/GIRATORIA"/>
    <x v="152"/>
    <n v="1"/>
    <x v="2325"/>
    <m/>
    <s v="Bueno"/>
    <x v="1"/>
    <x v="330"/>
    <x v="341"/>
    <x v="25"/>
    <x v="9"/>
    <x v="0"/>
    <x v="99"/>
    <x v="3"/>
    <m/>
    <x v="0"/>
    <m/>
    <s v="FIJO"/>
    <x v="64"/>
    <s v="SI"/>
  </r>
  <r>
    <d v="2015-07-16T00:00:00"/>
    <s v="MUEBLES DE OFICINA/SILLA/GIRATORIA"/>
    <x v="152"/>
    <n v="1"/>
    <x v="2326"/>
    <m/>
    <s v="Bueno"/>
    <x v="1"/>
    <x v="330"/>
    <x v="341"/>
    <x v="25"/>
    <x v="9"/>
    <x v="0"/>
    <x v="99"/>
    <x v="3"/>
    <m/>
    <x v="0"/>
    <m/>
    <s v="FIJO"/>
    <x v="64"/>
    <s v="SI"/>
  </r>
  <r>
    <d v="2015-07-16T00:00:00"/>
    <s v="MUEBLES DE OFICINA/SILLA/GIRATORIA"/>
    <x v="152"/>
    <n v="1"/>
    <x v="2327"/>
    <m/>
    <s v="Bueno"/>
    <x v="1"/>
    <x v="330"/>
    <x v="341"/>
    <x v="25"/>
    <x v="9"/>
    <x v="0"/>
    <x v="99"/>
    <x v="3"/>
    <m/>
    <x v="0"/>
    <m/>
    <s v="FIJO"/>
    <x v="64"/>
    <s v="SI"/>
  </r>
  <r>
    <d v="2015-07-16T00:00:00"/>
    <s v="MUEBLES DE OFICINA/SILLA/GIRATORIA"/>
    <x v="152"/>
    <n v="1"/>
    <x v="2328"/>
    <m/>
    <s v="Bueno"/>
    <x v="1"/>
    <x v="330"/>
    <x v="341"/>
    <x v="25"/>
    <x v="9"/>
    <x v="0"/>
    <x v="99"/>
    <x v="3"/>
    <m/>
    <x v="0"/>
    <m/>
    <s v="FIJO"/>
    <x v="64"/>
    <s v="SI"/>
  </r>
  <r>
    <d v="2015-07-16T00:00:00"/>
    <s v="MUEBLES DE OFICINA/SILLA/GIRATORIA"/>
    <x v="152"/>
    <n v="1"/>
    <x v="2329"/>
    <m/>
    <s v="Bueno"/>
    <x v="1"/>
    <x v="330"/>
    <x v="341"/>
    <x v="25"/>
    <x v="9"/>
    <x v="0"/>
    <x v="99"/>
    <x v="3"/>
    <m/>
    <x v="0"/>
    <m/>
    <s v="FIJO"/>
    <x v="64"/>
    <s v="SI"/>
  </r>
  <r>
    <d v="2015-07-16T00:00:00"/>
    <s v="MUEBLES DE OFICINA/SILLA/GIRATORIA"/>
    <x v="127"/>
    <n v="1"/>
    <x v="2330"/>
    <m/>
    <s v="Bueno"/>
    <x v="1"/>
    <x v="330"/>
    <x v="341"/>
    <x v="25"/>
    <x v="9"/>
    <x v="0"/>
    <x v="99"/>
    <x v="3"/>
    <m/>
    <x v="0"/>
    <m/>
    <s v="FIJO"/>
    <x v="64"/>
    <s v="SI"/>
  </r>
  <r>
    <m/>
    <s v="BIENES SUJETOS A CONTROL/ESTANTERIA/METAL"/>
    <x v="126"/>
    <n v="1"/>
    <x v="2331"/>
    <m/>
    <s v="Bueno"/>
    <x v="95"/>
    <x v="330"/>
    <x v="341"/>
    <x v="25"/>
    <x v="9"/>
    <x v="0"/>
    <x v="99"/>
    <x v="73"/>
    <m/>
    <x v="0"/>
    <m/>
    <s v="FIJO"/>
    <x v="64"/>
    <s v="SI"/>
  </r>
  <r>
    <m/>
    <s v="BIENES SUJETOS A CONTROL/BASURERO/METAL"/>
    <x v="125"/>
    <n v="1"/>
    <x v="2332"/>
    <m/>
    <s v="Bueno"/>
    <x v="76"/>
    <x v="330"/>
    <x v="341"/>
    <x v="25"/>
    <x v="9"/>
    <x v="0"/>
    <x v="99"/>
    <x v="3"/>
    <m/>
    <x v="0"/>
    <m/>
    <s v="FIJO"/>
    <x v="64"/>
    <s v="SI"/>
  </r>
  <r>
    <m/>
    <s v="BIENES SUJETOS A CONTROL/PAPELERA/METAL"/>
    <x v="140"/>
    <n v="1"/>
    <x v="2333"/>
    <m/>
    <s v="Bueno"/>
    <x v="93"/>
    <x v="330"/>
    <x v="341"/>
    <x v="25"/>
    <x v="9"/>
    <x v="0"/>
    <x v="99"/>
    <x v="3"/>
    <m/>
    <x v="0"/>
    <m/>
    <s v="FIJO"/>
    <x v="64"/>
    <s v="SI"/>
  </r>
  <r>
    <m/>
    <s v="BIENES SUJETOS A CONTROL/PAPELERA/METAL"/>
    <x v="140"/>
    <n v="1"/>
    <x v="2334"/>
    <m/>
    <s v="Bueno"/>
    <x v="93"/>
    <x v="330"/>
    <x v="341"/>
    <x v="25"/>
    <x v="9"/>
    <x v="0"/>
    <x v="99"/>
    <x v="3"/>
    <m/>
    <x v="0"/>
    <m/>
    <s v="FIJO"/>
    <x v="64"/>
    <s v="SI"/>
  </r>
  <r>
    <m/>
    <m/>
    <x v="153"/>
    <n v="1"/>
    <x v="2335"/>
    <m/>
    <s v="Bueno"/>
    <x v="25"/>
    <x v="330"/>
    <x v="341"/>
    <x v="25"/>
    <x v="9"/>
    <x v="0"/>
    <x v="99"/>
    <x v="3"/>
    <m/>
    <x v="0"/>
    <m/>
    <s v="FIJO"/>
    <x v="59"/>
    <m/>
  </r>
  <r>
    <m/>
    <s v="MUEBLES DE OFICINA/MESA DE TRABAJO/MIXTA"/>
    <x v="6"/>
    <n v="1"/>
    <x v="2336"/>
    <m/>
    <s v="Bueno"/>
    <x v="6"/>
    <x v="330"/>
    <x v="341"/>
    <x v="25"/>
    <x v="9"/>
    <x v="0"/>
    <x v="99"/>
    <x v="3"/>
    <m/>
    <x v="0"/>
    <m/>
    <s v="FIJO"/>
    <x v="59"/>
    <m/>
  </r>
  <r>
    <m/>
    <s v="MUEBLES DE OFICINA/MESA DE TRABAJO/MIXTA"/>
    <x v="6"/>
    <n v="1"/>
    <x v="2337"/>
    <m/>
    <s v="Bueno"/>
    <x v="6"/>
    <x v="330"/>
    <x v="341"/>
    <x v="25"/>
    <x v="9"/>
    <x v="0"/>
    <x v="99"/>
    <x v="3"/>
    <m/>
    <x v="0"/>
    <m/>
    <s v="FIJO"/>
    <x v="59"/>
    <m/>
  </r>
  <r>
    <m/>
    <s v="MUEBLES DE OFICINA/MESA DE TRABAJO/MIXTA"/>
    <x v="6"/>
    <n v="1"/>
    <x v="2338"/>
    <m/>
    <s v="Bueno"/>
    <x v="6"/>
    <x v="330"/>
    <x v="341"/>
    <x v="25"/>
    <x v="9"/>
    <x v="0"/>
    <x v="99"/>
    <x v="3"/>
    <m/>
    <x v="0"/>
    <m/>
    <s v="FIJO"/>
    <x v="59"/>
    <m/>
  </r>
  <r>
    <m/>
    <s v="MUEBLES DE OFICINA/MESA DE TRABAJO/MIXTA"/>
    <x v="6"/>
    <n v="1"/>
    <x v="2339"/>
    <m/>
    <s v="Bueno"/>
    <x v="6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0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1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2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3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4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5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6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7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8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49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50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51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52"/>
    <m/>
    <s v="Bueno"/>
    <x v="1"/>
    <x v="330"/>
    <x v="341"/>
    <x v="25"/>
    <x v="9"/>
    <x v="0"/>
    <x v="99"/>
    <x v="3"/>
    <m/>
    <x v="0"/>
    <m/>
    <s v="FIJO"/>
    <x v="59"/>
    <m/>
  </r>
  <r>
    <m/>
    <s v="MUEBLES DE OFICINA/SILLA/GIRATORIA"/>
    <x v="127"/>
    <n v="1"/>
    <x v="2353"/>
    <m/>
    <s v="Bueno"/>
    <x v="1"/>
    <x v="330"/>
    <x v="341"/>
    <x v="25"/>
    <x v="9"/>
    <x v="0"/>
    <x v="99"/>
    <x v="3"/>
    <m/>
    <x v="0"/>
    <m/>
    <s v="FIJO"/>
    <x v="59"/>
    <m/>
  </r>
  <r>
    <m/>
    <s v="BIENES SUJETOS A CONTROL/ESTANTERIA/METAL"/>
    <x v="126"/>
    <n v="1"/>
    <x v="2354"/>
    <m/>
    <s v="Bueno"/>
    <x v="95"/>
    <x v="330"/>
    <x v="341"/>
    <x v="25"/>
    <x v="9"/>
    <x v="0"/>
    <x v="99"/>
    <x v="3"/>
    <m/>
    <x v="0"/>
    <m/>
    <s v="FIJO"/>
    <x v="59"/>
    <m/>
  </r>
  <r>
    <m/>
    <s v="BIENES SUJETOS A CONTROL/ESTANTERIA/METAL"/>
    <x v="126"/>
    <n v="1"/>
    <x v="2355"/>
    <m/>
    <s v="Bueno"/>
    <x v="95"/>
    <x v="330"/>
    <x v="341"/>
    <x v="25"/>
    <x v="9"/>
    <x v="0"/>
    <x v="99"/>
    <x v="3"/>
    <m/>
    <x v="0"/>
    <m/>
    <s v="FIJO"/>
    <x v="59"/>
    <m/>
  </r>
  <r>
    <m/>
    <s v="BIENES SUJETOS A CONTROL/ESTANTERIA/METAL"/>
    <x v="126"/>
    <n v="1"/>
    <x v="2356"/>
    <m/>
    <s v="Bueno"/>
    <x v="95"/>
    <x v="330"/>
    <x v="341"/>
    <x v="25"/>
    <x v="9"/>
    <x v="0"/>
    <x v="99"/>
    <x v="3"/>
    <m/>
    <x v="0"/>
    <m/>
    <s v="FIJO"/>
    <x v="59"/>
    <m/>
  </r>
  <r>
    <m/>
    <s v="BIENES SUJETOS A CONTROL/ESTANTERIA/METAL"/>
    <x v="126"/>
    <n v="1"/>
    <x v="2357"/>
    <m/>
    <s v="Bueno"/>
    <x v="95"/>
    <x v="330"/>
    <x v="341"/>
    <x v="25"/>
    <x v="9"/>
    <x v="0"/>
    <x v="99"/>
    <x v="3"/>
    <m/>
    <x v="0"/>
    <m/>
    <s v="FIJO"/>
    <x v="59"/>
    <m/>
  </r>
  <r>
    <d v="2015-07-10T00:00:00"/>
    <s v="EQUIPO ELECTRONICO/COMPUTADOR DE ESCRITORIO"/>
    <x v="2"/>
    <n v="1"/>
    <x v="2358"/>
    <m/>
    <s v="Bueno"/>
    <x v="110"/>
    <x v="331"/>
    <x v="343"/>
    <x v="27"/>
    <x v="9"/>
    <x v="785"/>
    <x v="217"/>
    <x v="4"/>
    <s v="WORKSTATION"/>
    <x v="0"/>
    <m/>
    <s v="FIJO"/>
    <x v="51"/>
    <s v="SI"/>
  </r>
  <r>
    <d v="2015-07-10T00:00:00"/>
    <s v="MUEBLES DE OFICINA/SILLA/GIRATORIA"/>
    <x v="1"/>
    <n v="1"/>
    <x v="2359"/>
    <m/>
    <s v="Bueno"/>
    <x v="3"/>
    <x v="331"/>
    <x v="343"/>
    <x v="27"/>
    <x v="9"/>
    <x v="0"/>
    <x v="99"/>
    <x v="3"/>
    <s v="CAFE"/>
    <x v="0"/>
    <m/>
    <s v="FIJO"/>
    <x v="51"/>
    <s v="SI"/>
  </r>
  <r>
    <d v="2015-07-10T00:00:00"/>
    <s v="MUEBLES DE OFICINA/ESCRITORIO/MIXTO"/>
    <x v="6"/>
    <n v="1"/>
    <x v="2360"/>
    <m/>
    <s v="Bueno"/>
    <x v="0"/>
    <x v="331"/>
    <x v="343"/>
    <x v="27"/>
    <x v="9"/>
    <x v="0"/>
    <x v="99"/>
    <x v="3"/>
    <s v="BLANCO"/>
    <x v="0"/>
    <m/>
    <s v="FIJO"/>
    <x v="51"/>
    <s v="SI"/>
  </r>
  <r>
    <d v="2015-07-16T00:00:00"/>
    <s v="MUEBLES DE OFICINA/ESCRITORIO/MIXTO"/>
    <x v="0"/>
    <n v="1"/>
    <x v="2361"/>
    <m/>
    <s v="Bueno"/>
    <x v="0"/>
    <x v="110"/>
    <x v="187"/>
    <x v="11"/>
    <x v="9"/>
    <x v="0"/>
    <x v="99"/>
    <x v="3"/>
    <s v="BLANCO"/>
    <x v="0"/>
    <m/>
    <s v="FIJO"/>
    <x v="52"/>
    <s v="SI"/>
  </r>
  <r>
    <m/>
    <s v="MUEBLES DE OFICINA/ARCHIVADOR/MIXTO"/>
    <x v="4"/>
    <n v="1"/>
    <x v="2362"/>
    <m/>
    <s v="Bueno"/>
    <x v="4"/>
    <x v="110"/>
    <x v="187"/>
    <x v="11"/>
    <x v="9"/>
    <x v="0"/>
    <x v="3"/>
    <x v="3"/>
    <m/>
    <x v="0"/>
    <m/>
    <s v="FIJO"/>
    <x v="52"/>
    <s v="SI"/>
  </r>
  <r>
    <m/>
    <s v="BIENES SUJETOS A CONTROL/BASURERO/METAL"/>
    <x v="125"/>
    <n v="1"/>
    <x v="2363"/>
    <m/>
    <s v="Bueno"/>
    <x v="76"/>
    <x v="332"/>
    <x v="344"/>
    <x v="25"/>
    <x v="9"/>
    <x v="0"/>
    <x v="99"/>
    <x v="3"/>
    <m/>
    <x v="0"/>
    <m/>
    <s v="FIJO"/>
    <x v="52"/>
    <s v="SI"/>
  </r>
  <r>
    <m/>
    <s v="BIENES SUJETOS A CONTROL/PAPELERA/METAL"/>
    <x v="140"/>
    <n v="1"/>
    <x v="2364"/>
    <m/>
    <s v="Bueno"/>
    <x v="93"/>
    <x v="332"/>
    <x v="344"/>
    <x v="25"/>
    <x v="9"/>
    <x v="0"/>
    <x v="99"/>
    <x v="3"/>
    <m/>
    <x v="0"/>
    <m/>
    <s v="FIJO"/>
    <x v="52"/>
    <s v="SI"/>
  </r>
  <r>
    <d v="2015-07-16T00:00:00"/>
    <s v="EQUIPO ELECTRONICO/COMPUTADOR DE ESCRITORIO"/>
    <x v="2"/>
    <n v="1"/>
    <x v="2365"/>
    <m/>
    <s v="Bueno"/>
    <x v="26"/>
    <x v="110"/>
    <x v="187"/>
    <x v="11"/>
    <x v="9"/>
    <x v="786"/>
    <x v="109"/>
    <x v="4"/>
    <m/>
    <x v="0"/>
    <m/>
    <s v="FIJO"/>
    <x v="59"/>
    <m/>
  </r>
  <r>
    <d v="2015-07-16T00:00:00"/>
    <s v="MUEBLES DE OFICINA/SILLA/GIRATORIA"/>
    <x v="152"/>
    <n v="1"/>
    <x v="2366"/>
    <m/>
    <s v="Bueno"/>
    <x v="1"/>
    <x v="332"/>
    <x v="344"/>
    <x v="25"/>
    <x v="9"/>
    <x v="0"/>
    <x v="3"/>
    <x v="3"/>
    <m/>
    <x v="0"/>
    <m/>
    <s v="FIJO"/>
    <x v="52"/>
    <s v="SI"/>
  </r>
  <r>
    <d v="2015-07-16T00:00:00"/>
    <s v="MUEBLES DE OFICINA/ESCRITORIO/MIXTO"/>
    <x v="0"/>
    <n v="1"/>
    <x v="2367"/>
    <m/>
    <s v="Bueno"/>
    <x v="0"/>
    <x v="333"/>
    <x v="345"/>
    <x v="25"/>
    <x v="9"/>
    <x v="0"/>
    <x v="99"/>
    <x v="3"/>
    <s v="CAFE"/>
    <x v="0"/>
    <m/>
    <s v="FIJO"/>
    <x v="65"/>
    <m/>
  </r>
  <r>
    <d v="2015-07-16T00:00:00"/>
    <s v="MUEBLES DE OFICINA/MESA DE TRABAJO/MIXTA"/>
    <x v="3"/>
    <n v="1"/>
    <x v="2368"/>
    <m/>
    <s v="Bueno"/>
    <x v="0"/>
    <x v="332"/>
    <x v="344"/>
    <x v="25"/>
    <x v="9"/>
    <x v="0"/>
    <x v="3"/>
    <x v="3"/>
    <m/>
    <x v="0"/>
    <m/>
    <s v="FIJO"/>
    <x v="52"/>
    <m/>
  </r>
  <r>
    <s v="BIENES EN BODEGA 152916-152920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EQUIPOS DE PRENSA; RADIO Y TELEVISION/TELEVISOR"/>
    <x v="155"/>
    <n v="1"/>
    <x v="2369"/>
    <m/>
    <s v="Bueno"/>
    <x v="31"/>
    <x v="334"/>
    <x v="346"/>
    <x v="24"/>
    <x v="9"/>
    <x v="787"/>
    <x v="218"/>
    <x v="82"/>
    <m/>
    <x v="0"/>
    <m/>
    <s v="FIJO"/>
    <x v="54"/>
    <s v="SI"/>
  </r>
  <r>
    <m/>
    <s v="EQUIPO ELECTRONICO/IMPRESORAS/IMPRESORA MULTIFUNCIONES"/>
    <x v="14"/>
    <n v="1"/>
    <x v="2370"/>
    <m/>
    <s v="Bueno"/>
    <x v="33"/>
    <x v="334"/>
    <x v="346"/>
    <x v="24"/>
    <x v="9"/>
    <x v="788"/>
    <x v="31"/>
    <x v="16"/>
    <m/>
    <x v="0"/>
    <m/>
    <s v="FIJO"/>
    <x v="54"/>
    <s v="SI"/>
  </r>
  <r>
    <d v="2015-07-16T00:00:00"/>
    <s v="EQUIPO ELECTRONICO/COMPUTADOR DE ESCRITORIO"/>
    <x v="2"/>
    <n v="1"/>
    <x v="2371"/>
    <m/>
    <s v="Bueno"/>
    <x v="110"/>
    <x v="334"/>
    <x v="346"/>
    <x v="24"/>
    <x v="9"/>
    <x v="789"/>
    <x v="217"/>
    <x v="4"/>
    <s v="WORKSTATION"/>
    <x v="0"/>
    <m/>
    <s v="FIJO"/>
    <x v="54"/>
    <s v="SI"/>
  </r>
  <r>
    <d v="2015-07-16T00:00:00"/>
    <s v="MUEBLES DE OFICINA/MESA DE TRABAJO/MIXTA"/>
    <x v="3"/>
    <n v="1"/>
    <x v="2372"/>
    <m/>
    <s v="Bueno"/>
    <x v="6"/>
    <x v="334"/>
    <x v="346"/>
    <x v="24"/>
    <x v="9"/>
    <x v="0"/>
    <x v="3"/>
    <x v="3"/>
    <s v="BLANCO"/>
    <x v="0"/>
    <m/>
    <s v="FIJO"/>
    <x v="54"/>
    <s v="SI"/>
  </r>
  <r>
    <d v="2015-07-16T00:00:00"/>
    <s v="MUEBLES DE OFICINA/SILLA/GIRATORIA"/>
    <x v="1"/>
    <n v="1"/>
    <x v="2373"/>
    <m/>
    <s v="Bueno"/>
    <x v="3"/>
    <x v="334"/>
    <x v="346"/>
    <x v="24"/>
    <x v="9"/>
    <x v="0"/>
    <x v="3"/>
    <x v="3"/>
    <s v="CAFE"/>
    <x v="0"/>
    <m/>
    <s v="FIJO"/>
    <x v="54"/>
    <s v="SI"/>
  </r>
  <r>
    <d v="2015-07-16T00:00:00"/>
    <s v="EQUIPO ELECTRONICO/TELEFONO IP"/>
    <x v="10"/>
    <n v="1"/>
    <x v="2374"/>
    <m/>
    <s v="Bueno"/>
    <x v="16"/>
    <x v="334"/>
    <x v="346"/>
    <x v="24"/>
    <x v="9"/>
    <x v="790"/>
    <x v="131"/>
    <x v="9"/>
    <m/>
    <x v="0"/>
    <m/>
    <s v="FIJO"/>
    <x v="54"/>
    <s v="SI"/>
  </r>
  <r>
    <m/>
    <s v="BIENES SUJETOS A CONTROL/CREDENZA/MADERA"/>
    <x v="23"/>
    <n v="1"/>
    <x v="2375"/>
    <m/>
    <s v="Bueno"/>
    <x v="28"/>
    <x v="334"/>
    <x v="346"/>
    <x v="24"/>
    <x v="9"/>
    <x v="0"/>
    <x v="99"/>
    <x v="3"/>
    <m/>
    <x v="0"/>
    <m/>
    <s v="FIJO"/>
    <x v="54"/>
    <s v="SI"/>
  </r>
  <r>
    <m/>
    <m/>
    <x v="156"/>
    <n v="1"/>
    <x v="2376"/>
    <m/>
    <s v="Bueno"/>
    <x v="12"/>
    <x v="334"/>
    <x v="346"/>
    <x v="24"/>
    <x v="9"/>
    <x v="0"/>
    <x v="99"/>
    <x v="71"/>
    <m/>
    <x v="0"/>
    <m/>
    <s v="FIJO"/>
    <x v="54"/>
    <s v="SI"/>
  </r>
  <r>
    <d v="2015-07-16T00:00:00"/>
    <s v="EQUIPO ELECTRONICO/COMPUTADOR DE ESCRITORIO"/>
    <x v="2"/>
    <n v="1"/>
    <x v="2377"/>
    <m/>
    <s v="Bueno"/>
    <x v="26"/>
    <x v="335"/>
    <x v="347"/>
    <x v="16"/>
    <x v="9"/>
    <x v="791"/>
    <x v="25"/>
    <x v="4"/>
    <m/>
    <x v="0"/>
    <m/>
    <s v="FIJO"/>
    <x v="55"/>
    <s v="SI"/>
  </r>
  <r>
    <d v="2015-07-16T00:00:00"/>
    <s v="MUEBLES DE OFICINA/ESCRITORIO/MIXTO"/>
    <x v="0"/>
    <n v="1"/>
    <x v="2378"/>
    <m/>
    <s v="Bueno"/>
    <x v="0"/>
    <x v="335"/>
    <x v="347"/>
    <x v="16"/>
    <x v="9"/>
    <x v="0"/>
    <x v="99"/>
    <x v="3"/>
    <s v="CAFE"/>
    <x v="0"/>
    <m/>
    <s v="FIJO"/>
    <x v="55"/>
    <s v="SI"/>
  </r>
  <r>
    <d v="2015-07-16T00:00:00"/>
    <s v="MUEBLES DE OFICINA/SILLA/GIRATORIA"/>
    <x v="152"/>
    <n v="1"/>
    <x v="2379"/>
    <m/>
    <s v="Bueno"/>
    <x v="1"/>
    <x v="335"/>
    <x v="347"/>
    <x v="16"/>
    <x v="9"/>
    <x v="0"/>
    <x v="3"/>
    <x v="3"/>
    <s v="CON BRAZOS"/>
    <x v="0"/>
    <m/>
    <s v="FIJO"/>
    <x v="55"/>
    <s v="SI"/>
  </r>
  <r>
    <d v="2015-07-16T00:00:00"/>
    <s v="EQUIPO ELECTRONICO/TELEFONO IP"/>
    <x v="10"/>
    <n v="1"/>
    <x v="2380"/>
    <m/>
    <s v="Bueno"/>
    <x v="16"/>
    <x v="335"/>
    <x v="347"/>
    <x v="16"/>
    <x v="9"/>
    <x v="792"/>
    <x v="131"/>
    <x v="9"/>
    <m/>
    <x v="0"/>
    <m/>
    <s v="FIJO"/>
    <x v="55"/>
    <s v="SI"/>
  </r>
  <r>
    <d v="2015-07-16T00:00:00"/>
    <s v="MUEBLES DE OFICINA/SILLA/GIRATORIA"/>
    <x v="1"/>
    <n v="1"/>
    <x v="2381"/>
    <m/>
    <s v="Bueno"/>
    <x v="1"/>
    <x v="336"/>
    <x v="348"/>
    <x v="24"/>
    <x v="9"/>
    <x v="0"/>
    <x v="3"/>
    <x v="3"/>
    <s v="CAFE"/>
    <x v="0"/>
    <m/>
    <s v="FIJO"/>
    <x v="56"/>
    <s v="SI"/>
  </r>
  <r>
    <d v="2015-07-16T00:00:00"/>
    <s v="EQUIPO ELECTRONICO/COMPUTADOR DE ESCRITORIO"/>
    <x v="2"/>
    <n v="1"/>
    <x v="2382"/>
    <m/>
    <s v="Bueno"/>
    <x v="2"/>
    <x v="336"/>
    <x v="348"/>
    <x v="24"/>
    <x v="9"/>
    <x v="793"/>
    <x v="2"/>
    <x v="2"/>
    <m/>
    <x v="0"/>
    <m/>
    <s v="FIJO"/>
    <x v="56"/>
    <s v="SI"/>
  </r>
  <r>
    <d v="2015-07-16T00:00:00"/>
    <s v="MUEBLES DE OFICINA/ESCRITORIO/MIXTO"/>
    <x v="0"/>
    <n v="1"/>
    <x v="2383"/>
    <m/>
    <s v="Bueno"/>
    <x v="0"/>
    <x v="336"/>
    <x v="348"/>
    <x v="24"/>
    <x v="9"/>
    <x v="0"/>
    <x v="99"/>
    <x v="3"/>
    <s v="BLANCO"/>
    <x v="0"/>
    <m/>
    <s v="FIJO"/>
    <x v="56"/>
    <s v="SI"/>
  </r>
  <r>
    <d v="2015-09-21T00:00:00"/>
    <s v="EQUIPO ELECTRONICO/COMPUTADORA PORTATIL"/>
    <x v="5"/>
    <n v="1"/>
    <x v="2384"/>
    <m/>
    <s v="Bueno"/>
    <x v="18"/>
    <x v="110"/>
    <x v="342"/>
    <x v="26"/>
    <x v="9"/>
    <x v="794"/>
    <x v="17"/>
    <x v="4"/>
    <m/>
    <x v="0"/>
    <m/>
    <s v="PORTATIL"/>
    <x v="57"/>
    <s v="SI"/>
  </r>
  <r>
    <d v="2015-07-08T00:00:00"/>
    <s v="MUEBLES DE OFICINA/SILLA/GIRATORIA"/>
    <x v="151"/>
    <n v="1"/>
    <x v="2385"/>
    <m/>
    <s v="Bueno"/>
    <x v="15"/>
    <x v="110"/>
    <x v="342"/>
    <x v="26"/>
    <x v="9"/>
    <x v="0"/>
    <x v="99"/>
    <x v="3"/>
    <s v="PLOMA"/>
    <x v="0"/>
    <m/>
    <s v="FIJO"/>
    <x v="59"/>
    <m/>
  </r>
  <r>
    <d v="2015-08-19T00:00:00"/>
    <s v="MUEBLES DE OFICINA/ESCRITORIO/MIXTO"/>
    <x v="0"/>
    <n v="1"/>
    <x v="2386"/>
    <m/>
    <s v="Bueno"/>
    <x v="0"/>
    <x v="110"/>
    <x v="342"/>
    <x v="26"/>
    <x v="9"/>
    <x v="795"/>
    <x v="99"/>
    <x v="3"/>
    <m/>
    <x v="6"/>
    <m/>
    <s v="FIJO"/>
    <x v="59"/>
    <m/>
  </r>
  <r>
    <d v="2015-09-21T00:00:00"/>
    <s v="MUEBLES DE OFICINA/ESCRITORIO/MIXTO"/>
    <x v="3"/>
    <n v="1"/>
    <x v="2387"/>
    <m/>
    <s v="Bueno"/>
    <x v="0"/>
    <x v="110"/>
    <x v="187"/>
    <x v="11"/>
    <x v="9"/>
    <x v="0"/>
    <x v="99"/>
    <x v="3"/>
    <s v="BLANCO"/>
    <x v="0"/>
    <m/>
    <s v="FIJO"/>
    <x v="57"/>
    <s v="SI"/>
  </r>
  <r>
    <d v="2015-09-21T00:00:00"/>
    <s v="EQUIPO ELECTRONICO/TELEFONO IP"/>
    <x v="10"/>
    <n v="1"/>
    <x v="2388"/>
    <m/>
    <s v="Bueno"/>
    <x v="16"/>
    <x v="110"/>
    <x v="342"/>
    <x v="26"/>
    <x v="9"/>
    <x v="694"/>
    <x v="13"/>
    <x v="9"/>
    <m/>
    <x v="0"/>
    <m/>
    <s v="FIJO"/>
    <x v="57"/>
    <s v="SI"/>
  </r>
  <r>
    <d v="2015-09-21T00:00:00"/>
    <s v="BIENES SUJETOS A CONTROL/PAPELERA/METAL"/>
    <x v="85"/>
    <n v="1"/>
    <x v="2389"/>
    <m/>
    <s v="Bueno"/>
    <x v="93"/>
    <x v="110"/>
    <x v="342"/>
    <x v="26"/>
    <x v="9"/>
    <x v="0"/>
    <x v="99"/>
    <x v="3"/>
    <m/>
    <x v="0"/>
    <m/>
    <s v="FIJO"/>
    <x v="57"/>
    <s v="SI"/>
  </r>
  <r>
    <m/>
    <s v="MUEBLES DE USO EDUCATIVO Y ESCOLAR/PIZARRON/DE TIZA LIQUIDA"/>
    <x v="79"/>
    <n v="1"/>
    <x v="2390"/>
    <m/>
    <s v="Bueno"/>
    <x v="73"/>
    <x v="110"/>
    <x v="342"/>
    <x v="26"/>
    <x v="9"/>
    <x v="0"/>
    <x v="3"/>
    <x v="3"/>
    <m/>
    <x v="0"/>
    <m/>
    <s v="FIJO"/>
    <x v="57"/>
    <s v="SI"/>
  </r>
  <r>
    <m/>
    <s v="BIENES SUJETOS A CONTROL/BASURERO/METAL"/>
    <x v="89"/>
    <n v="1"/>
    <x v="2391"/>
    <m/>
    <s v="Bueno"/>
    <x v="76"/>
    <x v="337"/>
    <x v="349"/>
    <x v="25"/>
    <x v="9"/>
    <x v="0"/>
    <x v="99"/>
    <x v="3"/>
    <m/>
    <x v="0"/>
    <m/>
    <s v="FIJO"/>
    <x v="57"/>
    <s v="SI"/>
  </r>
  <r>
    <d v="2015-09-21T00:00:00"/>
    <s v="MUEBLES DE OFICINA/SILLA/GIRATORIA"/>
    <x v="1"/>
    <n v="1"/>
    <x v="2392"/>
    <m/>
    <s v="Bueno"/>
    <x v="1"/>
    <x v="110"/>
    <x v="187"/>
    <x v="11"/>
    <x v="9"/>
    <x v="0"/>
    <x v="99"/>
    <x v="3"/>
    <s v="EJECUTIVA"/>
    <x v="0"/>
    <m/>
    <s v="FIJO"/>
    <x v="57"/>
    <s v="SI"/>
  </r>
  <r>
    <d v="2015-09-21T00:00:00"/>
    <s v="MUEBLES DE OFICINA/SILLA/GIRATORIA"/>
    <x v="124"/>
    <n v="1"/>
    <x v="2393"/>
    <m/>
    <s v="Bueno"/>
    <x v="1"/>
    <x v="110"/>
    <x v="342"/>
    <x v="26"/>
    <x v="9"/>
    <x v="0"/>
    <x v="99"/>
    <x v="3"/>
    <s v="CON BRAZOS, COLOR TOMATE/NEGRO"/>
    <x v="0"/>
    <m/>
    <s v="FIJO"/>
    <x v="57"/>
    <s v="SI"/>
  </r>
  <r>
    <m/>
    <m/>
    <x v="68"/>
    <n v="1"/>
    <x v="2394"/>
    <m/>
    <s v="Bueno"/>
    <x v="67"/>
    <x v="110"/>
    <x v="342"/>
    <x v="26"/>
    <x v="9"/>
    <x v="0"/>
    <x v="99"/>
    <x v="3"/>
    <m/>
    <x v="0"/>
    <m/>
    <s v="FIJO"/>
    <x v="59"/>
    <m/>
  </r>
  <r>
    <m/>
    <s v="MUEBLES DE OFICINA/SILLA/GIRATORIA"/>
    <x v="127"/>
    <n v="1"/>
    <x v="2395"/>
    <m/>
    <s v="Bueno"/>
    <x v="1"/>
    <x v="110"/>
    <x v="342"/>
    <x v="26"/>
    <x v="9"/>
    <x v="0"/>
    <x v="99"/>
    <x v="3"/>
    <s v="CON BRAZOS, COLOR TOMATE/NEGRO"/>
    <x v="0"/>
    <m/>
    <s v="FIJO"/>
    <x v="59"/>
    <m/>
  </r>
  <r>
    <m/>
    <s v="MUEBLES DE OFICINA/SILLA/GIRATORIA"/>
    <x v="127"/>
    <n v="1"/>
    <x v="2396"/>
    <m/>
    <s v="Bueno"/>
    <x v="1"/>
    <x v="110"/>
    <x v="342"/>
    <x v="26"/>
    <x v="9"/>
    <x v="0"/>
    <x v="99"/>
    <x v="3"/>
    <s v="CON BRAZOS, COLOR TOMATE/NEGRO"/>
    <x v="0"/>
    <m/>
    <s v="FIJO"/>
    <x v="59"/>
    <m/>
  </r>
  <r>
    <m/>
    <s v="MUEBLES DE OFICINA/SILLA/GIRATORIA"/>
    <x v="127"/>
    <n v="1"/>
    <x v="2397"/>
    <m/>
    <s v="Bueno"/>
    <x v="1"/>
    <x v="110"/>
    <x v="342"/>
    <x v="26"/>
    <x v="9"/>
    <x v="0"/>
    <x v="99"/>
    <x v="3"/>
    <s v="CON BRAZOS, COLOR TOMATE/NEGRO"/>
    <x v="0"/>
    <m/>
    <s v="FIJO"/>
    <x v="59"/>
    <m/>
  </r>
  <r>
    <m/>
    <s v="MUEBLES DE OFICINA/SILLA/GIRATORIA"/>
    <x v="127"/>
    <n v="1"/>
    <x v="2398"/>
    <m/>
    <s v="Bueno"/>
    <x v="1"/>
    <x v="110"/>
    <x v="342"/>
    <x v="26"/>
    <x v="9"/>
    <x v="0"/>
    <x v="99"/>
    <x v="3"/>
    <s v="CON BRAZOS, COLOR TOMATE/NEGRO"/>
    <x v="0"/>
    <m/>
    <s v="FIJO"/>
    <x v="59"/>
    <m/>
  </r>
  <r>
    <m/>
    <s v="MUEBLES DE OFICINA/SILLA/GIRATORIA"/>
    <x v="127"/>
    <n v="1"/>
    <x v="2399"/>
    <m/>
    <s v="Bueno"/>
    <x v="1"/>
    <x v="110"/>
    <x v="342"/>
    <x v="26"/>
    <x v="9"/>
    <x v="0"/>
    <x v="99"/>
    <x v="3"/>
    <s v="CON BRAZOS, COLOR TOMATE/NEGRO"/>
    <x v="0"/>
    <m/>
    <s v="FIJO"/>
    <x v="59"/>
    <m/>
  </r>
  <r>
    <m/>
    <s v="BIENES SUJETOS A CONTROL/ESTANTERIA/METAL"/>
    <x v="126"/>
    <n v="1"/>
    <x v="2400"/>
    <m/>
    <s v="Bueno"/>
    <x v="95"/>
    <x v="110"/>
    <x v="342"/>
    <x v="26"/>
    <x v="9"/>
    <x v="0"/>
    <x v="195"/>
    <x v="73"/>
    <m/>
    <x v="0"/>
    <m/>
    <s v="FIJO"/>
    <x v="59"/>
    <m/>
  </r>
  <r>
    <d v="2015-07-16T00:00:00"/>
    <s v="EQUIPO ELECTRONICO/COMPUTADOR DE ESCRITORIO"/>
    <x v="2"/>
    <n v="1"/>
    <x v="2401"/>
    <m/>
    <s v="Bueno"/>
    <x v="26"/>
    <x v="337"/>
    <x v="349"/>
    <x v="25"/>
    <x v="9"/>
    <x v="796"/>
    <x v="25"/>
    <x v="4"/>
    <m/>
    <x v="0"/>
    <m/>
    <s v="FIJO"/>
    <x v="58"/>
    <s v="SI"/>
  </r>
  <r>
    <d v="2015-07-16T00:00:00"/>
    <s v="EQUIPO ELECTRONICO/TELEFONO IP"/>
    <x v="10"/>
    <n v="1"/>
    <x v="2402"/>
    <m/>
    <s v="Bueno"/>
    <x v="16"/>
    <x v="337"/>
    <x v="349"/>
    <x v="25"/>
    <x v="9"/>
    <x v="797"/>
    <x v="131"/>
    <x v="9"/>
    <m/>
    <x v="0"/>
    <m/>
    <s v="FIJO"/>
    <x v="58"/>
    <s v="SI"/>
  </r>
  <r>
    <m/>
    <s v="BIENES SUJETOS A CONTROL/PAPELERA/METAL"/>
    <x v="85"/>
    <n v="1"/>
    <x v="2403"/>
    <m/>
    <s v="Bueno"/>
    <x v="93"/>
    <x v="337"/>
    <x v="349"/>
    <x v="25"/>
    <x v="9"/>
    <x v="0"/>
    <x v="99"/>
    <x v="3"/>
    <m/>
    <x v="0"/>
    <m/>
    <s v="FIJO"/>
    <x v="58"/>
    <s v="SI"/>
  </r>
  <r>
    <m/>
    <s v="BIENES SUJETOS A CONTROL/ESTANTERIA/METAL"/>
    <x v="4"/>
    <n v="1"/>
    <x v="2404"/>
    <m/>
    <s v="Bueno"/>
    <x v="4"/>
    <x v="338"/>
    <x v="350"/>
    <x v="25"/>
    <x v="9"/>
    <x v="0"/>
    <x v="195"/>
    <x v="73"/>
    <m/>
    <x v="0"/>
    <m/>
    <s v="FIJO"/>
    <x v="58"/>
    <s v="SI"/>
  </r>
  <r>
    <d v="2015-07-16T00:00:00"/>
    <s v="MUEBLES DE OFICINA/ESCRITORIO/MIXTO"/>
    <x v="3"/>
    <n v="1"/>
    <x v="2405"/>
    <m/>
    <s v="Bueno"/>
    <x v="0"/>
    <x v="337"/>
    <x v="349"/>
    <x v="25"/>
    <x v="9"/>
    <x v="0"/>
    <x v="99"/>
    <x v="3"/>
    <s v="BLANCO"/>
    <x v="0"/>
    <m/>
    <s v="FIJO"/>
    <x v="58"/>
    <s v="SI"/>
  </r>
  <r>
    <d v="2015-07-16T00:00:00"/>
    <s v="MUEBLES DE OFICINA/ESCRITORIO/MIXTO"/>
    <x v="0"/>
    <n v="1"/>
    <x v="2406"/>
    <m/>
    <s v="Bueno"/>
    <x v="0"/>
    <x v="110"/>
    <x v="187"/>
    <x v="11"/>
    <x v="9"/>
    <x v="0"/>
    <x v="99"/>
    <x v="3"/>
    <s v="BLANCO"/>
    <x v="0"/>
    <m/>
    <s v="FIJO"/>
    <x v="58"/>
    <s v="SI"/>
  </r>
  <r>
    <d v="2015-07-16T00:00:00"/>
    <s v="MUEBLES DE OFICINA/SILLA/GIRATORIA"/>
    <x v="124"/>
    <n v="1"/>
    <x v="2407"/>
    <m/>
    <s v="Bueno"/>
    <x v="1"/>
    <x v="337"/>
    <x v="349"/>
    <x v="25"/>
    <x v="9"/>
    <x v="0"/>
    <x v="3"/>
    <x v="3"/>
    <s v="CON BRAZOS, COLOR TOMATE/NEGRO"/>
    <x v="0"/>
    <m/>
    <s v="FIJO"/>
    <x v="58"/>
    <s v="SI"/>
  </r>
  <r>
    <d v="2015-07-16T00:00:00"/>
    <s v="MUEBLES DE OFICINA/SILLA/GIRATORIA"/>
    <x v="157"/>
    <n v="1"/>
    <x v="2408"/>
    <m/>
    <s v="Bueno"/>
    <x v="1"/>
    <x v="339"/>
    <x v="351"/>
    <x v="25"/>
    <x v="9"/>
    <x v="0"/>
    <x v="3"/>
    <x v="3"/>
    <s v="CON BRAZOS"/>
    <x v="0"/>
    <m/>
    <s v="FIJO"/>
    <x v="66"/>
    <m/>
  </r>
  <r>
    <d v="2015-07-16T00:00:00"/>
    <s v="EQUIPO ELECTRONICO/COMPUTADOR DE ESCRITORIO"/>
    <x v="2"/>
    <n v="1"/>
    <x v="2409"/>
    <m/>
    <s v="Bueno"/>
    <x v="26"/>
    <x v="339"/>
    <x v="351"/>
    <x v="25"/>
    <x v="9"/>
    <x v="798"/>
    <x v="106"/>
    <x v="4"/>
    <m/>
    <x v="0"/>
    <m/>
    <s v="FIJO"/>
    <x v="66"/>
    <m/>
  </r>
  <r>
    <m/>
    <s v="BIENES SUJETOS A CONTROL/BASURERO/METAL"/>
    <x v="125"/>
    <n v="1"/>
    <x v="2410"/>
    <m/>
    <s v="Bueno"/>
    <x v="76"/>
    <x v="333"/>
    <x v="345"/>
    <x v="25"/>
    <x v="9"/>
    <x v="0"/>
    <x v="99"/>
    <x v="3"/>
    <m/>
    <x v="0"/>
    <m/>
    <s v="FIJO"/>
    <x v="65"/>
    <s v="SI"/>
  </r>
  <r>
    <m/>
    <s v="BIENES SUJETOS A CONTROL/PAPELERA/METAL"/>
    <x v="140"/>
    <n v="1"/>
    <x v="2411"/>
    <m/>
    <s v="Bueno"/>
    <x v="93"/>
    <x v="339"/>
    <x v="351"/>
    <x v="25"/>
    <x v="9"/>
    <x v="0"/>
    <x v="99"/>
    <x v="3"/>
    <m/>
    <x v="0"/>
    <m/>
    <s v="FIJO"/>
    <x v="66"/>
    <m/>
  </r>
  <r>
    <d v="2015-07-16T00:00:00"/>
    <s v="MUEBLES DE OFICINA/ESCRITORIO/MIXTO"/>
    <x v="3"/>
    <n v="1"/>
    <x v="2412"/>
    <m/>
    <s v="Bueno"/>
    <x v="0"/>
    <x v="339"/>
    <x v="351"/>
    <x v="25"/>
    <x v="9"/>
    <x v="0"/>
    <x v="99"/>
    <x v="3"/>
    <s v="BLANCO"/>
    <x v="0"/>
    <m/>
    <s v="FIJO"/>
    <x v="66"/>
    <m/>
  </r>
  <r>
    <d v="2015-07-16T00:00:00"/>
    <s v="EQUIPO ELECTRONICO/TELEFONO IP"/>
    <x v="10"/>
    <n v="1"/>
    <x v="2413"/>
    <m/>
    <s v="Bueno"/>
    <x v="16"/>
    <x v="339"/>
    <x v="351"/>
    <x v="25"/>
    <x v="9"/>
    <x v="799"/>
    <x v="131"/>
    <x v="9"/>
    <m/>
    <x v="0"/>
    <m/>
    <s v="FIJO"/>
    <x v="66"/>
    <m/>
  </r>
  <r>
    <d v="2015-07-16T00:00:00"/>
    <s v="EQUIPO ELECTRONICO/COMPUTADOR DE ESCRITORIO"/>
    <x v="2"/>
    <n v="1"/>
    <x v="2414"/>
    <m/>
    <s v="Bueno"/>
    <x v="26"/>
    <x v="340"/>
    <x v="352"/>
    <x v="17"/>
    <x v="9"/>
    <x v="800"/>
    <x v="25"/>
    <x v="4"/>
    <m/>
    <x v="0"/>
    <m/>
    <s v="FIJO"/>
    <x v="67"/>
    <s v="SI"/>
  </r>
  <r>
    <s v="ENTREGADO A BODEGA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MUEBLES DE OFICINA/SILLA/GIRATORIA"/>
    <x v="124"/>
    <n v="1"/>
    <x v="2415"/>
    <m/>
    <s v="Bueno"/>
    <x v="1"/>
    <x v="340"/>
    <x v="352"/>
    <x v="17"/>
    <x v="9"/>
    <x v="0"/>
    <x v="3"/>
    <x v="3"/>
    <s v="CAFÉ"/>
    <x v="0"/>
    <m/>
    <s v="FIJO"/>
    <x v="67"/>
    <s v="SI"/>
  </r>
  <r>
    <d v="2015-07-16T00:00:00"/>
    <s v="EQUIPO ELECTRONICO/TELEFONO IP"/>
    <x v="10"/>
    <n v="1"/>
    <x v="2416"/>
    <m/>
    <s v="Bueno"/>
    <x v="16"/>
    <x v="340"/>
    <x v="352"/>
    <x v="17"/>
    <x v="9"/>
    <x v="801"/>
    <x v="131"/>
    <x v="9"/>
    <m/>
    <x v="0"/>
    <m/>
    <s v="FIJO"/>
    <x v="67"/>
    <s v="SI"/>
  </r>
  <r>
    <m/>
    <s v="BIENES SUJETOS A CONTROL/PAPELERA/METAL"/>
    <x v="140"/>
    <n v="1"/>
    <x v="2417"/>
    <m/>
    <s v="Bueno"/>
    <x v="93"/>
    <x v="340"/>
    <x v="352"/>
    <x v="17"/>
    <x v="9"/>
    <x v="0"/>
    <x v="99"/>
    <x v="3"/>
    <m/>
    <x v="0"/>
    <m/>
    <s v="FIJO"/>
    <x v="67"/>
    <s v="SI"/>
  </r>
  <r>
    <m/>
    <s v="BIENES SUJETOS A CONTROL/PAPELERA/METAL"/>
    <x v="140"/>
    <n v="1"/>
    <x v="2418"/>
    <m/>
    <s v="Bueno"/>
    <x v="93"/>
    <x v="340"/>
    <x v="352"/>
    <x v="17"/>
    <x v="9"/>
    <x v="0"/>
    <x v="99"/>
    <x v="3"/>
    <m/>
    <x v="0"/>
    <m/>
    <s v="FIJO"/>
    <x v="67"/>
    <s v="SI"/>
  </r>
  <r>
    <m/>
    <s v="BIENES SUJETOS A CONTROL/CREDENZA/MADERA"/>
    <x v="23"/>
    <n v="1"/>
    <x v="2419"/>
    <m/>
    <s v="Bueno"/>
    <x v="28"/>
    <x v="110"/>
    <x v="187"/>
    <x v="11"/>
    <x v="9"/>
    <x v="0"/>
    <x v="99"/>
    <x v="3"/>
    <m/>
    <x v="0"/>
    <m/>
    <s v="FIJO"/>
    <x v="67"/>
    <s v="SI"/>
  </r>
  <r>
    <d v="2015-07-16T00:00:00"/>
    <s v="MUEBLES DE OFICINA/ARCHIVADOR/MIXTO"/>
    <x v="4"/>
    <n v="1"/>
    <x v="2420"/>
    <m/>
    <s v="Bueno"/>
    <x v="4"/>
    <x v="110"/>
    <x v="352"/>
    <x v="17"/>
    <x v="9"/>
    <x v="0"/>
    <x v="3"/>
    <x v="3"/>
    <m/>
    <x v="0"/>
    <m/>
    <s v="PORTATIL"/>
    <x v="67"/>
    <s v="SI"/>
  </r>
  <r>
    <d v="2015-07-16T00:00:00"/>
    <s v="MUEBLES DE OFICINA/ARCHIVADOR/MIXTO"/>
    <x v="4"/>
    <n v="1"/>
    <x v="2421"/>
    <m/>
    <s v="Bueno"/>
    <x v="4"/>
    <x v="339"/>
    <x v="351"/>
    <x v="25"/>
    <x v="9"/>
    <x v="0"/>
    <x v="3"/>
    <x v="3"/>
    <m/>
    <x v="0"/>
    <m/>
    <s v="PORTATIL"/>
    <x v="66"/>
    <m/>
  </r>
  <r>
    <s v="ENTREGADO A BODEGA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m/>
    <s v="MUEBLES DE OFICINA/ESCRITORIO/MIXTO"/>
    <x v="0"/>
    <n v="1"/>
    <x v="2422"/>
    <m/>
    <s v="Bueno"/>
    <x v="0"/>
    <x v="340"/>
    <x v="352"/>
    <x v="17"/>
    <x v="9"/>
    <x v="0"/>
    <x v="99"/>
    <x v="3"/>
    <s v="BLANCO"/>
    <x v="0"/>
    <m/>
    <s v="FIJO"/>
    <x v="67"/>
    <s v="SI"/>
  </r>
  <r>
    <m/>
    <s v="BIENES SUJETOS A CONTROL/BASURERO/METAL"/>
    <x v="125"/>
    <n v="1"/>
    <x v="2423"/>
    <m/>
    <s v="Bueno"/>
    <x v="76"/>
    <x v="340"/>
    <x v="352"/>
    <x v="17"/>
    <x v="9"/>
    <x v="0"/>
    <x v="99"/>
    <x v="3"/>
    <m/>
    <x v="0"/>
    <m/>
    <s v="FIJO"/>
    <x v="67"/>
    <s v="SI"/>
  </r>
  <r>
    <d v="2015-07-16T00:00:00"/>
    <s v="MUEBLES DE OFICINA/ESCRITORIO/MIXTO"/>
    <x v="0"/>
    <n v="1"/>
    <x v="2424"/>
    <m/>
    <s v="Bueno"/>
    <x v="0"/>
    <x v="341"/>
    <x v="353"/>
    <x v="16"/>
    <x v="9"/>
    <x v="0"/>
    <x v="99"/>
    <x v="3"/>
    <s v="CAFE"/>
    <x v="0"/>
    <m/>
    <s v="FIJO"/>
    <x v="68"/>
    <s v="SI"/>
  </r>
  <r>
    <d v="2015-07-16T00:00:00"/>
    <s v="MUEBLES DE OFICINA/SILLA/GIRATORIA"/>
    <x v="152"/>
    <n v="1"/>
    <x v="2425"/>
    <m/>
    <s v="Bueno"/>
    <x v="1"/>
    <x v="341"/>
    <x v="353"/>
    <x v="16"/>
    <x v="9"/>
    <x v="0"/>
    <x v="3"/>
    <x v="3"/>
    <s v="CON BRAZOS"/>
    <x v="0"/>
    <m/>
    <s v="FIJO"/>
    <x v="68"/>
    <s v="SI"/>
  </r>
  <r>
    <d v="2015-07-16T00:00:00"/>
    <s v="EQUIPO ELECTRONICO/COMPUTADOR DE ESCRITORIO"/>
    <x v="2"/>
    <n v="1"/>
    <x v="2426"/>
    <m/>
    <s v="Bueno"/>
    <x v="2"/>
    <x v="341"/>
    <x v="353"/>
    <x v="16"/>
    <x v="9"/>
    <x v="802"/>
    <x v="107"/>
    <x v="2"/>
    <m/>
    <x v="0"/>
    <m/>
    <s v="FIJO"/>
    <x v="68"/>
    <s v="SI"/>
  </r>
  <r>
    <d v="2015-07-16T00:00:00"/>
    <s v="EQUIPO ELECTRONICO/TELEFONO IP"/>
    <x v="10"/>
    <n v="1"/>
    <x v="2427"/>
    <m/>
    <s v="Bueno"/>
    <x v="16"/>
    <x v="341"/>
    <x v="353"/>
    <x v="16"/>
    <x v="9"/>
    <x v="803"/>
    <x v="131"/>
    <x v="9"/>
    <m/>
    <x v="0"/>
    <m/>
    <s v="FIJO"/>
    <x v="68"/>
    <s v="SI"/>
  </r>
  <r>
    <d v="2015-07-16T00:00:00"/>
    <s v="MUEBLES DE OFICINA/ARCHIVADOR/MIXTO"/>
    <x v="4"/>
    <n v="1"/>
    <x v="2428"/>
    <m/>
    <s v="Bueno"/>
    <x v="4"/>
    <x v="341"/>
    <x v="353"/>
    <x v="16"/>
    <x v="9"/>
    <x v="0"/>
    <x v="3"/>
    <x v="3"/>
    <m/>
    <x v="0"/>
    <m/>
    <s v="FIJO"/>
    <x v="68"/>
    <s v="SI"/>
  </r>
  <r>
    <d v="2015-07-16T00:00:00"/>
    <s v="MUEBLES DE OFICINA/ARCHIVADOR/MIXTO"/>
    <x v="4"/>
    <n v="1"/>
    <x v="2429"/>
    <m/>
    <s v="Bueno"/>
    <x v="4"/>
    <x v="341"/>
    <x v="353"/>
    <x v="16"/>
    <x v="9"/>
    <x v="0"/>
    <x v="3"/>
    <x v="3"/>
    <m/>
    <x v="0"/>
    <m/>
    <s v="FIJO"/>
    <x v="68"/>
    <s v="SI"/>
  </r>
  <r>
    <d v="2015-07-16T00:00:00"/>
    <s v="MUEBLES DE OFICINA/ESCRITORIO/MIXTO"/>
    <x v="0"/>
    <n v="1"/>
    <x v="2430"/>
    <m/>
    <s v="Bueno"/>
    <x v="0"/>
    <x v="342"/>
    <x v="354"/>
    <x v="24"/>
    <x v="9"/>
    <x v="0"/>
    <x v="99"/>
    <x v="3"/>
    <s v="BLANCO"/>
    <x v="0"/>
    <m/>
    <s v="FIJO"/>
    <x v="69"/>
    <s v="SI"/>
  </r>
  <r>
    <d v="2015-07-16T00:00:00"/>
    <s v="EQUIPO ELECTRONICO/COMPUTADOR DE ESCRITORIO"/>
    <x v="2"/>
    <n v="1"/>
    <x v="2431"/>
    <m/>
    <s v="Bueno"/>
    <x v="2"/>
    <x v="342"/>
    <x v="354"/>
    <x v="24"/>
    <x v="9"/>
    <x v="804"/>
    <x v="107"/>
    <x v="2"/>
    <m/>
    <x v="0"/>
    <m/>
    <s v="FIJO"/>
    <x v="69"/>
    <s v="SI"/>
  </r>
  <r>
    <d v="2015-07-16T00:00:00"/>
    <s v="EQUIPO ELECTRONICO/TELEFONO IP"/>
    <x v="10"/>
    <n v="1"/>
    <x v="2432"/>
    <m/>
    <s v="Bueno"/>
    <x v="16"/>
    <x v="342"/>
    <x v="354"/>
    <x v="24"/>
    <x v="9"/>
    <x v="805"/>
    <x v="131"/>
    <x v="9"/>
    <m/>
    <x v="0"/>
    <m/>
    <s v="FIJO"/>
    <x v="69"/>
    <s v="SI"/>
  </r>
  <r>
    <m/>
    <s v="BIENES SUJETOS A CONTROL/PAPELERA/METAL"/>
    <x v="140"/>
    <n v="1"/>
    <x v="2433"/>
    <m/>
    <s v="Bueno"/>
    <x v="93"/>
    <x v="342"/>
    <x v="354"/>
    <x v="24"/>
    <x v="9"/>
    <x v="0"/>
    <x v="99"/>
    <x v="3"/>
    <m/>
    <x v="0"/>
    <m/>
    <s v="FIJO"/>
    <x v="69"/>
    <s v="SI"/>
  </r>
  <r>
    <d v="2015-07-16T00:00:00"/>
    <s v="MUEBLES DE OFICINA/SILLA/GIRATORIA"/>
    <x v="124"/>
    <n v="1"/>
    <x v="2434"/>
    <m/>
    <s v="Bueno"/>
    <x v="1"/>
    <x v="342"/>
    <x v="354"/>
    <x v="24"/>
    <x v="9"/>
    <x v="0"/>
    <x v="3"/>
    <x v="3"/>
    <s v="CON BRAZOS, COLOR TOMATE/NEGRO"/>
    <x v="0"/>
    <m/>
    <s v="FIJO"/>
    <x v="69"/>
    <s v="SI"/>
  </r>
  <r>
    <d v="2015-07-16T00:00:00"/>
    <s v="MUEBLES DE OFICINA/ESCRITORIO/MIXTO"/>
    <x v="0"/>
    <n v="1"/>
    <x v="2435"/>
    <m/>
    <s v="Bueno"/>
    <x v="0"/>
    <x v="343"/>
    <x v="355"/>
    <x v="25"/>
    <x v="9"/>
    <x v="0"/>
    <x v="99"/>
    <x v="3"/>
    <s v="CAFE"/>
    <x v="0"/>
    <m/>
    <s v="FIJO"/>
    <x v="70"/>
    <s v="SI"/>
  </r>
  <r>
    <d v="2015-07-16T00:00:00"/>
    <s v="MUEBLES DE OFICINA/SILLA/GIRATORIA"/>
    <x v="152"/>
    <n v="1"/>
    <x v="2436"/>
    <m/>
    <s v="Bueno"/>
    <x v="1"/>
    <x v="344"/>
    <x v="356"/>
    <x v="16"/>
    <x v="9"/>
    <x v="0"/>
    <x v="3"/>
    <x v="3"/>
    <s v="CON BRAZOS"/>
    <x v="0"/>
    <m/>
    <s v="FIJO"/>
    <x v="71"/>
    <m/>
  </r>
  <r>
    <d v="2015-07-16T00:00:00"/>
    <s v="MUEBLES DE OFICINA/ARCHIVADOR/MIXTO"/>
    <x v="4"/>
    <n v="1"/>
    <x v="2437"/>
    <m/>
    <s v="Bueno"/>
    <x v="4"/>
    <x v="343"/>
    <x v="355"/>
    <x v="25"/>
    <x v="9"/>
    <x v="0"/>
    <x v="3"/>
    <x v="3"/>
    <m/>
    <x v="0"/>
    <m/>
    <s v="FIJO"/>
    <x v="70"/>
    <s v="SI"/>
  </r>
  <r>
    <d v="2015-07-16T00:00:00"/>
    <s v="MUEBLES DE OFICINA/ARCHIVADOR/MIXTO"/>
    <x v="4"/>
    <n v="1"/>
    <x v="2438"/>
    <m/>
    <s v="Bueno"/>
    <x v="4"/>
    <x v="343"/>
    <x v="355"/>
    <x v="25"/>
    <x v="9"/>
    <x v="0"/>
    <x v="3"/>
    <x v="3"/>
    <m/>
    <x v="0"/>
    <m/>
    <s v="FIJO"/>
    <x v="70"/>
    <s v="SI"/>
  </r>
  <r>
    <m/>
    <s v="BIENES SUJETOS A CONTROL/PAPELERA/METAL"/>
    <x v="140"/>
    <n v="1"/>
    <x v="2439"/>
    <m/>
    <s v="Bueno"/>
    <x v="93"/>
    <x v="344"/>
    <x v="356"/>
    <x v="16"/>
    <x v="9"/>
    <x v="0"/>
    <x v="99"/>
    <x v="3"/>
    <m/>
    <x v="0"/>
    <m/>
    <s v="FIJO"/>
    <x v="71"/>
    <m/>
  </r>
  <r>
    <m/>
    <s v="BIENES SUJETOS A CONTROL/BASURERO/METAL"/>
    <x v="125"/>
    <n v="1"/>
    <x v="2440"/>
    <m/>
    <s v="Bueno"/>
    <x v="76"/>
    <x v="343"/>
    <x v="355"/>
    <x v="25"/>
    <x v="9"/>
    <x v="0"/>
    <x v="99"/>
    <x v="3"/>
    <m/>
    <x v="0"/>
    <m/>
    <s v="FIJO"/>
    <x v="70"/>
    <s v="SI"/>
  </r>
  <r>
    <d v="2015-07-16T00:00:00"/>
    <s v="EQUIPO ELECTRONICO/COMPUTADOR DE ESCRITORIO"/>
    <x v="2"/>
    <n v="1"/>
    <x v="2441"/>
    <m/>
    <s v="Bueno"/>
    <x v="26"/>
    <x v="344"/>
    <x v="356"/>
    <x v="16"/>
    <x v="9"/>
    <x v="806"/>
    <x v="3"/>
    <x v="4"/>
    <m/>
    <x v="0"/>
    <m/>
    <s v="FIJO"/>
    <x v="71"/>
    <m/>
  </r>
  <r>
    <d v="2015-07-16T00:00:00"/>
    <s v="EQUIPO ELECTRONICO/TELEFONO IP"/>
    <x v="10"/>
    <n v="1"/>
    <x v="2442"/>
    <m/>
    <s v="Bueno"/>
    <x v="16"/>
    <x v="344"/>
    <x v="356"/>
    <x v="16"/>
    <x v="9"/>
    <x v="807"/>
    <x v="131"/>
    <x v="9"/>
    <m/>
    <x v="0"/>
    <m/>
    <s v="FIJO"/>
    <x v="71"/>
    <m/>
  </r>
  <r>
    <m/>
    <s v="BIENES SUJETOS A CONTROL/BASURERO/METAL"/>
    <x v="125"/>
    <n v="1"/>
    <x v="2443"/>
    <m/>
    <s v="Bueno"/>
    <x v="76"/>
    <x v="344"/>
    <x v="356"/>
    <x v="16"/>
    <x v="9"/>
    <x v="0"/>
    <x v="99"/>
    <x v="3"/>
    <m/>
    <x v="0"/>
    <m/>
    <s v="FIJO"/>
    <x v="71"/>
    <m/>
  </r>
  <r>
    <d v="2015-07-16T00:00:00"/>
    <s v="EQUIPO ELECTRONICO/COMPUTADOR DE ESCRITORIO"/>
    <x v="2"/>
    <n v="1"/>
    <x v="2444"/>
    <m/>
    <s v="Bueno"/>
    <x v="26"/>
    <x v="345"/>
    <x v="357"/>
    <x v="24"/>
    <x v="9"/>
    <x v="808"/>
    <x v="106"/>
    <x v="4"/>
    <m/>
    <x v="0"/>
    <m/>
    <s v="FIJO"/>
    <x v="72"/>
    <s v="SI"/>
  </r>
  <r>
    <d v="2015-07-16T00:00:00"/>
    <s v="MUEBLES DE OFICINA/MESA DE TRABAJO/MIXTA"/>
    <x v="3"/>
    <n v="1"/>
    <x v="2445"/>
    <m/>
    <s v="Bueno"/>
    <x v="6"/>
    <x v="345"/>
    <x v="357"/>
    <x v="24"/>
    <x v="9"/>
    <x v="0"/>
    <x v="3"/>
    <x v="3"/>
    <s v="BLANCO"/>
    <x v="0"/>
    <m/>
    <s v="FIJO"/>
    <x v="72"/>
    <s v="SI"/>
  </r>
  <r>
    <m/>
    <s v="BIENES SUJETOS A CONTROL/PAPELERA/METAL"/>
    <x v="140"/>
    <n v="1"/>
    <x v="2446"/>
    <m/>
    <s v="Bueno"/>
    <x v="93"/>
    <x v="345"/>
    <x v="357"/>
    <x v="24"/>
    <x v="9"/>
    <x v="0"/>
    <x v="99"/>
    <x v="3"/>
    <m/>
    <x v="0"/>
    <m/>
    <s v="FIJO"/>
    <x v="72"/>
    <s v="SI"/>
  </r>
  <r>
    <d v="2015-07-16T00:00:00"/>
    <s v="MUEBLES DE OFICINA/SILLA/GIRATORIA"/>
    <x v="1"/>
    <n v="1"/>
    <x v="2447"/>
    <m/>
    <s v="Bueno"/>
    <x v="3"/>
    <x v="345"/>
    <x v="357"/>
    <x v="24"/>
    <x v="9"/>
    <x v="0"/>
    <x v="3"/>
    <x v="3"/>
    <s v="CAFE"/>
    <x v="0"/>
    <m/>
    <s v="FIJO"/>
    <x v="72"/>
    <s v="SI"/>
  </r>
  <r>
    <d v="2015-07-16T00:00:00"/>
    <s v="MUEBLES DE OFICINA/ESCRITORIO/MIXTO"/>
    <x v="0"/>
    <n v="1"/>
    <x v="2448"/>
    <m/>
    <s v="Bueno"/>
    <x v="0"/>
    <x v="346"/>
    <x v="358"/>
    <x v="26"/>
    <x v="9"/>
    <x v="0"/>
    <x v="99"/>
    <x v="3"/>
    <s v="BLANCO"/>
    <x v="0"/>
    <m/>
    <s v="FIJO"/>
    <x v="73"/>
    <s v="SI"/>
  </r>
  <r>
    <d v="2015-07-16T00:00:00"/>
    <s v="MUEBLES DE OFICINA/SILLA/GIRATORIA"/>
    <x v="1"/>
    <n v="1"/>
    <x v="2449"/>
    <m/>
    <s v="Bueno"/>
    <x v="3"/>
    <x v="346"/>
    <x v="358"/>
    <x v="26"/>
    <x v="9"/>
    <x v="0"/>
    <x v="3"/>
    <x v="3"/>
    <s v="CAFE"/>
    <x v="0"/>
    <m/>
    <s v="FIJO"/>
    <x v="73"/>
    <s v="SI"/>
  </r>
  <r>
    <d v="2015-07-16T00:00:00"/>
    <s v="EQUIPO ELECTRONICO/COMPUTADOR DE ESCRITORIO"/>
    <x v="2"/>
    <n v="1"/>
    <x v="2450"/>
    <m/>
    <s v="Bueno"/>
    <x v="2"/>
    <x v="346"/>
    <x v="358"/>
    <x v="26"/>
    <x v="9"/>
    <x v="809"/>
    <x v="2"/>
    <x v="2"/>
    <m/>
    <x v="0"/>
    <m/>
    <s v="PORTATIL"/>
    <x v="73"/>
    <s v="SI"/>
  </r>
  <r>
    <m/>
    <m/>
    <x v="67"/>
    <n v="1"/>
    <x v="168"/>
    <m/>
    <s v="Bueno"/>
    <x v="111"/>
    <x v="346"/>
    <x v="358"/>
    <x v="26"/>
    <x v="9"/>
    <x v="810"/>
    <x v="219"/>
    <x v="83"/>
    <s v="CON CARGADOR"/>
    <x v="0"/>
    <m/>
    <s v="PORTATIL"/>
    <x v="74"/>
    <s v="SI"/>
  </r>
  <r>
    <m/>
    <m/>
    <x v="67"/>
    <n v="1"/>
    <x v="168"/>
    <m/>
    <s v="Bueno"/>
    <x v="112"/>
    <x v="346"/>
    <x v="358"/>
    <x v="26"/>
    <x v="9"/>
    <x v="811"/>
    <x v="171"/>
    <x v="84"/>
    <s v="PILAS INCLUIDAS"/>
    <x v="0"/>
    <m/>
    <s v="PORTATIL"/>
    <x v="74"/>
    <s v="SI"/>
  </r>
  <r>
    <m/>
    <m/>
    <x v="158"/>
    <n v="1"/>
    <x v="2451"/>
    <m/>
    <s v="Bueno"/>
    <x v="89"/>
    <x v="346"/>
    <x v="358"/>
    <x v="26"/>
    <x v="10"/>
    <x v="0"/>
    <x v="99"/>
    <x v="85"/>
    <m/>
    <x v="0"/>
    <m/>
    <m/>
    <x v="74"/>
    <s v="SI"/>
  </r>
  <r>
    <d v="2015-07-16T00:00:00"/>
    <s v="MUEBLES DE OFICINA/MESA DE TRABAJO/MIXTA"/>
    <x v="6"/>
    <n v="1"/>
    <x v="2452"/>
    <m/>
    <s v="Bueno"/>
    <x v="6"/>
    <x v="347"/>
    <x v="359"/>
    <x v="24"/>
    <x v="9"/>
    <x v="0"/>
    <x v="3"/>
    <x v="3"/>
    <m/>
    <x v="0"/>
    <m/>
    <s v="PORTATIL"/>
    <x v="75"/>
    <s v="SI"/>
  </r>
  <r>
    <d v="2015-07-16T00:00:00"/>
    <s v="EQUIPO ELECTRONICO/COMPUTADOR DE ESCRITORIO"/>
    <x v="2"/>
    <n v="1"/>
    <x v="2453"/>
    <m/>
    <s v="Bueno"/>
    <x v="110"/>
    <x v="347"/>
    <x v="359"/>
    <x v="24"/>
    <x v="9"/>
    <x v="812"/>
    <x v="217"/>
    <x v="4"/>
    <s v="WORKSTATION"/>
    <x v="0"/>
    <m/>
    <s v="FIJO"/>
    <x v="75"/>
    <s v="SI"/>
  </r>
  <r>
    <m/>
    <s v="BIENES SUJETOS A CONTROL/BASURERO/METAL"/>
    <x v="89"/>
    <n v="1"/>
    <x v="2454"/>
    <m/>
    <s v="Bueno"/>
    <x v="76"/>
    <x v="347"/>
    <x v="359"/>
    <x v="24"/>
    <x v="9"/>
    <x v="0"/>
    <x v="99"/>
    <x v="3"/>
    <m/>
    <x v="0"/>
    <m/>
    <s v="FIJO"/>
    <x v="75"/>
    <s v="SI"/>
  </r>
  <r>
    <d v="2015-07-16T00:00:00"/>
    <s v="MUEBLES DE OFICINA/SILLA/GIRATORIA"/>
    <x v="124"/>
    <n v="1"/>
    <x v="2455"/>
    <m/>
    <s v="Bueno"/>
    <x v="1"/>
    <x v="347"/>
    <x v="359"/>
    <x v="24"/>
    <x v="9"/>
    <x v="0"/>
    <x v="3"/>
    <x v="3"/>
    <s v="CON BRAZOS, COLOR TOMATE/NEGRO"/>
    <x v="0"/>
    <m/>
    <s v="FIJO"/>
    <x v="75"/>
    <s v="SI"/>
  </r>
  <r>
    <d v="2015-07-16T00:00:00"/>
    <s v="EQUIPO ELECTRONICO/COMPUTADOR DE ESCRITORIO"/>
    <x v="2"/>
    <n v="1"/>
    <x v="2456"/>
    <m/>
    <s v="Bueno"/>
    <x v="2"/>
    <x v="348"/>
    <x v="360"/>
    <x v="16"/>
    <x v="9"/>
    <x v="813"/>
    <x v="107"/>
    <x v="2"/>
    <m/>
    <x v="0"/>
    <m/>
    <s v="FIJO"/>
    <x v="76"/>
    <s v="SI"/>
  </r>
  <r>
    <d v="2015-07-16T00:00:00"/>
    <s v="EQUIPO ELECTRONICO/TELEFONO IP"/>
    <x v="10"/>
    <n v="1"/>
    <x v="2457"/>
    <m/>
    <s v="Bueno"/>
    <x v="16"/>
    <x v="348"/>
    <x v="360"/>
    <x v="16"/>
    <x v="9"/>
    <x v="814"/>
    <x v="131"/>
    <x v="9"/>
    <m/>
    <x v="0"/>
    <m/>
    <s v="FIJO"/>
    <x v="76"/>
    <s v="SI"/>
  </r>
  <r>
    <d v="2015-07-16T00:00:00"/>
    <s v="MUEBLES DE OFICINA/ESCRITORIO/MIXTO"/>
    <x v="0"/>
    <n v="1"/>
    <x v="2458"/>
    <m/>
    <s v="Bueno"/>
    <x v="0"/>
    <x v="348"/>
    <x v="360"/>
    <x v="16"/>
    <x v="9"/>
    <x v="0"/>
    <x v="99"/>
    <x v="3"/>
    <s v="CAFÉ"/>
    <x v="0"/>
    <m/>
    <s v="FIJO"/>
    <x v="76"/>
    <s v="SI"/>
  </r>
  <r>
    <m/>
    <s v="BIENES SUJETOS A CONTROL/BASURERO/METAL"/>
    <x v="125"/>
    <n v="1"/>
    <x v="2459"/>
    <m/>
    <s v="Bueno"/>
    <x v="76"/>
    <x v="348"/>
    <x v="360"/>
    <x v="16"/>
    <x v="9"/>
    <x v="0"/>
    <x v="99"/>
    <x v="3"/>
    <m/>
    <x v="0"/>
    <m/>
    <s v="FIJO"/>
    <x v="76"/>
    <s v="SI"/>
  </r>
  <r>
    <d v="2015-07-16T00:00:00"/>
    <s v="MUEBLES DE OFICINA/SILLA/GIRATORIA"/>
    <x v="152"/>
    <n v="1"/>
    <x v="2460"/>
    <m/>
    <s v="Bueno"/>
    <x v="1"/>
    <x v="348"/>
    <x v="360"/>
    <x v="16"/>
    <x v="9"/>
    <x v="0"/>
    <x v="3"/>
    <x v="3"/>
    <s v="CON BRAZOS"/>
    <x v="0"/>
    <m/>
    <s v="FIJO"/>
    <x v="76"/>
    <s v="SI"/>
  </r>
  <r>
    <m/>
    <s v="BIENES SUJETOS A CONTROL/PAPELERA/METAL"/>
    <x v="140"/>
    <n v="1"/>
    <x v="2461"/>
    <m/>
    <s v="Bueno"/>
    <x v="93"/>
    <x v="348"/>
    <x v="360"/>
    <x v="16"/>
    <x v="9"/>
    <x v="0"/>
    <x v="99"/>
    <x v="3"/>
    <m/>
    <x v="0"/>
    <m/>
    <s v="FIJO"/>
    <x v="76"/>
    <m/>
  </r>
  <r>
    <d v="2015-07-16T00:00:00"/>
    <s v="MUEBLES DE OFICINA/ESCRITORIO/MIXTO"/>
    <x v="0"/>
    <n v="1"/>
    <x v="2462"/>
    <m/>
    <s v="Bueno"/>
    <x v="0"/>
    <x v="349"/>
    <x v="361"/>
    <x v="24"/>
    <x v="9"/>
    <x v="0"/>
    <x v="99"/>
    <x v="3"/>
    <s v="BLANCO"/>
    <x v="0"/>
    <m/>
    <s v="FIJO"/>
    <x v="77"/>
    <s v="SI"/>
  </r>
  <r>
    <m/>
    <s v="MUEBLES DE OFICINA/SILLA/GIRATORIA"/>
    <x v="62"/>
    <n v="1"/>
    <x v="2463"/>
    <m/>
    <s v="Bueno"/>
    <x v="3"/>
    <x v="349"/>
    <x v="361"/>
    <x v="24"/>
    <x v="9"/>
    <x v="0"/>
    <x v="99"/>
    <x v="3"/>
    <s v="NEGRA"/>
    <x v="0"/>
    <m/>
    <s v="FIJO"/>
    <x v="77"/>
    <s v="SI"/>
  </r>
  <r>
    <d v="2015-07-16T00:00:00"/>
    <s v="EQUIPO ELECTRONICO/COMPUTADOR DE ESCRITORIO"/>
    <x v="2"/>
    <n v="1"/>
    <x v="2464"/>
    <m/>
    <s v="Bueno"/>
    <x v="2"/>
    <x v="349"/>
    <x v="361"/>
    <x v="24"/>
    <x v="9"/>
    <x v="815"/>
    <x v="2"/>
    <x v="2"/>
    <m/>
    <x v="0"/>
    <m/>
    <s v="FIJO"/>
    <x v="77"/>
    <s v="SI"/>
  </r>
  <r>
    <s v="FUNCIONARIO LEON LUDEÑA EDISON SALE DE LA INSTITUCION ITEMS 152999 A 153004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MUEBLES DE OFICINA/SILLA/GIRATORIA"/>
    <x v="124"/>
    <n v="1"/>
    <x v="2465"/>
    <m/>
    <s v="Bueno"/>
    <x v="1"/>
    <x v="343"/>
    <x v="355"/>
    <x v="25"/>
    <x v="9"/>
    <x v="0"/>
    <x v="3"/>
    <x v="3"/>
    <s v="CON BRAZOS, COLOR TOMATE/NEGRO"/>
    <x v="0"/>
    <m/>
    <s v="FIJO"/>
    <x v="78"/>
    <s v="SI"/>
  </r>
  <r>
    <d v="2015-07-16T00:00:00"/>
    <s v="MUEBLES DE OFICINA/ESCRITORIO/MIXTO"/>
    <x v="149"/>
    <n v="1"/>
    <x v="2466"/>
    <m/>
    <s v="Bueno"/>
    <x v="0"/>
    <x v="344"/>
    <x v="356"/>
    <x v="25"/>
    <x v="9"/>
    <x v="0"/>
    <x v="99"/>
    <x v="3"/>
    <s v="CAFE"/>
    <x v="0"/>
    <m/>
    <s v="FIJO"/>
    <x v="71"/>
    <m/>
  </r>
  <r>
    <m/>
    <s v="EQUIPO ELECTRONICO/COMPUTADOR DE ESCRITORIO"/>
    <x v="2"/>
    <n v="1"/>
    <x v="2467"/>
    <m/>
    <s v="Bueno"/>
    <x v="26"/>
    <x v="343"/>
    <x v="355"/>
    <x v="25"/>
    <x v="9"/>
    <x v="816"/>
    <x v="25"/>
    <x v="4"/>
    <m/>
    <x v="0"/>
    <m/>
    <s v="FIJO"/>
    <x v="78"/>
    <s v="SI"/>
  </r>
  <r>
    <m/>
    <s v="BIENES SUJETOS A CONTROL/PAPELERA/METAL"/>
    <x v="85"/>
    <n v="1"/>
    <x v="2468"/>
    <m/>
    <s v="Bueno"/>
    <x v="93"/>
    <x v="343"/>
    <x v="355"/>
    <x v="25"/>
    <x v="9"/>
    <x v="0"/>
    <x v="99"/>
    <x v="3"/>
    <m/>
    <x v="0"/>
    <m/>
    <s v="FIJO"/>
    <x v="78"/>
    <s v="SI"/>
  </r>
  <r>
    <m/>
    <s v="BIENES SUJETOS A CONTROL/BASURERO/METAL"/>
    <x v="125"/>
    <n v="1"/>
    <x v="2469"/>
    <m/>
    <s v="Bueno"/>
    <x v="76"/>
    <x v="110"/>
    <x v="187"/>
    <x v="11"/>
    <x v="9"/>
    <x v="0"/>
    <x v="3"/>
    <x v="3"/>
    <m/>
    <x v="0"/>
    <m/>
    <s v="FIJO"/>
    <x v="78"/>
    <s v="SI"/>
  </r>
  <r>
    <d v="2015-07-16T00:00:00"/>
    <s v="EQUIPO ELECTRONICO/TELEFONO IP"/>
    <x v="10"/>
    <n v="1"/>
    <x v="2470"/>
    <m/>
    <s v="Bueno"/>
    <x v="16"/>
    <x v="343"/>
    <x v="355"/>
    <x v="25"/>
    <x v="9"/>
    <x v="817"/>
    <x v="131"/>
    <x v="9"/>
    <m/>
    <x v="0"/>
    <m/>
    <s v="FIJO"/>
    <x v="78"/>
    <s v="SI"/>
  </r>
  <r>
    <d v="2015-07-16T00:00:00"/>
    <s v="MUEBLES DE OFICINA/ESCRITORIO/MIXTO"/>
    <x v="0"/>
    <n v="1"/>
    <x v="2400"/>
    <m/>
    <s v="Bueno"/>
    <x v="0"/>
    <x v="350"/>
    <x v="362"/>
    <x v="16"/>
    <x v="9"/>
    <x v="0"/>
    <x v="99"/>
    <x v="3"/>
    <s v="CAFE"/>
    <x v="0"/>
    <m/>
    <s v="FIJO"/>
    <x v="79"/>
    <s v="SI"/>
  </r>
  <r>
    <d v="2015-07-16T00:00:00"/>
    <s v="MUEBLES DE OFICINA/SILLA/GIRATORIA"/>
    <x v="124"/>
    <n v="1"/>
    <x v="2471"/>
    <m/>
    <s v="Bueno"/>
    <x v="1"/>
    <x v="350"/>
    <x v="362"/>
    <x v="16"/>
    <x v="9"/>
    <x v="0"/>
    <x v="3"/>
    <x v="3"/>
    <s v="CON BRAZOS"/>
    <x v="0"/>
    <m/>
    <s v="FIJO"/>
    <x v="79"/>
    <s v="SI"/>
  </r>
  <r>
    <d v="2015-07-16T00:00:00"/>
    <s v="EQUIPO ELECTRONICO/COMPUTADOR DE ESCRITORIO"/>
    <x v="2"/>
    <n v="1"/>
    <x v="2472"/>
    <m/>
    <s v="Bueno"/>
    <x v="26"/>
    <x v="350"/>
    <x v="362"/>
    <x v="16"/>
    <x v="9"/>
    <x v="818"/>
    <x v="25"/>
    <x v="4"/>
    <m/>
    <x v="0"/>
    <m/>
    <s v="FIJO"/>
    <x v="79"/>
    <s v="SI"/>
  </r>
  <r>
    <m/>
    <s v="BIENES SUJETOS A CONTROL/BASURERO/METAL"/>
    <x v="125"/>
    <n v="1"/>
    <x v="2473"/>
    <m/>
    <s v="Bueno"/>
    <x v="76"/>
    <x v="350"/>
    <x v="362"/>
    <x v="16"/>
    <x v="9"/>
    <x v="0"/>
    <x v="99"/>
    <x v="3"/>
    <m/>
    <x v="0"/>
    <m/>
    <s v="FIJO"/>
    <x v="79"/>
    <s v="SI"/>
  </r>
  <r>
    <m/>
    <s v="BIENES SUJETOS A CONTROL/PAPELERA/METAL"/>
    <x v="140"/>
    <n v="1"/>
    <x v="2474"/>
    <m/>
    <s v="Bueno"/>
    <x v="93"/>
    <x v="350"/>
    <x v="362"/>
    <x v="16"/>
    <x v="9"/>
    <x v="0"/>
    <x v="99"/>
    <x v="3"/>
    <m/>
    <x v="0"/>
    <m/>
    <s v="FIJO"/>
    <x v="79"/>
    <s v="SI"/>
  </r>
  <r>
    <d v="2015-07-16T00:00:00"/>
    <s v="EQUIPO ELECTRONICO/TELEFONO IP"/>
    <x v="10"/>
    <n v="1"/>
    <x v="2475"/>
    <m/>
    <s v="Bueno"/>
    <x v="16"/>
    <x v="350"/>
    <x v="362"/>
    <x v="16"/>
    <x v="9"/>
    <x v="819"/>
    <x v="131"/>
    <x v="9"/>
    <m/>
    <x v="0"/>
    <m/>
    <s v="FIJO"/>
    <x v="79"/>
    <s v="SI"/>
  </r>
  <r>
    <d v="2015-07-16T00:00:00"/>
    <s v="EQUIPO ELECTRONICO/COMPUTADOR DE ESCRITORIO"/>
    <x v="2"/>
    <n v="1"/>
    <x v="2476"/>
    <m/>
    <s v="Bueno"/>
    <x v="110"/>
    <x v="351"/>
    <x v="363"/>
    <x v="24"/>
    <x v="9"/>
    <x v="820"/>
    <x v="217"/>
    <x v="4"/>
    <s v="WORKSTATION"/>
    <x v="0"/>
    <m/>
    <s v="FIJO"/>
    <x v="80"/>
    <s v="SI"/>
  </r>
  <r>
    <d v="2015-07-16T00:00:00"/>
    <s v="MUEBLES DE OFICINA/SILLA/GIRATORIA"/>
    <x v="1"/>
    <n v="1"/>
    <x v="2477"/>
    <m/>
    <s v="Bueno"/>
    <x v="3"/>
    <x v="351"/>
    <x v="363"/>
    <x v="24"/>
    <x v="9"/>
    <x v="0"/>
    <x v="3"/>
    <x v="3"/>
    <s v="NEGRA"/>
    <x v="0"/>
    <m/>
    <s v="FIJO"/>
    <x v="80"/>
    <s v="SI"/>
  </r>
  <r>
    <m/>
    <s v="EQUIPO ELECTRONICO/TELEFONO IP"/>
    <x v="10"/>
    <n v="1"/>
    <x v="2478"/>
    <m/>
    <s v="Bueno"/>
    <x v="16"/>
    <x v="351"/>
    <x v="363"/>
    <x v="24"/>
    <x v="9"/>
    <x v="821"/>
    <x v="131"/>
    <x v="9"/>
    <m/>
    <x v="0"/>
    <m/>
    <s v="FIJO"/>
    <x v="80"/>
    <s v="SI"/>
  </r>
  <r>
    <d v="2015-07-16T00:00:00"/>
    <s v="MUEBLES DE OFICINA/ESCRITORIO/MIXTO"/>
    <x v="0"/>
    <n v="1"/>
    <x v="2479"/>
    <m/>
    <s v="Bueno"/>
    <x v="0"/>
    <x v="351"/>
    <x v="363"/>
    <x v="24"/>
    <x v="9"/>
    <x v="0"/>
    <x v="99"/>
    <x v="3"/>
    <s v="BLANCO"/>
    <x v="0"/>
    <m/>
    <s v="FIJO"/>
    <x v="80"/>
    <s v="SI"/>
  </r>
  <r>
    <m/>
    <s v="BIENES SUJETOS A CONTROL/PAPELERA/METAL"/>
    <x v="140"/>
    <n v="1"/>
    <x v="2480"/>
    <m/>
    <s v="Bueno"/>
    <x v="93"/>
    <x v="351"/>
    <x v="363"/>
    <x v="24"/>
    <x v="9"/>
    <x v="0"/>
    <x v="99"/>
    <x v="3"/>
    <m/>
    <x v="0"/>
    <m/>
    <s v="FIJO"/>
    <x v="80"/>
    <s v="SI"/>
  </r>
  <r>
    <m/>
    <s v="BIENES SUJETOS A CONTROL/PAPELERA/METAL"/>
    <x v="140"/>
    <n v="1"/>
    <x v="2481"/>
    <m/>
    <s v="Bueno"/>
    <x v="93"/>
    <x v="351"/>
    <x v="363"/>
    <x v="24"/>
    <x v="9"/>
    <x v="0"/>
    <x v="99"/>
    <x v="3"/>
    <m/>
    <x v="0"/>
    <m/>
    <s v="FIJO"/>
    <x v="80"/>
    <s v="SI"/>
  </r>
  <r>
    <d v="2015-07-16T00:00:00"/>
    <s v="MUEBLES DE OFICINA/MESA DE TRABAJO/MIXTA"/>
    <x v="6"/>
    <n v="1"/>
    <x v="2482"/>
    <m/>
    <s v="Bueno"/>
    <x v="6"/>
    <x v="351"/>
    <x v="363"/>
    <x v="24"/>
    <x v="9"/>
    <x v="0"/>
    <x v="3"/>
    <x v="3"/>
    <m/>
    <x v="0"/>
    <m/>
    <s v="FIJO"/>
    <x v="80"/>
    <s v="SI"/>
  </r>
  <r>
    <d v="2015-07-16T00:00:00"/>
    <s v="MUEBLES DE OFICINA/MESA DE TRABAJO/MIXTA"/>
    <x v="149"/>
    <n v="1"/>
    <x v="2483"/>
    <m/>
    <s v="Bueno"/>
    <x v="6"/>
    <x v="352"/>
    <x v="364"/>
    <x v="24"/>
    <x v="9"/>
    <x v="0"/>
    <x v="3"/>
    <x v="3"/>
    <s v="BLANCO"/>
    <x v="0"/>
    <m/>
    <s v="FIJO"/>
    <x v="81"/>
    <m/>
  </r>
  <r>
    <d v="2015-07-16T00:00:00"/>
    <s v="MUEBLES DE OFICINA/SILLA/GIRATORIA"/>
    <x v="152"/>
    <n v="1"/>
    <x v="2484"/>
    <m/>
    <s v="Bueno"/>
    <x v="1"/>
    <x v="352"/>
    <x v="364"/>
    <x v="24"/>
    <x v="9"/>
    <x v="0"/>
    <x v="3"/>
    <x v="3"/>
    <s v="CON BRAZOS"/>
    <x v="0"/>
    <m/>
    <s v="FIJO"/>
    <x v="81"/>
    <m/>
  </r>
  <r>
    <d v="2015-07-16T00:00:00"/>
    <s v="EQUIPO ELECTRONICO/COMPUTADOR DE ESCRITORIO"/>
    <x v="2"/>
    <n v="1"/>
    <x v="2485"/>
    <m/>
    <s v="Bueno"/>
    <x v="110"/>
    <x v="352"/>
    <x v="364"/>
    <x v="24"/>
    <x v="9"/>
    <x v="822"/>
    <x v="217"/>
    <x v="4"/>
    <s v="WORKSTATION"/>
    <x v="0"/>
    <m/>
    <s v="FIJO"/>
    <x v="81"/>
    <m/>
  </r>
  <r>
    <d v="2015-11-11T00:00:00"/>
    <s v="EQUIPO ELECTRONICO/TELEFONO IP"/>
    <x v="10"/>
    <n v="1"/>
    <x v="2486"/>
    <m/>
    <s v="Bueno"/>
    <x v="16"/>
    <x v="352"/>
    <x v="364"/>
    <x v="24"/>
    <x v="9"/>
    <x v="823"/>
    <x v="131"/>
    <x v="9"/>
    <m/>
    <x v="0"/>
    <m/>
    <s v="FIJO"/>
    <x v="81"/>
    <m/>
  </r>
  <r>
    <d v="2015-07-16T00:00:00"/>
    <s v="EQUIPO ELECTRONICO/COMPUTADOR DE ESCRITORIO"/>
    <x v="2"/>
    <n v="1"/>
    <x v="2487"/>
    <m/>
    <s v="Bueno"/>
    <x v="26"/>
    <x v="333"/>
    <x v="345"/>
    <x v="25"/>
    <x v="9"/>
    <x v="824"/>
    <x v="25"/>
    <x v="4"/>
    <m/>
    <x v="0"/>
    <m/>
    <s v="FIJO"/>
    <x v="65"/>
    <s v="SI"/>
  </r>
  <r>
    <m/>
    <s v="MUEBLES DE USO EDUCATIVO Y ESCOLAR/PIZARRON/DE TIZA LIQUIDA"/>
    <x v="79"/>
    <n v="1"/>
    <x v="2488"/>
    <m/>
    <s v="Bueno"/>
    <x v="73"/>
    <x v="333"/>
    <x v="345"/>
    <x v="25"/>
    <x v="9"/>
    <x v="0"/>
    <x v="3"/>
    <x v="3"/>
    <m/>
    <x v="0"/>
    <m/>
    <s v="FIJO"/>
    <x v="65"/>
    <s v="SI"/>
  </r>
  <r>
    <m/>
    <s v="BIENES SUJETOS A CONTROL/PAPELERA/METAL"/>
    <x v="140"/>
    <n v="1"/>
    <x v="2489"/>
    <m/>
    <s v="Bueno"/>
    <x v="93"/>
    <x v="333"/>
    <x v="345"/>
    <x v="25"/>
    <x v="9"/>
    <x v="0"/>
    <x v="99"/>
    <x v="3"/>
    <m/>
    <x v="0"/>
    <m/>
    <s v="FIJO"/>
    <x v="65"/>
    <s v="SI"/>
  </r>
  <r>
    <m/>
    <m/>
    <x v="150"/>
    <n v="1"/>
    <x v="2490"/>
    <m/>
    <s v="Bueno"/>
    <x v="92"/>
    <x v="110"/>
    <x v="187"/>
    <x v="11"/>
    <x v="9"/>
    <x v="0"/>
    <x v="99"/>
    <x v="3"/>
    <m/>
    <x v="0"/>
    <m/>
    <s v="FIJO"/>
    <x v="65"/>
    <s v="SI"/>
  </r>
  <r>
    <d v="2015-07-16T00:00:00"/>
    <s v="MUEBLES DE OFICINA/MESA DE TRABAJO/MIXTA"/>
    <x v="3"/>
    <n v="1"/>
    <x v="168"/>
    <m/>
    <s v="Bueno"/>
    <x v="6"/>
    <x v="110"/>
    <x v="187"/>
    <x v="11"/>
    <x v="9"/>
    <x v="0"/>
    <x v="3"/>
    <x v="3"/>
    <s v="CAFÉ"/>
    <x v="0"/>
    <m/>
    <s v="FIJO"/>
    <x v="65"/>
    <s v="SI"/>
  </r>
  <r>
    <d v="2015-07-16T00:00:00"/>
    <s v="MUEBLES DE OFICINA/SILLA/GIRATORIA"/>
    <x v="159"/>
    <n v="1"/>
    <x v="2491"/>
    <m/>
    <s v="Bueno"/>
    <x v="3"/>
    <x v="333"/>
    <x v="345"/>
    <x v="25"/>
    <x v="9"/>
    <x v="0"/>
    <x v="3"/>
    <x v="3"/>
    <s v="CAFÉ"/>
    <x v="0"/>
    <m/>
    <s v="FIJO"/>
    <x v="65"/>
    <s v="SI"/>
  </r>
  <r>
    <d v="2015-07-16T00:00:00"/>
    <s v="EQUIPO ELECTRONICO/COMPUTADOR DE ESCRITORIO"/>
    <x v="2"/>
    <n v="1"/>
    <x v="2492"/>
    <m/>
    <s v="Bueno"/>
    <x v="26"/>
    <x v="353"/>
    <x v="365"/>
    <x v="25"/>
    <x v="9"/>
    <x v="825"/>
    <x v="25"/>
    <x v="4"/>
    <m/>
    <x v="0"/>
    <m/>
    <s v="FIJO"/>
    <x v="82"/>
    <m/>
  </r>
  <r>
    <d v="2015-07-16T00:00:00"/>
    <s v="MUEBLES DE OFICINA/MESA DE TRABAJO/MIXTA"/>
    <x v="3"/>
    <n v="1"/>
    <x v="2493"/>
    <m/>
    <s v="Bueno"/>
    <x v="0"/>
    <x v="354"/>
    <x v="366"/>
    <x v="16"/>
    <x v="9"/>
    <x v="0"/>
    <x v="3"/>
    <x v="3"/>
    <m/>
    <x v="0"/>
    <m/>
    <s v="FIJO"/>
    <x v="59"/>
    <m/>
  </r>
  <r>
    <d v="2015-07-16T00:00:00"/>
    <s v="MUEBLES DE OFICINA/SILLA/GIRATORIA"/>
    <x v="127"/>
    <n v="1"/>
    <x v="2494"/>
    <m/>
    <s v="Bueno"/>
    <x v="1"/>
    <x v="353"/>
    <x v="365"/>
    <x v="25"/>
    <x v="9"/>
    <x v="0"/>
    <x v="3"/>
    <x v="3"/>
    <m/>
    <x v="0"/>
    <m/>
    <s v="FIJO"/>
    <x v="82"/>
    <m/>
  </r>
  <r>
    <m/>
    <s v="BIENES SUJETOS A CONTROL/PAPELERA/METAL"/>
    <x v="140"/>
    <n v="1"/>
    <x v="2495"/>
    <m/>
    <s v="Bueno"/>
    <x v="93"/>
    <x v="353"/>
    <x v="365"/>
    <x v="25"/>
    <x v="9"/>
    <x v="0"/>
    <x v="99"/>
    <x v="3"/>
    <m/>
    <x v="0"/>
    <m/>
    <s v="FIJO"/>
    <x v="82"/>
    <m/>
  </r>
  <r>
    <m/>
    <s v="BIENES SUJETOS A CONTROL/PAPELERA/METAL"/>
    <x v="140"/>
    <n v="1"/>
    <x v="2496"/>
    <m/>
    <s v="Bueno"/>
    <x v="93"/>
    <x v="353"/>
    <x v="365"/>
    <x v="25"/>
    <x v="9"/>
    <x v="0"/>
    <x v="99"/>
    <x v="3"/>
    <m/>
    <x v="0"/>
    <m/>
    <s v="FIJO"/>
    <x v="83"/>
    <m/>
  </r>
  <r>
    <m/>
    <s v="BIENES SUJETOS A CONTROL/BASURERO/METAL"/>
    <x v="125"/>
    <n v="1"/>
    <x v="2497"/>
    <m/>
    <s v="Bueno"/>
    <x v="76"/>
    <x v="353"/>
    <x v="365"/>
    <x v="25"/>
    <x v="9"/>
    <x v="0"/>
    <x v="99"/>
    <x v="3"/>
    <m/>
    <x v="0"/>
    <m/>
    <s v="FIJO"/>
    <x v="59"/>
    <m/>
  </r>
  <r>
    <d v="2015-07-16T00:00:00"/>
    <s v="MUEBLES DE OFICINA/MESA DE TRABAJO/MIXTA"/>
    <x v="3"/>
    <n v="1"/>
    <x v="2498"/>
    <m/>
    <s v="Bueno"/>
    <x v="6"/>
    <x v="353"/>
    <x v="365"/>
    <x v="25"/>
    <x v="9"/>
    <x v="0"/>
    <x v="3"/>
    <x v="3"/>
    <s v="CAFÉ"/>
    <x v="0"/>
    <m/>
    <s v="FIJO"/>
    <x v="59"/>
    <m/>
  </r>
  <r>
    <m/>
    <s v="BIENES SUJETOS A CONTROL/ESTANTERIA/METAL"/>
    <x v="126"/>
    <n v="1"/>
    <x v="2499"/>
    <m/>
    <s v="Bueno"/>
    <x v="95"/>
    <x v="355"/>
    <x v="367"/>
    <x v="25"/>
    <x v="9"/>
    <x v="0"/>
    <x v="195"/>
    <x v="73"/>
    <m/>
    <x v="0"/>
    <m/>
    <s v="FIJO"/>
    <x v="82"/>
    <m/>
  </r>
  <r>
    <d v="2015-07-16T00:00:00"/>
    <s v="EQUIPO ELECTRONICO/TELEFONO IP"/>
    <x v="10"/>
    <n v="1"/>
    <x v="2500"/>
    <m/>
    <s v="Bueno"/>
    <x v="16"/>
    <x v="353"/>
    <x v="365"/>
    <x v="25"/>
    <x v="9"/>
    <x v="826"/>
    <x v="131"/>
    <x v="9"/>
    <m/>
    <x v="0"/>
    <m/>
    <s v="FIJO"/>
    <x v="82"/>
    <m/>
  </r>
  <r>
    <d v="2015-07-16T00:00:00"/>
    <s v="EQUIPO ELECTRONICO/COMPUTADOR DE ESCRITORIO"/>
    <x v="2"/>
    <n v="1"/>
    <x v="2501"/>
    <m/>
    <s v="Bueno"/>
    <x v="2"/>
    <x v="356"/>
    <x v="368"/>
    <x v="24"/>
    <x v="9"/>
    <x v="827"/>
    <x v="2"/>
    <x v="2"/>
    <m/>
    <x v="0"/>
    <m/>
    <s v="FIJO"/>
    <x v="83"/>
    <m/>
  </r>
  <r>
    <m/>
    <s v="MUEBLES DE OFICINA/MESA DE TRABAJO/MIXTA"/>
    <x v="6"/>
    <n v="1"/>
    <x v="2502"/>
    <m/>
    <s v="Bueno"/>
    <x v="6"/>
    <x v="355"/>
    <x v="367"/>
    <x v="25"/>
    <x v="9"/>
    <x v="0"/>
    <x v="3"/>
    <x v="3"/>
    <m/>
    <x v="0"/>
    <m/>
    <s v="FIJO"/>
    <x v="83"/>
    <m/>
  </r>
  <r>
    <m/>
    <s v="BIENES SUJETOS A CONTROL/PAPELERA/METAL"/>
    <x v="140"/>
    <n v="1"/>
    <x v="2503"/>
    <m/>
    <s v="Bueno"/>
    <x v="93"/>
    <x v="356"/>
    <x v="368"/>
    <x v="28"/>
    <x v="9"/>
    <x v="0"/>
    <x v="99"/>
    <x v="3"/>
    <m/>
    <x v="0"/>
    <m/>
    <s v="FIJO"/>
    <x v="83"/>
    <m/>
  </r>
  <r>
    <m/>
    <s v="MUEBLES DE OFICINA/SILLA/GIRATORIA"/>
    <x v="62"/>
    <n v="1"/>
    <x v="2504"/>
    <m/>
    <s v="Bueno"/>
    <x v="3"/>
    <x v="356"/>
    <x v="368"/>
    <x v="24"/>
    <x v="9"/>
    <x v="0"/>
    <x v="99"/>
    <x v="3"/>
    <s v="CAFÉ"/>
    <x v="0"/>
    <m/>
    <s v="FIJO"/>
    <x v="83"/>
    <m/>
  </r>
  <r>
    <d v="2015-07-16T00:00:00"/>
    <s v="EQUIPO ELECTRONICO/COMPUTADOR DE ESCRITORIO"/>
    <x v="2"/>
    <n v="1"/>
    <x v="2505"/>
    <m/>
    <s v="Bueno"/>
    <x v="26"/>
    <x v="332"/>
    <x v="344"/>
    <x v="25"/>
    <x v="9"/>
    <x v="828"/>
    <x v="106"/>
    <x v="4"/>
    <m/>
    <x v="0"/>
    <m/>
    <s v="FIJO"/>
    <x v="84"/>
    <s v="SI"/>
  </r>
  <r>
    <d v="2015-07-16T00:00:00"/>
    <s v="EQUIPO ELECTRONICO/TELEFONO IP"/>
    <x v="10"/>
    <n v="1"/>
    <x v="2506"/>
    <m/>
    <s v="Bueno"/>
    <x v="16"/>
    <x v="332"/>
    <x v="344"/>
    <x v="25"/>
    <x v="9"/>
    <x v="829"/>
    <x v="131"/>
    <x v="9"/>
    <m/>
    <x v="0"/>
    <m/>
    <s v="FIJO"/>
    <x v="84"/>
    <s v="SI"/>
  </r>
  <r>
    <m/>
    <s v="BIENES SUJETOS A CONTROL/BASURERO/METAL"/>
    <x v="125"/>
    <n v="1"/>
    <x v="2507"/>
    <m/>
    <s v="Bueno"/>
    <x v="76"/>
    <x v="339"/>
    <x v="351"/>
    <x v="25"/>
    <x v="9"/>
    <x v="0"/>
    <x v="99"/>
    <x v="3"/>
    <m/>
    <x v="0"/>
    <m/>
    <s v="FIJO"/>
    <x v="66"/>
    <m/>
  </r>
  <r>
    <m/>
    <s v="BIENES SUJETOS A CONTROL/PAPELERA/METAL"/>
    <x v="140"/>
    <n v="1"/>
    <x v="2508"/>
    <m/>
    <s v="Bueno"/>
    <x v="93"/>
    <x v="333"/>
    <x v="345"/>
    <x v="25"/>
    <x v="9"/>
    <x v="0"/>
    <x v="99"/>
    <x v="3"/>
    <m/>
    <x v="0"/>
    <m/>
    <s v="FIJO"/>
    <x v="65"/>
    <s v="SI"/>
  </r>
  <r>
    <d v="2015-07-16T00:00:00"/>
    <s v="MUEBLES DE OFICINA/SILLA/GIRATORIA"/>
    <x v="1"/>
    <n v="1"/>
    <x v="2509"/>
    <m/>
    <s v="Bueno"/>
    <x v="3"/>
    <x v="357"/>
    <x v="369"/>
    <x v="25"/>
    <x v="9"/>
    <x v="0"/>
    <x v="3"/>
    <x v="3"/>
    <s v="CAFE"/>
    <x v="0"/>
    <m/>
    <s v="FIJO"/>
    <x v="84"/>
    <s v="SI"/>
  </r>
  <r>
    <d v="2015-07-16T00:00:00"/>
    <s v="MUEBLES DE OFICINA/ESCRITORIO/MIXTO"/>
    <x v="0"/>
    <n v="1"/>
    <x v="2510"/>
    <m/>
    <s v="Bueno"/>
    <x v="0"/>
    <x v="355"/>
    <x v="367"/>
    <x v="25"/>
    <x v="9"/>
    <x v="0"/>
    <x v="99"/>
    <x v="3"/>
    <s v="CAFE"/>
    <x v="0"/>
    <m/>
    <s v="FIJO"/>
    <x v="84"/>
    <s v="SI"/>
  </r>
  <r>
    <d v="2015-07-16T00:00:00"/>
    <s v="EQUIPO ELECTRONICO/COMPUTADOR DE ESCRITORIO"/>
    <x v="2"/>
    <n v="1"/>
    <x v="2511"/>
    <m/>
    <s v="Bueno"/>
    <x v="109"/>
    <x v="358"/>
    <x v="370"/>
    <x v="24"/>
    <x v="9"/>
    <x v="830"/>
    <x v="143"/>
    <x v="2"/>
    <m/>
    <x v="0"/>
    <m/>
    <s v="FIJO"/>
    <x v="85"/>
    <s v="SI"/>
  </r>
  <r>
    <d v="2015-07-16T00:00:00"/>
    <s v="MUEBLES DE OFICINA/ESCRITORIO/MIXTO"/>
    <x v="0"/>
    <n v="1"/>
    <x v="2512"/>
    <m/>
    <s v="Bueno"/>
    <x v="0"/>
    <x v="358"/>
    <x v="370"/>
    <x v="24"/>
    <x v="9"/>
    <x v="0"/>
    <x v="99"/>
    <x v="3"/>
    <s v="BLANCO"/>
    <x v="0"/>
    <m/>
    <s v="FIJO"/>
    <x v="85"/>
    <s v="SI"/>
  </r>
  <r>
    <m/>
    <s v="BIENES SUJETOS A CONTROL/BASURERO/METAL"/>
    <x v="89"/>
    <n v="1"/>
    <x v="2513"/>
    <m/>
    <s v="Bueno"/>
    <x v="76"/>
    <x v="358"/>
    <x v="370"/>
    <x v="24"/>
    <x v="9"/>
    <x v="0"/>
    <x v="99"/>
    <x v="3"/>
    <m/>
    <x v="0"/>
    <m/>
    <s v="FIJO"/>
    <x v="85"/>
    <s v="SI"/>
  </r>
  <r>
    <d v="2015-07-16T00:00:00"/>
    <s v="MUEBLES DE OFICINA/SILLA/GIRATORIA"/>
    <x v="1"/>
    <n v="1"/>
    <x v="2514"/>
    <m/>
    <s v="Bueno"/>
    <x v="3"/>
    <x v="358"/>
    <x v="370"/>
    <x v="24"/>
    <x v="9"/>
    <x v="0"/>
    <x v="3"/>
    <x v="3"/>
    <s v="CAFE"/>
    <x v="0"/>
    <m/>
    <s v="FIJO"/>
    <x v="85"/>
    <s v="SI"/>
  </r>
  <r>
    <d v="2015-07-16T00:00:00"/>
    <s v="EQUIPO ELECTRONICO/TELEFONO IP"/>
    <x v="10"/>
    <n v="1"/>
    <x v="2515"/>
    <m/>
    <s v="Bueno"/>
    <x v="16"/>
    <x v="359"/>
    <x v="371"/>
    <x v="16"/>
    <x v="9"/>
    <x v="831"/>
    <x v="131"/>
    <x v="9"/>
    <m/>
    <x v="0"/>
    <m/>
    <s v="FIJO"/>
    <x v="86"/>
    <s v="SI"/>
  </r>
  <r>
    <d v="2015-07-16T00:00:00"/>
    <s v="EQUIPO ELECTRONICO/COMPUTADOR DE ESCRITORIO"/>
    <x v="2"/>
    <n v="1"/>
    <x v="2516"/>
    <m/>
    <s v="Bueno"/>
    <x v="26"/>
    <x v="359"/>
    <x v="371"/>
    <x v="16"/>
    <x v="9"/>
    <x v="832"/>
    <x v="106"/>
    <x v="4"/>
    <m/>
    <x v="0"/>
    <m/>
    <s v="FIJO"/>
    <x v="86"/>
    <s v="SI"/>
  </r>
  <r>
    <d v="2015-07-16T00:00:00"/>
    <s v="MUEBLES DE OFICINA/SILLA/GIRATORIA"/>
    <x v="127"/>
    <n v="1"/>
    <x v="2353"/>
    <m/>
    <s v="Bueno"/>
    <x v="1"/>
    <x v="359"/>
    <x v="371"/>
    <x v="16"/>
    <x v="9"/>
    <x v="0"/>
    <x v="3"/>
    <x v="3"/>
    <s v="CON BRAZOS"/>
    <x v="0"/>
    <m/>
    <s v="FIJO"/>
    <x v="86"/>
    <s v="SI"/>
  </r>
  <r>
    <m/>
    <s v="BIENES SUJETOS A CONTROL/BASURERO/METAL"/>
    <x v="89"/>
    <n v="1"/>
    <x v="2517"/>
    <m/>
    <s v="Bueno"/>
    <x v="76"/>
    <x v="110"/>
    <x v="342"/>
    <x v="26"/>
    <x v="9"/>
    <x v="0"/>
    <x v="99"/>
    <x v="3"/>
    <m/>
    <x v="0"/>
    <m/>
    <s v="FIJO"/>
    <x v="86"/>
    <s v="SI"/>
  </r>
  <r>
    <d v="2015-07-16T00:00:00"/>
    <s v="MUEBLES DE OFICINA/ESCRITORIO/MIXTO"/>
    <x v="0"/>
    <n v="1"/>
    <x v="2518"/>
    <m/>
    <s v="Bueno"/>
    <x v="0"/>
    <x v="360"/>
    <x v="372"/>
    <x v="16"/>
    <x v="9"/>
    <x v="0"/>
    <x v="99"/>
    <x v="3"/>
    <s v="CAFE"/>
    <x v="0"/>
    <m/>
    <s v="FIJO"/>
    <x v="86"/>
    <s v="SI"/>
  </r>
  <r>
    <d v="2015-07-16T00:00:00"/>
    <s v="MUEBLES DE OFICINA/ESCRITORIO/MIXTO"/>
    <x v="0"/>
    <n v="1"/>
    <x v="2519"/>
    <m/>
    <s v="Bueno"/>
    <x v="0"/>
    <x v="110"/>
    <x v="187"/>
    <x v="16"/>
    <x v="9"/>
    <x v="0"/>
    <x v="99"/>
    <x v="3"/>
    <s v="CAFE"/>
    <x v="0"/>
    <m/>
    <s v="FIJO"/>
    <x v="87"/>
    <s v="SI"/>
  </r>
  <r>
    <d v="2015-07-16T00:00:00"/>
    <s v="EQUIPO ELECTRONICO/COMPUTADOR DE ESCRITORIO"/>
    <x v="2"/>
    <n v="1"/>
    <x v="2520"/>
    <m/>
    <s v="Bueno"/>
    <x v="26"/>
    <x v="354"/>
    <x v="366"/>
    <x v="16"/>
    <x v="9"/>
    <x v="833"/>
    <x v="109"/>
    <x v="4"/>
    <m/>
    <x v="0"/>
    <m/>
    <s v="FIJO"/>
    <x v="87"/>
    <s v="SI"/>
  </r>
  <r>
    <m/>
    <s v="BIENES SUJETOS A CONTROL/BASURERO/METAL"/>
    <x v="89"/>
    <n v="1"/>
    <x v="2521"/>
    <m/>
    <s v="Bueno"/>
    <x v="76"/>
    <x v="354"/>
    <x v="366"/>
    <x v="16"/>
    <x v="9"/>
    <x v="0"/>
    <x v="99"/>
    <x v="3"/>
    <m/>
    <x v="0"/>
    <m/>
    <s v="FIJO"/>
    <x v="87"/>
    <m/>
  </r>
  <r>
    <d v="2015-07-16T00:00:00"/>
    <s v="EQUIPO ELECTRONICO/TELEFONO IP"/>
    <x v="10"/>
    <n v="1"/>
    <x v="2522"/>
    <m/>
    <s v="Bueno"/>
    <x v="16"/>
    <x v="354"/>
    <x v="366"/>
    <x v="16"/>
    <x v="9"/>
    <x v="834"/>
    <x v="131"/>
    <x v="9"/>
    <m/>
    <x v="0"/>
    <m/>
    <s v="FIJO"/>
    <x v="87"/>
    <s v="SI"/>
  </r>
  <r>
    <d v="2015-07-16T00:00:00"/>
    <s v="MUEBLES DE OFICINA/SILLA/GIRATORIA"/>
    <x v="159"/>
    <n v="1"/>
    <x v="2523"/>
    <m/>
    <s v="Bueno"/>
    <x v="1"/>
    <x v="354"/>
    <x v="366"/>
    <x v="16"/>
    <x v="9"/>
    <x v="0"/>
    <x v="3"/>
    <x v="3"/>
    <s v="CAFE"/>
    <x v="0"/>
    <m/>
    <s v="FIJO"/>
    <x v="87"/>
    <s v="SI"/>
  </r>
  <r>
    <d v="2015-07-16T00:00:00"/>
    <s v="MUEBLES DE OFICINA/ESCRITORIO/MIXTO"/>
    <x v="132"/>
    <n v="1"/>
    <x v="2524"/>
    <m/>
    <s v="Bueno"/>
    <x v="0"/>
    <x v="361"/>
    <x v="373"/>
    <x v="25"/>
    <x v="9"/>
    <x v="0"/>
    <x v="99"/>
    <x v="3"/>
    <s v="CAFE"/>
    <x v="6"/>
    <m/>
    <s v="FIJO"/>
    <x v="66"/>
    <m/>
  </r>
  <r>
    <d v="2015-07-16T00:00:00"/>
    <s v="MUEBLES DE OFICINA/SILLA/GIRATORIA"/>
    <x v="152"/>
    <n v="1"/>
    <x v="2525"/>
    <m/>
    <s v="Bueno"/>
    <x v="1"/>
    <x v="339"/>
    <x v="351"/>
    <x v="25"/>
    <x v="9"/>
    <x v="0"/>
    <x v="3"/>
    <x v="3"/>
    <m/>
    <x v="0"/>
    <m/>
    <s v="FIJO"/>
    <x v="66"/>
    <m/>
  </r>
  <r>
    <d v="2015-07-16T00:00:00"/>
    <s v="MUEBLES DE OFICINA/SILLA/GIRATORIA"/>
    <x v="152"/>
    <n v="1"/>
    <x v="2526"/>
    <m/>
    <s v="Bueno"/>
    <x v="1"/>
    <x v="339"/>
    <x v="351"/>
    <x v="25"/>
    <x v="9"/>
    <x v="0"/>
    <x v="3"/>
    <x v="3"/>
    <m/>
    <x v="0"/>
    <m/>
    <s v="FIJO"/>
    <x v="66"/>
    <m/>
  </r>
  <r>
    <d v="2015-07-16T00:00:00"/>
    <s v="MUEBLES DE OFICINA/SILLA/GIRATORIA"/>
    <x v="152"/>
    <n v="1"/>
    <x v="2527"/>
    <m/>
    <s v="Bueno"/>
    <x v="1"/>
    <x v="110"/>
    <x v="373"/>
    <x v="25"/>
    <x v="9"/>
    <x v="0"/>
    <x v="3"/>
    <x v="3"/>
    <m/>
    <x v="0"/>
    <m/>
    <s v="FIJO"/>
    <x v="66"/>
    <m/>
  </r>
  <r>
    <d v="2015-07-16T00:00:00"/>
    <s v="MUEBLES DE OFICINA/SILLA/GIRATORIA"/>
    <x v="1"/>
    <n v="1"/>
    <x v="2528"/>
    <m/>
    <s v="Bueno"/>
    <x v="3"/>
    <x v="110"/>
    <x v="187"/>
    <x v="11"/>
    <x v="9"/>
    <x v="0"/>
    <x v="3"/>
    <x v="3"/>
    <s v="CAFE"/>
    <x v="0"/>
    <m/>
    <s v="FIJO"/>
    <x v="66"/>
    <m/>
  </r>
  <r>
    <d v="2015-07-16T00:00:00"/>
    <s v="MUEBLES DE OFICINA/SILLA/GIRATORIA"/>
    <x v="1"/>
    <n v="1"/>
    <x v="2529"/>
    <m/>
    <s v="Bueno"/>
    <x v="3"/>
    <x v="110"/>
    <x v="373"/>
    <x v="25"/>
    <x v="9"/>
    <x v="0"/>
    <x v="3"/>
    <x v="3"/>
    <s v="CAFE"/>
    <x v="0"/>
    <m/>
    <s v="FIJO"/>
    <x v="66"/>
    <m/>
  </r>
  <r>
    <d v="2015-07-16T00:00:00"/>
    <s v="MUEBLES DE OFICINA/ARCHIVADOR/MIXTO"/>
    <x v="4"/>
    <n v="1"/>
    <x v="2530"/>
    <m/>
    <s v="Bueno"/>
    <x v="4"/>
    <x v="355"/>
    <x v="367"/>
    <x v="25"/>
    <x v="9"/>
    <x v="0"/>
    <x v="3"/>
    <x v="3"/>
    <m/>
    <x v="0"/>
    <m/>
    <s v="FIJO"/>
    <x v="66"/>
    <m/>
  </r>
  <r>
    <d v="2015-07-16T00:00:00"/>
    <s v="MUEBLES DE OFICINA/MESA DE TRABAJO/MIXTA"/>
    <x v="6"/>
    <n v="1"/>
    <x v="2531"/>
    <m/>
    <s v="Bueno"/>
    <x v="6"/>
    <x v="110"/>
    <x v="373"/>
    <x v="25"/>
    <x v="9"/>
    <x v="0"/>
    <x v="3"/>
    <x v="3"/>
    <m/>
    <x v="0"/>
    <m/>
    <s v="FIJO"/>
    <x v="66"/>
    <m/>
  </r>
  <r>
    <d v="2015-07-16T00:00:00"/>
    <s v="EQUIPO ELECTRONICO/TELEFONO IP"/>
    <x v="10"/>
    <n v="1"/>
    <x v="2532"/>
    <m/>
    <s v="Bueno"/>
    <x v="16"/>
    <x v="361"/>
    <x v="373"/>
    <x v="25"/>
    <x v="9"/>
    <x v="835"/>
    <x v="131"/>
    <x v="9"/>
    <m/>
    <x v="0"/>
    <m/>
    <s v="FIJO"/>
    <x v="66"/>
    <m/>
  </r>
  <r>
    <d v="2015-07-16T00:00:00"/>
    <s v="MUEBLES DE USO EDUCATIVO Y ESCOLAR/PIZARRON/DE TIZA LIQUIDA"/>
    <x v="79"/>
    <n v="1"/>
    <x v="2533"/>
    <m/>
    <s v="Bueno"/>
    <x v="73"/>
    <x v="362"/>
    <x v="187"/>
    <x v="11"/>
    <x v="9"/>
    <x v="0"/>
    <x v="3"/>
    <x v="3"/>
    <m/>
    <x v="0"/>
    <m/>
    <s v="FIJO"/>
    <x v="66"/>
    <m/>
  </r>
  <r>
    <d v="2015-07-16T00:00:00"/>
    <s v="MUEBLES DE OFICINA/SILLA/GIRATORIA"/>
    <x v="1"/>
    <n v="1"/>
    <x v="2534"/>
    <m/>
    <s v="Bueno"/>
    <x v="3"/>
    <x v="110"/>
    <x v="373"/>
    <x v="25"/>
    <x v="9"/>
    <x v="0"/>
    <x v="3"/>
    <x v="3"/>
    <s v="EJECUTIVA"/>
    <x v="0"/>
    <m/>
    <s v="FIJO"/>
    <x v="66"/>
    <m/>
  </r>
  <r>
    <m/>
    <s v="BIENES SUJETOS A CONTROL/ESTANTERIA/METAL"/>
    <x v="126"/>
    <n v="1"/>
    <x v="2535"/>
    <m/>
    <s v="Bueno"/>
    <x v="95"/>
    <x v="355"/>
    <x v="367"/>
    <x v="25"/>
    <x v="9"/>
    <x v="0"/>
    <x v="195"/>
    <x v="73"/>
    <m/>
    <x v="0"/>
    <m/>
    <s v="FIJO"/>
    <x v="66"/>
    <m/>
  </r>
  <r>
    <m/>
    <s v="BIENES SUJETOS A CONTROL/BASURERO/METAL"/>
    <x v="125"/>
    <n v="1"/>
    <x v="2536"/>
    <m/>
    <s v="Bueno"/>
    <x v="76"/>
    <x v="361"/>
    <x v="373"/>
    <x v="25"/>
    <x v="9"/>
    <x v="0"/>
    <x v="99"/>
    <x v="3"/>
    <m/>
    <x v="0"/>
    <m/>
    <s v="FIJO"/>
    <x v="66"/>
    <m/>
  </r>
  <r>
    <m/>
    <s v="BIENES SUJETOS A CONTROL/PAPELERA/METAL"/>
    <x v="140"/>
    <n v="1"/>
    <x v="2537"/>
    <m/>
    <s v="Bueno"/>
    <x v="93"/>
    <x v="110"/>
    <x v="187"/>
    <x v="11"/>
    <x v="9"/>
    <x v="0"/>
    <x v="99"/>
    <x v="3"/>
    <m/>
    <x v="0"/>
    <m/>
    <s v="FIJO"/>
    <x v="66"/>
    <m/>
  </r>
  <r>
    <m/>
    <s v="BIENES SUJETOS A CONTROL/PAPELERA/METAL"/>
    <x v="140"/>
    <n v="1"/>
    <x v="2538"/>
    <m/>
    <s v="Bueno"/>
    <x v="93"/>
    <x v="361"/>
    <x v="373"/>
    <x v="25"/>
    <x v="9"/>
    <x v="0"/>
    <x v="99"/>
    <x v="3"/>
    <m/>
    <x v="0"/>
    <m/>
    <s v="FIJO"/>
    <x v="66"/>
    <m/>
  </r>
  <r>
    <d v="2015-07-16T00:00:00"/>
    <s v="EQUIPO ELECTRONICO/COMPUTADORA PORTATIL"/>
    <x v="5"/>
    <n v="1"/>
    <x v="2539"/>
    <m/>
    <s v="Bueno"/>
    <x v="8"/>
    <x v="361"/>
    <x v="373"/>
    <x v="25"/>
    <x v="9"/>
    <x v="836"/>
    <x v="6"/>
    <x v="2"/>
    <m/>
    <x v="0"/>
    <m/>
    <s v="PORTATIL"/>
    <x v="66"/>
    <m/>
  </r>
  <r>
    <m/>
    <s v="MUEBLES DE OFICINA/SILLA/GIRATORIA"/>
    <x v="160"/>
    <n v="1"/>
    <x v="2540"/>
    <m/>
    <s v="Bueno"/>
    <x v="1"/>
    <x v="110"/>
    <x v="187"/>
    <x v="11"/>
    <x v="9"/>
    <x v="0"/>
    <x v="3"/>
    <x v="3"/>
    <s v="EJECUTIVA"/>
    <x v="0"/>
    <m/>
    <s v="FIJO"/>
    <x v="66"/>
    <m/>
  </r>
  <r>
    <d v="2015-08-12T00:00:00"/>
    <s v="MUEBLES DE OFICINA/MESA DE TRABAJO/MIXTA"/>
    <x v="13"/>
    <n v="1"/>
    <x v="2541"/>
    <m/>
    <s v="Bueno"/>
    <x v="14"/>
    <x v="339"/>
    <x v="351"/>
    <x v="25"/>
    <x v="9"/>
    <x v="0"/>
    <x v="99"/>
    <x v="3"/>
    <s v="MESA REUNIONES, BLANCA"/>
    <x v="0"/>
    <m/>
    <s v="FIJO"/>
    <x v="66"/>
    <m/>
  </r>
  <r>
    <d v="2015-08-12T00:00:00"/>
    <s v="MUEBLES DE OFICINA/MESA DE TRABAJO/MIXTA"/>
    <x v="13"/>
    <n v="1"/>
    <x v="2542"/>
    <m/>
    <s v="Bueno"/>
    <x v="14"/>
    <x v="110"/>
    <x v="187"/>
    <x v="11"/>
    <x v="9"/>
    <x v="0"/>
    <x v="99"/>
    <x v="3"/>
    <s v="MESA REUNIONES, BLANCA"/>
    <x v="0"/>
    <m/>
    <s v="FIJO"/>
    <x v="58"/>
    <m/>
  </r>
  <r>
    <d v="2015-08-12T00:00:00"/>
    <s v="MUEBLES DE OFICINA/SILLA/GIRATORIA"/>
    <x v="124"/>
    <n v="1"/>
    <x v="2543"/>
    <m/>
    <s v="Bueno"/>
    <x v="1"/>
    <x v="339"/>
    <x v="351"/>
    <x v="25"/>
    <x v="9"/>
    <x v="0"/>
    <x v="99"/>
    <x v="3"/>
    <s v="CON BRAZOS, COLOR TOMATE/NEGRO"/>
    <x v="0"/>
    <m/>
    <s v="PORTATIL"/>
    <x v="66"/>
    <m/>
  </r>
  <r>
    <d v="2015-08-12T00:00:00"/>
    <s v="MUEBLES DE OFICINA/SILLA/GIRATORIA"/>
    <x v="124"/>
    <n v="1"/>
    <x v="2544"/>
    <m/>
    <s v="Bueno"/>
    <x v="1"/>
    <x v="361"/>
    <x v="373"/>
    <x v="25"/>
    <x v="9"/>
    <x v="0"/>
    <x v="99"/>
    <x v="3"/>
    <s v="CON BRAZOS, COLOR TOMATE/NEGRO"/>
    <x v="0"/>
    <m/>
    <s v="FIJO"/>
    <x v="58"/>
    <m/>
  </r>
  <r>
    <d v="2015-08-12T00:00:00"/>
    <s v="MUEBLES DE OFICINA/SILLA/GIRATORIA"/>
    <x v="124"/>
    <n v="1"/>
    <x v="2545"/>
    <m/>
    <s v="Bueno"/>
    <x v="1"/>
    <x v="361"/>
    <x v="373"/>
    <x v="25"/>
    <x v="9"/>
    <x v="0"/>
    <x v="99"/>
    <x v="3"/>
    <s v="CON BRAZOS, COLOR TOMATE/NEGRO"/>
    <x v="0"/>
    <m/>
    <s v="FIJO"/>
    <x v="58"/>
    <m/>
  </r>
  <r>
    <m/>
    <s v="BIENES SUJETOS A CONTROL/ESTANTERIA/METAL"/>
    <x v="126"/>
    <n v="1"/>
    <x v="2546"/>
    <m/>
    <s v="Bueno"/>
    <x v="95"/>
    <x v="361"/>
    <x v="373"/>
    <x v="25"/>
    <x v="9"/>
    <x v="0"/>
    <x v="195"/>
    <x v="73"/>
    <m/>
    <x v="0"/>
    <m/>
    <s v="FIJO"/>
    <x v="59"/>
    <m/>
  </r>
  <r>
    <d v="2015-07-08T00:00:00"/>
    <s v="MUEBLES DE OFICINA/SILLA/GIRATORIA"/>
    <x v="151"/>
    <n v="1"/>
    <x v="2319"/>
    <m/>
    <s v="Bueno"/>
    <x v="15"/>
    <x v="361"/>
    <x v="373"/>
    <x v="25"/>
    <x v="9"/>
    <x v="0"/>
    <x v="99"/>
    <x v="3"/>
    <s v="PLOMA"/>
    <x v="0"/>
    <m/>
    <s v="FIJO"/>
    <x v="59"/>
    <m/>
  </r>
  <r>
    <m/>
    <s v="MUEBLES DE OFICINA/SILLA/GIRATORIA"/>
    <x v="124"/>
    <n v="1"/>
    <x v="2547"/>
    <m/>
    <s v="Bueno"/>
    <x v="1"/>
    <x v="339"/>
    <x v="351"/>
    <x v="25"/>
    <x v="9"/>
    <x v="0"/>
    <x v="99"/>
    <x v="3"/>
    <s v="CON BRAZOS, COLOR TOMATE/NEGRO"/>
    <x v="0"/>
    <m/>
    <s v="FIJO"/>
    <x v="66"/>
    <m/>
  </r>
  <r>
    <m/>
    <s v="MUEBLES DE OFICINA/ESCRITORIO/MIXTO"/>
    <x v="0"/>
    <n v="1"/>
    <x v="2548"/>
    <m/>
    <s v="Bueno"/>
    <x v="0"/>
    <x v="363"/>
    <x v="374"/>
    <x v="25"/>
    <x v="9"/>
    <x v="0"/>
    <x v="99"/>
    <x v="3"/>
    <s v="CAFÉ"/>
    <x v="0"/>
    <m/>
    <s v="FIJO"/>
    <x v="88"/>
    <m/>
  </r>
  <r>
    <d v="2015-07-16T00:00:00"/>
    <s v="EQUIPO ELECTRONICO/COMPUTADOR DE ESCRITORIO"/>
    <x v="2"/>
    <n v="1"/>
    <x v="2549"/>
    <m/>
    <s v="Bueno"/>
    <x v="2"/>
    <x v="363"/>
    <x v="374"/>
    <x v="25"/>
    <x v="9"/>
    <x v="837"/>
    <x v="2"/>
    <x v="2"/>
    <m/>
    <x v="0"/>
    <m/>
    <s v="FIJO"/>
    <x v="88"/>
    <m/>
  </r>
  <r>
    <d v="2015-07-16T00:00:00"/>
    <s v="MUEBLES DE OFICINA/SILLA/GIRATORIA"/>
    <x v="152"/>
    <n v="1"/>
    <x v="2550"/>
    <m/>
    <s v="Bueno"/>
    <x v="1"/>
    <x v="363"/>
    <x v="374"/>
    <x v="25"/>
    <x v="9"/>
    <x v="0"/>
    <x v="3"/>
    <x v="3"/>
    <s v="CON BRAZOS"/>
    <x v="0"/>
    <m/>
    <s v="FIJO"/>
    <x v="88"/>
    <m/>
  </r>
  <r>
    <m/>
    <s v="BIENES SUJETOS A CONTROL/BASURERO/METAL"/>
    <x v="125"/>
    <n v="1"/>
    <x v="2551"/>
    <m/>
    <s v="Bueno"/>
    <x v="76"/>
    <x v="363"/>
    <x v="374"/>
    <x v="25"/>
    <x v="9"/>
    <x v="0"/>
    <x v="99"/>
    <x v="3"/>
    <m/>
    <x v="0"/>
    <m/>
    <s v="FIJO"/>
    <x v="88"/>
    <m/>
  </r>
  <r>
    <m/>
    <s v="BIENES SUJETOS A CONTROL/PAPELERA/METAL"/>
    <x v="140"/>
    <n v="1"/>
    <x v="2552"/>
    <m/>
    <s v="Bueno"/>
    <x v="93"/>
    <x v="363"/>
    <x v="374"/>
    <x v="25"/>
    <x v="9"/>
    <x v="0"/>
    <x v="99"/>
    <x v="3"/>
    <m/>
    <x v="0"/>
    <m/>
    <s v="FIJO"/>
    <x v="88"/>
    <s v="SI"/>
  </r>
  <r>
    <d v="2015-07-16T00:00:00"/>
    <s v="EQUIPO ELECTRONICO/TELEFONO IP"/>
    <x v="10"/>
    <n v="1"/>
    <x v="2553"/>
    <m/>
    <s v="Bueno"/>
    <x v="16"/>
    <x v="363"/>
    <x v="374"/>
    <x v="25"/>
    <x v="9"/>
    <x v="838"/>
    <x v="220"/>
    <x v="28"/>
    <m/>
    <x v="0"/>
    <m/>
    <s v="FIJO"/>
    <x v="88"/>
    <s v="SI"/>
  </r>
  <r>
    <d v="2015-07-16T00:00:00"/>
    <s v="EQUIPO ELECTRONICO/TELEFONO IP"/>
    <x v="10"/>
    <n v="1"/>
    <x v="2554"/>
    <m/>
    <s v="Bueno"/>
    <x v="16"/>
    <x v="360"/>
    <x v="372"/>
    <x v="16"/>
    <x v="9"/>
    <x v="839"/>
    <x v="211"/>
    <x v="28"/>
    <m/>
    <x v="0"/>
    <m/>
    <s v="FIJO"/>
    <x v="89"/>
    <s v="SI"/>
  </r>
  <r>
    <m/>
    <s v="BIENES SUJETOS A CONTROL/PAPELERA/METAL"/>
    <x v="148"/>
    <n v="1"/>
    <x v="2555"/>
    <m/>
    <s v="Bueno"/>
    <x v="93"/>
    <x v="360"/>
    <x v="372"/>
    <x v="16"/>
    <x v="9"/>
    <x v="0"/>
    <x v="99"/>
    <x v="3"/>
    <m/>
    <x v="0"/>
    <m/>
    <s v="FIJO"/>
    <x v="89"/>
    <s v="SI"/>
  </r>
  <r>
    <m/>
    <s v="BIENES SUJETOS A CONTROL/BASURERO/METAL"/>
    <x v="125"/>
    <n v="1"/>
    <x v="2556"/>
    <m/>
    <s v="Bueno"/>
    <x v="76"/>
    <x v="360"/>
    <x v="372"/>
    <x v="16"/>
    <x v="9"/>
    <x v="0"/>
    <x v="99"/>
    <x v="3"/>
    <m/>
    <x v="0"/>
    <m/>
    <s v="FIJO"/>
    <x v="89"/>
    <s v="SI"/>
  </r>
  <r>
    <m/>
    <m/>
    <x v="150"/>
    <n v="1"/>
    <x v="2557"/>
    <m/>
    <s v="Bueno"/>
    <x v="92"/>
    <x v="360"/>
    <x v="372"/>
    <x v="16"/>
    <x v="9"/>
    <x v="0"/>
    <x v="99"/>
    <x v="3"/>
    <m/>
    <x v="0"/>
    <m/>
    <s v="FIJO"/>
    <x v="89"/>
    <m/>
  </r>
  <r>
    <m/>
    <s v="EQUIPO ELECTRONICO/COMPUTADORA PORTATIL"/>
    <x v="141"/>
    <n v="1"/>
    <x v="2558"/>
    <m/>
    <s v="Bueno"/>
    <x v="49"/>
    <x v="360"/>
    <x v="372"/>
    <x v="16"/>
    <x v="9"/>
    <x v="840"/>
    <x v="181"/>
    <x v="4"/>
    <m/>
    <x v="0"/>
    <m/>
    <s v="PORTATIL"/>
    <x v="89"/>
    <s v="SI"/>
  </r>
  <r>
    <d v="2015-07-16T00:00:00"/>
    <s v="MUEBLES DE OFICINA/ESCRITORIO/MIXTO"/>
    <x v="0"/>
    <n v="1"/>
    <x v="2559"/>
    <m/>
    <s v="Bueno"/>
    <x v="0"/>
    <x v="110"/>
    <x v="187"/>
    <x v="11"/>
    <x v="9"/>
    <x v="0"/>
    <x v="99"/>
    <x v="3"/>
    <s v="BLANCO"/>
    <x v="0"/>
    <m/>
    <s v="FIJO"/>
    <x v="89"/>
    <s v="SI"/>
  </r>
  <r>
    <d v="2015-07-16T00:00:00"/>
    <s v="MUEBLES DE OFICINA/SILLA/GIRATORIA"/>
    <x v="152"/>
    <n v="1"/>
    <x v="2560"/>
    <m/>
    <s v="Bueno"/>
    <x v="1"/>
    <x v="110"/>
    <x v="342"/>
    <x v="26"/>
    <x v="9"/>
    <x v="0"/>
    <x v="3"/>
    <x v="3"/>
    <s v="CON BRAZOS"/>
    <x v="0"/>
    <m/>
    <s v="FIJO"/>
    <x v="89"/>
    <s v="SI"/>
  </r>
  <r>
    <d v="2015-07-16T00:00:00"/>
    <s v="MUEBLES DE OFICINA/SILLA/GIRATORIA"/>
    <x v="152"/>
    <n v="1"/>
    <x v="2561"/>
    <m/>
    <s v="Bueno"/>
    <x v="1"/>
    <x v="360"/>
    <x v="372"/>
    <x v="16"/>
    <x v="9"/>
    <x v="0"/>
    <x v="3"/>
    <x v="3"/>
    <s v="CON BRAZOS"/>
    <x v="0"/>
    <m/>
    <s v="FIJO"/>
    <x v="89"/>
    <s v="SI"/>
  </r>
  <r>
    <m/>
    <s v="EQUIPO ELECTRONICO/COMPUTADOR DE ESCRITORIO"/>
    <x v="2"/>
    <n v="1"/>
    <x v="2562"/>
    <m/>
    <s v="Bueno"/>
    <x v="26"/>
    <x v="364"/>
    <x v="375"/>
    <x v="25"/>
    <x v="9"/>
    <x v="841"/>
    <x v="25"/>
    <x v="4"/>
    <m/>
    <x v="0"/>
    <m/>
    <s v="FIJO"/>
    <x v="90"/>
    <m/>
  </r>
  <r>
    <m/>
    <s v="MUEBLES DE OFICINA/ESCRITORIO/MIXTO"/>
    <x v="0"/>
    <n v="1"/>
    <x v="2563"/>
    <m/>
    <s v="Bueno"/>
    <x v="0"/>
    <x v="364"/>
    <x v="375"/>
    <x v="25"/>
    <x v="9"/>
    <x v="0"/>
    <x v="99"/>
    <x v="3"/>
    <s v="BLANCO"/>
    <x v="0"/>
    <m/>
    <s v="FIJO"/>
    <x v="90"/>
    <m/>
  </r>
  <r>
    <m/>
    <s v="MUEBLES DE OFICINA/SILLA/GIRATORIA"/>
    <x v="124"/>
    <n v="1"/>
    <x v="2564"/>
    <m/>
    <s v="Bueno"/>
    <x v="1"/>
    <x v="339"/>
    <x v="351"/>
    <x v="25"/>
    <x v="9"/>
    <x v="0"/>
    <x v="3"/>
    <x v="3"/>
    <m/>
    <x v="0"/>
    <m/>
    <s v="FIJO"/>
    <x v="66"/>
    <m/>
  </r>
  <r>
    <d v="2015-07-16T00:00:00"/>
    <s v="EQUIPO ELECTRONICO/COMPUTADOR DE ESCRITORIO"/>
    <x v="2"/>
    <n v="1"/>
    <x v="2565"/>
    <m/>
    <s v="Bueno"/>
    <x v="26"/>
    <x v="338"/>
    <x v="350"/>
    <x v="16"/>
    <x v="9"/>
    <x v="842"/>
    <x v="109"/>
    <x v="4"/>
    <m/>
    <x v="0"/>
    <m/>
    <s v="FIJO"/>
    <x v="91"/>
    <s v="SI"/>
  </r>
  <r>
    <d v="2015-07-16T00:00:00"/>
    <s v="EQUIPO ELECTRONICO/TELEFONO IP"/>
    <x v="10"/>
    <n v="1"/>
    <x v="2566"/>
    <m/>
    <s v="Bueno"/>
    <x v="16"/>
    <x v="338"/>
    <x v="350"/>
    <x v="16"/>
    <x v="9"/>
    <x v="843"/>
    <x v="131"/>
    <x v="9"/>
    <m/>
    <x v="0"/>
    <m/>
    <s v="FIJO"/>
    <x v="91"/>
    <s v="SI"/>
  </r>
  <r>
    <m/>
    <s v="BIENES SUJETOS A CONTROL/BASURERO/METAL"/>
    <x v="89"/>
    <n v="1"/>
    <x v="2567"/>
    <m/>
    <s v="Bueno"/>
    <x v="76"/>
    <x v="338"/>
    <x v="350"/>
    <x v="16"/>
    <x v="9"/>
    <x v="0"/>
    <x v="99"/>
    <x v="3"/>
    <m/>
    <x v="0"/>
    <m/>
    <s v="FIJO"/>
    <x v="91"/>
    <s v="SI"/>
  </r>
  <r>
    <m/>
    <s v="BIENES SUJETOS A CONTROL/PAPELERA/METAL"/>
    <x v="140"/>
    <n v="1"/>
    <x v="2568"/>
    <m/>
    <s v="Bueno"/>
    <x v="93"/>
    <x v="338"/>
    <x v="350"/>
    <x v="16"/>
    <x v="9"/>
    <x v="0"/>
    <x v="99"/>
    <x v="3"/>
    <m/>
    <x v="0"/>
    <m/>
    <s v="FIJO"/>
    <x v="91"/>
    <s v="SI"/>
  </r>
  <r>
    <d v="2015-07-16T00:00:00"/>
    <s v="MUEBLES DE OFICINA/SILLA/GIRATORIA"/>
    <x v="124"/>
    <n v="1"/>
    <x v="2569"/>
    <m/>
    <s v="Bueno"/>
    <x v="1"/>
    <x v="338"/>
    <x v="350"/>
    <x v="16"/>
    <x v="9"/>
    <x v="0"/>
    <x v="3"/>
    <x v="3"/>
    <s v="CON BRAZOS"/>
    <x v="0"/>
    <m/>
    <s v="FIJO"/>
    <x v="91"/>
    <s v="SI"/>
  </r>
  <r>
    <d v="2015-07-16T00:00:00"/>
    <s v="MUEBLES DE OFICINA/ESCRITORIO/MIXTO"/>
    <x v="0"/>
    <n v="1"/>
    <x v="2570"/>
    <m/>
    <s v="Bueno"/>
    <x v="0"/>
    <x v="338"/>
    <x v="350"/>
    <x v="16"/>
    <x v="9"/>
    <x v="0"/>
    <x v="99"/>
    <x v="3"/>
    <s v="CAFE"/>
    <x v="0"/>
    <m/>
    <s v="FIJO"/>
    <x v="91"/>
    <s v="SI"/>
  </r>
  <r>
    <d v="2015-07-16T00:00:00"/>
    <s v="EQUIPO ELECTRONICO/TELEFONO IP"/>
    <x v="10"/>
    <n v="1"/>
    <x v="2571"/>
    <m/>
    <s v="Bueno"/>
    <x v="16"/>
    <x v="365"/>
    <x v="376"/>
    <x v="24"/>
    <x v="9"/>
    <x v="844"/>
    <x v="131"/>
    <x v="9"/>
    <m/>
    <x v="0"/>
    <m/>
    <s v="FIJO"/>
    <x v="92"/>
    <s v="SI"/>
  </r>
  <r>
    <d v="2015-07-16T00:00:00"/>
    <s v="EQUIPO ELECTRONICO/COMPUTADOR DE ESCRITORIO"/>
    <x v="2"/>
    <n v="1"/>
    <x v="2572"/>
    <m/>
    <s v="Bueno"/>
    <x v="109"/>
    <x v="365"/>
    <x v="376"/>
    <x v="24"/>
    <x v="9"/>
    <x v="845"/>
    <x v="143"/>
    <x v="2"/>
    <m/>
    <x v="0"/>
    <m/>
    <s v="FIJO"/>
    <x v="92"/>
    <s v="SI"/>
  </r>
  <r>
    <d v="2015-07-16T00:00:00"/>
    <s v="MUEBLES DE OFICINA/MESA DE TRABAJO/MIXTA"/>
    <x v="6"/>
    <n v="1"/>
    <x v="2573"/>
    <m/>
    <s v="Bueno"/>
    <x v="6"/>
    <x v="365"/>
    <x v="376"/>
    <x v="24"/>
    <x v="9"/>
    <x v="0"/>
    <x v="3"/>
    <x v="3"/>
    <m/>
    <x v="0"/>
    <m/>
    <s v="FIJO"/>
    <x v="92"/>
    <s v="SI"/>
  </r>
  <r>
    <d v="2015-07-16T00:00:00"/>
    <s v="MUEBLES DE OFICINA/MESA DE TRABAJO/MIXTA"/>
    <x v="6"/>
    <n v="1"/>
    <x v="2574"/>
    <m/>
    <s v="Bueno"/>
    <x v="6"/>
    <x v="365"/>
    <x v="376"/>
    <x v="24"/>
    <x v="9"/>
    <x v="0"/>
    <x v="3"/>
    <x v="3"/>
    <m/>
    <x v="0"/>
    <m/>
    <s v="FIJO"/>
    <x v="92"/>
    <s v="SI"/>
  </r>
  <r>
    <d v="2015-07-16T00:00:00"/>
    <s v="MUEBLES DE OFICINA/SILLA/GIRATORIA"/>
    <x v="1"/>
    <n v="1"/>
    <x v="2575"/>
    <m/>
    <s v="Bueno"/>
    <x v="3"/>
    <x v="365"/>
    <x v="376"/>
    <x v="24"/>
    <x v="9"/>
    <x v="0"/>
    <x v="3"/>
    <x v="3"/>
    <s v="CAFE"/>
    <x v="0"/>
    <m/>
    <s v="FIJO"/>
    <x v="92"/>
    <s v="SI"/>
  </r>
  <r>
    <s v="PASADO DE LINDA TORRES A CRUZ ALVAREZ NORMA VIVIANA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m/>
    <s v="EQUIPO ELECTRONICO/IMPRESORAS/IMPRESORA MULTIFUNCIONES"/>
    <x v="14"/>
    <n v="1"/>
    <x v="2576"/>
    <m/>
    <s v="Bueno"/>
    <x v="98"/>
    <x v="343"/>
    <x v="355"/>
    <x v="25"/>
    <x v="9"/>
    <x v="846"/>
    <x v="200"/>
    <x v="16"/>
    <m/>
    <x v="0"/>
    <m/>
    <s v="FIJO"/>
    <x v="93"/>
    <s v="SI"/>
  </r>
  <r>
    <m/>
    <s v="EQUIPO ELECTRONICO/COMPUTADOR DE ESCRITORIO"/>
    <x v="2"/>
    <n v="1"/>
    <x v="2577"/>
    <m/>
    <s v="Bueno"/>
    <x v="109"/>
    <x v="366"/>
    <x v="377"/>
    <x v="24"/>
    <x v="9"/>
    <x v="847"/>
    <x v="143"/>
    <x v="2"/>
    <m/>
    <x v="0"/>
    <m/>
    <s v="FIJO"/>
    <x v="94"/>
    <s v="SI"/>
  </r>
  <r>
    <d v="2015-07-18T00:00:00"/>
    <s v="EQUIPO ELECTRONICO/TELEFONO IP"/>
    <x v="10"/>
    <n v="1"/>
    <x v="2578"/>
    <m/>
    <s v="Bueno"/>
    <x v="16"/>
    <x v="366"/>
    <x v="377"/>
    <x v="24"/>
    <x v="9"/>
    <x v="848"/>
    <x v="131"/>
    <x v="9"/>
    <m/>
    <x v="0"/>
    <m/>
    <s v="FIJO"/>
    <x v="94"/>
    <s v="SI"/>
  </r>
  <r>
    <d v="2015-07-18T00:00:00"/>
    <s v="MUEBLES DE OFICINA/SILLA/GIRATORIA"/>
    <x v="124"/>
    <n v="1"/>
    <x v="2579"/>
    <m/>
    <s v="Bueno"/>
    <x v="1"/>
    <x v="366"/>
    <x v="377"/>
    <x v="24"/>
    <x v="9"/>
    <x v="0"/>
    <x v="3"/>
    <x v="3"/>
    <s v="CON BRAZOS, COLOR TOMATE/NEGRO"/>
    <x v="0"/>
    <m/>
    <s v="FIJO"/>
    <x v="94"/>
    <s v="SI"/>
  </r>
  <r>
    <m/>
    <s v="BIENES SUJETOS A CONTROL/PAPELERA/METAL"/>
    <x v="140"/>
    <n v="1"/>
    <x v="2580"/>
    <m/>
    <s v="Bueno"/>
    <x v="93"/>
    <x v="366"/>
    <x v="377"/>
    <x v="24"/>
    <x v="9"/>
    <x v="0"/>
    <x v="99"/>
    <x v="3"/>
    <m/>
    <x v="0"/>
    <m/>
    <s v="FIJO"/>
    <x v="94"/>
    <s v="SI"/>
  </r>
  <r>
    <d v="2015-07-18T00:00:00"/>
    <s v="MUEBLES DE OFICINA/ESCRITORIO/MIXTO"/>
    <x v="0"/>
    <n v="1"/>
    <x v="2581"/>
    <m/>
    <s v="Bueno"/>
    <x v="0"/>
    <x v="366"/>
    <x v="377"/>
    <x v="24"/>
    <x v="9"/>
    <x v="0"/>
    <x v="99"/>
    <x v="3"/>
    <s v="BLANCO"/>
    <x v="0"/>
    <m/>
    <s v="FIJO"/>
    <x v="94"/>
    <s v="SI"/>
  </r>
  <r>
    <d v="2015-07-16T00:00:00"/>
    <s v="MUEBLES DE OFICINA/MESA DE TRABAJO/MIXTA"/>
    <x v="6"/>
    <n v="1"/>
    <x v="2582"/>
    <m/>
    <s v="Bueno"/>
    <x v="6"/>
    <x v="367"/>
    <x v="378"/>
    <x v="24"/>
    <x v="9"/>
    <x v="0"/>
    <x v="3"/>
    <x v="3"/>
    <m/>
    <x v="0"/>
    <m/>
    <s v="FIJO"/>
    <x v="95"/>
    <s v="SI"/>
  </r>
  <r>
    <d v="2015-07-16T00:00:00"/>
    <s v="EQUIPO ELECTRONICO/COMPUTADORA PORTATIL"/>
    <x v="5"/>
    <n v="1"/>
    <x v="2583"/>
    <m/>
    <s v="Bueno"/>
    <x v="8"/>
    <x v="367"/>
    <x v="378"/>
    <x v="24"/>
    <x v="9"/>
    <x v="849"/>
    <x v="16"/>
    <x v="2"/>
    <m/>
    <x v="0"/>
    <m/>
    <s v="PORTATIL"/>
    <x v="95"/>
    <s v="SI"/>
  </r>
  <r>
    <d v="2015-07-16T00:00:00"/>
    <s v="MUEBLES DE OFICINA/SILLA/GIRATORIA"/>
    <x v="1"/>
    <n v="1"/>
    <x v="2584"/>
    <m/>
    <s v="Bueno"/>
    <x v="3"/>
    <x v="367"/>
    <x v="378"/>
    <x v="24"/>
    <x v="9"/>
    <x v="0"/>
    <x v="3"/>
    <x v="3"/>
    <s v="CAFE"/>
    <x v="0"/>
    <m/>
    <s v="FIJO"/>
    <x v="95"/>
    <s v="SI"/>
  </r>
  <r>
    <d v="2015-07-16T00:00:00"/>
    <s v="EQUIPO ELECTRONICO/COMPUTADOR DE ESCRITORIO"/>
    <x v="2"/>
    <n v="1"/>
    <x v="2585"/>
    <m/>
    <s v="Bueno"/>
    <x v="109"/>
    <x v="368"/>
    <x v="379"/>
    <x v="24"/>
    <x v="9"/>
    <x v="850"/>
    <x v="143"/>
    <x v="2"/>
    <m/>
    <x v="0"/>
    <m/>
    <s v="FIJO"/>
    <x v="96"/>
    <s v="SI"/>
  </r>
  <r>
    <d v="2015-07-16T00:00:00"/>
    <s v="MUEBLES DE OFICINA/MESA DE TRABAJO/MIXTA"/>
    <x v="6"/>
    <n v="1"/>
    <x v="2586"/>
    <m/>
    <s v="Bueno"/>
    <x v="6"/>
    <x v="368"/>
    <x v="379"/>
    <x v="24"/>
    <x v="9"/>
    <x v="0"/>
    <x v="3"/>
    <x v="3"/>
    <m/>
    <x v="0"/>
    <m/>
    <s v="FIJO"/>
    <x v="96"/>
    <s v="SI"/>
  </r>
  <r>
    <d v="2015-07-16T00:00:00"/>
    <s v="MUEBLES DE OFICINA/SILLA/GIRATORIA"/>
    <x v="1"/>
    <n v="1"/>
    <x v="2587"/>
    <m/>
    <s v="Bueno"/>
    <x v="3"/>
    <x v="368"/>
    <x v="379"/>
    <x v="24"/>
    <x v="9"/>
    <x v="0"/>
    <x v="3"/>
    <x v="3"/>
    <s v="NEGRA"/>
    <x v="0"/>
    <m/>
    <s v="FIJO"/>
    <x v="96"/>
    <s v="SI"/>
  </r>
  <r>
    <d v="2015-07-16T00:00:00"/>
    <s v="EQUIPO ELECTRONICO/COMPUTADOR DE ESCRITORIO"/>
    <x v="2"/>
    <n v="1"/>
    <x v="2588"/>
    <m/>
    <s v="Bueno"/>
    <x v="26"/>
    <x v="369"/>
    <x v="380"/>
    <x v="16"/>
    <x v="9"/>
    <x v="851"/>
    <x v="109"/>
    <x v="4"/>
    <m/>
    <x v="0"/>
    <m/>
    <s v="FIJO"/>
    <x v="97"/>
    <s v="SI"/>
  </r>
  <r>
    <d v="2015-07-16T00:00:00"/>
    <s v="BIENES SUJETOS A CONTROL/CREDENZA/MADERA"/>
    <x v="23"/>
    <n v="1"/>
    <x v="2589"/>
    <m/>
    <s v="Bueno"/>
    <x v="28"/>
    <x v="110"/>
    <x v="342"/>
    <x v="26"/>
    <x v="9"/>
    <x v="0"/>
    <x v="3"/>
    <x v="3"/>
    <m/>
    <x v="0"/>
    <m/>
    <s v="FIJO"/>
    <x v="97"/>
    <s v="SI"/>
  </r>
  <r>
    <d v="2015-07-16T00:00:00"/>
    <s v="MUEBLES DE OFICINA/SILLA/GIRATORIA"/>
    <x v="152"/>
    <n v="1"/>
    <x v="2590"/>
    <m/>
    <s v="Bueno"/>
    <x v="1"/>
    <x v="369"/>
    <x v="380"/>
    <x v="16"/>
    <x v="9"/>
    <x v="0"/>
    <x v="3"/>
    <x v="3"/>
    <s v="CON BRAZOS"/>
    <x v="0"/>
    <m/>
    <s v="FIJO"/>
    <x v="97"/>
    <s v="SI"/>
  </r>
  <r>
    <m/>
    <s v="BIENES SUJETOS A CONTROL/BASURERO/METAL"/>
    <x v="89"/>
    <n v="1"/>
    <x v="2591"/>
    <m/>
    <s v="Bueno"/>
    <x v="76"/>
    <x v="369"/>
    <x v="380"/>
    <x v="16"/>
    <x v="9"/>
    <x v="0"/>
    <x v="99"/>
    <x v="3"/>
    <m/>
    <x v="0"/>
    <m/>
    <s v="FIJO"/>
    <x v="97"/>
    <s v="SI"/>
  </r>
  <r>
    <m/>
    <s v="BIENES SUJETOS A CONTROL/PAPELERA/METAL"/>
    <x v="140"/>
    <n v="1"/>
    <x v="2592"/>
    <m/>
    <s v="Bueno"/>
    <x v="93"/>
    <x v="369"/>
    <x v="380"/>
    <x v="16"/>
    <x v="9"/>
    <x v="0"/>
    <x v="99"/>
    <x v="3"/>
    <m/>
    <x v="0"/>
    <m/>
    <s v="FIJO"/>
    <x v="97"/>
    <s v="SI"/>
  </r>
  <r>
    <m/>
    <s v="BIENES SUJETOS A CONTROL/COCHE DE CARGA"/>
    <x v="161"/>
    <n v="1"/>
    <x v="2593"/>
    <m/>
    <s v="Bueno"/>
    <x v="113"/>
    <x v="369"/>
    <x v="380"/>
    <x v="16"/>
    <x v="9"/>
    <x v="0"/>
    <x v="99"/>
    <x v="3"/>
    <s v="NEGRO 4 RUEDAS"/>
    <x v="0"/>
    <m/>
    <s v="PORTATIL"/>
    <x v="97"/>
    <s v="SI"/>
  </r>
  <r>
    <d v="2015-07-16T00:00:00"/>
    <s v="EQUIPO ELECTRONICO/TELEFONO IP"/>
    <x v="10"/>
    <n v="1"/>
    <x v="2594"/>
    <m/>
    <s v="Bueno"/>
    <x v="16"/>
    <x v="355"/>
    <x v="367"/>
    <x v="25"/>
    <x v="9"/>
    <x v="852"/>
    <x v="131"/>
    <x v="9"/>
    <m/>
    <x v="0"/>
    <m/>
    <s v="FIJO"/>
    <x v="98"/>
    <s v="SI"/>
  </r>
  <r>
    <d v="2015-07-16T00:00:00"/>
    <s v="EQUIPO ELECTRONICO/COMPUTADOR DE ESCRITORIO"/>
    <x v="2"/>
    <n v="1"/>
    <x v="2595"/>
    <m/>
    <s v="Bueno"/>
    <x v="26"/>
    <x v="355"/>
    <x v="367"/>
    <x v="25"/>
    <x v="9"/>
    <x v="853"/>
    <x v="109"/>
    <x v="4"/>
    <m/>
    <x v="0"/>
    <m/>
    <s v="FIJO"/>
    <x v="98"/>
    <s v="SI"/>
  </r>
  <r>
    <d v="2015-07-16T00:00:00"/>
    <s v="MUEBLES DE OFICINA/ESCRITORIO/MIXTO"/>
    <x v="0"/>
    <n v="1"/>
    <x v="2596"/>
    <m/>
    <s v="Bueno"/>
    <x v="0"/>
    <x v="110"/>
    <x v="187"/>
    <x v="11"/>
    <x v="9"/>
    <x v="0"/>
    <x v="99"/>
    <x v="3"/>
    <s v="BLANCO"/>
    <x v="0"/>
    <m/>
    <s v="FIJO"/>
    <x v="98"/>
    <s v="SI"/>
  </r>
  <r>
    <m/>
    <s v="BIENES SUJETOS A CONTROL/PAPELERA/METAL"/>
    <x v="140"/>
    <n v="1"/>
    <x v="2597"/>
    <m/>
    <s v="Bueno"/>
    <x v="93"/>
    <x v="355"/>
    <x v="367"/>
    <x v="25"/>
    <x v="9"/>
    <x v="0"/>
    <x v="99"/>
    <x v="3"/>
    <m/>
    <x v="0"/>
    <m/>
    <s v="FIJO"/>
    <x v="98"/>
    <s v="SI"/>
  </r>
  <r>
    <m/>
    <s v="BIENES SUJETOS A CONTROL/BASURERO/METAL"/>
    <x v="125"/>
    <n v="1"/>
    <x v="2598"/>
    <m/>
    <s v="Bueno"/>
    <x v="76"/>
    <x v="355"/>
    <x v="367"/>
    <x v="25"/>
    <x v="9"/>
    <x v="0"/>
    <x v="99"/>
    <x v="3"/>
    <m/>
    <x v="0"/>
    <m/>
    <s v="FIJO"/>
    <x v="98"/>
    <s v="SI"/>
  </r>
  <r>
    <m/>
    <s v="BIENES SUJETOS A CONTROL/CREDENZA/MADERA"/>
    <x v="23"/>
    <n v="1"/>
    <x v="2599"/>
    <m/>
    <s v="Bueno"/>
    <x v="28"/>
    <x v="340"/>
    <x v="352"/>
    <x v="17"/>
    <x v="9"/>
    <x v="0"/>
    <x v="99"/>
    <x v="3"/>
    <m/>
    <x v="0"/>
    <m/>
    <s v="FIJO"/>
    <x v="98"/>
    <s v="SI"/>
  </r>
  <r>
    <d v="2015-07-16T00:00:00"/>
    <s v="EQUIPO ELECTRONICO/IMPRESORAS/IMPRESORA MULTIFUNCIONES"/>
    <x v="14"/>
    <n v="1"/>
    <x v="2600"/>
    <m/>
    <s v="Bueno"/>
    <x v="103"/>
    <x v="355"/>
    <x v="367"/>
    <x v="25"/>
    <x v="9"/>
    <x v="854"/>
    <x v="210"/>
    <x v="4"/>
    <m/>
    <x v="0"/>
    <m/>
    <s v="FIJO"/>
    <x v="98"/>
    <s v="SI"/>
  </r>
  <r>
    <m/>
    <s v="BIENES SUJETOS A CONTROL/COCHE DE CARGA"/>
    <x v="161"/>
    <n v="1"/>
    <x v="2601"/>
    <m/>
    <s v="Bueno"/>
    <x v="28"/>
    <x v="355"/>
    <x v="367"/>
    <x v="25"/>
    <x v="9"/>
    <x v="0"/>
    <x v="99"/>
    <x v="3"/>
    <s v="NEGRO 2 RUEDAS"/>
    <x v="0"/>
    <m/>
    <s v="PORTATIL"/>
    <x v="98"/>
    <s v="SI"/>
  </r>
  <r>
    <m/>
    <m/>
    <x v="141"/>
    <n v="1"/>
    <x v="2602"/>
    <m/>
    <s v="Bueno"/>
    <x v="7"/>
    <x v="370"/>
    <x v="381"/>
    <x v="29"/>
    <x v="9"/>
    <x v="855"/>
    <x v="5"/>
    <x v="4"/>
    <m/>
    <x v="0"/>
    <m/>
    <s v="PORTATIL"/>
    <x v="99"/>
    <s v="SI"/>
  </r>
  <r>
    <m/>
    <m/>
    <x v="3"/>
    <n v="1"/>
    <x v="2603"/>
    <m/>
    <s v="Bueno"/>
    <x v="0"/>
    <x v="370"/>
    <x v="381"/>
    <x v="29"/>
    <x v="9"/>
    <x v="0"/>
    <x v="99"/>
    <x v="3"/>
    <m/>
    <x v="0"/>
    <m/>
    <s v="FIJO"/>
    <x v="99"/>
    <s v="SI"/>
  </r>
  <r>
    <m/>
    <m/>
    <x v="10"/>
    <n v="1"/>
    <x v="2604"/>
    <m/>
    <s v="Bueno"/>
    <x v="16"/>
    <x v="370"/>
    <x v="381"/>
    <x v="29"/>
    <x v="9"/>
    <x v="856"/>
    <x v="131"/>
    <x v="9"/>
    <m/>
    <x v="0"/>
    <m/>
    <m/>
    <x v="99"/>
    <s v="SI"/>
  </r>
  <r>
    <m/>
    <m/>
    <x v="125"/>
    <n v="1"/>
    <x v="2605"/>
    <m/>
    <s v="Bueno"/>
    <x v="76"/>
    <x v="370"/>
    <x v="381"/>
    <x v="29"/>
    <x v="9"/>
    <x v="0"/>
    <x v="99"/>
    <x v="3"/>
    <m/>
    <x v="0"/>
    <m/>
    <s v="FIJO"/>
    <x v="99"/>
    <s v="SI"/>
  </r>
  <r>
    <m/>
    <m/>
    <x v="140"/>
    <n v="1"/>
    <x v="2606"/>
    <m/>
    <s v="Bueno"/>
    <x v="93"/>
    <x v="370"/>
    <x v="381"/>
    <x v="29"/>
    <x v="9"/>
    <x v="0"/>
    <x v="99"/>
    <x v="3"/>
    <m/>
    <x v="0"/>
    <m/>
    <s v="FIJO"/>
    <x v="99"/>
    <s v="SI"/>
  </r>
  <r>
    <m/>
    <m/>
    <x v="124"/>
    <n v="1"/>
    <x v="2607"/>
    <m/>
    <s v="Bueno"/>
    <x v="1"/>
    <x v="370"/>
    <x v="381"/>
    <x v="29"/>
    <x v="9"/>
    <x v="0"/>
    <x v="99"/>
    <x v="3"/>
    <m/>
    <x v="0"/>
    <m/>
    <s v="FIJO"/>
    <x v="99"/>
    <s v="SI"/>
  </r>
  <r>
    <d v="2015-07-16T00:00:00"/>
    <s v="EQUIPO ELECTRONICO/COMPUTADOR DE ESCRITORIO"/>
    <x v="2"/>
    <n v="1"/>
    <x v="2608"/>
    <m/>
    <s v="Bueno"/>
    <x v="2"/>
    <x v="371"/>
    <x v="382"/>
    <x v="25"/>
    <x v="9"/>
    <x v="857"/>
    <x v="7"/>
    <x v="2"/>
    <m/>
    <x v="0"/>
    <m/>
    <s v="FIJO"/>
    <x v="100"/>
    <m/>
  </r>
  <r>
    <d v="2015-07-16T00:00:00"/>
    <s v="MUEBLES DE OFICINA/SILLA/GIRATORIA"/>
    <x v="124"/>
    <n v="1"/>
    <x v="2609"/>
    <m/>
    <s v="Bueno"/>
    <x v="1"/>
    <x v="371"/>
    <x v="382"/>
    <x v="25"/>
    <x v="9"/>
    <x v="0"/>
    <x v="3"/>
    <x v="3"/>
    <s v="CON BRAZOS"/>
    <x v="0"/>
    <m/>
    <s v="FIJO"/>
    <x v="100"/>
    <m/>
  </r>
  <r>
    <m/>
    <s v="BIENES SUJETOS A CONTROL/PAPELERA/METAL"/>
    <x v="140"/>
    <n v="1"/>
    <x v="2610"/>
    <m/>
    <s v="Bueno"/>
    <x v="93"/>
    <x v="371"/>
    <x v="382"/>
    <x v="25"/>
    <x v="9"/>
    <x v="0"/>
    <x v="99"/>
    <x v="3"/>
    <m/>
    <x v="0"/>
    <m/>
    <s v="FIJO"/>
    <x v="100"/>
    <m/>
  </r>
  <r>
    <m/>
    <s v="BIENES SUJETOS A CONTROL/BASURERO/METAL"/>
    <x v="125"/>
    <n v="1"/>
    <x v="2611"/>
    <m/>
    <s v="Bueno"/>
    <x v="76"/>
    <x v="371"/>
    <x v="382"/>
    <x v="25"/>
    <x v="9"/>
    <x v="0"/>
    <x v="99"/>
    <x v="3"/>
    <m/>
    <x v="0"/>
    <m/>
    <s v="FIJO"/>
    <x v="100"/>
    <m/>
  </r>
  <r>
    <d v="2015-07-16T00:00:00"/>
    <s v="EQUIPO ELECTRONICO/TELEFONO IP"/>
    <x v="10"/>
    <n v="1"/>
    <x v="2612"/>
    <m/>
    <s v="Bueno"/>
    <x v="16"/>
    <x v="371"/>
    <x v="382"/>
    <x v="25"/>
    <x v="9"/>
    <x v="858"/>
    <x v="131"/>
    <x v="9"/>
    <m/>
    <x v="0"/>
    <m/>
    <s v="FIJO"/>
    <x v="100"/>
    <m/>
  </r>
  <r>
    <d v="2015-07-16T00:00:00"/>
    <s v="MUEBLES DE OFICINA/ESCRITORIO/MIXTO"/>
    <x v="0"/>
    <n v="1"/>
    <x v="2613"/>
    <m/>
    <s v="Bueno"/>
    <x v="0"/>
    <x v="371"/>
    <x v="382"/>
    <x v="25"/>
    <x v="9"/>
    <x v="0"/>
    <x v="99"/>
    <x v="3"/>
    <s v="BLANCO"/>
    <x v="0"/>
    <m/>
    <s v="FIJO"/>
    <x v="100"/>
    <m/>
  </r>
  <r>
    <d v="2015-07-16T00:00:00"/>
    <s v="EQUIPO ELECTRONICO/COMPUTADORA PORTATIL"/>
    <x v="5"/>
    <n v="1"/>
    <x v="2614"/>
    <m/>
    <s v="Bueno"/>
    <x v="8"/>
    <x v="372"/>
    <x v="383"/>
    <x v="30"/>
    <x v="11"/>
    <x v="859"/>
    <x v="6"/>
    <x v="2"/>
    <m/>
    <x v="0"/>
    <m/>
    <s v="PORTATIL"/>
    <x v="101"/>
    <s v="SI"/>
  </r>
  <r>
    <d v="2015-07-16T00:00:00"/>
    <s v="MUEBLES DE OFICINA/ESCRITORIO/MIXTO"/>
    <x v="0"/>
    <n v="1"/>
    <x v="2615"/>
    <m/>
    <s v="Bueno"/>
    <x v="0"/>
    <x v="372"/>
    <x v="383"/>
    <x v="30"/>
    <x v="11"/>
    <x v="0"/>
    <x v="99"/>
    <x v="3"/>
    <s v="BLANCO"/>
    <x v="0"/>
    <m/>
    <s v="FIJO"/>
    <x v="101"/>
    <s v="SI"/>
  </r>
  <r>
    <d v="2015-07-16T00:00:00"/>
    <s v="MUEBLES DE OFICINA/SILLA/ESTATICA"/>
    <x v="9"/>
    <n v="1"/>
    <x v="2616"/>
    <m/>
    <s v="Bueno"/>
    <x v="10"/>
    <x v="372"/>
    <x v="383"/>
    <x v="30"/>
    <x v="11"/>
    <x v="0"/>
    <x v="3"/>
    <x v="3"/>
    <m/>
    <x v="0"/>
    <m/>
    <s v="FIJO"/>
    <x v="101"/>
    <s v="SI"/>
  </r>
  <r>
    <d v="2015-07-16T00:00:00"/>
    <s v="MUEBLES DE OFICINA/ESCRITORIO/MIXTO"/>
    <x v="0"/>
    <n v="1"/>
    <x v="2617"/>
    <m/>
    <s v="Bueno"/>
    <x v="0"/>
    <x v="373"/>
    <x v="384"/>
    <x v="30"/>
    <x v="11"/>
    <x v="0"/>
    <x v="99"/>
    <x v="3"/>
    <s v="BLANCO"/>
    <x v="0"/>
    <m/>
    <s v="FIJO"/>
    <x v="102"/>
    <m/>
  </r>
  <r>
    <d v="2015-07-16T00:00:00"/>
    <s v="EQUIPO ELECTRONICO/COMPUTADOR DE ESCRITORIO"/>
    <x v="2"/>
    <n v="1"/>
    <x v="2618"/>
    <m/>
    <s v="Bueno"/>
    <x v="110"/>
    <x v="373"/>
    <x v="384"/>
    <x v="30"/>
    <x v="11"/>
    <x v="860"/>
    <x v="217"/>
    <x v="4"/>
    <m/>
    <x v="0"/>
    <m/>
    <s v="FIJO"/>
    <x v="102"/>
    <m/>
  </r>
  <r>
    <d v="2015-07-16T00:00:00"/>
    <s v="MUEBLES DE OFICINA/SILLA/GIRATORIA"/>
    <x v="1"/>
    <n v="1"/>
    <x v="2619"/>
    <m/>
    <s v="Bueno"/>
    <x v="3"/>
    <x v="373"/>
    <x v="384"/>
    <x v="30"/>
    <x v="11"/>
    <x v="0"/>
    <x v="3"/>
    <x v="3"/>
    <s v="CAFÉ"/>
    <x v="0"/>
    <m/>
    <s v="FIJO"/>
    <x v="102"/>
    <m/>
  </r>
  <r>
    <d v="2015-07-16T00:00:00"/>
    <s v="EQUIPO ELECTRONICO/TELEFONO IP"/>
    <x v="10"/>
    <n v="1"/>
    <x v="2620"/>
    <m/>
    <s v="Bueno"/>
    <x v="16"/>
    <x v="373"/>
    <x v="384"/>
    <x v="30"/>
    <x v="11"/>
    <x v="861"/>
    <x v="211"/>
    <x v="28"/>
    <m/>
    <x v="0"/>
    <m/>
    <s v="FIJO"/>
    <x v="102"/>
    <m/>
  </r>
  <r>
    <m/>
    <s v="BIENES SUJETOS A CONTROL/BASURERO/METAL"/>
    <x v="125"/>
    <n v="1"/>
    <x v="2621"/>
    <m/>
    <s v="Bueno"/>
    <x v="76"/>
    <x v="373"/>
    <x v="384"/>
    <x v="30"/>
    <x v="11"/>
    <x v="0"/>
    <x v="99"/>
    <x v="3"/>
    <m/>
    <x v="0"/>
    <m/>
    <s v="FIJO"/>
    <x v="102"/>
    <m/>
  </r>
  <r>
    <d v="2015-07-16T00:00:00"/>
    <s v="EQUIPO ELECTRONICO/COMPUTADOR DE ESCRITORIO"/>
    <x v="2"/>
    <n v="1"/>
    <x v="2622"/>
    <m/>
    <s v="Bueno"/>
    <x v="2"/>
    <x v="374"/>
    <x v="385"/>
    <x v="30"/>
    <x v="11"/>
    <x v="862"/>
    <x v="2"/>
    <x v="2"/>
    <m/>
    <x v="0"/>
    <m/>
    <s v="FIJO"/>
    <x v="103"/>
    <s v="SI"/>
  </r>
  <r>
    <d v="2015-07-16T00:00:00"/>
    <s v="MUEBLES DE OFICINA/SILLA/GIRATORIA"/>
    <x v="124"/>
    <n v="1"/>
    <x v="2623"/>
    <m/>
    <s v="Bueno"/>
    <x v="1"/>
    <x v="374"/>
    <x v="385"/>
    <x v="30"/>
    <x v="11"/>
    <x v="0"/>
    <x v="3"/>
    <x v="3"/>
    <s v="CON BRAZOS, COLOR TOMATE/NEGRO"/>
    <x v="0"/>
    <m/>
    <s v="FIJO"/>
    <x v="103"/>
    <s v="SI"/>
  </r>
  <r>
    <d v="2015-07-16T00:00:00"/>
    <s v="MUEBLES DE OFICINA/ESCRITORIO/MIXTO"/>
    <x v="0"/>
    <n v="1"/>
    <x v="2603"/>
    <m/>
    <s v="Bueno"/>
    <x v="0"/>
    <x v="374"/>
    <x v="385"/>
    <x v="30"/>
    <x v="11"/>
    <x v="0"/>
    <x v="99"/>
    <x v="3"/>
    <s v="BLANCO"/>
    <x v="0"/>
    <m/>
    <s v="FIJO"/>
    <x v="103"/>
    <s v="SI"/>
  </r>
  <r>
    <d v="2015-07-16T00:00:00"/>
    <s v="MUEBLES DE OFICINA/ARCHIVADOR/MIXTO"/>
    <x v="4"/>
    <n v="1"/>
    <x v="2624"/>
    <m/>
    <s v="Bueno"/>
    <x v="4"/>
    <x v="374"/>
    <x v="385"/>
    <x v="30"/>
    <x v="11"/>
    <x v="0"/>
    <x v="3"/>
    <x v="3"/>
    <m/>
    <x v="0"/>
    <m/>
    <s v="PORTATIL"/>
    <x v="103"/>
    <s v="SI"/>
  </r>
  <r>
    <d v="2015-07-10T00:00:00"/>
    <s v="EQUIPO ELECTRONICO/COMPUTADOR DE ESCRITORIO"/>
    <x v="2"/>
    <n v="1"/>
    <x v="2625"/>
    <m/>
    <s v="Bueno"/>
    <x v="49"/>
    <x v="375"/>
    <x v="386"/>
    <x v="27"/>
    <x v="11"/>
    <x v="863"/>
    <x v="217"/>
    <x v="4"/>
    <m/>
    <x v="0"/>
    <m/>
    <s v="FIJO"/>
    <x v="104"/>
    <m/>
  </r>
  <r>
    <m/>
    <s v="BIENES SUJETOS A CONTROL/PAPELERA/METAL"/>
    <x v="85"/>
    <n v="1"/>
    <x v="2626"/>
    <m/>
    <s v="Bueno"/>
    <x v="93"/>
    <x v="375"/>
    <x v="386"/>
    <x v="27"/>
    <x v="11"/>
    <x v="0"/>
    <x v="99"/>
    <x v="3"/>
    <m/>
    <x v="0"/>
    <m/>
    <s v="FIJO"/>
    <x v="104"/>
    <m/>
  </r>
  <r>
    <d v="2015-07-10T00:00:00"/>
    <s v="MUEBLES DE OFICINA/SILLA/GIRATORIA"/>
    <x v="1"/>
    <n v="1"/>
    <x v="2627"/>
    <m/>
    <s v="Bueno"/>
    <x v="3"/>
    <x v="375"/>
    <x v="386"/>
    <x v="27"/>
    <x v="11"/>
    <x v="0"/>
    <x v="99"/>
    <x v="3"/>
    <s v="CAFE"/>
    <x v="0"/>
    <m/>
    <s v="FIJO"/>
    <x v="104"/>
    <m/>
  </r>
  <r>
    <d v="2015-07-10T00:00:00"/>
    <s v="MUEBLES DE OFICINA/ESCRITORIO/MIXTO"/>
    <x v="3"/>
    <n v="1"/>
    <x v="2628"/>
    <m/>
    <s v="Bueno"/>
    <x v="0"/>
    <x v="375"/>
    <x v="386"/>
    <x v="27"/>
    <x v="11"/>
    <x v="0"/>
    <x v="99"/>
    <x v="3"/>
    <s v="BLANCO"/>
    <x v="0"/>
    <m/>
    <s v="FIJO"/>
    <x v="104"/>
    <m/>
  </r>
  <r>
    <d v="2015-07-10T00:00:00"/>
    <s v="MUEBLES DE OFICINA/ESCRITORIO/MIXTO"/>
    <x v="3"/>
    <n v="1"/>
    <x v="2629"/>
    <m/>
    <s v="Bueno"/>
    <x v="0"/>
    <x v="376"/>
    <x v="387"/>
    <x v="27"/>
    <x v="11"/>
    <x v="0"/>
    <x v="99"/>
    <x v="3"/>
    <s v="BLANCO"/>
    <x v="0"/>
    <m/>
    <s v="FIJO"/>
    <x v="105"/>
    <s v="SI"/>
  </r>
  <r>
    <d v="2015-07-10T00:00:00"/>
    <s v="MUEBLES DE OFICINA/SILLA/GIRATORIA"/>
    <x v="124"/>
    <n v="1"/>
    <x v="2630"/>
    <m/>
    <s v="Bueno"/>
    <x v="1"/>
    <x v="376"/>
    <x v="387"/>
    <x v="27"/>
    <x v="11"/>
    <x v="0"/>
    <x v="99"/>
    <x v="3"/>
    <s v="CON BRAZOS, COLOR TOMATE/NEGRO"/>
    <x v="0"/>
    <m/>
    <s v="FIJO"/>
    <x v="105"/>
    <s v="SI"/>
  </r>
  <r>
    <d v="2015-07-10T00:00:00"/>
    <s v="EQUIPO ELECTRONICO/TELEFONO IP"/>
    <x v="10"/>
    <n v="1"/>
    <x v="2631"/>
    <m/>
    <s v="Bueno"/>
    <x v="16"/>
    <x v="376"/>
    <x v="387"/>
    <x v="27"/>
    <x v="11"/>
    <x v="864"/>
    <x v="13"/>
    <x v="9"/>
    <m/>
    <x v="0"/>
    <m/>
    <s v="FIJO"/>
    <x v="105"/>
    <s v="SI"/>
  </r>
  <r>
    <m/>
    <s v="BIENES SUJETOS A CONTROL/BASURERO/METAL"/>
    <x v="89"/>
    <n v="1"/>
    <x v="2632"/>
    <m/>
    <s v="Bueno"/>
    <x v="76"/>
    <x v="376"/>
    <x v="387"/>
    <x v="27"/>
    <x v="11"/>
    <x v="0"/>
    <x v="99"/>
    <x v="3"/>
    <m/>
    <x v="0"/>
    <m/>
    <s v="FIJO"/>
    <x v="105"/>
    <s v="SI"/>
  </r>
  <r>
    <d v="2015-07-10T00:00:00"/>
    <s v="EQUIPO ELECTRONICO/COMPUTADOR DE ESCRITORIO"/>
    <x v="2"/>
    <n v="1"/>
    <x v="2633"/>
    <m/>
    <s v="Bueno"/>
    <x v="2"/>
    <x v="376"/>
    <x v="387"/>
    <x v="27"/>
    <x v="11"/>
    <x v="865"/>
    <x v="221"/>
    <x v="2"/>
    <m/>
    <x v="0"/>
    <m/>
    <s v="FIJO"/>
    <x v="105"/>
    <s v="SI"/>
  </r>
  <r>
    <d v="2015-07-16T00:00:00"/>
    <s v="MUEBLES DE OFICINA/ESCRITORIO/MIXTO"/>
    <x v="0"/>
    <n v="1"/>
    <x v="2634"/>
    <m/>
    <s v="Bueno"/>
    <x v="0"/>
    <x v="377"/>
    <x v="388"/>
    <x v="30"/>
    <x v="11"/>
    <x v="0"/>
    <x v="99"/>
    <x v="3"/>
    <s v="EJECUTIVA"/>
    <x v="0"/>
    <m/>
    <s v="FIJO"/>
    <x v="106"/>
    <m/>
  </r>
  <r>
    <d v="2015-07-16T00:00:00"/>
    <s v="EQUIPO ELECTRONICO/COMPUTADORA PORTATIL"/>
    <x v="5"/>
    <n v="1"/>
    <x v="2635"/>
    <m/>
    <s v="Bueno"/>
    <x v="7"/>
    <x v="377"/>
    <x v="388"/>
    <x v="30"/>
    <x v="11"/>
    <x v="866"/>
    <x v="3"/>
    <x v="4"/>
    <m/>
    <x v="0"/>
    <m/>
    <s v="PORTATIL"/>
    <x v="106"/>
    <m/>
  </r>
  <r>
    <d v="2015-07-16T00:00:00"/>
    <s v="MUEBLES DE OFICINA/SILLA/GIRATORIA"/>
    <x v="1"/>
    <n v="1"/>
    <x v="2636"/>
    <m/>
    <s v="Bueno"/>
    <x v="3"/>
    <x v="377"/>
    <x v="388"/>
    <x v="30"/>
    <x v="11"/>
    <x v="0"/>
    <x v="3"/>
    <x v="3"/>
    <s v="EJECUTIVA"/>
    <x v="0"/>
    <m/>
    <s v="FIJO"/>
    <x v="106"/>
    <m/>
  </r>
  <r>
    <m/>
    <s v="BIENES SUJETOS A CONTROL/PAPELERA/METAL"/>
    <x v="140"/>
    <n v="1"/>
    <x v="2637"/>
    <m/>
    <s v="Bueno"/>
    <x v="93"/>
    <x v="377"/>
    <x v="388"/>
    <x v="30"/>
    <x v="11"/>
    <x v="0"/>
    <x v="99"/>
    <x v="3"/>
    <m/>
    <x v="0"/>
    <m/>
    <s v="FIJO"/>
    <x v="106"/>
    <m/>
  </r>
  <r>
    <m/>
    <s v="BIENES SUJETOS A CONTROL/BASURERO/METAL"/>
    <x v="125"/>
    <n v="1"/>
    <x v="2638"/>
    <m/>
    <s v="Bueno"/>
    <x v="76"/>
    <x v="377"/>
    <x v="388"/>
    <x v="30"/>
    <x v="11"/>
    <x v="0"/>
    <x v="99"/>
    <x v="3"/>
    <m/>
    <x v="0"/>
    <m/>
    <s v="FIJO"/>
    <x v="106"/>
    <m/>
  </r>
  <r>
    <d v="2015-07-16T00:00:00"/>
    <s v="EQUIPO ELECTRONICO/TELEFONO IP"/>
    <x v="10"/>
    <n v="1"/>
    <x v="2639"/>
    <m/>
    <s v="Bueno"/>
    <x v="16"/>
    <x v="377"/>
    <x v="388"/>
    <x v="30"/>
    <x v="11"/>
    <x v="867"/>
    <x v="222"/>
    <x v="9"/>
    <m/>
    <x v="0"/>
    <m/>
    <s v="FIJO"/>
    <x v="106"/>
    <m/>
  </r>
  <r>
    <d v="2015-07-16T00:00:00"/>
    <s v="MUEBLES DE OFICINA/SILLA/ESTATICA"/>
    <x v="9"/>
    <n v="1"/>
    <x v="2640"/>
    <m/>
    <s v="Bueno"/>
    <x v="10"/>
    <x v="377"/>
    <x v="388"/>
    <x v="30"/>
    <x v="11"/>
    <x v="0"/>
    <x v="3"/>
    <x v="3"/>
    <m/>
    <x v="0"/>
    <m/>
    <s v="FIJO"/>
    <x v="106"/>
    <m/>
  </r>
  <r>
    <d v="2015-07-16T00:00:00"/>
    <s v="MUEBLES DE OFICINA/SILLA/ESTATICA"/>
    <x v="9"/>
    <n v="1"/>
    <x v="2641"/>
    <m/>
    <s v="Bueno"/>
    <x v="10"/>
    <x v="377"/>
    <x v="388"/>
    <x v="30"/>
    <x v="11"/>
    <x v="0"/>
    <x v="3"/>
    <x v="3"/>
    <m/>
    <x v="0"/>
    <m/>
    <s v="FIJO"/>
    <x v="106"/>
    <m/>
  </r>
  <r>
    <m/>
    <m/>
    <x v="68"/>
    <n v="1"/>
    <x v="2642"/>
    <m/>
    <s v="Bueno"/>
    <x v="67"/>
    <x v="377"/>
    <x v="388"/>
    <x v="30"/>
    <x v="11"/>
    <x v="0"/>
    <x v="99"/>
    <x v="3"/>
    <m/>
    <x v="0"/>
    <m/>
    <s v="FIJO"/>
    <x v="106"/>
    <m/>
  </r>
  <r>
    <m/>
    <s v="MUEBLES DE OFICINA/SILLA/GIRATORIA"/>
    <x v="124"/>
    <n v="1"/>
    <x v="2643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SILLA/GIRATORIA"/>
    <x v="124"/>
    <n v="1"/>
    <x v="2644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SILLA/GIRATORIA"/>
    <x v="124"/>
    <n v="1"/>
    <x v="2645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SILLA/GIRATORIA"/>
    <x v="124"/>
    <n v="1"/>
    <x v="2646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SILLA/GIRATORIA"/>
    <x v="124"/>
    <n v="1"/>
    <x v="2647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SILLA/GIRATORIA"/>
    <x v="124"/>
    <n v="1"/>
    <x v="2648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SILLA/GIRATORIA"/>
    <x v="124"/>
    <n v="1"/>
    <x v="2649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SILLA/GIRATORIA"/>
    <x v="124"/>
    <n v="1"/>
    <x v="2650"/>
    <m/>
    <s v="Bueno"/>
    <x v="1"/>
    <x v="377"/>
    <x v="388"/>
    <x v="30"/>
    <x v="11"/>
    <x v="0"/>
    <x v="3"/>
    <x v="3"/>
    <m/>
    <x v="0"/>
    <m/>
    <s v="FIJO"/>
    <x v="106"/>
    <m/>
  </r>
  <r>
    <m/>
    <s v="MUEBLES DE OFICINA/ARCHIVADOR/MIXTO"/>
    <x v="4"/>
    <n v="1"/>
    <x v="2651"/>
    <m/>
    <s v="Bueno"/>
    <x v="4"/>
    <x v="377"/>
    <x v="388"/>
    <x v="30"/>
    <x v="11"/>
    <x v="0"/>
    <x v="99"/>
    <x v="3"/>
    <m/>
    <x v="0"/>
    <m/>
    <s v="FIJO"/>
    <x v="106"/>
    <m/>
  </r>
  <r>
    <d v="2015-07-16T00:00:00"/>
    <s v="MUEBLES DE OFICINA/MESA DE TRABAJO/MIXTA"/>
    <x v="6"/>
    <n v="1"/>
    <x v="2652"/>
    <m/>
    <s v="Bueno"/>
    <x v="6"/>
    <x v="377"/>
    <x v="388"/>
    <x v="30"/>
    <x v="11"/>
    <x v="0"/>
    <x v="3"/>
    <x v="3"/>
    <m/>
    <x v="0"/>
    <m/>
    <s v="FIJO"/>
    <x v="106"/>
    <m/>
  </r>
  <r>
    <d v="2015-07-16T00:00:00"/>
    <s v="EQUIPO ELECTRONICO/COMPUTADOR DE ESCRITORIO"/>
    <x v="2"/>
    <n v="1"/>
    <x v="2653"/>
    <m/>
    <s v="Bueno"/>
    <x v="2"/>
    <x v="378"/>
    <x v="389"/>
    <x v="24"/>
    <x v="11"/>
    <x v="868"/>
    <x v="107"/>
    <x v="2"/>
    <m/>
    <x v="0"/>
    <m/>
    <s v="FIJO"/>
    <x v="107"/>
    <s v="SI"/>
  </r>
  <r>
    <m/>
    <s v="EQUIPO ELECTRONICO/TELEFONO IP"/>
    <x v="10"/>
    <n v="1"/>
    <x v="2654"/>
    <m/>
    <s v="Bueno"/>
    <x v="16"/>
    <x v="378"/>
    <x v="389"/>
    <x v="30"/>
    <x v="11"/>
    <x v="869"/>
    <x v="211"/>
    <x v="28"/>
    <m/>
    <x v="0"/>
    <m/>
    <s v="FIJO"/>
    <x v="107"/>
    <s v="SI"/>
  </r>
  <r>
    <d v="2015-07-16T00:00:00"/>
    <s v="MUEBLES DE OFICINA/ESCRITORIO/MIXTO"/>
    <x v="0"/>
    <n v="1"/>
    <x v="2655"/>
    <m/>
    <s v="Bueno"/>
    <x v="0"/>
    <x v="378"/>
    <x v="389"/>
    <x v="30"/>
    <x v="11"/>
    <x v="0"/>
    <x v="99"/>
    <x v="3"/>
    <s v="BLANCO"/>
    <x v="0"/>
    <m/>
    <s v="FIJO"/>
    <x v="107"/>
    <s v="SI"/>
  </r>
  <r>
    <d v="2015-07-16T00:00:00"/>
    <s v="MUEBLES DE OFICINA/SILLA/GIRATORIA"/>
    <x v="1"/>
    <n v="1"/>
    <x v="2656"/>
    <m/>
    <s v="Bueno"/>
    <x v="3"/>
    <x v="378"/>
    <x v="389"/>
    <x v="30"/>
    <x v="11"/>
    <x v="0"/>
    <x v="3"/>
    <x v="3"/>
    <s v="CAFÉ"/>
    <x v="0"/>
    <m/>
    <s v="FIJO"/>
    <x v="107"/>
    <s v="SI"/>
  </r>
  <r>
    <d v="2015-07-16T00:00:00"/>
    <s v="MUEBLES DE OFICINA/ARCHIVADOR/MIXTO"/>
    <x v="4"/>
    <n v="1"/>
    <x v="2657"/>
    <m/>
    <s v="Bueno"/>
    <x v="4"/>
    <x v="378"/>
    <x v="389"/>
    <x v="30"/>
    <x v="11"/>
    <x v="0"/>
    <x v="3"/>
    <x v="3"/>
    <m/>
    <x v="0"/>
    <m/>
    <s v="FIJO"/>
    <x v="107"/>
    <s v="SI"/>
  </r>
  <r>
    <d v="2015-07-16T00:00:00"/>
    <s v="MUEBLES DE OFICINA/ARCHIVADOR/MIXTO"/>
    <x v="4"/>
    <n v="1"/>
    <x v="2658"/>
    <m/>
    <s v="Bueno"/>
    <x v="4"/>
    <x v="378"/>
    <x v="389"/>
    <x v="30"/>
    <x v="11"/>
    <x v="0"/>
    <x v="3"/>
    <x v="3"/>
    <m/>
    <x v="0"/>
    <m/>
    <s v="FIJO"/>
    <x v="107"/>
    <s v="SI"/>
  </r>
  <r>
    <d v="2015-07-16T00:00:00"/>
    <s v="MUEBLES DE OFICINA/SILLA/GIRATORIA"/>
    <x v="124"/>
    <n v="1"/>
    <x v="2659"/>
    <m/>
    <s v="Bueno"/>
    <x v="1"/>
    <x v="379"/>
    <x v="390"/>
    <x v="30"/>
    <x v="11"/>
    <x v="0"/>
    <x v="3"/>
    <x v="3"/>
    <s v="CON BRAZOS, COLOR TOMATE/NEGRO"/>
    <x v="0"/>
    <m/>
    <s v="FIJO"/>
    <x v="108"/>
    <s v="SI"/>
  </r>
  <r>
    <d v="2015-07-16T00:00:00"/>
    <s v="MUEBLES DE OFICINA/ESCRITORIO/MIXTO"/>
    <x v="0"/>
    <n v="1"/>
    <x v="2660"/>
    <m/>
    <s v="Bueno"/>
    <x v="0"/>
    <x v="379"/>
    <x v="390"/>
    <x v="30"/>
    <x v="11"/>
    <x v="0"/>
    <x v="99"/>
    <x v="3"/>
    <s v="BLANCO"/>
    <x v="0"/>
    <m/>
    <s v="FIJO"/>
    <x v="108"/>
    <s v="SI"/>
  </r>
  <r>
    <d v="2015-07-16T00:00:00"/>
    <s v="EQUIPO ELECTRONICO/COMPUTADOR DE ESCRITORIO"/>
    <x v="2"/>
    <n v="1"/>
    <x v="2661"/>
    <m/>
    <s v="Bueno"/>
    <x v="2"/>
    <x v="379"/>
    <x v="390"/>
    <x v="30"/>
    <x v="11"/>
    <x v="870"/>
    <x v="2"/>
    <x v="2"/>
    <m/>
    <x v="0"/>
    <m/>
    <s v="FIJO"/>
    <x v="108"/>
    <s v="SI"/>
  </r>
  <r>
    <d v="2015-07-16T00:00:00"/>
    <s v="MUEBLES DE OFICINA/ARCHIVADOR/MIXTO"/>
    <x v="4"/>
    <n v="1"/>
    <x v="2662"/>
    <m/>
    <s v="Bueno"/>
    <x v="4"/>
    <x v="379"/>
    <x v="390"/>
    <x v="30"/>
    <x v="11"/>
    <x v="0"/>
    <x v="3"/>
    <x v="3"/>
    <m/>
    <x v="0"/>
    <m/>
    <s v="FIJO"/>
    <x v="108"/>
    <s v="SI"/>
  </r>
  <r>
    <d v="2015-07-16T00:00:00"/>
    <s v="EQUIPO ELECTRONICO/COMPUTADOR DE ESCRITORIO"/>
    <x v="2"/>
    <n v="1"/>
    <x v="2663"/>
    <m/>
    <s v="Bueno"/>
    <x v="26"/>
    <x v="380"/>
    <x v="391"/>
    <x v="30"/>
    <x v="11"/>
    <x v="871"/>
    <x v="25"/>
    <x v="4"/>
    <m/>
    <x v="0"/>
    <m/>
    <s v="FIJO"/>
    <x v="109"/>
    <m/>
  </r>
  <r>
    <d v="2015-07-16T00:00:00"/>
    <s v="MUEBLES DE OFICINA/ESCRITORIO/MIXTO"/>
    <x v="0"/>
    <n v="1"/>
    <x v="2664"/>
    <m/>
    <s v="Bueno"/>
    <x v="0"/>
    <x v="380"/>
    <x v="391"/>
    <x v="30"/>
    <x v="11"/>
    <x v="0"/>
    <x v="99"/>
    <x v="3"/>
    <s v="BLANCO"/>
    <x v="0"/>
    <m/>
    <s v="PORTATIL"/>
    <x v="109"/>
    <m/>
  </r>
  <r>
    <m/>
    <s v="BIENES SUJETOS A CONTROL/PAPELERA/METAL"/>
    <x v="140"/>
    <n v="1"/>
    <x v="2665"/>
    <m/>
    <s v="Bueno"/>
    <x v="93"/>
    <x v="380"/>
    <x v="391"/>
    <x v="30"/>
    <x v="11"/>
    <x v="0"/>
    <x v="99"/>
    <x v="3"/>
    <m/>
    <x v="0"/>
    <m/>
    <s v="FIJO"/>
    <x v="109"/>
    <m/>
  </r>
  <r>
    <m/>
    <m/>
    <x v="150"/>
    <n v="1"/>
    <x v="2666"/>
    <m/>
    <s v="Bueno"/>
    <x v="92"/>
    <x v="380"/>
    <x v="391"/>
    <x v="30"/>
    <x v="11"/>
    <x v="0"/>
    <x v="99"/>
    <x v="3"/>
    <m/>
    <x v="0"/>
    <m/>
    <s v="FIJO"/>
    <x v="109"/>
    <m/>
  </r>
  <r>
    <m/>
    <s v="BIENES SUJETOS A CONTROL/BASURERO/METAL"/>
    <x v="125"/>
    <n v="1"/>
    <x v="2667"/>
    <m/>
    <s v="Bueno"/>
    <x v="76"/>
    <x v="380"/>
    <x v="391"/>
    <x v="30"/>
    <x v="11"/>
    <x v="0"/>
    <x v="99"/>
    <x v="3"/>
    <m/>
    <x v="0"/>
    <m/>
    <s v="FIJO"/>
    <x v="109"/>
    <m/>
  </r>
  <r>
    <m/>
    <s v="EQUIPO ELECTRONICO/TELEFONO IP"/>
    <x v="10"/>
    <n v="1"/>
    <x v="2668"/>
    <m/>
    <s v="Bueno"/>
    <x v="16"/>
    <x v="380"/>
    <x v="391"/>
    <x v="30"/>
    <x v="11"/>
    <x v="872"/>
    <x v="13"/>
    <x v="9"/>
    <m/>
    <x v="0"/>
    <m/>
    <s v="FIJO"/>
    <x v="109"/>
    <m/>
  </r>
  <r>
    <d v="2015-07-16T00:00:00"/>
    <s v="MUEBLES DE OFICINA/SILLA/GIRATORIA"/>
    <x v="62"/>
    <n v="1"/>
    <x v="2669"/>
    <m/>
    <s v="Bueno"/>
    <x v="1"/>
    <x v="380"/>
    <x v="391"/>
    <x v="30"/>
    <x v="11"/>
    <x v="0"/>
    <x v="3"/>
    <x v="3"/>
    <s v="CAFÉ"/>
    <x v="0"/>
    <m/>
    <s v="FIJO"/>
    <x v="109"/>
    <m/>
  </r>
  <r>
    <d v="2015-07-16T00:00:00"/>
    <s v="EQUIPO ELECTRONICO/COMPUTADORA PORTATIL"/>
    <x v="5"/>
    <n v="1"/>
    <x v="2670"/>
    <m/>
    <s v="Bueno"/>
    <x v="8"/>
    <x v="381"/>
    <x v="392"/>
    <x v="30"/>
    <x v="11"/>
    <x v="873"/>
    <x v="6"/>
    <x v="2"/>
    <m/>
    <x v="0"/>
    <m/>
    <s v="PORTATIL"/>
    <x v="110"/>
    <s v="SI"/>
  </r>
  <r>
    <d v="2015-07-16T00:00:00"/>
    <s v="MUEBLES DE OFICINA/ESCRITORIO/MIXTO"/>
    <x v="0"/>
    <n v="1"/>
    <x v="2671"/>
    <m/>
    <s v="Bueno"/>
    <x v="0"/>
    <x v="381"/>
    <x v="392"/>
    <x v="30"/>
    <x v="11"/>
    <x v="0"/>
    <x v="99"/>
    <x v="3"/>
    <s v="BLANCO"/>
    <x v="0"/>
    <m/>
    <s v="FIJO"/>
    <x v="110"/>
    <s v="SI"/>
  </r>
  <r>
    <d v="2015-07-16T00:00:00"/>
    <s v="MUEBLES DE OFICINA/SILLA/GIRATORIA"/>
    <x v="1"/>
    <n v="1"/>
    <x v="2672"/>
    <m/>
    <s v="Bueno"/>
    <x v="3"/>
    <x v="381"/>
    <x v="392"/>
    <x v="30"/>
    <x v="11"/>
    <x v="0"/>
    <x v="3"/>
    <x v="3"/>
    <s v="NEGRA"/>
    <x v="0"/>
    <m/>
    <s v="FIJO"/>
    <x v="110"/>
    <s v="SI"/>
  </r>
  <r>
    <m/>
    <m/>
    <x v="103"/>
    <n v="1"/>
    <x v="2673"/>
    <m/>
    <s v="Bueno"/>
    <x v="114"/>
    <x v="381"/>
    <x v="392"/>
    <x v="30"/>
    <x v="11"/>
    <x v="874"/>
    <x v="223"/>
    <x v="66"/>
    <m/>
    <x v="0"/>
    <m/>
    <s v="PORTATIL"/>
    <x v="110"/>
    <s v="SI"/>
  </r>
  <r>
    <d v="2015-07-16T00:00:00"/>
    <s v="EQUIPO ELECTRONICO/TELEFONO IP"/>
    <x v="10"/>
    <n v="1"/>
    <x v="2674"/>
    <m/>
    <s v="Bueno"/>
    <x v="16"/>
    <x v="381"/>
    <x v="392"/>
    <x v="30"/>
    <x v="11"/>
    <x v="875"/>
    <x v="211"/>
    <x v="28"/>
    <m/>
    <x v="0"/>
    <m/>
    <s v="FIJO"/>
    <x v="110"/>
    <s v="SI"/>
  </r>
  <r>
    <d v="2015-07-16T00:00:00"/>
    <s v="EQUIPO ELECTRONICO/COMPUTADOR DE ESCRITORIO"/>
    <x v="2"/>
    <n v="1"/>
    <x v="2675"/>
    <m/>
    <s v="Bueno"/>
    <x v="109"/>
    <x v="382"/>
    <x v="393"/>
    <x v="30"/>
    <x v="11"/>
    <x v="876"/>
    <x v="143"/>
    <x v="2"/>
    <m/>
    <x v="0"/>
    <m/>
    <s v="FIJO"/>
    <x v="111"/>
    <m/>
  </r>
  <r>
    <d v="2015-07-16T00:00:00"/>
    <s v="MUEBLES DE OFICINA/SILLA/GIRATORIA"/>
    <x v="124"/>
    <n v="1"/>
    <x v="2676"/>
    <m/>
    <s v="Bueno"/>
    <x v="1"/>
    <x v="382"/>
    <x v="393"/>
    <x v="30"/>
    <x v="11"/>
    <x v="0"/>
    <x v="3"/>
    <x v="3"/>
    <s v="CON BRAZOS, COLOR TOMATE/NEGRO"/>
    <x v="0"/>
    <m/>
    <s v="FIJO"/>
    <x v="111"/>
    <m/>
  </r>
  <r>
    <d v="2015-07-16T00:00:00"/>
    <s v="MUEBLES DE OFICINA/ESCRITORIO/MIXTO"/>
    <x v="0"/>
    <n v="1"/>
    <x v="2677"/>
    <m/>
    <s v="Bueno"/>
    <x v="0"/>
    <x v="382"/>
    <x v="393"/>
    <x v="30"/>
    <x v="11"/>
    <x v="0"/>
    <x v="99"/>
    <x v="3"/>
    <s v="BLANCO"/>
    <x v="0"/>
    <m/>
    <s v="FIJO"/>
    <x v="111"/>
    <m/>
  </r>
  <r>
    <d v="2015-07-16T00:00:00"/>
    <s v="MUEBLES DE OFICINA/ESCRITORIO/MIXTO"/>
    <x v="0"/>
    <n v="1"/>
    <x v="2678"/>
    <m/>
    <s v="Bueno"/>
    <x v="0"/>
    <x v="383"/>
    <x v="394"/>
    <x v="30"/>
    <x v="11"/>
    <x v="0"/>
    <x v="99"/>
    <x v="3"/>
    <s v="BLANCO"/>
    <x v="0"/>
    <m/>
    <s v="FIJO"/>
    <x v="112"/>
    <s v="SI"/>
  </r>
  <r>
    <d v="2015-07-16T00:00:00"/>
    <s v="MUEBLES DE OFICINA/SILLA/GIRATORIA"/>
    <x v="124"/>
    <n v="1"/>
    <x v="2679"/>
    <m/>
    <s v="Bueno"/>
    <x v="1"/>
    <x v="383"/>
    <x v="394"/>
    <x v="30"/>
    <x v="11"/>
    <x v="0"/>
    <x v="3"/>
    <x v="3"/>
    <s v="CON BRAZOS, COLOR TOMATE/NEGRO"/>
    <x v="0"/>
    <m/>
    <s v="FIJO"/>
    <x v="112"/>
    <s v="SI"/>
  </r>
  <r>
    <d v="2015-07-16T00:00:00"/>
    <s v="EQUIPO ELECTRONICO/TELEFONO IP"/>
    <x v="10"/>
    <n v="1"/>
    <x v="2680"/>
    <m/>
    <s v="Bueno"/>
    <x v="16"/>
    <x v="383"/>
    <x v="394"/>
    <x v="30"/>
    <x v="11"/>
    <x v="877"/>
    <x v="211"/>
    <x v="28"/>
    <m/>
    <x v="0"/>
    <m/>
    <s v="FIJO"/>
    <x v="112"/>
    <s v="SI"/>
  </r>
  <r>
    <d v="2015-07-16T00:00:00"/>
    <s v="EQUIPO ELECTRONICO/COMPUTADOR DE ESCRITORIO"/>
    <x v="2"/>
    <n v="1"/>
    <x v="2681"/>
    <m/>
    <s v="Bueno"/>
    <x v="2"/>
    <x v="383"/>
    <x v="394"/>
    <x v="30"/>
    <x v="11"/>
    <x v="878"/>
    <x v="2"/>
    <x v="2"/>
    <m/>
    <x v="0"/>
    <m/>
    <s v="FIJO"/>
    <x v="112"/>
    <s v="SI"/>
  </r>
  <r>
    <d v="2015-07-16T00:00:00"/>
    <s v="MUEBLES DE OFICINA/ARCHIVADOR/MIXTO"/>
    <x v="4"/>
    <n v="1"/>
    <x v="2682"/>
    <m/>
    <s v="Bueno"/>
    <x v="4"/>
    <x v="384"/>
    <x v="395"/>
    <x v="30"/>
    <x v="11"/>
    <x v="0"/>
    <x v="3"/>
    <x v="3"/>
    <m/>
    <x v="0"/>
    <m/>
    <s v="FIJO"/>
    <x v="113"/>
    <m/>
  </r>
  <r>
    <m/>
    <s v="MUEBLES DE OFICINA/MESA DE TRABAJO/MIXTA"/>
    <x v="6"/>
    <n v="1"/>
    <x v="2683"/>
    <m/>
    <s v="Bueno"/>
    <x v="6"/>
    <x v="384"/>
    <x v="395"/>
    <x v="30"/>
    <x v="11"/>
    <x v="0"/>
    <x v="3"/>
    <x v="3"/>
    <m/>
    <x v="0"/>
    <m/>
    <s v="FIJO"/>
    <x v="113"/>
    <m/>
  </r>
  <r>
    <m/>
    <s v="BIENES SUJETOS A CONTROL/CREDENZA/MADERA"/>
    <x v="23"/>
    <n v="1"/>
    <x v="2684"/>
    <m/>
    <s v="Bueno"/>
    <x v="28"/>
    <x v="384"/>
    <x v="395"/>
    <x v="30"/>
    <x v="11"/>
    <x v="0"/>
    <x v="99"/>
    <x v="3"/>
    <m/>
    <x v="0"/>
    <m/>
    <s v="FIJO"/>
    <x v="113"/>
    <m/>
  </r>
  <r>
    <d v="2015-07-16T00:00:00"/>
    <s v="MUEBLES DE OFICINA/ARCHIVADOR/MIXTO"/>
    <x v="4"/>
    <n v="1"/>
    <x v="2685"/>
    <m/>
    <s v="Bueno"/>
    <x v="4"/>
    <x v="384"/>
    <x v="395"/>
    <x v="30"/>
    <x v="11"/>
    <x v="0"/>
    <x v="3"/>
    <x v="3"/>
    <m/>
    <x v="0"/>
    <m/>
    <s v="FIJO"/>
    <x v="113"/>
    <m/>
  </r>
  <r>
    <d v="2015-07-16T00:00:00"/>
    <s v="MUEBLES DE OFICINA/ARCHIVADOR/MIXTO"/>
    <x v="4"/>
    <n v="1"/>
    <x v="2686"/>
    <m/>
    <s v="Bueno"/>
    <x v="4"/>
    <x v="384"/>
    <x v="395"/>
    <x v="30"/>
    <x v="11"/>
    <x v="0"/>
    <x v="3"/>
    <x v="3"/>
    <m/>
    <x v="0"/>
    <m/>
    <s v="FIJO"/>
    <x v="113"/>
    <m/>
  </r>
  <r>
    <m/>
    <s v="BIENES SUJETOS A CONTROL/BASURERO/METAL"/>
    <x v="125"/>
    <n v="1"/>
    <x v="2687"/>
    <m/>
    <s v="Bueno"/>
    <x v="76"/>
    <x v="384"/>
    <x v="395"/>
    <x v="30"/>
    <x v="11"/>
    <x v="0"/>
    <x v="99"/>
    <x v="3"/>
    <m/>
    <x v="0"/>
    <m/>
    <s v="FIJO"/>
    <x v="113"/>
    <m/>
  </r>
  <r>
    <d v="2015-07-16T00:00:00"/>
    <s v="MUEBLES DE OFICINA/SILLA/GIRATORIA"/>
    <x v="124"/>
    <n v="1"/>
    <x v="2688"/>
    <m/>
    <s v="Bueno"/>
    <x v="1"/>
    <x v="384"/>
    <x v="395"/>
    <x v="30"/>
    <x v="11"/>
    <x v="0"/>
    <x v="3"/>
    <x v="3"/>
    <s v="MAL ESTADO"/>
    <x v="0"/>
    <m/>
    <s v="FIJO"/>
    <x v="113"/>
    <m/>
  </r>
  <r>
    <d v="2015-07-16T00:00:00"/>
    <s v="MUEBLES DE OFICINA/SILLA/GIRATORIA"/>
    <x v="124"/>
    <n v="1"/>
    <x v="2689"/>
    <m/>
    <s v="Bueno"/>
    <x v="1"/>
    <x v="384"/>
    <x v="395"/>
    <x v="30"/>
    <x v="11"/>
    <x v="0"/>
    <x v="3"/>
    <x v="3"/>
    <s v="CON BRAZOS, COLOR TOMATE/NEGRO"/>
    <x v="0"/>
    <m/>
    <s v="FIJO"/>
    <x v="113"/>
    <m/>
  </r>
  <r>
    <d v="2015-07-16T00:00:00"/>
    <s v="EQUIPO ELECTRONICO/IMPRESORAS/IMPRESORA MULTIFUNCIONES"/>
    <x v="14"/>
    <n v="1"/>
    <x v="2690"/>
    <m/>
    <s v="Bueno"/>
    <x v="33"/>
    <x v="384"/>
    <x v="395"/>
    <x v="30"/>
    <x v="11"/>
    <x v="879"/>
    <x v="31"/>
    <x v="16"/>
    <m/>
    <x v="0"/>
    <m/>
    <s v="FIJO"/>
    <x v="113"/>
    <m/>
  </r>
  <r>
    <d v="2015-07-16T00:00:00"/>
    <s v="EQUIPO ELECTRONICO/COMPUTADORA PORTATIL"/>
    <x v="5"/>
    <n v="1"/>
    <x v="2691"/>
    <m/>
    <s v="Bueno"/>
    <x v="8"/>
    <x v="384"/>
    <x v="395"/>
    <x v="30"/>
    <x v="11"/>
    <x v="880"/>
    <x v="6"/>
    <x v="2"/>
    <m/>
    <x v="0"/>
    <m/>
    <s v="PORTATIL"/>
    <x v="113"/>
    <m/>
  </r>
  <r>
    <d v="2015-07-16T00:00:00"/>
    <s v="EQUIPO ELECTRONICO/COMPUTADOR DE ESCRITORIO"/>
    <x v="2"/>
    <n v="1"/>
    <x v="2692"/>
    <m/>
    <s v="Bueno"/>
    <x v="2"/>
    <x v="385"/>
    <x v="396"/>
    <x v="30"/>
    <x v="11"/>
    <x v="881"/>
    <x v="2"/>
    <x v="2"/>
    <m/>
    <x v="0"/>
    <m/>
    <s v="FIJO"/>
    <x v="114"/>
    <m/>
  </r>
  <r>
    <d v="2015-07-16T00:00:00"/>
    <s v="MUEBLES DE OFICINA/SILLA/GIRATORIA"/>
    <x v="124"/>
    <n v="1"/>
    <x v="2693"/>
    <m/>
    <s v="Bueno"/>
    <x v="1"/>
    <x v="385"/>
    <x v="396"/>
    <x v="30"/>
    <x v="11"/>
    <x v="0"/>
    <x v="3"/>
    <x v="3"/>
    <s v="CON BRAZOS, COLOR TOMATE/NEGRO"/>
    <x v="0"/>
    <m/>
    <s v="FIJO"/>
    <x v="114"/>
    <m/>
  </r>
  <r>
    <d v="2015-07-16T00:00:00"/>
    <s v="MUEBLES DE OFICINA/ESCRITORIO/MIXTO"/>
    <x v="0"/>
    <n v="1"/>
    <x v="2694"/>
    <m/>
    <s v="Bueno"/>
    <x v="0"/>
    <x v="385"/>
    <x v="396"/>
    <x v="30"/>
    <x v="11"/>
    <x v="0"/>
    <x v="99"/>
    <x v="3"/>
    <s v="BLANCO"/>
    <x v="0"/>
    <m/>
    <s v="FIJO"/>
    <x v="114"/>
    <m/>
  </r>
  <r>
    <d v="2015-07-16T00:00:00"/>
    <s v="EQUIPO ELECTRONICO/COMPUTADOR DE ESCRITORIO"/>
    <x v="2"/>
    <n v="1"/>
    <x v="2695"/>
    <m/>
    <s v="Bueno"/>
    <x v="2"/>
    <x v="386"/>
    <x v="397"/>
    <x v="30"/>
    <x v="11"/>
    <x v="882"/>
    <x v="107"/>
    <x v="2"/>
    <s v="SIN TECLADO SIN MOUSE"/>
    <x v="0"/>
    <m/>
    <s v="FIJO"/>
    <x v="115"/>
    <m/>
  </r>
  <r>
    <d v="2015-07-16T00:00:00"/>
    <s v="MUEBLES DE OFICINA/ESCRITORIO/MIXTO"/>
    <x v="0"/>
    <n v="1"/>
    <x v="2696"/>
    <m/>
    <s v="Bueno"/>
    <x v="0"/>
    <x v="386"/>
    <x v="397"/>
    <x v="30"/>
    <x v="11"/>
    <x v="0"/>
    <x v="99"/>
    <x v="3"/>
    <s v="BLANCO"/>
    <x v="0"/>
    <m/>
    <s v="FIJO"/>
    <x v="115"/>
    <m/>
  </r>
  <r>
    <d v="2015-07-16T00:00:00"/>
    <s v="MUEBLES DE OFICINA/SILLA/GIRATORIA"/>
    <x v="124"/>
    <n v="1"/>
    <x v="2697"/>
    <m/>
    <s v="Bueno"/>
    <x v="1"/>
    <x v="386"/>
    <x v="397"/>
    <x v="30"/>
    <x v="11"/>
    <x v="0"/>
    <x v="3"/>
    <x v="3"/>
    <s v="CON BRAZOS, COLOR TOMATE/NEGRO"/>
    <x v="0"/>
    <m/>
    <s v="FIJO"/>
    <x v="115"/>
    <m/>
  </r>
  <r>
    <d v="2015-07-16T00:00:00"/>
    <s v="MUEBLES DE OFICINA/ESCRITORIO/MIXTO"/>
    <x v="0"/>
    <n v="1"/>
    <x v="2698"/>
    <m/>
    <s v="Bueno"/>
    <x v="0"/>
    <x v="387"/>
    <x v="398"/>
    <x v="30"/>
    <x v="11"/>
    <x v="0"/>
    <x v="99"/>
    <x v="3"/>
    <s v="BLANCO"/>
    <x v="0"/>
    <m/>
    <s v="FIJO"/>
    <x v="116"/>
    <m/>
  </r>
  <r>
    <d v="2015-07-16T00:00:00"/>
    <s v="EQUIPO ELECTRONICO/COMPUTADOR DE ESCRITORIO"/>
    <x v="2"/>
    <n v="1"/>
    <x v="2699"/>
    <m/>
    <s v="Bueno"/>
    <x v="2"/>
    <x v="387"/>
    <x v="398"/>
    <x v="30"/>
    <x v="11"/>
    <x v="883"/>
    <x v="2"/>
    <x v="2"/>
    <m/>
    <x v="0"/>
    <m/>
    <s v="FIJO"/>
    <x v="116"/>
    <m/>
  </r>
  <r>
    <m/>
    <s v="BIENES SUJETOS A CONTROL/BASURERO/METAL"/>
    <x v="125"/>
    <n v="1"/>
    <x v="2700"/>
    <m/>
    <s v="Bueno"/>
    <x v="76"/>
    <x v="387"/>
    <x v="398"/>
    <x v="30"/>
    <x v="11"/>
    <x v="0"/>
    <x v="99"/>
    <x v="3"/>
    <m/>
    <x v="0"/>
    <m/>
    <s v="FIJO"/>
    <x v="116"/>
    <m/>
  </r>
  <r>
    <d v="2015-07-16T00:00:00"/>
    <s v="MUEBLES DE OFICINA/SILLA/GIRATORIA"/>
    <x v="124"/>
    <n v="1"/>
    <x v="2701"/>
    <m/>
    <s v="Bueno"/>
    <x v="1"/>
    <x v="387"/>
    <x v="398"/>
    <x v="30"/>
    <x v="11"/>
    <x v="0"/>
    <x v="3"/>
    <x v="3"/>
    <s v="CON BRAZOS, COLOR TOMATE/NEGRO"/>
    <x v="0"/>
    <m/>
    <s v="FIJO"/>
    <x v="116"/>
    <m/>
  </r>
  <r>
    <d v="2015-07-16T00:00:00"/>
    <s v="MUEBLES DE OFICINA/ESCRITORIO/MIXTO"/>
    <x v="0"/>
    <n v="1"/>
    <x v="2702"/>
    <m/>
    <s v="Bueno"/>
    <x v="0"/>
    <x v="388"/>
    <x v="399"/>
    <x v="30"/>
    <x v="11"/>
    <x v="0"/>
    <x v="99"/>
    <x v="3"/>
    <s v="BLANCO"/>
    <x v="0"/>
    <m/>
    <s v="FIJO"/>
    <x v="117"/>
    <s v="SI"/>
  </r>
  <r>
    <d v="2015-07-16T00:00:00"/>
    <s v="MUEBLES DE OFICINA/SILLA/GIRATORIA"/>
    <x v="1"/>
    <n v="1"/>
    <x v="2703"/>
    <m/>
    <s v="Bueno"/>
    <x v="3"/>
    <x v="388"/>
    <x v="399"/>
    <x v="30"/>
    <x v="11"/>
    <x v="0"/>
    <x v="3"/>
    <x v="3"/>
    <s v="CAFÉ"/>
    <x v="0"/>
    <m/>
    <s v="FIJO"/>
    <x v="117"/>
    <s v="SI"/>
  </r>
  <r>
    <d v="2015-07-16T00:00:00"/>
    <s v="EQUIPO ELECTRONICO/COMPUTADORA PORTATIL"/>
    <x v="5"/>
    <n v="1"/>
    <x v="2704"/>
    <m/>
    <s v="Bueno"/>
    <x v="8"/>
    <x v="388"/>
    <x v="399"/>
    <x v="30"/>
    <x v="11"/>
    <x v="884"/>
    <x v="6"/>
    <x v="2"/>
    <m/>
    <x v="0"/>
    <m/>
    <s v="PORTATIL"/>
    <x v="117"/>
    <s v="SI"/>
  </r>
  <r>
    <d v="2015-07-16T00:00:00"/>
    <s v="MUEBLES DE OFICINA/ARCHIVADOR/MIXTO"/>
    <x v="4"/>
    <n v="1"/>
    <x v="2705"/>
    <m/>
    <s v="Bueno"/>
    <x v="4"/>
    <x v="389"/>
    <x v="400"/>
    <x v="30"/>
    <x v="11"/>
    <x v="0"/>
    <x v="3"/>
    <x v="3"/>
    <m/>
    <x v="0"/>
    <m/>
    <s v="FIJO"/>
    <x v="118"/>
    <s v="SI"/>
  </r>
  <r>
    <d v="2015-07-16T00:00:00"/>
    <s v="EQUIPO ELECTRONICO/COMPUTADORA PORTATIL"/>
    <x v="5"/>
    <n v="1"/>
    <x v="2706"/>
    <m/>
    <s v="Bueno"/>
    <x v="49"/>
    <x v="389"/>
    <x v="400"/>
    <x v="30"/>
    <x v="11"/>
    <x v="885"/>
    <x v="181"/>
    <x v="4"/>
    <m/>
    <x v="0"/>
    <m/>
    <s v="PORTATIL"/>
    <x v="118"/>
    <s v="SI"/>
  </r>
  <r>
    <d v="2015-07-16T00:00:00"/>
    <s v="MUEBLES DE OFICINA/ESCRITORIO/MIXTO"/>
    <x v="0"/>
    <n v="1"/>
    <x v="2707"/>
    <m/>
    <s v="Bueno"/>
    <x v="115"/>
    <x v="389"/>
    <x v="400"/>
    <x v="30"/>
    <x v="11"/>
    <x v="0"/>
    <x v="99"/>
    <x v="3"/>
    <s v="CAFÉ"/>
    <x v="0"/>
    <m/>
    <s v="FIJO"/>
    <x v="118"/>
    <s v="SI"/>
  </r>
  <r>
    <m/>
    <s v="BIENES SUJETOS A CONTROL/PAPELERA/METAL"/>
    <x v="140"/>
    <n v="1"/>
    <x v="2708"/>
    <m/>
    <s v="Bueno"/>
    <x v="93"/>
    <x v="389"/>
    <x v="400"/>
    <x v="30"/>
    <x v="11"/>
    <x v="0"/>
    <x v="99"/>
    <x v="3"/>
    <m/>
    <x v="0"/>
    <m/>
    <s v="FIJO"/>
    <x v="118"/>
    <s v="SI"/>
  </r>
  <r>
    <d v="2015-07-16T00:00:00"/>
    <s v="MUEBLES DE OFICINA/SILLA/GIRATORIA"/>
    <x v="1"/>
    <n v="1"/>
    <x v="2709"/>
    <m/>
    <s v="Bueno"/>
    <x v="3"/>
    <x v="389"/>
    <x v="400"/>
    <x v="30"/>
    <x v="11"/>
    <x v="0"/>
    <x v="3"/>
    <x v="3"/>
    <s v="CAFÉ"/>
    <x v="0"/>
    <m/>
    <s v="FIJO"/>
    <x v="118"/>
    <s v="SI"/>
  </r>
  <r>
    <d v="2015-07-16T00:00:00"/>
    <s v="MUEBLES DE OFICINA/ESCRITORIO/MIXTO"/>
    <x v="0"/>
    <n v="1"/>
    <x v="2710"/>
    <m/>
    <s v="Bueno"/>
    <x v="0"/>
    <x v="390"/>
    <x v="401"/>
    <x v="30"/>
    <x v="11"/>
    <x v="0"/>
    <x v="99"/>
    <x v="3"/>
    <s v="BLANCO"/>
    <x v="0"/>
    <m/>
    <s v="FIJO"/>
    <x v="119"/>
    <s v="SI"/>
  </r>
  <r>
    <d v="2015-07-16T00:00:00"/>
    <s v="MUEBLES DE OFICINA/SILLA/GIRATORIA"/>
    <x v="124"/>
    <n v="1"/>
    <x v="2711"/>
    <m/>
    <s v="Bueno"/>
    <x v="1"/>
    <x v="390"/>
    <x v="401"/>
    <x v="30"/>
    <x v="11"/>
    <x v="0"/>
    <x v="3"/>
    <x v="3"/>
    <s v="CON BRAZOS, COLOR TOMATE/NEGRO"/>
    <x v="0"/>
    <m/>
    <s v="FIJO"/>
    <x v="119"/>
    <s v="SI"/>
  </r>
  <r>
    <d v="2015-07-16T00:00:00"/>
    <s v="MUEBLES DE OFICINA/ARCHIVADOR/MIXTO"/>
    <x v="4"/>
    <n v="1"/>
    <x v="2712"/>
    <m/>
    <s v="Bueno"/>
    <x v="4"/>
    <x v="390"/>
    <x v="401"/>
    <x v="30"/>
    <x v="11"/>
    <x v="0"/>
    <x v="3"/>
    <x v="3"/>
    <m/>
    <x v="0"/>
    <m/>
    <s v="FIJO"/>
    <x v="119"/>
    <s v="SI"/>
  </r>
  <r>
    <d v="2015-07-16T00:00:00"/>
    <s v="EQUIPO ELECTRONICO/COMPUTADORA PORTATIL"/>
    <x v="5"/>
    <n v="1"/>
    <x v="2713"/>
    <m/>
    <s v="Bueno"/>
    <x v="18"/>
    <x v="390"/>
    <x v="401"/>
    <x v="30"/>
    <x v="11"/>
    <x v="886"/>
    <x v="17"/>
    <x v="4"/>
    <m/>
    <x v="0"/>
    <m/>
    <s v="PORTATIL"/>
    <x v="119"/>
    <s v="SI"/>
  </r>
  <r>
    <d v="2015-07-16T00:00:00"/>
    <s v="MUEBLES DE OFICINA/ESCRITORIO/MIXTO"/>
    <x v="0"/>
    <n v="1"/>
    <x v="2714"/>
    <m/>
    <s v="Bueno"/>
    <x v="0"/>
    <x v="391"/>
    <x v="402"/>
    <x v="30"/>
    <x v="11"/>
    <x v="0"/>
    <x v="99"/>
    <x v="3"/>
    <s v="EJECUTIVA"/>
    <x v="0"/>
    <m/>
    <s v="FIJO"/>
    <x v="120"/>
    <m/>
  </r>
  <r>
    <m/>
    <s v="MUEBLES DE OFICINA/MESA DE TRABAJO/MIXTA"/>
    <x v="6"/>
    <n v="1"/>
    <x v="2715"/>
    <m/>
    <s v="Bueno"/>
    <x v="6"/>
    <x v="391"/>
    <x v="402"/>
    <x v="30"/>
    <x v="11"/>
    <x v="0"/>
    <x v="3"/>
    <x v="3"/>
    <m/>
    <x v="0"/>
    <m/>
    <s v="FIJO"/>
    <x v="120"/>
    <m/>
  </r>
  <r>
    <m/>
    <s v="BIENES SUJETOS A CONTROL/ESTANTERIA/METAL"/>
    <x v="126"/>
    <n v="1"/>
    <x v="2716"/>
    <m/>
    <s v="Bueno"/>
    <x v="95"/>
    <x v="391"/>
    <x v="402"/>
    <x v="30"/>
    <x v="11"/>
    <x v="0"/>
    <x v="195"/>
    <x v="73"/>
    <m/>
    <x v="0"/>
    <m/>
    <s v="FIJO"/>
    <x v="120"/>
    <m/>
  </r>
  <r>
    <m/>
    <s v="BIENES SUJETOS A CONTROL/BASURERO/METAL"/>
    <x v="125"/>
    <n v="1"/>
    <x v="2717"/>
    <m/>
    <s v="Bueno"/>
    <x v="76"/>
    <x v="391"/>
    <x v="402"/>
    <x v="30"/>
    <x v="11"/>
    <x v="0"/>
    <x v="99"/>
    <x v="3"/>
    <m/>
    <x v="0"/>
    <m/>
    <s v="FIJO"/>
    <x v="120"/>
    <m/>
  </r>
  <r>
    <m/>
    <s v="BIENES SUJETOS A CONTROL/PAPELERA/METAL"/>
    <x v="140"/>
    <n v="1"/>
    <x v="2718"/>
    <m/>
    <s v="Bueno"/>
    <x v="93"/>
    <x v="391"/>
    <x v="402"/>
    <x v="30"/>
    <x v="11"/>
    <x v="0"/>
    <x v="99"/>
    <x v="3"/>
    <m/>
    <x v="0"/>
    <m/>
    <s v="FIJO"/>
    <x v="120"/>
    <m/>
  </r>
  <r>
    <d v="2015-07-16T00:00:00"/>
    <s v="EQUIPO ELECTRONICO/COMPUTADORA PORTATIL"/>
    <x v="5"/>
    <n v="1"/>
    <x v="2719"/>
    <m/>
    <s v="Bueno"/>
    <x v="8"/>
    <x v="391"/>
    <x v="402"/>
    <x v="30"/>
    <x v="11"/>
    <x v="887"/>
    <x v="6"/>
    <x v="2"/>
    <m/>
    <x v="0"/>
    <m/>
    <s v="PORTATIL"/>
    <x v="120"/>
    <m/>
  </r>
  <r>
    <d v="2015-07-16T00:00:00"/>
    <s v="MUEBLES DE OFICINA/ARCHIVADOR/MIXTO"/>
    <x v="4"/>
    <n v="1"/>
    <x v="2720"/>
    <m/>
    <s v="Bueno"/>
    <x v="4"/>
    <x v="391"/>
    <x v="402"/>
    <x v="30"/>
    <x v="11"/>
    <x v="0"/>
    <x v="3"/>
    <x v="3"/>
    <m/>
    <x v="0"/>
    <m/>
    <s v="FIJO"/>
    <x v="120"/>
    <m/>
  </r>
  <r>
    <d v="2015-07-16T00:00:00"/>
    <s v="MUEBLES DE OFICINA/ARCHIVADOR/MIXTO"/>
    <x v="4"/>
    <n v="1"/>
    <x v="2721"/>
    <m/>
    <s v="Bueno"/>
    <x v="4"/>
    <x v="391"/>
    <x v="402"/>
    <x v="30"/>
    <x v="11"/>
    <x v="0"/>
    <x v="3"/>
    <x v="3"/>
    <m/>
    <x v="0"/>
    <m/>
    <s v="FIJO"/>
    <x v="120"/>
    <m/>
  </r>
  <r>
    <d v="2015-07-16T00:00:00"/>
    <s v="MUEBLES DE OFICINA/SILLA/GIRATORIA"/>
    <x v="1"/>
    <n v="1"/>
    <x v="2722"/>
    <m/>
    <s v="Bueno"/>
    <x v="3"/>
    <x v="391"/>
    <x v="402"/>
    <x v="30"/>
    <x v="11"/>
    <x v="0"/>
    <x v="3"/>
    <x v="3"/>
    <s v="CAFÉ"/>
    <x v="0"/>
    <m/>
    <s v="FIJO"/>
    <x v="120"/>
    <m/>
  </r>
  <r>
    <d v="2015-07-16T00:00:00"/>
    <s v="MUEBLES DE OFICINA/SILLA/GIRATORIA"/>
    <x v="1"/>
    <n v="1"/>
    <x v="2723"/>
    <m/>
    <s v="Bueno"/>
    <x v="3"/>
    <x v="391"/>
    <x v="402"/>
    <x v="30"/>
    <x v="11"/>
    <x v="0"/>
    <x v="3"/>
    <x v="3"/>
    <s v="CAFÉ"/>
    <x v="0"/>
    <m/>
    <s v="FIJO"/>
    <x v="120"/>
    <m/>
  </r>
  <r>
    <d v="2015-07-16T00:00:00"/>
    <s v="MUEBLES DE OFICINA/SILLA/GIRATORIA"/>
    <x v="1"/>
    <n v="1"/>
    <x v="2724"/>
    <m/>
    <s v="Bueno"/>
    <x v="3"/>
    <x v="391"/>
    <x v="402"/>
    <x v="30"/>
    <x v="11"/>
    <x v="0"/>
    <x v="3"/>
    <x v="3"/>
    <s v="NEGRA"/>
    <x v="0"/>
    <m/>
    <s v="FIJO"/>
    <x v="120"/>
    <m/>
  </r>
  <r>
    <d v="2015-07-16T00:00:00"/>
    <s v="EQUIPO ELECTRONICO/TELEFONO IP"/>
    <x v="10"/>
    <n v="1"/>
    <x v="2725"/>
    <m/>
    <s v="Bueno"/>
    <x v="16"/>
    <x v="391"/>
    <x v="402"/>
    <x v="30"/>
    <x v="11"/>
    <x v="888"/>
    <x v="131"/>
    <x v="9"/>
    <m/>
    <x v="0"/>
    <m/>
    <s v="FIJO"/>
    <x v="120"/>
    <m/>
  </r>
  <r>
    <d v="2015-07-16T00:00:00"/>
    <s v="EQUIPO ELECTRONICO/COMPUTADOR DE ESCRITORIO"/>
    <x v="2"/>
    <n v="1"/>
    <x v="2726"/>
    <m/>
    <s v="Bueno"/>
    <x v="2"/>
    <x v="391"/>
    <x v="402"/>
    <x v="30"/>
    <x v="11"/>
    <x v="889"/>
    <x v="143"/>
    <x v="2"/>
    <m/>
    <x v="0"/>
    <m/>
    <s v="FIJO"/>
    <x v="120"/>
    <m/>
  </r>
  <r>
    <d v="2015-07-16T00:00:00"/>
    <s v="EQUIPO ELECTRONICO/COMPUTADOR DE ESCRITORIO"/>
    <x v="2"/>
    <n v="1"/>
    <x v="2727"/>
    <m/>
    <s v="Bueno"/>
    <x v="2"/>
    <x v="392"/>
    <x v="403"/>
    <x v="30"/>
    <x v="11"/>
    <x v="890"/>
    <x v="2"/>
    <x v="2"/>
    <m/>
    <x v="0"/>
    <m/>
    <s v="FIJO"/>
    <x v="121"/>
    <s v="SI"/>
  </r>
  <r>
    <d v="2015-07-16T00:00:00"/>
    <s v="MUEBLES DE OFICINA/ESCRITORIO/MIXTO"/>
    <x v="0"/>
    <n v="1"/>
    <x v="2728"/>
    <m/>
    <s v="Bueno"/>
    <x v="0"/>
    <x v="392"/>
    <x v="403"/>
    <x v="30"/>
    <x v="11"/>
    <x v="0"/>
    <x v="99"/>
    <x v="3"/>
    <s v="BLANCO"/>
    <x v="0"/>
    <m/>
    <s v="FIJO"/>
    <x v="121"/>
    <s v="SI"/>
  </r>
  <r>
    <d v="2015-07-16T00:00:00"/>
    <s v="MUEBLES DE OFICINA/SILLA/GIRATORIA"/>
    <x v="124"/>
    <n v="1"/>
    <x v="2729"/>
    <m/>
    <s v="Bueno"/>
    <x v="1"/>
    <x v="392"/>
    <x v="403"/>
    <x v="30"/>
    <x v="11"/>
    <x v="0"/>
    <x v="3"/>
    <x v="3"/>
    <s v="CON BRAZOS, COLOR TOMATE/NEGRO"/>
    <x v="0"/>
    <m/>
    <s v="FIJO"/>
    <x v="121"/>
    <s v="SI"/>
  </r>
  <r>
    <d v="2015-07-16T00:00:00"/>
    <s v="EQUIPO ELECTRONICO/TELEFONO IP"/>
    <x v="10"/>
    <n v="1"/>
    <x v="2730"/>
    <m/>
    <s v="Bueno"/>
    <x v="16"/>
    <x v="392"/>
    <x v="403"/>
    <x v="30"/>
    <x v="11"/>
    <x v="891"/>
    <x v="211"/>
    <x v="28"/>
    <m/>
    <x v="0"/>
    <m/>
    <s v="FIJO"/>
    <x v="121"/>
    <s v="SI"/>
  </r>
  <r>
    <d v="2015-08-07T00:00:00"/>
    <s v="EQUIPO DE INGENIERIA Y ARQUITECTURA/GPS"/>
    <x v="67"/>
    <n v="1"/>
    <x v="2731"/>
    <m/>
    <s v="Bueno"/>
    <x v="60"/>
    <x v="393"/>
    <x v="404"/>
    <x v="27"/>
    <x v="11"/>
    <x v="892"/>
    <x v="20"/>
    <x v="10"/>
    <s v="CABLES, CARGADOR, CD INSTALACIÓN"/>
    <x v="0"/>
    <m/>
    <s v="FIJO"/>
    <x v="122"/>
    <s v="SI"/>
  </r>
  <r>
    <d v="2015-07-10T00:00:00"/>
    <s v="MUEBLES DE OFICINA/ESCRITORIO/MIXTO"/>
    <x v="3"/>
    <n v="1"/>
    <x v="2732"/>
    <m/>
    <s v="Bueno"/>
    <x v="0"/>
    <x v="393"/>
    <x v="404"/>
    <x v="27"/>
    <x v="11"/>
    <x v="0"/>
    <x v="99"/>
    <x v="3"/>
    <s v="BLANCO"/>
    <x v="0"/>
    <m/>
    <s v="FIJO"/>
    <x v="122"/>
    <s v="SI"/>
  </r>
  <r>
    <d v="2015-07-10T00:00:00"/>
    <s v="MUEBLES DE OFICINA/SILLA/GIRATORIA"/>
    <x v="124"/>
    <n v="1"/>
    <x v="2733"/>
    <m/>
    <s v="Bueno"/>
    <x v="1"/>
    <x v="393"/>
    <x v="404"/>
    <x v="27"/>
    <x v="11"/>
    <x v="0"/>
    <x v="99"/>
    <x v="3"/>
    <m/>
    <x v="0"/>
    <m/>
    <s v="FIJO"/>
    <x v="122"/>
    <s v="SI"/>
  </r>
  <r>
    <d v="2015-07-10T00:00:00"/>
    <s v="MUEBLES DE OFICINA/SILLA/GIRATORIA"/>
    <x v="1"/>
    <n v="1"/>
    <x v="2734"/>
    <m/>
    <s v="Bueno"/>
    <x v="3"/>
    <x v="393"/>
    <x v="404"/>
    <x v="27"/>
    <x v="11"/>
    <x v="0"/>
    <x v="99"/>
    <x v="3"/>
    <s v="EJECUTIVA DE CUERO NEGRO"/>
    <x v="0"/>
    <m/>
    <s v="FIJO"/>
    <x v="122"/>
    <s v="SI"/>
  </r>
  <r>
    <d v="2015-07-10T00:00:00"/>
    <s v="EQUIPO ELECTRONICO/COMPUTADORA PORTATIL"/>
    <x v="5"/>
    <n v="1"/>
    <x v="2735"/>
    <m/>
    <s v="Bueno"/>
    <x v="49"/>
    <x v="393"/>
    <x v="404"/>
    <x v="27"/>
    <x v="11"/>
    <x v="893"/>
    <x v="181"/>
    <x v="4"/>
    <s v="ELITEBOOK"/>
    <x v="0"/>
    <m/>
    <s v="PORTATIL"/>
    <x v="122"/>
    <s v="SI"/>
  </r>
  <r>
    <m/>
    <m/>
    <x v="4"/>
    <n v="1"/>
    <x v="2736"/>
    <m/>
    <s v="Bueno"/>
    <x v="4"/>
    <x v="393"/>
    <x v="404"/>
    <x v="27"/>
    <x v="11"/>
    <x v="0"/>
    <x v="99"/>
    <x v="3"/>
    <m/>
    <x v="0"/>
    <m/>
    <s v="FIJO"/>
    <x v="122"/>
    <s v="SI"/>
  </r>
  <r>
    <d v="2015-07-10T00:00:00"/>
    <s v="EQUIPO ELECTRONICO/DISCOS INFORMATICOS/DISCO DURO EXTERNO"/>
    <x v="55"/>
    <n v="1"/>
    <x v="2737"/>
    <m/>
    <s v="Bueno"/>
    <x v="51"/>
    <x v="393"/>
    <x v="404"/>
    <x v="27"/>
    <x v="11"/>
    <x v="0"/>
    <x v="99"/>
    <x v="86"/>
    <s v="SERIE NO VISIBLE"/>
    <x v="0"/>
    <m/>
    <s v="FIJO"/>
    <x v="122"/>
    <s v="SI"/>
  </r>
  <r>
    <d v="2015-07-10T00:00:00"/>
    <s v="EQUIPO ELECTRONICO/TELEFONO IP"/>
    <x v="10"/>
    <n v="1"/>
    <x v="2738"/>
    <m/>
    <s v="Bueno"/>
    <x v="16"/>
    <x v="393"/>
    <x v="404"/>
    <x v="27"/>
    <x v="11"/>
    <x v="894"/>
    <x v="13"/>
    <x v="9"/>
    <m/>
    <x v="0"/>
    <m/>
    <s v="FIJO"/>
    <x v="122"/>
    <s v="SI"/>
  </r>
  <r>
    <d v="2015-07-10T00:00:00"/>
    <s v="MUEBLES DE OFICINA/ESCRITORIO/MIXTO"/>
    <x v="3"/>
    <n v="1"/>
    <x v="2739"/>
    <m/>
    <s v="Bueno"/>
    <x v="0"/>
    <x v="394"/>
    <x v="405"/>
    <x v="27"/>
    <x v="11"/>
    <x v="0"/>
    <x v="99"/>
    <x v="3"/>
    <s v="BLANCO"/>
    <x v="0"/>
    <m/>
    <s v="FIJO"/>
    <x v="123"/>
    <m/>
  </r>
  <r>
    <d v="2015-07-10T00:00:00"/>
    <s v="MUEBLES DE OFICINA/SILLA/GIRATORIA"/>
    <x v="1"/>
    <n v="1"/>
    <x v="2740"/>
    <m/>
    <s v="Bueno"/>
    <x v="3"/>
    <x v="394"/>
    <x v="405"/>
    <x v="27"/>
    <x v="11"/>
    <x v="0"/>
    <x v="99"/>
    <x v="3"/>
    <s v="CON BRAZOS, CAFÉ"/>
    <x v="0"/>
    <m/>
    <s v="FIJO"/>
    <x v="123"/>
    <m/>
  </r>
  <r>
    <d v="2015-07-10T00:00:00"/>
    <s v="EQUIPO ELECTRONICO/COMPUTADORA PORTATIL"/>
    <x v="5"/>
    <n v="1"/>
    <x v="2741"/>
    <m/>
    <s v="Bueno"/>
    <x v="49"/>
    <x v="394"/>
    <x v="405"/>
    <x v="27"/>
    <x v="11"/>
    <x v="895"/>
    <x v="75"/>
    <x v="4"/>
    <s v="WORKSTATION"/>
    <x v="0"/>
    <m/>
    <s v="PORTATIL"/>
    <x v="123"/>
    <m/>
  </r>
  <r>
    <d v="2015-07-10T00:00:00"/>
    <s v="EQUIPO ELECTRONICO/MONITOR"/>
    <x v="162"/>
    <n v="1"/>
    <x v="2742"/>
    <m/>
    <s v="Bueno"/>
    <x v="31"/>
    <x v="394"/>
    <x v="405"/>
    <x v="27"/>
    <x v="11"/>
    <x v="896"/>
    <x v="3"/>
    <x v="82"/>
    <m/>
    <x v="0"/>
    <m/>
    <s v="PORTATIL"/>
    <x v="123"/>
    <m/>
  </r>
  <r>
    <d v="2015-07-16T00:00:00"/>
    <s v="EQUIPO ELECTRONICO/COMPUTADOR DE ESCRITORIO"/>
    <x v="2"/>
    <n v="1"/>
    <x v="2743"/>
    <m/>
    <s v="Bueno"/>
    <x v="2"/>
    <x v="395"/>
    <x v="406"/>
    <x v="30"/>
    <x v="11"/>
    <x v="897"/>
    <x v="2"/>
    <x v="2"/>
    <m/>
    <x v="0"/>
    <m/>
    <s v="FIJO"/>
    <x v="124"/>
    <s v="SI"/>
  </r>
  <r>
    <d v="2015-07-16T00:00:00"/>
    <s v="MUEBLES DE OFICINA/ESCRITORIO/MIXTO"/>
    <x v="0"/>
    <n v="1"/>
    <x v="2744"/>
    <m/>
    <s v="Bueno"/>
    <x v="0"/>
    <x v="395"/>
    <x v="406"/>
    <x v="30"/>
    <x v="11"/>
    <x v="0"/>
    <x v="99"/>
    <x v="3"/>
    <s v="BLANCO"/>
    <x v="0"/>
    <m/>
    <s v="FIJO"/>
    <x v="124"/>
    <s v="SI"/>
  </r>
  <r>
    <d v="2015-07-16T00:00:00"/>
    <s v="MUEBLES DE OFICINA/SILLA/GIRATORIA"/>
    <x v="124"/>
    <n v="1"/>
    <x v="2745"/>
    <m/>
    <s v="Bueno"/>
    <x v="1"/>
    <x v="395"/>
    <x v="406"/>
    <x v="30"/>
    <x v="11"/>
    <x v="0"/>
    <x v="3"/>
    <x v="3"/>
    <s v="CON BRAZOS, COLOR TOMATE/NEGRO"/>
    <x v="0"/>
    <m/>
    <s v="FIJO"/>
    <x v="124"/>
    <s v="SI"/>
  </r>
  <r>
    <s v="PASADO A BODEGA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s v="PASADO A PISO 9 ESTEFANIA LOOR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s v="PASADO A BODEGA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0T00:00:00"/>
    <s v="MUEBLES DE OFICINA/SILLA/GIRATORIA"/>
    <x v="124"/>
    <n v="1"/>
    <x v="2746"/>
    <m/>
    <s v="Bueno"/>
    <x v="1"/>
    <x v="396"/>
    <x v="407"/>
    <x v="27"/>
    <x v="11"/>
    <x v="0"/>
    <x v="99"/>
    <x v="3"/>
    <s v="CON BRAZOS, COLOR TOMATE/NEGRO"/>
    <x v="0"/>
    <m/>
    <s v="FIJO"/>
    <x v="125"/>
    <m/>
  </r>
  <r>
    <m/>
    <s v="MUEBLES DE OFICINA/ESCRITORIO/MIXTO"/>
    <x v="3"/>
    <n v="1"/>
    <x v="2747"/>
    <m/>
    <s v="Bueno"/>
    <x v="0"/>
    <x v="396"/>
    <x v="407"/>
    <x v="27"/>
    <x v="11"/>
    <x v="0"/>
    <x v="99"/>
    <x v="3"/>
    <s v="BLANCO"/>
    <x v="0"/>
    <m/>
    <s v="FIJO"/>
    <x v="125"/>
    <m/>
  </r>
  <r>
    <m/>
    <m/>
    <x v="153"/>
    <n v="1"/>
    <x v="2748"/>
    <m/>
    <s v="Bueno"/>
    <x v="25"/>
    <x v="396"/>
    <x v="407"/>
    <x v="27"/>
    <x v="11"/>
    <x v="0"/>
    <x v="99"/>
    <x v="3"/>
    <m/>
    <x v="0"/>
    <m/>
    <s v="FIJO"/>
    <x v="125"/>
    <m/>
  </r>
  <r>
    <m/>
    <s v="MUEBLES DE OFICINA/ARCHIVADOR/MIXTO"/>
    <x v="4"/>
    <n v="1"/>
    <x v="2749"/>
    <m/>
    <s v="Bueno"/>
    <x v="4"/>
    <x v="396"/>
    <x v="407"/>
    <x v="27"/>
    <x v="11"/>
    <x v="0"/>
    <x v="99"/>
    <x v="3"/>
    <m/>
    <x v="0"/>
    <m/>
    <s v="FIJO"/>
    <x v="125"/>
    <m/>
  </r>
  <r>
    <m/>
    <s v="MUEBLES DE OFICINA/ARCHIVADOR/MIXTO"/>
    <x v="4"/>
    <n v="1"/>
    <x v="2750"/>
    <m/>
    <s v="Bueno"/>
    <x v="4"/>
    <x v="396"/>
    <x v="407"/>
    <x v="27"/>
    <x v="11"/>
    <x v="0"/>
    <x v="99"/>
    <x v="3"/>
    <m/>
    <x v="0"/>
    <m/>
    <s v="FIJO"/>
    <x v="125"/>
    <m/>
  </r>
  <r>
    <m/>
    <s v="MUEBLES DE OFICINA/ARCHIVADOR/MIXTO"/>
    <x v="4"/>
    <n v="1"/>
    <x v="2751"/>
    <m/>
    <s v="Bueno"/>
    <x v="4"/>
    <x v="396"/>
    <x v="407"/>
    <x v="27"/>
    <x v="11"/>
    <x v="0"/>
    <x v="99"/>
    <x v="3"/>
    <m/>
    <x v="0"/>
    <m/>
    <s v="FIJO"/>
    <x v="125"/>
    <m/>
  </r>
  <r>
    <d v="2015-07-10T00:00:00"/>
    <s v="MUEBLES DE OFICINA/ARCHIVADOR/MIXTO"/>
    <x v="4"/>
    <n v="1"/>
    <x v="2752"/>
    <m/>
    <s v="Bueno"/>
    <x v="4"/>
    <x v="396"/>
    <x v="407"/>
    <x v="27"/>
    <x v="11"/>
    <x v="0"/>
    <x v="99"/>
    <x v="3"/>
    <s v="CAFÉ"/>
    <x v="0"/>
    <m/>
    <s v="FIJO"/>
    <x v="125"/>
    <m/>
  </r>
  <r>
    <d v="2015-07-10T00:00:00"/>
    <s v="MUEBLES DE OFICINA/ARCHIVADOR/MIXTO"/>
    <x v="4"/>
    <n v="1"/>
    <x v="2753"/>
    <m/>
    <s v="Bueno"/>
    <x v="4"/>
    <x v="396"/>
    <x v="407"/>
    <x v="27"/>
    <x v="11"/>
    <x v="0"/>
    <x v="99"/>
    <x v="3"/>
    <s v="CAFÉ"/>
    <x v="0"/>
    <m/>
    <s v="FIJO"/>
    <x v="125"/>
    <m/>
  </r>
  <r>
    <d v="2015-07-10T00:00:00"/>
    <s v="MUEBLES DE OFICINA/ARCHIVADOR/MIXTO"/>
    <x v="4"/>
    <n v="1"/>
    <x v="2754"/>
    <m/>
    <s v="Bueno"/>
    <x v="4"/>
    <x v="396"/>
    <x v="407"/>
    <x v="27"/>
    <x v="11"/>
    <x v="0"/>
    <x v="99"/>
    <x v="3"/>
    <s v="CAFÉ"/>
    <x v="0"/>
    <m/>
    <s v="FIJO"/>
    <x v="125"/>
    <m/>
  </r>
  <r>
    <m/>
    <s v="EQUIPO ELECTRONICO/COMPUTADORA PORTATIL"/>
    <x v="5"/>
    <n v="1"/>
    <x v="2755"/>
    <m/>
    <s v="Bueno"/>
    <x v="49"/>
    <x v="396"/>
    <x v="407"/>
    <x v="27"/>
    <x v="11"/>
    <x v="898"/>
    <x v="181"/>
    <x v="4"/>
    <m/>
    <x v="0"/>
    <m/>
    <s v="PORTATIL"/>
    <x v="125"/>
    <m/>
  </r>
  <r>
    <d v="2015-07-16T00:00:00"/>
    <s v="EQUIPO ELECTRONICO/COMPUTADORA PORTATIL"/>
    <x v="5"/>
    <n v="1"/>
    <x v="2756"/>
    <m/>
    <s v="Bueno"/>
    <x v="8"/>
    <x v="397"/>
    <x v="408"/>
    <x v="30"/>
    <x v="11"/>
    <x v="899"/>
    <x v="6"/>
    <x v="2"/>
    <m/>
    <x v="0"/>
    <m/>
    <s v="PORTATIL"/>
    <x v="126"/>
    <s v="SI"/>
  </r>
  <r>
    <d v="2015-07-16T00:00:00"/>
    <s v="MUEBLES DE OFICINA/SILLA/GIRATORIA"/>
    <x v="1"/>
    <n v="1"/>
    <x v="2757"/>
    <m/>
    <s v="Bueno"/>
    <x v="3"/>
    <x v="397"/>
    <x v="408"/>
    <x v="30"/>
    <x v="11"/>
    <x v="0"/>
    <x v="3"/>
    <x v="3"/>
    <s v="NEGRA"/>
    <x v="0"/>
    <m/>
    <s v="FIJO"/>
    <x v="126"/>
    <s v="SI"/>
  </r>
  <r>
    <d v="2015-07-16T00:00:00"/>
    <s v="MUEBLES DE OFICINA/ESCRITORIO/MIXTO"/>
    <x v="0"/>
    <n v="1"/>
    <x v="2758"/>
    <m/>
    <s v="Bueno"/>
    <x v="0"/>
    <x v="397"/>
    <x v="408"/>
    <x v="30"/>
    <x v="11"/>
    <x v="0"/>
    <x v="99"/>
    <x v="3"/>
    <s v="BLANCO"/>
    <x v="0"/>
    <m/>
    <s v="FIJO"/>
    <x v="126"/>
    <s v="SI"/>
  </r>
  <r>
    <d v="2015-07-16T00:00:00"/>
    <s v="EQUIPO ELECTRONICO/COMPUTADOR DE ESCRITORIO"/>
    <x v="2"/>
    <n v="1"/>
    <x v="2759"/>
    <m/>
    <s v="Bueno"/>
    <x v="2"/>
    <x v="398"/>
    <x v="409"/>
    <x v="30"/>
    <x v="11"/>
    <x v="900"/>
    <x v="2"/>
    <x v="2"/>
    <m/>
    <x v="0"/>
    <m/>
    <s v="FIJO"/>
    <x v="127"/>
    <m/>
  </r>
  <r>
    <d v="2015-07-16T00:00:00"/>
    <s v="MUEBLES DE OFICINA/ESCRITORIO/MIXTO"/>
    <x v="0"/>
    <n v="1"/>
    <x v="2760"/>
    <m/>
    <s v="Bueno"/>
    <x v="0"/>
    <x v="398"/>
    <x v="409"/>
    <x v="30"/>
    <x v="11"/>
    <x v="0"/>
    <x v="99"/>
    <x v="3"/>
    <s v="BLANCO"/>
    <x v="0"/>
    <m/>
    <s v="PORTATIL"/>
    <x v="127"/>
    <m/>
  </r>
  <r>
    <d v="2015-07-16T00:00:00"/>
    <s v="MUEBLES DE OFICINA/SILLA/GIRATORIA"/>
    <x v="1"/>
    <n v="1"/>
    <x v="2761"/>
    <m/>
    <s v="Bueno"/>
    <x v="3"/>
    <x v="398"/>
    <x v="409"/>
    <x v="30"/>
    <x v="11"/>
    <x v="0"/>
    <x v="3"/>
    <x v="3"/>
    <s v="CAFÉ"/>
    <x v="0"/>
    <m/>
    <s v="FIJO"/>
    <x v="127"/>
    <m/>
  </r>
  <r>
    <d v="2015-07-16T00:00:00"/>
    <s v="EQUIPO ELECTRONICO/COMPUTADORA PORTATIL"/>
    <x v="5"/>
    <n v="1"/>
    <x v="2762"/>
    <m/>
    <s v="Bueno"/>
    <x v="8"/>
    <x v="399"/>
    <x v="410"/>
    <x v="30"/>
    <x v="11"/>
    <x v="901"/>
    <x v="6"/>
    <x v="2"/>
    <m/>
    <x v="0"/>
    <m/>
    <s v="PORTATIL"/>
    <x v="128"/>
    <m/>
  </r>
  <r>
    <d v="2015-07-16T00:00:00"/>
    <s v="MUEBLES DE OFICINA/SILLA/GIRATORIA"/>
    <x v="124"/>
    <n v="1"/>
    <x v="2763"/>
    <m/>
    <s v="Bueno"/>
    <x v="1"/>
    <x v="399"/>
    <x v="410"/>
    <x v="30"/>
    <x v="11"/>
    <x v="0"/>
    <x v="3"/>
    <x v="3"/>
    <s v="CON BRAZOS, COLOR TOMATE/NEGRO"/>
    <x v="0"/>
    <m/>
    <s v="FIJO"/>
    <x v="128"/>
    <m/>
  </r>
  <r>
    <d v="2015-07-16T00:00:00"/>
    <s v="MUEBLES DE OFICINA/ESCRITORIO/MIXTO"/>
    <x v="0"/>
    <n v="1"/>
    <x v="2764"/>
    <m/>
    <s v="Bueno"/>
    <x v="0"/>
    <x v="399"/>
    <x v="410"/>
    <x v="30"/>
    <x v="11"/>
    <x v="0"/>
    <x v="99"/>
    <x v="3"/>
    <s v="BLANCO"/>
    <x v="0"/>
    <m/>
    <s v="FIJO"/>
    <x v="128"/>
    <m/>
  </r>
  <r>
    <d v="2015-07-16T00:00:00"/>
    <s v="EQUIPO ELECTRONICO/COMPUTADOR DE ESCRITORIO"/>
    <x v="2"/>
    <n v="1"/>
    <x v="2765"/>
    <m/>
    <s v="Bueno"/>
    <x v="2"/>
    <x v="400"/>
    <x v="411"/>
    <x v="30"/>
    <x v="11"/>
    <x v="902"/>
    <x v="2"/>
    <x v="2"/>
    <m/>
    <x v="0"/>
    <m/>
    <s v="FIJO"/>
    <x v="129"/>
    <m/>
  </r>
  <r>
    <d v="2015-07-16T00:00:00"/>
    <s v="MUEBLES DE OFICINA/SILLA/GIRATORIA"/>
    <x v="1"/>
    <n v="1"/>
    <x v="2766"/>
    <m/>
    <s v="Bueno"/>
    <x v="3"/>
    <x v="400"/>
    <x v="411"/>
    <x v="30"/>
    <x v="11"/>
    <x v="0"/>
    <x v="2"/>
    <x v="2"/>
    <s v="NEGRA"/>
    <x v="0"/>
    <m/>
    <s v="FIJO"/>
    <x v="129"/>
    <m/>
  </r>
  <r>
    <d v="2015-07-16T00:00:00"/>
    <s v="MUEBLES DE OFICINA/ESCRITORIO/MIXTO"/>
    <x v="0"/>
    <n v="1"/>
    <x v="2767"/>
    <m/>
    <s v="Bueno"/>
    <x v="0"/>
    <x v="400"/>
    <x v="411"/>
    <x v="30"/>
    <x v="11"/>
    <x v="0"/>
    <x v="99"/>
    <x v="3"/>
    <s v="BLANCO"/>
    <x v="0"/>
    <m/>
    <s v="FIJO"/>
    <x v="129"/>
    <m/>
  </r>
  <r>
    <d v="2015-07-16T00:00:00"/>
    <s v="MUEBLES DE OFICINA/ESCRITORIO/MIXTO"/>
    <x v="0"/>
    <n v="1"/>
    <x v="2768"/>
    <m/>
    <s v="Bueno"/>
    <x v="0"/>
    <x v="110"/>
    <x v="187"/>
    <x v="30"/>
    <x v="11"/>
    <x v="0"/>
    <x v="99"/>
    <x v="3"/>
    <s v="BLANCO"/>
    <x v="0"/>
    <m/>
    <s v="FIJO"/>
    <x v="130"/>
    <s v="SI"/>
  </r>
  <r>
    <d v="2015-07-16T00:00:00"/>
    <s v="MUEBLES DE OFICINA/SILLA/GIRATORIA"/>
    <x v="1"/>
    <n v="1"/>
    <x v="2769"/>
    <m/>
    <s v="Bueno"/>
    <x v="3"/>
    <x v="401"/>
    <x v="412"/>
    <x v="30"/>
    <x v="11"/>
    <x v="0"/>
    <x v="3"/>
    <x v="3"/>
    <s v="CAFÉ"/>
    <x v="0"/>
    <m/>
    <s v="PORTATIL"/>
    <x v="131"/>
    <s v="SI"/>
  </r>
  <r>
    <d v="2015-07-16T00:00:00"/>
    <s v="MUEBLES DE OFICINA/ESCRITORIO/MIXTO"/>
    <x v="0"/>
    <n v="1"/>
    <x v="2770"/>
    <m/>
    <s v="Bueno"/>
    <x v="0"/>
    <x v="401"/>
    <x v="412"/>
    <x v="30"/>
    <x v="11"/>
    <x v="0"/>
    <x v="99"/>
    <x v="3"/>
    <s v="BLANCO"/>
    <x v="0"/>
    <m/>
    <s v="FIJO"/>
    <x v="131"/>
    <s v="SI"/>
  </r>
  <r>
    <d v="2015-07-16T00:00:00"/>
    <s v="EQUIPO ELECTRONICO/COMPUTADOR DE ESCRITORIO"/>
    <x v="2"/>
    <n v="1"/>
    <x v="2771"/>
    <m/>
    <s v="Bueno"/>
    <x v="2"/>
    <x v="401"/>
    <x v="412"/>
    <x v="30"/>
    <x v="11"/>
    <x v="903"/>
    <x v="2"/>
    <x v="2"/>
    <m/>
    <x v="0"/>
    <m/>
    <s v="FIJO"/>
    <x v="131"/>
    <s v="SI"/>
  </r>
  <r>
    <d v="2015-07-16T00:00:00"/>
    <s v="EQUIPO ELECTRONICO/COMPUTADOR DE ESCRITORIO"/>
    <x v="2"/>
    <n v="1"/>
    <x v="2772"/>
    <m/>
    <s v="Bueno"/>
    <x v="2"/>
    <x v="402"/>
    <x v="413"/>
    <x v="30"/>
    <x v="11"/>
    <x v="904"/>
    <x v="2"/>
    <x v="2"/>
    <m/>
    <x v="0"/>
    <m/>
    <s v="FIJO"/>
    <x v="132"/>
    <s v="SI"/>
  </r>
  <r>
    <d v="2015-07-16T00:00:00"/>
    <s v="MUEBLES DE OFICINA/ESCRITORIO/MIXTO"/>
    <x v="0"/>
    <n v="1"/>
    <x v="2773"/>
    <m/>
    <s v="Bueno"/>
    <x v="0"/>
    <x v="402"/>
    <x v="413"/>
    <x v="30"/>
    <x v="11"/>
    <x v="0"/>
    <x v="99"/>
    <x v="3"/>
    <s v="BLANCO"/>
    <x v="0"/>
    <m/>
    <s v="FIJO"/>
    <x v="132"/>
    <s v="SI"/>
  </r>
  <r>
    <d v="2015-07-16T00:00:00"/>
    <s v="MUEBLES DE OFICINA/SILLA/GIRATORIA"/>
    <x v="124"/>
    <n v="1"/>
    <x v="2774"/>
    <m/>
    <s v="Bueno"/>
    <x v="1"/>
    <x v="402"/>
    <x v="413"/>
    <x v="30"/>
    <x v="11"/>
    <x v="0"/>
    <x v="3"/>
    <x v="3"/>
    <s v="CON BRAZOS, COLOR TOMATE/NEGRO"/>
    <x v="0"/>
    <m/>
    <s v="FIJO"/>
    <x v="132"/>
    <s v="SI"/>
  </r>
  <r>
    <d v="2015-07-16T00:00:00"/>
    <s v="MUEBLES DE OFICINA/ARCHIVADOR/MIXTO"/>
    <x v="4"/>
    <n v="1"/>
    <x v="2775"/>
    <m/>
    <s v="Bueno"/>
    <x v="4"/>
    <x v="402"/>
    <x v="413"/>
    <x v="30"/>
    <x v="11"/>
    <x v="0"/>
    <x v="3"/>
    <x v="3"/>
    <m/>
    <x v="0"/>
    <m/>
    <s v="FIJO"/>
    <x v="132"/>
    <s v="SI"/>
  </r>
  <r>
    <d v="2015-07-16T00:00:00"/>
    <s v="MUEBLES DE OFICINA/SILLA/GIRATORIA"/>
    <x v="124"/>
    <n v="1"/>
    <x v="2776"/>
    <m/>
    <s v="Bueno"/>
    <x v="1"/>
    <x v="403"/>
    <x v="414"/>
    <x v="30"/>
    <x v="11"/>
    <x v="0"/>
    <x v="3"/>
    <x v="3"/>
    <s v="CON BRAZOS, COLOR TOMATE/NEGRO"/>
    <x v="0"/>
    <m/>
    <s v="PORTATIL"/>
    <x v="133"/>
    <s v="SI"/>
  </r>
  <r>
    <d v="2015-07-16T00:00:00"/>
    <s v="MUEBLES DE OFICINA/ESCRITORIO/MIXTO"/>
    <x v="0"/>
    <n v="1"/>
    <x v="2777"/>
    <m/>
    <s v="Bueno"/>
    <x v="0"/>
    <x v="403"/>
    <x v="414"/>
    <x v="30"/>
    <x v="11"/>
    <x v="0"/>
    <x v="99"/>
    <x v="3"/>
    <s v="BLANCO"/>
    <x v="0"/>
    <m/>
    <s v="FIJO"/>
    <x v="133"/>
    <s v="SI"/>
  </r>
  <r>
    <d v="2015-07-16T00:00:00"/>
    <s v="EQUIPO ELECTRONICO/COMPUTADOR DE ESCRITORIO"/>
    <x v="2"/>
    <n v="1"/>
    <x v="2778"/>
    <m/>
    <s v="Bueno"/>
    <x v="26"/>
    <x v="403"/>
    <x v="414"/>
    <x v="30"/>
    <x v="11"/>
    <x v="905"/>
    <x v="106"/>
    <x v="4"/>
    <m/>
    <x v="0"/>
    <m/>
    <s v="FIJO"/>
    <x v="133"/>
    <s v="SI"/>
  </r>
  <r>
    <d v="2015-07-16T00:00:00"/>
    <s v="EQUIPO ELECTRONICO/COMPUTADOR DE ESCRITORIO"/>
    <x v="2"/>
    <n v="1"/>
    <x v="2779"/>
    <m/>
    <s v="Bueno"/>
    <x v="2"/>
    <x v="404"/>
    <x v="415"/>
    <x v="30"/>
    <x v="11"/>
    <x v="906"/>
    <x v="2"/>
    <x v="2"/>
    <m/>
    <x v="0"/>
    <m/>
    <s v="FIJO"/>
    <x v="134"/>
    <m/>
  </r>
  <r>
    <d v="2015-07-16T00:00:00"/>
    <s v="MUEBLES DE OFICINA/SILLA/GIRATORIA"/>
    <x v="1"/>
    <n v="1"/>
    <x v="2780"/>
    <m/>
    <s v="Bueno"/>
    <x v="3"/>
    <x v="404"/>
    <x v="415"/>
    <x v="30"/>
    <x v="11"/>
    <x v="0"/>
    <x v="3"/>
    <x v="3"/>
    <s v="NEGRA"/>
    <x v="0"/>
    <m/>
    <s v="FIJO"/>
    <x v="134"/>
    <m/>
  </r>
  <r>
    <d v="2015-07-16T00:00:00"/>
    <s v="MUEBLES DE OFICINA/ESCRITORIO/MIXTO"/>
    <x v="0"/>
    <n v="1"/>
    <x v="2781"/>
    <m/>
    <s v="Bueno"/>
    <x v="0"/>
    <x v="404"/>
    <x v="415"/>
    <x v="30"/>
    <x v="11"/>
    <x v="0"/>
    <x v="99"/>
    <x v="3"/>
    <s v="BLANCO"/>
    <x v="0"/>
    <m/>
    <s v="FIJO"/>
    <x v="134"/>
    <m/>
  </r>
  <r>
    <s v="BIENES ENTREGADOS A BODEGA: 153310, 153311, 153312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MUEBLES DE OFICINA/ESCRITORIO/MIXTO"/>
    <x v="0"/>
    <n v="1"/>
    <x v="2782"/>
    <m/>
    <s v="Bueno"/>
    <x v="0"/>
    <x v="405"/>
    <x v="416"/>
    <x v="30"/>
    <x v="11"/>
    <x v="0"/>
    <x v="99"/>
    <x v="3"/>
    <s v="BLANCO"/>
    <x v="0"/>
    <m/>
    <s v="FIJO"/>
    <x v="135"/>
    <m/>
  </r>
  <r>
    <d v="2015-07-16T00:00:00"/>
    <s v="EQUIPO ELECTRONICO/COMPUTADOR DE ESCRITORIO"/>
    <x v="2"/>
    <n v="1"/>
    <x v="2783"/>
    <m/>
    <s v="Bueno"/>
    <x v="2"/>
    <x v="405"/>
    <x v="416"/>
    <x v="30"/>
    <x v="11"/>
    <x v="907"/>
    <x v="2"/>
    <x v="2"/>
    <m/>
    <x v="0"/>
    <m/>
    <s v="FIJO"/>
    <x v="135"/>
    <m/>
  </r>
  <r>
    <d v="2015-07-16T00:00:00"/>
    <s v="MUEBLES DE OFICINA/ARCHIVADOR/MIXTO"/>
    <x v="4"/>
    <n v="1"/>
    <x v="2784"/>
    <m/>
    <s v="Bueno"/>
    <x v="4"/>
    <x v="405"/>
    <x v="416"/>
    <x v="30"/>
    <x v="11"/>
    <x v="0"/>
    <x v="3"/>
    <x v="3"/>
    <m/>
    <x v="0"/>
    <m/>
    <s v="FIJO"/>
    <x v="135"/>
    <m/>
  </r>
  <r>
    <d v="2015-07-16T00:00:00"/>
    <s v="MUEBLES DE OFICINA/SILLA/GIRATORIA"/>
    <x v="124"/>
    <n v="1"/>
    <x v="2785"/>
    <m/>
    <s v="Bueno"/>
    <x v="1"/>
    <x v="405"/>
    <x v="416"/>
    <x v="30"/>
    <x v="11"/>
    <x v="0"/>
    <x v="3"/>
    <x v="3"/>
    <s v="CON BRAZOS, COLOR TOMATE/NEGRO"/>
    <x v="0"/>
    <m/>
    <s v="FIJO"/>
    <x v="135"/>
    <m/>
  </r>
  <r>
    <d v="2015-07-16T00:00:00"/>
    <s v="MUEBLES DE OFICINA/MESA DE TRABAJO/MIXTA"/>
    <x v="6"/>
    <n v="1"/>
    <x v="2786"/>
    <m/>
    <s v="Bueno"/>
    <x v="6"/>
    <x v="405"/>
    <x v="416"/>
    <x v="30"/>
    <x v="11"/>
    <x v="0"/>
    <x v="3"/>
    <x v="3"/>
    <m/>
    <x v="0"/>
    <m/>
    <s v="FIJO"/>
    <x v="135"/>
    <m/>
  </r>
  <r>
    <d v="2015-11-30T00:00:00"/>
    <s v="EQUIPO ELECTRONICO/COMPUTADOR DE ESCRITORIO"/>
    <x v="2"/>
    <n v="1"/>
    <x v="2787"/>
    <m/>
    <s v="Bueno"/>
    <x v="2"/>
    <x v="406"/>
    <x v="417"/>
    <x v="30"/>
    <x v="11"/>
    <x v="908"/>
    <x v="2"/>
    <x v="2"/>
    <m/>
    <x v="0"/>
    <m/>
    <s v="FIJO"/>
    <x v="136"/>
    <s v="SI"/>
  </r>
  <r>
    <d v="2015-07-16T00:00:00"/>
    <s v="MUEBLES DE OFICINA/ESCRITORIO/MIXTO"/>
    <x v="0"/>
    <n v="1"/>
    <x v="2788"/>
    <m/>
    <s v="Bueno"/>
    <x v="0"/>
    <x v="406"/>
    <x v="417"/>
    <x v="30"/>
    <x v="11"/>
    <x v="0"/>
    <x v="99"/>
    <x v="3"/>
    <s v="BLANCO"/>
    <x v="0"/>
    <m/>
    <s v="FIJO"/>
    <x v="136"/>
    <s v="SI"/>
  </r>
  <r>
    <m/>
    <s v="BIENES SUJETOS A CONTROL/BASURERO/METAL"/>
    <x v="125"/>
    <n v="1"/>
    <x v="2789"/>
    <m/>
    <s v="Bueno"/>
    <x v="76"/>
    <x v="406"/>
    <x v="417"/>
    <x v="30"/>
    <x v="11"/>
    <x v="0"/>
    <x v="99"/>
    <x v="3"/>
    <m/>
    <x v="0"/>
    <m/>
    <s v="FIJO"/>
    <x v="136"/>
    <s v="SI"/>
  </r>
  <r>
    <d v="2015-07-16T00:00:00"/>
    <s v="MUEBLES DE OFICINA/SILLA/GIRATORIA"/>
    <x v="1"/>
    <n v="1"/>
    <x v="2790"/>
    <m/>
    <s v="Bueno"/>
    <x v="3"/>
    <x v="406"/>
    <x v="417"/>
    <x v="30"/>
    <x v="11"/>
    <x v="0"/>
    <x v="3"/>
    <x v="3"/>
    <s v="CAFÉ"/>
    <x v="0"/>
    <m/>
    <s v="FIJO"/>
    <x v="136"/>
    <s v="SI"/>
  </r>
  <r>
    <d v="2015-07-16T00:00:00"/>
    <s v="EQUIPO ELECTRONICO/COMPUTADORA PORTATIL"/>
    <x v="5"/>
    <n v="1"/>
    <x v="2791"/>
    <m/>
    <s v="Bueno"/>
    <x v="7"/>
    <x v="407"/>
    <x v="418"/>
    <x v="30"/>
    <x v="11"/>
    <x v="909"/>
    <x v="3"/>
    <x v="4"/>
    <m/>
    <x v="0"/>
    <m/>
    <s v="PORTATIL"/>
    <x v="137"/>
    <m/>
  </r>
  <r>
    <d v="2015-07-16T00:00:00"/>
    <s v="MUEBLES DE OFICINA/ESCRITORIO/MIXTO"/>
    <x v="0"/>
    <n v="1"/>
    <x v="2792"/>
    <m/>
    <s v="Bueno"/>
    <x v="0"/>
    <x v="407"/>
    <x v="418"/>
    <x v="30"/>
    <x v="11"/>
    <x v="0"/>
    <x v="99"/>
    <x v="3"/>
    <s v="BLANCO"/>
    <x v="0"/>
    <m/>
    <s v="FIJO"/>
    <x v="137"/>
    <m/>
  </r>
  <r>
    <d v="2015-07-16T00:00:00"/>
    <s v="MUEBLES DE OFICINA/SILLA/GIRATORIA"/>
    <x v="124"/>
    <n v="1"/>
    <x v="2793"/>
    <m/>
    <s v="Bueno"/>
    <x v="1"/>
    <x v="407"/>
    <x v="418"/>
    <x v="30"/>
    <x v="11"/>
    <x v="0"/>
    <x v="3"/>
    <x v="3"/>
    <s v="CON BRAZOS, COLOR TOMATE/NEGRO"/>
    <x v="0"/>
    <m/>
    <s v="FIJO"/>
    <x v="137"/>
    <m/>
  </r>
  <r>
    <d v="2015-07-16T00:00:00"/>
    <s v="EQUIPO ELECTRONICO/COMPUTADORA PORTATIL"/>
    <x v="5"/>
    <n v="1"/>
    <x v="2794"/>
    <m/>
    <s v="Bueno"/>
    <x v="8"/>
    <x v="408"/>
    <x v="419"/>
    <x v="30"/>
    <x v="11"/>
    <x v="910"/>
    <x v="6"/>
    <x v="2"/>
    <m/>
    <x v="0"/>
    <m/>
    <s v="PORTATIL"/>
    <x v="138"/>
    <s v="SI"/>
  </r>
  <r>
    <d v="2015-07-16T00:00:00"/>
    <s v="MUEBLES DE OFICINA/ESCRITORIO/MIXTO"/>
    <x v="0"/>
    <n v="1"/>
    <x v="2795"/>
    <m/>
    <s v="Bueno"/>
    <x v="0"/>
    <x v="408"/>
    <x v="419"/>
    <x v="30"/>
    <x v="11"/>
    <x v="0"/>
    <x v="99"/>
    <x v="3"/>
    <s v="BLANCO"/>
    <x v="0"/>
    <m/>
    <s v="FIJO"/>
    <x v="138"/>
    <s v="SI"/>
  </r>
  <r>
    <d v="2015-07-16T00:00:00"/>
    <s v="MUEBLES DE OFICINA/SILLA/GIRATORIA"/>
    <x v="124"/>
    <n v="1"/>
    <x v="2796"/>
    <m/>
    <s v="Bueno"/>
    <x v="1"/>
    <x v="408"/>
    <x v="419"/>
    <x v="30"/>
    <x v="11"/>
    <x v="0"/>
    <x v="3"/>
    <x v="3"/>
    <s v="CON BRAZOS"/>
    <x v="0"/>
    <m/>
    <s v="FIJO"/>
    <x v="138"/>
    <s v="SI"/>
  </r>
  <r>
    <d v="2015-07-16T00:00:00"/>
    <s v="MUEBLES DE OFICINA/ARCHIVADOR/MIXTO"/>
    <x v="4"/>
    <n v="1"/>
    <x v="2797"/>
    <m/>
    <s v="Bueno"/>
    <x v="4"/>
    <x v="408"/>
    <x v="419"/>
    <x v="30"/>
    <x v="11"/>
    <x v="0"/>
    <x v="3"/>
    <x v="3"/>
    <m/>
    <x v="0"/>
    <m/>
    <s v="FIJO"/>
    <x v="138"/>
    <s v="SI"/>
  </r>
  <r>
    <d v="2015-07-16T00:00:00"/>
    <s v="MUEBLES DE OFICINA/ARCHIVADOR/MIXTO"/>
    <x v="4"/>
    <n v="1"/>
    <x v="2798"/>
    <m/>
    <s v="Bueno"/>
    <x v="4"/>
    <x v="408"/>
    <x v="419"/>
    <x v="30"/>
    <x v="11"/>
    <x v="0"/>
    <x v="3"/>
    <x v="3"/>
    <m/>
    <x v="0"/>
    <m/>
    <s v="FIJO"/>
    <x v="138"/>
    <s v="SI"/>
  </r>
  <r>
    <s v="ACTA 133 SALAZAR VIERA WILLIAM MOVIDA AL PH POR CAMBIO DE PISO DEL FUNCIONARIO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0T00:00:00"/>
    <s v="MUEBLES DE OFICINA/ESCRITORIO/MIXTO"/>
    <x v="3"/>
    <n v="1"/>
    <x v="2799"/>
    <m/>
    <s v="Bueno"/>
    <x v="0"/>
    <x v="409"/>
    <x v="420"/>
    <x v="27"/>
    <x v="11"/>
    <x v="0"/>
    <x v="99"/>
    <x v="3"/>
    <s v="BLANCO"/>
    <x v="0"/>
    <m/>
    <s v="FIJO"/>
    <x v="139"/>
    <m/>
  </r>
  <r>
    <d v="2015-07-10T00:00:00"/>
    <s v="MUEBLES DE OFICINA/SILLA/GIRATORIA"/>
    <x v="1"/>
    <n v="1"/>
    <x v="2800"/>
    <m/>
    <s v="Bueno"/>
    <x v="3"/>
    <x v="409"/>
    <x v="420"/>
    <x v="27"/>
    <x v="11"/>
    <x v="0"/>
    <x v="99"/>
    <x v="3"/>
    <s v="EJECUTIVA DE CUERO NEGRO"/>
    <x v="0"/>
    <m/>
    <s v="FIJO"/>
    <x v="139"/>
    <m/>
  </r>
  <r>
    <d v="2015-07-10T00:00:00"/>
    <s v="EQUIPO ELECTRONICO/COMPUTADOR DE ESCRITORIO"/>
    <x v="2"/>
    <n v="1"/>
    <x v="2801"/>
    <m/>
    <s v="Bueno"/>
    <x v="2"/>
    <x v="409"/>
    <x v="420"/>
    <x v="27"/>
    <x v="11"/>
    <x v="911"/>
    <x v="224"/>
    <x v="2"/>
    <m/>
    <x v="0"/>
    <m/>
    <s v="FIJO"/>
    <x v="139"/>
    <m/>
  </r>
  <r>
    <d v="2015-07-16T00:00:00"/>
    <s v="MUEBLES DE OFICINA/ESCRITORIO/MIXTO"/>
    <x v="0"/>
    <n v="1"/>
    <x v="2802"/>
    <m/>
    <s v="Bueno"/>
    <x v="0"/>
    <x v="410"/>
    <x v="421"/>
    <x v="30"/>
    <x v="11"/>
    <x v="0"/>
    <x v="99"/>
    <x v="3"/>
    <s v="BLANCO"/>
    <x v="0"/>
    <m/>
    <s v="FIJO"/>
    <x v="140"/>
    <s v="SI"/>
  </r>
  <r>
    <d v="2015-07-16T00:00:00"/>
    <s v="MUEBLES DE OFICINA/SILLA/GIRATORIA"/>
    <x v="1"/>
    <n v="1"/>
    <x v="2803"/>
    <m/>
    <s v="Bueno"/>
    <x v="3"/>
    <x v="410"/>
    <x v="421"/>
    <x v="30"/>
    <x v="11"/>
    <x v="0"/>
    <x v="3"/>
    <x v="3"/>
    <s v="CAFÉ"/>
    <x v="0"/>
    <m/>
    <s v="FIJO"/>
    <x v="140"/>
    <s v="SI"/>
  </r>
  <r>
    <d v="2015-07-16T00:00:00"/>
    <s v="EQUIPO ELECTRONICO/COMPUTADORA PORTATIL"/>
    <x v="5"/>
    <n v="1"/>
    <x v="2804"/>
    <m/>
    <s v="Bueno"/>
    <x v="8"/>
    <x v="410"/>
    <x v="421"/>
    <x v="30"/>
    <x v="11"/>
    <x v="912"/>
    <x v="6"/>
    <x v="2"/>
    <m/>
    <x v="0"/>
    <m/>
    <s v="PORTATIL"/>
    <x v="140"/>
    <s v="SI"/>
  </r>
  <r>
    <m/>
    <s v="BIENES SUJETOS A CONTROL/BASURERO/METAL"/>
    <x v="125"/>
    <n v="1"/>
    <x v="2805"/>
    <m/>
    <s v="Bueno"/>
    <x v="76"/>
    <x v="410"/>
    <x v="421"/>
    <x v="30"/>
    <x v="11"/>
    <x v="0"/>
    <x v="99"/>
    <x v="3"/>
    <m/>
    <x v="0"/>
    <m/>
    <s v="FIJO"/>
    <x v="140"/>
    <s v="SI"/>
  </r>
  <r>
    <d v="2015-07-16T00:00:00"/>
    <s v="EQUIPO ELECTRONICO/TELEFONO IP"/>
    <x v="10"/>
    <n v="1"/>
    <x v="2806"/>
    <m/>
    <s v="Bueno"/>
    <x v="16"/>
    <x v="410"/>
    <x v="421"/>
    <x v="30"/>
    <x v="11"/>
    <x v="913"/>
    <x v="131"/>
    <x v="9"/>
    <m/>
    <x v="0"/>
    <m/>
    <s v="FIJO"/>
    <x v="140"/>
    <s v="SI"/>
  </r>
  <r>
    <d v="2015-07-16T00:00:00"/>
    <s v="MUEBLES DE OFICINA/SILLA/GIRATORIA"/>
    <x v="124"/>
    <n v="1"/>
    <x v="2807"/>
    <m/>
    <s v="Bueno"/>
    <x v="1"/>
    <x v="411"/>
    <x v="422"/>
    <x v="30"/>
    <x v="11"/>
    <x v="0"/>
    <x v="3"/>
    <x v="3"/>
    <s v="CON BRAZOS, COLOR TOMATE/NEGRO"/>
    <x v="0"/>
    <m/>
    <s v="FIJO"/>
    <x v="141"/>
    <s v="SI"/>
  </r>
  <r>
    <d v="2015-07-16T00:00:00"/>
    <s v="MUEBLES DE OFICINA/ESCRITORIO/MIXTO"/>
    <x v="0"/>
    <n v="1"/>
    <x v="2808"/>
    <m/>
    <s v="Bueno"/>
    <x v="0"/>
    <x v="411"/>
    <x v="422"/>
    <x v="30"/>
    <x v="11"/>
    <x v="0"/>
    <x v="99"/>
    <x v="3"/>
    <s v="BLANCO"/>
    <x v="0"/>
    <m/>
    <s v="FIJO"/>
    <x v="141"/>
    <s v="SI"/>
  </r>
  <r>
    <d v="2015-07-16T00:00:00"/>
    <s v="EQUIPO ELECTRONICO/COMPUTADOR DE ESCRITORIO"/>
    <x v="2"/>
    <n v="1"/>
    <x v="2809"/>
    <m/>
    <s v="Bueno"/>
    <x v="2"/>
    <x v="411"/>
    <x v="422"/>
    <x v="30"/>
    <x v="11"/>
    <x v="914"/>
    <x v="2"/>
    <x v="2"/>
    <m/>
    <x v="0"/>
    <m/>
    <s v="FIJO"/>
    <x v="141"/>
    <s v="SI"/>
  </r>
  <r>
    <d v="2015-07-16T00:00:00"/>
    <s v="EQUIPO ELECTRONICO/COMPUTADOR DE ESCRITORIO"/>
    <x v="2"/>
    <n v="1"/>
    <x v="2810"/>
    <m/>
    <s v="Bueno"/>
    <x v="2"/>
    <x v="412"/>
    <x v="423"/>
    <x v="30"/>
    <x v="11"/>
    <x v="915"/>
    <x v="2"/>
    <x v="2"/>
    <m/>
    <x v="0"/>
    <m/>
    <s v="FIJO"/>
    <x v="142"/>
    <m/>
  </r>
  <r>
    <d v="2015-07-16T00:00:00"/>
    <s v="MUEBLES DE OFICINA/ESCRITORIO/MIXTO"/>
    <x v="0"/>
    <n v="1"/>
    <x v="2811"/>
    <m/>
    <s v="Bueno"/>
    <x v="0"/>
    <x v="412"/>
    <x v="423"/>
    <x v="30"/>
    <x v="11"/>
    <x v="0"/>
    <x v="99"/>
    <x v="3"/>
    <s v="BLANCO"/>
    <x v="0"/>
    <m/>
    <s v="FIJO"/>
    <x v="142"/>
    <m/>
  </r>
  <r>
    <d v="2015-07-16T00:00:00"/>
    <s v="MUEBLES DE OFICINA/SILLA/GIRATORIA"/>
    <x v="1"/>
    <n v="1"/>
    <x v="2812"/>
    <m/>
    <s v="Bueno"/>
    <x v="3"/>
    <x v="412"/>
    <x v="423"/>
    <x v="30"/>
    <x v="11"/>
    <x v="0"/>
    <x v="3"/>
    <x v="3"/>
    <s v="NEGRA"/>
    <x v="0"/>
    <m/>
    <s v="FIJO"/>
    <x v="142"/>
    <m/>
  </r>
  <r>
    <d v="2015-07-16T00:00:00"/>
    <s v="MUEBLES DE OFICINA/ARCHIVADOR/MIXTO"/>
    <x v="4"/>
    <n v="1"/>
    <x v="2813"/>
    <m/>
    <s v="Bueno"/>
    <x v="4"/>
    <x v="412"/>
    <x v="423"/>
    <x v="30"/>
    <x v="11"/>
    <x v="0"/>
    <x v="3"/>
    <x v="3"/>
    <m/>
    <x v="0"/>
    <m/>
    <s v="FIJO"/>
    <x v="142"/>
    <m/>
  </r>
  <r>
    <s v="COMPUTADOR PORTATIL ENTREGADO A BODEGA EL 4/01/2016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EQUIPO ELECTRONICO/TELEFONO IP"/>
    <x v="10"/>
    <n v="1"/>
    <x v="2814"/>
    <m/>
    <s v="Bueno"/>
    <x v="16"/>
    <x v="413"/>
    <x v="424"/>
    <x v="30"/>
    <x v="11"/>
    <x v="856"/>
    <x v="131"/>
    <x v="9"/>
    <m/>
    <x v="0"/>
    <m/>
    <s v="FIJO"/>
    <x v="143"/>
    <m/>
  </r>
  <r>
    <d v="2015-07-16T00:00:00"/>
    <s v="MUEBLES DE OFICINA/SILLA/GIRATORIA"/>
    <x v="1"/>
    <n v="1"/>
    <x v="2815"/>
    <m/>
    <s v="Bueno"/>
    <x v="3"/>
    <x v="413"/>
    <x v="424"/>
    <x v="30"/>
    <x v="11"/>
    <x v="0"/>
    <x v="3"/>
    <x v="3"/>
    <s v="EJECUTIVA"/>
    <x v="0"/>
    <m/>
    <s v="FIJO"/>
    <x v="143"/>
    <m/>
  </r>
  <r>
    <d v="2015-07-16T00:00:00"/>
    <s v="EQUIPO ELECTRONICO/COMPUTADOR DE ESCRITORIO"/>
    <x v="2"/>
    <n v="1"/>
    <x v="2816"/>
    <m/>
    <s v="Bueno"/>
    <x v="2"/>
    <x v="413"/>
    <x v="424"/>
    <x v="30"/>
    <x v="11"/>
    <x v="916"/>
    <x v="2"/>
    <x v="2"/>
    <m/>
    <x v="0"/>
    <m/>
    <s v="FIJO"/>
    <x v="143"/>
    <m/>
  </r>
  <r>
    <d v="2015-07-16T00:00:00"/>
    <s v="MUEBLES DE OFICINA/ESCRITORIO/MIXTO"/>
    <x v="0"/>
    <n v="1"/>
    <x v="2817"/>
    <m/>
    <s v="Bueno"/>
    <x v="0"/>
    <x v="413"/>
    <x v="424"/>
    <x v="30"/>
    <x v="11"/>
    <x v="0"/>
    <x v="99"/>
    <x v="3"/>
    <s v="BLANCO"/>
    <x v="0"/>
    <m/>
    <s v="FIJO"/>
    <x v="143"/>
    <m/>
  </r>
  <r>
    <d v="2015-07-16T00:00:00"/>
    <s v="MUEBLES DE OFICINA/ARCHIVADOR/MIXTO"/>
    <x v="4"/>
    <n v="1"/>
    <x v="2818"/>
    <m/>
    <s v="Bueno"/>
    <x v="4"/>
    <x v="413"/>
    <x v="424"/>
    <x v="30"/>
    <x v="11"/>
    <x v="0"/>
    <x v="3"/>
    <x v="3"/>
    <m/>
    <x v="0"/>
    <m/>
    <s v="PORTATIL"/>
    <x v="143"/>
    <m/>
  </r>
  <r>
    <d v="2015-07-13T00:00:00"/>
    <s v="MUEBLES DE OFICINA/ESCRITORIO/MIXTO"/>
    <x v="3"/>
    <n v="1"/>
    <x v="2819"/>
    <m/>
    <s v="Bueno"/>
    <x v="0"/>
    <x v="414"/>
    <x v="425"/>
    <x v="17"/>
    <x v="11"/>
    <x v="0"/>
    <x v="99"/>
    <x v="3"/>
    <s v="BLANCO"/>
    <x v="0"/>
    <m/>
    <s v="FIJO"/>
    <x v="144"/>
    <s v="SI"/>
  </r>
  <r>
    <d v="2015-07-13T00:00:00"/>
    <s v="MUEBLES DE OFICINA/SILLA/GIRATORIA"/>
    <x v="124"/>
    <n v="1"/>
    <x v="2820"/>
    <m/>
    <s v="Bueno"/>
    <x v="1"/>
    <x v="414"/>
    <x v="425"/>
    <x v="17"/>
    <x v="11"/>
    <x v="0"/>
    <x v="99"/>
    <x v="3"/>
    <s v="CON BRAZOS, COLOR TOMATE/NEGRO"/>
    <x v="0"/>
    <m/>
    <s v="FIJO"/>
    <x v="144"/>
    <s v="SI"/>
  </r>
  <r>
    <m/>
    <s v="BIENES SUJETOS A CONTROL/BASURERO/METAL"/>
    <x v="125"/>
    <n v="1"/>
    <x v="2821"/>
    <m/>
    <s v="Bueno"/>
    <x v="76"/>
    <x v="414"/>
    <x v="425"/>
    <x v="17"/>
    <x v="11"/>
    <x v="0"/>
    <x v="99"/>
    <x v="3"/>
    <m/>
    <x v="0"/>
    <m/>
    <s v="FIJO"/>
    <x v="144"/>
    <s v="SI"/>
  </r>
  <r>
    <m/>
    <m/>
    <x v="4"/>
    <n v="1"/>
    <x v="2822"/>
    <m/>
    <s v="Bueno"/>
    <x v="4"/>
    <x v="414"/>
    <x v="425"/>
    <x v="17"/>
    <x v="11"/>
    <x v="0"/>
    <x v="99"/>
    <x v="3"/>
    <m/>
    <x v="0"/>
    <m/>
    <s v="FIJO"/>
    <x v="144"/>
    <s v="SI"/>
  </r>
  <r>
    <m/>
    <s v="BIENES SUJETOS A CONTROL/PAPELERA/METAL"/>
    <x v="140"/>
    <n v="1"/>
    <x v="2823"/>
    <m/>
    <s v="Bueno"/>
    <x v="93"/>
    <x v="414"/>
    <x v="425"/>
    <x v="17"/>
    <x v="11"/>
    <x v="0"/>
    <x v="99"/>
    <x v="3"/>
    <m/>
    <x v="0"/>
    <m/>
    <s v="FIJO"/>
    <x v="144"/>
    <s v="SI"/>
  </r>
  <r>
    <d v="2015-07-13T00:00:00"/>
    <s v="EQUIPO ELECTRONICO/COMPUTADOR DE ESCRITORIO"/>
    <x v="2"/>
    <n v="1"/>
    <x v="2824"/>
    <m/>
    <s v="Bueno"/>
    <x v="26"/>
    <x v="414"/>
    <x v="425"/>
    <x v="17"/>
    <x v="11"/>
    <x v="917"/>
    <x v="225"/>
    <x v="4"/>
    <m/>
    <x v="0"/>
    <m/>
    <s v="FIJO"/>
    <x v="144"/>
    <s v="SI"/>
  </r>
  <r>
    <m/>
    <s v="EQUIPO ELECTRONICO/TELEFONO IP"/>
    <x v="10"/>
    <n v="1"/>
    <x v="2825"/>
    <m/>
    <s v="Bueno"/>
    <x v="16"/>
    <x v="414"/>
    <x v="425"/>
    <x v="17"/>
    <x v="11"/>
    <x v="918"/>
    <x v="131"/>
    <x v="9"/>
    <m/>
    <x v="0"/>
    <m/>
    <s v="FIJO"/>
    <x v="144"/>
    <s v="SI"/>
  </r>
  <r>
    <s v="SE DEVUELVE A BODEGA EL 2016 - 02 -19 LAPTOP 3YFDXZ1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MUEBLES DE OFICINA/ESCRITORIO/MIXTO"/>
    <x v="0"/>
    <n v="1"/>
    <x v="2826"/>
    <m/>
    <s v="Bueno"/>
    <x v="0"/>
    <x v="415"/>
    <x v="426"/>
    <x v="30"/>
    <x v="11"/>
    <x v="0"/>
    <x v="99"/>
    <x v="3"/>
    <s v="BLANCO"/>
    <x v="0"/>
    <m/>
    <s v="FIJO"/>
    <x v="145"/>
    <s v="SI"/>
  </r>
  <r>
    <d v="2015-07-16T00:00:00"/>
    <s v="MUEBLES DE OFICINA/SILLA/GIRATORIA"/>
    <x v="124"/>
    <n v="1"/>
    <x v="2827"/>
    <m/>
    <s v="Bueno"/>
    <x v="1"/>
    <x v="415"/>
    <x v="426"/>
    <x v="30"/>
    <x v="11"/>
    <x v="0"/>
    <x v="3"/>
    <x v="3"/>
    <s v="CON BRAZOS, COLOR TOMATE/NEGRO"/>
    <x v="0"/>
    <m/>
    <s v="FIJO"/>
    <x v="145"/>
    <s v="SI"/>
  </r>
  <r>
    <d v="2015-07-16T00:00:00"/>
    <s v="EQUIPO ELECTRONICO/COMPUTADOR DE ESCRITORIO"/>
    <x v="2"/>
    <n v="1"/>
    <x v="2828"/>
    <m/>
    <s v="Bueno"/>
    <x v="2"/>
    <x v="416"/>
    <x v="427"/>
    <x v="30"/>
    <x v="11"/>
    <x v="919"/>
    <x v="2"/>
    <x v="2"/>
    <m/>
    <x v="0"/>
    <m/>
    <s v="FIJO"/>
    <x v="146"/>
    <s v="SI"/>
  </r>
  <r>
    <d v="2015-07-16T00:00:00"/>
    <s v="MUEBLES DE OFICINA/SILLA/GIRATORIA"/>
    <x v="124"/>
    <n v="1"/>
    <x v="2829"/>
    <m/>
    <s v="Bueno"/>
    <x v="1"/>
    <x v="416"/>
    <x v="427"/>
    <x v="30"/>
    <x v="11"/>
    <x v="0"/>
    <x v="3"/>
    <x v="3"/>
    <s v="CON BRAZOS, COLOR TOMATE/NEGRO"/>
    <x v="0"/>
    <m/>
    <s v="FIJO"/>
    <x v="146"/>
    <s v="SI"/>
  </r>
  <r>
    <m/>
    <s v="BIENES SUJETOS A CONTROL/BASURERO/METAL"/>
    <x v="125"/>
    <n v="1"/>
    <x v="2830"/>
    <m/>
    <s v="Bueno"/>
    <x v="76"/>
    <x v="416"/>
    <x v="427"/>
    <x v="30"/>
    <x v="11"/>
    <x v="0"/>
    <x v="99"/>
    <x v="3"/>
    <m/>
    <x v="0"/>
    <m/>
    <s v="FIJO"/>
    <x v="146"/>
    <s v="SI"/>
  </r>
  <r>
    <d v="2015-07-16T00:00:00"/>
    <s v="MUEBLES DE OFICINA/ESCRITORIO/MIXTO"/>
    <x v="0"/>
    <n v="1"/>
    <x v="2831"/>
    <m/>
    <s v="Bueno"/>
    <x v="0"/>
    <x v="416"/>
    <x v="427"/>
    <x v="30"/>
    <x v="11"/>
    <x v="0"/>
    <x v="99"/>
    <x v="3"/>
    <s v="BLANCO"/>
    <x v="0"/>
    <m/>
    <s v="FIJO"/>
    <x v="146"/>
    <s v="SI"/>
  </r>
  <r>
    <d v="2015-07-16T00:00:00"/>
    <s v="MUEBLES DE OFICINA/ESCRITORIO/MIXTO"/>
    <x v="0"/>
    <n v="1"/>
    <x v="2832"/>
    <m/>
    <s v="Bueno"/>
    <x v="0"/>
    <x v="417"/>
    <x v="428"/>
    <x v="30"/>
    <x v="11"/>
    <x v="0"/>
    <x v="99"/>
    <x v="3"/>
    <s v="CAFÉ"/>
    <x v="0"/>
    <m/>
    <s v="FIJO"/>
    <x v="147"/>
    <m/>
  </r>
  <r>
    <d v="2015-07-16T00:00:00"/>
    <s v="EQUIPO ELECTRONICO/TELEFONO IP"/>
    <x v="10"/>
    <n v="1"/>
    <x v="2833"/>
    <m/>
    <s v="Bueno"/>
    <x v="16"/>
    <x v="417"/>
    <x v="428"/>
    <x v="30"/>
    <x v="11"/>
    <x v="920"/>
    <x v="131"/>
    <x v="9"/>
    <m/>
    <x v="0"/>
    <m/>
    <s v="FIJO"/>
    <x v="147"/>
    <m/>
  </r>
  <r>
    <d v="2015-07-16T00:00:00"/>
    <s v="MUEBLES DE OFICINA/ARCHIVADOR/MIXTO"/>
    <x v="4"/>
    <n v="1"/>
    <x v="2834"/>
    <m/>
    <s v="Bueno"/>
    <x v="4"/>
    <x v="417"/>
    <x v="428"/>
    <x v="30"/>
    <x v="11"/>
    <x v="0"/>
    <x v="3"/>
    <x v="3"/>
    <m/>
    <x v="0"/>
    <m/>
    <s v="PORTATIL"/>
    <x v="147"/>
    <m/>
  </r>
  <r>
    <d v="2015-07-16T00:00:00"/>
    <s v="MUEBLES DE OFICINA/ARCHIVADOR/MIXTO"/>
    <x v="4"/>
    <n v="1"/>
    <x v="2835"/>
    <m/>
    <s v="Bueno"/>
    <x v="4"/>
    <x v="417"/>
    <x v="428"/>
    <x v="30"/>
    <x v="11"/>
    <x v="0"/>
    <x v="3"/>
    <x v="3"/>
    <m/>
    <x v="0"/>
    <m/>
    <s v="FIJO"/>
    <x v="147"/>
    <m/>
  </r>
  <r>
    <m/>
    <s v="BIENES SUJETOS A CONTROL/BASURERO/METAL"/>
    <x v="125"/>
    <n v="1"/>
    <x v="2836"/>
    <m/>
    <s v="Bueno"/>
    <x v="76"/>
    <x v="417"/>
    <x v="428"/>
    <x v="30"/>
    <x v="11"/>
    <x v="0"/>
    <x v="99"/>
    <x v="3"/>
    <m/>
    <x v="0"/>
    <m/>
    <s v="FIJO"/>
    <x v="147"/>
    <m/>
  </r>
  <r>
    <d v="2015-07-16T00:00:00"/>
    <s v="EQUIPO ELECTRONICO/COMPUTADORA PORTATIL"/>
    <x v="5"/>
    <n v="1"/>
    <x v="2837"/>
    <m/>
    <s v="Bueno"/>
    <x v="8"/>
    <x v="417"/>
    <x v="428"/>
    <x v="30"/>
    <x v="11"/>
    <x v="921"/>
    <x v="16"/>
    <x v="2"/>
    <m/>
    <x v="0"/>
    <m/>
    <s v="PORTATIL"/>
    <x v="147"/>
    <m/>
  </r>
  <r>
    <d v="2015-07-16T00:00:00"/>
    <s v="EQUIPO ELECTRONICO/COMPUTADORA PORTATIL"/>
    <x v="5"/>
    <n v="1"/>
    <x v="2838"/>
    <m/>
    <s v="Bueno"/>
    <x v="8"/>
    <x v="386"/>
    <x v="397"/>
    <x v="30"/>
    <x v="11"/>
    <x v="922"/>
    <x v="6"/>
    <x v="2"/>
    <m/>
    <x v="0"/>
    <m/>
    <s v="PORTATIL"/>
    <x v="115"/>
    <m/>
  </r>
  <r>
    <s v="BIENES PASADOS A BODEGA CODIGOS: 153381, 153382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MUEBLES DE OFICINA/ARCHIVADOR/MIXTO"/>
    <x v="4"/>
    <n v="1"/>
    <x v="2839"/>
    <m/>
    <s v="Bueno"/>
    <x v="4"/>
    <x v="406"/>
    <x v="417"/>
    <x v="30"/>
    <x v="11"/>
    <x v="0"/>
    <x v="3"/>
    <x v="3"/>
    <m/>
    <x v="0"/>
    <m/>
    <s v="FIJO"/>
    <x v="136"/>
    <m/>
  </r>
  <r>
    <s v="BIENES PASADOS A BODEGA CODIGOS: 153384, 153385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6T00:00:00"/>
    <s v="MUEBLES DE OFICINA/ESCRITORIO/MIXTO"/>
    <x v="0"/>
    <n v="1"/>
    <x v="2840"/>
    <m/>
    <s v="Bueno"/>
    <x v="0"/>
    <x v="418"/>
    <x v="429"/>
    <x v="30"/>
    <x v="11"/>
    <x v="0"/>
    <x v="99"/>
    <x v="3"/>
    <s v="BLANCO"/>
    <x v="0"/>
    <m/>
    <s v="FIJO"/>
    <x v="148"/>
    <s v="SI"/>
  </r>
  <r>
    <d v="2015-07-16T00:00:00"/>
    <s v="MUEBLES DE OFICINA/SILLA/GIRATORIA"/>
    <x v="1"/>
    <n v="1"/>
    <x v="2841"/>
    <m/>
    <s v="Bueno"/>
    <x v="3"/>
    <x v="418"/>
    <x v="429"/>
    <x v="30"/>
    <x v="11"/>
    <x v="0"/>
    <x v="3"/>
    <x v="3"/>
    <s v="CAFÉ"/>
    <x v="0"/>
    <m/>
    <s v="FIJO"/>
    <x v="148"/>
    <s v="SI"/>
  </r>
  <r>
    <d v="2015-07-16T00:00:00"/>
    <s v="EQUIPO ELECTRONICO/COMPUTADOR DE ESCRITORIO"/>
    <x v="2"/>
    <n v="1"/>
    <x v="2842"/>
    <m/>
    <s v="Bueno"/>
    <x v="2"/>
    <x v="418"/>
    <x v="429"/>
    <x v="30"/>
    <x v="11"/>
    <x v="923"/>
    <x v="2"/>
    <x v="2"/>
    <m/>
    <x v="0"/>
    <m/>
    <s v="FIJO"/>
    <x v="148"/>
    <s v="SI"/>
  </r>
  <r>
    <d v="2015-07-18T00:00:00"/>
    <s v="EQUIPO ELECTRONICO/COMPUTADOR DE ESCRITORIO"/>
    <x v="2"/>
    <n v="1"/>
    <x v="2843"/>
    <m/>
    <s v="Bueno"/>
    <x v="2"/>
    <x v="419"/>
    <x v="430"/>
    <x v="24"/>
    <x v="12"/>
    <x v="924"/>
    <x v="2"/>
    <x v="2"/>
    <m/>
    <x v="0"/>
    <m/>
    <s v="FIJO"/>
    <x v="149"/>
    <s v="SI"/>
  </r>
  <r>
    <d v="2015-07-18T00:00:00"/>
    <s v="MUEBLES DE OFICINA/ESCRITORIO/MIXTO"/>
    <x v="0"/>
    <n v="1"/>
    <x v="2844"/>
    <m/>
    <s v="Bueno"/>
    <x v="0"/>
    <x v="419"/>
    <x v="430"/>
    <x v="24"/>
    <x v="12"/>
    <x v="0"/>
    <x v="99"/>
    <x v="3"/>
    <s v="BLANCO"/>
    <x v="0"/>
    <m/>
    <s v="FIJO"/>
    <x v="149"/>
    <s v="SI"/>
  </r>
  <r>
    <d v="2015-07-18T00:00:00"/>
    <s v="MUEBLES DE OFICINA/SILLA/GIRATORIA"/>
    <x v="124"/>
    <n v="1"/>
    <x v="2845"/>
    <m/>
    <s v="Bueno"/>
    <x v="1"/>
    <x v="419"/>
    <x v="430"/>
    <x v="24"/>
    <x v="12"/>
    <x v="0"/>
    <x v="3"/>
    <x v="3"/>
    <s v="CON BRAZOS, COLOR TOMATE/NEGRO"/>
    <x v="0"/>
    <m/>
    <s v="FIJO"/>
    <x v="149"/>
    <s v="SI"/>
  </r>
  <r>
    <m/>
    <s v="BIENES SUJETOS A CONTROL/BASURERO/METAL"/>
    <x v="125"/>
    <n v="1"/>
    <x v="2846"/>
    <m/>
    <s v="Bueno"/>
    <x v="76"/>
    <x v="420"/>
    <x v="431"/>
    <x v="24"/>
    <x v="12"/>
    <x v="0"/>
    <x v="226"/>
    <x v="3"/>
    <m/>
    <x v="0"/>
    <m/>
    <s v="FIJO"/>
    <x v="150"/>
    <s v="SI"/>
  </r>
  <r>
    <d v="2015-07-18T00:00:00"/>
    <s v="EQUIPO ELECTRONICO/COMPUTADOR DE ESCRITORIO"/>
    <x v="2"/>
    <n v="1"/>
    <x v="2847"/>
    <m/>
    <s v="Bueno"/>
    <x v="109"/>
    <x v="420"/>
    <x v="431"/>
    <x v="24"/>
    <x v="12"/>
    <x v="925"/>
    <x v="143"/>
    <x v="2"/>
    <m/>
    <x v="0"/>
    <m/>
    <s v="FIJO"/>
    <x v="150"/>
    <s v="SI"/>
  </r>
  <r>
    <d v="2015-07-18T00:00:00"/>
    <s v="MUEBLES DE OFICINA/ESCRITORIO/MIXTO"/>
    <x v="0"/>
    <n v="1"/>
    <x v="2848"/>
    <m/>
    <s v="Bueno"/>
    <x v="0"/>
    <x v="420"/>
    <x v="431"/>
    <x v="24"/>
    <x v="12"/>
    <x v="0"/>
    <x v="99"/>
    <x v="3"/>
    <s v="CAFÉ"/>
    <x v="0"/>
    <m/>
    <s v="FIJO"/>
    <x v="150"/>
    <s v="SI"/>
  </r>
  <r>
    <m/>
    <s v="BIENES SUJETOS A CONTROL/PAPELERA/METAL"/>
    <x v="85"/>
    <n v="1"/>
    <x v="2849"/>
    <m/>
    <s v="Bueno"/>
    <x v="93"/>
    <x v="420"/>
    <x v="431"/>
    <x v="24"/>
    <x v="12"/>
    <x v="0"/>
    <x v="99"/>
    <x v="3"/>
    <m/>
    <x v="0"/>
    <m/>
    <s v="FIJO"/>
    <x v="150"/>
    <s v="SI"/>
  </r>
  <r>
    <d v="2015-07-18T00:00:00"/>
    <s v="MUEBLES DE OFICINA/SILLA/GIRATORIA"/>
    <x v="1"/>
    <n v="1"/>
    <x v="2850"/>
    <m/>
    <s v="Bueno"/>
    <x v="3"/>
    <x v="420"/>
    <x v="431"/>
    <x v="24"/>
    <x v="12"/>
    <x v="0"/>
    <x v="3"/>
    <x v="3"/>
    <s v="CAFÉ"/>
    <x v="0"/>
    <m/>
    <s v="FIJO"/>
    <x v="150"/>
    <s v="SI"/>
  </r>
  <r>
    <d v="2015-07-18T00:00:00"/>
    <s v="EQUIPO ELECTRONICO/TELEFONO IP"/>
    <x v="10"/>
    <n v="1"/>
    <x v="2851"/>
    <m/>
    <s v="Bueno"/>
    <x v="16"/>
    <x v="420"/>
    <x v="431"/>
    <x v="24"/>
    <x v="12"/>
    <x v="926"/>
    <x v="131"/>
    <x v="9"/>
    <m/>
    <x v="0"/>
    <m/>
    <s v="FIJO"/>
    <x v="150"/>
    <s v="SI"/>
  </r>
  <r>
    <d v="2015-07-18T00:00:00"/>
    <s v="EQUIPO ELECTRONICO/COMPUTADOR DE ESCRITORIO"/>
    <x v="2"/>
    <n v="1"/>
    <x v="2852"/>
    <m/>
    <s v="Bueno"/>
    <x v="109"/>
    <x v="421"/>
    <x v="432"/>
    <x v="31"/>
    <x v="12"/>
    <x v="927"/>
    <x v="143"/>
    <x v="2"/>
    <m/>
    <x v="0"/>
    <m/>
    <s v="FIJO"/>
    <x v="151"/>
    <s v="SI"/>
  </r>
  <r>
    <d v="2015-07-18T00:00:00"/>
    <s v="MUEBLES DE OFICINA/ESCRITORIO/MIXTO"/>
    <x v="0"/>
    <n v="1"/>
    <x v="2853"/>
    <m/>
    <s v="Bueno"/>
    <x v="0"/>
    <x v="421"/>
    <x v="432"/>
    <x v="31"/>
    <x v="12"/>
    <x v="0"/>
    <x v="99"/>
    <x v="3"/>
    <s v="BLANCO"/>
    <x v="0"/>
    <m/>
    <s v="FIJO"/>
    <x v="151"/>
    <s v="SI"/>
  </r>
  <r>
    <m/>
    <s v="MUEBLES DE OFICINA/MESA DE TRABAJO/MIXTA"/>
    <x v="6"/>
    <n v="1"/>
    <x v="2854"/>
    <m/>
    <s v="Bueno"/>
    <x v="6"/>
    <x v="421"/>
    <x v="432"/>
    <x v="31"/>
    <x v="12"/>
    <x v="0"/>
    <x v="99"/>
    <x v="3"/>
    <m/>
    <x v="0"/>
    <m/>
    <s v="FIJO"/>
    <x v="151"/>
    <s v="SI"/>
  </r>
  <r>
    <d v="2015-07-18T00:00:00"/>
    <s v="BIENES SUJETOS A CONTROL/REGULADOR DE VOLTAJE"/>
    <x v="11"/>
    <n v="1"/>
    <x v="2855"/>
    <m/>
    <s v="Bueno"/>
    <x v="12"/>
    <x v="421"/>
    <x v="432"/>
    <x v="31"/>
    <x v="12"/>
    <x v="928"/>
    <x v="3"/>
    <x v="71"/>
    <m/>
    <x v="0"/>
    <m/>
    <s v="FIJO"/>
    <x v="151"/>
    <s v="SI"/>
  </r>
  <r>
    <d v="2015-07-18T00:00:00"/>
    <s v="MUEBLES DE OFICINA/SILLA/GIRATORIA"/>
    <x v="1"/>
    <n v="1"/>
    <x v="2856"/>
    <m/>
    <s v="Bueno"/>
    <x v="3"/>
    <x v="421"/>
    <x v="432"/>
    <x v="31"/>
    <x v="12"/>
    <x v="0"/>
    <x v="3"/>
    <x v="3"/>
    <s v="CAFE"/>
    <x v="0"/>
    <m/>
    <s v="FIJO"/>
    <x v="151"/>
    <s v="SI"/>
  </r>
  <r>
    <d v="2015-07-18T00:00:00"/>
    <s v="EQUIPO ELECTRONICO/TELEFONO IP"/>
    <x v="10"/>
    <n v="1"/>
    <x v="2857"/>
    <m/>
    <s v="Bueno"/>
    <x v="16"/>
    <x v="421"/>
    <x v="432"/>
    <x v="31"/>
    <x v="12"/>
    <x v="929"/>
    <x v="131"/>
    <x v="9"/>
    <m/>
    <x v="0"/>
    <m/>
    <s v="FIJO"/>
    <x v="151"/>
    <s v="SI"/>
  </r>
  <r>
    <m/>
    <s v="BIENES SUJETOS A CONTROL/BASURERO/METAL"/>
    <x v="125"/>
    <n v="1"/>
    <x v="2858"/>
    <m/>
    <s v="Bueno"/>
    <x v="116"/>
    <x v="422"/>
    <x v="433"/>
    <x v="31"/>
    <x v="12"/>
    <x v="0"/>
    <x v="226"/>
    <x v="3"/>
    <m/>
    <x v="0"/>
    <m/>
    <s v="FIJO"/>
    <x v="152"/>
    <s v="SI"/>
  </r>
  <r>
    <d v="2015-07-18T00:00:00"/>
    <s v="EQUIPO ELECTRONICO/COMPUTADOR DE ESCRITORIO"/>
    <x v="2"/>
    <n v="1"/>
    <x v="2859"/>
    <m/>
    <s v="Bueno"/>
    <x v="109"/>
    <x v="422"/>
    <x v="433"/>
    <x v="31"/>
    <x v="12"/>
    <x v="930"/>
    <x v="143"/>
    <x v="2"/>
    <m/>
    <x v="0"/>
    <m/>
    <s v="FIJO"/>
    <x v="152"/>
    <s v="SI"/>
  </r>
  <r>
    <d v="2015-07-18T00:00:00"/>
    <s v="MUEBLES DE OFICINA/ESCRITORIO/MIXTO"/>
    <x v="0"/>
    <n v="1"/>
    <x v="2860"/>
    <m/>
    <s v="Bueno"/>
    <x v="0"/>
    <x v="422"/>
    <x v="433"/>
    <x v="31"/>
    <x v="12"/>
    <x v="0"/>
    <x v="99"/>
    <x v="3"/>
    <s v="CAFE"/>
    <x v="0"/>
    <m/>
    <s v="FIJO"/>
    <x v="152"/>
    <s v="SI"/>
  </r>
  <r>
    <m/>
    <s v="BIENES SUJETOS A CONTROL/PAPELERA/METAL"/>
    <x v="85"/>
    <n v="1"/>
    <x v="2861"/>
    <m/>
    <s v="Bueno"/>
    <x v="117"/>
    <x v="422"/>
    <x v="433"/>
    <x v="31"/>
    <x v="12"/>
    <x v="0"/>
    <x v="99"/>
    <x v="3"/>
    <m/>
    <x v="0"/>
    <m/>
    <s v="FIJO"/>
    <x v="152"/>
    <s v="SI"/>
  </r>
  <r>
    <d v="2015-07-18T00:00:00"/>
    <s v="MUEBLES DE OFICINA/SILLA/GIRATORIA"/>
    <x v="1"/>
    <n v="1"/>
    <x v="2862"/>
    <m/>
    <s v="Bueno"/>
    <x v="3"/>
    <x v="422"/>
    <x v="433"/>
    <x v="31"/>
    <x v="12"/>
    <x v="0"/>
    <x v="3"/>
    <x v="3"/>
    <s v="EJECUTIVA"/>
    <x v="0"/>
    <m/>
    <s v="FIJO"/>
    <x v="152"/>
    <s v="SI"/>
  </r>
  <r>
    <d v="2015-07-18T00:00:00"/>
    <s v="EQUIPO ELECTRONICO/TELEFONO IP"/>
    <x v="10"/>
    <n v="1"/>
    <x v="2863"/>
    <m/>
    <s v="Bueno"/>
    <x v="16"/>
    <x v="422"/>
    <x v="433"/>
    <x v="31"/>
    <x v="12"/>
    <x v="931"/>
    <x v="131"/>
    <x v="9"/>
    <m/>
    <x v="0"/>
    <m/>
    <s v="FIJO"/>
    <x v="152"/>
    <s v="SI"/>
  </r>
  <r>
    <m/>
    <s v="BIENES SUJETOS A CONTROL/BASURERO/METAL"/>
    <x v="125"/>
    <n v="1"/>
    <x v="2864"/>
    <m/>
    <s v="Bueno"/>
    <x v="76"/>
    <x v="423"/>
    <x v="434"/>
    <x v="24"/>
    <x v="12"/>
    <x v="0"/>
    <x v="226"/>
    <x v="3"/>
    <m/>
    <x v="0"/>
    <m/>
    <s v="FIJO"/>
    <x v="153"/>
    <s v="SI"/>
  </r>
  <r>
    <m/>
    <s v="EQUIPO ELECTRONICO/COMPUTADOR DE ESCRITORIO"/>
    <x v="2"/>
    <n v="1"/>
    <x v="2865"/>
    <m/>
    <s v="Bueno"/>
    <x v="2"/>
    <x v="423"/>
    <x v="434"/>
    <x v="24"/>
    <x v="12"/>
    <x v="932"/>
    <x v="107"/>
    <x v="2"/>
    <m/>
    <x v="0"/>
    <m/>
    <s v="FIJO"/>
    <x v="153"/>
    <s v="SI"/>
  </r>
  <r>
    <m/>
    <s v="MUEBLES DE OFICINA/ESCRITORIO/MIXTO"/>
    <x v="3"/>
    <n v="1"/>
    <x v="2866"/>
    <m/>
    <s v="Bueno"/>
    <x v="0"/>
    <x v="423"/>
    <x v="434"/>
    <x v="24"/>
    <x v="12"/>
    <x v="0"/>
    <x v="99"/>
    <x v="3"/>
    <s v="BLANCO"/>
    <x v="0"/>
    <m/>
    <s v="FIJO"/>
    <x v="153"/>
    <s v="SI"/>
  </r>
  <r>
    <m/>
    <s v="MUEBLES DE OFICINA/SILLA/GIRATORIA"/>
    <x v="1"/>
    <n v="1"/>
    <x v="2867"/>
    <m/>
    <s v="Bueno"/>
    <x v="3"/>
    <x v="423"/>
    <x v="434"/>
    <x v="24"/>
    <x v="12"/>
    <x v="0"/>
    <x v="3"/>
    <x v="3"/>
    <s v="CAFÉ"/>
    <x v="0"/>
    <m/>
    <s v="FIJO"/>
    <x v="153"/>
    <s v="SI"/>
  </r>
  <r>
    <m/>
    <s v="EQUIPO ELECTRONICO/TELEFONO IP"/>
    <x v="10"/>
    <n v="1"/>
    <x v="2868"/>
    <m/>
    <s v="Bueno"/>
    <x v="16"/>
    <x v="423"/>
    <x v="434"/>
    <x v="24"/>
    <x v="12"/>
    <x v="933"/>
    <x v="131"/>
    <x v="9"/>
    <m/>
    <x v="0"/>
    <m/>
    <s v="FIJO"/>
    <x v="153"/>
    <s v="SI"/>
  </r>
  <r>
    <m/>
    <s v="BIENES SUJETOS A CONTROL/BASURERO/METAL"/>
    <x v="125"/>
    <n v="1"/>
    <x v="2869"/>
    <m/>
    <s v="Bueno"/>
    <x v="76"/>
    <x v="424"/>
    <x v="435"/>
    <x v="24"/>
    <x v="12"/>
    <x v="0"/>
    <x v="226"/>
    <x v="3"/>
    <m/>
    <x v="0"/>
    <m/>
    <s v="FIJO"/>
    <x v="154"/>
    <s v="SI"/>
  </r>
  <r>
    <d v="2015-07-18T00:00:00"/>
    <s v="EQUIPO ELECTRONICO/COMPUTADOR DE ESCRITORIO"/>
    <x v="2"/>
    <n v="1"/>
    <x v="2870"/>
    <m/>
    <s v="Bueno"/>
    <x v="26"/>
    <x v="424"/>
    <x v="435"/>
    <x v="24"/>
    <x v="12"/>
    <x v="934"/>
    <x v="3"/>
    <x v="4"/>
    <m/>
    <x v="0"/>
    <m/>
    <s v="FIJO"/>
    <x v="154"/>
    <s v="SI"/>
  </r>
  <r>
    <d v="2015-07-18T00:00:00"/>
    <s v="MUEBLES DE OFICINA/ESCRITORIO/MIXTO"/>
    <x v="0"/>
    <n v="1"/>
    <x v="2871"/>
    <m/>
    <s v="Bueno"/>
    <x v="0"/>
    <x v="424"/>
    <x v="435"/>
    <x v="24"/>
    <x v="12"/>
    <x v="0"/>
    <x v="99"/>
    <x v="3"/>
    <s v="BLANCO"/>
    <x v="0"/>
    <m/>
    <s v="FIJO"/>
    <x v="154"/>
    <s v="SI"/>
  </r>
  <r>
    <d v="2015-07-18T00:00:00"/>
    <s v="MUEBLES DE OFICINA/SILLA/GIRATORIA"/>
    <x v="1"/>
    <n v="1"/>
    <x v="2872"/>
    <m/>
    <s v="Bueno"/>
    <x v="3"/>
    <x v="424"/>
    <x v="435"/>
    <x v="24"/>
    <x v="12"/>
    <x v="0"/>
    <x v="3"/>
    <x v="3"/>
    <s v="CAFE"/>
    <x v="0"/>
    <m/>
    <s v="PORTATIL"/>
    <x v="154"/>
    <s v="SI"/>
  </r>
  <r>
    <d v="2015-07-18T00:00:00"/>
    <s v="EQUIPO ELECTRONICO/TELEFONO IP"/>
    <x v="10"/>
    <n v="1"/>
    <x v="2873"/>
    <m/>
    <s v="Bueno"/>
    <x v="16"/>
    <x v="424"/>
    <x v="435"/>
    <x v="24"/>
    <x v="12"/>
    <x v="935"/>
    <x v="91"/>
    <x v="28"/>
    <m/>
    <x v="0"/>
    <m/>
    <s v="FIJO"/>
    <x v="154"/>
    <s v="SI"/>
  </r>
  <r>
    <d v="2015-07-18T00:00:00"/>
    <s v="EQUIPO ELECTRONICO/COMPUTADOR DE ESCRITORIO"/>
    <x v="2"/>
    <n v="1"/>
    <x v="2874"/>
    <m/>
    <s v="Bueno"/>
    <x v="2"/>
    <x v="425"/>
    <x v="436"/>
    <x v="24"/>
    <x v="12"/>
    <x v="936"/>
    <x v="107"/>
    <x v="2"/>
    <m/>
    <x v="0"/>
    <m/>
    <s v="FIJO"/>
    <x v="155"/>
    <s v="SI"/>
  </r>
  <r>
    <d v="2015-07-18T00:00:00"/>
    <s v="MUEBLES DE OFICINA/ESCRITORIO/MIXTO"/>
    <x v="0"/>
    <n v="1"/>
    <x v="2875"/>
    <m/>
    <s v="Bueno"/>
    <x v="0"/>
    <x v="425"/>
    <x v="436"/>
    <x v="24"/>
    <x v="12"/>
    <x v="0"/>
    <x v="99"/>
    <x v="3"/>
    <s v="BLANCO"/>
    <x v="0"/>
    <m/>
    <s v="FIJO"/>
    <x v="155"/>
    <s v="SI"/>
  </r>
  <r>
    <m/>
    <s v="BIENES SUJETOS A CONTROL/PAPELERA/METAL"/>
    <x v="85"/>
    <n v="1"/>
    <x v="2876"/>
    <m/>
    <s v="Bueno"/>
    <x v="93"/>
    <x v="425"/>
    <x v="436"/>
    <x v="24"/>
    <x v="12"/>
    <x v="0"/>
    <x v="99"/>
    <x v="3"/>
    <m/>
    <x v="0"/>
    <m/>
    <s v="FIJO"/>
    <x v="155"/>
    <s v="SI"/>
  </r>
  <r>
    <m/>
    <m/>
    <x v="96"/>
    <n v="1"/>
    <x v="2877"/>
    <m/>
    <s v="Bueno"/>
    <x v="118"/>
    <x v="425"/>
    <x v="436"/>
    <x v="24"/>
    <x v="12"/>
    <x v="937"/>
    <x v="227"/>
    <x v="14"/>
    <s v="PERDIDO FALTA DEVOLUCION"/>
    <x v="0"/>
    <m/>
    <s v="PORTATIL"/>
    <x v="155"/>
    <s v="SI"/>
  </r>
  <r>
    <d v="2015-07-18T00:00:00"/>
    <s v="MUEBLES DE OFICINA/SILLA/GIRATORIA"/>
    <x v="1"/>
    <n v="1"/>
    <x v="2878"/>
    <m/>
    <s v="Bueno"/>
    <x v="3"/>
    <x v="425"/>
    <x v="436"/>
    <x v="24"/>
    <x v="12"/>
    <x v="0"/>
    <x v="3"/>
    <x v="3"/>
    <s v="CAFE"/>
    <x v="0"/>
    <m/>
    <s v="FIJO"/>
    <x v="155"/>
    <s v="SI"/>
  </r>
  <r>
    <d v="2015-07-18T00:00:00"/>
    <s v="EQUIPO ELECTRONICO/TELEFONO IP"/>
    <x v="10"/>
    <n v="1"/>
    <x v="2879"/>
    <m/>
    <s v="Bueno"/>
    <x v="16"/>
    <x v="425"/>
    <x v="436"/>
    <x v="24"/>
    <x v="12"/>
    <x v="938"/>
    <x v="131"/>
    <x v="9"/>
    <m/>
    <x v="0"/>
    <m/>
    <s v="FIJO"/>
    <x v="155"/>
    <s v="SI"/>
  </r>
  <r>
    <d v="2015-07-18T00:00:00"/>
    <s v="EQUIPO ELECTRONICO/COMPUTADOR DE ESCRITORIO"/>
    <x v="2"/>
    <n v="1"/>
    <x v="2880"/>
    <m/>
    <s v="Bueno"/>
    <x v="2"/>
    <x v="426"/>
    <x v="437"/>
    <x v="24"/>
    <x v="12"/>
    <x v="939"/>
    <x v="107"/>
    <x v="2"/>
    <m/>
    <x v="0"/>
    <m/>
    <s v="FIJO"/>
    <x v="156"/>
    <s v="SI"/>
  </r>
  <r>
    <d v="2015-07-18T00:00:00"/>
    <s v="MUEBLES DE OFICINA/ESCRITORIO/MIXTO"/>
    <x v="0"/>
    <n v="1"/>
    <x v="2881"/>
    <m/>
    <s v="Bueno"/>
    <x v="0"/>
    <x v="426"/>
    <x v="437"/>
    <x v="24"/>
    <x v="12"/>
    <x v="0"/>
    <x v="99"/>
    <x v="3"/>
    <s v="BLANCO"/>
    <x v="0"/>
    <m/>
    <s v="FIJO"/>
    <x v="156"/>
    <s v="SI"/>
  </r>
  <r>
    <d v="2015-07-18T00:00:00"/>
    <s v="MUEBLES DE OFICINA/SILLA/GIRATORIA"/>
    <x v="127"/>
    <n v="1"/>
    <x v="2882"/>
    <m/>
    <s v="Bueno"/>
    <x v="1"/>
    <x v="426"/>
    <x v="437"/>
    <x v="24"/>
    <x v="12"/>
    <x v="0"/>
    <x v="3"/>
    <x v="3"/>
    <s v="CON BRAZOS"/>
    <x v="0"/>
    <m/>
    <s v="PORTATIL"/>
    <x v="156"/>
    <s v="SI"/>
  </r>
  <r>
    <m/>
    <s v="EQUIPO ELECTRONICO/TELEFONO IP"/>
    <x v="10"/>
    <n v="1"/>
    <x v="2883"/>
    <m/>
    <s v="Bueno"/>
    <x v="16"/>
    <x v="426"/>
    <x v="437"/>
    <x v="24"/>
    <x v="12"/>
    <x v="940"/>
    <x v="131"/>
    <x v="9"/>
    <m/>
    <x v="0"/>
    <m/>
    <s v="FIJO"/>
    <x v="156"/>
    <s v="SI"/>
  </r>
  <r>
    <m/>
    <s v="BIENES SUJETOS A CONTROL/BASURERO/METAL"/>
    <x v="125"/>
    <n v="1"/>
    <x v="2884"/>
    <m/>
    <s v="Bueno"/>
    <x v="76"/>
    <x v="427"/>
    <x v="438"/>
    <x v="24"/>
    <x v="12"/>
    <x v="0"/>
    <x v="226"/>
    <x v="3"/>
    <m/>
    <x v="0"/>
    <m/>
    <s v="FIJO"/>
    <x v="157"/>
    <m/>
  </r>
  <r>
    <d v="2015-07-18T00:00:00"/>
    <s v="EQUIPO ELECTRONICO/COMPUTADOR DE ESCRITORIO"/>
    <x v="2"/>
    <n v="1"/>
    <x v="2885"/>
    <m/>
    <s v="Bueno"/>
    <x v="26"/>
    <x v="427"/>
    <x v="438"/>
    <x v="24"/>
    <x v="12"/>
    <x v="941"/>
    <x v="106"/>
    <x v="4"/>
    <m/>
    <x v="0"/>
    <m/>
    <s v="FIJO"/>
    <x v="157"/>
    <m/>
  </r>
  <r>
    <d v="2015-07-18T00:00:00"/>
    <s v="MUEBLES DE OFICINA/ESCRITORIO/MIXTO"/>
    <x v="0"/>
    <n v="1"/>
    <x v="2886"/>
    <m/>
    <s v="Bueno"/>
    <x v="0"/>
    <x v="427"/>
    <x v="438"/>
    <x v="24"/>
    <x v="12"/>
    <x v="0"/>
    <x v="99"/>
    <x v="3"/>
    <s v="BLANCO"/>
    <x v="0"/>
    <m/>
    <s v="FIJO"/>
    <x v="157"/>
    <m/>
  </r>
  <r>
    <d v="2015-07-18T00:00:00"/>
    <s v="MUEBLES DE OFICINA/SILLA/GIRATORIA"/>
    <x v="1"/>
    <n v="1"/>
    <x v="2887"/>
    <m/>
    <s v="Bueno"/>
    <x v="3"/>
    <x v="427"/>
    <x v="438"/>
    <x v="24"/>
    <x v="12"/>
    <x v="0"/>
    <x v="3"/>
    <x v="3"/>
    <s v="CAFE"/>
    <x v="0"/>
    <m/>
    <s v="FIJO"/>
    <x v="157"/>
    <m/>
  </r>
  <r>
    <m/>
    <m/>
    <x v="163"/>
    <n v="1"/>
    <x v="2888"/>
    <m/>
    <s v="Bueno"/>
    <x v="91"/>
    <x v="428"/>
    <x v="439"/>
    <x v="31"/>
    <x v="12"/>
    <x v="0"/>
    <x v="226"/>
    <x v="3"/>
    <m/>
    <x v="0"/>
    <m/>
    <s v="FIJO"/>
    <x v="158"/>
    <s v="SI"/>
  </r>
  <r>
    <m/>
    <s v="BIENES SUJETOS A CONTROL/BASURERO/METAL"/>
    <x v="125"/>
    <n v="1"/>
    <x v="2889"/>
    <m/>
    <s v="Bueno"/>
    <x v="76"/>
    <x v="428"/>
    <x v="439"/>
    <x v="31"/>
    <x v="12"/>
    <x v="0"/>
    <x v="226"/>
    <x v="3"/>
    <m/>
    <x v="0"/>
    <m/>
    <s v="FIJO"/>
    <x v="158"/>
    <s v="SI"/>
  </r>
  <r>
    <d v="2015-07-18T00:00:00"/>
    <s v="EQUIPO ELECTRONICO/COMPUTADOR DE ESCRITORIO"/>
    <x v="2"/>
    <n v="1"/>
    <x v="2890"/>
    <m/>
    <s v="Bueno"/>
    <x v="2"/>
    <x v="428"/>
    <x v="439"/>
    <x v="31"/>
    <x v="12"/>
    <x v="942"/>
    <x v="107"/>
    <x v="2"/>
    <m/>
    <x v="0"/>
    <m/>
    <s v="FIJO"/>
    <x v="158"/>
    <s v="SI"/>
  </r>
  <r>
    <d v="2015-07-10T00:00:00"/>
    <s v="EQUIPO ELECTRONICO/COMPUTADORA PORTATIL"/>
    <x v="5"/>
    <n v="1"/>
    <x v="2891"/>
    <m/>
    <s v="Bueno"/>
    <x v="49"/>
    <x v="428"/>
    <x v="439"/>
    <x v="27"/>
    <x v="11"/>
    <x v="943"/>
    <x v="181"/>
    <x v="4"/>
    <m/>
    <x v="0"/>
    <m/>
    <s v="PORTATIL"/>
    <x v="159"/>
    <m/>
  </r>
  <r>
    <d v="2015-07-18T00:00:00"/>
    <s v="MUEBLES DE OFICINA/ESCRITORIO/MIXTO"/>
    <x v="149"/>
    <n v="1"/>
    <x v="2892"/>
    <m/>
    <s v="Bueno"/>
    <x v="111"/>
    <x v="428"/>
    <x v="439"/>
    <x v="31"/>
    <x v="12"/>
    <x v="0"/>
    <x v="99"/>
    <x v="3"/>
    <s v="EJECUTIVO"/>
    <x v="0"/>
    <m/>
    <s v="FIJO"/>
    <x v="158"/>
    <s v="SI"/>
  </r>
  <r>
    <m/>
    <s v="MUEBLES DE OFICINA/MESA DE TRABAJO/MIXTA"/>
    <x v="6"/>
    <n v="1"/>
    <x v="2893"/>
    <m/>
    <s v="Bueno"/>
    <x v="6"/>
    <x v="428"/>
    <x v="439"/>
    <x v="31"/>
    <x v="12"/>
    <x v="0"/>
    <x v="99"/>
    <x v="3"/>
    <m/>
    <x v="0"/>
    <m/>
    <s v="FIJO"/>
    <x v="158"/>
    <s v="SI"/>
  </r>
  <r>
    <m/>
    <s v="BIENES SUJETOS A CONTROL/PAPELERA/METAL"/>
    <x v="85"/>
    <n v="1"/>
    <x v="2894"/>
    <m/>
    <s v="Bueno"/>
    <x v="93"/>
    <x v="428"/>
    <x v="439"/>
    <x v="31"/>
    <x v="12"/>
    <x v="0"/>
    <x v="99"/>
    <x v="3"/>
    <m/>
    <x v="0"/>
    <m/>
    <s v="FIJO"/>
    <x v="158"/>
    <s v="SI"/>
  </r>
  <r>
    <d v="2015-07-18T00:00:00"/>
    <s v="MUEBLES DE OFICINA/SILLA/GIRATORIA"/>
    <x v="88"/>
    <n v="1"/>
    <x v="2895"/>
    <m/>
    <s v="Bueno"/>
    <x v="3"/>
    <x v="428"/>
    <x v="439"/>
    <x v="31"/>
    <x v="12"/>
    <x v="0"/>
    <x v="3"/>
    <x v="3"/>
    <s v="NEGRA"/>
    <x v="0"/>
    <m/>
    <s v="FIJO"/>
    <x v="158"/>
    <s v="SI"/>
  </r>
  <r>
    <d v="2015-07-18T00:00:00"/>
    <s v="MUEBLES DE OFICINA/SILLA/GIRATORIA"/>
    <x v="88"/>
    <n v="1"/>
    <x v="2896"/>
    <m/>
    <s v="Bueno"/>
    <x v="3"/>
    <x v="428"/>
    <x v="439"/>
    <x v="31"/>
    <x v="12"/>
    <x v="0"/>
    <x v="3"/>
    <x v="3"/>
    <s v="NEGRA"/>
    <x v="0"/>
    <m/>
    <s v="FIJO"/>
    <x v="158"/>
    <s v="SI"/>
  </r>
  <r>
    <d v="2015-07-18T00:00:00"/>
    <s v="MUEBLES DE OFICINA/SILLA/GIRATORIA"/>
    <x v="1"/>
    <n v="1"/>
    <x v="2897"/>
    <m/>
    <s v="Bueno"/>
    <x v="3"/>
    <x v="428"/>
    <x v="439"/>
    <x v="31"/>
    <x v="12"/>
    <x v="0"/>
    <x v="3"/>
    <x v="3"/>
    <s v="EJECUTIVA"/>
    <x v="0"/>
    <m/>
    <s v="FIJO"/>
    <x v="158"/>
    <s v="SI"/>
  </r>
  <r>
    <d v="2015-07-18T00:00:00"/>
    <s v="EQUIPO ELECTRONICO/TELEFONO IP"/>
    <x v="10"/>
    <n v="1"/>
    <x v="2898"/>
    <m/>
    <s v="Bueno"/>
    <x v="16"/>
    <x v="428"/>
    <x v="439"/>
    <x v="31"/>
    <x v="12"/>
    <x v="944"/>
    <x v="131"/>
    <x v="9"/>
    <m/>
    <x v="0"/>
    <m/>
    <s v="FIJO"/>
    <x v="158"/>
    <s v="SI"/>
  </r>
  <r>
    <m/>
    <s v="BIENES SUJETOS A CONTROL/BASURERO/METAL"/>
    <x v="125"/>
    <n v="1"/>
    <x v="2899"/>
    <m/>
    <s v="Bueno"/>
    <x v="76"/>
    <x v="429"/>
    <x v="440"/>
    <x v="24"/>
    <x v="12"/>
    <x v="0"/>
    <x v="226"/>
    <x v="3"/>
    <m/>
    <x v="0"/>
    <m/>
    <s v="FIJO"/>
    <x v="160"/>
    <s v="SI"/>
  </r>
  <r>
    <d v="2015-07-18T00:00:00"/>
    <s v="EQUIPO ELECTRONICO/COMPUTADORA PORTATIL"/>
    <x v="5"/>
    <n v="1"/>
    <x v="2900"/>
    <m/>
    <s v="Bueno"/>
    <x v="18"/>
    <x v="429"/>
    <x v="440"/>
    <x v="24"/>
    <x v="12"/>
    <x v="945"/>
    <x v="17"/>
    <x v="4"/>
    <m/>
    <x v="0"/>
    <m/>
    <s v="PORTATIL"/>
    <x v="160"/>
    <s v="SI"/>
  </r>
  <r>
    <d v="2015-07-18T00:00:00"/>
    <s v="MUEBLES DE OFICINA/ESCRITORIO/MIXTO"/>
    <x v="0"/>
    <n v="1"/>
    <x v="2901"/>
    <m/>
    <s v="Bueno"/>
    <x v="0"/>
    <x v="429"/>
    <x v="440"/>
    <x v="24"/>
    <x v="12"/>
    <x v="0"/>
    <x v="99"/>
    <x v="3"/>
    <s v="BLANCO"/>
    <x v="0"/>
    <m/>
    <s v="FIJO"/>
    <x v="160"/>
    <s v="SI"/>
  </r>
  <r>
    <m/>
    <s v="BIENES SUJETOS A CONTROL/PAPELERA/METAL"/>
    <x v="85"/>
    <n v="1"/>
    <x v="2902"/>
    <m/>
    <s v="Bueno"/>
    <x v="93"/>
    <x v="429"/>
    <x v="440"/>
    <x v="24"/>
    <x v="12"/>
    <x v="0"/>
    <x v="99"/>
    <x v="3"/>
    <m/>
    <x v="0"/>
    <m/>
    <s v="FIJO"/>
    <x v="160"/>
    <s v="SI"/>
  </r>
  <r>
    <d v="2015-07-18T00:00:00"/>
    <s v="MUEBLES DE OFICINA/SILLA/GIRATORIA"/>
    <x v="124"/>
    <n v="1"/>
    <x v="2903"/>
    <m/>
    <s v="Bueno"/>
    <x v="1"/>
    <x v="429"/>
    <x v="440"/>
    <x v="24"/>
    <x v="12"/>
    <x v="0"/>
    <x v="3"/>
    <x v="3"/>
    <s v="CON BRAZOS, COLOR TOMATE/NEGRO"/>
    <x v="0"/>
    <m/>
    <s v="FIJO"/>
    <x v="160"/>
    <s v="SI"/>
  </r>
  <r>
    <m/>
    <s v="BIENES SUJETOS A CONTROL/BASURERO/METAL"/>
    <x v="125"/>
    <n v="1"/>
    <x v="2904"/>
    <m/>
    <s v="Bueno"/>
    <x v="76"/>
    <x v="430"/>
    <x v="441"/>
    <x v="24"/>
    <x v="12"/>
    <x v="0"/>
    <x v="226"/>
    <x v="3"/>
    <m/>
    <x v="0"/>
    <m/>
    <s v="FIJO"/>
    <x v="161"/>
    <s v="SI"/>
  </r>
  <r>
    <d v="2015-07-18T00:00:00"/>
    <s v="EQUIPO ELECTRONICO/COMPUTADOR DE ESCRITORIO"/>
    <x v="2"/>
    <n v="1"/>
    <x v="2905"/>
    <m/>
    <s v="Bueno"/>
    <x v="26"/>
    <x v="430"/>
    <x v="441"/>
    <x v="24"/>
    <x v="12"/>
    <x v="946"/>
    <x v="25"/>
    <x v="4"/>
    <m/>
    <x v="0"/>
    <m/>
    <s v="FIJO"/>
    <x v="161"/>
    <s v="SI"/>
  </r>
  <r>
    <d v="2015-07-18T00:00:00"/>
    <s v="MUEBLES DE OFICINA/ESCRITORIO/MIXTO"/>
    <x v="0"/>
    <n v="1"/>
    <x v="2906"/>
    <m/>
    <s v="Bueno"/>
    <x v="0"/>
    <x v="430"/>
    <x v="441"/>
    <x v="24"/>
    <x v="12"/>
    <x v="0"/>
    <x v="99"/>
    <x v="3"/>
    <s v="BLANCO"/>
    <x v="0"/>
    <m/>
    <s v="FIJO"/>
    <x v="161"/>
    <s v="SI"/>
  </r>
  <r>
    <d v="2015-07-18T00:00:00"/>
    <s v="MUEBLES DE OFICINA/SILLA/GIRATORIA"/>
    <x v="124"/>
    <n v="1"/>
    <x v="2907"/>
    <m/>
    <s v="Bueno"/>
    <x v="1"/>
    <x v="430"/>
    <x v="441"/>
    <x v="24"/>
    <x v="12"/>
    <x v="0"/>
    <x v="3"/>
    <x v="3"/>
    <s v="CON BRAZOS, COLOR TOMATE/NEGRO"/>
    <x v="0"/>
    <m/>
    <s v="FIJO"/>
    <x v="161"/>
    <s v="SI"/>
  </r>
  <r>
    <d v="2015-07-18T00:00:00"/>
    <s v="EQUIPO ELECTRONICO/COMPUTADOR DE ESCRITORIO"/>
    <x v="2"/>
    <n v="1"/>
    <x v="2908"/>
    <m/>
    <s v="Bueno"/>
    <x v="2"/>
    <x v="431"/>
    <x v="442"/>
    <x v="24"/>
    <x v="12"/>
    <x v="947"/>
    <x v="2"/>
    <x v="2"/>
    <m/>
    <x v="0"/>
    <m/>
    <s v="FIJO"/>
    <x v="162"/>
    <m/>
  </r>
  <r>
    <d v="2015-07-18T00:00:00"/>
    <s v="MUEBLES DE OFICINA/ESCRITORIO/MIXTO"/>
    <x v="0"/>
    <n v="1"/>
    <x v="2909"/>
    <m/>
    <s v="Bueno"/>
    <x v="0"/>
    <x v="431"/>
    <x v="442"/>
    <x v="24"/>
    <x v="12"/>
    <x v="0"/>
    <x v="99"/>
    <x v="3"/>
    <s v="BLANCO"/>
    <x v="0"/>
    <m/>
    <s v="FIJO"/>
    <x v="162"/>
    <m/>
  </r>
  <r>
    <d v="2015-07-18T00:00:00"/>
    <s v="MUEBLES DE OFICINA/SILLA/GIRATORIA"/>
    <x v="1"/>
    <n v="1"/>
    <x v="2910"/>
    <m/>
    <s v="Bueno"/>
    <x v="3"/>
    <x v="431"/>
    <x v="442"/>
    <x v="24"/>
    <x v="12"/>
    <x v="0"/>
    <x v="209"/>
    <x v="3"/>
    <s v="CAFE"/>
    <x v="0"/>
    <m/>
    <s v="FIJO"/>
    <x v="162"/>
    <m/>
  </r>
  <r>
    <d v="2015-07-16T00:00:00"/>
    <s v="EQUIPO ELECTRONICO/COMPUTADOR DE ESCRITORIO"/>
    <x v="2"/>
    <n v="1"/>
    <x v="2911"/>
    <m/>
    <s v="Bueno"/>
    <x v="2"/>
    <x v="432"/>
    <x v="443"/>
    <x v="24"/>
    <x v="12"/>
    <x v="948"/>
    <x v="2"/>
    <x v="2"/>
    <m/>
    <x v="0"/>
    <m/>
    <s v="FIJO"/>
    <x v="163"/>
    <s v="SI"/>
  </r>
  <r>
    <d v="2015-07-16T00:00:00"/>
    <s v="MUEBLES DE OFICINA/ESCRITORIO/MIXTO"/>
    <x v="0"/>
    <n v="1"/>
    <x v="2912"/>
    <m/>
    <s v="Bueno"/>
    <x v="0"/>
    <x v="432"/>
    <x v="443"/>
    <x v="24"/>
    <x v="12"/>
    <x v="0"/>
    <x v="99"/>
    <x v="3"/>
    <s v="BLANCO"/>
    <x v="0"/>
    <m/>
    <s v="FIJO"/>
    <x v="163"/>
    <s v="SI"/>
  </r>
  <r>
    <d v="2015-07-18T00:00:00"/>
    <s v="EQUIPO ELECTRONICO/IMPRESORAS/IMPRESORA PLOTTER"/>
    <x v="24"/>
    <n v="1"/>
    <x v="2913"/>
    <m/>
    <s v="Bueno"/>
    <x v="29"/>
    <x v="432"/>
    <x v="443"/>
    <x v="24"/>
    <x v="12"/>
    <x v="949"/>
    <x v="228"/>
    <x v="14"/>
    <m/>
    <x v="0"/>
    <m/>
    <s v="FIJO"/>
    <x v="163"/>
    <s v="SI"/>
  </r>
  <r>
    <d v="2015-07-18T00:00:00"/>
    <s v="EQUIPO ELECTRONICO/IMPRESORAS/IMPRESORA PLOTTER"/>
    <x v="24"/>
    <n v="1"/>
    <x v="2914"/>
    <m/>
    <s v="Bueno"/>
    <x v="29"/>
    <x v="432"/>
    <x v="443"/>
    <x v="24"/>
    <x v="12"/>
    <x v="950"/>
    <x v="229"/>
    <x v="16"/>
    <m/>
    <x v="0"/>
    <m/>
    <s v="FIJO"/>
    <x v="163"/>
    <s v="SI"/>
  </r>
  <r>
    <d v="2015-07-16T00:00:00"/>
    <s v="MUEBLES DE OFICINA/SILLA/GIRATORIA"/>
    <x v="1"/>
    <n v="1"/>
    <x v="2915"/>
    <m/>
    <s v="Bueno"/>
    <x v="3"/>
    <x v="432"/>
    <x v="443"/>
    <x v="24"/>
    <x v="12"/>
    <x v="0"/>
    <x v="3"/>
    <x v="3"/>
    <s v="CAFÉ"/>
    <x v="0"/>
    <m/>
    <s v="FIJO"/>
    <x v="163"/>
    <s v="SI"/>
  </r>
  <r>
    <d v="2015-07-18T00:00:00"/>
    <s v="EQUIPO ELECTRONICO/COMPUTADORA PORTATIL"/>
    <x v="5"/>
    <n v="1"/>
    <x v="2916"/>
    <m/>
    <s v="Bueno"/>
    <x v="8"/>
    <x v="433"/>
    <x v="444"/>
    <x v="24"/>
    <x v="12"/>
    <x v="951"/>
    <x v="16"/>
    <x v="2"/>
    <m/>
    <x v="0"/>
    <m/>
    <s v="PORTATIL"/>
    <x v="164"/>
    <s v="SI"/>
  </r>
  <r>
    <d v="2015-07-18T00:00:00"/>
    <s v="MUEBLES DE OFICINA/ESCRITORIO/MIXTO"/>
    <x v="0"/>
    <n v="1"/>
    <x v="2917"/>
    <m/>
    <s v="Bueno"/>
    <x v="0"/>
    <x v="433"/>
    <x v="444"/>
    <x v="24"/>
    <x v="12"/>
    <x v="0"/>
    <x v="99"/>
    <x v="3"/>
    <s v="BLANCO"/>
    <x v="0"/>
    <m/>
    <s v="FIJO"/>
    <x v="164"/>
    <s v="SI"/>
  </r>
  <r>
    <d v="2015-07-18T00:00:00"/>
    <s v="MUEBLES DE OFICINA/SILLA/GIRATORIA"/>
    <x v="124"/>
    <n v="1"/>
    <x v="2918"/>
    <m/>
    <s v="Bueno"/>
    <x v="1"/>
    <x v="433"/>
    <x v="444"/>
    <x v="24"/>
    <x v="12"/>
    <x v="0"/>
    <x v="3"/>
    <x v="3"/>
    <s v="CON BRAZOS, COLOR TOMATE/NEGRO"/>
    <x v="0"/>
    <m/>
    <s v="FIJO"/>
    <x v="164"/>
    <s v="SI"/>
  </r>
  <r>
    <d v="2015-07-16T00:00:00"/>
    <s v="EQUIPO ELECTRONICO/COMPUTADORA PORTATIL"/>
    <x v="5"/>
    <n v="1"/>
    <x v="2919"/>
    <m/>
    <s v="Bueno"/>
    <x v="8"/>
    <x v="434"/>
    <x v="445"/>
    <x v="30"/>
    <x v="12"/>
    <x v="952"/>
    <x v="6"/>
    <x v="2"/>
    <m/>
    <x v="0"/>
    <m/>
    <s v="PORTATIL"/>
    <x v="165"/>
    <s v="SI"/>
  </r>
  <r>
    <d v="2015-07-18T00:00:00"/>
    <s v="EQUIPO ELECTRONICO/COMPUTADOR DE ESCRITORIO"/>
    <x v="2"/>
    <n v="1"/>
    <x v="2920"/>
    <m/>
    <s v="Bueno"/>
    <x v="2"/>
    <x v="435"/>
    <x v="446"/>
    <x v="24"/>
    <x v="12"/>
    <x v="953"/>
    <x v="2"/>
    <x v="2"/>
    <m/>
    <x v="0"/>
    <m/>
    <s v="FIJO"/>
    <x v="166"/>
    <s v="SI"/>
  </r>
  <r>
    <d v="2015-07-18T00:00:00"/>
    <s v="MUEBLES DE OFICINA/ESCRITORIO/MIXTO"/>
    <x v="0"/>
    <n v="1"/>
    <x v="2921"/>
    <m/>
    <s v="Bueno"/>
    <x v="0"/>
    <x v="435"/>
    <x v="446"/>
    <x v="24"/>
    <x v="12"/>
    <x v="0"/>
    <x v="99"/>
    <x v="3"/>
    <s v="BLANCO"/>
    <x v="0"/>
    <m/>
    <s v="FIJO"/>
    <x v="166"/>
    <s v="SI"/>
  </r>
  <r>
    <d v="2015-07-18T00:00:00"/>
    <s v="MUEBLES DE OFICINA/SILLA/GIRATORIA"/>
    <x v="124"/>
    <n v="1"/>
    <x v="2922"/>
    <m/>
    <s v="Bueno"/>
    <x v="1"/>
    <x v="435"/>
    <x v="446"/>
    <x v="24"/>
    <x v="12"/>
    <x v="0"/>
    <x v="3"/>
    <x v="3"/>
    <s v="CON BRAZOS, COLOR TOMATE/NEGRO"/>
    <x v="0"/>
    <m/>
    <s v="FIJO"/>
    <x v="166"/>
    <s v="SI"/>
  </r>
  <r>
    <m/>
    <s v="MUEBLES DE OFICINA/ARCHIVADOR/MIXTO"/>
    <x v="4"/>
    <n v="1"/>
    <x v="2923"/>
    <m/>
    <s v="Bueno"/>
    <x v="4"/>
    <x v="436"/>
    <x v="447"/>
    <x v="20"/>
    <x v="12"/>
    <x v="0"/>
    <x v="226"/>
    <x v="3"/>
    <m/>
    <x v="0"/>
    <m/>
    <s v="FIJO"/>
    <x v="167"/>
    <m/>
  </r>
  <r>
    <d v="2015-07-18T00:00:00"/>
    <s v="EQUIPO ELECTRONICO/COMPUTADOR DE ESCRITORIO"/>
    <x v="2"/>
    <n v="1"/>
    <x v="2924"/>
    <m/>
    <s v="Bueno"/>
    <x v="2"/>
    <x v="436"/>
    <x v="447"/>
    <x v="20"/>
    <x v="12"/>
    <x v="954"/>
    <x v="2"/>
    <x v="2"/>
    <m/>
    <x v="0"/>
    <m/>
    <s v="FIJO"/>
    <x v="167"/>
    <m/>
  </r>
  <r>
    <d v="2015-07-13T00:00:00"/>
    <s v="MUEBLES DE OFICINA/ESCRITORIO/MIXTO"/>
    <x v="0"/>
    <n v="1"/>
    <x v="2925"/>
    <m/>
    <s v="Bueno"/>
    <x v="0"/>
    <x v="436"/>
    <x v="447"/>
    <x v="18"/>
    <x v="12"/>
    <x v="0"/>
    <x v="99"/>
    <x v="3"/>
    <s v="BLANCO"/>
    <x v="0"/>
    <m/>
    <s v="FIJO"/>
    <x v="167"/>
    <m/>
  </r>
  <r>
    <d v="2015-07-13T00:00:00"/>
    <s v="MUEBLES DE OFICINA/SILLA/GIRATORIA"/>
    <x v="124"/>
    <n v="1"/>
    <x v="2926"/>
    <m/>
    <s v="Bueno"/>
    <x v="1"/>
    <x v="436"/>
    <x v="447"/>
    <x v="20"/>
    <x v="12"/>
    <x v="0"/>
    <x v="99"/>
    <x v="3"/>
    <s v="CON BRAZOS, COLOR TOMATE/NEGRO"/>
    <x v="0"/>
    <m/>
    <s v="FIJO"/>
    <x v="167"/>
    <m/>
  </r>
  <r>
    <m/>
    <s v="MUEBLES DE OFICINA/ARCHIVADOR/MIXTO"/>
    <x v="4"/>
    <n v="1"/>
    <x v="2927"/>
    <m/>
    <s v="Bueno"/>
    <x v="4"/>
    <x v="437"/>
    <x v="448"/>
    <x v="24"/>
    <x v="12"/>
    <x v="0"/>
    <x v="226"/>
    <x v="3"/>
    <m/>
    <x v="0"/>
    <m/>
    <s v="FIJO"/>
    <x v="168"/>
    <s v="SI"/>
  </r>
  <r>
    <d v="2014-04-17T00:00:00"/>
    <s v="EQUIPOS DE PRENSA; RADIO Y TELEVISION/CAMARAS/CAMARA FOTOGRAFICA"/>
    <x v="7"/>
    <n v="1"/>
    <x v="2928"/>
    <m/>
    <s v="Bueno"/>
    <x v="9"/>
    <x v="437"/>
    <x v="448"/>
    <x v="24"/>
    <x v="12"/>
    <x v="955"/>
    <x v="126"/>
    <x v="5"/>
    <s v="SECOB"/>
    <x v="0"/>
    <m/>
    <s v="FIJO"/>
    <x v="168"/>
    <s v="SI"/>
  </r>
  <r>
    <d v="2015-07-18T00:00:00"/>
    <s v="EQUIPO ELECTRONICO/COMPUTADOR DE ESCRITORIO"/>
    <x v="2"/>
    <n v="1"/>
    <x v="2929"/>
    <m/>
    <s v="Bueno"/>
    <x v="109"/>
    <x v="437"/>
    <x v="448"/>
    <x v="24"/>
    <x v="12"/>
    <x v="956"/>
    <x v="143"/>
    <x v="2"/>
    <m/>
    <x v="0"/>
    <m/>
    <s v="FIJO"/>
    <x v="168"/>
    <s v="SI"/>
  </r>
  <r>
    <m/>
    <m/>
    <x v="150"/>
    <n v="1"/>
    <x v="2930"/>
    <m/>
    <s v="Bueno"/>
    <x v="92"/>
    <x v="437"/>
    <x v="448"/>
    <x v="24"/>
    <x v="12"/>
    <x v="0"/>
    <x v="226"/>
    <x v="3"/>
    <m/>
    <x v="0"/>
    <m/>
    <s v="FIJO"/>
    <x v="168"/>
    <s v="SI"/>
  </r>
  <r>
    <m/>
    <s v="BIENES SUJETOS A CONTROL/CREDENZA/MADERA"/>
    <x v="23"/>
    <n v="1"/>
    <x v="2931"/>
    <m/>
    <s v="Bueno"/>
    <x v="28"/>
    <x v="437"/>
    <x v="448"/>
    <x v="24"/>
    <x v="12"/>
    <x v="0"/>
    <x v="99"/>
    <x v="3"/>
    <m/>
    <x v="0"/>
    <m/>
    <s v="FIJO"/>
    <x v="168"/>
    <s v="SI"/>
  </r>
  <r>
    <d v="2015-07-18T00:00:00"/>
    <s v="MUEBLES DE OFICINA/ESCRITORIO/MIXTO"/>
    <x v="0"/>
    <n v="1"/>
    <x v="2932"/>
    <m/>
    <s v="Bueno"/>
    <x v="0"/>
    <x v="437"/>
    <x v="448"/>
    <x v="24"/>
    <x v="12"/>
    <x v="0"/>
    <x v="99"/>
    <x v="3"/>
    <s v="EJECUTIVO"/>
    <x v="0"/>
    <m/>
    <s v="FIJO"/>
    <x v="168"/>
    <s v="SI"/>
  </r>
  <r>
    <m/>
    <s v="BIENES SUJETOS A CONTROL/PAPELERA/METAL"/>
    <x v="85"/>
    <n v="1"/>
    <x v="2933"/>
    <m/>
    <s v="Bueno"/>
    <x v="93"/>
    <x v="437"/>
    <x v="448"/>
    <x v="24"/>
    <x v="12"/>
    <x v="0"/>
    <x v="99"/>
    <x v="3"/>
    <m/>
    <x v="0"/>
    <m/>
    <s v="FIJO"/>
    <x v="168"/>
    <s v="SI"/>
  </r>
  <r>
    <d v="2015-07-18T00:00:00"/>
    <s v="MUEBLES DE OFICINA/SILLA/GIRATORIA"/>
    <x v="1"/>
    <n v="1"/>
    <x v="2934"/>
    <m/>
    <s v="Bueno"/>
    <x v="3"/>
    <x v="437"/>
    <x v="448"/>
    <x v="24"/>
    <x v="12"/>
    <x v="0"/>
    <x v="3"/>
    <x v="3"/>
    <s v="EJECUTIVO"/>
    <x v="0"/>
    <m/>
    <s v="FIJO"/>
    <x v="168"/>
    <s v="SI"/>
  </r>
  <r>
    <d v="2015-07-16T00:00:00"/>
    <s v="MUEBLES DE OFICINA/SILLA/GIRATORIA"/>
    <x v="127"/>
    <n v="1"/>
    <x v="2935"/>
    <m/>
    <s v="Bueno"/>
    <x v="1"/>
    <x v="437"/>
    <x v="448"/>
    <x v="24"/>
    <x v="12"/>
    <x v="0"/>
    <x v="3"/>
    <x v="3"/>
    <s v="CON BRAZOS"/>
    <x v="0"/>
    <m/>
    <s v="FIJO"/>
    <x v="168"/>
    <s v="SI"/>
  </r>
  <r>
    <d v="2015-07-18T00:00:00"/>
    <s v="EQUIPO ELECTRONICO/TELEFONO IP"/>
    <x v="10"/>
    <n v="1"/>
    <x v="2936"/>
    <m/>
    <s v="Bueno"/>
    <x v="16"/>
    <x v="437"/>
    <x v="448"/>
    <x v="24"/>
    <x v="12"/>
    <x v="957"/>
    <x v="131"/>
    <x v="9"/>
    <m/>
    <x v="0"/>
    <m/>
    <s v="FIJO"/>
    <x v="168"/>
    <s v="SI"/>
  </r>
  <r>
    <d v="2015-07-18T00:00:00"/>
    <s v="EQUIPO ELECTRONICO/COMPUTADOR DE ESCRITORIO"/>
    <x v="2"/>
    <n v="1"/>
    <x v="2937"/>
    <m/>
    <s v="Bueno"/>
    <x v="2"/>
    <x v="438"/>
    <x v="449"/>
    <x v="24"/>
    <x v="12"/>
    <x v="958"/>
    <x v="3"/>
    <x v="2"/>
    <m/>
    <x v="0"/>
    <m/>
    <s v="FIJO"/>
    <x v="169"/>
    <s v="SI"/>
  </r>
  <r>
    <d v="2015-07-18T00:00:00"/>
    <s v="MUEBLES DE OFICINA/ESCRITORIO/MIXTO"/>
    <x v="0"/>
    <n v="1"/>
    <x v="2938"/>
    <m/>
    <s v="Bueno"/>
    <x v="0"/>
    <x v="438"/>
    <x v="449"/>
    <x v="24"/>
    <x v="12"/>
    <x v="0"/>
    <x v="99"/>
    <x v="3"/>
    <s v="BLANCO"/>
    <x v="0"/>
    <m/>
    <s v="FIJO"/>
    <x v="169"/>
    <s v="SI"/>
  </r>
  <r>
    <m/>
    <s v="BIENES SUJETOS A CONTROL/PAPELERA/METAL"/>
    <x v="85"/>
    <n v="1"/>
    <x v="2939"/>
    <m/>
    <s v="Bueno"/>
    <x v="93"/>
    <x v="438"/>
    <x v="449"/>
    <x v="24"/>
    <x v="12"/>
    <x v="0"/>
    <x v="99"/>
    <x v="3"/>
    <m/>
    <x v="0"/>
    <m/>
    <s v="FIJO"/>
    <x v="169"/>
    <s v="SI"/>
  </r>
  <r>
    <d v="2015-07-18T00:00:00"/>
    <s v="MUEBLES DE OFICINA/SILLA/GIRATORIA"/>
    <x v="1"/>
    <n v="1"/>
    <x v="2940"/>
    <m/>
    <s v="Bueno"/>
    <x v="3"/>
    <x v="438"/>
    <x v="449"/>
    <x v="24"/>
    <x v="12"/>
    <x v="0"/>
    <x v="3"/>
    <x v="3"/>
    <s v="CAFE"/>
    <x v="0"/>
    <m/>
    <s v="FIJO"/>
    <x v="169"/>
    <s v="SI"/>
  </r>
  <r>
    <d v="2015-07-18T00:00:00"/>
    <s v="MUEBLES DE OFICINA/SILLA/GIRATORIA"/>
    <x v="124"/>
    <n v="1"/>
    <x v="2941"/>
    <m/>
    <s v="Bueno"/>
    <x v="1"/>
    <x v="438"/>
    <x v="449"/>
    <x v="24"/>
    <x v="12"/>
    <x v="0"/>
    <x v="3"/>
    <x v="3"/>
    <s v="EJECUTIVA"/>
    <x v="0"/>
    <m/>
    <s v="FIJO"/>
    <x v="169"/>
    <s v="SI"/>
  </r>
  <r>
    <d v="2015-07-18T00:00:00"/>
    <s v="EQUIPO ELECTRONICO/TELEFONO IP"/>
    <x v="10"/>
    <n v="1"/>
    <x v="2942"/>
    <m/>
    <s v="Bueno"/>
    <x v="16"/>
    <x v="438"/>
    <x v="449"/>
    <x v="24"/>
    <x v="12"/>
    <x v="959"/>
    <x v="131"/>
    <x v="9"/>
    <m/>
    <x v="0"/>
    <m/>
    <s v="FIJO"/>
    <x v="169"/>
    <s v="SI"/>
  </r>
  <r>
    <m/>
    <s v="BIENES SUJETOS A CONTROL/BASURERO/METAL"/>
    <x v="125"/>
    <n v="1"/>
    <x v="2943"/>
    <m/>
    <s v="Bueno"/>
    <x v="76"/>
    <x v="439"/>
    <x v="450"/>
    <x v="24"/>
    <x v="12"/>
    <x v="0"/>
    <x v="226"/>
    <x v="3"/>
    <m/>
    <x v="0"/>
    <m/>
    <s v="FIJO"/>
    <x v="170"/>
    <s v="SI"/>
  </r>
  <r>
    <d v="2015-07-16T00:00:00"/>
    <s v="EQUIPO ELECTRONICO/COMPUTADOR DE ESCRITORIO"/>
    <x v="2"/>
    <n v="1"/>
    <x v="2944"/>
    <m/>
    <s v="Bueno"/>
    <x v="26"/>
    <x v="439"/>
    <x v="450"/>
    <x v="24"/>
    <x v="12"/>
    <x v="960"/>
    <x v="194"/>
    <x v="4"/>
    <m/>
    <x v="0"/>
    <m/>
    <s v="FIJO"/>
    <x v="170"/>
    <s v="SI"/>
  </r>
  <r>
    <m/>
    <s v="MUEBLES DE OFICINA/ESCRITORIO/MIXTO"/>
    <x v="3"/>
    <n v="1"/>
    <x v="2945"/>
    <m/>
    <s v="Bueno"/>
    <x v="115"/>
    <x v="439"/>
    <x v="450"/>
    <x v="24"/>
    <x v="12"/>
    <x v="0"/>
    <x v="226"/>
    <x v="3"/>
    <s v="CAFE"/>
    <x v="0"/>
    <m/>
    <s v="FIJO"/>
    <x v="170"/>
    <s v="SI"/>
  </r>
  <r>
    <m/>
    <s v="BIENES SUJETOS A CONTROL/PAPELERA/METAL"/>
    <x v="85"/>
    <n v="1"/>
    <x v="2946"/>
    <m/>
    <s v="Bueno"/>
    <x v="93"/>
    <x v="439"/>
    <x v="450"/>
    <x v="24"/>
    <x v="12"/>
    <x v="0"/>
    <x v="99"/>
    <x v="3"/>
    <m/>
    <x v="0"/>
    <m/>
    <s v="FIJO"/>
    <x v="170"/>
    <s v="SI"/>
  </r>
  <r>
    <m/>
    <m/>
    <x v="153"/>
    <n v="1"/>
    <x v="2947"/>
    <m/>
    <s v="Bueno"/>
    <x v="73"/>
    <x v="439"/>
    <x v="450"/>
    <x v="24"/>
    <x v="12"/>
    <x v="0"/>
    <x v="226"/>
    <x v="3"/>
    <m/>
    <x v="0"/>
    <m/>
    <s v="FIJO"/>
    <x v="170"/>
    <s v="SI"/>
  </r>
  <r>
    <m/>
    <s v="MUEBLES DE OFICINA/SILLA/GIRATORIA"/>
    <x v="127"/>
    <n v="1"/>
    <x v="2948"/>
    <m/>
    <s v="Bueno"/>
    <x v="1"/>
    <x v="439"/>
    <x v="450"/>
    <x v="24"/>
    <x v="12"/>
    <x v="0"/>
    <x v="226"/>
    <x v="3"/>
    <m/>
    <x v="0"/>
    <m/>
    <s v="FIJO"/>
    <x v="170"/>
    <s v="SI"/>
  </r>
  <r>
    <d v="2015-07-16T00:00:00"/>
    <s v="EQUIPO ELECTRONICO/TELEFONO IP"/>
    <x v="10"/>
    <n v="1"/>
    <x v="2949"/>
    <m/>
    <s v="Bueno"/>
    <x v="16"/>
    <x v="439"/>
    <x v="450"/>
    <x v="24"/>
    <x v="12"/>
    <x v="961"/>
    <x v="3"/>
    <x v="9"/>
    <m/>
    <x v="0"/>
    <m/>
    <s v="FIJO"/>
    <x v="170"/>
    <s v="SI"/>
  </r>
  <r>
    <d v="2015-07-18T00:00:00"/>
    <s v="EQUIPO ELECTRONICO/COMPUTADOR DE ESCRITORIO"/>
    <x v="2"/>
    <n v="1"/>
    <x v="2950"/>
    <m/>
    <s v="Bueno"/>
    <x v="109"/>
    <x v="440"/>
    <x v="451"/>
    <x v="31"/>
    <x v="12"/>
    <x v="962"/>
    <x v="143"/>
    <x v="2"/>
    <m/>
    <x v="0"/>
    <m/>
    <s v="FIJO"/>
    <x v="171"/>
    <s v="SI"/>
  </r>
  <r>
    <d v="2015-07-18T00:00:00"/>
    <s v="MUEBLES DE OFICINA/MESA DE TRABAJO/MIXTA"/>
    <x v="6"/>
    <n v="1"/>
    <x v="2951"/>
    <m/>
    <s v="Bueno"/>
    <x v="6"/>
    <x v="440"/>
    <x v="451"/>
    <x v="31"/>
    <x v="12"/>
    <x v="0"/>
    <x v="3"/>
    <x v="3"/>
    <m/>
    <x v="0"/>
    <m/>
    <s v="FIJO"/>
    <x v="171"/>
    <s v="SI"/>
  </r>
  <r>
    <m/>
    <s v="BIENES SUJETOS A CONTROL/PAPELERA/METAL"/>
    <x v="85"/>
    <n v="1"/>
    <x v="2952"/>
    <m/>
    <s v="Bueno"/>
    <x v="93"/>
    <x v="440"/>
    <x v="451"/>
    <x v="31"/>
    <x v="12"/>
    <x v="0"/>
    <x v="99"/>
    <x v="3"/>
    <m/>
    <x v="0"/>
    <m/>
    <s v="FIJO"/>
    <x v="171"/>
    <s v="SI"/>
  </r>
  <r>
    <d v="2015-07-18T00:00:00"/>
    <s v="MUEBLES DE OFICINA/SILLA/GIRATORIA"/>
    <x v="1"/>
    <n v="1"/>
    <x v="2953"/>
    <m/>
    <s v="Bueno"/>
    <x v="3"/>
    <x v="440"/>
    <x v="451"/>
    <x v="31"/>
    <x v="12"/>
    <x v="0"/>
    <x v="3"/>
    <x v="3"/>
    <s v="CAFÉ"/>
    <x v="0"/>
    <m/>
    <s v="FIJO"/>
    <x v="171"/>
    <s v="SI"/>
  </r>
  <r>
    <m/>
    <m/>
    <x v="11"/>
    <n v="1"/>
    <x v="2496"/>
    <m/>
    <s v="Bueno"/>
    <x v="12"/>
    <x v="440"/>
    <x v="451"/>
    <x v="31"/>
    <x v="12"/>
    <x v="0"/>
    <x v="3"/>
    <x v="3"/>
    <m/>
    <x v="0"/>
    <m/>
    <s v="FIJO"/>
    <x v="171"/>
    <s v="SI"/>
  </r>
  <r>
    <d v="2015-07-18T00:00:00"/>
    <s v="EQUIPO ELECTRONICO/COMPUTADOR DE ESCRITORIO"/>
    <x v="2"/>
    <n v="1"/>
    <x v="2954"/>
    <m/>
    <s v="Bueno"/>
    <x v="109"/>
    <x v="441"/>
    <x v="452"/>
    <x v="24"/>
    <x v="12"/>
    <x v="963"/>
    <x v="143"/>
    <x v="2"/>
    <m/>
    <x v="0"/>
    <m/>
    <s v="FIJO"/>
    <x v="172"/>
    <s v="SI"/>
  </r>
  <r>
    <d v="2015-07-18T00:00:00"/>
    <s v="BIENES SUJETOS A CONTROL/CREDENZA/MADERA"/>
    <x v="23"/>
    <n v="1"/>
    <x v="2955"/>
    <m/>
    <s v="Bueno"/>
    <x v="28"/>
    <x v="441"/>
    <x v="452"/>
    <x v="24"/>
    <x v="12"/>
    <x v="0"/>
    <x v="3"/>
    <x v="3"/>
    <m/>
    <x v="0"/>
    <m/>
    <s v="FIJO"/>
    <x v="172"/>
    <s v="SI"/>
  </r>
  <r>
    <d v="2015-07-18T00:00:00"/>
    <s v="MUEBLES DE OFICINA/ESCRITORIO/MIXTO"/>
    <x v="0"/>
    <n v="1"/>
    <x v="2956"/>
    <m/>
    <s v="Bueno"/>
    <x v="0"/>
    <x v="441"/>
    <x v="452"/>
    <x v="24"/>
    <x v="12"/>
    <x v="0"/>
    <x v="99"/>
    <x v="3"/>
    <s v="BLANCO"/>
    <x v="0"/>
    <m/>
    <s v="FIJO"/>
    <x v="172"/>
    <s v="SI"/>
  </r>
  <r>
    <m/>
    <s v="BIENES SUJETOS A CONTROL/PAPELERA/METAL"/>
    <x v="85"/>
    <n v="1"/>
    <x v="2957"/>
    <m/>
    <s v="Bueno"/>
    <x v="93"/>
    <x v="441"/>
    <x v="452"/>
    <x v="24"/>
    <x v="12"/>
    <x v="0"/>
    <x v="99"/>
    <x v="3"/>
    <m/>
    <x v="0"/>
    <m/>
    <s v="FIJO"/>
    <x v="172"/>
    <s v="SI"/>
  </r>
  <r>
    <d v="2015-07-18T00:00:00"/>
    <s v="MUEBLES DE OFICINA/SILLA/GIRATORIA"/>
    <x v="164"/>
    <n v="1"/>
    <x v="2958"/>
    <m/>
    <s v="Bueno"/>
    <x v="3"/>
    <x v="441"/>
    <x v="452"/>
    <x v="24"/>
    <x v="12"/>
    <x v="0"/>
    <x v="3"/>
    <x v="3"/>
    <s v="CON BRAZOS"/>
    <x v="0"/>
    <m/>
    <s v="FIJO"/>
    <x v="172"/>
    <s v="SI"/>
  </r>
  <r>
    <d v="2015-07-18T00:00:00"/>
    <s v="EQUIPO ELECTRONICO/COMPUTADOR DE ESCRITORIO"/>
    <x v="2"/>
    <n v="1"/>
    <x v="2959"/>
    <m/>
    <s v="Bueno"/>
    <x v="109"/>
    <x v="442"/>
    <x v="453"/>
    <x v="31"/>
    <x v="12"/>
    <x v="964"/>
    <x v="143"/>
    <x v="2"/>
    <s v="PRESTAMO TEMPORAL, USUARIO ORIGINAL PERMISO MATERNIDAD"/>
    <x v="0"/>
    <m/>
    <s v="FIJO"/>
    <x v="173"/>
    <s v="SI"/>
  </r>
  <r>
    <m/>
    <s v="MUEBLES DE OFICINA/ESCRITORIO/MIXTO"/>
    <x v="149"/>
    <n v="1"/>
    <x v="2960"/>
    <m/>
    <s v="Bueno"/>
    <x v="0"/>
    <x v="110"/>
    <x v="187"/>
    <x v="31"/>
    <x v="12"/>
    <x v="0"/>
    <x v="226"/>
    <x v="3"/>
    <s v="BLANCO"/>
    <x v="0"/>
    <m/>
    <s v="FIJO"/>
    <x v="173"/>
    <s v="SI"/>
  </r>
  <r>
    <m/>
    <s v="BIENES SUJETOS A CONTROL/PAPELERA/METAL"/>
    <x v="85"/>
    <n v="1"/>
    <x v="2961"/>
    <m/>
    <s v="Bueno"/>
    <x v="93"/>
    <x v="110"/>
    <x v="187"/>
    <x v="31"/>
    <x v="12"/>
    <x v="0"/>
    <x v="99"/>
    <x v="3"/>
    <m/>
    <x v="0"/>
    <m/>
    <s v="FIJO"/>
    <x v="173"/>
    <s v="SI"/>
  </r>
  <r>
    <d v="2015-07-18T00:00:00"/>
    <s v="BIENES SUJETOS A CONTROL/REGULADOR DE VOLTAJE"/>
    <x v="11"/>
    <n v="1"/>
    <x v="2962"/>
    <m/>
    <s v="Bueno"/>
    <x v="12"/>
    <x v="110"/>
    <x v="187"/>
    <x v="31"/>
    <x v="12"/>
    <x v="0"/>
    <x v="3"/>
    <x v="3"/>
    <m/>
    <x v="0"/>
    <m/>
    <s v="FIJO"/>
    <x v="173"/>
    <s v="SI"/>
  </r>
  <r>
    <d v="2015-07-18T00:00:00"/>
    <s v="MUEBLES DE OFICINA/SILLA/GIRATORIA"/>
    <x v="1"/>
    <n v="1"/>
    <x v="2963"/>
    <m/>
    <s v="Bueno"/>
    <x v="3"/>
    <x v="110"/>
    <x v="187"/>
    <x v="31"/>
    <x v="12"/>
    <x v="0"/>
    <x v="3"/>
    <x v="3"/>
    <s v="EJECUTIVA"/>
    <x v="0"/>
    <m/>
    <s v="FIJO"/>
    <x v="173"/>
    <s v="SI"/>
  </r>
  <r>
    <d v="2015-07-18T00:00:00"/>
    <s v="EQUIPO ELECTRONICO/COMPUTADOR DE ESCRITORIO"/>
    <x v="2"/>
    <n v="1"/>
    <x v="2964"/>
    <m/>
    <s v="Bueno"/>
    <x v="2"/>
    <x v="443"/>
    <x v="454"/>
    <x v="24"/>
    <x v="12"/>
    <x v="965"/>
    <x v="2"/>
    <x v="2"/>
    <m/>
    <x v="0"/>
    <m/>
    <s v="FIJO"/>
    <x v="174"/>
    <s v="SI"/>
  </r>
  <r>
    <d v="2015-07-18T00:00:00"/>
    <s v="MUEBLES DE OFICINA/ESCRITORIO/MIXTO"/>
    <x v="0"/>
    <n v="1"/>
    <x v="2965"/>
    <m/>
    <s v="Bueno"/>
    <x v="0"/>
    <x v="443"/>
    <x v="454"/>
    <x v="24"/>
    <x v="12"/>
    <x v="0"/>
    <x v="99"/>
    <x v="3"/>
    <s v="BLANCO"/>
    <x v="0"/>
    <m/>
    <s v="FIJO"/>
    <x v="174"/>
    <s v="SI"/>
  </r>
  <r>
    <d v="2015-07-18T00:00:00"/>
    <s v="MUEBLES DE OFICINA/SILLA/GIRATORIA"/>
    <x v="124"/>
    <n v="1"/>
    <x v="2966"/>
    <m/>
    <s v="Bueno"/>
    <x v="1"/>
    <x v="443"/>
    <x v="454"/>
    <x v="24"/>
    <x v="12"/>
    <x v="0"/>
    <x v="3"/>
    <x v="3"/>
    <s v="CON BRAZOS, COLOR TOMATE/NEGRO"/>
    <x v="0"/>
    <m/>
    <s v="FIJO"/>
    <x v="174"/>
    <s v="SI"/>
  </r>
  <r>
    <m/>
    <s v="BIENES SUJETOS A CONTROL/BASURERO/METAL"/>
    <x v="125"/>
    <n v="1"/>
    <x v="2967"/>
    <m/>
    <s v="Bueno"/>
    <x v="76"/>
    <x v="444"/>
    <x v="455"/>
    <x v="24"/>
    <x v="12"/>
    <x v="0"/>
    <x v="226"/>
    <x v="3"/>
    <m/>
    <x v="0"/>
    <m/>
    <s v="FIJO"/>
    <x v="175"/>
    <s v="SI"/>
  </r>
  <r>
    <d v="2015-07-18T00:00:00"/>
    <s v="EQUIPO ELECTRONICO/COMPUTADOR DE ESCRITORIO"/>
    <x v="2"/>
    <n v="1"/>
    <x v="2968"/>
    <m/>
    <s v="Bueno"/>
    <x v="2"/>
    <x v="444"/>
    <x v="455"/>
    <x v="24"/>
    <x v="12"/>
    <x v="966"/>
    <x v="7"/>
    <x v="2"/>
    <m/>
    <x v="0"/>
    <m/>
    <s v="FIJO"/>
    <x v="175"/>
    <s v="SI"/>
  </r>
  <r>
    <d v="2015-07-18T00:00:00"/>
    <s v="MUEBLES DE OFICINA/ESCRITORIO/MIXTO"/>
    <x v="0"/>
    <n v="1"/>
    <x v="2969"/>
    <m/>
    <s v="Bueno"/>
    <x v="0"/>
    <x v="444"/>
    <x v="455"/>
    <x v="24"/>
    <x v="12"/>
    <x v="0"/>
    <x v="99"/>
    <x v="3"/>
    <s v="BLANCO"/>
    <x v="0"/>
    <m/>
    <s v="FIJO"/>
    <x v="175"/>
    <s v="SI"/>
  </r>
  <r>
    <m/>
    <s v="BIENES SUJETOS A CONTROL/PAPELERA/METAL"/>
    <x v="85"/>
    <n v="1"/>
    <x v="2970"/>
    <m/>
    <s v="Bueno"/>
    <x v="93"/>
    <x v="444"/>
    <x v="455"/>
    <x v="24"/>
    <x v="12"/>
    <x v="0"/>
    <x v="99"/>
    <x v="3"/>
    <m/>
    <x v="0"/>
    <m/>
    <s v="FIJO"/>
    <x v="175"/>
    <s v="SI"/>
  </r>
  <r>
    <d v="2015-07-18T00:00:00"/>
    <s v="MUEBLES DE OFICINA/SILLA/GIRATORIA"/>
    <x v="127"/>
    <n v="1"/>
    <x v="2971"/>
    <m/>
    <s v="Bueno"/>
    <x v="1"/>
    <x v="444"/>
    <x v="455"/>
    <x v="24"/>
    <x v="12"/>
    <x v="0"/>
    <x v="3"/>
    <x v="3"/>
    <m/>
    <x v="0"/>
    <m/>
    <s v="FIJO"/>
    <x v="175"/>
    <s v="SI"/>
  </r>
  <r>
    <m/>
    <s v="BIENES SUJETOS A CONTROL/BASURERO/METAL"/>
    <x v="125"/>
    <n v="1"/>
    <x v="2972"/>
    <m/>
    <s v="Bueno"/>
    <x v="76"/>
    <x v="445"/>
    <x v="456"/>
    <x v="24"/>
    <x v="12"/>
    <x v="0"/>
    <x v="226"/>
    <x v="3"/>
    <m/>
    <x v="0"/>
    <m/>
    <s v="FIJO"/>
    <x v="176"/>
    <s v="SI"/>
  </r>
  <r>
    <d v="2015-07-16T00:00:00"/>
    <s v="EQUIPO ELECTRONICO/COMPUTADOR DE ESCRITORIO"/>
    <x v="2"/>
    <n v="1"/>
    <x v="2973"/>
    <m/>
    <s v="Bueno"/>
    <x v="109"/>
    <x v="445"/>
    <x v="456"/>
    <x v="24"/>
    <x v="12"/>
    <x v="967"/>
    <x v="143"/>
    <x v="2"/>
    <m/>
    <x v="0"/>
    <m/>
    <s v="FIJO"/>
    <x v="176"/>
    <s v="SI"/>
  </r>
  <r>
    <d v="2015-07-16T00:00:00"/>
    <s v="MUEBLES DE OFICINA/ESCRITORIO/MIXTO"/>
    <x v="3"/>
    <n v="1"/>
    <x v="2974"/>
    <m/>
    <s v="Bueno"/>
    <x v="0"/>
    <x v="445"/>
    <x v="456"/>
    <x v="24"/>
    <x v="12"/>
    <x v="0"/>
    <x v="99"/>
    <x v="3"/>
    <s v="EJECUTIVO"/>
    <x v="0"/>
    <m/>
    <s v="FIJO"/>
    <x v="176"/>
    <s v="SI"/>
  </r>
  <r>
    <d v="2015-07-16T00:00:00"/>
    <s v="MUEBLES DE OFICINA/SILLA/GIRATORIA"/>
    <x v="1"/>
    <n v="1"/>
    <x v="2975"/>
    <m/>
    <s v="Bueno"/>
    <x v="3"/>
    <x v="445"/>
    <x v="456"/>
    <x v="24"/>
    <x v="12"/>
    <x v="0"/>
    <x v="99"/>
    <x v="3"/>
    <s v="CAFÉ"/>
    <x v="0"/>
    <m/>
    <s v="FIJO"/>
    <x v="176"/>
    <s v="SI"/>
  </r>
  <r>
    <d v="2015-07-16T00:00:00"/>
    <s v="EQUIPO ELECTRONICO/TELEFONO IP"/>
    <x v="10"/>
    <n v="1"/>
    <x v="2976"/>
    <m/>
    <s v="Bueno"/>
    <x v="16"/>
    <x v="445"/>
    <x v="456"/>
    <x v="24"/>
    <x v="12"/>
    <x v="968"/>
    <x v="13"/>
    <x v="9"/>
    <m/>
    <x v="0"/>
    <m/>
    <s v="FIJO"/>
    <x v="176"/>
    <s v="SI"/>
  </r>
  <r>
    <m/>
    <s v="BIENES SUJETOS A CONTROL/BASURERO/METAL"/>
    <x v="125"/>
    <n v="1"/>
    <x v="2977"/>
    <m/>
    <s v="Bueno"/>
    <x v="76"/>
    <x v="446"/>
    <x v="457"/>
    <x v="24"/>
    <x v="12"/>
    <x v="0"/>
    <x v="226"/>
    <x v="3"/>
    <m/>
    <x v="0"/>
    <m/>
    <s v="FIJO"/>
    <x v="177"/>
    <s v="SI"/>
  </r>
  <r>
    <d v="2015-07-18T00:00:00"/>
    <s v="EQUIPO ELECTRONICO/COMPUTADOR DE ESCRITORIO"/>
    <x v="2"/>
    <n v="1"/>
    <x v="2978"/>
    <m/>
    <s v="Bueno"/>
    <x v="2"/>
    <x v="446"/>
    <x v="457"/>
    <x v="24"/>
    <x v="12"/>
    <x v="969"/>
    <x v="2"/>
    <x v="2"/>
    <m/>
    <x v="0"/>
    <m/>
    <s v="FIJO"/>
    <x v="177"/>
    <s v="SI"/>
  </r>
  <r>
    <d v="2015-07-18T00:00:00"/>
    <s v="MUEBLES DE OFICINA/ESCRITORIO/MIXTO"/>
    <x v="0"/>
    <n v="1"/>
    <x v="2979"/>
    <m/>
    <s v="Bueno"/>
    <x v="0"/>
    <x v="446"/>
    <x v="457"/>
    <x v="24"/>
    <x v="12"/>
    <x v="0"/>
    <x v="99"/>
    <x v="3"/>
    <s v="BLANCO"/>
    <x v="0"/>
    <m/>
    <s v="FIJO"/>
    <x v="177"/>
    <s v="SI"/>
  </r>
  <r>
    <m/>
    <s v="BIENES SUJETOS A CONTROL/PAPELERA/METAL"/>
    <x v="85"/>
    <n v="1"/>
    <x v="2980"/>
    <m/>
    <s v="Bueno"/>
    <x v="93"/>
    <x v="446"/>
    <x v="457"/>
    <x v="24"/>
    <x v="12"/>
    <x v="0"/>
    <x v="99"/>
    <x v="3"/>
    <m/>
    <x v="0"/>
    <m/>
    <s v="FIJO"/>
    <x v="177"/>
    <s v="SI"/>
  </r>
  <r>
    <d v="2015-07-18T00:00:00"/>
    <s v="MUEBLES DE OFICINA/SILLA/GIRATORIA"/>
    <x v="1"/>
    <n v="1"/>
    <x v="2981"/>
    <m/>
    <s v="Bueno"/>
    <x v="3"/>
    <x v="446"/>
    <x v="457"/>
    <x v="24"/>
    <x v="12"/>
    <x v="0"/>
    <x v="3"/>
    <x v="3"/>
    <s v="CAFE"/>
    <x v="0"/>
    <m/>
    <s v="FIJO"/>
    <x v="177"/>
    <s v="SI"/>
  </r>
  <r>
    <d v="2015-07-18T00:00:00"/>
    <s v="EQUIPO ELECTRONICO/COMPUTADOR DE ESCRITORIO"/>
    <x v="2"/>
    <n v="1"/>
    <x v="2982"/>
    <m/>
    <s v="Bueno"/>
    <x v="109"/>
    <x v="447"/>
    <x v="458"/>
    <x v="31"/>
    <x v="12"/>
    <x v="970"/>
    <x v="143"/>
    <x v="2"/>
    <m/>
    <x v="0"/>
    <m/>
    <s v="FIJO"/>
    <x v="178"/>
    <s v="SI"/>
  </r>
  <r>
    <d v="2015-07-18T00:00:00"/>
    <s v="MUEBLES DE OFICINA/ESCRITORIO/MIXTO"/>
    <x v="0"/>
    <n v="1"/>
    <x v="2983"/>
    <m/>
    <s v="Bueno"/>
    <x v="0"/>
    <x v="447"/>
    <x v="458"/>
    <x v="31"/>
    <x v="12"/>
    <x v="0"/>
    <x v="99"/>
    <x v="3"/>
    <s v="BLANCO"/>
    <x v="0"/>
    <m/>
    <s v="FIJO"/>
    <x v="178"/>
    <s v="SI"/>
  </r>
  <r>
    <d v="2015-07-18T00:00:00"/>
    <s v="MUEBLES DE OFICINA/SILLA/GIRATORIA"/>
    <x v="124"/>
    <n v="1"/>
    <x v="2984"/>
    <m/>
    <s v="Bueno"/>
    <x v="1"/>
    <x v="447"/>
    <x v="458"/>
    <x v="31"/>
    <x v="12"/>
    <x v="0"/>
    <x v="3"/>
    <x v="3"/>
    <s v="CON BRAZOS, COLOR TOMATE/NEGRO"/>
    <x v="0"/>
    <m/>
    <s v="FIJO"/>
    <x v="178"/>
    <s v="SI"/>
  </r>
  <r>
    <d v="2015-07-18T00:00:00"/>
    <s v="BIENES SUJETOS A CONTROL/ESTANTERIA/METAL"/>
    <x v="126"/>
    <n v="1"/>
    <x v="2985"/>
    <m/>
    <s v="Bueno"/>
    <x v="91"/>
    <x v="442"/>
    <x v="453"/>
    <x v="31"/>
    <x v="12"/>
    <x v="0"/>
    <x v="3"/>
    <x v="3"/>
    <m/>
    <x v="0"/>
    <m/>
    <s v="FIJO"/>
    <x v="179"/>
    <m/>
  </r>
  <r>
    <m/>
    <s v="BIENES SUJETOS A CONTROL/BASURERO/METAL"/>
    <x v="125"/>
    <n v="1"/>
    <x v="2986"/>
    <m/>
    <s v="Bueno"/>
    <x v="76"/>
    <x v="442"/>
    <x v="453"/>
    <x v="31"/>
    <x v="12"/>
    <x v="0"/>
    <x v="226"/>
    <x v="3"/>
    <m/>
    <x v="0"/>
    <m/>
    <s v="FIJO"/>
    <x v="179"/>
    <m/>
  </r>
  <r>
    <d v="2015-07-18T00:00:00"/>
    <s v="MUEBLES DE OFICINA/ESCRITORIO/MIXTO"/>
    <x v="0"/>
    <n v="1"/>
    <x v="2987"/>
    <m/>
    <s v="Bueno"/>
    <x v="0"/>
    <x v="442"/>
    <x v="453"/>
    <x v="31"/>
    <x v="12"/>
    <x v="0"/>
    <x v="99"/>
    <x v="3"/>
    <s v="BLANCO"/>
    <x v="0"/>
    <m/>
    <s v="FIJO"/>
    <x v="179"/>
    <m/>
  </r>
  <r>
    <d v="2015-07-18T00:00:00"/>
    <s v="MUEBLES DE OFICINA/SILLA/GIRATORIA"/>
    <x v="1"/>
    <n v="1"/>
    <x v="2988"/>
    <m/>
    <s v="Bueno"/>
    <x v="3"/>
    <x v="442"/>
    <x v="453"/>
    <x v="31"/>
    <x v="12"/>
    <x v="0"/>
    <x v="3"/>
    <x v="3"/>
    <s v="CAFE"/>
    <x v="0"/>
    <m/>
    <s v="FIJO"/>
    <x v="179"/>
    <m/>
  </r>
  <r>
    <m/>
    <m/>
    <x v="2"/>
    <n v="1"/>
    <x v="2989"/>
    <m/>
    <s v="Bueno"/>
    <x v="110"/>
    <x v="442"/>
    <x v="453"/>
    <x v="31"/>
    <x v="12"/>
    <x v="971"/>
    <x v="217"/>
    <x v="4"/>
    <m/>
    <x v="0"/>
    <m/>
    <s v="FIJO"/>
    <x v="179"/>
    <m/>
  </r>
  <r>
    <d v="2015-07-18T00:00:00"/>
    <s v="BIENES SUJETOS A CONTROL/REGULADOR DE VOLTAJE"/>
    <x v="11"/>
    <n v="1"/>
    <x v="2962"/>
    <m/>
    <s v="Bueno"/>
    <x v="12"/>
    <x v="442"/>
    <x v="453"/>
    <x v="31"/>
    <x v="12"/>
    <x v="0"/>
    <x v="3"/>
    <x v="3"/>
    <s v="PRESTAMO TEMPORAL, USUARIO ORIGINAL PERMISO MATERNIDAD"/>
    <x v="0"/>
    <m/>
    <s v="FIJO"/>
    <x v="173"/>
    <s v="SI"/>
  </r>
  <r>
    <m/>
    <s v="EQUIPO ELECTRONICO/COMPUTADOR DE ESCRITORIO"/>
    <x v="2"/>
    <n v="1"/>
    <x v="2990"/>
    <m/>
    <s v="Bueno"/>
    <x v="49"/>
    <x v="448"/>
    <x v="459"/>
    <x v="24"/>
    <x v="12"/>
    <x v="972"/>
    <x v="217"/>
    <x v="4"/>
    <m/>
    <x v="0"/>
    <m/>
    <s v="FIJO"/>
    <x v="180"/>
    <s v="SI"/>
  </r>
  <r>
    <m/>
    <m/>
    <x v="165"/>
    <n v="1"/>
    <x v="2991"/>
    <m/>
    <s v="Bueno"/>
    <x v="2"/>
    <x v="448"/>
    <x v="459"/>
    <x v="24"/>
    <x v="12"/>
    <x v="973"/>
    <x v="2"/>
    <x v="2"/>
    <m/>
    <x v="0"/>
    <m/>
    <s v="FIJO"/>
    <x v="180"/>
    <s v="SI"/>
  </r>
  <r>
    <m/>
    <s v="BIENES SUJETOS A CONTROL/CREDENZA/MADERA"/>
    <x v="23"/>
    <n v="1"/>
    <x v="2992"/>
    <m/>
    <s v="Bueno"/>
    <x v="28"/>
    <x v="448"/>
    <x v="459"/>
    <x v="24"/>
    <x v="12"/>
    <x v="0"/>
    <x v="226"/>
    <x v="3"/>
    <m/>
    <x v="0"/>
    <m/>
    <s v="FIJO"/>
    <x v="180"/>
    <s v="SI"/>
  </r>
  <r>
    <d v="2015-07-18T00:00:00"/>
    <s v="MUEBLES DE OFICINA/ESCRITORIO/MIXTO"/>
    <x v="0"/>
    <n v="1"/>
    <x v="2993"/>
    <m/>
    <s v="Bueno"/>
    <x v="0"/>
    <x v="448"/>
    <x v="459"/>
    <x v="24"/>
    <x v="12"/>
    <x v="0"/>
    <x v="99"/>
    <x v="3"/>
    <s v="BLANCO"/>
    <x v="0"/>
    <m/>
    <s v="FIJO"/>
    <x v="180"/>
    <s v="SI"/>
  </r>
  <r>
    <d v="2015-07-18T00:00:00"/>
    <s v="MUEBLES DE OFICINA/SILLA/GIRATORIA"/>
    <x v="1"/>
    <n v="1"/>
    <x v="2994"/>
    <m/>
    <s v="Bueno"/>
    <x v="3"/>
    <x v="448"/>
    <x v="459"/>
    <x v="24"/>
    <x v="12"/>
    <x v="0"/>
    <x v="3"/>
    <x v="3"/>
    <s v="CAFE"/>
    <x v="0"/>
    <m/>
    <s v="FIJO"/>
    <x v="180"/>
    <s v="SI"/>
  </r>
  <r>
    <d v="2015-07-18T00:00:00"/>
    <s v="EQUIPO ELECTRONICO/TELEFONO IP"/>
    <x v="10"/>
    <n v="1"/>
    <x v="2995"/>
    <m/>
    <s v="Bueno"/>
    <x v="16"/>
    <x v="448"/>
    <x v="459"/>
    <x v="24"/>
    <x v="12"/>
    <x v="974"/>
    <x v="211"/>
    <x v="28"/>
    <m/>
    <x v="0"/>
    <m/>
    <s v="FIJO"/>
    <x v="180"/>
    <s v="SI"/>
  </r>
  <r>
    <d v="2015-07-18T00:00:00"/>
    <s v="EQUIPO ELECTRONICO/COMPUTADORA PORTATIL"/>
    <x v="5"/>
    <n v="1"/>
    <x v="2996"/>
    <m/>
    <s v="Bueno"/>
    <x v="8"/>
    <x v="449"/>
    <x v="460"/>
    <x v="24"/>
    <x v="12"/>
    <x v="975"/>
    <x v="16"/>
    <x v="2"/>
    <m/>
    <x v="0"/>
    <m/>
    <s v="PORTATIL"/>
    <x v="181"/>
    <s v="SI"/>
  </r>
  <r>
    <d v="2015-07-18T00:00:00"/>
    <s v="MUEBLES DE OFICINA/ESCRITORIO/MIXTO"/>
    <x v="0"/>
    <n v="1"/>
    <x v="2997"/>
    <m/>
    <s v="Bueno"/>
    <x v="0"/>
    <x v="449"/>
    <x v="460"/>
    <x v="24"/>
    <x v="12"/>
    <x v="0"/>
    <x v="99"/>
    <x v="3"/>
    <s v="CAFÉ"/>
    <x v="0"/>
    <m/>
    <s v="FIJO"/>
    <x v="181"/>
    <s v="SI"/>
  </r>
  <r>
    <m/>
    <s v="BIENES SUJETOS A CONTROL/PAPELERA/METAL"/>
    <x v="85"/>
    <n v="1"/>
    <x v="2998"/>
    <m/>
    <s v="Bueno"/>
    <x v="93"/>
    <x v="449"/>
    <x v="460"/>
    <x v="24"/>
    <x v="12"/>
    <x v="0"/>
    <x v="99"/>
    <x v="3"/>
    <m/>
    <x v="0"/>
    <m/>
    <s v="FIJO"/>
    <x v="181"/>
    <s v="SI"/>
  </r>
  <r>
    <m/>
    <s v="BIENES SUJETOS A CONTROL/PAPELERA/METAL"/>
    <x v="85"/>
    <n v="1"/>
    <x v="2999"/>
    <m/>
    <s v="Bueno"/>
    <x v="93"/>
    <x v="449"/>
    <x v="460"/>
    <x v="24"/>
    <x v="12"/>
    <x v="0"/>
    <x v="99"/>
    <x v="3"/>
    <m/>
    <x v="0"/>
    <m/>
    <s v="FIJO"/>
    <x v="181"/>
    <s v="SI"/>
  </r>
  <r>
    <d v="2015-07-18T00:00:00"/>
    <s v="MUEBLES DE OFICINA/SILLA/GIRATORIA"/>
    <x v="1"/>
    <n v="1"/>
    <x v="3000"/>
    <m/>
    <s v="Bueno"/>
    <x v="3"/>
    <x v="449"/>
    <x v="460"/>
    <x v="24"/>
    <x v="12"/>
    <x v="0"/>
    <x v="3"/>
    <x v="3"/>
    <s v="EJECUTIVA"/>
    <x v="0"/>
    <m/>
    <s v="FIJO"/>
    <x v="181"/>
    <s v="SI"/>
  </r>
  <r>
    <d v="2015-07-18T00:00:00"/>
    <s v="EQUIPO ELECTRONICO/COMPUTADOR DE ESCRITORIO"/>
    <x v="2"/>
    <n v="1"/>
    <x v="3001"/>
    <m/>
    <s v="Bueno"/>
    <x v="26"/>
    <x v="450"/>
    <x v="461"/>
    <x v="24"/>
    <x v="12"/>
    <x v="976"/>
    <x v="3"/>
    <x v="4"/>
    <m/>
    <x v="0"/>
    <m/>
    <s v="FIJO"/>
    <x v="182"/>
    <m/>
  </r>
  <r>
    <d v="2015-07-18T00:00:00"/>
    <s v="MUEBLES DE OFICINA/ESCRITORIO/MIXTO"/>
    <x v="0"/>
    <n v="1"/>
    <x v="3002"/>
    <m/>
    <s v="Bueno"/>
    <x v="0"/>
    <x v="450"/>
    <x v="461"/>
    <x v="24"/>
    <x v="12"/>
    <x v="0"/>
    <x v="99"/>
    <x v="3"/>
    <s v="BLANCO"/>
    <x v="0"/>
    <m/>
    <s v="FIJO"/>
    <x v="182"/>
    <m/>
  </r>
  <r>
    <m/>
    <s v="MUEBLES DE OFICINA/MESA DE TRABAJO/MIXTA"/>
    <x v="6"/>
    <n v="1"/>
    <x v="3003"/>
    <m/>
    <s v="Bueno"/>
    <x v="6"/>
    <x v="450"/>
    <x v="461"/>
    <x v="24"/>
    <x v="12"/>
    <x v="0"/>
    <x v="226"/>
    <x v="3"/>
    <m/>
    <x v="0"/>
    <m/>
    <s v="FIJO"/>
    <x v="182"/>
    <m/>
  </r>
  <r>
    <m/>
    <m/>
    <x v="153"/>
    <n v="1"/>
    <x v="3004"/>
    <m/>
    <s v="Bueno"/>
    <x v="73"/>
    <x v="450"/>
    <x v="461"/>
    <x v="24"/>
    <x v="12"/>
    <x v="0"/>
    <x v="226"/>
    <x v="3"/>
    <m/>
    <x v="0"/>
    <m/>
    <s v="FIJO"/>
    <x v="182"/>
    <m/>
  </r>
  <r>
    <d v="2015-07-18T00:00:00"/>
    <s v="MUEBLES DE OFICINA/SILLA/GIRATORIA"/>
    <x v="124"/>
    <n v="1"/>
    <x v="3005"/>
    <m/>
    <s v="Bueno"/>
    <x v="1"/>
    <x v="450"/>
    <x v="461"/>
    <x v="24"/>
    <x v="12"/>
    <x v="0"/>
    <x v="3"/>
    <x v="3"/>
    <s v="CON BRAZOS, COLOR TOMATE/NEGRO"/>
    <x v="0"/>
    <m/>
    <s v="FIJO"/>
    <x v="182"/>
    <m/>
  </r>
  <r>
    <m/>
    <s v="BIENES SUJETOS A CONTROL/BASURERO/METAL"/>
    <x v="125"/>
    <n v="1"/>
    <x v="3006"/>
    <m/>
    <s v="Bueno"/>
    <x v="76"/>
    <x v="451"/>
    <x v="462"/>
    <x v="31"/>
    <x v="12"/>
    <x v="0"/>
    <x v="226"/>
    <x v="3"/>
    <m/>
    <x v="0"/>
    <m/>
    <s v="FIJO"/>
    <x v="183"/>
    <s v="SI"/>
  </r>
  <r>
    <d v="2015-07-18T00:00:00"/>
    <s v="EQUIPO ELECTRONICO/COMPUTADOR DE ESCRITORIO"/>
    <x v="2"/>
    <n v="1"/>
    <x v="3007"/>
    <m/>
    <s v="Bueno"/>
    <x v="2"/>
    <x v="451"/>
    <x v="462"/>
    <x v="31"/>
    <x v="12"/>
    <x v="977"/>
    <x v="2"/>
    <x v="2"/>
    <m/>
    <x v="0"/>
    <m/>
    <s v="FIJO"/>
    <x v="183"/>
    <s v="SI"/>
  </r>
  <r>
    <d v="2015-07-18T00:00:00"/>
    <s v="BIENES SUJETOS A CONTROL/CREDENZA/MADERA"/>
    <x v="23"/>
    <n v="1"/>
    <x v="3008"/>
    <m/>
    <s v="Bueno"/>
    <x v="28"/>
    <x v="451"/>
    <x v="462"/>
    <x v="31"/>
    <x v="12"/>
    <x v="0"/>
    <x v="3"/>
    <x v="3"/>
    <m/>
    <x v="0"/>
    <m/>
    <s v="FIJO"/>
    <x v="183"/>
    <s v="SI"/>
  </r>
  <r>
    <d v="2015-07-18T00:00:00"/>
    <s v="MUEBLES DE OFICINA/ESCRITORIO/MIXTO"/>
    <x v="0"/>
    <n v="1"/>
    <x v="3009"/>
    <m/>
    <s v="Bueno"/>
    <x v="0"/>
    <x v="451"/>
    <x v="462"/>
    <x v="31"/>
    <x v="12"/>
    <x v="0"/>
    <x v="99"/>
    <x v="3"/>
    <s v="BLANCO"/>
    <x v="0"/>
    <m/>
    <s v="FIJO"/>
    <x v="183"/>
    <s v="SI"/>
  </r>
  <r>
    <d v="2015-07-18T00:00:00"/>
    <s v="EQUIPO ELECTRONICO/IMPRESORAS/IMPRESORA MULTIFUNCIONES"/>
    <x v="14"/>
    <n v="1"/>
    <x v="3010"/>
    <m/>
    <s v="Bueno"/>
    <x v="98"/>
    <x v="451"/>
    <x v="462"/>
    <x v="31"/>
    <x v="12"/>
    <x v="978"/>
    <x v="200"/>
    <x v="16"/>
    <m/>
    <x v="0"/>
    <m/>
    <s v="FIJO"/>
    <x v="183"/>
    <s v="SI"/>
  </r>
  <r>
    <m/>
    <s v="BIENES SUJETOS A CONTROL/PAPELERA/METAL"/>
    <x v="85"/>
    <n v="1"/>
    <x v="3011"/>
    <m/>
    <s v="Bueno"/>
    <x v="93"/>
    <x v="451"/>
    <x v="462"/>
    <x v="31"/>
    <x v="12"/>
    <x v="0"/>
    <x v="99"/>
    <x v="3"/>
    <m/>
    <x v="0"/>
    <m/>
    <s v="FIJO"/>
    <x v="183"/>
    <s v="SI"/>
  </r>
  <r>
    <d v="2015-07-18T00:00:00"/>
    <s v="MUEBLES DE OFICINA/SILLA/GIRATORIA"/>
    <x v="1"/>
    <n v="1"/>
    <x v="3012"/>
    <m/>
    <s v="Bueno"/>
    <x v="3"/>
    <x v="451"/>
    <x v="462"/>
    <x v="31"/>
    <x v="12"/>
    <x v="0"/>
    <x v="3"/>
    <x v="3"/>
    <s v="CAFE"/>
    <x v="0"/>
    <m/>
    <s v="FIJO"/>
    <x v="183"/>
    <s v="SI"/>
  </r>
  <r>
    <d v="2015-07-18T00:00:00"/>
    <s v="EQUIPO ELECTRONICO/COMPUTADOR DE ESCRITORIO"/>
    <x v="2"/>
    <n v="1"/>
    <x v="3013"/>
    <m/>
    <s v="Bueno"/>
    <x v="109"/>
    <x v="452"/>
    <x v="463"/>
    <x v="31"/>
    <x v="12"/>
    <x v="979"/>
    <x v="143"/>
    <x v="2"/>
    <m/>
    <x v="0"/>
    <m/>
    <s v="FIJO"/>
    <x v="184"/>
    <s v="SI"/>
  </r>
  <r>
    <d v="2015-07-18T00:00:00"/>
    <s v="MUEBLES DE OFICINA/ESCRITORIO/MIXTO"/>
    <x v="0"/>
    <n v="1"/>
    <x v="3014"/>
    <m/>
    <s v="Bueno"/>
    <x v="0"/>
    <x v="452"/>
    <x v="463"/>
    <x v="31"/>
    <x v="12"/>
    <x v="0"/>
    <x v="99"/>
    <x v="3"/>
    <s v="BLANCO"/>
    <x v="0"/>
    <m/>
    <s v="FIJO"/>
    <x v="184"/>
    <s v="SI"/>
  </r>
  <r>
    <d v="2015-07-18T00:00:00"/>
    <s v="MUEBLES DE OFICINA/SILLA/GIRATORIA"/>
    <x v="124"/>
    <n v="1"/>
    <x v="3015"/>
    <m/>
    <s v="Bueno"/>
    <x v="1"/>
    <x v="452"/>
    <x v="463"/>
    <x v="31"/>
    <x v="12"/>
    <x v="0"/>
    <x v="3"/>
    <x v="3"/>
    <s v="CON BRAZOS, COLOR TOMATE/NEGRO"/>
    <x v="0"/>
    <m/>
    <s v="FIJO"/>
    <x v="184"/>
    <s v="SI"/>
  </r>
  <r>
    <m/>
    <s v="BIENES SUJETOS A CONTROL/BASURERO/METAL"/>
    <x v="125"/>
    <n v="1"/>
    <x v="3016"/>
    <m/>
    <s v="Bueno"/>
    <x v="76"/>
    <x v="453"/>
    <x v="464"/>
    <x v="24"/>
    <x v="12"/>
    <x v="0"/>
    <x v="226"/>
    <x v="3"/>
    <m/>
    <x v="0"/>
    <m/>
    <s v="FIJO"/>
    <x v="185"/>
    <s v="SI"/>
  </r>
  <r>
    <d v="2015-07-16T00:00:00"/>
    <s v="EQUIPO ELECTRONICO/COMPUTADOR DE ESCRITORIO"/>
    <x v="2"/>
    <n v="1"/>
    <x v="3017"/>
    <m/>
    <s v="Bueno"/>
    <x v="2"/>
    <x v="453"/>
    <x v="464"/>
    <x v="24"/>
    <x v="12"/>
    <x v="980"/>
    <x v="230"/>
    <x v="2"/>
    <m/>
    <x v="0"/>
    <m/>
    <s v="FIJO"/>
    <x v="185"/>
    <s v="SI"/>
  </r>
  <r>
    <d v="2015-07-16T00:00:00"/>
    <s v="MUEBLES DE OFICINA/ESCRITORIO/MIXTO"/>
    <x v="3"/>
    <n v="1"/>
    <x v="3018"/>
    <m/>
    <s v="Bueno"/>
    <x v="115"/>
    <x v="453"/>
    <x v="464"/>
    <x v="24"/>
    <x v="12"/>
    <x v="0"/>
    <x v="99"/>
    <x v="3"/>
    <s v="CAFÉ"/>
    <x v="0"/>
    <m/>
    <s v="FIJO"/>
    <x v="185"/>
    <s v="SI"/>
  </r>
  <r>
    <m/>
    <s v="BIENES SUJETOS A CONTROL/PAPELERA/METAL"/>
    <x v="85"/>
    <n v="1"/>
    <x v="3011"/>
    <m/>
    <s v="Bueno"/>
    <x v="93"/>
    <x v="453"/>
    <x v="464"/>
    <x v="24"/>
    <x v="12"/>
    <x v="0"/>
    <x v="99"/>
    <x v="3"/>
    <m/>
    <x v="0"/>
    <m/>
    <s v="FIJO"/>
    <x v="185"/>
    <s v="SI"/>
  </r>
  <r>
    <d v="2015-07-16T00:00:00"/>
    <s v="MUEBLES DE OFICINA/SILLA/GIRATORIA"/>
    <x v="127"/>
    <n v="1"/>
    <x v="3019"/>
    <m/>
    <s v="Bueno"/>
    <x v="1"/>
    <x v="453"/>
    <x v="464"/>
    <x v="24"/>
    <x v="12"/>
    <x v="0"/>
    <x v="99"/>
    <x v="3"/>
    <m/>
    <x v="0"/>
    <m/>
    <s v="FIJO"/>
    <x v="185"/>
    <s v="SI"/>
  </r>
  <r>
    <m/>
    <s v="BIENES SUJETOS A CONTROL/BASURERO/METAL"/>
    <x v="125"/>
    <n v="1"/>
    <x v="3020"/>
    <m/>
    <s v="Bueno"/>
    <x v="76"/>
    <x v="454"/>
    <x v="465"/>
    <x v="24"/>
    <x v="12"/>
    <x v="0"/>
    <x v="226"/>
    <x v="3"/>
    <m/>
    <x v="0"/>
    <m/>
    <s v="FIJO"/>
    <x v="186"/>
    <s v="SI"/>
  </r>
  <r>
    <d v="2015-07-18T00:00:00"/>
    <s v="EQUIPO ELECTRONICO/COMPUTADOR DE ESCRITORIO"/>
    <x v="2"/>
    <n v="1"/>
    <x v="3021"/>
    <m/>
    <s v="Bueno"/>
    <x v="2"/>
    <x v="454"/>
    <x v="465"/>
    <x v="24"/>
    <x v="12"/>
    <x v="981"/>
    <x v="2"/>
    <x v="4"/>
    <m/>
    <x v="0"/>
    <m/>
    <s v="FIJO"/>
    <x v="186"/>
    <s v="SI"/>
  </r>
  <r>
    <d v="2015-07-18T00:00:00"/>
    <s v="EQUIPO ELECTRONICO/DISCOS INFORMATICOS/DISCO DURO EXTERNO"/>
    <x v="55"/>
    <n v="1"/>
    <x v="3022"/>
    <m/>
    <s v="Bueno"/>
    <x v="51"/>
    <x v="454"/>
    <x v="465"/>
    <x v="24"/>
    <x v="12"/>
    <x v="982"/>
    <x v="231"/>
    <x v="26"/>
    <m/>
    <x v="0"/>
    <m/>
    <s v="FIJO"/>
    <x v="186"/>
    <s v="SI"/>
  </r>
  <r>
    <d v="2015-07-18T00:00:00"/>
    <s v="MUEBLES DE OFICINA/ESCRITORIO/MIXTO"/>
    <x v="0"/>
    <n v="1"/>
    <x v="3023"/>
    <m/>
    <s v="Bueno"/>
    <x v="0"/>
    <x v="454"/>
    <x v="465"/>
    <x v="24"/>
    <x v="12"/>
    <x v="0"/>
    <x v="99"/>
    <x v="3"/>
    <s v="BLANCO"/>
    <x v="0"/>
    <m/>
    <s v="FIJO"/>
    <x v="186"/>
    <s v="SI"/>
  </r>
  <r>
    <d v="2015-07-18T00:00:00"/>
    <s v="MUEBLES DE OFICINA/SILLA/GIRATORIA"/>
    <x v="124"/>
    <n v="1"/>
    <x v="3024"/>
    <m/>
    <s v="Bueno"/>
    <x v="1"/>
    <x v="454"/>
    <x v="465"/>
    <x v="24"/>
    <x v="12"/>
    <x v="0"/>
    <x v="3"/>
    <x v="3"/>
    <s v="CON BRAZOS, COLOR TOMATE/NEGRO"/>
    <x v="0"/>
    <m/>
    <s v="FIJO"/>
    <x v="186"/>
    <s v="SI"/>
  </r>
  <r>
    <m/>
    <s v="BIENES SUJETOS A CONTROL/ESTANTERIA/METAL"/>
    <x v="126"/>
    <n v="1"/>
    <x v="3025"/>
    <m/>
    <s v="Bueno"/>
    <x v="91"/>
    <x v="455"/>
    <x v="466"/>
    <x v="24"/>
    <x v="12"/>
    <x v="0"/>
    <x v="226"/>
    <x v="3"/>
    <m/>
    <x v="0"/>
    <m/>
    <s v="FIJO"/>
    <x v="187"/>
    <s v="SI"/>
  </r>
  <r>
    <m/>
    <s v="BIENES SUJETOS A CONTROL/BASURERO/METAL"/>
    <x v="125"/>
    <n v="1"/>
    <x v="3026"/>
    <m/>
    <s v="Bueno"/>
    <x v="76"/>
    <x v="455"/>
    <x v="466"/>
    <x v="24"/>
    <x v="12"/>
    <x v="0"/>
    <x v="3"/>
    <x v="3"/>
    <m/>
    <x v="0"/>
    <m/>
    <s v="FIJO"/>
    <x v="187"/>
    <s v="SI"/>
  </r>
  <r>
    <m/>
    <s v="EQUIPO ELECTRONICO/COMPUTADORA PORTATIL"/>
    <x v="5"/>
    <n v="1"/>
    <x v="3027"/>
    <m/>
    <s v="Bueno"/>
    <x v="5"/>
    <x v="455"/>
    <x v="466"/>
    <x v="24"/>
    <x v="12"/>
    <x v="983"/>
    <x v="4"/>
    <x v="4"/>
    <m/>
    <x v="0"/>
    <m/>
    <s v="PORTATIL"/>
    <x v="187"/>
    <s v="SI"/>
  </r>
  <r>
    <d v="2015-07-16T00:00:00"/>
    <s v="MUEBLES DE OFICINA/ESCRITORIO/MIXTO"/>
    <x v="0"/>
    <n v="1"/>
    <x v="3028"/>
    <m/>
    <s v="Bueno"/>
    <x v="0"/>
    <x v="455"/>
    <x v="466"/>
    <x v="24"/>
    <x v="12"/>
    <x v="0"/>
    <x v="99"/>
    <x v="3"/>
    <s v="BLANCO"/>
    <x v="0"/>
    <m/>
    <s v="FIJO"/>
    <x v="187"/>
    <s v="SI"/>
  </r>
  <r>
    <m/>
    <m/>
    <x v="68"/>
    <n v="1"/>
    <x v="3029"/>
    <m/>
    <s v="Bueno"/>
    <x v="67"/>
    <x v="455"/>
    <x v="466"/>
    <x v="24"/>
    <x v="12"/>
    <x v="0"/>
    <x v="226"/>
    <x v="3"/>
    <m/>
    <x v="0"/>
    <m/>
    <s v="FIJO"/>
    <x v="187"/>
    <s v="SI"/>
  </r>
  <r>
    <m/>
    <m/>
    <x v="68"/>
    <n v="1"/>
    <x v="3030"/>
    <m/>
    <s v="Bueno"/>
    <x v="67"/>
    <x v="455"/>
    <x v="466"/>
    <x v="24"/>
    <x v="12"/>
    <x v="0"/>
    <x v="226"/>
    <x v="3"/>
    <m/>
    <x v="0"/>
    <m/>
    <s v="FIJO"/>
    <x v="187"/>
    <s v="SI"/>
  </r>
  <r>
    <m/>
    <s v="MUEBLES DE OFICINA/MESA DE TRABAJO/MIXTA"/>
    <x v="6"/>
    <n v="1"/>
    <x v="3031"/>
    <m/>
    <s v="Bueno"/>
    <x v="6"/>
    <x v="455"/>
    <x v="466"/>
    <x v="24"/>
    <x v="12"/>
    <x v="0"/>
    <x v="226"/>
    <x v="3"/>
    <m/>
    <x v="0"/>
    <m/>
    <s v="FIJO"/>
    <x v="187"/>
    <s v="SI"/>
  </r>
  <r>
    <d v="2015-07-16T00:00:00"/>
    <s v="MUEBLES DE OFICINA/MESA DE TRABAJO/MIXTA"/>
    <x v="6"/>
    <n v="1"/>
    <x v="3032"/>
    <m/>
    <s v="Bueno"/>
    <x v="6"/>
    <x v="455"/>
    <x v="466"/>
    <x v="24"/>
    <x v="12"/>
    <x v="0"/>
    <x v="3"/>
    <x v="3"/>
    <m/>
    <x v="0"/>
    <m/>
    <s v="FIJO"/>
    <x v="187"/>
    <s v="SI"/>
  </r>
  <r>
    <m/>
    <s v="BIENES SUJETOS A CONTROL/PAPELERA/METAL"/>
    <x v="85"/>
    <n v="1"/>
    <x v="3033"/>
    <m/>
    <s v="Bueno"/>
    <x v="93"/>
    <x v="455"/>
    <x v="466"/>
    <x v="24"/>
    <x v="12"/>
    <x v="0"/>
    <x v="99"/>
    <x v="3"/>
    <m/>
    <x v="0"/>
    <m/>
    <s v="FIJO"/>
    <x v="187"/>
    <s v="SI"/>
  </r>
  <r>
    <d v="2015-07-16T00:00:00"/>
    <s v="MUEBLES DE OFICINA/SILLA/GIRATORIA"/>
    <x v="1"/>
    <n v="1"/>
    <x v="3034"/>
    <m/>
    <s v="Bueno"/>
    <x v="3"/>
    <x v="455"/>
    <x v="466"/>
    <x v="24"/>
    <x v="12"/>
    <x v="0"/>
    <x v="3"/>
    <x v="3"/>
    <s v="EJECUTIVA"/>
    <x v="0"/>
    <m/>
    <s v="FIJO"/>
    <x v="187"/>
    <s v="SI"/>
  </r>
  <r>
    <m/>
    <s v="MUEBLES DE OFICINA/SILLA/GIRATORIA"/>
    <x v="1"/>
    <n v="1"/>
    <x v="3035"/>
    <m/>
    <s v="Bueno"/>
    <x v="3"/>
    <x v="455"/>
    <x v="466"/>
    <x v="24"/>
    <x v="12"/>
    <x v="0"/>
    <x v="226"/>
    <x v="3"/>
    <s v="CAFÉ"/>
    <x v="0"/>
    <m/>
    <s v="FIJO"/>
    <x v="187"/>
    <s v="SI"/>
  </r>
  <r>
    <m/>
    <s v="MUEBLES DE OFICINA/SILLA/GIRATORIA"/>
    <x v="1"/>
    <n v="1"/>
    <x v="3036"/>
    <m/>
    <s v="Bueno"/>
    <x v="3"/>
    <x v="455"/>
    <x v="466"/>
    <x v="24"/>
    <x v="12"/>
    <x v="0"/>
    <x v="226"/>
    <x v="3"/>
    <s v="CAFÉ"/>
    <x v="0"/>
    <m/>
    <s v="FIJO"/>
    <x v="187"/>
    <s v="SI"/>
  </r>
  <r>
    <m/>
    <s v="MUEBLES DE OFICINA/SILLA/GIRATORIA"/>
    <x v="1"/>
    <n v="1"/>
    <x v="3037"/>
    <m/>
    <s v="Bueno"/>
    <x v="3"/>
    <x v="455"/>
    <x v="466"/>
    <x v="24"/>
    <x v="12"/>
    <x v="0"/>
    <x v="226"/>
    <x v="3"/>
    <s v="CAFÉ"/>
    <x v="0"/>
    <m/>
    <s v="FIJO"/>
    <x v="187"/>
    <s v="SI"/>
  </r>
  <r>
    <m/>
    <s v="MUEBLES DE OFICINA/SILLA/GIRATORIA"/>
    <x v="1"/>
    <n v="1"/>
    <x v="3038"/>
    <m/>
    <s v="Bueno"/>
    <x v="3"/>
    <x v="455"/>
    <x v="466"/>
    <x v="24"/>
    <x v="12"/>
    <x v="0"/>
    <x v="226"/>
    <x v="3"/>
    <s v="CAFÉ"/>
    <x v="0"/>
    <m/>
    <s v="FIJO"/>
    <x v="187"/>
    <s v="SI"/>
  </r>
  <r>
    <m/>
    <s v="MUEBLES DE OFICINA/SILLA/GIRATORIA"/>
    <x v="1"/>
    <n v="1"/>
    <x v="3039"/>
    <m/>
    <s v="Bueno"/>
    <x v="3"/>
    <x v="455"/>
    <x v="466"/>
    <x v="24"/>
    <x v="12"/>
    <x v="0"/>
    <x v="226"/>
    <x v="3"/>
    <s v="CAFÉ"/>
    <x v="0"/>
    <m/>
    <s v="FIJO"/>
    <x v="187"/>
    <s v="SI"/>
  </r>
  <r>
    <m/>
    <s v="MUEBLES DE OFICINA/SILLA/GIRATORIA"/>
    <x v="1"/>
    <n v="1"/>
    <x v="3040"/>
    <m/>
    <s v="Bueno"/>
    <x v="3"/>
    <x v="455"/>
    <x v="466"/>
    <x v="24"/>
    <x v="12"/>
    <x v="0"/>
    <x v="226"/>
    <x v="3"/>
    <s v="CAFÉ"/>
    <x v="0"/>
    <m/>
    <s v="FIJO"/>
    <x v="187"/>
    <s v="SI"/>
  </r>
  <r>
    <d v="2015-07-16T00:00:00"/>
    <s v="MUEBLES DE OFICINA/SILLA/GIRATORIA"/>
    <x v="124"/>
    <n v="1"/>
    <x v="3041"/>
    <m/>
    <s v="Bueno"/>
    <x v="1"/>
    <x v="455"/>
    <x v="466"/>
    <x v="24"/>
    <x v="12"/>
    <x v="0"/>
    <x v="3"/>
    <x v="3"/>
    <s v="CON BRAZOS, COLOR TOMATE/NEGRO"/>
    <x v="0"/>
    <m/>
    <s v="FIJO"/>
    <x v="187"/>
    <s v="SI"/>
  </r>
  <r>
    <d v="2015-07-16T00:00:00"/>
    <s v="MUEBLES DE OFICINA/SILLA/GIRATORIA"/>
    <x v="124"/>
    <n v="1"/>
    <x v="3042"/>
    <m/>
    <s v="Bueno"/>
    <x v="1"/>
    <x v="455"/>
    <x v="466"/>
    <x v="24"/>
    <x v="12"/>
    <x v="0"/>
    <x v="3"/>
    <x v="3"/>
    <s v="CON BRAZOS, COLOR TOMATE/NEGRO"/>
    <x v="0"/>
    <m/>
    <s v="FIJO"/>
    <x v="187"/>
    <s v="SI"/>
  </r>
  <r>
    <m/>
    <s v="EQUIPO ELECTRONICO/TELEFONO IP"/>
    <x v="10"/>
    <n v="1"/>
    <x v="3043"/>
    <m/>
    <s v="Bueno"/>
    <x v="16"/>
    <x v="455"/>
    <x v="466"/>
    <x v="24"/>
    <x v="12"/>
    <x v="984"/>
    <x v="91"/>
    <x v="9"/>
    <m/>
    <x v="0"/>
    <m/>
    <s v="FIJO"/>
    <x v="187"/>
    <s v="SI"/>
  </r>
  <r>
    <d v="2015-07-18T00:00:00"/>
    <s v="EQUIPO ELECTRONICO/COMPUTADOR DE ESCRITORIO"/>
    <x v="2"/>
    <n v="1"/>
    <x v="3044"/>
    <m/>
    <s v="Bueno"/>
    <x v="2"/>
    <x v="456"/>
    <x v="467"/>
    <x v="24"/>
    <x v="12"/>
    <x v="985"/>
    <x v="2"/>
    <x v="2"/>
    <m/>
    <x v="0"/>
    <m/>
    <s v="FIJO"/>
    <x v="188"/>
    <s v="SI"/>
  </r>
  <r>
    <d v="2015-07-18T00:00:00"/>
    <s v="MUEBLES DE OFICINA/ESCRITORIO/MIXTO"/>
    <x v="0"/>
    <n v="1"/>
    <x v="3045"/>
    <m/>
    <s v="Bueno"/>
    <x v="0"/>
    <x v="456"/>
    <x v="467"/>
    <x v="24"/>
    <x v="12"/>
    <x v="0"/>
    <x v="99"/>
    <x v="3"/>
    <s v="BLANCO"/>
    <x v="0"/>
    <m/>
    <s v="FIJO"/>
    <x v="188"/>
    <s v="SI"/>
  </r>
  <r>
    <d v="2015-07-18T00:00:00"/>
    <s v="MUEBLES DE OFICINA/SILLA/GIRATORIA"/>
    <x v="124"/>
    <n v="1"/>
    <x v="3046"/>
    <m/>
    <s v="Bueno"/>
    <x v="1"/>
    <x v="456"/>
    <x v="467"/>
    <x v="24"/>
    <x v="12"/>
    <x v="0"/>
    <x v="3"/>
    <x v="3"/>
    <s v="CON BRAZOS, COLOR TOMATE/NEGRO"/>
    <x v="0"/>
    <m/>
    <s v="FIJO"/>
    <x v="188"/>
    <s v="SI"/>
  </r>
  <r>
    <m/>
    <s v="BIENES SUJETOS A CONTROL/BASURERO/METAL"/>
    <x v="125"/>
    <n v="1"/>
    <x v="3047"/>
    <m/>
    <s v="Bueno"/>
    <x v="76"/>
    <x v="457"/>
    <x v="468"/>
    <x v="24"/>
    <x v="12"/>
    <x v="0"/>
    <x v="226"/>
    <x v="3"/>
    <m/>
    <x v="0"/>
    <m/>
    <s v="FIJO"/>
    <x v="189"/>
    <s v="SI"/>
  </r>
  <r>
    <d v="2015-07-18T00:00:00"/>
    <s v="EQUIPO ELECTRONICO/COMPUTADOR DE ESCRITORIO"/>
    <x v="2"/>
    <n v="1"/>
    <x v="3048"/>
    <m/>
    <s v="Bueno"/>
    <x v="109"/>
    <x v="457"/>
    <x v="468"/>
    <x v="24"/>
    <x v="12"/>
    <x v="986"/>
    <x v="143"/>
    <x v="2"/>
    <m/>
    <x v="0"/>
    <m/>
    <s v="FIJO"/>
    <x v="189"/>
    <s v="SI"/>
  </r>
  <r>
    <d v="2015-07-18T00:00:00"/>
    <s v="MUEBLES DE OFICINA/ESCRITORIO/MIXTO"/>
    <x v="0"/>
    <n v="1"/>
    <x v="3049"/>
    <m/>
    <s v="Bueno"/>
    <x v="0"/>
    <x v="457"/>
    <x v="468"/>
    <x v="24"/>
    <x v="12"/>
    <x v="0"/>
    <x v="99"/>
    <x v="3"/>
    <s v="CAFÉ"/>
    <x v="0"/>
    <m/>
    <s v="FIJO"/>
    <x v="189"/>
    <s v="SI"/>
  </r>
  <r>
    <m/>
    <s v="BIENES SUJETOS A CONTROL/PAPELERA/METAL"/>
    <x v="85"/>
    <n v="1"/>
    <x v="3050"/>
    <m/>
    <s v="Bueno"/>
    <x v="93"/>
    <x v="457"/>
    <x v="468"/>
    <x v="24"/>
    <x v="12"/>
    <x v="0"/>
    <x v="99"/>
    <x v="3"/>
    <m/>
    <x v="0"/>
    <m/>
    <s v="FIJO"/>
    <x v="189"/>
    <s v="SI"/>
  </r>
  <r>
    <d v="2015-07-18T00:00:00"/>
    <s v="MUEBLES DE OFICINA/SILLA/GIRATORIA"/>
    <x v="1"/>
    <n v="1"/>
    <x v="3051"/>
    <m/>
    <s v="Bueno"/>
    <x v="3"/>
    <x v="457"/>
    <x v="468"/>
    <x v="24"/>
    <x v="12"/>
    <x v="0"/>
    <x v="3"/>
    <x v="3"/>
    <s v="EJECUTIVA"/>
    <x v="0"/>
    <m/>
    <s v="FIJO"/>
    <x v="189"/>
    <s v="SI"/>
  </r>
  <r>
    <d v="2015-07-18T00:00:00"/>
    <s v="EQUIPO ELECTRONICO/TELEFONO IP"/>
    <x v="10"/>
    <n v="1"/>
    <x v="3052"/>
    <m/>
    <s v="Bueno"/>
    <x v="16"/>
    <x v="457"/>
    <x v="468"/>
    <x v="24"/>
    <x v="12"/>
    <x v="987"/>
    <x v="131"/>
    <x v="9"/>
    <m/>
    <x v="0"/>
    <m/>
    <s v="FIJO"/>
    <x v="189"/>
    <s v="SI"/>
  </r>
  <r>
    <d v="2015-10-07T00:00:00"/>
    <s v="BIENES SUJETOS A CONTROL/BASURERO/METAL"/>
    <x v="125"/>
    <n v="1"/>
    <x v="3053"/>
    <m/>
    <s v="Bueno"/>
    <x v="76"/>
    <x v="458"/>
    <x v="469"/>
    <x v="31"/>
    <x v="12"/>
    <x v="0"/>
    <x v="3"/>
    <x v="3"/>
    <m/>
    <x v="0"/>
    <m/>
    <s v="FIJO"/>
    <x v="190"/>
    <s v="SI"/>
  </r>
  <r>
    <d v="2015-10-07T00:00:00"/>
    <s v="EQUIPO ELECTRONICO/COMPUTADOR DE ESCRITORIO"/>
    <x v="2"/>
    <n v="1"/>
    <x v="3054"/>
    <m/>
    <s v="Bueno"/>
    <x v="26"/>
    <x v="458"/>
    <x v="469"/>
    <x v="31"/>
    <x v="12"/>
    <x v="988"/>
    <x v="3"/>
    <x v="4"/>
    <m/>
    <x v="0"/>
    <m/>
    <s v="FIJO"/>
    <x v="190"/>
    <s v="SI"/>
  </r>
  <r>
    <d v="2015-10-07T00:00:00"/>
    <s v="MUEBLES DE OFICINA/ESCRITORIO/MIXTO"/>
    <x v="0"/>
    <n v="1"/>
    <x v="3055"/>
    <m/>
    <s v="Bueno"/>
    <x v="0"/>
    <x v="458"/>
    <x v="469"/>
    <x v="31"/>
    <x v="12"/>
    <x v="0"/>
    <x v="99"/>
    <x v="3"/>
    <s v="CAFÉ"/>
    <x v="0"/>
    <m/>
    <s v="FIJO"/>
    <x v="190"/>
    <s v="SI"/>
  </r>
  <r>
    <d v="2015-10-07T00:00:00"/>
    <s v="MUEBLES DE OFICINA/SILLA/GIRATORIA"/>
    <x v="84"/>
    <n v="1"/>
    <x v="3056"/>
    <m/>
    <s v="Bueno"/>
    <x v="3"/>
    <x v="458"/>
    <x v="469"/>
    <x v="31"/>
    <x v="12"/>
    <x v="0"/>
    <x v="3"/>
    <x v="3"/>
    <s v="CAFÉ"/>
    <x v="0"/>
    <m/>
    <s v="FIJO"/>
    <x v="190"/>
    <s v="SI"/>
  </r>
  <r>
    <d v="2015-10-07T00:00:00"/>
    <s v="EQUIPO ELECTRONICO/TELEFONO IP"/>
    <x v="10"/>
    <n v="1"/>
    <x v="3057"/>
    <m/>
    <s v="Bueno"/>
    <x v="16"/>
    <x v="458"/>
    <x v="469"/>
    <x v="31"/>
    <x v="12"/>
    <x v="989"/>
    <x v="131"/>
    <x v="9"/>
    <m/>
    <x v="0"/>
    <m/>
    <s v="PORTATIL"/>
    <x v="190"/>
    <s v="SI"/>
  </r>
  <r>
    <m/>
    <s v="BIENES SUJETOS A CONTROL/BASURERO/METAL"/>
    <x v="125"/>
    <n v="1"/>
    <x v="3058"/>
    <m/>
    <s v="Bueno"/>
    <x v="76"/>
    <x v="459"/>
    <x v="470"/>
    <x v="32"/>
    <x v="12"/>
    <x v="0"/>
    <x v="226"/>
    <x v="3"/>
    <m/>
    <x v="0"/>
    <m/>
    <s v="FIJO"/>
    <x v="191"/>
    <s v="SI"/>
  </r>
  <r>
    <d v="2015-07-16T00:00:00"/>
    <s v="EQUIPO ELECTRONICO/COMPUTADOR DE ESCRITORIO"/>
    <x v="2"/>
    <n v="1"/>
    <x v="3059"/>
    <m/>
    <s v="Bueno"/>
    <x v="26"/>
    <x v="459"/>
    <x v="470"/>
    <x v="32"/>
    <x v="12"/>
    <x v="990"/>
    <x v="25"/>
    <x v="4"/>
    <m/>
    <x v="0"/>
    <m/>
    <s v="FIJO"/>
    <x v="191"/>
    <s v="SI"/>
  </r>
  <r>
    <d v="2015-07-16T00:00:00"/>
    <s v="MUEBLES DE OFICINA/ESCRITORIO/MIXTO"/>
    <x v="0"/>
    <n v="1"/>
    <x v="3060"/>
    <m/>
    <s v="Bueno"/>
    <x v="0"/>
    <x v="459"/>
    <x v="470"/>
    <x v="32"/>
    <x v="12"/>
    <x v="0"/>
    <x v="99"/>
    <x v="3"/>
    <s v="BLANCO"/>
    <x v="0"/>
    <m/>
    <s v="FIJO"/>
    <x v="191"/>
    <s v="SI"/>
  </r>
  <r>
    <m/>
    <s v="BIENES SUJETOS A CONTROL/PAPELERA/METAL"/>
    <x v="85"/>
    <n v="1"/>
    <x v="3061"/>
    <m/>
    <s v="Bueno"/>
    <x v="93"/>
    <x v="459"/>
    <x v="470"/>
    <x v="32"/>
    <x v="12"/>
    <x v="0"/>
    <x v="99"/>
    <x v="3"/>
    <m/>
    <x v="0"/>
    <m/>
    <s v="FIJO"/>
    <x v="191"/>
    <s v="SI"/>
  </r>
  <r>
    <d v="2015-07-16T00:00:00"/>
    <s v="MUEBLES DE OFICINA/SILLA/GIRATORIA"/>
    <x v="124"/>
    <n v="1"/>
    <x v="3062"/>
    <m/>
    <s v="Bueno"/>
    <x v="1"/>
    <x v="459"/>
    <x v="470"/>
    <x v="32"/>
    <x v="12"/>
    <x v="0"/>
    <x v="3"/>
    <x v="3"/>
    <s v="CON BRAZOS, COLOR TOMATE/NEGRO"/>
    <x v="0"/>
    <m/>
    <s v="FIJO"/>
    <x v="191"/>
    <s v="SI"/>
  </r>
  <r>
    <d v="2015-07-16T00:00:00"/>
    <s v="EQUIPO ELECTRONICO/TELEFONO IP"/>
    <x v="10"/>
    <n v="1"/>
    <x v="3063"/>
    <m/>
    <s v="Bueno"/>
    <x v="16"/>
    <x v="459"/>
    <x v="470"/>
    <x v="32"/>
    <x v="12"/>
    <x v="991"/>
    <x v="202"/>
    <x v="9"/>
    <m/>
    <x v="0"/>
    <m/>
    <s v="FIJO"/>
    <x v="191"/>
    <s v="SI"/>
  </r>
  <r>
    <d v="2015-07-18T00:00:00"/>
    <s v="EQUIPO ELECTRONICO/COMPUTADOR DE ESCRITORIO"/>
    <x v="2"/>
    <n v="1"/>
    <x v="3064"/>
    <m/>
    <s v="Bueno"/>
    <x v="2"/>
    <x v="460"/>
    <x v="471"/>
    <x v="24"/>
    <x v="12"/>
    <x v="992"/>
    <x v="7"/>
    <x v="2"/>
    <m/>
    <x v="0"/>
    <m/>
    <s v="FIJO"/>
    <x v="192"/>
    <s v="SI"/>
  </r>
  <r>
    <d v="2015-07-18T00:00:00"/>
    <s v="MUEBLES DE OFICINA/ESCRITORIO/MIXTO"/>
    <x v="0"/>
    <n v="1"/>
    <x v="3065"/>
    <m/>
    <s v="Bueno"/>
    <x v="0"/>
    <x v="460"/>
    <x v="471"/>
    <x v="24"/>
    <x v="12"/>
    <x v="0"/>
    <x v="99"/>
    <x v="3"/>
    <s v="BLANCO"/>
    <x v="0"/>
    <m/>
    <s v="FIJO"/>
    <x v="192"/>
    <s v="SI"/>
  </r>
  <r>
    <d v="2015-07-18T00:00:00"/>
    <s v="MUEBLES DE OFICINA/SILLA/GIRATORIA"/>
    <x v="1"/>
    <n v="1"/>
    <x v="3066"/>
    <m/>
    <s v="Bueno"/>
    <x v="3"/>
    <x v="460"/>
    <x v="471"/>
    <x v="24"/>
    <x v="12"/>
    <x v="0"/>
    <x v="3"/>
    <x v="3"/>
    <s v="CAFE"/>
    <x v="0"/>
    <m/>
    <s v="FIJO"/>
    <x v="192"/>
    <s v="SI"/>
  </r>
  <r>
    <d v="2015-07-18T00:00:00"/>
    <s v="EQUIPO ELECTRONICO/COMPUTADOR DE ESCRITORIO"/>
    <x v="2"/>
    <n v="1"/>
    <x v="3067"/>
    <m/>
    <s v="Bueno"/>
    <x v="109"/>
    <x v="461"/>
    <x v="472"/>
    <x v="31"/>
    <x v="12"/>
    <x v="993"/>
    <x v="143"/>
    <x v="2"/>
    <m/>
    <x v="0"/>
    <m/>
    <s v="FIJO"/>
    <x v="193"/>
    <s v="SI"/>
  </r>
  <r>
    <d v="2015-07-18T00:00:00"/>
    <s v="MUEBLES DE OFICINA/ESCRITORIO/MIXTO"/>
    <x v="0"/>
    <n v="1"/>
    <x v="3068"/>
    <m/>
    <s v="Bueno"/>
    <x v="0"/>
    <x v="461"/>
    <x v="472"/>
    <x v="31"/>
    <x v="12"/>
    <x v="0"/>
    <x v="99"/>
    <x v="3"/>
    <s v="BLANCO"/>
    <x v="0"/>
    <m/>
    <s v="FIJO"/>
    <x v="193"/>
    <s v="SI"/>
  </r>
  <r>
    <d v="2015-07-18T00:00:00"/>
    <s v="MUEBLES DE OFICINA/MESA DE TRABAJO/MIXTA"/>
    <x v="6"/>
    <n v="1"/>
    <x v="3069"/>
    <m/>
    <s v="Bueno"/>
    <x v="6"/>
    <x v="461"/>
    <x v="472"/>
    <x v="31"/>
    <x v="12"/>
    <x v="0"/>
    <x v="3"/>
    <x v="3"/>
    <m/>
    <x v="0"/>
    <m/>
    <s v="FIJO"/>
    <x v="193"/>
    <s v="SI"/>
  </r>
  <r>
    <m/>
    <s v="BIENES SUJETOS A CONTROL/PAPELERA/METAL"/>
    <x v="85"/>
    <n v="1"/>
    <x v="3070"/>
    <m/>
    <s v="Bueno"/>
    <x v="93"/>
    <x v="461"/>
    <x v="472"/>
    <x v="31"/>
    <x v="12"/>
    <x v="0"/>
    <x v="99"/>
    <x v="3"/>
    <m/>
    <x v="0"/>
    <m/>
    <s v="FIJO"/>
    <x v="193"/>
    <s v="SI"/>
  </r>
  <r>
    <d v="2015-07-18T00:00:00"/>
    <s v="MUEBLES DE OFICINA/SILLA/GIRATORIA"/>
    <x v="1"/>
    <n v="1"/>
    <x v="3071"/>
    <m/>
    <s v="Bueno"/>
    <x v="3"/>
    <x v="461"/>
    <x v="472"/>
    <x v="31"/>
    <x v="12"/>
    <x v="0"/>
    <x v="3"/>
    <x v="3"/>
    <s v="EJECUTIVA"/>
    <x v="0"/>
    <m/>
    <s v="FIJO"/>
    <x v="193"/>
    <s v="SI"/>
  </r>
  <r>
    <m/>
    <m/>
    <x v="11"/>
    <n v="1"/>
    <x v="3072"/>
    <m/>
    <s v="Bueno"/>
    <x v="12"/>
    <x v="461"/>
    <x v="472"/>
    <x v="31"/>
    <x v="12"/>
    <x v="0"/>
    <x v="3"/>
    <x v="3"/>
    <m/>
    <x v="0"/>
    <m/>
    <s v="FIJO"/>
    <x v="193"/>
    <s v="SI"/>
  </r>
  <r>
    <d v="2015-07-18T00:00:00"/>
    <s v="MUEBLES DE OFICINA/ARCHIVADOR/MIXTO"/>
    <x v="4"/>
    <n v="1"/>
    <x v="3073"/>
    <m/>
    <s v="Bueno"/>
    <x v="4"/>
    <x v="462"/>
    <x v="473"/>
    <x v="24"/>
    <x v="12"/>
    <x v="0"/>
    <x v="3"/>
    <x v="3"/>
    <m/>
    <x v="0"/>
    <m/>
    <s v="FIJO"/>
    <x v="194"/>
    <s v="SI"/>
  </r>
  <r>
    <m/>
    <s v="BIENES SUJETOS A CONTROL/BASURERO/METAL"/>
    <x v="125"/>
    <n v="1"/>
    <x v="3074"/>
    <m/>
    <s v="Bueno"/>
    <x v="76"/>
    <x v="462"/>
    <x v="473"/>
    <x v="24"/>
    <x v="12"/>
    <x v="0"/>
    <x v="226"/>
    <x v="3"/>
    <m/>
    <x v="0"/>
    <m/>
    <s v="FIJO"/>
    <x v="194"/>
    <s v="SI"/>
  </r>
  <r>
    <d v="2015-07-18T00:00:00"/>
    <s v="EQUIPO ELECTRONICO/COMPUTADOR DE ESCRITORIO"/>
    <x v="2"/>
    <n v="1"/>
    <x v="3075"/>
    <m/>
    <s v="Bueno"/>
    <x v="2"/>
    <x v="462"/>
    <x v="473"/>
    <x v="24"/>
    <x v="12"/>
    <x v="994"/>
    <x v="107"/>
    <x v="2"/>
    <m/>
    <x v="0"/>
    <m/>
    <s v="FIJO"/>
    <x v="194"/>
    <s v="SI"/>
  </r>
  <r>
    <d v="2015-07-18T00:00:00"/>
    <s v="EQUIPO ELECTRONICO/COMPUTADOR DE ESCRITORIO"/>
    <x v="2"/>
    <n v="1"/>
    <x v="3076"/>
    <m/>
    <s v="Bueno"/>
    <x v="109"/>
    <x v="462"/>
    <x v="473"/>
    <x v="24"/>
    <x v="12"/>
    <x v="995"/>
    <x v="143"/>
    <x v="2"/>
    <m/>
    <x v="0"/>
    <m/>
    <s v="FIJO"/>
    <x v="194"/>
    <s v="SI"/>
  </r>
  <r>
    <m/>
    <s v="BIENES SUJETOS A CONTROL/CREDENZA/MADERA"/>
    <x v="23"/>
    <n v="1"/>
    <x v="3077"/>
    <m/>
    <s v="Bueno"/>
    <x v="28"/>
    <x v="462"/>
    <x v="473"/>
    <x v="24"/>
    <x v="12"/>
    <x v="0"/>
    <x v="99"/>
    <x v="3"/>
    <m/>
    <x v="0"/>
    <m/>
    <s v="FIJO"/>
    <x v="194"/>
    <s v="SI"/>
  </r>
  <r>
    <d v="2015-07-18T00:00:00"/>
    <s v="MUEBLES DE OFICINA/ESCRITORIO/MIXTO"/>
    <x v="149"/>
    <n v="1"/>
    <x v="3078"/>
    <m/>
    <s v="Bueno"/>
    <x v="115"/>
    <x v="462"/>
    <x v="473"/>
    <x v="24"/>
    <x v="12"/>
    <x v="0"/>
    <x v="99"/>
    <x v="3"/>
    <s v="CAFÉ"/>
    <x v="0"/>
    <m/>
    <s v="PORTATIL"/>
    <x v="194"/>
    <s v="SI"/>
  </r>
  <r>
    <d v="2015-07-18T00:00:00"/>
    <s v="MUEBLES DE OFICINA/ESCRITORIO/MIXTO"/>
    <x v="149"/>
    <n v="1"/>
    <x v="3079"/>
    <m/>
    <s v="Bueno"/>
    <x v="115"/>
    <x v="462"/>
    <x v="473"/>
    <x v="24"/>
    <x v="12"/>
    <x v="0"/>
    <x v="99"/>
    <x v="3"/>
    <s v="CAFÉ"/>
    <x v="0"/>
    <m/>
    <s v="FIJO"/>
    <x v="194"/>
    <s v="SI"/>
  </r>
  <r>
    <d v="2015-07-18T00:00:00"/>
    <s v="MUEBLES DE OFICINA/ESCRITORIO/MIXTO"/>
    <x v="149"/>
    <n v="1"/>
    <x v="3080"/>
    <m/>
    <s v="Bueno"/>
    <x v="115"/>
    <x v="462"/>
    <x v="473"/>
    <x v="24"/>
    <x v="12"/>
    <x v="0"/>
    <x v="99"/>
    <x v="3"/>
    <s v="CAFÉ"/>
    <x v="0"/>
    <m/>
    <s v="FIJO"/>
    <x v="194"/>
    <s v="SI"/>
  </r>
  <r>
    <m/>
    <s v="BIENES SUJETOS A CONTROL/PAPELERA/METAL"/>
    <x v="85"/>
    <n v="1"/>
    <x v="3081"/>
    <m/>
    <s v="Bueno"/>
    <x v="93"/>
    <x v="462"/>
    <x v="473"/>
    <x v="24"/>
    <x v="12"/>
    <x v="0"/>
    <x v="99"/>
    <x v="3"/>
    <m/>
    <x v="0"/>
    <m/>
    <s v="FIJO"/>
    <x v="194"/>
    <s v="SI"/>
  </r>
  <r>
    <m/>
    <s v="BIENES SUJETOS A CONTROL/PAPELERA/METAL"/>
    <x v="85"/>
    <n v="1"/>
    <x v="3082"/>
    <m/>
    <s v="Bueno"/>
    <x v="93"/>
    <x v="462"/>
    <x v="473"/>
    <x v="24"/>
    <x v="12"/>
    <x v="0"/>
    <x v="99"/>
    <x v="3"/>
    <m/>
    <x v="0"/>
    <m/>
    <s v="FIJO"/>
    <x v="194"/>
    <s v="SI"/>
  </r>
  <r>
    <m/>
    <s v="BIENES SUJETOS A CONTROL/PAPELERA/METAL"/>
    <x v="85"/>
    <n v="1"/>
    <x v="3083"/>
    <m/>
    <s v="Bueno"/>
    <x v="93"/>
    <x v="462"/>
    <x v="473"/>
    <x v="24"/>
    <x v="12"/>
    <x v="0"/>
    <x v="99"/>
    <x v="3"/>
    <m/>
    <x v="0"/>
    <m/>
    <s v="FIJO"/>
    <x v="194"/>
    <s v="SI"/>
  </r>
  <r>
    <m/>
    <m/>
    <x v="153"/>
    <n v="1"/>
    <x v="3084"/>
    <m/>
    <s v="Bueno"/>
    <x v="73"/>
    <x v="462"/>
    <x v="473"/>
    <x v="24"/>
    <x v="12"/>
    <x v="0"/>
    <x v="226"/>
    <x v="3"/>
    <m/>
    <x v="0"/>
    <m/>
    <s v="FIJO"/>
    <x v="194"/>
    <s v="SI"/>
  </r>
  <r>
    <d v="2015-07-18T00:00:00"/>
    <s v="BIENES SUJETOS A CONTROL/REGULADOR DE VOLTAJE"/>
    <x v="11"/>
    <n v="1"/>
    <x v="3085"/>
    <m/>
    <s v="Bueno"/>
    <x v="12"/>
    <x v="462"/>
    <x v="473"/>
    <x v="24"/>
    <x v="12"/>
    <x v="0"/>
    <x v="3"/>
    <x v="3"/>
    <m/>
    <x v="0"/>
    <m/>
    <s v="FIJO"/>
    <x v="194"/>
    <s v="SI"/>
  </r>
  <r>
    <d v="2015-07-18T00:00:00"/>
    <s v="MUEBLES DE OFICINA/SILLA/GIRATORIA"/>
    <x v="1"/>
    <n v="1"/>
    <x v="3086"/>
    <m/>
    <s v="Bueno"/>
    <x v="3"/>
    <x v="462"/>
    <x v="473"/>
    <x v="24"/>
    <x v="12"/>
    <x v="0"/>
    <x v="3"/>
    <x v="3"/>
    <s v="CAFÉ"/>
    <x v="0"/>
    <m/>
    <s v="FIJO"/>
    <x v="194"/>
    <s v="SI"/>
  </r>
  <r>
    <d v="2015-07-18T00:00:00"/>
    <s v="MUEBLES DE OFICINA/SILLA/GIRATORIA"/>
    <x v="1"/>
    <n v="1"/>
    <x v="3087"/>
    <m/>
    <s v="Bueno"/>
    <x v="3"/>
    <x v="462"/>
    <x v="473"/>
    <x v="24"/>
    <x v="12"/>
    <x v="0"/>
    <x v="3"/>
    <x v="3"/>
    <s v="CAFÉ"/>
    <x v="0"/>
    <m/>
    <s v="FIJO"/>
    <x v="194"/>
    <s v="SI"/>
  </r>
  <r>
    <d v="2015-07-18T00:00:00"/>
    <s v="EQUIPO ELECTRONICO/TELEFONO IP"/>
    <x v="10"/>
    <n v="1"/>
    <x v="3088"/>
    <m/>
    <s v="Bueno"/>
    <x v="16"/>
    <x v="462"/>
    <x v="473"/>
    <x v="24"/>
    <x v="12"/>
    <x v="996"/>
    <x v="131"/>
    <x v="9"/>
    <m/>
    <x v="0"/>
    <m/>
    <s v="FIJO"/>
    <x v="194"/>
    <s v="SI"/>
  </r>
  <r>
    <d v="2015-07-18T00:00:00"/>
    <s v="EQUIPO ELECTRONICO/COMPUTADOR DE ESCRITORIO"/>
    <x v="2"/>
    <n v="1"/>
    <x v="3089"/>
    <m/>
    <s v="Bueno"/>
    <x v="109"/>
    <x v="463"/>
    <x v="474"/>
    <x v="31"/>
    <x v="12"/>
    <x v="997"/>
    <x v="143"/>
    <x v="2"/>
    <m/>
    <x v="0"/>
    <m/>
    <s v="FIJO"/>
    <x v="195"/>
    <s v="SI"/>
  </r>
  <r>
    <d v="2015-07-18T00:00:00"/>
    <s v="EQUIPO ELECTRONICO/COMPUTADORA PORTATIL"/>
    <x v="5"/>
    <n v="1"/>
    <x v="3090"/>
    <m/>
    <s v="Bueno"/>
    <x v="8"/>
    <x v="463"/>
    <x v="474"/>
    <x v="31"/>
    <x v="12"/>
    <x v="998"/>
    <x v="6"/>
    <x v="2"/>
    <m/>
    <x v="0"/>
    <m/>
    <s v="PORTATIL"/>
    <x v="195"/>
    <s v="SI"/>
  </r>
  <r>
    <d v="2015-07-18T00:00:00"/>
    <s v="MUEBLES DE OFICINA/ESCRITORIO/MIXTO"/>
    <x v="0"/>
    <n v="1"/>
    <x v="3091"/>
    <m/>
    <s v="Bueno"/>
    <x v="0"/>
    <x v="463"/>
    <x v="474"/>
    <x v="31"/>
    <x v="12"/>
    <x v="0"/>
    <x v="99"/>
    <x v="3"/>
    <s v="BLANCO"/>
    <x v="0"/>
    <m/>
    <s v="FIJO"/>
    <x v="195"/>
    <s v="SI"/>
  </r>
  <r>
    <m/>
    <m/>
    <x v="123"/>
    <n v="1"/>
    <x v="3092"/>
    <m/>
    <s v="Bueno"/>
    <x v="24"/>
    <x v="463"/>
    <x v="474"/>
    <x v="31"/>
    <x v="12"/>
    <x v="0"/>
    <x v="232"/>
    <x v="87"/>
    <m/>
    <x v="0"/>
    <m/>
    <s v="FIJO"/>
    <x v="195"/>
    <s v="SI"/>
  </r>
  <r>
    <m/>
    <s v="BIENES SUJETOS A CONTROL/PAPELERA/METAL"/>
    <x v="85"/>
    <n v="1"/>
    <x v="3093"/>
    <m/>
    <s v="Bueno"/>
    <x v="93"/>
    <x v="463"/>
    <x v="474"/>
    <x v="31"/>
    <x v="12"/>
    <x v="0"/>
    <x v="99"/>
    <x v="3"/>
    <m/>
    <x v="0"/>
    <m/>
    <s v="FIJO"/>
    <x v="195"/>
    <s v="SI"/>
  </r>
  <r>
    <d v="2015-07-18T00:00:00"/>
    <s v="BIENES SUJETOS A CONTROL/REGULADOR DE VOLTAJE"/>
    <x v="11"/>
    <n v="1"/>
    <x v="3094"/>
    <m/>
    <s v="Bueno"/>
    <x v="12"/>
    <x v="463"/>
    <x v="474"/>
    <x v="31"/>
    <x v="12"/>
    <x v="0"/>
    <x v="3"/>
    <x v="3"/>
    <m/>
    <x v="0"/>
    <m/>
    <s v="FIJO"/>
    <x v="195"/>
    <s v="SI"/>
  </r>
  <r>
    <d v="2015-07-18T00:00:00"/>
    <s v="MUEBLES DE OFICINA/SILLA/GIRATORIA"/>
    <x v="1"/>
    <n v="1"/>
    <x v="3095"/>
    <m/>
    <s v="Bueno"/>
    <x v="3"/>
    <x v="463"/>
    <x v="474"/>
    <x v="31"/>
    <x v="12"/>
    <x v="0"/>
    <x v="3"/>
    <x v="3"/>
    <s v="CAFÉ"/>
    <x v="0"/>
    <m/>
    <s v="FIJO"/>
    <x v="195"/>
    <s v="SI"/>
  </r>
  <r>
    <m/>
    <s v="MUEBLES DE OFICINA/SILLA/GIRATORIA"/>
    <x v="124"/>
    <n v="1"/>
    <x v="3096"/>
    <m/>
    <s v="Bueno"/>
    <x v="1"/>
    <x v="463"/>
    <x v="474"/>
    <x v="31"/>
    <x v="12"/>
    <x v="0"/>
    <x v="226"/>
    <x v="3"/>
    <m/>
    <x v="0"/>
    <m/>
    <s v="FIJO"/>
    <x v="195"/>
    <s v="SI"/>
  </r>
  <r>
    <s v="BIENES PASAN A BODEGA"/>
    <m/>
    <x v="154"/>
    <m/>
    <x v="168"/>
    <m/>
    <m/>
    <x v="30"/>
    <x v="110"/>
    <x v="187"/>
    <x v="11"/>
    <x v="10"/>
    <x v="710"/>
    <x v="206"/>
    <x v="78"/>
    <m/>
    <x v="1"/>
    <m/>
    <m/>
    <x v="196"/>
    <m/>
  </r>
  <r>
    <d v="2015-07-18T00:00:00"/>
    <s v="EQUIPO ELECTRONICO/COMPUTADOR DE ESCRITORIO"/>
    <x v="2"/>
    <n v="1"/>
    <x v="3097"/>
    <m/>
    <s v="Bueno"/>
    <x v="2"/>
    <x v="464"/>
    <x v="475"/>
    <x v="31"/>
    <x v="12"/>
    <x v="999"/>
    <x v="2"/>
    <x v="2"/>
    <m/>
    <x v="0"/>
    <m/>
    <s v="PORTATIL"/>
    <x v="197"/>
    <s v="SI"/>
  </r>
  <r>
    <d v="2015-07-18T00:00:00"/>
    <s v="MUEBLES DE OFICINA/ESCRITORIO/MIXTO"/>
    <x v="0"/>
    <n v="1"/>
    <x v="3098"/>
    <m/>
    <s v="Bueno"/>
    <x v="0"/>
    <x v="464"/>
    <x v="475"/>
    <x v="31"/>
    <x v="12"/>
    <x v="0"/>
    <x v="99"/>
    <x v="3"/>
    <s v="BLANCO"/>
    <x v="0"/>
    <m/>
    <s v="FIJO"/>
    <x v="197"/>
    <s v="SI"/>
  </r>
  <r>
    <m/>
    <s v="BIENES SUJETOS A CONTROL/PAPELERA/METAL"/>
    <x v="85"/>
    <n v="1"/>
    <x v="3099"/>
    <m/>
    <s v="Bueno"/>
    <x v="93"/>
    <x v="464"/>
    <x v="475"/>
    <x v="31"/>
    <x v="12"/>
    <x v="0"/>
    <x v="99"/>
    <x v="3"/>
    <m/>
    <x v="0"/>
    <m/>
    <s v="FIJO"/>
    <x v="197"/>
    <s v="SI"/>
  </r>
  <r>
    <m/>
    <s v="BIENES SUJETOS A CONTROL/REGULADOR DE VOLTAJE"/>
    <x v="11"/>
    <n v="1"/>
    <x v="3100"/>
    <m/>
    <s v="Bueno"/>
    <x v="12"/>
    <x v="464"/>
    <x v="475"/>
    <x v="31"/>
    <x v="12"/>
    <x v="0"/>
    <x v="226"/>
    <x v="3"/>
    <m/>
    <x v="0"/>
    <m/>
    <s v="FIJO"/>
    <x v="197"/>
    <s v="SI"/>
  </r>
  <r>
    <d v="2015-07-18T00:00:00"/>
    <s v="MUEBLES DE OFICINA/SILLA/GIRATORIA"/>
    <x v="124"/>
    <n v="1"/>
    <x v="3101"/>
    <m/>
    <s v="Bueno"/>
    <x v="1"/>
    <x v="464"/>
    <x v="475"/>
    <x v="31"/>
    <x v="12"/>
    <x v="0"/>
    <x v="3"/>
    <x v="3"/>
    <s v="CON BRAZOS, COLOR TOMATE/NEGRO"/>
    <x v="0"/>
    <m/>
    <s v="FIJO"/>
    <x v="197"/>
    <s v="SI"/>
  </r>
  <r>
    <d v="2015-07-16T00:00:00"/>
    <s v="EQUIPO ELECTRONICO/COMPUTADOR DE ESCRITORIO"/>
    <x v="2"/>
    <n v="1"/>
    <x v="3102"/>
    <m/>
    <s v="Bueno"/>
    <x v="109"/>
    <x v="423"/>
    <x v="434"/>
    <x v="24"/>
    <x v="12"/>
    <x v="1000"/>
    <x v="143"/>
    <x v="2"/>
    <m/>
    <x v="0"/>
    <m/>
    <s v="FIJO"/>
    <x v="153"/>
    <s v="SI"/>
  </r>
  <r>
    <d v="2015-09-17T00:00:00"/>
    <s v="MUEBLES DE OFICINA/ESCRITORIO/MIXTO"/>
    <x v="0"/>
    <n v="1"/>
    <x v="3103"/>
    <m/>
    <s v="Bueno"/>
    <x v="0"/>
    <x v="423"/>
    <x v="434"/>
    <x v="24"/>
    <x v="12"/>
    <x v="0"/>
    <x v="99"/>
    <x v="3"/>
    <s v="BLANCO"/>
    <x v="0"/>
    <m/>
    <s v="FIJO"/>
    <x v="153"/>
    <s v="SI"/>
  </r>
  <r>
    <d v="2015-07-16T00:00:00"/>
    <s v="MUEBLES DE OFICINA/SILLA/GIRATORIA"/>
    <x v="1"/>
    <n v="1"/>
    <x v="3104"/>
    <m/>
    <s v="Bueno"/>
    <x v="3"/>
    <x v="423"/>
    <x v="434"/>
    <x v="24"/>
    <x v="12"/>
    <x v="0"/>
    <x v="99"/>
    <x v="3"/>
    <s v="EJECUTIVA DE CUERO NEGRO"/>
    <x v="0"/>
    <m/>
    <s v="FIJO"/>
    <x v="153"/>
    <s v="SI"/>
  </r>
  <r>
    <m/>
    <s v="MUEBLES DE OFICINA/ARCHIVADOR/MIXTO"/>
    <x v="4"/>
    <n v="1"/>
    <x v="3105"/>
    <m/>
    <s v="Bueno"/>
    <x v="4"/>
    <x v="465"/>
    <x v="476"/>
    <x v="24"/>
    <x v="12"/>
    <x v="0"/>
    <x v="3"/>
    <x v="3"/>
    <m/>
    <x v="0"/>
    <m/>
    <s v="FIJO"/>
    <x v="59"/>
    <m/>
  </r>
  <r>
    <m/>
    <s v="BIENES SUJETOS A CONTROL/BASURERO/METAL"/>
    <x v="125"/>
    <n v="1"/>
    <x v="3106"/>
    <m/>
    <s v="Bueno"/>
    <x v="76"/>
    <x v="465"/>
    <x v="476"/>
    <x v="24"/>
    <x v="12"/>
    <x v="0"/>
    <x v="226"/>
    <x v="3"/>
    <m/>
    <x v="0"/>
    <m/>
    <s v="FIJO"/>
    <x v="59"/>
    <m/>
  </r>
  <r>
    <m/>
    <s v="MUEBLES DE OFICINA/ESCRITORIO/MIXTO"/>
    <x v="0"/>
    <n v="1"/>
    <x v="3107"/>
    <m/>
    <s v="Bueno"/>
    <x v="0"/>
    <x v="465"/>
    <x v="476"/>
    <x v="24"/>
    <x v="12"/>
    <x v="0"/>
    <x v="99"/>
    <x v="3"/>
    <s v="BLANCO"/>
    <x v="0"/>
    <m/>
    <s v="FIJO"/>
    <x v="59"/>
    <m/>
  </r>
  <r>
    <m/>
    <s v="MUEBLES DE OFICINA/MESA DE TRABAJO/MIXTA"/>
    <x v="6"/>
    <n v="1"/>
    <x v="3108"/>
    <m/>
    <s v="Bueno"/>
    <x v="6"/>
    <x v="465"/>
    <x v="476"/>
    <x v="24"/>
    <x v="12"/>
    <x v="0"/>
    <x v="3"/>
    <x v="3"/>
    <m/>
    <x v="0"/>
    <m/>
    <s v="FIJO"/>
    <x v="59"/>
    <m/>
  </r>
  <r>
    <m/>
    <s v="BIENES SUJETOS A CONTROL/PAPELERA/METAL"/>
    <x v="85"/>
    <n v="1"/>
    <x v="3109"/>
    <m/>
    <s v="Bueno"/>
    <x v="93"/>
    <x v="465"/>
    <x v="476"/>
    <x v="24"/>
    <x v="12"/>
    <x v="0"/>
    <x v="99"/>
    <x v="3"/>
    <m/>
    <x v="0"/>
    <m/>
    <s v="FIJO"/>
    <x v="59"/>
    <m/>
  </r>
  <r>
    <m/>
    <s v="MUEBLES DE OFICINA/SILLA/GIRATORIA"/>
    <x v="139"/>
    <n v="1"/>
    <x v="3110"/>
    <m/>
    <s v="Bueno"/>
    <x v="1"/>
    <x v="465"/>
    <x v="476"/>
    <x v="24"/>
    <x v="12"/>
    <x v="0"/>
    <x v="99"/>
    <x v="3"/>
    <s v="EJECUTIVA DE CUERO NEGRO"/>
    <x v="0"/>
    <m/>
    <s v="FIJO"/>
    <x v="59"/>
    <m/>
  </r>
  <r>
    <m/>
    <s v="MUEBLES DE OFICINA/SILLA/GIRATORIA"/>
    <x v="127"/>
    <n v="1"/>
    <x v="3111"/>
    <m/>
    <s v="Bueno"/>
    <x v="1"/>
    <x v="465"/>
    <x v="476"/>
    <x v="24"/>
    <x v="12"/>
    <x v="0"/>
    <x v="3"/>
    <x v="3"/>
    <s v="CON BRAZOS, COLOR TOMATE/NEGRO"/>
    <x v="0"/>
    <m/>
    <s v="FIJO"/>
    <x v="59"/>
    <m/>
  </r>
  <r>
    <m/>
    <s v="MUEBLES DE OFICINA/SILLA/GIRATORIA"/>
    <x v="127"/>
    <n v="1"/>
    <x v="3112"/>
    <m/>
    <s v="Bueno"/>
    <x v="1"/>
    <x v="465"/>
    <x v="476"/>
    <x v="24"/>
    <x v="12"/>
    <x v="0"/>
    <x v="3"/>
    <x v="3"/>
    <s v="CON BRAZOS, COLOR TOMATE/NEGRO"/>
    <x v="0"/>
    <m/>
    <s v="FIJO"/>
    <x v="59"/>
    <m/>
  </r>
  <r>
    <d v="2015-07-06T00:00:00"/>
    <s v="EQUIPO ELECTRONICO/TELEFONO IP"/>
    <x v="10"/>
    <n v="1"/>
    <x v="3113"/>
    <m/>
    <s v="Bueno"/>
    <x v="16"/>
    <x v="465"/>
    <x v="476"/>
    <x v="24"/>
    <x v="12"/>
    <x v="1001"/>
    <x v="13"/>
    <x v="9"/>
    <m/>
    <x v="0"/>
    <m/>
    <s v="FIJO"/>
    <x v="59"/>
    <m/>
  </r>
  <r>
    <m/>
    <s v="BIENES SUJETOS A CONTROL/BASURERO/METAL"/>
    <x v="125"/>
    <n v="1"/>
    <x v="2621"/>
    <m/>
    <s v="Bueno"/>
    <x v="76"/>
    <x v="466"/>
    <x v="477"/>
    <x v="23"/>
    <x v="13"/>
    <x v="0"/>
    <x v="99"/>
    <x v="3"/>
    <m/>
    <x v="0"/>
    <m/>
    <m/>
    <x v="198"/>
    <s v="SI"/>
  </r>
  <r>
    <m/>
    <s v="EQUIPO ELECTRONICO/COMPUTADOR DE ESCRITORIO"/>
    <x v="2"/>
    <n v="1"/>
    <x v="3114"/>
    <m/>
    <s v="Bueno"/>
    <x v="26"/>
    <x v="466"/>
    <x v="477"/>
    <x v="23"/>
    <x v="13"/>
    <x v="1002"/>
    <x v="25"/>
    <x v="4"/>
    <m/>
    <x v="0"/>
    <m/>
    <m/>
    <x v="198"/>
    <s v="SI"/>
  </r>
  <r>
    <m/>
    <s v="MUEBLES DE OFICINA/ESCRITORIO/MIXTO"/>
    <x v="3"/>
    <n v="1"/>
    <x v="3115"/>
    <m/>
    <s v="Bueno"/>
    <x v="0"/>
    <x v="466"/>
    <x v="477"/>
    <x v="23"/>
    <x v="13"/>
    <x v="0"/>
    <x v="99"/>
    <x v="3"/>
    <s v="BLANCO"/>
    <x v="0"/>
    <m/>
    <m/>
    <x v="198"/>
    <s v="SI"/>
  </r>
  <r>
    <m/>
    <s v="MUEBLES DE OFICINA/SILLA/GIRATORIA"/>
    <x v="62"/>
    <n v="1"/>
    <x v="3116"/>
    <m/>
    <s v="Bueno"/>
    <x v="3"/>
    <x v="466"/>
    <x v="477"/>
    <x v="23"/>
    <x v="13"/>
    <x v="0"/>
    <x v="99"/>
    <x v="3"/>
    <s v="CAFE"/>
    <x v="0"/>
    <m/>
    <m/>
    <x v="198"/>
    <s v="SI"/>
  </r>
  <r>
    <m/>
    <s v="EQUIPO ELECTRONICO/TELEFONO IP"/>
    <x v="10"/>
    <n v="1"/>
    <x v="3117"/>
    <m/>
    <s v="Bueno"/>
    <x v="16"/>
    <x v="466"/>
    <x v="477"/>
    <x v="23"/>
    <x v="13"/>
    <x v="1003"/>
    <x v="131"/>
    <x v="9"/>
    <m/>
    <x v="0"/>
    <m/>
    <m/>
    <x v="198"/>
    <s v="SI"/>
  </r>
  <r>
    <m/>
    <m/>
    <x v="126"/>
    <n v="1"/>
    <x v="3118"/>
    <m/>
    <s v="Bueno"/>
    <x v="95"/>
    <x v="467"/>
    <x v="478"/>
    <x v="18"/>
    <x v="13"/>
    <x v="0"/>
    <x v="99"/>
    <x v="3"/>
    <m/>
    <x v="0"/>
    <m/>
    <m/>
    <x v="199"/>
    <s v="SI"/>
  </r>
  <r>
    <m/>
    <s v="BIENES SUJETOS A CONTROL/BASURERO/METAL"/>
    <x v="125"/>
    <n v="1"/>
    <x v="3119"/>
    <m/>
    <s v="Bueno"/>
    <x v="76"/>
    <x v="467"/>
    <x v="478"/>
    <x v="18"/>
    <x v="13"/>
    <x v="0"/>
    <x v="99"/>
    <x v="3"/>
    <m/>
    <x v="0"/>
    <m/>
    <m/>
    <x v="199"/>
    <s v="SI"/>
  </r>
  <r>
    <d v="2015-07-13T00:00:00"/>
    <s v="EQUIPO ELECTRONICO/COMPUTADOR DE ESCRITORIO"/>
    <x v="2"/>
    <n v="1"/>
    <x v="3120"/>
    <m/>
    <s v="Bueno"/>
    <x v="26"/>
    <x v="467"/>
    <x v="478"/>
    <x v="18"/>
    <x v="13"/>
    <x v="1004"/>
    <x v="106"/>
    <x v="4"/>
    <m/>
    <x v="0"/>
    <m/>
    <s v="FIJO"/>
    <x v="199"/>
    <s v="SI"/>
  </r>
  <r>
    <m/>
    <m/>
    <x v="150"/>
    <n v="1"/>
    <x v="3121"/>
    <m/>
    <s v="Bueno"/>
    <x v="92"/>
    <x v="467"/>
    <x v="478"/>
    <x v="18"/>
    <x v="13"/>
    <x v="0"/>
    <x v="99"/>
    <x v="3"/>
    <m/>
    <x v="0"/>
    <m/>
    <m/>
    <x v="199"/>
    <s v="SI"/>
  </r>
  <r>
    <m/>
    <s v="BIENES SUJETOS A CONTROL/CREDENZA/MADERA"/>
    <x v="23"/>
    <n v="1"/>
    <x v="3122"/>
    <m/>
    <s v="Bueno"/>
    <x v="28"/>
    <x v="467"/>
    <x v="478"/>
    <x v="18"/>
    <x v="13"/>
    <x v="0"/>
    <x v="99"/>
    <x v="3"/>
    <m/>
    <x v="0"/>
    <m/>
    <m/>
    <x v="199"/>
    <s v="SI"/>
  </r>
  <r>
    <m/>
    <s v="BIENES SUJETOS A CONTROL/CREDENZA/MADERA"/>
    <x v="23"/>
    <n v="1"/>
    <x v="3123"/>
    <m/>
    <s v="Bueno"/>
    <x v="28"/>
    <x v="467"/>
    <x v="478"/>
    <x v="18"/>
    <x v="13"/>
    <x v="0"/>
    <x v="99"/>
    <x v="3"/>
    <m/>
    <x v="0"/>
    <m/>
    <m/>
    <x v="199"/>
    <s v="SI"/>
  </r>
  <r>
    <d v="2015-07-13T00:00:00"/>
    <s v="MUEBLES DE OFICINA/ESCRITORIO/MIXTO"/>
    <x v="0"/>
    <n v="1"/>
    <x v="3124"/>
    <m/>
    <s v="Bueno"/>
    <x v="0"/>
    <x v="467"/>
    <x v="478"/>
    <x v="18"/>
    <x v="13"/>
    <x v="0"/>
    <x v="99"/>
    <x v="3"/>
    <s v="CAFE"/>
    <x v="0"/>
    <m/>
    <s v="FIJO"/>
    <x v="199"/>
    <s v="SI"/>
  </r>
  <r>
    <m/>
    <m/>
    <x v="14"/>
    <n v="1"/>
    <x v="3125"/>
    <m/>
    <s v="Bueno"/>
    <x v="103"/>
    <x v="467"/>
    <x v="478"/>
    <x v="18"/>
    <x v="13"/>
    <x v="1005"/>
    <x v="210"/>
    <x v="4"/>
    <m/>
    <x v="0"/>
    <m/>
    <m/>
    <x v="199"/>
    <s v="SI"/>
  </r>
  <r>
    <m/>
    <s v="BIENES SUJETOS A CONTROL/PAPELERA/METAL"/>
    <x v="85"/>
    <n v="1"/>
    <x v="3126"/>
    <m/>
    <s v="Bueno"/>
    <x v="93"/>
    <x v="467"/>
    <x v="478"/>
    <x v="18"/>
    <x v="13"/>
    <x v="0"/>
    <x v="99"/>
    <x v="3"/>
    <m/>
    <x v="0"/>
    <m/>
    <m/>
    <x v="199"/>
    <s v="SI"/>
  </r>
  <r>
    <d v="2015-07-13T00:00:00"/>
    <s v="MUEBLES DE OFICINA/SILLA/GIRATORIA"/>
    <x v="1"/>
    <n v="1"/>
    <x v="3127"/>
    <m/>
    <s v="Bueno"/>
    <x v="3"/>
    <x v="467"/>
    <x v="478"/>
    <x v="18"/>
    <x v="13"/>
    <x v="0"/>
    <x v="99"/>
    <x v="3"/>
    <s v="CAFE"/>
    <x v="0"/>
    <m/>
    <s v="FIJO"/>
    <x v="199"/>
    <s v="SI"/>
  </r>
  <r>
    <m/>
    <s v="BIENES SUJETOS A CONTROL/BASURERO/METAL"/>
    <x v="125"/>
    <n v="1"/>
    <x v="3128"/>
    <m/>
    <s v="Bueno"/>
    <x v="76"/>
    <x v="468"/>
    <x v="479"/>
    <x v="24"/>
    <x v="13"/>
    <x v="0"/>
    <x v="99"/>
    <x v="3"/>
    <m/>
    <x v="0"/>
    <m/>
    <m/>
    <x v="199"/>
    <s v="SI"/>
  </r>
  <r>
    <d v="2015-07-16T00:00:00"/>
    <s v="EQUIPO ELECTRONICO/COMPUTADOR DE ESCRITORIO"/>
    <x v="2"/>
    <n v="1"/>
    <x v="3129"/>
    <m/>
    <s v="Bueno"/>
    <x v="2"/>
    <x v="468"/>
    <x v="479"/>
    <x v="24"/>
    <x v="13"/>
    <x v="1006"/>
    <x v="2"/>
    <x v="2"/>
    <m/>
    <x v="0"/>
    <m/>
    <s v="FIJO"/>
    <x v="200"/>
    <m/>
  </r>
  <r>
    <m/>
    <s v="MUEBLES DE OFICINA/ESCRITORIO/MIXTO"/>
    <x v="3"/>
    <n v="1"/>
    <x v="3130"/>
    <m/>
    <s v="Bueno"/>
    <x v="6"/>
    <x v="468"/>
    <x v="479"/>
    <x v="24"/>
    <x v="13"/>
    <x v="0"/>
    <x v="99"/>
    <x v="3"/>
    <m/>
    <x v="0"/>
    <m/>
    <m/>
    <x v="200"/>
    <m/>
  </r>
  <r>
    <m/>
    <s v="BIENES SUJETOS A CONTROL/PAPELERA/METAL"/>
    <x v="85"/>
    <n v="1"/>
    <x v="3131"/>
    <m/>
    <s v="Bueno"/>
    <x v="93"/>
    <x v="468"/>
    <x v="479"/>
    <x v="24"/>
    <x v="13"/>
    <x v="0"/>
    <x v="99"/>
    <x v="3"/>
    <m/>
    <x v="0"/>
    <m/>
    <m/>
    <x v="200"/>
    <m/>
  </r>
  <r>
    <d v="2015-07-16T00:00:00"/>
    <s v="MUEBLES DE OFICINA/SILLA/GIRATORIA"/>
    <x v="1"/>
    <n v="1"/>
    <x v="3132"/>
    <m/>
    <s v="Bueno"/>
    <x v="3"/>
    <x v="468"/>
    <x v="479"/>
    <x v="24"/>
    <x v="13"/>
    <x v="0"/>
    <x v="3"/>
    <x v="3"/>
    <s v="CAFE"/>
    <x v="0"/>
    <m/>
    <s v="FIJO"/>
    <x v="200"/>
    <m/>
  </r>
  <r>
    <d v="2015-07-16T00:00:00"/>
    <s v="EQUIPO ELECTRONICO/TELEFONO IP"/>
    <x v="10"/>
    <n v="1"/>
    <x v="3133"/>
    <m/>
    <s v="Bueno"/>
    <x v="16"/>
    <x v="468"/>
    <x v="479"/>
    <x v="24"/>
    <x v="13"/>
    <x v="1007"/>
    <x v="131"/>
    <x v="9"/>
    <m/>
    <x v="0"/>
    <m/>
    <s v="FIJO"/>
    <x v="200"/>
    <m/>
  </r>
  <r>
    <d v="2015-07-13T00:00:00"/>
    <s v="EQUIPO ELECTRONICO/COMPUTADOR DE ESCRITORIO"/>
    <x v="2"/>
    <n v="1"/>
    <x v="3134"/>
    <m/>
    <s v="Bueno"/>
    <x v="2"/>
    <x v="469"/>
    <x v="480"/>
    <x v="18"/>
    <x v="13"/>
    <x v="1008"/>
    <x v="7"/>
    <x v="2"/>
    <m/>
    <x v="0"/>
    <m/>
    <s v="FIJO"/>
    <x v="201"/>
    <s v="SI"/>
  </r>
  <r>
    <d v="2015-07-13T00:00:00"/>
    <s v="MUEBLES DE OFICINA/ESCRITORIO/MIXTO"/>
    <x v="0"/>
    <n v="1"/>
    <x v="3135"/>
    <m/>
    <s v="Bueno"/>
    <x v="0"/>
    <x v="469"/>
    <x v="480"/>
    <x v="18"/>
    <x v="13"/>
    <x v="0"/>
    <x v="99"/>
    <x v="3"/>
    <s v="CAFE"/>
    <x v="0"/>
    <m/>
    <s v="FIJO"/>
    <x v="201"/>
    <s v="SI"/>
  </r>
  <r>
    <d v="2015-07-13T00:00:00"/>
    <s v="MUEBLES DE OFICINA/SILLA/GIRATORIA"/>
    <x v="1"/>
    <n v="1"/>
    <x v="3136"/>
    <m/>
    <s v="Bueno"/>
    <x v="3"/>
    <x v="469"/>
    <x v="480"/>
    <x v="18"/>
    <x v="13"/>
    <x v="0"/>
    <x v="99"/>
    <x v="3"/>
    <s v="CAFE"/>
    <x v="0"/>
    <m/>
    <s v="FIJO"/>
    <x v="201"/>
    <s v="SI"/>
  </r>
  <r>
    <m/>
    <s v="BIENES SUJETOS A CONTROL/BASURERO/METAL"/>
    <x v="125"/>
    <n v="1"/>
    <x v="3137"/>
    <m/>
    <s v="Bueno"/>
    <x v="76"/>
    <x v="470"/>
    <x v="481"/>
    <x v="20"/>
    <x v="13"/>
    <x v="0"/>
    <x v="99"/>
    <x v="3"/>
    <m/>
    <x v="0"/>
    <m/>
    <m/>
    <x v="202"/>
    <s v="SI"/>
  </r>
  <r>
    <d v="2015-07-13T00:00:00"/>
    <s v="EQUIPO ELECTRONICO/COMPUTADOR DE ESCRITORIO"/>
    <x v="2"/>
    <n v="1"/>
    <x v="3138"/>
    <m/>
    <s v="Bueno"/>
    <x v="26"/>
    <x v="470"/>
    <x v="481"/>
    <x v="20"/>
    <x v="13"/>
    <x v="1009"/>
    <x v="25"/>
    <x v="4"/>
    <m/>
    <x v="0"/>
    <m/>
    <s v="FIJO"/>
    <x v="202"/>
    <s v="SI"/>
  </r>
  <r>
    <d v="2015-07-13T00:00:00"/>
    <s v="MUEBLES DE OFICINA/ESCRITORIO/MIXTO"/>
    <x v="0"/>
    <n v="1"/>
    <x v="3139"/>
    <m/>
    <s v="Bueno"/>
    <x v="0"/>
    <x v="470"/>
    <x v="481"/>
    <x v="20"/>
    <x v="13"/>
    <x v="0"/>
    <x v="99"/>
    <x v="3"/>
    <s v="BLANCO"/>
    <x v="0"/>
    <m/>
    <s v="PORTATIL"/>
    <x v="202"/>
    <s v="SI"/>
  </r>
  <r>
    <d v="2015-07-13T00:00:00"/>
    <s v="MUEBLES DE OFICINA/SILLA/GIRATORIA"/>
    <x v="127"/>
    <n v="1"/>
    <x v="3140"/>
    <m/>
    <s v="Bueno"/>
    <x v="1"/>
    <x v="470"/>
    <x v="481"/>
    <x v="20"/>
    <x v="13"/>
    <x v="0"/>
    <x v="99"/>
    <x v="3"/>
    <s v="CON BRAZOS"/>
    <x v="0"/>
    <m/>
    <s v="PORTATIL"/>
    <x v="202"/>
    <s v="SI"/>
  </r>
  <r>
    <m/>
    <s v="BIENES SUJETOS A CONTROL/BASURERO/METAL"/>
    <x v="125"/>
    <n v="1"/>
    <x v="3141"/>
    <m/>
    <s v="Bueno"/>
    <x v="76"/>
    <x v="471"/>
    <x v="482"/>
    <x v="24"/>
    <x v="13"/>
    <x v="0"/>
    <x v="99"/>
    <x v="3"/>
    <m/>
    <x v="0"/>
    <m/>
    <m/>
    <x v="203"/>
    <s v="SI"/>
  </r>
  <r>
    <d v="2015-07-16T00:00:00"/>
    <s v="EQUIPO ELECTRONICO/COMPUTADOR DE ESCRITORIO"/>
    <x v="2"/>
    <n v="1"/>
    <x v="3142"/>
    <m/>
    <s v="Bueno"/>
    <x v="109"/>
    <x v="471"/>
    <x v="482"/>
    <x v="24"/>
    <x v="13"/>
    <x v="1010"/>
    <x v="143"/>
    <x v="2"/>
    <m/>
    <x v="0"/>
    <m/>
    <m/>
    <x v="203"/>
    <s v="SI"/>
  </r>
  <r>
    <m/>
    <s v="BIENES SUJETOS A CONTROL/CREDENZA/MADERA"/>
    <x v="23"/>
    <n v="1"/>
    <x v="3143"/>
    <m/>
    <s v="Bueno"/>
    <x v="28"/>
    <x v="471"/>
    <x v="482"/>
    <x v="24"/>
    <x v="13"/>
    <x v="0"/>
    <x v="99"/>
    <x v="3"/>
    <m/>
    <x v="0"/>
    <m/>
    <m/>
    <x v="203"/>
    <s v="SI"/>
  </r>
  <r>
    <d v="2015-07-16T00:00:00"/>
    <s v="MUEBLES DE OFICINA/ESCRITORIO/MIXTO"/>
    <x v="3"/>
    <n v="1"/>
    <x v="3144"/>
    <m/>
    <s v="Bueno"/>
    <x v="0"/>
    <x v="471"/>
    <x v="482"/>
    <x v="24"/>
    <x v="13"/>
    <x v="0"/>
    <x v="99"/>
    <x v="3"/>
    <s v="BLANCO"/>
    <x v="0"/>
    <m/>
    <m/>
    <x v="203"/>
    <s v="SI"/>
  </r>
  <r>
    <d v="2015-07-16T00:00:00"/>
    <s v="MUEBLES DE OFICINA/SILLA/GIRATORIA"/>
    <x v="127"/>
    <n v="1"/>
    <x v="3145"/>
    <m/>
    <s v="Bueno"/>
    <x v="1"/>
    <x v="471"/>
    <x v="482"/>
    <x v="24"/>
    <x v="13"/>
    <x v="0"/>
    <x v="99"/>
    <x v="3"/>
    <s v="CON BRAZOS, COLOR CAFÉ"/>
    <x v="0"/>
    <m/>
    <m/>
    <x v="203"/>
    <s v="SI"/>
  </r>
  <r>
    <d v="2015-07-16T00:00:00"/>
    <s v="EQUIPO ELECTRONICO/TELEFONO IP"/>
    <x v="10"/>
    <n v="1"/>
    <x v="3146"/>
    <m/>
    <s v="Bueno"/>
    <x v="16"/>
    <x v="471"/>
    <x v="482"/>
    <x v="24"/>
    <x v="13"/>
    <x v="1011"/>
    <x v="13"/>
    <x v="9"/>
    <m/>
    <x v="0"/>
    <m/>
    <m/>
    <x v="203"/>
    <s v="SI"/>
  </r>
  <r>
    <m/>
    <s v="BIENES SUJETOS A CONTROL/PAPELERA/METAL"/>
    <x v="85"/>
    <n v="1"/>
    <x v="3147"/>
    <m/>
    <s v="Bueno"/>
    <x v="93"/>
    <x v="471"/>
    <x v="482"/>
    <x v="24"/>
    <x v="13"/>
    <x v="0"/>
    <x v="99"/>
    <x v="3"/>
    <m/>
    <x v="0"/>
    <m/>
    <m/>
    <x v="203"/>
    <s v="SI"/>
  </r>
  <r>
    <m/>
    <s v="BIENES SUJETOS A CONTROL/BASURERO/METAL"/>
    <x v="125"/>
    <n v="1"/>
    <x v="3148"/>
    <m/>
    <s v="Bueno"/>
    <x v="76"/>
    <x v="472"/>
    <x v="483"/>
    <x v="19"/>
    <x v="13"/>
    <x v="0"/>
    <x v="99"/>
    <x v="3"/>
    <m/>
    <x v="0"/>
    <m/>
    <m/>
    <x v="204"/>
    <s v="SI"/>
  </r>
  <r>
    <d v="2015-07-13T00:00:00"/>
    <s v="EQUIPO ELECTRONICO/COMPUTADOR DE ESCRITORIO"/>
    <x v="2"/>
    <n v="1"/>
    <x v="3149"/>
    <m/>
    <s v="Bueno"/>
    <x v="2"/>
    <x v="472"/>
    <x v="483"/>
    <x v="19"/>
    <x v="13"/>
    <x v="1012"/>
    <x v="107"/>
    <x v="2"/>
    <m/>
    <x v="0"/>
    <m/>
    <s v="FIJO"/>
    <x v="204"/>
    <s v="SI"/>
  </r>
  <r>
    <d v="2015-07-13T00:00:00"/>
    <s v="MUEBLES DE OFICINA/ESCRITORIO/MIXTO"/>
    <x v="0"/>
    <n v="1"/>
    <x v="3150"/>
    <m/>
    <s v="Bueno"/>
    <x v="0"/>
    <x v="472"/>
    <x v="483"/>
    <x v="19"/>
    <x v="13"/>
    <x v="0"/>
    <x v="99"/>
    <x v="3"/>
    <s v="BLANCO"/>
    <x v="0"/>
    <m/>
    <s v="FIJO"/>
    <x v="204"/>
    <s v="SI"/>
  </r>
  <r>
    <d v="2015-07-13T00:00:00"/>
    <s v="MUEBLES DE OFICINA/SILLA/GIRATORIA"/>
    <x v="1"/>
    <n v="1"/>
    <x v="3151"/>
    <m/>
    <s v="Bueno"/>
    <x v="3"/>
    <x v="472"/>
    <x v="483"/>
    <x v="19"/>
    <x v="13"/>
    <x v="0"/>
    <x v="99"/>
    <x v="3"/>
    <s v="NEGRA"/>
    <x v="0"/>
    <m/>
    <s v="FIJO"/>
    <x v="204"/>
    <s v="SI"/>
  </r>
  <r>
    <d v="2015-07-13T00:00:00"/>
    <s v="EQUIPO ELECTRONICO/COMPUTADOR DE ESCRITORIO"/>
    <x v="2"/>
    <n v="1"/>
    <x v="3152"/>
    <m/>
    <s v="Bueno"/>
    <x v="2"/>
    <x v="473"/>
    <x v="484"/>
    <x v="18"/>
    <x v="13"/>
    <x v="1013"/>
    <x v="2"/>
    <x v="2"/>
    <m/>
    <x v="0"/>
    <m/>
    <s v="PORTATIL"/>
    <x v="205"/>
    <s v="SI"/>
  </r>
  <r>
    <m/>
    <s v="BIENES SUJETOS A CONTROL/CREDENZA/MADERA"/>
    <x v="23"/>
    <n v="1"/>
    <x v="3153"/>
    <m/>
    <s v="Bueno"/>
    <x v="28"/>
    <x v="473"/>
    <x v="484"/>
    <x v="18"/>
    <x v="13"/>
    <x v="0"/>
    <x v="99"/>
    <x v="3"/>
    <m/>
    <x v="0"/>
    <m/>
    <m/>
    <x v="205"/>
    <s v="SI"/>
  </r>
  <r>
    <d v="2015-07-13T00:00:00"/>
    <s v="MUEBLES DE OFICINA/ESCRITORIO/MIXTO"/>
    <x v="0"/>
    <n v="1"/>
    <x v="3154"/>
    <m/>
    <s v="Bueno"/>
    <x v="0"/>
    <x v="473"/>
    <x v="484"/>
    <x v="18"/>
    <x v="13"/>
    <x v="0"/>
    <x v="99"/>
    <x v="3"/>
    <s v="CAFE"/>
    <x v="0"/>
    <m/>
    <s v="FIJO"/>
    <x v="205"/>
    <s v="SI"/>
  </r>
  <r>
    <d v="2015-07-13T00:00:00"/>
    <s v="MUEBLES DE OFICINA/SILLA/GIRATORIA"/>
    <x v="124"/>
    <n v="1"/>
    <x v="3155"/>
    <m/>
    <s v="Bueno"/>
    <x v="1"/>
    <x v="473"/>
    <x v="484"/>
    <x v="18"/>
    <x v="13"/>
    <x v="0"/>
    <x v="99"/>
    <x v="3"/>
    <s v="CON BRAZOS, COLOR TOMATE/NEGRO"/>
    <x v="0"/>
    <m/>
    <s v="FIJO"/>
    <x v="205"/>
    <s v="SI"/>
  </r>
  <r>
    <m/>
    <m/>
    <x v="166"/>
    <n v="1"/>
    <x v="3156"/>
    <m/>
    <s v="Bueno"/>
    <x v="12"/>
    <x v="473"/>
    <x v="484"/>
    <x v="18"/>
    <x v="13"/>
    <x v="0"/>
    <x v="99"/>
    <x v="3"/>
    <m/>
    <x v="0"/>
    <m/>
    <m/>
    <x v="205"/>
    <s v="SI"/>
  </r>
  <r>
    <d v="2015-10-02T00:00:00"/>
    <s v="BIENES SUJETOS A CONTROL/CALEFACTOR"/>
    <x v="167"/>
    <n v="1"/>
    <x v="3157"/>
    <m/>
    <s v="Bueno"/>
    <x v="119"/>
    <x v="474"/>
    <x v="485"/>
    <x v="24"/>
    <x v="13"/>
    <x v="0"/>
    <x v="3"/>
    <x v="3"/>
    <m/>
    <x v="0"/>
    <m/>
    <s v="FIJO"/>
    <x v="206"/>
    <m/>
  </r>
  <r>
    <d v="2015-10-02T00:00:00"/>
    <s v="EQUIPOS DE PRENSA; RADIO Y TELEVISION/CAMARAS/CAMARA FOTOGRAFICA"/>
    <x v="7"/>
    <n v="1"/>
    <x v="3158"/>
    <m/>
    <s v="Bueno"/>
    <x v="9"/>
    <x v="474"/>
    <x v="486"/>
    <x v="24"/>
    <x v="13"/>
    <x v="1014"/>
    <x v="3"/>
    <x v="3"/>
    <m/>
    <x v="0"/>
    <m/>
    <s v="FIJO"/>
    <x v="206"/>
    <m/>
  </r>
  <r>
    <d v="2015-10-02T00:00:00"/>
    <s v="EQUIPO ELECTRONICO/COMPUTADORA PORTATIL"/>
    <x v="5"/>
    <n v="1"/>
    <x v="3159"/>
    <m/>
    <s v="Bueno"/>
    <x v="7"/>
    <x v="474"/>
    <x v="486"/>
    <x v="24"/>
    <x v="13"/>
    <x v="1015"/>
    <x v="5"/>
    <x v="4"/>
    <m/>
    <x v="0"/>
    <m/>
    <s v="FIJO"/>
    <x v="206"/>
    <m/>
  </r>
  <r>
    <d v="2015-10-02T00:00:00"/>
    <s v="MUEBLES DE OFICINA/ESCRITORIO/MIXTO"/>
    <x v="0"/>
    <n v="1"/>
    <x v="3160"/>
    <m/>
    <s v="Bueno"/>
    <x v="0"/>
    <x v="474"/>
    <x v="486"/>
    <x v="24"/>
    <x v="13"/>
    <x v="0"/>
    <x v="99"/>
    <x v="3"/>
    <s v="CAFÉ"/>
    <x v="0"/>
    <m/>
    <s v="FIJO"/>
    <x v="206"/>
    <m/>
  </r>
  <r>
    <m/>
    <s v="BIENES SUJETOS A CONTROL/PAPELERA/METAL"/>
    <x v="85"/>
    <n v="1"/>
    <x v="3161"/>
    <m/>
    <s v="Bueno"/>
    <x v="93"/>
    <x v="474"/>
    <x v="486"/>
    <x v="24"/>
    <x v="13"/>
    <x v="0"/>
    <x v="99"/>
    <x v="3"/>
    <m/>
    <x v="0"/>
    <m/>
    <m/>
    <x v="206"/>
    <m/>
  </r>
  <r>
    <d v="2015-07-16T00:00:00"/>
    <s v="MUEBLES DE OFICINA/SILLA/GIRATORIA"/>
    <x v="168"/>
    <n v="1"/>
    <x v="3162"/>
    <m/>
    <s v="Bueno"/>
    <x v="3"/>
    <x v="474"/>
    <x v="486"/>
    <x v="24"/>
    <x v="13"/>
    <x v="0"/>
    <x v="99"/>
    <x v="3"/>
    <m/>
    <x v="0"/>
    <m/>
    <s v="FIJO"/>
    <x v="206"/>
    <m/>
  </r>
  <r>
    <m/>
    <s v="MUEBLES DE OFICINA/ARCHIVADOR/MIXTO"/>
    <x v="4"/>
    <n v="1"/>
    <x v="3163"/>
    <m/>
    <s v="Bueno"/>
    <x v="4"/>
    <x v="475"/>
    <x v="487"/>
    <x v="20"/>
    <x v="13"/>
    <x v="0"/>
    <x v="99"/>
    <x v="3"/>
    <m/>
    <x v="0"/>
    <m/>
    <m/>
    <x v="207"/>
    <s v="SI"/>
  </r>
  <r>
    <m/>
    <s v="MUEBLES DE OFICINA/ARCHIVADOR/MIXTO"/>
    <x v="4"/>
    <n v="1"/>
    <x v="3164"/>
    <m/>
    <s v="Bueno"/>
    <x v="4"/>
    <x v="475"/>
    <x v="487"/>
    <x v="20"/>
    <x v="13"/>
    <x v="0"/>
    <x v="99"/>
    <x v="3"/>
    <m/>
    <x v="0"/>
    <m/>
    <m/>
    <x v="207"/>
    <s v="SI"/>
  </r>
  <r>
    <m/>
    <s v="MUEBLES DE OFICINA/ARCHIVADOR/MIXTO"/>
    <x v="4"/>
    <n v="1"/>
    <x v="3165"/>
    <m/>
    <s v="Bueno"/>
    <x v="4"/>
    <x v="475"/>
    <x v="487"/>
    <x v="20"/>
    <x v="13"/>
    <x v="0"/>
    <x v="99"/>
    <x v="3"/>
    <m/>
    <x v="0"/>
    <m/>
    <m/>
    <x v="207"/>
    <s v="SI"/>
  </r>
  <r>
    <m/>
    <s v="MUEBLES DE OFICINA/ARCHIVADOR/MIXTO"/>
    <x v="4"/>
    <n v="1"/>
    <x v="3166"/>
    <m/>
    <s v="Bueno"/>
    <x v="4"/>
    <x v="475"/>
    <x v="487"/>
    <x v="20"/>
    <x v="13"/>
    <x v="0"/>
    <x v="99"/>
    <x v="3"/>
    <m/>
    <x v="0"/>
    <m/>
    <m/>
    <x v="207"/>
    <s v="SI"/>
  </r>
  <r>
    <m/>
    <s v="MUEBLES DE OFICINA/ARCHIVADOR/MIXTO"/>
    <x v="4"/>
    <n v="1"/>
    <x v="3167"/>
    <m/>
    <s v="Bueno"/>
    <x v="4"/>
    <x v="475"/>
    <x v="487"/>
    <x v="20"/>
    <x v="13"/>
    <x v="0"/>
    <x v="99"/>
    <x v="3"/>
    <m/>
    <x v="0"/>
    <m/>
    <m/>
    <x v="207"/>
    <s v="SI"/>
  </r>
  <r>
    <m/>
    <s v="MUEBLES DE OFICINA/ARCHIVADOR/MIXTO"/>
    <x v="4"/>
    <n v="1"/>
    <x v="3168"/>
    <m/>
    <s v="Bueno"/>
    <x v="4"/>
    <x v="475"/>
    <x v="487"/>
    <x v="20"/>
    <x v="13"/>
    <x v="0"/>
    <x v="99"/>
    <x v="3"/>
    <m/>
    <x v="0"/>
    <m/>
    <m/>
    <x v="207"/>
    <s v="SI"/>
  </r>
  <r>
    <m/>
    <s v="BIENES SUJETOS A CONTROL/CREDENZA/MADERA"/>
    <x v="169"/>
    <n v="1"/>
    <x v="3169"/>
    <m/>
    <s v="Bueno"/>
    <x v="28"/>
    <x v="475"/>
    <x v="487"/>
    <x v="20"/>
    <x v="13"/>
    <x v="0"/>
    <x v="99"/>
    <x v="3"/>
    <m/>
    <x v="0"/>
    <m/>
    <m/>
    <x v="207"/>
    <s v="SI"/>
  </r>
  <r>
    <m/>
    <s v="BIENES SUJETOS A CONTROL/CREDENZA/MADERA"/>
    <x v="169"/>
    <n v="1"/>
    <x v="3170"/>
    <m/>
    <s v="Bueno"/>
    <x v="28"/>
    <x v="475"/>
    <x v="487"/>
    <x v="20"/>
    <x v="13"/>
    <x v="0"/>
    <x v="99"/>
    <x v="3"/>
    <m/>
    <x v="0"/>
    <m/>
    <m/>
    <x v="207"/>
    <s v="SI"/>
  </r>
  <r>
    <m/>
    <s v="BIENES SUJETOS A CONTROL/BASURERO/METAL"/>
    <x v="125"/>
    <n v="1"/>
    <x v="3171"/>
    <m/>
    <s v="Bueno"/>
    <x v="76"/>
    <x v="475"/>
    <x v="487"/>
    <x v="20"/>
    <x v="13"/>
    <x v="0"/>
    <x v="99"/>
    <x v="3"/>
    <m/>
    <x v="0"/>
    <m/>
    <m/>
    <x v="207"/>
    <s v="SI"/>
  </r>
  <r>
    <d v="2015-07-13T00:00:00"/>
    <s v="EQUIPO ELECTRONICO/COMPUTADORA PORTATIL"/>
    <x v="5"/>
    <n v="1"/>
    <x v="3172"/>
    <m/>
    <s v="Bueno"/>
    <x v="8"/>
    <x v="475"/>
    <x v="487"/>
    <x v="20"/>
    <x v="13"/>
    <x v="1016"/>
    <x v="16"/>
    <x v="2"/>
    <m/>
    <x v="0"/>
    <m/>
    <s v="FIJO"/>
    <x v="207"/>
    <s v="SI"/>
  </r>
  <r>
    <m/>
    <s v="BIENES SUJETOS A CONTROL/CREDENZA/MADERA"/>
    <x v="23"/>
    <n v="1"/>
    <x v="3173"/>
    <m/>
    <s v="Bueno"/>
    <x v="28"/>
    <x v="475"/>
    <x v="487"/>
    <x v="20"/>
    <x v="13"/>
    <x v="0"/>
    <x v="99"/>
    <x v="3"/>
    <m/>
    <x v="0"/>
    <m/>
    <m/>
    <x v="207"/>
    <s v="SI"/>
  </r>
  <r>
    <m/>
    <s v="BIENES SUJETOS A CONTROL/CREDENZA/MADERA"/>
    <x v="23"/>
    <n v="1"/>
    <x v="3174"/>
    <m/>
    <s v="Bueno"/>
    <x v="28"/>
    <x v="475"/>
    <x v="487"/>
    <x v="20"/>
    <x v="13"/>
    <x v="0"/>
    <x v="99"/>
    <x v="3"/>
    <m/>
    <x v="0"/>
    <m/>
    <m/>
    <x v="207"/>
    <s v="SI"/>
  </r>
  <r>
    <d v="2015-07-13T00:00:00"/>
    <s v="MUEBLES DE OFICINA/ESCRITORIO/MIXTO"/>
    <x v="0"/>
    <n v="1"/>
    <x v="3175"/>
    <m/>
    <s v="Bueno"/>
    <x v="0"/>
    <x v="475"/>
    <x v="487"/>
    <x v="20"/>
    <x v="13"/>
    <x v="0"/>
    <x v="99"/>
    <x v="3"/>
    <s v="BLANCO"/>
    <x v="0"/>
    <m/>
    <s v="FIJO"/>
    <x v="207"/>
    <s v="SI"/>
  </r>
  <r>
    <d v="2015-07-13T00:00:00"/>
    <s v="MUEBLES DE OFICINA/MESA DE TRABAJO/MIXTA"/>
    <x v="170"/>
    <n v="1"/>
    <x v="3176"/>
    <m/>
    <s v="Bueno"/>
    <x v="6"/>
    <x v="475"/>
    <x v="487"/>
    <x v="20"/>
    <x v="13"/>
    <x v="0"/>
    <x v="99"/>
    <x v="3"/>
    <s v="MESA TRABAJO"/>
    <x v="0"/>
    <m/>
    <s v="PORTATIL"/>
    <x v="207"/>
    <s v="SI"/>
  </r>
  <r>
    <m/>
    <s v="BIENES SUJETOS A CONTROL/PAPELERA/METAL"/>
    <x v="85"/>
    <n v="1"/>
    <x v="3177"/>
    <m/>
    <s v="Bueno"/>
    <x v="93"/>
    <x v="475"/>
    <x v="487"/>
    <x v="20"/>
    <x v="13"/>
    <x v="0"/>
    <x v="99"/>
    <x v="3"/>
    <m/>
    <x v="0"/>
    <m/>
    <m/>
    <x v="207"/>
    <s v="SI"/>
  </r>
  <r>
    <m/>
    <m/>
    <x v="79"/>
    <n v="1"/>
    <x v="3178"/>
    <m/>
    <s v="Bueno"/>
    <x v="73"/>
    <x v="475"/>
    <x v="487"/>
    <x v="20"/>
    <x v="13"/>
    <x v="0"/>
    <x v="99"/>
    <x v="3"/>
    <m/>
    <x v="0"/>
    <m/>
    <m/>
    <x v="207"/>
    <s v="SI"/>
  </r>
  <r>
    <d v="2015-07-13T00:00:00"/>
    <s v="MUEBLES DE OFICINA/SILLA/GIRATORIA"/>
    <x v="127"/>
    <n v="1"/>
    <x v="3179"/>
    <m/>
    <s v="Bueno"/>
    <x v="1"/>
    <x v="475"/>
    <x v="487"/>
    <x v="20"/>
    <x v="13"/>
    <x v="0"/>
    <x v="99"/>
    <x v="3"/>
    <s v="CON BRAZOS"/>
    <x v="0"/>
    <m/>
    <s v="FIJO"/>
    <x v="207"/>
    <s v="SI"/>
  </r>
  <r>
    <d v="2015-07-13T00:00:00"/>
    <s v="MUEBLES DE OFICINA/SILLA/GIRATORIA"/>
    <x v="127"/>
    <n v="1"/>
    <x v="3180"/>
    <m/>
    <s v="Bueno"/>
    <x v="1"/>
    <x v="475"/>
    <x v="487"/>
    <x v="20"/>
    <x v="13"/>
    <x v="0"/>
    <x v="99"/>
    <x v="3"/>
    <s v="CON BRAZOS"/>
    <x v="0"/>
    <m/>
    <s v="FIJO"/>
    <x v="207"/>
    <s v="SI"/>
  </r>
  <r>
    <d v="2015-07-13T00:00:00"/>
    <s v="MUEBLES DE OFICINA/SILLA/GIRATORIA"/>
    <x v="127"/>
    <n v="1"/>
    <x v="3181"/>
    <m/>
    <s v="Bueno"/>
    <x v="1"/>
    <x v="475"/>
    <x v="487"/>
    <x v="20"/>
    <x v="13"/>
    <x v="0"/>
    <x v="99"/>
    <x v="3"/>
    <s v="CON BRAZOS"/>
    <x v="0"/>
    <m/>
    <s v="FIJO"/>
    <x v="207"/>
    <s v="SI"/>
  </r>
  <r>
    <d v="2015-07-13T00:00:00"/>
    <s v="EQUIPO ELECTRONICO/TELEFONO IP"/>
    <x v="10"/>
    <n v="1"/>
    <x v="3182"/>
    <m/>
    <s v="Bueno"/>
    <x v="16"/>
    <x v="475"/>
    <x v="487"/>
    <x v="20"/>
    <x v="13"/>
    <x v="1017"/>
    <x v="131"/>
    <x v="9"/>
    <m/>
    <x v="0"/>
    <m/>
    <s v="FIJO"/>
    <x v="207"/>
    <s v="SI"/>
  </r>
  <r>
    <d v="2015-07-16T00:00:00"/>
    <s v="EQUIPO ELECTRONICO/COMPUTADOR DE ESCRITORIO"/>
    <x v="2"/>
    <n v="1"/>
    <x v="3183"/>
    <m/>
    <s v="Bueno"/>
    <x v="2"/>
    <x v="476"/>
    <x v="488"/>
    <x v="24"/>
    <x v="13"/>
    <x v="1018"/>
    <x v="230"/>
    <x v="2"/>
    <m/>
    <x v="0"/>
    <m/>
    <s v="FIJO"/>
    <x v="208"/>
    <s v="SI"/>
  </r>
  <r>
    <d v="2015-07-16T00:00:00"/>
    <s v="MUEBLES DE OFICINA/MESA DE TRABAJO/MIXTA"/>
    <x v="170"/>
    <n v="1"/>
    <x v="3184"/>
    <m/>
    <s v="Bueno"/>
    <x v="6"/>
    <x v="476"/>
    <x v="488"/>
    <x v="24"/>
    <x v="13"/>
    <x v="0"/>
    <x v="99"/>
    <x v="3"/>
    <s v="MESA DE TRABAJO, COLOR CAFÉ"/>
    <x v="0"/>
    <m/>
    <s v="FIJO"/>
    <x v="208"/>
    <s v="SI"/>
  </r>
  <r>
    <d v="2015-07-16T00:00:00"/>
    <s v="MUEBLES DE OFICINA/SILLA/GIRATORIA"/>
    <x v="1"/>
    <n v="1"/>
    <x v="3185"/>
    <m/>
    <s v="Bueno"/>
    <x v="3"/>
    <x v="476"/>
    <x v="488"/>
    <x v="24"/>
    <x v="13"/>
    <x v="0"/>
    <x v="99"/>
    <x v="3"/>
    <s v="CON BRAZOS, COLOR CAFÉ"/>
    <x v="0"/>
    <m/>
    <s v="FIJO"/>
    <x v="208"/>
    <s v="SI"/>
  </r>
  <r>
    <d v="2015-07-13T00:00:00"/>
    <s v="MUEBLES DE OFICINA/ARCHIVADOR/MIXTO"/>
    <x v="4"/>
    <n v="1"/>
    <x v="3186"/>
    <m/>
    <s v="Bueno"/>
    <x v="4"/>
    <x v="477"/>
    <x v="489"/>
    <x v="18"/>
    <x v="13"/>
    <x v="0"/>
    <x v="99"/>
    <x v="3"/>
    <m/>
    <x v="0"/>
    <m/>
    <s v="FIJO"/>
    <x v="209"/>
    <s v="SI"/>
  </r>
  <r>
    <d v="2015-07-13T00:00:00"/>
    <s v="MUEBLES DE OFICINA/ARCHIVADOR/MIXTO"/>
    <x v="4"/>
    <n v="1"/>
    <x v="3187"/>
    <m/>
    <s v="Bueno"/>
    <x v="4"/>
    <x v="477"/>
    <x v="489"/>
    <x v="18"/>
    <x v="13"/>
    <x v="0"/>
    <x v="99"/>
    <x v="3"/>
    <m/>
    <x v="0"/>
    <m/>
    <s v="FIJO"/>
    <x v="209"/>
    <s v="SI"/>
  </r>
  <r>
    <m/>
    <s v="BIENES SUJETOS A CONTROL/BASURERO/METAL"/>
    <x v="125"/>
    <n v="1"/>
    <x v="3188"/>
    <m/>
    <s v="Bueno"/>
    <x v="76"/>
    <x v="477"/>
    <x v="489"/>
    <x v="18"/>
    <x v="13"/>
    <x v="0"/>
    <x v="99"/>
    <x v="3"/>
    <m/>
    <x v="0"/>
    <m/>
    <m/>
    <x v="209"/>
    <s v="SI"/>
  </r>
  <r>
    <d v="2015-07-13T00:00:00"/>
    <s v="EQUIPO ELECTRONICO/COMPUTADORA PORTATIL"/>
    <x v="171"/>
    <n v="1"/>
    <x v="3189"/>
    <m/>
    <s v="Bueno"/>
    <x v="8"/>
    <x v="477"/>
    <x v="489"/>
    <x v="18"/>
    <x v="13"/>
    <x v="1019"/>
    <x v="7"/>
    <x v="2"/>
    <m/>
    <x v="0"/>
    <m/>
    <m/>
    <x v="209"/>
    <s v="SI"/>
  </r>
  <r>
    <d v="2015-07-13T00:00:00"/>
    <s v="MUEBLES DE OFICINA/ESCRITORIO/MIXTO"/>
    <x v="0"/>
    <n v="1"/>
    <x v="3190"/>
    <m/>
    <s v="Bueno"/>
    <x v="0"/>
    <x v="477"/>
    <x v="489"/>
    <x v="18"/>
    <x v="13"/>
    <x v="0"/>
    <x v="99"/>
    <x v="3"/>
    <s v="BLANCO"/>
    <x v="0"/>
    <m/>
    <m/>
    <x v="209"/>
    <s v="SI"/>
  </r>
  <r>
    <m/>
    <s v="BIENES SUJETOS A CONTROL/PAPELERA/METAL"/>
    <x v="85"/>
    <n v="1"/>
    <x v="3191"/>
    <m/>
    <s v="Bueno"/>
    <x v="93"/>
    <x v="477"/>
    <x v="489"/>
    <x v="18"/>
    <x v="13"/>
    <x v="0"/>
    <x v="99"/>
    <x v="3"/>
    <m/>
    <x v="0"/>
    <m/>
    <m/>
    <x v="209"/>
    <s v="SI"/>
  </r>
  <r>
    <d v="2015-07-13T00:00:00"/>
    <s v="MUEBLES DE OFICINA/SILLA/GIRATORIA"/>
    <x v="1"/>
    <n v="1"/>
    <x v="3192"/>
    <m/>
    <s v="Bueno"/>
    <x v="3"/>
    <x v="477"/>
    <x v="489"/>
    <x v="18"/>
    <x v="13"/>
    <x v="0"/>
    <x v="99"/>
    <x v="3"/>
    <s v="CAFE"/>
    <x v="0"/>
    <m/>
    <m/>
    <x v="209"/>
    <s v="SI"/>
  </r>
  <r>
    <d v="2015-07-13T00:00:00"/>
    <s v="EQUIPO ELECTRONICO/COMPUTADOR DE ESCRITORIO"/>
    <x v="2"/>
    <n v="1"/>
    <x v="3193"/>
    <m/>
    <s v="Bueno"/>
    <x v="2"/>
    <x v="478"/>
    <x v="490"/>
    <x v="20"/>
    <x v="13"/>
    <x v="1020"/>
    <x v="107"/>
    <x v="4"/>
    <m/>
    <x v="0"/>
    <m/>
    <m/>
    <x v="210"/>
    <s v="SI"/>
  </r>
  <r>
    <d v="2015-07-13T00:00:00"/>
    <s v="MUEBLES DE OFICINA/ESCRITORIO/MIXTO"/>
    <x v="0"/>
    <n v="1"/>
    <x v="3194"/>
    <m/>
    <s v="Bueno"/>
    <x v="0"/>
    <x v="478"/>
    <x v="490"/>
    <x v="20"/>
    <x v="13"/>
    <x v="0"/>
    <x v="99"/>
    <x v="3"/>
    <s v="BLANCO"/>
    <x v="0"/>
    <m/>
    <m/>
    <x v="210"/>
    <s v="SI"/>
  </r>
  <r>
    <m/>
    <s v="BIENES SUJETOS A CONTROL/PAPELERA/METAL"/>
    <x v="85"/>
    <n v="1"/>
    <x v="3195"/>
    <m/>
    <s v="Bueno"/>
    <x v="93"/>
    <x v="478"/>
    <x v="490"/>
    <x v="20"/>
    <x v="13"/>
    <x v="0"/>
    <x v="99"/>
    <x v="3"/>
    <m/>
    <x v="0"/>
    <m/>
    <m/>
    <x v="210"/>
    <s v="SI"/>
  </r>
  <r>
    <d v="2015-07-13T00:00:00"/>
    <s v="MUEBLES DE OFICINA/SILLA/GIRATORIA"/>
    <x v="1"/>
    <n v="1"/>
    <x v="3196"/>
    <m/>
    <s v="Bueno"/>
    <x v="3"/>
    <x v="478"/>
    <x v="490"/>
    <x v="20"/>
    <x v="13"/>
    <x v="0"/>
    <x v="99"/>
    <x v="3"/>
    <s v="CAFE"/>
    <x v="0"/>
    <m/>
    <m/>
    <x v="210"/>
    <s v="SI"/>
  </r>
  <r>
    <d v="2015-07-13T00:00:00"/>
    <s v="BIENES SUJETOS A CONTROL/CREDENZA/MADERA"/>
    <x v="23"/>
    <n v="1"/>
    <x v="3197"/>
    <m/>
    <s v="Bueno"/>
    <x v="28"/>
    <x v="479"/>
    <x v="491"/>
    <x v="20"/>
    <x v="13"/>
    <x v="0"/>
    <x v="99"/>
    <x v="3"/>
    <m/>
    <x v="0"/>
    <m/>
    <m/>
    <x v="211"/>
    <s v="SI"/>
  </r>
  <r>
    <d v="2015-07-13T00:00:00"/>
    <s v="MUEBLES DE OFICINA/ESCRITORIO/MIXTO"/>
    <x v="0"/>
    <n v="1"/>
    <x v="3198"/>
    <m/>
    <s v="Bueno"/>
    <x v="0"/>
    <x v="479"/>
    <x v="491"/>
    <x v="20"/>
    <x v="13"/>
    <x v="0"/>
    <x v="99"/>
    <x v="3"/>
    <s v="BLANCO"/>
    <x v="0"/>
    <m/>
    <s v="PORTATIL"/>
    <x v="211"/>
    <s v="SI"/>
  </r>
  <r>
    <d v="2015-07-13T00:00:00"/>
    <s v="MUEBLES DE OFICINA/SILLA/GIRATORIA"/>
    <x v="124"/>
    <n v="1"/>
    <x v="3199"/>
    <m/>
    <s v="Bueno"/>
    <x v="1"/>
    <x v="479"/>
    <x v="491"/>
    <x v="20"/>
    <x v="13"/>
    <x v="0"/>
    <x v="99"/>
    <x v="3"/>
    <s v="CON BRAZOS, COLOR TOMATE/NEGRO"/>
    <x v="0"/>
    <m/>
    <m/>
    <x v="211"/>
    <s v="SI"/>
  </r>
  <r>
    <m/>
    <s v="EQUIPO ELECTRONICO/TELEFONO IP"/>
    <x v="10"/>
    <n v="1"/>
    <x v="3200"/>
    <m/>
    <s v="Bueno"/>
    <x v="16"/>
    <x v="479"/>
    <x v="491"/>
    <x v="20"/>
    <x v="13"/>
    <x v="1021"/>
    <x v="131"/>
    <x v="9"/>
    <m/>
    <x v="0"/>
    <m/>
    <m/>
    <x v="211"/>
    <s v="SI"/>
  </r>
  <r>
    <d v="2015-07-16T00:00:00"/>
    <s v="EQUIPO ELECTRONICO/COMPUTADOR DE ESCRITORIO"/>
    <x v="2"/>
    <n v="1"/>
    <x v="3201"/>
    <m/>
    <s v="Bueno"/>
    <x v="2"/>
    <x v="480"/>
    <x v="492"/>
    <x v="24"/>
    <x v="13"/>
    <x v="1022"/>
    <x v="230"/>
    <x v="2"/>
    <m/>
    <x v="0"/>
    <m/>
    <s v="FIJO"/>
    <x v="212"/>
    <s v="SI"/>
  </r>
  <r>
    <d v="2015-07-16T00:00:00"/>
    <s v="MUEBLES DE OFICINA/ESCRITORIO/MIXTO"/>
    <x v="3"/>
    <n v="1"/>
    <x v="3202"/>
    <m/>
    <s v="Bueno"/>
    <x v="0"/>
    <x v="480"/>
    <x v="492"/>
    <x v="24"/>
    <x v="13"/>
    <x v="0"/>
    <x v="99"/>
    <x v="3"/>
    <s v="CAFÉ"/>
    <x v="0"/>
    <m/>
    <s v="FIJO"/>
    <x v="212"/>
    <s v="SI"/>
  </r>
  <r>
    <d v="2015-07-16T00:00:00"/>
    <s v="MUEBLES DE OFICINA/SILLA/GIRATORIA"/>
    <x v="1"/>
    <n v="1"/>
    <x v="3203"/>
    <m/>
    <s v="Bueno"/>
    <x v="3"/>
    <x v="480"/>
    <x v="492"/>
    <x v="24"/>
    <x v="13"/>
    <x v="0"/>
    <x v="99"/>
    <x v="3"/>
    <s v="CAFÉ"/>
    <x v="0"/>
    <m/>
    <s v="FIJO"/>
    <x v="212"/>
    <s v="SI"/>
  </r>
  <r>
    <m/>
    <s v="MUEBLES DE OFICINA/ARCHIVADOR/MIXTO"/>
    <x v="4"/>
    <n v="1"/>
    <x v="3204"/>
    <m/>
    <s v="Bueno"/>
    <x v="4"/>
    <x v="481"/>
    <x v="493"/>
    <x v="18"/>
    <x v="13"/>
    <x v="0"/>
    <x v="99"/>
    <x v="3"/>
    <m/>
    <x v="0"/>
    <m/>
    <m/>
    <x v="213"/>
    <s v="SI"/>
  </r>
  <r>
    <m/>
    <s v="MUEBLES DE OFICINA/ARCHIVADOR/MIXTO"/>
    <x v="4"/>
    <n v="1"/>
    <x v="3205"/>
    <m/>
    <s v="Bueno"/>
    <x v="4"/>
    <x v="481"/>
    <x v="493"/>
    <x v="18"/>
    <x v="13"/>
    <x v="0"/>
    <x v="99"/>
    <x v="3"/>
    <m/>
    <x v="0"/>
    <m/>
    <m/>
    <x v="213"/>
    <s v="SI"/>
  </r>
  <r>
    <m/>
    <s v="BIENES SUJETOS A CONTROL/BASURERO/METAL"/>
    <x v="125"/>
    <n v="1"/>
    <x v="3206"/>
    <m/>
    <s v="Bueno"/>
    <x v="76"/>
    <x v="481"/>
    <x v="493"/>
    <x v="18"/>
    <x v="13"/>
    <x v="0"/>
    <x v="99"/>
    <x v="3"/>
    <m/>
    <x v="0"/>
    <m/>
    <m/>
    <x v="213"/>
    <s v="SI"/>
  </r>
  <r>
    <d v="2015-07-13T00:00:00"/>
    <s v="EQUIPO ELECTRONICO/COMPUTADOR DE ESCRITORIO"/>
    <x v="2"/>
    <n v="1"/>
    <x v="3207"/>
    <m/>
    <s v="Bueno"/>
    <x v="2"/>
    <x v="481"/>
    <x v="493"/>
    <x v="18"/>
    <x v="13"/>
    <x v="1023"/>
    <x v="2"/>
    <x v="2"/>
    <m/>
    <x v="0"/>
    <m/>
    <s v="FIJO"/>
    <x v="213"/>
    <s v="SI"/>
  </r>
  <r>
    <d v="2015-07-13T00:00:00"/>
    <s v="MUEBLES DE OFICINA/ESCRITORIO/MIXTO"/>
    <x v="0"/>
    <n v="1"/>
    <x v="3208"/>
    <m/>
    <s v="Bueno"/>
    <x v="0"/>
    <x v="481"/>
    <x v="493"/>
    <x v="18"/>
    <x v="13"/>
    <x v="0"/>
    <x v="99"/>
    <x v="3"/>
    <s v="BLANCO"/>
    <x v="0"/>
    <m/>
    <s v="PORTATIL"/>
    <x v="213"/>
    <s v="SI"/>
  </r>
  <r>
    <m/>
    <m/>
    <x v="68"/>
    <n v="1"/>
    <x v="3209"/>
    <m/>
    <s v="Bueno"/>
    <x v="67"/>
    <x v="481"/>
    <x v="493"/>
    <x v="18"/>
    <x v="13"/>
    <x v="0"/>
    <x v="99"/>
    <x v="3"/>
    <m/>
    <x v="0"/>
    <m/>
    <m/>
    <x v="213"/>
    <s v="SI"/>
  </r>
  <r>
    <m/>
    <s v="BIENES SUJETOS A CONTROL/PAPELERA/METAL"/>
    <x v="85"/>
    <n v="1"/>
    <x v="3210"/>
    <m/>
    <s v="Bueno"/>
    <x v="93"/>
    <x v="481"/>
    <x v="493"/>
    <x v="18"/>
    <x v="13"/>
    <x v="0"/>
    <x v="99"/>
    <x v="3"/>
    <m/>
    <x v="0"/>
    <m/>
    <m/>
    <x v="213"/>
    <s v="SI"/>
  </r>
  <r>
    <d v="2015-07-13T00:00:00"/>
    <s v="MUEBLES DE OFICINA/SILLA/GIRATORIA"/>
    <x v="1"/>
    <n v="1"/>
    <x v="3211"/>
    <m/>
    <s v="Bueno"/>
    <x v="3"/>
    <x v="481"/>
    <x v="493"/>
    <x v="18"/>
    <x v="13"/>
    <x v="0"/>
    <x v="209"/>
    <x v="3"/>
    <s v="CAFE"/>
    <x v="0"/>
    <m/>
    <s v="PORTATIL"/>
    <x v="213"/>
    <s v="SI"/>
  </r>
  <r>
    <m/>
    <s v="MUEBLES DE OFICINA/SILLA/GIRATORIA"/>
    <x v="172"/>
    <n v="1"/>
    <x v="3212"/>
    <m/>
    <s v="Bueno"/>
    <x v="1"/>
    <x v="481"/>
    <x v="493"/>
    <x v="18"/>
    <x v="13"/>
    <x v="0"/>
    <x v="99"/>
    <x v="3"/>
    <m/>
    <x v="0"/>
    <m/>
    <m/>
    <x v="213"/>
    <s v="SI"/>
  </r>
  <r>
    <m/>
    <s v="MUEBLES DE OFICINA/SILLA/GIRATORIA"/>
    <x v="172"/>
    <n v="1"/>
    <x v="3213"/>
    <m/>
    <s v="Bueno"/>
    <x v="1"/>
    <x v="481"/>
    <x v="493"/>
    <x v="18"/>
    <x v="13"/>
    <x v="0"/>
    <x v="99"/>
    <x v="3"/>
    <m/>
    <x v="0"/>
    <m/>
    <m/>
    <x v="213"/>
    <s v="SI"/>
  </r>
  <r>
    <m/>
    <s v="MUEBLES DE OFICINA/SILLA/GIRATORIA"/>
    <x v="172"/>
    <n v="1"/>
    <x v="3214"/>
    <m/>
    <s v="Bueno"/>
    <x v="1"/>
    <x v="481"/>
    <x v="493"/>
    <x v="18"/>
    <x v="13"/>
    <x v="0"/>
    <x v="99"/>
    <x v="3"/>
    <m/>
    <x v="0"/>
    <m/>
    <m/>
    <x v="213"/>
    <s v="SI"/>
  </r>
  <r>
    <m/>
    <s v="MUEBLES DE OFICINA/SILLA/GIRATORIA"/>
    <x v="172"/>
    <n v="1"/>
    <x v="3215"/>
    <m/>
    <s v="Bueno"/>
    <x v="1"/>
    <x v="481"/>
    <x v="493"/>
    <x v="18"/>
    <x v="13"/>
    <x v="0"/>
    <x v="99"/>
    <x v="3"/>
    <m/>
    <x v="0"/>
    <m/>
    <m/>
    <x v="213"/>
    <s v="SI"/>
  </r>
  <r>
    <m/>
    <s v="MUEBLES DE OFICINA/SILLA/GIRATORIA"/>
    <x v="172"/>
    <n v="1"/>
    <x v="3216"/>
    <m/>
    <s v="Bueno"/>
    <x v="1"/>
    <x v="481"/>
    <x v="493"/>
    <x v="18"/>
    <x v="13"/>
    <x v="0"/>
    <x v="99"/>
    <x v="3"/>
    <m/>
    <x v="0"/>
    <m/>
    <m/>
    <x v="213"/>
    <s v="SI"/>
  </r>
  <r>
    <m/>
    <s v="MUEBLES DE OFICINA/SILLA/GIRATORIA"/>
    <x v="172"/>
    <n v="1"/>
    <x v="3217"/>
    <m/>
    <s v="Bueno"/>
    <x v="1"/>
    <x v="481"/>
    <x v="493"/>
    <x v="18"/>
    <x v="13"/>
    <x v="0"/>
    <x v="99"/>
    <x v="3"/>
    <m/>
    <x v="0"/>
    <m/>
    <m/>
    <x v="213"/>
    <s v="SI"/>
  </r>
  <r>
    <m/>
    <s v="MUEBLES DE OFICINA/SILLA/GIRATORIA"/>
    <x v="172"/>
    <n v="1"/>
    <x v="3218"/>
    <m/>
    <s v="Bueno"/>
    <x v="1"/>
    <x v="481"/>
    <x v="493"/>
    <x v="18"/>
    <x v="13"/>
    <x v="0"/>
    <x v="99"/>
    <x v="3"/>
    <m/>
    <x v="0"/>
    <m/>
    <m/>
    <x v="213"/>
    <s v="SI"/>
  </r>
  <r>
    <m/>
    <s v="MUEBLES DE OFICINA/SILLA/GIRATORIA"/>
    <x v="172"/>
    <n v="1"/>
    <x v="3219"/>
    <m/>
    <s v="Bueno"/>
    <x v="1"/>
    <x v="481"/>
    <x v="493"/>
    <x v="18"/>
    <x v="13"/>
    <x v="0"/>
    <x v="99"/>
    <x v="3"/>
    <m/>
    <x v="0"/>
    <m/>
    <m/>
    <x v="213"/>
    <s v="SI"/>
  </r>
  <r>
    <m/>
    <s v="EQUIPO ELECTRONICO/TELEFONO IP"/>
    <x v="10"/>
    <n v="1"/>
    <x v="3220"/>
    <m/>
    <s v="Bueno"/>
    <x v="16"/>
    <x v="481"/>
    <x v="493"/>
    <x v="18"/>
    <x v="13"/>
    <x v="1024"/>
    <x v="131"/>
    <x v="9"/>
    <m/>
    <x v="0"/>
    <m/>
    <m/>
    <x v="213"/>
    <s v="SI"/>
  </r>
  <r>
    <d v="2015-07-16T00:00:00"/>
    <s v="EQUIPO ELECTRONICO/COMPUTADOR DE ESCRITORIO"/>
    <x v="2"/>
    <n v="1"/>
    <x v="3221"/>
    <m/>
    <s v="Bueno"/>
    <x v="2"/>
    <x v="482"/>
    <x v="494"/>
    <x v="24"/>
    <x v="13"/>
    <x v="1025"/>
    <x v="107"/>
    <x v="2"/>
    <m/>
    <x v="0"/>
    <m/>
    <s v="FIJO"/>
    <x v="214"/>
    <s v="SI"/>
  </r>
  <r>
    <d v="2015-07-16T00:00:00"/>
    <s v="MUEBLES DE OFICINA/ESCRITORIO/MIXTO"/>
    <x v="3"/>
    <n v="1"/>
    <x v="3222"/>
    <m/>
    <s v="Bueno"/>
    <x v="0"/>
    <x v="482"/>
    <x v="494"/>
    <x v="24"/>
    <x v="13"/>
    <x v="0"/>
    <x v="99"/>
    <x v="3"/>
    <s v="CAFÉ"/>
    <x v="0"/>
    <m/>
    <s v="FIJO"/>
    <x v="214"/>
    <s v="SI"/>
  </r>
  <r>
    <d v="2015-07-16T00:00:00"/>
    <s v="BIENES SUJETOS A CONTROL/REGULADOR DE VOLTAJE"/>
    <x v="11"/>
    <n v="1"/>
    <x v="3223"/>
    <m/>
    <s v="Bueno"/>
    <x v="12"/>
    <x v="482"/>
    <x v="494"/>
    <x v="24"/>
    <x v="13"/>
    <x v="1026"/>
    <x v="233"/>
    <x v="88"/>
    <m/>
    <x v="0"/>
    <m/>
    <s v="FIJO"/>
    <x v="214"/>
    <s v="SI"/>
  </r>
  <r>
    <d v="2015-07-16T00:00:00"/>
    <s v="MUEBLES DE OFICINA/SILLA/GIRATORIA"/>
    <x v="1"/>
    <n v="1"/>
    <x v="3224"/>
    <m/>
    <s v="Bueno"/>
    <x v="3"/>
    <x v="482"/>
    <x v="494"/>
    <x v="24"/>
    <x v="13"/>
    <x v="0"/>
    <x v="99"/>
    <x v="3"/>
    <s v="CAFÉ"/>
    <x v="0"/>
    <m/>
    <s v="FIJO"/>
    <x v="214"/>
    <s v="SI"/>
  </r>
  <r>
    <m/>
    <s v="EQUIPO ELECTRONICO/TELEFONO IP"/>
    <x v="10"/>
    <n v="1"/>
    <x v="3225"/>
    <m/>
    <s v="Bueno"/>
    <x v="16"/>
    <x v="482"/>
    <x v="494"/>
    <x v="24"/>
    <x v="13"/>
    <x v="1027"/>
    <x v="131"/>
    <x v="9"/>
    <m/>
    <x v="0"/>
    <m/>
    <m/>
    <x v="214"/>
    <s v="SI"/>
  </r>
  <r>
    <m/>
    <s v="EQUIPO ELECTRONICO/COMPUTADOR DE ESCRITORIO"/>
    <x v="2"/>
    <n v="1"/>
    <x v="2675"/>
    <m/>
    <s v="Bueno"/>
    <x v="109"/>
    <x v="482"/>
    <x v="494"/>
    <x v="24"/>
    <x v="13"/>
    <x v="876"/>
    <x v="143"/>
    <x v="2"/>
    <m/>
    <x v="0"/>
    <m/>
    <s v="FIJO"/>
    <x v="215"/>
    <s v="SI"/>
  </r>
  <r>
    <d v="2015-07-13T00:00:00"/>
    <s v="EQUIPO ELECTRONICO/COMPUTADOR DE ESCRITORIO"/>
    <x v="2"/>
    <n v="1"/>
    <x v="3226"/>
    <m/>
    <s v="Bueno"/>
    <x v="2"/>
    <x v="483"/>
    <x v="495"/>
    <x v="18"/>
    <x v="13"/>
    <x v="1028"/>
    <x v="2"/>
    <x v="2"/>
    <m/>
    <x v="0"/>
    <m/>
    <s v="PORTATIL"/>
    <x v="216"/>
    <s v="SI"/>
  </r>
  <r>
    <d v="2015-07-13T00:00:00"/>
    <s v="MUEBLES DE OFICINA/ESCRITORIO/MIXTO"/>
    <x v="0"/>
    <n v="1"/>
    <x v="3227"/>
    <m/>
    <s v="Bueno"/>
    <x v="0"/>
    <x v="483"/>
    <x v="495"/>
    <x v="18"/>
    <x v="13"/>
    <x v="0"/>
    <x v="99"/>
    <x v="3"/>
    <s v="BLANCO"/>
    <x v="0"/>
    <m/>
    <s v="FIJO"/>
    <x v="216"/>
    <s v="SI"/>
  </r>
  <r>
    <m/>
    <s v="BIENES SUJETOS A CONTROL/PAPELERA/METAL"/>
    <x v="85"/>
    <n v="1"/>
    <x v="3228"/>
    <m/>
    <s v="Bueno"/>
    <x v="93"/>
    <x v="483"/>
    <x v="495"/>
    <x v="18"/>
    <x v="13"/>
    <x v="0"/>
    <x v="99"/>
    <x v="3"/>
    <m/>
    <x v="0"/>
    <m/>
    <m/>
    <x v="216"/>
    <s v="SI"/>
  </r>
  <r>
    <d v="2015-07-13T00:00:00"/>
    <s v="MUEBLES DE OFICINA/SILLA/GIRATORIA"/>
    <x v="1"/>
    <n v="1"/>
    <x v="3229"/>
    <m/>
    <s v="Bueno"/>
    <x v="3"/>
    <x v="483"/>
    <x v="495"/>
    <x v="18"/>
    <x v="13"/>
    <x v="0"/>
    <x v="209"/>
    <x v="3"/>
    <s v="CAFE"/>
    <x v="0"/>
    <m/>
    <s v="FIJO"/>
    <x v="216"/>
    <s v="SI"/>
  </r>
  <r>
    <d v="2015-07-13T00:00:00"/>
    <s v="EQUIPO ELECTRONICO/COMPUTADOR DE ESCRITORIO"/>
    <x v="2"/>
    <n v="1"/>
    <x v="3230"/>
    <m/>
    <s v="Bueno"/>
    <x v="2"/>
    <x v="484"/>
    <x v="496"/>
    <x v="20"/>
    <x v="13"/>
    <x v="1029"/>
    <x v="7"/>
    <x v="2"/>
    <m/>
    <x v="0"/>
    <m/>
    <s v="PORTATIL"/>
    <x v="217"/>
    <s v="SI"/>
  </r>
  <r>
    <d v="2015-07-13T00:00:00"/>
    <s v="MUEBLES DE OFICINA/ESCRITORIO/MIXTO"/>
    <x v="0"/>
    <n v="1"/>
    <x v="3231"/>
    <m/>
    <s v="Bueno"/>
    <x v="0"/>
    <x v="484"/>
    <x v="496"/>
    <x v="20"/>
    <x v="13"/>
    <x v="0"/>
    <x v="99"/>
    <x v="3"/>
    <s v="BLANCO"/>
    <x v="0"/>
    <m/>
    <s v="FIJO"/>
    <x v="217"/>
    <s v="SI"/>
  </r>
  <r>
    <m/>
    <s v="BIENES SUJETOS A CONTROL/PAPELERA/METAL"/>
    <x v="85"/>
    <n v="1"/>
    <x v="3232"/>
    <m/>
    <s v="Bueno"/>
    <x v="93"/>
    <x v="484"/>
    <x v="496"/>
    <x v="20"/>
    <x v="13"/>
    <x v="0"/>
    <x v="99"/>
    <x v="3"/>
    <m/>
    <x v="0"/>
    <m/>
    <m/>
    <x v="217"/>
    <s v="SI"/>
  </r>
  <r>
    <d v="2015-07-13T00:00:00"/>
    <s v="BIENES SUJETOS A CONTROL/PAPELERA/METAL"/>
    <x v="124"/>
    <n v="1"/>
    <x v="3233"/>
    <m/>
    <s v="Bueno"/>
    <x v="1"/>
    <x v="484"/>
    <x v="496"/>
    <x v="20"/>
    <x v="13"/>
    <x v="0"/>
    <x v="99"/>
    <x v="3"/>
    <s v="CON BRAZOS, COLOR TOMATE/NEGRO"/>
    <x v="0"/>
    <m/>
    <s v="FIJO"/>
    <x v="217"/>
    <s v="SI"/>
  </r>
  <r>
    <d v="2015-07-13T00:00:00"/>
    <s v="BIENES SUJETOS A CONTROL/CREDENZA/MADERA"/>
    <x v="169"/>
    <n v="1"/>
    <x v="3234"/>
    <m/>
    <s v="Bueno"/>
    <x v="28"/>
    <x v="484"/>
    <x v="496"/>
    <x v="20"/>
    <x v="13"/>
    <x v="0"/>
    <x v="99"/>
    <x v="3"/>
    <m/>
    <x v="0"/>
    <m/>
    <s v="FIJO"/>
    <x v="217"/>
    <s v="SI"/>
  </r>
  <r>
    <m/>
    <s v="EQUIPO ELECTRONICO/COMPUTADOR DE ESCRITORIO"/>
    <x v="2"/>
    <n v="1"/>
    <x v="3235"/>
    <m/>
    <s v="Bueno"/>
    <x v="110"/>
    <x v="485"/>
    <x v="497"/>
    <x v="24"/>
    <x v="12"/>
    <x v="1030"/>
    <x v="217"/>
    <x v="4"/>
    <m/>
    <x v="0"/>
    <m/>
    <s v="PORTATIL"/>
    <x v="218"/>
    <m/>
  </r>
  <r>
    <m/>
    <s v="MUEBLES DE OFICINA/ESCRITORIO/MIXTO"/>
    <x v="3"/>
    <n v="1"/>
    <x v="3236"/>
    <m/>
    <s v="Bueno"/>
    <x v="0"/>
    <x v="485"/>
    <x v="497"/>
    <x v="24"/>
    <x v="12"/>
    <x v="0"/>
    <x v="99"/>
    <x v="3"/>
    <s v="BLANCO"/>
    <x v="0"/>
    <m/>
    <m/>
    <x v="218"/>
    <m/>
  </r>
  <r>
    <m/>
    <s v="BIENES SUJETOS A CONTROL/PAPELERA/METAL"/>
    <x v="172"/>
    <n v="1"/>
    <x v="3237"/>
    <m/>
    <s v="Bueno"/>
    <x v="1"/>
    <x v="485"/>
    <x v="497"/>
    <x v="24"/>
    <x v="12"/>
    <x v="0"/>
    <x v="99"/>
    <x v="3"/>
    <m/>
    <x v="0"/>
    <m/>
    <m/>
    <x v="218"/>
    <m/>
  </r>
  <r>
    <m/>
    <s v="BIENES SUJETOS A CONTROL/BASURERO/METAL"/>
    <x v="125"/>
    <n v="1"/>
    <x v="3238"/>
    <m/>
    <s v="Bueno"/>
    <x v="76"/>
    <x v="486"/>
    <x v="498"/>
    <x v="19"/>
    <x v="14"/>
    <x v="0"/>
    <x v="99"/>
    <x v="3"/>
    <m/>
    <x v="0"/>
    <m/>
    <m/>
    <x v="219"/>
    <s v="SI"/>
  </r>
  <r>
    <d v="2015-06-29T00:00:00"/>
    <s v="EQUIPO ELECTRONICO/COMPUTADOR DE ESCRITORIO"/>
    <x v="2"/>
    <n v="1"/>
    <x v="3239"/>
    <m/>
    <s v="Bueno"/>
    <x v="2"/>
    <x v="486"/>
    <x v="498"/>
    <x v="19"/>
    <x v="14"/>
    <x v="1031"/>
    <x v="107"/>
    <x v="2"/>
    <s v="SECOB"/>
    <x v="0"/>
    <m/>
    <s v="FIJO"/>
    <x v="219"/>
    <s v="SI"/>
  </r>
  <r>
    <d v="2015-07-16T00:00:00"/>
    <s v="EQUIPO ELECTRONICO/COMPUTADORA PORTATIL"/>
    <x v="5"/>
    <n v="1"/>
    <x v="168"/>
    <m/>
    <s v="Bueno"/>
    <x v="5"/>
    <x v="110"/>
    <x v="498"/>
    <x v="19"/>
    <x v="13"/>
    <x v="1032"/>
    <x v="4"/>
    <x v="4"/>
    <s v="ROBADA"/>
    <x v="0"/>
    <m/>
    <s v="FIJO"/>
    <x v="59"/>
    <s v="SI"/>
  </r>
  <r>
    <d v="2015-07-16T00:00:00"/>
    <s v="MUEBLES DE OFICINA/ESCRITORIO/MIXTO"/>
    <x v="0"/>
    <n v="1"/>
    <x v="3240"/>
    <m/>
    <s v="Bueno"/>
    <x v="0"/>
    <x v="486"/>
    <x v="498"/>
    <x v="19"/>
    <x v="13"/>
    <x v="0"/>
    <x v="99"/>
    <x v="3"/>
    <s v="BLANCO"/>
    <x v="0"/>
    <m/>
    <s v="FIJO"/>
    <x v="219"/>
    <s v="SI"/>
  </r>
  <r>
    <m/>
    <s v="BIENES SUJETOS A CONTROL/PAPELERA/METAL"/>
    <x v="148"/>
    <n v="1"/>
    <x v="3241"/>
    <m/>
    <s v="Bueno"/>
    <x v="93"/>
    <x v="486"/>
    <x v="498"/>
    <x v="19"/>
    <x v="14"/>
    <x v="0"/>
    <x v="99"/>
    <x v="3"/>
    <m/>
    <x v="0"/>
    <m/>
    <m/>
    <x v="219"/>
    <s v="SI"/>
  </r>
  <r>
    <d v="2015-07-16T00:00:00"/>
    <s v="MUEBLES DE OFICINA/SILLA/GIRATORIA"/>
    <x v="1"/>
    <n v="1"/>
    <x v="3242"/>
    <m/>
    <s v="Bueno"/>
    <x v="3"/>
    <x v="486"/>
    <x v="498"/>
    <x v="19"/>
    <x v="13"/>
    <x v="0"/>
    <x v="3"/>
    <x v="3"/>
    <s v="NEGRA"/>
    <x v="0"/>
    <m/>
    <s v="FIJO"/>
    <x v="219"/>
    <s v="SI"/>
  </r>
  <r>
    <m/>
    <s v="MUEBLES DE OFICINA/ARCHIVADOR/MIXTO"/>
    <x v="4"/>
    <n v="1"/>
    <x v="3243"/>
    <m/>
    <s v="Bueno"/>
    <x v="4"/>
    <x v="487"/>
    <x v="499"/>
    <x v="18"/>
    <x v="13"/>
    <x v="0"/>
    <x v="99"/>
    <x v="3"/>
    <m/>
    <x v="0"/>
    <m/>
    <m/>
    <x v="220"/>
    <m/>
  </r>
  <r>
    <m/>
    <s v="MUEBLES DE OFICINA/ARCHIVADOR/MIXTO"/>
    <x v="4"/>
    <n v="1"/>
    <x v="3244"/>
    <m/>
    <s v="Bueno"/>
    <x v="4"/>
    <x v="487"/>
    <x v="499"/>
    <x v="18"/>
    <x v="13"/>
    <x v="0"/>
    <x v="99"/>
    <x v="3"/>
    <m/>
    <x v="0"/>
    <m/>
    <m/>
    <x v="220"/>
    <m/>
  </r>
  <r>
    <m/>
    <s v="BIENES SUJETOS A CONTROL/BASURERO/METAL"/>
    <x v="125"/>
    <n v="1"/>
    <x v="3245"/>
    <m/>
    <s v="Bueno"/>
    <x v="76"/>
    <x v="487"/>
    <x v="499"/>
    <x v="18"/>
    <x v="13"/>
    <x v="0"/>
    <x v="99"/>
    <x v="3"/>
    <m/>
    <x v="0"/>
    <m/>
    <m/>
    <x v="220"/>
    <m/>
  </r>
  <r>
    <d v="2015-07-13T00:00:00"/>
    <s v="EQUIPO ELECTRONICO/COMPUTADOR DE ESCRITORIO"/>
    <x v="2"/>
    <n v="1"/>
    <x v="3246"/>
    <m/>
    <s v="Bueno"/>
    <x v="26"/>
    <x v="487"/>
    <x v="499"/>
    <x v="18"/>
    <x v="13"/>
    <x v="1033"/>
    <x v="25"/>
    <x v="4"/>
    <m/>
    <x v="0"/>
    <m/>
    <s v="FIJO"/>
    <x v="220"/>
    <m/>
  </r>
  <r>
    <d v="2015-07-13T00:00:00"/>
    <s v="MUEBLES DE OFICINA/ESCRITORIO/MIXTO"/>
    <x v="0"/>
    <n v="1"/>
    <x v="3247"/>
    <m/>
    <s v="Bueno"/>
    <x v="0"/>
    <x v="487"/>
    <x v="499"/>
    <x v="18"/>
    <x v="13"/>
    <x v="0"/>
    <x v="99"/>
    <x v="3"/>
    <s v="CAFE"/>
    <x v="0"/>
    <m/>
    <s v="FIJO"/>
    <x v="220"/>
    <m/>
  </r>
  <r>
    <m/>
    <s v="BIENES SUJETOS A CONTROL/PAPELERA/METAL"/>
    <x v="85"/>
    <n v="1"/>
    <x v="3248"/>
    <m/>
    <s v="Bueno"/>
    <x v="93"/>
    <x v="487"/>
    <x v="499"/>
    <x v="18"/>
    <x v="13"/>
    <x v="0"/>
    <x v="99"/>
    <x v="3"/>
    <m/>
    <x v="0"/>
    <m/>
    <m/>
    <x v="220"/>
    <m/>
  </r>
  <r>
    <d v="2015-07-13T00:00:00"/>
    <s v="MUEBLES DE OFICINA/SILLA/GIRATORIA"/>
    <x v="1"/>
    <n v="1"/>
    <x v="3249"/>
    <m/>
    <s v="Bueno"/>
    <x v="3"/>
    <x v="487"/>
    <x v="499"/>
    <x v="18"/>
    <x v="13"/>
    <x v="0"/>
    <x v="99"/>
    <x v="3"/>
    <s v="CAFE"/>
    <x v="0"/>
    <m/>
    <s v="FIJO"/>
    <x v="220"/>
    <m/>
  </r>
  <r>
    <d v="2015-07-13T00:00:00"/>
    <s v="MUEBLES DE OFICINA/ARCHIVADOR/MIXTO"/>
    <x v="4"/>
    <n v="1"/>
    <x v="3250"/>
    <m/>
    <s v="Bueno"/>
    <x v="4"/>
    <x v="488"/>
    <x v="500"/>
    <x v="20"/>
    <x v="13"/>
    <x v="0"/>
    <x v="99"/>
    <x v="3"/>
    <m/>
    <x v="0"/>
    <m/>
    <s v="FIJO"/>
    <x v="221"/>
    <s v="SI"/>
  </r>
  <r>
    <d v="2015-07-13T00:00:00"/>
    <s v="MUEBLES DE OFICINA/ARCHIVADOR/MIXTO"/>
    <x v="4"/>
    <n v="1"/>
    <x v="3251"/>
    <m/>
    <s v="Bueno"/>
    <x v="4"/>
    <x v="488"/>
    <x v="500"/>
    <x v="20"/>
    <x v="13"/>
    <x v="0"/>
    <x v="99"/>
    <x v="3"/>
    <m/>
    <x v="0"/>
    <m/>
    <s v="FIJO"/>
    <x v="221"/>
    <s v="SI"/>
  </r>
  <r>
    <d v="2015-07-13T00:00:00"/>
    <s v="MUEBLES DE OFICINA/ARCHIVADOR/MIXTO"/>
    <x v="4"/>
    <n v="1"/>
    <x v="3252"/>
    <m/>
    <s v="Bueno"/>
    <x v="4"/>
    <x v="488"/>
    <x v="500"/>
    <x v="20"/>
    <x v="13"/>
    <x v="0"/>
    <x v="99"/>
    <x v="3"/>
    <m/>
    <x v="0"/>
    <m/>
    <s v="FIJO"/>
    <x v="221"/>
    <s v="SI"/>
  </r>
  <r>
    <d v="2015-07-13T00:00:00"/>
    <s v="MUEBLES DE OFICINA/ARCHIVADOR/MIXTO"/>
    <x v="4"/>
    <n v="1"/>
    <x v="3253"/>
    <m/>
    <s v="Bueno"/>
    <x v="4"/>
    <x v="488"/>
    <x v="500"/>
    <x v="20"/>
    <x v="13"/>
    <x v="0"/>
    <x v="99"/>
    <x v="3"/>
    <m/>
    <x v="0"/>
    <m/>
    <s v="FIJO"/>
    <x v="221"/>
    <s v="SI"/>
  </r>
  <r>
    <d v="2015-07-13T00:00:00"/>
    <s v="MUEBLES DE OFICINA/ARCHIVADOR/MIXTO"/>
    <x v="4"/>
    <n v="1"/>
    <x v="3254"/>
    <m/>
    <s v="Bueno"/>
    <x v="4"/>
    <x v="488"/>
    <x v="500"/>
    <x v="20"/>
    <x v="13"/>
    <x v="0"/>
    <x v="99"/>
    <x v="3"/>
    <m/>
    <x v="0"/>
    <m/>
    <s v="FIJO"/>
    <x v="221"/>
    <s v="SI"/>
  </r>
  <r>
    <d v="2015-07-13T00:00:00"/>
    <s v="BIENES SUJETOS A CONTROL/CREDENZA/MADERA"/>
    <x v="169"/>
    <n v="1"/>
    <x v="3255"/>
    <m/>
    <s v="Bueno"/>
    <x v="28"/>
    <x v="488"/>
    <x v="500"/>
    <x v="20"/>
    <x v="13"/>
    <x v="0"/>
    <x v="99"/>
    <x v="3"/>
    <m/>
    <x v="0"/>
    <m/>
    <s v="FIJO"/>
    <x v="221"/>
    <s v="SI"/>
  </r>
  <r>
    <m/>
    <s v="BIENES SUJETOS A CONTROL/BASURERO/METAL"/>
    <x v="125"/>
    <n v="1"/>
    <x v="3256"/>
    <m/>
    <s v="Bueno"/>
    <x v="76"/>
    <x v="488"/>
    <x v="500"/>
    <x v="20"/>
    <x v="13"/>
    <x v="0"/>
    <x v="99"/>
    <x v="3"/>
    <m/>
    <x v="0"/>
    <m/>
    <m/>
    <x v="221"/>
    <s v="SI"/>
  </r>
  <r>
    <d v="2015-07-13T00:00:00"/>
    <s v="EQUIPO ELECTRONICO/COMPUTADOR DE ESCRITORIO"/>
    <x v="2"/>
    <n v="1"/>
    <x v="3257"/>
    <m/>
    <s v="Bueno"/>
    <x v="2"/>
    <x v="488"/>
    <x v="500"/>
    <x v="20"/>
    <x v="13"/>
    <x v="1034"/>
    <x v="7"/>
    <x v="2"/>
    <m/>
    <x v="0"/>
    <m/>
    <s v="FIJO"/>
    <x v="221"/>
    <s v="SI"/>
  </r>
  <r>
    <d v="2015-07-13T00:00:00"/>
    <s v="MUEBLES DE OFICINA/ESCRITORIO/MIXTO"/>
    <x v="0"/>
    <n v="1"/>
    <x v="3258"/>
    <m/>
    <s v="Bueno"/>
    <x v="0"/>
    <x v="488"/>
    <x v="500"/>
    <x v="20"/>
    <x v="13"/>
    <x v="0"/>
    <x v="99"/>
    <x v="3"/>
    <s v="BLANCO"/>
    <x v="0"/>
    <m/>
    <s v="FIJO"/>
    <x v="221"/>
    <s v="SI"/>
  </r>
  <r>
    <m/>
    <m/>
    <x v="173"/>
    <n v="1"/>
    <x v="3259"/>
    <m/>
    <s v="Bueno"/>
    <x v="24"/>
    <x v="488"/>
    <x v="500"/>
    <x v="20"/>
    <x v="13"/>
    <x v="0"/>
    <x v="99"/>
    <x v="3"/>
    <m/>
    <x v="0"/>
    <m/>
    <m/>
    <x v="221"/>
    <s v="SI"/>
  </r>
  <r>
    <m/>
    <s v="BIENES SUJETOS A CONTROL/PAPELERA/METAL"/>
    <x v="85"/>
    <n v="1"/>
    <x v="3260"/>
    <m/>
    <s v="Bueno"/>
    <x v="93"/>
    <x v="488"/>
    <x v="500"/>
    <x v="20"/>
    <x v="13"/>
    <x v="0"/>
    <x v="99"/>
    <x v="3"/>
    <m/>
    <x v="0"/>
    <m/>
    <m/>
    <x v="221"/>
    <s v="SI"/>
  </r>
  <r>
    <d v="2015-07-13T00:00:00"/>
    <s v="MUEBLES DE OFICINA/SILLA/GIRATORIA"/>
    <x v="124"/>
    <n v="1"/>
    <x v="3261"/>
    <m/>
    <s v="Bueno"/>
    <x v="1"/>
    <x v="488"/>
    <x v="500"/>
    <x v="20"/>
    <x v="13"/>
    <x v="0"/>
    <x v="99"/>
    <x v="3"/>
    <s v="CON BRAZOS, COLOR TOMATE/NEGRO"/>
    <x v="0"/>
    <m/>
    <s v="FIJO"/>
    <x v="221"/>
    <s v="SI"/>
  </r>
  <r>
    <d v="2015-07-13T00:00:00"/>
    <s v="EQUIPO ELECTRONICO/TELEFONO IP"/>
    <x v="10"/>
    <n v="1"/>
    <x v="3262"/>
    <m/>
    <s v="Bueno"/>
    <x v="16"/>
    <x v="488"/>
    <x v="500"/>
    <x v="20"/>
    <x v="13"/>
    <x v="1035"/>
    <x v="131"/>
    <x v="9"/>
    <m/>
    <x v="0"/>
    <m/>
    <s v="FIJO"/>
    <x v="221"/>
    <s v="SI"/>
  </r>
  <r>
    <m/>
    <s v="BIENES SUJETOS A CONTROL/BASURERO/METAL"/>
    <x v="125"/>
    <n v="1"/>
    <x v="3263"/>
    <m/>
    <s v="Bueno"/>
    <x v="76"/>
    <x v="489"/>
    <x v="501"/>
    <x v="24"/>
    <x v="13"/>
    <x v="0"/>
    <x v="99"/>
    <x v="3"/>
    <m/>
    <x v="0"/>
    <m/>
    <m/>
    <x v="222"/>
    <m/>
  </r>
  <r>
    <d v="2015-07-13T00:00:00"/>
    <s v="EQUIPO ELECTRONICO/COMPUTADOR DE ESCRITORIO"/>
    <x v="2"/>
    <n v="1"/>
    <x v="3264"/>
    <m/>
    <s v="Bueno"/>
    <x v="2"/>
    <x v="489"/>
    <x v="501"/>
    <x v="18"/>
    <x v="13"/>
    <x v="1036"/>
    <x v="107"/>
    <x v="2"/>
    <m/>
    <x v="0"/>
    <m/>
    <s v="FIJO"/>
    <x v="222"/>
    <m/>
  </r>
  <r>
    <d v="2015-07-13T00:00:00"/>
    <s v="MUEBLES DE OFICINA/ESCRITORIO/MIXTO"/>
    <x v="0"/>
    <n v="1"/>
    <x v="3265"/>
    <m/>
    <s v="Bueno"/>
    <x v="0"/>
    <x v="489"/>
    <x v="501"/>
    <x v="18"/>
    <x v="13"/>
    <x v="0"/>
    <x v="99"/>
    <x v="3"/>
    <s v="BLANCO"/>
    <x v="0"/>
    <m/>
    <s v="FIJO"/>
    <x v="222"/>
    <m/>
  </r>
  <r>
    <m/>
    <s v="BIENES SUJETOS A CONTROL/PAPELERA/METAL"/>
    <x v="85"/>
    <n v="1"/>
    <x v="3266"/>
    <m/>
    <s v="Bueno"/>
    <x v="93"/>
    <x v="489"/>
    <x v="501"/>
    <x v="18"/>
    <x v="13"/>
    <x v="0"/>
    <x v="99"/>
    <x v="3"/>
    <m/>
    <x v="0"/>
    <n v="238"/>
    <m/>
    <x v="222"/>
    <m/>
  </r>
  <r>
    <d v="2015-07-13T00:00:00"/>
    <s v="MUEBLES DE OFICINA/SILLA/GIRATORIA"/>
    <x v="1"/>
    <n v="1"/>
    <x v="3267"/>
    <m/>
    <s v="Bueno"/>
    <x v="3"/>
    <x v="489"/>
    <x v="501"/>
    <x v="18"/>
    <x v="13"/>
    <x v="0"/>
    <x v="99"/>
    <x v="3"/>
    <s v="NEGRA"/>
    <x v="0"/>
    <m/>
    <s v="FIJO"/>
    <x v="222"/>
    <m/>
  </r>
  <r>
    <m/>
    <s v="MUEBLES DE OFICINA/ARCHIVADOR/MIXTO"/>
    <x v="4"/>
    <n v="1"/>
    <x v="3268"/>
    <m/>
    <s v="Bueno"/>
    <x v="4"/>
    <x v="490"/>
    <x v="502"/>
    <x v="23"/>
    <x v="13"/>
    <x v="0"/>
    <x v="99"/>
    <x v="3"/>
    <m/>
    <x v="0"/>
    <m/>
    <m/>
    <x v="223"/>
    <s v="SI"/>
  </r>
  <r>
    <d v="2015-07-13T00:00:00"/>
    <s v="EQUIPO ELECTRONICO/COMPUTADORA PORTATIL"/>
    <x v="5"/>
    <n v="1"/>
    <x v="3269"/>
    <m/>
    <s v="Bueno"/>
    <x v="8"/>
    <x v="490"/>
    <x v="502"/>
    <x v="23"/>
    <x v="13"/>
    <x v="1037"/>
    <x v="16"/>
    <x v="2"/>
    <m/>
    <x v="0"/>
    <m/>
    <s v="FIJO"/>
    <x v="223"/>
    <s v="SI"/>
  </r>
  <r>
    <d v="2015-07-13T00:00:00"/>
    <s v="MUEBLES DE OFICINA/ESCRITORIO/MIXTO"/>
    <x v="0"/>
    <n v="1"/>
    <x v="3270"/>
    <m/>
    <s v="Bueno"/>
    <x v="0"/>
    <x v="490"/>
    <x v="502"/>
    <x v="23"/>
    <x v="13"/>
    <x v="0"/>
    <x v="99"/>
    <x v="3"/>
    <s v="CAFE"/>
    <x v="0"/>
    <m/>
    <s v="FIJO"/>
    <x v="223"/>
    <s v="SI"/>
  </r>
  <r>
    <m/>
    <s v="BIENES SUJETOS A CONTROL/PAPELERA/METAL"/>
    <x v="85"/>
    <n v="1"/>
    <x v="3271"/>
    <m/>
    <s v="Bueno"/>
    <x v="93"/>
    <x v="490"/>
    <x v="502"/>
    <x v="23"/>
    <x v="13"/>
    <x v="0"/>
    <x v="99"/>
    <x v="3"/>
    <m/>
    <x v="0"/>
    <m/>
    <m/>
    <x v="223"/>
    <s v="SI"/>
  </r>
  <r>
    <d v="2015-07-13T00:00:00"/>
    <s v="MUEBLES DE OFICINA/SILLA/GIRATORIA"/>
    <x v="127"/>
    <n v="1"/>
    <x v="3272"/>
    <m/>
    <s v="Bueno"/>
    <x v="1"/>
    <x v="490"/>
    <x v="502"/>
    <x v="23"/>
    <x v="13"/>
    <x v="0"/>
    <x v="99"/>
    <x v="3"/>
    <s v="CON BRAZOS"/>
    <x v="0"/>
    <m/>
    <s v="FIJO"/>
    <x v="223"/>
    <s v="SI"/>
  </r>
  <r>
    <d v="2015-07-16T00:00:00"/>
    <s v="EQUIPO ELECTRONICO/COMPUTADOR DE ESCRITORIO"/>
    <x v="2"/>
    <n v="1"/>
    <x v="3273"/>
    <m/>
    <s v="Bueno"/>
    <x v="109"/>
    <x v="491"/>
    <x v="503"/>
    <x v="24"/>
    <x v="13"/>
    <x v="1038"/>
    <x v="143"/>
    <x v="2"/>
    <m/>
    <x v="0"/>
    <m/>
    <s v="FIJO"/>
    <x v="224"/>
    <s v="SI"/>
  </r>
  <r>
    <d v="2015-07-16T00:00:00"/>
    <s v="MUEBLES DE OFICINA/ESCRITORIO/MIXTO"/>
    <x v="3"/>
    <n v="1"/>
    <x v="3274"/>
    <m/>
    <s v="Bueno"/>
    <x v="0"/>
    <x v="491"/>
    <x v="503"/>
    <x v="24"/>
    <x v="13"/>
    <x v="0"/>
    <x v="99"/>
    <x v="3"/>
    <m/>
    <x v="0"/>
    <m/>
    <s v="FIJO"/>
    <x v="224"/>
    <s v="SI"/>
  </r>
  <r>
    <d v="2015-07-16T00:00:00"/>
    <s v="MUEBLES DE OFICINA/SILLA/GIRATORIA"/>
    <x v="127"/>
    <n v="1"/>
    <x v="3275"/>
    <m/>
    <s v="Bueno"/>
    <x v="1"/>
    <x v="491"/>
    <x v="503"/>
    <x v="24"/>
    <x v="13"/>
    <x v="0"/>
    <x v="99"/>
    <x v="3"/>
    <s v="CON BRAZOS, COLOR CAFÉ"/>
    <x v="0"/>
    <m/>
    <s v="FIJO"/>
    <x v="224"/>
    <s v="SI"/>
  </r>
  <r>
    <d v="2015-07-13T00:00:00"/>
    <s v="EQUIPO ELECTRONICO/COMPUTADOR DE ESCRITORIO"/>
    <x v="2"/>
    <n v="1"/>
    <x v="3276"/>
    <m/>
    <s v="Bueno"/>
    <x v="26"/>
    <x v="110"/>
    <x v="309"/>
    <x v="18"/>
    <x v="13"/>
    <x v="727"/>
    <x v="106"/>
    <x v="4"/>
    <m/>
    <x v="0"/>
    <m/>
    <s v="FIJO"/>
    <x v="225"/>
    <m/>
  </r>
  <r>
    <m/>
    <s v="BIENES SUJETOS A CONTROL/CREDENZA/MADERA"/>
    <x v="23"/>
    <n v="1"/>
    <x v="3277"/>
    <m/>
    <s v="Bueno"/>
    <x v="28"/>
    <x v="110"/>
    <x v="309"/>
    <x v="18"/>
    <x v="13"/>
    <x v="0"/>
    <x v="99"/>
    <x v="3"/>
    <m/>
    <x v="0"/>
    <m/>
    <m/>
    <x v="225"/>
    <m/>
  </r>
  <r>
    <d v="2015-07-13T00:00:00"/>
    <s v="MUEBLES DE OFICINA/ESCRITORIO/MIXTO"/>
    <x v="0"/>
    <n v="1"/>
    <x v="3278"/>
    <m/>
    <s v="Bueno"/>
    <x v="0"/>
    <x v="110"/>
    <x v="309"/>
    <x v="18"/>
    <x v="13"/>
    <x v="0"/>
    <x v="99"/>
    <x v="3"/>
    <s v="CAFÉ"/>
    <x v="0"/>
    <m/>
    <s v="FIJO"/>
    <x v="225"/>
    <m/>
  </r>
  <r>
    <m/>
    <s v="MUEBLES DE OFICINA/MESA DE TRABAJO/MIXTA"/>
    <x v="6"/>
    <n v="1"/>
    <x v="3279"/>
    <m/>
    <s v="Bueno"/>
    <x v="6"/>
    <x v="110"/>
    <x v="309"/>
    <x v="18"/>
    <x v="13"/>
    <x v="0"/>
    <x v="99"/>
    <x v="3"/>
    <m/>
    <x v="0"/>
    <m/>
    <m/>
    <x v="225"/>
    <m/>
  </r>
  <r>
    <m/>
    <s v="MUEBLES DE OFICINA/MESA DE TRABAJO/MIXTA"/>
    <x v="6"/>
    <n v="1"/>
    <x v="3280"/>
    <m/>
    <s v="Bueno"/>
    <x v="6"/>
    <x v="110"/>
    <x v="309"/>
    <x v="18"/>
    <x v="13"/>
    <x v="0"/>
    <x v="99"/>
    <x v="3"/>
    <m/>
    <x v="0"/>
    <m/>
    <m/>
    <x v="225"/>
    <m/>
  </r>
  <r>
    <d v="2015-07-13T00:00:00"/>
    <s v="MUEBLES DE OFICINA/SILLA/GIRATORIA"/>
    <x v="1"/>
    <n v="1"/>
    <x v="3281"/>
    <m/>
    <s v="Bueno"/>
    <x v="3"/>
    <x v="110"/>
    <x v="309"/>
    <x v="18"/>
    <x v="13"/>
    <x v="0"/>
    <x v="209"/>
    <x v="3"/>
    <s v="CAFÉ"/>
    <x v="0"/>
    <m/>
    <s v="FIJO"/>
    <x v="225"/>
    <m/>
  </r>
  <r>
    <d v="2015-07-16T00:00:00"/>
    <s v="EQUIPO ELECTRONICO/COMPUTADOR DE ESCRITORIO"/>
    <x v="2"/>
    <n v="1"/>
    <x v="3282"/>
    <m/>
    <s v="Bueno"/>
    <x v="110"/>
    <x v="492"/>
    <x v="504"/>
    <x v="24"/>
    <x v="13"/>
    <x v="1039"/>
    <x v="217"/>
    <x v="4"/>
    <s v="WORKSTATION"/>
    <x v="0"/>
    <m/>
    <s v="FIJO"/>
    <x v="226"/>
    <s v="SI"/>
  </r>
  <r>
    <m/>
    <s v="MUEBLES DE OFICINA/ESCRITORIO/MIXTO"/>
    <x v="3"/>
    <n v="1"/>
    <x v="3283"/>
    <m/>
    <s v="Bueno"/>
    <x v="0"/>
    <x v="492"/>
    <x v="504"/>
    <x v="24"/>
    <x v="13"/>
    <x v="0"/>
    <x v="99"/>
    <x v="3"/>
    <m/>
    <x v="0"/>
    <m/>
    <m/>
    <x v="226"/>
    <s v="SI"/>
  </r>
  <r>
    <d v="2015-07-16T00:00:00"/>
    <s v="MUEBLES DE OFICINA/SILLA/GIRATORIA"/>
    <x v="1"/>
    <n v="1"/>
    <x v="3284"/>
    <m/>
    <s v="Bueno"/>
    <x v="3"/>
    <x v="492"/>
    <x v="504"/>
    <x v="24"/>
    <x v="13"/>
    <x v="0"/>
    <x v="99"/>
    <x v="3"/>
    <s v="CAFÉ"/>
    <x v="0"/>
    <m/>
    <s v="FIJO"/>
    <x v="226"/>
    <s v="SI"/>
  </r>
  <r>
    <m/>
    <s v="BIENES SUJETOS A CONTROL/BASURERO/METAL"/>
    <x v="125"/>
    <n v="1"/>
    <x v="3285"/>
    <m/>
    <s v="Bueno"/>
    <x v="76"/>
    <x v="493"/>
    <x v="505"/>
    <x v="20"/>
    <x v="13"/>
    <x v="0"/>
    <x v="99"/>
    <x v="3"/>
    <m/>
    <x v="0"/>
    <m/>
    <m/>
    <x v="227"/>
    <m/>
  </r>
  <r>
    <d v="2015-07-13T00:00:00"/>
    <s v="EQUIPO ELECTRONICO/COMPUTADOR DE ESCRITORIO"/>
    <x v="2"/>
    <n v="1"/>
    <x v="3286"/>
    <m/>
    <s v="Bueno"/>
    <x v="2"/>
    <x v="493"/>
    <x v="505"/>
    <x v="20"/>
    <x v="13"/>
    <x v="1040"/>
    <x v="7"/>
    <x v="2"/>
    <m/>
    <x v="0"/>
    <m/>
    <s v="FIJO"/>
    <x v="227"/>
    <m/>
  </r>
  <r>
    <m/>
    <s v="BIENES SUJETOS A CONTROL/CREDENZA/MADERA"/>
    <x v="23"/>
    <n v="1"/>
    <x v="3287"/>
    <m/>
    <s v="Bueno"/>
    <x v="28"/>
    <x v="493"/>
    <x v="505"/>
    <x v="20"/>
    <x v="13"/>
    <x v="0"/>
    <x v="99"/>
    <x v="3"/>
    <m/>
    <x v="0"/>
    <m/>
    <m/>
    <x v="227"/>
    <m/>
  </r>
  <r>
    <d v="2015-07-13T00:00:00"/>
    <s v="MUEBLES DE OFICINA/ESCRITORIO/MIXTO"/>
    <x v="0"/>
    <n v="1"/>
    <x v="3288"/>
    <m/>
    <s v="Bueno"/>
    <x v="0"/>
    <x v="493"/>
    <x v="505"/>
    <x v="20"/>
    <x v="13"/>
    <x v="0"/>
    <x v="99"/>
    <x v="3"/>
    <s v="BLANCO"/>
    <x v="0"/>
    <m/>
    <s v="FIJO"/>
    <x v="227"/>
    <m/>
  </r>
  <r>
    <m/>
    <s v="BIENES SUJETOS A CONTROL/PAPELERA/METAL"/>
    <x v="85"/>
    <n v="1"/>
    <x v="3289"/>
    <m/>
    <s v="Bueno"/>
    <x v="93"/>
    <x v="493"/>
    <x v="505"/>
    <x v="20"/>
    <x v="13"/>
    <x v="0"/>
    <x v="99"/>
    <x v="3"/>
    <m/>
    <x v="0"/>
    <m/>
    <m/>
    <x v="227"/>
    <m/>
  </r>
  <r>
    <d v="2015-07-13T00:00:00"/>
    <s v="MUEBLES DE OFICINA/SILLA/GIRATORIA"/>
    <x v="124"/>
    <n v="1"/>
    <x v="3290"/>
    <m/>
    <s v="Bueno"/>
    <x v="1"/>
    <x v="493"/>
    <x v="505"/>
    <x v="20"/>
    <x v="13"/>
    <x v="0"/>
    <x v="99"/>
    <x v="3"/>
    <s v="CON BRAZOS, COLOR TOMATE/NEGRO"/>
    <x v="0"/>
    <m/>
    <s v="FIJO"/>
    <x v="227"/>
    <m/>
  </r>
  <r>
    <m/>
    <s v="EQUIPO ELECTRONICO/TELEFONO IP"/>
    <x v="10"/>
    <n v="1"/>
    <x v="3291"/>
    <m/>
    <s v="Bueno"/>
    <x v="16"/>
    <x v="493"/>
    <x v="505"/>
    <x v="20"/>
    <x v="13"/>
    <x v="1041"/>
    <x v="131"/>
    <x v="9"/>
    <m/>
    <x v="0"/>
    <m/>
    <m/>
    <x v="227"/>
    <m/>
  </r>
  <r>
    <m/>
    <s v="BIENES SUJETOS A CONTROL/BASURERO/METAL"/>
    <x v="125"/>
    <n v="1"/>
    <x v="3292"/>
    <m/>
    <s v="Bueno"/>
    <x v="76"/>
    <x v="494"/>
    <x v="506"/>
    <x v="24"/>
    <x v="13"/>
    <x v="0"/>
    <x v="99"/>
    <x v="3"/>
    <m/>
    <x v="0"/>
    <m/>
    <m/>
    <x v="228"/>
    <s v="SI"/>
  </r>
  <r>
    <d v="2015-07-16T00:00:00"/>
    <s v="EQUIPO ELECTRONICO/COMPUTADOR DE ESCRITORIO"/>
    <x v="2"/>
    <n v="1"/>
    <x v="3293"/>
    <m/>
    <s v="Bueno"/>
    <x v="2"/>
    <x v="494"/>
    <x v="506"/>
    <x v="24"/>
    <x v="13"/>
    <x v="1042"/>
    <x v="230"/>
    <x v="2"/>
    <m/>
    <x v="0"/>
    <m/>
    <s v="FIJO"/>
    <x v="228"/>
    <s v="SI"/>
  </r>
  <r>
    <d v="2015-07-16T00:00:00"/>
    <s v="MUEBLES DE OFICINA/MESA DE TRABAJO/MIXTA"/>
    <x v="3"/>
    <n v="1"/>
    <x v="3294"/>
    <m/>
    <s v="Bueno"/>
    <x v="0"/>
    <x v="494"/>
    <x v="506"/>
    <x v="24"/>
    <x v="13"/>
    <x v="0"/>
    <x v="99"/>
    <x v="3"/>
    <s v="CAFÉ"/>
    <x v="0"/>
    <m/>
    <s v="FIJO"/>
    <x v="228"/>
    <s v="SI"/>
  </r>
  <r>
    <d v="2015-07-16T00:00:00"/>
    <s v="MUEBLES DE OFICINA/MESA DE TRABAJO/MIXTA"/>
    <x v="170"/>
    <n v="1"/>
    <x v="3295"/>
    <m/>
    <s v="Bueno"/>
    <x v="6"/>
    <x v="494"/>
    <x v="506"/>
    <x v="24"/>
    <x v="13"/>
    <x v="0"/>
    <x v="99"/>
    <x v="3"/>
    <s v="MESA DE TRABAJO, COLOR BEIGE"/>
    <x v="0"/>
    <m/>
    <s v="FIJO"/>
    <x v="228"/>
    <s v="SI"/>
  </r>
  <r>
    <d v="2015-07-16T00:00:00"/>
    <s v="MUEBLES DE OFICINA/SILLA/GIRATORIA"/>
    <x v="1"/>
    <n v="1"/>
    <x v="3296"/>
    <m/>
    <s v="Bueno"/>
    <x v="3"/>
    <x v="494"/>
    <x v="506"/>
    <x v="24"/>
    <x v="13"/>
    <x v="0"/>
    <x v="99"/>
    <x v="3"/>
    <s v="CAFÉ"/>
    <x v="0"/>
    <m/>
    <s v="FIJO"/>
    <x v="228"/>
    <s v="SI"/>
  </r>
  <r>
    <d v="2015-07-16T00:00:00"/>
    <s v="EQUIPO ELECTRONICO/TELEFONO IP"/>
    <x v="10"/>
    <n v="1"/>
    <x v="3297"/>
    <m/>
    <s v="Bueno"/>
    <x v="16"/>
    <x v="494"/>
    <x v="506"/>
    <x v="24"/>
    <x v="13"/>
    <x v="1043"/>
    <x v="13"/>
    <x v="9"/>
    <m/>
    <x v="0"/>
    <m/>
    <s v="FIJO"/>
    <x v="228"/>
    <s v="SI"/>
  </r>
  <r>
    <m/>
    <s v="BIENES SUJETOS A CONTROL/BASURERO/METAL"/>
    <x v="125"/>
    <n v="1"/>
    <x v="3298"/>
    <m/>
    <s v="Bueno"/>
    <x v="76"/>
    <x v="495"/>
    <x v="507"/>
    <x v="23"/>
    <x v="13"/>
    <x v="0"/>
    <x v="99"/>
    <x v="3"/>
    <m/>
    <x v="0"/>
    <m/>
    <m/>
    <x v="229"/>
    <s v="SI"/>
  </r>
  <r>
    <d v="2015-07-13T00:00:00"/>
    <s v="EQUIPO ELECTRONICO/COMPUTADOR DE ESCRITORIO"/>
    <x v="2"/>
    <n v="1"/>
    <x v="3299"/>
    <m/>
    <s v="Bueno"/>
    <x v="2"/>
    <x v="495"/>
    <x v="507"/>
    <x v="23"/>
    <x v="13"/>
    <x v="1044"/>
    <x v="2"/>
    <x v="2"/>
    <m/>
    <x v="0"/>
    <m/>
    <s v="FIJO"/>
    <x v="229"/>
    <s v="SI"/>
  </r>
  <r>
    <d v="2015-07-13T00:00:00"/>
    <s v="MUEBLES DE OFICINA/ESCRITORIO/MIXTO"/>
    <x v="0"/>
    <n v="1"/>
    <x v="3300"/>
    <m/>
    <s v="Bueno"/>
    <x v="0"/>
    <x v="495"/>
    <x v="507"/>
    <x v="23"/>
    <x v="13"/>
    <x v="0"/>
    <x v="99"/>
    <x v="3"/>
    <s v="BLANCO"/>
    <x v="0"/>
    <m/>
    <s v="FIJO"/>
    <x v="229"/>
    <s v="SI"/>
  </r>
  <r>
    <d v="2015-07-13T00:00:00"/>
    <s v="MUEBLES DE OFICINA/SILLA/GIRATORIA"/>
    <x v="124"/>
    <n v="1"/>
    <x v="3301"/>
    <m/>
    <s v="Bueno"/>
    <x v="1"/>
    <x v="495"/>
    <x v="507"/>
    <x v="23"/>
    <x v="13"/>
    <x v="0"/>
    <x v="99"/>
    <x v="3"/>
    <m/>
    <x v="0"/>
    <m/>
    <s v="FIJO"/>
    <x v="229"/>
    <s v="SI"/>
  </r>
  <r>
    <d v="2015-07-13T00:00:00"/>
    <s v="EQUIPO ELECTRONICO/COMPUTADORA PORTATIL"/>
    <x v="142"/>
    <n v="1"/>
    <x v="3302"/>
    <m/>
    <s v="Bueno"/>
    <x v="8"/>
    <x v="496"/>
    <x v="508"/>
    <x v="18"/>
    <x v="13"/>
    <x v="1045"/>
    <x v="2"/>
    <x v="2"/>
    <m/>
    <x v="0"/>
    <m/>
    <s v="FIJO"/>
    <x v="230"/>
    <s v="SI"/>
  </r>
  <r>
    <d v="2015-07-13T00:00:00"/>
    <s v="MUEBLES DE OFICINA/ESCRITORIO/MIXTO"/>
    <x v="0"/>
    <n v="1"/>
    <x v="3303"/>
    <m/>
    <s v="Bueno"/>
    <x v="0"/>
    <x v="496"/>
    <x v="508"/>
    <x v="18"/>
    <x v="13"/>
    <x v="0"/>
    <x v="99"/>
    <x v="3"/>
    <s v="CAFE"/>
    <x v="0"/>
    <m/>
    <s v="FIJO"/>
    <x v="230"/>
    <s v="SI"/>
  </r>
  <r>
    <d v="2015-07-13T00:00:00"/>
    <s v="MUEBLES DE OFICINA/SILLA/GIRATORIA"/>
    <x v="1"/>
    <n v="1"/>
    <x v="3304"/>
    <m/>
    <s v="Bueno"/>
    <x v="3"/>
    <x v="496"/>
    <x v="508"/>
    <x v="18"/>
    <x v="13"/>
    <x v="0"/>
    <x v="99"/>
    <x v="3"/>
    <s v="CAFE"/>
    <x v="0"/>
    <m/>
    <s v="FIJO"/>
    <x v="230"/>
    <s v="SI"/>
  </r>
  <r>
    <m/>
    <s v="BIENES SUJETOS A CONTROL/BASURERO/METAL"/>
    <x v="125"/>
    <n v="1"/>
    <x v="3305"/>
    <m/>
    <s v="Bueno"/>
    <x v="76"/>
    <x v="497"/>
    <x v="509"/>
    <x v="18"/>
    <x v="13"/>
    <x v="0"/>
    <x v="99"/>
    <x v="3"/>
    <m/>
    <x v="0"/>
    <m/>
    <m/>
    <x v="231"/>
    <s v="SI"/>
  </r>
  <r>
    <d v="2015-07-13T00:00:00"/>
    <s v="EQUIPO ELECTRONICO/COMPUTADOR DE ESCRITORIO"/>
    <x v="2"/>
    <n v="1"/>
    <x v="3306"/>
    <m/>
    <s v="Bueno"/>
    <x v="26"/>
    <x v="497"/>
    <x v="509"/>
    <x v="18"/>
    <x v="13"/>
    <x v="1046"/>
    <x v="25"/>
    <x v="4"/>
    <m/>
    <x v="0"/>
    <m/>
    <s v="FIJO"/>
    <x v="231"/>
    <s v="SI"/>
  </r>
  <r>
    <d v="2015-07-13T00:00:00"/>
    <s v="MUEBLES DE OFICINA/MESA DE TRABAJO/MIXTA"/>
    <x v="3"/>
    <n v="1"/>
    <x v="3307"/>
    <m/>
    <s v="Bueno"/>
    <x v="0"/>
    <x v="497"/>
    <x v="509"/>
    <x v="18"/>
    <x v="13"/>
    <x v="0"/>
    <x v="99"/>
    <x v="3"/>
    <s v="CAFE"/>
    <x v="0"/>
    <m/>
    <s v="FIJO"/>
    <x v="231"/>
    <s v="SI"/>
  </r>
  <r>
    <d v="2015-07-13T00:00:00"/>
    <s v="MUEBLES DE OFICINA/SILLA/GIRATORIA"/>
    <x v="1"/>
    <n v="1"/>
    <x v="3308"/>
    <m/>
    <s v="Bueno"/>
    <x v="3"/>
    <x v="497"/>
    <x v="509"/>
    <x v="18"/>
    <x v="13"/>
    <x v="0"/>
    <x v="99"/>
    <x v="3"/>
    <s v="CAFE"/>
    <x v="0"/>
    <m/>
    <s v="FIJO"/>
    <x v="231"/>
    <s v="SI"/>
  </r>
  <r>
    <m/>
    <s v="BIENES SUJETOS A CONTROL/BASURERO/METAL"/>
    <x v="125"/>
    <n v="1"/>
    <x v="3309"/>
    <m/>
    <s v="Bueno"/>
    <x v="76"/>
    <x v="498"/>
    <x v="510"/>
    <x v="20"/>
    <x v="13"/>
    <x v="0"/>
    <x v="99"/>
    <x v="3"/>
    <m/>
    <x v="0"/>
    <m/>
    <m/>
    <x v="232"/>
    <s v="SI"/>
  </r>
  <r>
    <d v="2015-07-13T00:00:00"/>
    <s v="EQUIPO ELECTRONICO/COMPUTADOR DE ESCRITORIO"/>
    <x v="2"/>
    <n v="1"/>
    <x v="3310"/>
    <m/>
    <s v="Bueno"/>
    <x v="26"/>
    <x v="498"/>
    <x v="510"/>
    <x v="20"/>
    <x v="13"/>
    <x v="1047"/>
    <x v="25"/>
    <x v="4"/>
    <m/>
    <x v="0"/>
    <m/>
    <s v="FIJO"/>
    <x v="232"/>
    <s v="SI"/>
  </r>
  <r>
    <m/>
    <s v="MUEBLES DE OFICINA/MESA DE TRABAJO/MIXTA"/>
    <x v="3"/>
    <n v="1"/>
    <x v="3311"/>
    <m/>
    <s v="Bueno"/>
    <x v="0"/>
    <x v="498"/>
    <x v="510"/>
    <x v="20"/>
    <x v="13"/>
    <x v="0"/>
    <x v="99"/>
    <x v="3"/>
    <s v="CAFE"/>
    <x v="0"/>
    <m/>
    <m/>
    <x v="232"/>
    <s v="SI"/>
  </r>
  <r>
    <m/>
    <s v="BIENES SUJETOS A CONTROL/PAPELERA/METAL"/>
    <x v="85"/>
    <n v="1"/>
    <x v="3312"/>
    <m/>
    <s v="Bueno"/>
    <x v="93"/>
    <x v="498"/>
    <x v="510"/>
    <x v="20"/>
    <x v="13"/>
    <x v="0"/>
    <x v="99"/>
    <x v="3"/>
    <m/>
    <x v="0"/>
    <m/>
    <m/>
    <x v="232"/>
    <s v="SI"/>
  </r>
  <r>
    <d v="2015-07-13T00:00:00"/>
    <s v="MUEBLES DE OFICINA/SILLA/GIRATORIA"/>
    <x v="1"/>
    <n v="1"/>
    <x v="3313"/>
    <m/>
    <s v="Bueno"/>
    <x v="3"/>
    <x v="498"/>
    <x v="510"/>
    <x v="20"/>
    <x v="13"/>
    <x v="0"/>
    <x v="99"/>
    <x v="3"/>
    <s v="CAFE"/>
    <x v="0"/>
    <m/>
    <s v="FIJO"/>
    <x v="232"/>
    <s v="SI"/>
  </r>
  <r>
    <m/>
    <s v="BIENES SUJETOS A CONTROL/BASURERO/METAL"/>
    <x v="125"/>
    <n v="1"/>
    <x v="3314"/>
    <m/>
    <s v="Bueno"/>
    <x v="76"/>
    <x v="352"/>
    <x v="364"/>
    <x v="24"/>
    <x v="13"/>
    <x v="0"/>
    <x v="99"/>
    <x v="3"/>
    <m/>
    <x v="0"/>
    <m/>
    <m/>
    <x v="233"/>
    <m/>
  </r>
  <r>
    <d v="2015-07-16T00:00:00"/>
    <s v="EQUIPO ELECTRONICO/COMPUTADOR DE ESCRITORIO"/>
    <x v="2"/>
    <n v="1"/>
    <x v="3315"/>
    <m/>
    <s v="Bueno"/>
    <x v="110"/>
    <x v="352"/>
    <x v="364"/>
    <x v="24"/>
    <x v="13"/>
    <x v="822"/>
    <x v="217"/>
    <x v="4"/>
    <m/>
    <x v="0"/>
    <m/>
    <s v="FIJO"/>
    <x v="233"/>
    <m/>
  </r>
  <r>
    <m/>
    <s v="MUEBLES DE OFICINA/MESA DE TRABAJO/MIXTA"/>
    <x v="149"/>
    <n v="1"/>
    <x v="3316"/>
    <m/>
    <s v="Bueno"/>
    <x v="6"/>
    <x v="352"/>
    <x v="364"/>
    <x v="24"/>
    <x v="13"/>
    <x v="0"/>
    <x v="3"/>
    <x v="3"/>
    <s v="BLANCO"/>
    <x v="0"/>
    <m/>
    <s v="FIJO"/>
    <x v="233"/>
    <m/>
  </r>
  <r>
    <d v="2015-07-16T00:00:00"/>
    <s v="MUEBLES DE OFICINA/MESA DE TRABAJO/MIXTA"/>
    <x v="149"/>
    <n v="1"/>
    <x v="3317"/>
    <m/>
    <s v="Bueno"/>
    <x v="6"/>
    <x v="352"/>
    <x v="364"/>
    <x v="24"/>
    <x v="13"/>
    <x v="0"/>
    <x v="3"/>
    <x v="3"/>
    <s v="CAFE"/>
    <x v="0"/>
    <m/>
    <s v="FIJO"/>
    <x v="233"/>
    <m/>
  </r>
  <r>
    <m/>
    <m/>
    <x v="14"/>
    <n v="1"/>
    <x v="3318"/>
    <m/>
    <s v="Bueno"/>
    <x v="17"/>
    <x v="352"/>
    <x v="364"/>
    <x v="24"/>
    <x v="13"/>
    <x v="1048"/>
    <x v="15"/>
    <x v="4"/>
    <m/>
    <x v="0"/>
    <m/>
    <m/>
    <x v="233"/>
    <m/>
  </r>
  <r>
    <m/>
    <s v="MUEBLES DE OFICINA/MESA DE TRABAJO/MIXTA"/>
    <x v="6"/>
    <n v="1"/>
    <x v="3319"/>
    <m/>
    <s v="Bueno"/>
    <x v="6"/>
    <x v="352"/>
    <x v="364"/>
    <x v="24"/>
    <x v="13"/>
    <x v="0"/>
    <x v="99"/>
    <x v="3"/>
    <s v="MESA DE TRABAJO, COLOR CAFÉ"/>
    <x v="0"/>
    <m/>
    <m/>
    <x v="233"/>
    <m/>
  </r>
  <r>
    <m/>
    <s v="MUEBLES DE OFICINA/MESA DE TRABAJO/MIXTA"/>
    <x v="6"/>
    <n v="1"/>
    <x v="3320"/>
    <m/>
    <s v="Bueno"/>
    <x v="6"/>
    <x v="352"/>
    <x v="364"/>
    <x v="24"/>
    <x v="13"/>
    <x v="0"/>
    <x v="99"/>
    <x v="3"/>
    <s v="MESA DE TRABAJO, COLOR CAFÉ"/>
    <x v="0"/>
    <m/>
    <m/>
    <x v="233"/>
    <m/>
  </r>
  <r>
    <m/>
    <s v="BIENES SUJETOS A CONTROL/PAPELERA/METAL"/>
    <x v="140"/>
    <n v="1"/>
    <x v="3321"/>
    <m/>
    <s v="Bueno"/>
    <x v="93"/>
    <x v="352"/>
    <x v="364"/>
    <x v="24"/>
    <x v="13"/>
    <x v="0"/>
    <x v="99"/>
    <x v="3"/>
    <m/>
    <x v="0"/>
    <m/>
    <m/>
    <x v="233"/>
    <m/>
  </r>
  <r>
    <m/>
    <s v="MUEBLES DE OFICINA/SILLA/GIRATORIA"/>
    <x v="62"/>
    <n v="1"/>
    <x v="3322"/>
    <m/>
    <s v="Bueno"/>
    <x v="3"/>
    <x v="352"/>
    <x v="364"/>
    <x v="24"/>
    <x v="13"/>
    <x v="0"/>
    <x v="99"/>
    <x v="3"/>
    <s v="CAFÉ"/>
    <x v="0"/>
    <m/>
    <m/>
    <x v="233"/>
    <m/>
  </r>
  <r>
    <d v="2015-07-16T00:00:00"/>
    <s v="MUEBLES DE OFICINA/SILLA/GIRATORIA"/>
    <x v="174"/>
    <n v="1"/>
    <x v="3323"/>
    <m/>
    <s v="Bueno"/>
    <x v="3"/>
    <x v="352"/>
    <x v="364"/>
    <x v="24"/>
    <x v="13"/>
    <x v="0"/>
    <x v="3"/>
    <x v="3"/>
    <s v="CAFE"/>
    <x v="0"/>
    <m/>
    <s v="FIJO"/>
    <x v="233"/>
    <m/>
  </r>
  <r>
    <m/>
    <s v="MUEBLES DE OFICINA/SILLA/GIRATORIA"/>
    <x v="62"/>
    <n v="1"/>
    <x v="3324"/>
    <m/>
    <s v="Bueno"/>
    <x v="3"/>
    <x v="352"/>
    <x v="364"/>
    <x v="24"/>
    <x v="13"/>
    <x v="0"/>
    <x v="99"/>
    <x v="3"/>
    <s v="CAFÉ"/>
    <x v="0"/>
    <m/>
    <m/>
    <x v="233"/>
    <m/>
  </r>
  <r>
    <d v="2015-07-16T00:00:00"/>
    <s v="MUEBLES DE OFICINA/SILLA/GIRATORIA"/>
    <x v="174"/>
    <n v="1"/>
    <x v="3325"/>
    <m/>
    <s v="Bueno"/>
    <x v="3"/>
    <x v="352"/>
    <x v="364"/>
    <x v="24"/>
    <x v="13"/>
    <x v="0"/>
    <x v="3"/>
    <x v="3"/>
    <s v="CAFE"/>
    <x v="0"/>
    <m/>
    <s v="FIJO"/>
    <x v="233"/>
    <m/>
  </r>
  <r>
    <m/>
    <s v="EQUIPO ELECTRONICO/TELEFONO IP"/>
    <x v="10"/>
    <n v="1"/>
    <x v="3326"/>
    <m/>
    <s v="Bueno"/>
    <x v="16"/>
    <x v="352"/>
    <x v="364"/>
    <x v="24"/>
    <x v="13"/>
    <x v="823"/>
    <x v="131"/>
    <x v="9"/>
    <m/>
    <x v="0"/>
    <m/>
    <m/>
    <x v="233"/>
    <m/>
  </r>
  <r>
    <m/>
    <s v="BIENES SUJETOS A CONTROL/BASURERO/METAL"/>
    <x v="125"/>
    <n v="1"/>
    <x v="3327"/>
    <m/>
    <s v="Bueno"/>
    <x v="76"/>
    <x v="499"/>
    <x v="511"/>
    <x v="24"/>
    <x v="13"/>
    <x v="0"/>
    <x v="99"/>
    <x v="3"/>
    <m/>
    <x v="0"/>
    <m/>
    <m/>
    <x v="234"/>
    <s v="SI"/>
  </r>
  <r>
    <d v="2015-07-16T00:00:00"/>
    <s v="EQUIPO ELECTRONICO/COMPUTADOR DE ESCRITORIO"/>
    <x v="2"/>
    <n v="1"/>
    <x v="3328"/>
    <m/>
    <s v="Bueno"/>
    <x v="109"/>
    <x v="499"/>
    <x v="511"/>
    <x v="24"/>
    <x v="13"/>
    <x v="1049"/>
    <x v="143"/>
    <x v="2"/>
    <m/>
    <x v="0"/>
    <m/>
    <s v="FIJO"/>
    <x v="234"/>
    <s v="SI"/>
  </r>
  <r>
    <d v="2015-07-16T00:00:00"/>
    <s v="MUEBLES DE OFICINA/ESCRITORIO/MIXTO"/>
    <x v="3"/>
    <n v="1"/>
    <x v="3329"/>
    <m/>
    <s v="Bueno"/>
    <x v="0"/>
    <x v="499"/>
    <x v="511"/>
    <x v="24"/>
    <x v="13"/>
    <x v="0"/>
    <x v="99"/>
    <x v="3"/>
    <s v="BLANCO"/>
    <x v="0"/>
    <m/>
    <s v="FIJO"/>
    <x v="234"/>
    <s v="SI"/>
  </r>
  <r>
    <m/>
    <s v="BIENES SUJETOS A CONTROL/PAPELERA/METAL"/>
    <x v="85"/>
    <n v="1"/>
    <x v="3330"/>
    <m/>
    <s v="Bueno"/>
    <x v="93"/>
    <x v="499"/>
    <x v="511"/>
    <x v="24"/>
    <x v="13"/>
    <x v="0"/>
    <x v="99"/>
    <x v="3"/>
    <m/>
    <x v="0"/>
    <m/>
    <m/>
    <x v="234"/>
    <s v="SI"/>
  </r>
  <r>
    <d v="2015-07-16T00:00:00"/>
    <s v="MUEBLES DE OFICINA/SILLA/GIRATORIA"/>
    <x v="168"/>
    <n v="1"/>
    <x v="3331"/>
    <m/>
    <s v="Bueno"/>
    <x v="1"/>
    <x v="499"/>
    <x v="511"/>
    <x v="24"/>
    <x v="13"/>
    <x v="0"/>
    <x v="99"/>
    <x v="3"/>
    <m/>
    <x v="0"/>
    <m/>
    <s v="FIJO"/>
    <x v="234"/>
    <s v="SI"/>
  </r>
  <r>
    <m/>
    <s v="MUEBLES DE OFICINA/ARCHIVADOR/MIXTO"/>
    <x v="4"/>
    <n v="1"/>
    <x v="3332"/>
    <m/>
    <s v="Bueno"/>
    <x v="4"/>
    <x v="500"/>
    <x v="512"/>
    <x v="33"/>
    <x v="13"/>
    <x v="0"/>
    <x v="99"/>
    <x v="3"/>
    <m/>
    <x v="0"/>
    <m/>
    <m/>
    <x v="235"/>
    <m/>
  </r>
  <r>
    <m/>
    <s v="BIENES SUJETOS A CONTROL/CREDENZA/MADERA"/>
    <x v="169"/>
    <n v="1"/>
    <x v="3333"/>
    <m/>
    <s v="Bueno"/>
    <x v="28"/>
    <x v="500"/>
    <x v="512"/>
    <x v="33"/>
    <x v="13"/>
    <x v="0"/>
    <x v="99"/>
    <x v="3"/>
    <m/>
    <x v="0"/>
    <m/>
    <m/>
    <x v="235"/>
    <m/>
  </r>
  <r>
    <m/>
    <s v="BIENES SUJETOS A CONTROL/BASURERO/METAL"/>
    <x v="125"/>
    <n v="1"/>
    <x v="3334"/>
    <m/>
    <s v="Bueno"/>
    <x v="76"/>
    <x v="500"/>
    <x v="512"/>
    <x v="33"/>
    <x v="13"/>
    <x v="0"/>
    <x v="99"/>
    <x v="3"/>
    <m/>
    <x v="0"/>
    <m/>
    <m/>
    <x v="235"/>
    <m/>
  </r>
  <r>
    <d v="2015-07-13T00:00:00"/>
    <s v="EQUIPO ELECTRONICO/COMPUTADORA PORTATIL"/>
    <x v="5"/>
    <n v="1"/>
    <x v="3335"/>
    <m/>
    <s v="Bueno"/>
    <x v="7"/>
    <x v="500"/>
    <x v="512"/>
    <x v="33"/>
    <x v="13"/>
    <x v="1050"/>
    <x v="5"/>
    <x v="4"/>
    <m/>
    <x v="0"/>
    <m/>
    <s v="PORTATIL"/>
    <x v="235"/>
    <m/>
  </r>
  <r>
    <m/>
    <m/>
    <x v="150"/>
    <n v="1"/>
    <x v="3336"/>
    <m/>
    <s v="Bueno"/>
    <x v="92"/>
    <x v="500"/>
    <x v="512"/>
    <x v="33"/>
    <x v="13"/>
    <x v="0"/>
    <x v="99"/>
    <x v="3"/>
    <m/>
    <x v="0"/>
    <m/>
    <m/>
    <x v="235"/>
    <m/>
  </r>
  <r>
    <d v="2015-07-13T00:00:00"/>
    <s v="MUEBLES DE OFICINA/ESCRITORIO/MIXTO"/>
    <x v="0"/>
    <n v="1"/>
    <x v="3337"/>
    <m/>
    <s v="Bueno"/>
    <x v="0"/>
    <x v="500"/>
    <x v="512"/>
    <x v="33"/>
    <x v="13"/>
    <x v="0"/>
    <x v="99"/>
    <x v="3"/>
    <s v="CAFE"/>
    <x v="0"/>
    <m/>
    <s v="FIJO"/>
    <x v="235"/>
    <m/>
  </r>
  <r>
    <m/>
    <m/>
    <x v="68"/>
    <n v="1"/>
    <x v="3338"/>
    <m/>
    <s v="Bueno"/>
    <x v="67"/>
    <x v="500"/>
    <x v="512"/>
    <x v="33"/>
    <x v="13"/>
    <x v="0"/>
    <x v="99"/>
    <x v="3"/>
    <m/>
    <x v="0"/>
    <m/>
    <m/>
    <x v="235"/>
    <m/>
  </r>
  <r>
    <d v="2015-07-13T00:00:00"/>
    <s v="MUEBLES DE OFICINA/SILLA/GIRATORIA"/>
    <x v="124"/>
    <n v="1"/>
    <x v="3339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0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1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2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3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4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5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6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d v="2015-07-13T00:00:00"/>
    <s v="MUEBLES DE OFICINA/SILLA/GIRATORIA"/>
    <x v="124"/>
    <n v="1"/>
    <x v="3347"/>
    <m/>
    <s v="Bueno"/>
    <x v="1"/>
    <x v="500"/>
    <x v="512"/>
    <x v="33"/>
    <x v="13"/>
    <x v="0"/>
    <x v="99"/>
    <x v="3"/>
    <s v="CON BRAZOS, COLOR TOMATE/NEGRO"/>
    <x v="0"/>
    <m/>
    <s v="FIJO"/>
    <x v="235"/>
    <m/>
  </r>
  <r>
    <m/>
    <s v="EQUIPO ELECTRONICO/TELEFONO IP"/>
    <x v="10"/>
    <n v="1"/>
    <x v="3348"/>
    <m/>
    <s v="Bueno"/>
    <x v="16"/>
    <x v="500"/>
    <x v="512"/>
    <x v="33"/>
    <x v="13"/>
    <x v="1051"/>
    <x v="131"/>
    <x v="9"/>
    <m/>
    <x v="0"/>
    <m/>
    <m/>
    <x v="235"/>
    <m/>
  </r>
  <r>
    <m/>
    <s v="BIENES SUJETOS A CONTROL/BASURERO/METAL"/>
    <x v="125"/>
    <n v="1"/>
    <x v="3349"/>
    <m/>
    <s v="Bueno"/>
    <x v="76"/>
    <x v="501"/>
    <x v="513"/>
    <x v="24"/>
    <x v="13"/>
    <x v="0"/>
    <x v="99"/>
    <x v="3"/>
    <m/>
    <x v="0"/>
    <m/>
    <m/>
    <x v="236"/>
    <m/>
  </r>
  <r>
    <d v="2015-07-16T00:00:00"/>
    <s v="EQUIPO ELECTRONICO/COMPUTADOR DE ESCRITORIO"/>
    <x v="2"/>
    <n v="1"/>
    <x v="3350"/>
    <m/>
    <s v="Bueno"/>
    <x v="2"/>
    <x v="501"/>
    <x v="513"/>
    <x v="24"/>
    <x v="13"/>
    <x v="1052"/>
    <x v="230"/>
    <x v="2"/>
    <m/>
    <x v="0"/>
    <m/>
    <s v="FIJO"/>
    <x v="236"/>
    <m/>
  </r>
  <r>
    <d v="2015-07-16T00:00:00"/>
    <s v="MUEBLES DE OFICINA/ESCRITORIO/MIXTO"/>
    <x v="3"/>
    <n v="1"/>
    <x v="3351"/>
    <m/>
    <s v="Bueno"/>
    <x v="0"/>
    <x v="501"/>
    <x v="513"/>
    <x v="24"/>
    <x v="13"/>
    <x v="0"/>
    <x v="99"/>
    <x v="3"/>
    <s v="COLOR BLANCO"/>
    <x v="0"/>
    <m/>
    <s v="FIJO"/>
    <x v="236"/>
    <m/>
  </r>
  <r>
    <m/>
    <s v="BIENES SUJETOS A CONTROL/PAPELERA/METAL"/>
    <x v="85"/>
    <n v="1"/>
    <x v="3352"/>
    <m/>
    <s v="Bueno"/>
    <x v="93"/>
    <x v="501"/>
    <x v="513"/>
    <x v="24"/>
    <x v="13"/>
    <x v="0"/>
    <x v="99"/>
    <x v="3"/>
    <m/>
    <x v="0"/>
    <m/>
    <m/>
    <x v="236"/>
    <m/>
  </r>
  <r>
    <d v="2015-07-16T00:00:00"/>
    <s v="MUEBLES DE OFICINA/SILLA/GIRATORIA"/>
    <x v="1"/>
    <n v="1"/>
    <x v="3353"/>
    <m/>
    <s v="Bueno"/>
    <x v="3"/>
    <x v="501"/>
    <x v="513"/>
    <x v="24"/>
    <x v="13"/>
    <x v="0"/>
    <x v="99"/>
    <x v="3"/>
    <s v="CON BRAZOS, COLOR CAFÉ"/>
    <x v="0"/>
    <m/>
    <s v="FIJO"/>
    <x v="236"/>
    <m/>
  </r>
  <r>
    <m/>
    <m/>
    <x v="126"/>
    <n v="1"/>
    <x v="3354"/>
    <m/>
    <s v="Bueno"/>
    <x v="95"/>
    <x v="502"/>
    <x v="514"/>
    <x v="18"/>
    <x v="13"/>
    <x v="0"/>
    <x v="99"/>
    <x v="3"/>
    <m/>
    <x v="0"/>
    <m/>
    <m/>
    <x v="237"/>
    <s v="SI"/>
  </r>
  <r>
    <m/>
    <s v="BIENES SUJETOS A CONTROL/BASURERO/METAL"/>
    <x v="125"/>
    <n v="1"/>
    <x v="3355"/>
    <m/>
    <s v="Bueno"/>
    <x v="76"/>
    <x v="502"/>
    <x v="514"/>
    <x v="18"/>
    <x v="13"/>
    <x v="0"/>
    <x v="99"/>
    <x v="3"/>
    <m/>
    <x v="0"/>
    <m/>
    <m/>
    <x v="237"/>
    <s v="SI"/>
  </r>
  <r>
    <d v="2015-07-13T00:00:00"/>
    <s v="EQUIPO ELECTRONICO/COMPUTADOR DE ESCRITORIO"/>
    <x v="2"/>
    <n v="1"/>
    <x v="3356"/>
    <m/>
    <s v="Bueno"/>
    <x v="2"/>
    <x v="502"/>
    <x v="514"/>
    <x v="18"/>
    <x v="13"/>
    <x v="1053"/>
    <x v="2"/>
    <x v="2"/>
    <m/>
    <x v="0"/>
    <m/>
    <m/>
    <x v="237"/>
    <s v="SI"/>
  </r>
  <r>
    <d v="2015-07-13T00:00:00"/>
    <s v="MUEBLES DE OFICINA/ESCRITORIO/MIXTO"/>
    <x v="0"/>
    <n v="1"/>
    <x v="3357"/>
    <m/>
    <s v="Bueno"/>
    <x v="0"/>
    <x v="502"/>
    <x v="514"/>
    <x v="18"/>
    <x v="13"/>
    <x v="0"/>
    <x v="99"/>
    <x v="3"/>
    <s v="BLANCO"/>
    <x v="0"/>
    <m/>
    <s v="FIJO"/>
    <x v="237"/>
    <s v="SI"/>
  </r>
  <r>
    <m/>
    <s v="BIENES SUJETOS A CONTROL/PAPELERA/METAL"/>
    <x v="85"/>
    <n v="1"/>
    <x v="3358"/>
    <m/>
    <s v="Bueno"/>
    <x v="93"/>
    <x v="502"/>
    <x v="514"/>
    <x v="18"/>
    <x v="13"/>
    <x v="0"/>
    <x v="99"/>
    <x v="3"/>
    <m/>
    <x v="0"/>
    <m/>
    <m/>
    <x v="237"/>
    <s v="SI"/>
  </r>
  <r>
    <d v="2015-07-13T00:00:00"/>
    <s v="MUEBLES DE OFICINA/SILLA/GIRATORIA"/>
    <x v="1"/>
    <n v="1"/>
    <x v="3359"/>
    <m/>
    <s v="Bueno"/>
    <x v="3"/>
    <x v="502"/>
    <x v="514"/>
    <x v="18"/>
    <x v="13"/>
    <x v="0"/>
    <x v="99"/>
    <x v="3"/>
    <s v="CAFE"/>
    <x v="0"/>
    <m/>
    <s v="FIJO"/>
    <x v="237"/>
    <s v="SI"/>
  </r>
  <r>
    <d v="2015-07-13T00:00:00"/>
    <s v="EQUIPO ELECTRONICO/TELEFONO IP"/>
    <x v="10"/>
    <n v="1"/>
    <x v="3360"/>
    <m/>
    <s v="Bueno"/>
    <x v="16"/>
    <x v="502"/>
    <x v="514"/>
    <x v="18"/>
    <x v="13"/>
    <x v="1054"/>
    <x v="131"/>
    <x v="9"/>
    <m/>
    <x v="0"/>
    <m/>
    <s v="FIJO"/>
    <x v="237"/>
    <s v="SI"/>
  </r>
  <r>
    <m/>
    <s v="BIENES SUJETOS A CONTROL/BASURERO/METAL"/>
    <x v="125"/>
    <n v="1"/>
    <x v="3361"/>
    <m/>
    <s v="Bueno"/>
    <x v="76"/>
    <x v="503"/>
    <x v="515"/>
    <x v="18"/>
    <x v="13"/>
    <x v="0"/>
    <x v="99"/>
    <x v="3"/>
    <m/>
    <x v="0"/>
    <m/>
    <m/>
    <x v="238"/>
    <s v="SI"/>
  </r>
  <r>
    <d v="2015-07-13T00:00:00"/>
    <s v="EQUIPO ELECTRONICO/COMPUTADOR DE ESCRITORIO"/>
    <x v="2"/>
    <n v="1"/>
    <x v="3362"/>
    <m/>
    <s v="Bueno"/>
    <x v="26"/>
    <x v="503"/>
    <x v="515"/>
    <x v="18"/>
    <x v="13"/>
    <x v="1055"/>
    <x v="106"/>
    <x v="4"/>
    <m/>
    <x v="0"/>
    <m/>
    <s v="FIJO"/>
    <x v="238"/>
    <s v="SI"/>
  </r>
  <r>
    <d v="2015-07-13T00:00:00"/>
    <s v="MUEBLES DE OFICINA/ESCRITORIO/MIXTO"/>
    <x v="0"/>
    <n v="1"/>
    <x v="3363"/>
    <m/>
    <s v="Bueno"/>
    <x v="0"/>
    <x v="503"/>
    <x v="515"/>
    <x v="18"/>
    <x v="13"/>
    <x v="0"/>
    <x v="99"/>
    <x v="3"/>
    <s v="BLANCO"/>
    <x v="0"/>
    <m/>
    <s v="PORTATIL"/>
    <x v="238"/>
    <s v="SI"/>
  </r>
  <r>
    <d v="2015-07-13T00:00:00"/>
    <s v="MUEBLES DE OFICINA/SILLA/GIRATORIA"/>
    <x v="1"/>
    <n v="1"/>
    <x v="3364"/>
    <m/>
    <s v="Bueno"/>
    <x v="3"/>
    <x v="503"/>
    <x v="515"/>
    <x v="18"/>
    <x v="13"/>
    <x v="0"/>
    <x v="99"/>
    <x v="3"/>
    <s v="CAFE"/>
    <x v="0"/>
    <m/>
    <s v="FIJO"/>
    <x v="238"/>
    <s v="SI"/>
  </r>
  <r>
    <d v="2015-07-13T00:00:00"/>
    <s v="MUEBLES DE OFICINA/ARCHIVADOR/MIXTO"/>
    <x v="4"/>
    <n v="1"/>
    <x v="3365"/>
    <m/>
    <s v="Bueno"/>
    <x v="4"/>
    <x v="504"/>
    <x v="516"/>
    <x v="18"/>
    <x v="13"/>
    <x v="0"/>
    <x v="99"/>
    <x v="3"/>
    <m/>
    <x v="0"/>
    <m/>
    <s v="FIJO"/>
    <x v="239"/>
    <s v="SI"/>
  </r>
  <r>
    <m/>
    <s v="BIENES SUJETOS A CONTROL/BASURERO/METAL"/>
    <x v="125"/>
    <n v="1"/>
    <x v="3366"/>
    <m/>
    <s v="Bueno"/>
    <x v="76"/>
    <x v="504"/>
    <x v="516"/>
    <x v="18"/>
    <x v="13"/>
    <x v="0"/>
    <x v="99"/>
    <x v="3"/>
    <m/>
    <x v="0"/>
    <m/>
    <m/>
    <x v="239"/>
    <s v="SI"/>
  </r>
  <r>
    <d v="2015-07-13T00:00:00"/>
    <s v="EQUIPO ELECTRONICO/COMPUTADOR DE ESCRITORIO"/>
    <x v="2"/>
    <n v="1"/>
    <x v="3367"/>
    <m/>
    <s v="Bueno"/>
    <x v="2"/>
    <x v="504"/>
    <x v="516"/>
    <x v="18"/>
    <x v="13"/>
    <x v="1056"/>
    <x v="2"/>
    <x v="2"/>
    <m/>
    <x v="0"/>
    <m/>
    <s v="FIJO"/>
    <x v="239"/>
    <s v="SI"/>
  </r>
  <r>
    <m/>
    <s v="BIENES SUJETOS A CONTROL/CREDENZA/MADERA"/>
    <x v="23"/>
    <n v="1"/>
    <x v="3368"/>
    <m/>
    <s v="Bueno"/>
    <x v="28"/>
    <x v="504"/>
    <x v="516"/>
    <x v="18"/>
    <x v="13"/>
    <x v="0"/>
    <x v="99"/>
    <x v="3"/>
    <m/>
    <x v="0"/>
    <m/>
    <m/>
    <x v="239"/>
    <s v="SI"/>
  </r>
  <r>
    <d v="2015-07-13T00:00:00"/>
    <s v="MUEBLES DE OFICINA/ESCRITORIO/MIXTO"/>
    <x v="0"/>
    <n v="1"/>
    <x v="3369"/>
    <m/>
    <s v="Bueno"/>
    <x v="0"/>
    <x v="504"/>
    <x v="516"/>
    <x v="18"/>
    <x v="13"/>
    <x v="0"/>
    <x v="99"/>
    <x v="3"/>
    <s v="CAFE"/>
    <x v="0"/>
    <m/>
    <s v="FIJO"/>
    <x v="239"/>
    <s v="SI"/>
  </r>
  <r>
    <d v="2015-07-13T00:00:00"/>
    <s v="MUEBLES DE OFICINA/ESCRITORIO/MIXTO"/>
    <x v="0"/>
    <n v="1"/>
    <x v="3370"/>
    <m/>
    <s v="Bueno"/>
    <x v="0"/>
    <x v="504"/>
    <x v="516"/>
    <x v="18"/>
    <x v="13"/>
    <x v="0"/>
    <x v="99"/>
    <x v="3"/>
    <s v="CAFE"/>
    <x v="0"/>
    <m/>
    <s v="FIJO"/>
    <x v="239"/>
    <s v="SI"/>
  </r>
  <r>
    <d v="2015-07-13T00:00:00"/>
    <s v="MUEBLES DE OFICINA/SILLA/GIRATORIA"/>
    <x v="124"/>
    <n v="1"/>
    <x v="3371"/>
    <m/>
    <s v="Bueno"/>
    <x v="1"/>
    <x v="504"/>
    <x v="516"/>
    <x v="18"/>
    <x v="13"/>
    <x v="0"/>
    <x v="99"/>
    <x v="3"/>
    <s v="CON BRAZOS, COLOR TOMATE/NEGRO"/>
    <x v="0"/>
    <m/>
    <s v="FIJO"/>
    <x v="239"/>
    <s v="SI"/>
  </r>
  <r>
    <m/>
    <s v="MUEBLES DE OFICINA/SILLA/GIRATORIA"/>
    <x v="172"/>
    <n v="1"/>
    <x v="3372"/>
    <m/>
    <s v="Bueno"/>
    <x v="1"/>
    <x v="504"/>
    <x v="516"/>
    <x v="18"/>
    <x v="13"/>
    <x v="0"/>
    <x v="99"/>
    <x v="3"/>
    <m/>
    <x v="0"/>
    <m/>
    <m/>
    <x v="239"/>
    <s v="SI"/>
  </r>
  <r>
    <m/>
    <s v="EQUIPO ELECTRONICO/TELEFONO IP"/>
    <x v="10"/>
    <n v="1"/>
    <x v="3373"/>
    <m/>
    <s v="Bueno"/>
    <x v="16"/>
    <x v="504"/>
    <x v="516"/>
    <x v="18"/>
    <x v="13"/>
    <x v="1057"/>
    <x v="131"/>
    <x v="9"/>
    <m/>
    <x v="0"/>
    <m/>
    <m/>
    <x v="239"/>
    <s v="SI"/>
  </r>
  <r>
    <m/>
    <s v="BIENES SUJETOS A CONTROL/BASURERO/METAL"/>
    <x v="125"/>
    <n v="1"/>
    <x v="3374"/>
    <m/>
    <s v="Bueno"/>
    <x v="76"/>
    <x v="505"/>
    <x v="517"/>
    <x v="24"/>
    <x v="13"/>
    <x v="0"/>
    <x v="99"/>
    <x v="3"/>
    <m/>
    <x v="0"/>
    <m/>
    <m/>
    <x v="240"/>
    <s v="SI"/>
  </r>
  <r>
    <d v="2015-07-16T00:00:00"/>
    <s v="EQUIPO ELECTRONICO/COMPUTADOR DE ESCRITORIO"/>
    <x v="2"/>
    <n v="1"/>
    <x v="3375"/>
    <m/>
    <s v="Bueno"/>
    <x v="109"/>
    <x v="505"/>
    <x v="517"/>
    <x v="24"/>
    <x v="13"/>
    <x v="1058"/>
    <x v="143"/>
    <x v="2"/>
    <m/>
    <x v="0"/>
    <m/>
    <s v="FIJO"/>
    <x v="240"/>
    <s v="SI"/>
  </r>
  <r>
    <d v="2015-07-16T00:00:00"/>
    <s v="MUEBLES DE OFICINA/ESCRITORIO/MIXTO"/>
    <x v="0"/>
    <n v="1"/>
    <x v="3376"/>
    <m/>
    <s v="Bueno"/>
    <x v="0"/>
    <x v="505"/>
    <x v="517"/>
    <x v="24"/>
    <x v="13"/>
    <x v="0"/>
    <x v="99"/>
    <x v="3"/>
    <s v="BLANCO"/>
    <x v="0"/>
    <m/>
    <s v="FIJO"/>
    <x v="240"/>
    <s v="SI"/>
  </r>
  <r>
    <m/>
    <s v="BIENES SUJETOS A CONTROL/PAPELERA/METAL"/>
    <x v="85"/>
    <n v="1"/>
    <x v="3377"/>
    <m/>
    <s v="Bueno"/>
    <x v="93"/>
    <x v="505"/>
    <x v="517"/>
    <x v="24"/>
    <x v="13"/>
    <x v="0"/>
    <x v="99"/>
    <x v="3"/>
    <m/>
    <x v="0"/>
    <m/>
    <m/>
    <x v="240"/>
    <s v="SI"/>
  </r>
  <r>
    <d v="2015-07-16T00:00:00"/>
    <s v="MUEBLES DE OFICINA/SILLA/GIRATORIA"/>
    <x v="1"/>
    <n v="1"/>
    <x v="3378"/>
    <m/>
    <s v="Bueno"/>
    <x v="1"/>
    <x v="505"/>
    <x v="517"/>
    <x v="24"/>
    <x v="13"/>
    <x v="0"/>
    <x v="99"/>
    <x v="3"/>
    <s v="CON BRAZOS, COLOR NEGRO"/>
    <x v="0"/>
    <m/>
    <s v="FIJO"/>
    <x v="240"/>
    <s v="SI"/>
  </r>
  <r>
    <d v="2015-07-13T00:00:00"/>
    <s v="EQUIPO ELECTRONICO/COMPUTADOR DE ESCRITORIO"/>
    <x v="2"/>
    <n v="1"/>
    <x v="3379"/>
    <m/>
    <s v="Bueno"/>
    <x v="26"/>
    <x v="506"/>
    <x v="518"/>
    <x v="18"/>
    <x v="13"/>
    <x v="1059"/>
    <x v="25"/>
    <x v="4"/>
    <m/>
    <x v="0"/>
    <m/>
    <s v="FIJO"/>
    <x v="241"/>
    <s v="SI"/>
  </r>
  <r>
    <d v="2015-07-13T00:00:00"/>
    <s v="MUEBLES DE OFICINA/ESCRITORIO/MIXTO"/>
    <x v="0"/>
    <n v="1"/>
    <x v="3380"/>
    <m/>
    <s v="Bueno"/>
    <x v="0"/>
    <x v="506"/>
    <x v="518"/>
    <x v="18"/>
    <x v="13"/>
    <x v="0"/>
    <x v="99"/>
    <x v="3"/>
    <s v="BLANCO"/>
    <x v="0"/>
    <m/>
    <s v="FIJO"/>
    <x v="241"/>
    <s v="SI"/>
  </r>
  <r>
    <d v="2015-07-13T00:00:00"/>
    <s v="MUEBLES DE OFICINA/SILLA/GIRATORIA"/>
    <x v="127"/>
    <n v="1"/>
    <x v="3381"/>
    <m/>
    <s v="Bueno"/>
    <x v="1"/>
    <x v="506"/>
    <x v="518"/>
    <x v="18"/>
    <x v="13"/>
    <x v="0"/>
    <x v="3"/>
    <x v="3"/>
    <m/>
    <x v="0"/>
    <m/>
    <s v="FIJO"/>
    <x v="241"/>
    <s v="SI"/>
  </r>
  <r>
    <m/>
    <s v="MUEBLES DE OFICINA/ARCHIVADOR/MIXTO"/>
    <x v="4"/>
    <n v="1"/>
    <x v="3382"/>
    <m/>
    <s v="Bueno"/>
    <x v="4"/>
    <x v="507"/>
    <x v="519"/>
    <x v="18"/>
    <x v="13"/>
    <x v="0"/>
    <x v="99"/>
    <x v="3"/>
    <m/>
    <x v="0"/>
    <m/>
    <m/>
    <x v="242"/>
    <s v="SI"/>
  </r>
  <r>
    <m/>
    <m/>
    <x v="175"/>
    <n v="1"/>
    <x v="3383"/>
    <m/>
    <s v="Bueno"/>
    <x v="26"/>
    <x v="507"/>
    <x v="519"/>
    <x v="18"/>
    <x v="13"/>
    <x v="1060"/>
    <x v="25"/>
    <x v="4"/>
    <m/>
    <x v="0"/>
    <m/>
    <m/>
    <x v="242"/>
    <s v="SI"/>
  </r>
  <r>
    <m/>
    <s v="MUEBLES DE OFICINA/ESCRITORIO/MIXTO"/>
    <x v="0"/>
    <n v="1"/>
    <x v="3384"/>
    <m/>
    <s v="Bueno"/>
    <x v="0"/>
    <x v="507"/>
    <x v="519"/>
    <x v="18"/>
    <x v="13"/>
    <x v="0"/>
    <x v="99"/>
    <x v="3"/>
    <m/>
    <x v="0"/>
    <m/>
    <m/>
    <x v="242"/>
    <s v="SI"/>
  </r>
  <r>
    <m/>
    <s v="BIENES SUJETOS A CONTROL/PAPELERA/METAL"/>
    <x v="85"/>
    <n v="1"/>
    <x v="3385"/>
    <m/>
    <s v="Bueno"/>
    <x v="93"/>
    <x v="507"/>
    <x v="519"/>
    <x v="18"/>
    <x v="13"/>
    <x v="0"/>
    <x v="99"/>
    <x v="3"/>
    <m/>
    <x v="0"/>
    <m/>
    <m/>
    <x v="242"/>
    <s v="SI"/>
  </r>
  <r>
    <m/>
    <s v="MUEBLES DE OFICINA/SILLA/GIRATORIA"/>
    <x v="62"/>
    <n v="1"/>
    <x v="3386"/>
    <m/>
    <s v="Bueno"/>
    <x v="3"/>
    <x v="507"/>
    <x v="519"/>
    <x v="18"/>
    <x v="13"/>
    <x v="0"/>
    <x v="99"/>
    <x v="3"/>
    <m/>
    <x v="0"/>
    <m/>
    <m/>
    <x v="242"/>
    <s v="SI"/>
  </r>
  <r>
    <d v="2015-07-16T00:00:00"/>
    <s v="EQUIPO ELECTRONICO/COMPUTADOR DE ESCRITORIO"/>
    <x v="2"/>
    <n v="1"/>
    <x v="3387"/>
    <m/>
    <s v="Bueno"/>
    <x v="109"/>
    <x v="508"/>
    <x v="520"/>
    <x v="24"/>
    <x v="13"/>
    <x v="1061"/>
    <x v="234"/>
    <x v="2"/>
    <s v="WORKSTATION"/>
    <x v="0"/>
    <m/>
    <s v="FIJO"/>
    <x v="243"/>
    <s v="SI"/>
  </r>
  <r>
    <d v="2015-07-16T00:00:00"/>
    <s v="MUEBLES DE OFICINA/ESCRITORIO/MIXTO"/>
    <x v="3"/>
    <n v="1"/>
    <x v="3388"/>
    <m/>
    <s v="Bueno"/>
    <x v="0"/>
    <x v="508"/>
    <x v="520"/>
    <x v="24"/>
    <x v="13"/>
    <x v="0"/>
    <x v="99"/>
    <x v="3"/>
    <s v="BLANCO"/>
    <x v="0"/>
    <m/>
    <s v="FIJO"/>
    <x v="243"/>
    <s v="SI"/>
  </r>
  <r>
    <m/>
    <s v="BIENES SUJETOS A CONTROL/PAPELERA/METAL"/>
    <x v="85"/>
    <n v="1"/>
    <x v="3389"/>
    <m/>
    <s v="Bueno"/>
    <x v="93"/>
    <x v="508"/>
    <x v="520"/>
    <x v="24"/>
    <x v="13"/>
    <x v="0"/>
    <x v="99"/>
    <x v="3"/>
    <m/>
    <x v="0"/>
    <m/>
    <m/>
    <x v="243"/>
    <s v="SI"/>
  </r>
  <r>
    <d v="2015-07-16T00:00:00"/>
    <s v="MUEBLES DE OFICINA/SILLA/GIRATORIA"/>
    <x v="62"/>
    <n v="1"/>
    <x v="3390"/>
    <m/>
    <s v="Bueno"/>
    <x v="3"/>
    <x v="508"/>
    <x v="520"/>
    <x v="24"/>
    <x v="13"/>
    <x v="0"/>
    <x v="99"/>
    <x v="3"/>
    <s v="CON BRAZOS, COLOR CAFÉ"/>
    <x v="0"/>
    <m/>
    <s v="FIJO"/>
    <x v="243"/>
    <s v="SI"/>
  </r>
  <r>
    <d v="2015-07-16T00:00:00"/>
    <s v="EQUIPO ELECTRONICO/COMPUTADOR DE ESCRITORIO"/>
    <x v="2"/>
    <n v="1"/>
    <x v="3391"/>
    <m/>
    <s v="Bueno"/>
    <x v="2"/>
    <x v="509"/>
    <x v="521"/>
    <x v="24"/>
    <x v="13"/>
    <x v="1062"/>
    <x v="230"/>
    <x v="2"/>
    <m/>
    <x v="0"/>
    <m/>
    <s v="FIJO"/>
    <x v="244"/>
    <s v="SI"/>
  </r>
  <r>
    <d v="2015-07-16T00:00:00"/>
    <s v="MUEBLES DE OFICINA/MESA DE TRABAJO/MIXTA"/>
    <x v="0"/>
    <n v="1"/>
    <x v="3392"/>
    <m/>
    <s v="Bueno"/>
    <x v="0"/>
    <x v="509"/>
    <x v="521"/>
    <x v="24"/>
    <x v="13"/>
    <x v="0"/>
    <x v="99"/>
    <x v="3"/>
    <s v="BLANCO"/>
    <x v="0"/>
    <m/>
    <s v="FIJO"/>
    <x v="244"/>
    <s v="SI"/>
  </r>
  <r>
    <d v="2015-07-16T00:00:00"/>
    <s v="MUEBLES DE OFICINA/SILLA/GIRATORIA"/>
    <x v="1"/>
    <n v="1"/>
    <x v="3393"/>
    <m/>
    <s v="Bueno"/>
    <x v="3"/>
    <x v="509"/>
    <x v="521"/>
    <x v="24"/>
    <x v="13"/>
    <x v="0"/>
    <x v="99"/>
    <x v="3"/>
    <s v="CON BRAZOS, COLOR CAFÉ"/>
    <x v="0"/>
    <m/>
    <s v="FIJO"/>
    <x v="244"/>
    <s v="SI"/>
  </r>
  <r>
    <m/>
    <m/>
    <x v="176"/>
    <n v="1"/>
    <x v="3394"/>
    <m/>
    <s v="Bueno"/>
    <x v="120"/>
    <x v="510"/>
    <x v="522"/>
    <x v="34"/>
    <x v="15"/>
    <x v="1063"/>
    <x v="235"/>
    <x v="89"/>
    <m/>
    <x v="0"/>
    <m/>
    <m/>
    <x v="245"/>
    <m/>
  </r>
  <r>
    <m/>
    <s v="BIENES SUJETOS A CONTROL/BASURERO/METAL"/>
    <x v="125"/>
    <n v="1"/>
    <x v="3395"/>
    <m/>
    <s v="Bueno"/>
    <x v="76"/>
    <x v="511"/>
    <x v="523"/>
    <x v="35"/>
    <x v="16"/>
    <x v="0"/>
    <x v="99"/>
    <x v="3"/>
    <m/>
    <x v="0"/>
    <m/>
    <m/>
    <x v="246"/>
    <s v="SI"/>
  </r>
  <r>
    <d v="2015-07-03T00:00:00"/>
    <s v="EQUIPO ELECTRONICO/COMPUTADOR DE ESCRITORIO"/>
    <x v="2"/>
    <n v="1"/>
    <x v="3396"/>
    <m/>
    <s v="Bueno"/>
    <x v="26"/>
    <x v="511"/>
    <x v="523"/>
    <x v="35"/>
    <x v="16"/>
    <x v="1064"/>
    <x v="25"/>
    <x v="4"/>
    <m/>
    <x v="0"/>
    <m/>
    <s v="PORTATIL"/>
    <x v="246"/>
    <s v="SI"/>
  </r>
  <r>
    <d v="2015-07-03T00:00:00"/>
    <s v="MUEBLES DE OFICINA/ESCRITORIO/MIXTO"/>
    <x v="3"/>
    <n v="1"/>
    <x v="3397"/>
    <m/>
    <s v="Bueno"/>
    <x v="0"/>
    <x v="511"/>
    <x v="523"/>
    <x v="35"/>
    <x v="16"/>
    <x v="0"/>
    <x v="99"/>
    <x v="3"/>
    <s v="BLANCO"/>
    <x v="0"/>
    <m/>
    <s v="FIJO"/>
    <x v="246"/>
    <s v="SI"/>
  </r>
  <r>
    <m/>
    <s v="BIENES SUJETOS A CONTROL/PAPELERA/METAL"/>
    <x v="85"/>
    <n v="1"/>
    <x v="3398"/>
    <m/>
    <s v="Bueno"/>
    <x v="93"/>
    <x v="511"/>
    <x v="523"/>
    <x v="35"/>
    <x v="16"/>
    <x v="0"/>
    <x v="99"/>
    <x v="3"/>
    <m/>
    <x v="0"/>
    <m/>
    <m/>
    <x v="246"/>
    <s v="SI"/>
  </r>
  <r>
    <d v="2015-07-03T00:00:00"/>
    <s v="MUEBLES DE OFICINA/SILLA/GIRATORIA"/>
    <x v="124"/>
    <n v="1"/>
    <x v="3399"/>
    <m/>
    <s v="Bueno"/>
    <x v="1"/>
    <x v="511"/>
    <x v="523"/>
    <x v="35"/>
    <x v="16"/>
    <x v="0"/>
    <x v="99"/>
    <x v="3"/>
    <s v="CON BRAZOS, COLOR TOMATE/NEGRO"/>
    <x v="0"/>
    <m/>
    <s v="FIJO"/>
    <x v="246"/>
    <s v="SI"/>
  </r>
  <r>
    <d v="2015-07-03T00:00:00"/>
    <s v="EQUIPO ELECTRONICO/TELEFONO IP"/>
    <x v="10"/>
    <n v="1"/>
    <x v="3400"/>
    <m/>
    <s v="Bueno"/>
    <x v="16"/>
    <x v="511"/>
    <x v="523"/>
    <x v="35"/>
    <x v="16"/>
    <x v="1065"/>
    <x v="131"/>
    <x v="9"/>
    <s v="SECOB"/>
    <x v="0"/>
    <m/>
    <s v="FIJO"/>
    <x v="246"/>
    <s v="SI"/>
  </r>
  <r>
    <d v="2015-08-19T00:00:00"/>
    <s v="EQUIPO ELECTRONICO/COMPUTADOR DE ESCRITORIO"/>
    <x v="2"/>
    <n v="1"/>
    <x v="3401"/>
    <m/>
    <s v="Bueno"/>
    <x v="2"/>
    <x v="512"/>
    <x v="524"/>
    <x v="35"/>
    <x v="16"/>
    <x v="1066"/>
    <x v="107"/>
    <x v="2"/>
    <s v="SECOB"/>
    <x v="0"/>
    <m/>
    <s v="FIJO"/>
    <x v="247"/>
    <s v="SI"/>
  </r>
  <r>
    <d v="2015-08-19T00:00:00"/>
    <s v="MUEBLES DE OFICINA/ESCRITORIO/MIXTO"/>
    <x v="3"/>
    <n v="1"/>
    <x v="3402"/>
    <m/>
    <s v="Bueno"/>
    <x v="0"/>
    <x v="512"/>
    <x v="524"/>
    <x v="35"/>
    <x v="16"/>
    <x v="0"/>
    <x v="99"/>
    <x v="3"/>
    <s v="BLANCO"/>
    <x v="0"/>
    <m/>
    <s v="FIJO"/>
    <x v="247"/>
    <s v="SI"/>
  </r>
  <r>
    <m/>
    <s v="BIENES SUJETOS A CONTROL/PAPELERA/METAL"/>
    <x v="85"/>
    <n v="1"/>
    <x v="3403"/>
    <m/>
    <s v="Bueno"/>
    <x v="93"/>
    <x v="512"/>
    <x v="524"/>
    <x v="35"/>
    <x v="16"/>
    <x v="0"/>
    <x v="99"/>
    <x v="3"/>
    <m/>
    <x v="0"/>
    <m/>
    <m/>
    <x v="247"/>
    <s v="SI"/>
  </r>
  <r>
    <d v="2015-08-19T00:00:00"/>
    <s v="MUEBLES DE OFICINA/SILLA/GIRATORIA"/>
    <x v="1"/>
    <n v="1"/>
    <x v="3404"/>
    <m/>
    <s v="Bueno"/>
    <x v="3"/>
    <x v="512"/>
    <x v="524"/>
    <x v="35"/>
    <x v="16"/>
    <x v="0"/>
    <x v="99"/>
    <x v="3"/>
    <s v="NEGRO"/>
    <x v="0"/>
    <m/>
    <s v="FIJO"/>
    <x v="247"/>
    <s v="SI"/>
  </r>
  <r>
    <d v="2015-07-03T00:00:00"/>
    <s v="MUEBLES DE OFICINA/ARCHIVADOR/MIXTO"/>
    <x v="4"/>
    <n v="1"/>
    <x v="3405"/>
    <m/>
    <s v="Bueno"/>
    <x v="4"/>
    <x v="513"/>
    <x v="525"/>
    <x v="35"/>
    <x v="16"/>
    <x v="0"/>
    <x v="99"/>
    <x v="3"/>
    <s v="CAFE"/>
    <x v="0"/>
    <m/>
    <s v="PORTATIL"/>
    <x v="248"/>
    <s v="SI"/>
  </r>
  <r>
    <m/>
    <s v="BIENES SUJETOS A CONTROL/BASURERO/METAL"/>
    <x v="89"/>
    <n v="1"/>
    <x v="3406"/>
    <m/>
    <s v="Bueno"/>
    <x v="76"/>
    <x v="513"/>
    <x v="525"/>
    <x v="35"/>
    <x v="16"/>
    <x v="0"/>
    <x v="99"/>
    <x v="3"/>
    <m/>
    <x v="0"/>
    <m/>
    <m/>
    <x v="248"/>
    <s v="SI"/>
  </r>
  <r>
    <d v="2015-07-03T00:00:00"/>
    <s v="EQUIPO ELECTRONICO/COMPUTADOR DE ESCRITORIO"/>
    <x v="2"/>
    <n v="1"/>
    <x v="3407"/>
    <m/>
    <s v="Bueno"/>
    <x v="26"/>
    <x v="513"/>
    <x v="525"/>
    <x v="35"/>
    <x v="16"/>
    <x v="1067"/>
    <x v="25"/>
    <x v="4"/>
    <s v="SECOB"/>
    <x v="0"/>
    <m/>
    <s v="FIJO"/>
    <x v="248"/>
    <s v="SI"/>
  </r>
  <r>
    <d v="2015-07-03T00:00:00"/>
    <s v="MUEBLES DE OFICINA/ESCRITORIO/MIXTO"/>
    <x v="3"/>
    <n v="1"/>
    <x v="3408"/>
    <m/>
    <s v="Bueno"/>
    <x v="0"/>
    <x v="513"/>
    <x v="525"/>
    <x v="35"/>
    <x v="16"/>
    <x v="0"/>
    <x v="99"/>
    <x v="3"/>
    <s v="BLANCO"/>
    <x v="0"/>
    <m/>
    <s v="PORTATIL"/>
    <x v="248"/>
    <s v="SI"/>
  </r>
  <r>
    <d v="2015-07-03T00:00:00"/>
    <s v="MUEBLES DE OFICINA/SILLA/GIRATORIA"/>
    <x v="168"/>
    <n v="1"/>
    <x v="3409"/>
    <m/>
    <s v="Bueno"/>
    <x v="3"/>
    <x v="513"/>
    <x v="525"/>
    <x v="35"/>
    <x v="16"/>
    <x v="0"/>
    <x v="99"/>
    <x v="3"/>
    <s v="CAFE"/>
    <x v="0"/>
    <m/>
    <s v="PORTATIL"/>
    <x v="248"/>
    <s v="SI"/>
  </r>
  <r>
    <d v="2015-07-03T00:00:00"/>
    <s v="EQUIPOS DE OFICINA Y ADMINISTRACION/SUMADORA"/>
    <x v="177"/>
    <n v="1"/>
    <x v="3410"/>
    <m/>
    <s v="Bueno"/>
    <x v="121"/>
    <x v="513"/>
    <x v="525"/>
    <x v="35"/>
    <x v="16"/>
    <x v="1068"/>
    <x v="236"/>
    <x v="90"/>
    <s v="SECOB"/>
    <x v="0"/>
    <m/>
    <s v="PORTATIL"/>
    <x v="248"/>
    <s v="SI"/>
  </r>
  <r>
    <m/>
    <s v="BIENES SUJETOS A CONTROL/BASURERO/METAL"/>
    <x v="89"/>
    <n v="1"/>
    <x v="3411"/>
    <m/>
    <s v="Bueno"/>
    <x v="76"/>
    <x v="514"/>
    <x v="526"/>
    <x v="35"/>
    <x v="16"/>
    <x v="0"/>
    <x v="99"/>
    <x v="3"/>
    <m/>
    <x v="0"/>
    <m/>
    <m/>
    <x v="249"/>
    <s v="SI"/>
  </r>
  <r>
    <d v="2015-07-03T00:00:00"/>
    <s v="EQUIPO ELECTRONICO/COMPUTADOR DE ESCRITORIO"/>
    <x v="2"/>
    <n v="1"/>
    <x v="3412"/>
    <m/>
    <s v="Bueno"/>
    <x v="26"/>
    <x v="514"/>
    <x v="526"/>
    <x v="35"/>
    <x v="16"/>
    <x v="1069"/>
    <x v="237"/>
    <x v="4"/>
    <s v="SECOB"/>
    <x v="0"/>
    <m/>
    <s v="PORTATIL"/>
    <x v="249"/>
    <s v="SI"/>
  </r>
  <r>
    <m/>
    <s v="BIENES SUJETOS A CONTROL/CREDENZA/MADERA"/>
    <x v="23"/>
    <n v="1"/>
    <x v="3413"/>
    <m/>
    <s v="Bueno"/>
    <x v="28"/>
    <x v="514"/>
    <x v="526"/>
    <x v="35"/>
    <x v="16"/>
    <x v="0"/>
    <x v="99"/>
    <x v="3"/>
    <m/>
    <x v="0"/>
    <m/>
    <s v="FIJO"/>
    <x v="249"/>
    <s v="SI"/>
  </r>
  <r>
    <d v="2015-07-03T00:00:00"/>
    <s v="MUEBLES DE OFICINA/ESCRITORIO/MIXTO"/>
    <x v="0"/>
    <n v="1"/>
    <x v="3414"/>
    <m/>
    <s v="Bueno"/>
    <x v="0"/>
    <x v="514"/>
    <x v="526"/>
    <x v="35"/>
    <x v="16"/>
    <x v="0"/>
    <x v="99"/>
    <x v="3"/>
    <s v="BLANCO"/>
    <x v="0"/>
    <m/>
    <s v="PORTATIL"/>
    <x v="249"/>
    <s v="SI"/>
  </r>
  <r>
    <m/>
    <s v="BIENES SUJETOS A CONTROL/PAPELERA/METAL"/>
    <x v="85"/>
    <n v="1"/>
    <x v="3415"/>
    <m/>
    <s v="Bueno"/>
    <x v="93"/>
    <x v="514"/>
    <x v="526"/>
    <x v="35"/>
    <x v="16"/>
    <x v="0"/>
    <x v="99"/>
    <x v="3"/>
    <m/>
    <x v="0"/>
    <m/>
    <m/>
    <x v="249"/>
    <s v="SI"/>
  </r>
  <r>
    <d v="2015-07-03T00:00:00"/>
    <s v="MUEBLES DE OFICINA/SILLA/GIRATORIA"/>
    <x v="124"/>
    <n v="1"/>
    <x v="3416"/>
    <m/>
    <s v="Bueno"/>
    <x v="1"/>
    <x v="514"/>
    <x v="526"/>
    <x v="35"/>
    <x v="16"/>
    <x v="0"/>
    <x v="3"/>
    <x v="3"/>
    <s v="CON BRAZOS, COLOR TOMATE/NEGRO"/>
    <x v="0"/>
    <m/>
    <s v="PORTATIL"/>
    <x v="249"/>
    <s v="SI"/>
  </r>
  <r>
    <m/>
    <s v="EQUIPO ELECTRONICO/TELEFONO IP"/>
    <x v="10"/>
    <n v="1"/>
    <x v="3417"/>
    <m/>
    <s v="Bueno"/>
    <x v="16"/>
    <x v="514"/>
    <x v="526"/>
    <x v="35"/>
    <x v="16"/>
    <x v="1070"/>
    <x v="91"/>
    <x v="28"/>
    <m/>
    <x v="0"/>
    <m/>
    <m/>
    <x v="249"/>
    <s v="SI"/>
  </r>
  <r>
    <d v="2015-07-14T00:00:00"/>
    <s v="MUEBLES DE OFICINA/ARCHIVADOR/METAL"/>
    <x v="126"/>
    <n v="1"/>
    <x v="3418"/>
    <m/>
    <s v="Bueno"/>
    <x v="95"/>
    <x v="515"/>
    <x v="527"/>
    <x v="35"/>
    <x v="16"/>
    <x v="0"/>
    <x v="99"/>
    <x v="3"/>
    <s v="GRISS"/>
    <x v="0"/>
    <m/>
    <s v="PORTATIL"/>
    <x v="249"/>
    <s v="SI"/>
  </r>
  <r>
    <d v="2015-07-14T00:00:00"/>
    <s v="MUEBLES DE OFICINA/ARCHIVADOR/METAL"/>
    <x v="126"/>
    <n v="1"/>
    <x v="3419"/>
    <m/>
    <s v="Bueno"/>
    <x v="95"/>
    <x v="515"/>
    <x v="527"/>
    <x v="35"/>
    <x v="16"/>
    <x v="0"/>
    <x v="99"/>
    <x v="3"/>
    <s v="GRISS"/>
    <x v="0"/>
    <m/>
    <s v="PORTATIL"/>
    <x v="249"/>
    <s v="SI"/>
  </r>
  <r>
    <d v="2015-07-14T00:00:00"/>
    <s v="MUEBLES DE OFICINA/ARCHIVADOR/METAL"/>
    <x v="126"/>
    <n v="1"/>
    <x v="3420"/>
    <m/>
    <s v="Bueno"/>
    <x v="95"/>
    <x v="515"/>
    <x v="527"/>
    <x v="35"/>
    <x v="16"/>
    <x v="0"/>
    <x v="99"/>
    <x v="3"/>
    <s v="GRISS"/>
    <x v="0"/>
    <m/>
    <s v="PORTATIL"/>
    <x v="250"/>
    <s v="SI"/>
  </r>
  <r>
    <d v="2015-07-14T00:00:00"/>
    <s v="MUEBLES DE OFICINA/ARCHIVADOR/METAL"/>
    <x v="126"/>
    <n v="1"/>
    <x v="3421"/>
    <m/>
    <s v="Bueno"/>
    <x v="95"/>
    <x v="515"/>
    <x v="527"/>
    <x v="35"/>
    <x v="16"/>
    <x v="0"/>
    <x v="99"/>
    <x v="3"/>
    <s v="GRISS"/>
    <x v="0"/>
    <m/>
    <s v="PORTATIL"/>
    <x v="250"/>
    <s v="SI"/>
  </r>
  <r>
    <d v="2015-07-14T00:00:00"/>
    <s v="MUEBLES DE OFICINA/ARCHIVADOR/METAL"/>
    <x v="126"/>
    <n v="1"/>
    <x v="3422"/>
    <m/>
    <s v="Bueno"/>
    <x v="95"/>
    <x v="515"/>
    <x v="527"/>
    <x v="35"/>
    <x v="16"/>
    <x v="0"/>
    <x v="99"/>
    <x v="3"/>
    <s v="GRISS"/>
    <x v="0"/>
    <m/>
    <s v="PORTATIL"/>
    <x v="250"/>
    <s v="SI"/>
  </r>
  <r>
    <m/>
    <s v="BIENES SUJETOS A CONTROL/BASURERO/METAL"/>
    <x v="89"/>
    <n v="1"/>
    <x v="3423"/>
    <m/>
    <s v="Bueno"/>
    <x v="76"/>
    <x v="515"/>
    <x v="527"/>
    <x v="35"/>
    <x v="16"/>
    <x v="0"/>
    <x v="99"/>
    <x v="3"/>
    <m/>
    <x v="0"/>
    <m/>
    <m/>
    <x v="250"/>
    <s v="SI"/>
  </r>
  <r>
    <d v="2015-07-14T00:00:00"/>
    <s v="MUEBLES DE OFICINA/ESCRITORIO/MIXTO"/>
    <x v="3"/>
    <n v="1"/>
    <x v="3424"/>
    <m/>
    <s v="Bueno"/>
    <x v="0"/>
    <x v="515"/>
    <x v="527"/>
    <x v="35"/>
    <x v="16"/>
    <x v="0"/>
    <x v="99"/>
    <x v="3"/>
    <s v="BLANCO"/>
    <x v="0"/>
    <m/>
    <s v="PORTATIL"/>
    <x v="250"/>
    <s v="SI"/>
  </r>
  <r>
    <d v="2015-07-14T00:00:00"/>
    <s v="MUEBLES DE OFICINA/SILLA/GIRATORIA"/>
    <x v="1"/>
    <n v="1"/>
    <x v="3425"/>
    <m/>
    <s v="Bueno"/>
    <x v="3"/>
    <x v="515"/>
    <x v="527"/>
    <x v="35"/>
    <x v="16"/>
    <x v="0"/>
    <x v="99"/>
    <x v="3"/>
    <s v="NEGRA"/>
    <x v="0"/>
    <m/>
    <s v="FIJO"/>
    <x v="250"/>
    <s v="SI"/>
  </r>
  <r>
    <m/>
    <m/>
    <x v="72"/>
    <n v="1"/>
    <x v="3426"/>
    <m/>
    <s v="Bueno"/>
    <x v="12"/>
    <x v="515"/>
    <x v="527"/>
    <x v="35"/>
    <x v="16"/>
    <x v="0"/>
    <x v="99"/>
    <x v="3"/>
    <m/>
    <x v="0"/>
    <m/>
    <m/>
    <x v="250"/>
    <s v="SI"/>
  </r>
  <r>
    <d v="2015-09-28T00:00:00"/>
    <s v="EQUIPO ELECTRONICO/COMPUTADOR DE ESCRITORIO"/>
    <x v="2"/>
    <n v="1"/>
    <x v="3427"/>
    <m/>
    <s v="Bueno"/>
    <x v="26"/>
    <x v="516"/>
    <x v="528"/>
    <x v="35"/>
    <x v="16"/>
    <x v="1071"/>
    <x v="25"/>
    <x v="4"/>
    <m/>
    <x v="0"/>
    <m/>
    <s v="FIJO"/>
    <x v="250"/>
    <s v="SI"/>
  </r>
  <r>
    <m/>
    <s v="EQUIPO ELECTRONICO/TELEFONO IP"/>
    <x v="10"/>
    <n v="1"/>
    <x v="3428"/>
    <m/>
    <s v="Bueno"/>
    <x v="16"/>
    <x v="516"/>
    <x v="528"/>
    <x v="35"/>
    <x v="16"/>
    <x v="1072"/>
    <x v="131"/>
    <x v="9"/>
    <m/>
    <x v="0"/>
    <m/>
    <m/>
    <x v="250"/>
    <s v="SI"/>
  </r>
  <r>
    <m/>
    <s v="MUEBLES DE OFICINA/ARCHIVADOR/METAL"/>
    <x v="178"/>
    <n v="1"/>
    <x v="3429"/>
    <m/>
    <s v="Bueno"/>
    <x v="91"/>
    <x v="517"/>
    <x v="529"/>
    <x v="35"/>
    <x v="16"/>
    <x v="1073"/>
    <x v="206"/>
    <x v="78"/>
    <m/>
    <x v="6"/>
    <m/>
    <m/>
    <x v="251"/>
    <s v="SI"/>
  </r>
  <r>
    <m/>
    <s v="BIENES SUJETOS A CONTROL/BASURERO/METAL"/>
    <x v="89"/>
    <n v="1"/>
    <x v="3430"/>
    <m/>
    <s v="Bueno"/>
    <x v="76"/>
    <x v="517"/>
    <x v="529"/>
    <x v="35"/>
    <x v="16"/>
    <x v="0"/>
    <x v="99"/>
    <x v="3"/>
    <m/>
    <x v="0"/>
    <m/>
    <m/>
    <x v="251"/>
    <s v="SI"/>
  </r>
  <r>
    <d v="2015-07-03T00:00:00"/>
    <s v="EQUIPO ELECTRONICO/COMPUTADOR DE ESCRITORIO"/>
    <x v="2"/>
    <n v="1"/>
    <x v="3431"/>
    <m/>
    <s v="Bueno"/>
    <x v="2"/>
    <x v="517"/>
    <x v="529"/>
    <x v="35"/>
    <x v="16"/>
    <x v="1074"/>
    <x v="2"/>
    <x v="2"/>
    <s v="SECOB"/>
    <x v="0"/>
    <m/>
    <s v="FIJO"/>
    <x v="251"/>
    <s v="SI"/>
  </r>
  <r>
    <d v="2015-07-03T00:00:00"/>
    <s v="EQUIPO ELECTRONICO/COMPUTADORA PORTATIL"/>
    <x v="5"/>
    <n v="1"/>
    <x v="3432"/>
    <m/>
    <s v="Bueno"/>
    <x v="8"/>
    <x v="517"/>
    <x v="529"/>
    <x v="35"/>
    <x v="16"/>
    <x v="1075"/>
    <x v="6"/>
    <x v="2"/>
    <s v="SECOB"/>
    <x v="0"/>
    <m/>
    <s v="PORTATIL"/>
    <x v="251"/>
    <s v="SI"/>
  </r>
  <r>
    <m/>
    <s v="BIENES SUJETOS A CONTROL/CREDENZA/MADERA"/>
    <x v="23"/>
    <n v="1"/>
    <x v="3433"/>
    <m/>
    <s v="Bueno"/>
    <x v="28"/>
    <x v="517"/>
    <x v="529"/>
    <x v="35"/>
    <x v="16"/>
    <x v="0"/>
    <x v="99"/>
    <x v="3"/>
    <m/>
    <x v="0"/>
    <m/>
    <s v="FIJO"/>
    <x v="251"/>
    <s v="SI"/>
  </r>
  <r>
    <d v="2015-07-03T00:00:00"/>
    <s v="MUEBLES DE OFICINA/ESCRITORIO/MIXTO"/>
    <x v="3"/>
    <n v="1"/>
    <x v="3434"/>
    <m/>
    <s v="Bueno"/>
    <x v="0"/>
    <x v="517"/>
    <x v="529"/>
    <x v="35"/>
    <x v="16"/>
    <x v="0"/>
    <x v="99"/>
    <x v="3"/>
    <s v="BLANCO"/>
    <x v="0"/>
    <m/>
    <s v="FIJO"/>
    <x v="251"/>
    <s v="SI"/>
  </r>
  <r>
    <d v="2015-07-03T00:00:00"/>
    <s v="MUEBLES DE OFICINA/ESCRITORIO/MIXTO"/>
    <x v="3"/>
    <n v="1"/>
    <x v="3435"/>
    <m/>
    <s v="Bueno"/>
    <x v="0"/>
    <x v="517"/>
    <x v="529"/>
    <x v="35"/>
    <x v="16"/>
    <x v="0"/>
    <x v="99"/>
    <x v="3"/>
    <s v="BLANCO"/>
    <x v="0"/>
    <m/>
    <s v="FIJO"/>
    <x v="251"/>
    <s v="SI"/>
  </r>
  <r>
    <d v="2015-10-16T00:00:00"/>
    <s v="EQUIPO ELECTRONICO/IMPRESORAS/IMPRESORA MULTIFUNCIONES"/>
    <x v="14"/>
    <n v="1"/>
    <x v="3436"/>
    <m/>
    <s v="Bueno"/>
    <x v="90"/>
    <x v="517"/>
    <x v="529"/>
    <x v="35"/>
    <x v="16"/>
    <x v="1076"/>
    <x v="238"/>
    <x v="4"/>
    <m/>
    <x v="1"/>
    <m/>
    <s v="FIJO"/>
    <x v="251"/>
    <s v="SI"/>
  </r>
  <r>
    <m/>
    <s v="BIENES SUJETOS A CONTROL/PAPELERA/METAL"/>
    <x v="85"/>
    <n v="1"/>
    <x v="3437"/>
    <m/>
    <s v="Bueno"/>
    <x v="93"/>
    <x v="517"/>
    <x v="529"/>
    <x v="35"/>
    <x v="16"/>
    <x v="0"/>
    <x v="99"/>
    <x v="3"/>
    <m/>
    <x v="0"/>
    <m/>
    <m/>
    <x v="251"/>
    <s v="SI"/>
  </r>
  <r>
    <m/>
    <s v="BIENES SUJETOS A CONTROL/PAPELERA/METAL"/>
    <x v="85"/>
    <n v="1"/>
    <x v="3438"/>
    <m/>
    <s v="Bueno"/>
    <x v="93"/>
    <x v="517"/>
    <x v="529"/>
    <x v="35"/>
    <x v="16"/>
    <x v="0"/>
    <x v="99"/>
    <x v="3"/>
    <m/>
    <x v="0"/>
    <m/>
    <m/>
    <x v="251"/>
    <s v="SI"/>
  </r>
  <r>
    <d v="2015-07-03T00:00:00"/>
    <s v="MUEBLES DE OFICINA/SILLA/GIRATORIA"/>
    <x v="1"/>
    <n v="1"/>
    <x v="3439"/>
    <m/>
    <s v="Bueno"/>
    <x v="3"/>
    <x v="517"/>
    <x v="529"/>
    <x v="35"/>
    <x v="16"/>
    <x v="0"/>
    <x v="99"/>
    <x v="3"/>
    <s v="NEGRA"/>
    <x v="0"/>
    <m/>
    <s v="PORTATIL"/>
    <x v="251"/>
    <s v="SI"/>
  </r>
  <r>
    <m/>
    <s v="MUEBLES DE OFICINA/SILLA/GIRATORIA"/>
    <x v="172"/>
    <n v="1"/>
    <x v="3440"/>
    <m/>
    <s v="Bueno"/>
    <x v="1"/>
    <x v="517"/>
    <x v="529"/>
    <x v="35"/>
    <x v="16"/>
    <x v="0"/>
    <x v="99"/>
    <x v="3"/>
    <m/>
    <x v="0"/>
    <m/>
    <m/>
    <x v="251"/>
    <s v="SI"/>
  </r>
  <r>
    <m/>
    <s v="MUEBLES DE OFICINA/SILLA/GIRATORIA"/>
    <x v="172"/>
    <n v="1"/>
    <x v="3441"/>
    <m/>
    <s v="Bueno"/>
    <x v="1"/>
    <x v="517"/>
    <x v="529"/>
    <x v="35"/>
    <x v="16"/>
    <x v="0"/>
    <x v="99"/>
    <x v="3"/>
    <m/>
    <x v="0"/>
    <m/>
    <m/>
    <x v="251"/>
    <s v="SI"/>
  </r>
  <r>
    <d v="2015-07-03T00:00:00"/>
    <s v="EQUIPO ELECTRONICO/TELEFONO IP"/>
    <x v="10"/>
    <n v="1"/>
    <x v="3442"/>
    <m/>
    <s v="Bueno"/>
    <x v="16"/>
    <x v="517"/>
    <x v="529"/>
    <x v="35"/>
    <x v="16"/>
    <x v="1077"/>
    <x v="131"/>
    <x v="9"/>
    <s v="SECOB"/>
    <x v="0"/>
    <m/>
    <s v="PORTATIL"/>
    <x v="251"/>
    <s v="SI"/>
  </r>
  <r>
    <m/>
    <s v="BIENES SUJETOS A CONTROL/BASURERO/METAL"/>
    <x v="89"/>
    <n v="1"/>
    <x v="3443"/>
    <m/>
    <s v="Bueno"/>
    <x v="76"/>
    <x v="518"/>
    <x v="530"/>
    <x v="35"/>
    <x v="16"/>
    <x v="0"/>
    <x v="99"/>
    <x v="3"/>
    <m/>
    <x v="0"/>
    <m/>
    <m/>
    <x v="252"/>
    <s v="SI"/>
  </r>
  <r>
    <d v="2015-07-03T00:00:00"/>
    <s v="EQUIPO ELECTRONICO/COMPUTADOR DE ESCRITORIO"/>
    <x v="2"/>
    <n v="1"/>
    <x v="3444"/>
    <m/>
    <s v="Bueno"/>
    <x v="2"/>
    <x v="518"/>
    <x v="530"/>
    <x v="35"/>
    <x v="16"/>
    <x v="1078"/>
    <x v="7"/>
    <x v="2"/>
    <s v="SECOB"/>
    <x v="0"/>
    <m/>
    <s v="FIJO"/>
    <x v="252"/>
    <s v="SI"/>
  </r>
  <r>
    <d v="2015-07-03T00:00:00"/>
    <s v="BIENES SUJETOS A CONTROL/CREDENZA/MADERA"/>
    <x v="23"/>
    <n v="1"/>
    <x v="3445"/>
    <m/>
    <s v="Bueno"/>
    <x v="28"/>
    <x v="518"/>
    <x v="530"/>
    <x v="35"/>
    <x v="16"/>
    <x v="0"/>
    <x v="99"/>
    <x v="3"/>
    <s v="CAFE"/>
    <x v="0"/>
    <m/>
    <s v="FIJO"/>
    <x v="252"/>
    <s v="SI"/>
  </r>
  <r>
    <d v="2015-07-03T00:00:00"/>
    <s v="BIENES SUJETOS A CONTROL/CREDENZA/MADERA"/>
    <x v="23"/>
    <n v="1"/>
    <x v="3446"/>
    <m/>
    <s v="Bueno"/>
    <x v="28"/>
    <x v="518"/>
    <x v="530"/>
    <x v="35"/>
    <x v="16"/>
    <x v="0"/>
    <x v="99"/>
    <x v="3"/>
    <s v="CAFE"/>
    <x v="0"/>
    <m/>
    <s v="FIJO"/>
    <x v="252"/>
    <s v="SI"/>
  </r>
  <r>
    <d v="2015-07-03T00:00:00"/>
    <s v="MUEBLES DE OFICINA/ESCRITORIO/MIXTO"/>
    <x v="3"/>
    <n v="1"/>
    <x v="3447"/>
    <m/>
    <s v="Bueno"/>
    <x v="0"/>
    <x v="518"/>
    <x v="530"/>
    <x v="35"/>
    <x v="16"/>
    <x v="0"/>
    <x v="99"/>
    <x v="3"/>
    <s v="BLANCO"/>
    <x v="0"/>
    <m/>
    <s v="FIJO"/>
    <x v="252"/>
    <s v="SI"/>
  </r>
  <r>
    <m/>
    <s v="BIENES SUJETOS A CONTROL/ESTANTERIA/METAL"/>
    <x v="123"/>
    <n v="1"/>
    <x v="3448"/>
    <m/>
    <s v="Bueno"/>
    <x v="24"/>
    <x v="518"/>
    <x v="530"/>
    <x v="35"/>
    <x v="16"/>
    <x v="0"/>
    <x v="99"/>
    <x v="3"/>
    <m/>
    <x v="0"/>
    <m/>
    <m/>
    <x v="252"/>
    <s v="SI"/>
  </r>
  <r>
    <d v="2015-07-15T00:00:00"/>
    <s v="EQUIPO ELECTRONICO/IMPRESORAS/IMPRESORA MULTIFUNCIONES"/>
    <x v="14"/>
    <n v="1"/>
    <x v="3449"/>
    <m/>
    <s v="Bueno"/>
    <x v="90"/>
    <x v="518"/>
    <x v="530"/>
    <x v="35"/>
    <x v="16"/>
    <x v="1079"/>
    <x v="239"/>
    <x v="4"/>
    <m/>
    <x v="0"/>
    <m/>
    <s v="FIJO"/>
    <x v="252"/>
    <s v="SI"/>
  </r>
  <r>
    <m/>
    <s v="BIENES SUJETOS A CONTROL/PAPELERA/METAL"/>
    <x v="85"/>
    <n v="1"/>
    <x v="3450"/>
    <m/>
    <s v="Bueno"/>
    <x v="93"/>
    <x v="518"/>
    <x v="530"/>
    <x v="35"/>
    <x v="16"/>
    <x v="0"/>
    <x v="99"/>
    <x v="3"/>
    <m/>
    <x v="0"/>
    <m/>
    <m/>
    <x v="252"/>
    <s v="SI"/>
  </r>
  <r>
    <d v="2015-07-03T00:00:00"/>
    <s v="MUEBLES DE OFICINA/SILLA/GIRATORIA"/>
    <x v="1"/>
    <n v="1"/>
    <x v="3451"/>
    <m/>
    <s v="Bueno"/>
    <x v="3"/>
    <x v="518"/>
    <x v="530"/>
    <x v="35"/>
    <x v="16"/>
    <x v="0"/>
    <x v="99"/>
    <x v="3"/>
    <s v="NEGRA"/>
    <x v="0"/>
    <m/>
    <s v="FIJO"/>
    <x v="252"/>
    <s v="SI"/>
  </r>
  <r>
    <m/>
    <s v="MUEBLES DE OFICINA/SILLA/GIRATORIA"/>
    <x v="172"/>
    <n v="1"/>
    <x v="3452"/>
    <m/>
    <s v="Bueno"/>
    <x v="1"/>
    <x v="518"/>
    <x v="530"/>
    <x v="35"/>
    <x v="16"/>
    <x v="0"/>
    <x v="99"/>
    <x v="3"/>
    <m/>
    <x v="0"/>
    <m/>
    <m/>
    <x v="252"/>
    <s v="SI"/>
  </r>
  <r>
    <m/>
    <s v="MUEBLES DE OFICINA/SILLA/GIRATORIA"/>
    <x v="3"/>
    <n v="1"/>
    <x v="3453"/>
    <m/>
    <s v="Bueno"/>
    <x v="1"/>
    <x v="518"/>
    <x v="530"/>
    <x v="35"/>
    <x v="16"/>
    <x v="0"/>
    <x v="99"/>
    <x v="3"/>
    <m/>
    <x v="0"/>
    <m/>
    <m/>
    <x v="252"/>
    <s v="SI"/>
  </r>
  <r>
    <m/>
    <s v="MUEBLES DE OFICINA/SILLA/GIRATORIA"/>
    <x v="88"/>
    <n v="1"/>
    <x v="3454"/>
    <m/>
    <s v="Bueno"/>
    <x v="10"/>
    <x v="518"/>
    <x v="530"/>
    <x v="35"/>
    <x v="16"/>
    <x v="0"/>
    <x v="99"/>
    <x v="3"/>
    <m/>
    <x v="0"/>
    <m/>
    <m/>
    <x v="252"/>
    <s v="SI"/>
  </r>
  <r>
    <m/>
    <s v="MUEBLES DE OFICINA/SILLA/GIRATORIA"/>
    <x v="88"/>
    <n v="1"/>
    <x v="3455"/>
    <m/>
    <s v="Bueno"/>
    <x v="10"/>
    <x v="518"/>
    <x v="530"/>
    <x v="35"/>
    <x v="16"/>
    <x v="0"/>
    <x v="99"/>
    <x v="3"/>
    <m/>
    <x v="0"/>
    <m/>
    <m/>
    <x v="252"/>
    <s v="SI"/>
  </r>
  <r>
    <d v="2015-07-03T00:00:00"/>
    <s v="EQUIPO ELECTRONICO/TELEFONO IP"/>
    <x v="10"/>
    <n v="1"/>
    <x v="3456"/>
    <m/>
    <s v="Bueno"/>
    <x v="16"/>
    <x v="518"/>
    <x v="530"/>
    <x v="35"/>
    <x v="16"/>
    <x v="1080"/>
    <x v="131"/>
    <x v="9"/>
    <s v="SECOB"/>
    <x v="0"/>
    <m/>
    <s v="PORTATIL"/>
    <x v="252"/>
    <s v="SI"/>
  </r>
  <r>
    <d v="2015-07-03T00:00:00"/>
    <s v="EQUIPO ELECTRONICO/COMPUTADOR DE ESCRITORIO"/>
    <x v="2"/>
    <n v="1"/>
    <x v="3457"/>
    <m/>
    <s v="Bueno"/>
    <x v="26"/>
    <x v="519"/>
    <x v="531"/>
    <x v="35"/>
    <x v="16"/>
    <x v="1081"/>
    <x v="25"/>
    <x v="4"/>
    <s v="SECOB"/>
    <x v="0"/>
    <m/>
    <s v="FIJO"/>
    <x v="253"/>
    <s v="SI"/>
  </r>
  <r>
    <d v="2015-07-03T00:00:00"/>
    <s v="MUEBLES DE OFICINA/ESCRITORIO/MIXTO"/>
    <x v="3"/>
    <n v="1"/>
    <x v="3458"/>
    <m/>
    <s v="Bueno"/>
    <x v="0"/>
    <x v="519"/>
    <x v="531"/>
    <x v="35"/>
    <x v="16"/>
    <x v="0"/>
    <x v="99"/>
    <x v="3"/>
    <s v="BLANCO"/>
    <x v="0"/>
    <m/>
    <s v="PORTATIL"/>
    <x v="253"/>
    <s v="SI"/>
  </r>
  <r>
    <m/>
    <s v="BIENES SUJETOS A CONTROL/PAPELERA/METAL"/>
    <x v="85"/>
    <n v="1"/>
    <x v="3459"/>
    <m/>
    <s v="Bueno"/>
    <x v="93"/>
    <x v="519"/>
    <x v="531"/>
    <x v="35"/>
    <x v="16"/>
    <x v="0"/>
    <x v="99"/>
    <x v="3"/>
    <m/>
    <x v="0"/>
    <m/>
    <m/>
    <x v="253"/>
    <s v="SI"/>
  </r>
  <r>
    <d v="2015-07-03T00:00:00"/>
    <s v="MUEBLES DE OFICINA/SILLA/GIRATORIA"/>
    <x v="174"/>
    <n v="1"/>
    <x v="3460"/>
    <m/>
    <s v="Bueno"/>
    <x v="3"/>
    <x v="519"/>
    <x v="531"/>
    <x v="35"/>
    <x v="16"/>
    <x v="0"/>
    <x v="99"/>
    <x v="3"/>
    <s v="NEGRA"/>
    <x v="0"/>
    <m/>
    <s v="PORTATIL"/>
    <x v="253"/>
    <s v="SI"/>
  </r>
  <r>
    <m/>
    <s v="MUEBLES DE OFICINA/ARCHIVADOR/MIXTO"/>
    <x v="4"/>
    <n v="1"/>
    <x v="3461"/>
    <m/>
    <s v="Bueno"/>
    <x v="4"/>
    <x v="520"/>
    <x v="532"/>
    <x v="35"/>
    <x v="16"/>
    <x v="0"/>
    <x v="99"/>
    <x v="3"/>
    <m/>
    <x v="0"/>
    <m/>
    <m/>
    <x v="254"/>
    <s v="SI"/>
  </r>
  <r>
    <m/>
    <s v="BIENES SUJETOS A CONTROL/BASURERO/METAL"/>
    <x v="89"/>
    <n v="1"/>
    <x v="3462"/>
    <m/>
    <s v="Bueno"/>
    <x v="76"/>
    <x v="520"/>
    <x v="532"/>
    <x v="35"/>
    <x v="16"/>
    <x v="0"/>
    <x v="99"/>
    <x v="3"/>
    <m/>
    <x v="0"/>
    <m/>
    <m/>
    <x v="254"/>
    <s v="SI"/>
  </r>
  <r>
    <d v="2015-07-03T00:00:00"/>
    <s v="EQUIPO ELECTRONICO/COMPUTADOR DE ESCRITORIO"/>
    <x v="2"/>
    <n v="1"/>
    <x v="3463"/>
    <m/>
    <s v="Bueno"/>
    <x v="2"/>
    <x v="520"/>
    <x v="532"/>
    <x v="35"/>
    <x v="16"/>
    <x v="1082"/>
    <x v="7"/>
    <x v="2"/>
    <s v="SECOB"/>
    <x v="0"/>
    <m/>
    <s v="FIJO"/>
    <x v="254"/>
    <s v="SI"/>
  </r>
  <r>
    <d v="2015-07-03T00:00:00"/>
    <s v="MUEBLES DE OFICINA/ESCRITORIO/MIXTO"/>
    <x v="3"/>
    <n v="1"/>
    <x v="3464"/>
    <m/>
    <s v="Bueno"/>
    <x v="0"/>
    <x v="520"/>
    <x v="532"/>
    <x v="35"/>
    <x v="16"/>
    <x v="0"/>
    <x v="99"/>
    <x v="3"/>
    <s v="BLANCO"/>
    <x v="0"/>
    <m/>
    <s v="FIJO"/>
    <x v="254"/>
    <s v="SI"/>
  </r>
  <r>
    <d v="2015-07-03T00:00:00"/>
    <s v="MUEBLES DE OFICINA/SILLA/GIRATORIA"/>
    <x v="127"/>
    <n v="1"/>
    <x v="3465"/>
    <m/>
    <s v="Bueno"/>
    <x v="3"/>
    <x v="520"/>
    <x v="532"/>
    <x v="35"/>
    <x v="16"/>
    <x v="0"/>
    <x v="99"/>
    <x v="3"/>
    <s v="NEGRO"/>
    <x v="0"/>
    <m/>
    <s v="FIJO"/>
    <x v="254"/>
    <s v="SI"/>
  </r>
  <r>
    <m/>
    <s v="BIENES SUJETOS A CONTROL/BASURERO/METAL"/>
    <x v="89"/>
    <n v="1"/>
    <x v="3466"/>
    <m/>
    <s v="Bueno"/>
    <x v="76"/>
    <x v="521"/>
    <x v="533"/>
    <x v="35"/>
    <x v="16"/>
    <x v="0"/>
    <x v="99"/>
    <x v="3"/>
    <m/>
    <x v="0"/>
    <m/>
    <m/>
    <x v="255"/>
    <s v="SI"/>
  </r>
  <r>
    <d v="2015-07-03T00:00:00"/>
    <s v="EQUIPO ELECTRONICO/COMPUTADOR DE ESCRITORIO"/>
    <x v="2"/>
    <n v="1"/>
    <x v="3467"/>
    <m/>
    <s v="Bueno"/>
    <x v="26"/>
    <x v="521"/>
    <x v="533"/>
    <x v="35"/>
    <x v="16"/>
    <x v="1083"/>
    <x v="25"/>
    <x v="4"/>
    <s v="SECOB"/>
    <x v="0"/>
    <m/>
    <s v="FIJO"/>
    <x v="255"/>
    <s v="SI"/>
  </r>
  <r>
    <d v="2015-07-03T00:00:00"/>
    <s v="MUEBLES DE OFICINA/ESCRITORIO/MIXTO"/>
    <x v="3"/>
    <n v="1"/>
    <x v="3468"/>
    <m/>
    <s v="Bueno"/>
    <x v="0"/>
    <x v="521"/>
    <x v="533"/>
    <x v="35"/>
    <x v="16"/>
    <x v="0"/>
    <x v="99"/>
    <x v="3"/>
    <s v="CAFE"/>
    <x v="0"/>
    <m/>
    <s v="FIJO"/>
    <x v="255"/>
    <s v="SI"/>
  </r>
  <r>
    <d v="2015-07-03T00:00:00"/>
    <s v="BIENES SUJETOS A CONTROL/ESTANTERIA/METAL"/>
    <x v="123"/>
    <n v="1"/>
    <x v="3469"/>
    <m/>
    <s v="Bueno"/>
    <x v="91"/>
    <x v="521"/>
    <x v="533"/>
    <x v="35"/>
    <x v="16"/>
    <x v="0"/>
    <x v="99"/>
    <x v="3"/>
    <s v="GRISS"/>
    <x v="0"/>
    <m/>
    <s v="FIJO"/>
    <x v="255"/>
    <s v="SI"/>
  </r>
  <r>
    <m/>
    <s v="MUEBLES DE OFICINA/MESA DE TRABAJO/MIXTA"/>
    <x v="6"/>
    <n v="1"/>
    <x v="3470"/>
    <m/>
    <s v="Bueno"/>
    <x v="6"/>
    <x v="521"/>
    <x v="533"/>
    <x v="35"/>
    <x v="16"/>
    <x v="0"/>
    <x v="99"/>
    <x v="3"/>
    <m/>
    <x v="0"/>
    <m/>
    <m/>
    <x v="255"/>
    <s v="SI"/>
  </r>
  <r>
    <m/>
    <s v="BIENES SUJETOS A CONTROL/PAPELERA/METAL"/>
    <x v="85"/>
    <n v="1"/>
    <x v="3471"/>
    <m/>
    <s v="Bueno"/>
    <x v="93"/>
    <x v="521"/>
    <x v="533"/>
    <x v="35"/>
    <x v="16"/>
    <x v="0"/>
    <x v="99"/>
    <x v="3"/>
    <m/>
    <x v="0"/>
    <m/>
    <m/>
    <x v="255"/>
    <s v="SI"/>
  </r>
  <r>
    <m/>
    <s v="MUEBLES DE OFICINA/SILLA/GIRATORIA"/>
    <x v="62"/>
    <n v="1"/>
    <x v="3472"/>
    <m/>
    <s v="Bueno"/>
    <x v="3"/>
    <x v="521"/>
    <x v="533"/>
    <x v="35"/>
    <x v="16"/>
    <x v="0"/>
    <x v="99"/>
    <x v="3"/>
    <s v="CAFÉ "/>
    <x v="0"/>
    <m/>
    <m/>
    <x v="255"/>
    <s v="SI"/>
  </r>
  <r>
    <d v="2015-07-03T00:00:00"/>
    <s v="MUEBLES DE OFICINA/SILLA/GIRATORIA"/>
    <x v="168"/>
    <n v="1"/>
    <x v="3473"/>
    <m/>
    <s v="Bueno"/>
    <x v="3"/>
    <x v="521"/>
    <x v="533"/>
    <x v="35"/>
    <x v="16"/>
    <x v="0"/>
    <x v="99"/>
    <x v="3"/>
    <s v="NEGRO"/>
    <x v="0"/>
    <m/>
    <s v="FIJO"/>
    <x v="255"/>
    <s v="SI"/>
  </r>
  <r>
    <d v="2015-07-03T00:00:00"/>
    <s v="MUEBLES DE OFICINA/SILLA/GIRATORIA"/>
    <x v="124"/>
    <n v="1"/>
    <x v="3474"/>
    <m/>
    <s v="Bueno"/>
    <x v="1"/>
    <x v="521"/>
    <x v="533"/>
    <x v="35"/>
    <x v="16"/>
    <x v="0"/>
    <x v="99"/>
    <x v="3"/>
    <s v="CON BRAZOS, COLOR TOMATE/NEGRO"/>
    <x v="0"/>
    <m/>
    <s v="FIJO"/>
    <x v="255"/>
    <s v="SI"/>
  </r>
  <r>
    <d v="2015-07-03T00:00:00"/>
    <s v="EQUIPO ELECTRONICO/TELEFONO IP"/>
    <x v="10"/>
    <n v="1"/>
    <x v="3475"/>
    <m/>
    <s v="Bueno"/>
    <x v="16"/>
    <x v="521"/>
    <x v="533"/>
    <x v="35"/>
    <x v="16"/>
    <x v="1084"/>
    <x v="131"/>
    <x v="9"/>
    <s v="SECOB"/>
    <x v="0"/>
    <m/>
    <s v="FIJO"/>
    <x v="255"/>
    <s v="SI"/>
  </r>
  <r>
    <d v="2015-07-03T00:00:00"/>
    <s v="MUEBLES DE OFICINA/ARCHIVADOR/MIXTO"/>
    <x v="179"/>
    <n v="1"/>
    <x v="3476"/>
    <m/>
    <s v="Bueno"/>
    <x v="4"/>
    <x v="522"/>
    <x v="534"/>
    <x v="35"/>
    <x v="16"/>
    <x v="0"/>
    <x v="99"/>
    <x v="3"/>
    <s v="SECOB"/>
    <x v="0"/>
    <m/>
    <s v="FIJO"/>
    <x v="256"/>
    <s v="SI"/>
  </r>
  <r>
    <d v="2015-07-03T00:00:00"/>
    <s v="MUEBLES DE OFICINA/ARCHIVADOR/MIXTO"/>
    <x v="179"/>
    <n v="1"/>
    <x v="3477"/>
    <m/>
    <s v="Bueno"/>
    <x v="4"/>
    <x v="522"/>
    <x v="534"/>
    <x v="35"/>
    <x v="16"/>
    <x v="0"/>
    <x v="99"/>
    <x v="3"/>
    <s v="SECOB"/>
    <x v="0"/>
    <m/>
    <s v="FIJO"/>
    <x v="256"/>
    <s v="SI"/>
  </r>
  <r>
    <d v="2015-07-03T00:00:00"/>
    <s v="MUEBLES DE OFICINA/ARCHIVADOR/MIXTO"/>
    <x v="179"/>
    <n v="1"/>
    <x v="3478"/>
    <m/>
    <s v="Bueno"/>
    <x v="4"/>
    <x v="522"/>
    <x v="534"/>
    <x v="35"/>
    <x v="16"/>
    <x v="0"/>
    <x v="99"/>
    <x v="3"/>
    <s v="SECOB"/>
    <x v="0"/>
    <m/>
    <s v="FIJO"/>
    <x v="256"/>
    <s v="SI"/>
  </r>
  <r>
    <d v="2015-07-03T00:00:00"/>
    <s v="MUEBLES DE OFICINA/ARCHIVADOR/MIXTO"/>
    <x v="179"/>
    <n v="1"/>
    <x v="3479"/>
    <m/>
    <s v="Bueno"/>
    <x v="4"/>
    <x v="522"/>
    <x v="534"/>
    <x v="35"/>
    <x v="16"/>
    <x v="0"/>
    <x v="99"/>
    <x v="3"/>
    <s v="SECOB"/>
    <x v="0"/>
    <m/>
    <s v="FIJO"/>
    <x v="256"/>
    <s v="SI"/>
  </r>
  <r>
    <m/>
    <s v="BIENES SUJETOS A CONTROL/BASURERO/METAL"/>
    <x v="125"/>
    <n v="1"/>
    <x v="2028"/>
    <m/>
    <s v="Bueno"/>
    <x v="76"/>
    <x v="522"/>
    <x v="534"/>
    <x v="35"/>
    <x v="16"/>
    <x v="0"/>
    <x v="99"/>
    <x v="3"/>
    <m/>
    <x v="0"/>
    <m/>
    <m/>
    <x v="256"/>
    <s v="SI"/>
  </r>
  <r>
    <d v="2015-07-03T00:00:00"/>
    <s v="EQUIPO ELECTRONICO/COMPUTADOR DE ESCRITORIO"/>
    <x v="2"/>
    <n v="1"/>
    <x v="3480"/>
    <m/>
    <s v="Bueno"/>
    <x v="2"/>
    <x v="522"/>
    <x v="534"/>
    <x v="35"/>
    <x v="16"/>
    <x v="1085"/>
    <x v="7"/>
    <x v="2"/>
    <s v="SECOB"/>
    <x v="0"/>
    <m/>
    <s v="FIJO"/>
    <x v="256"/>
    <s v="SI"/>
  </r>
  <r>
    <d v="2015-07-03T00:00:00"/>
    <s v="MUEBLES DE OFICINA/ESCRITORIO/MIXTO"/>
    <x v="3"/>
    <n v="1"/>
    <x v="3481"/>
    <m/>
    <s v="Bueno"/>
    <x v="0"/>
    <x v="522"/>
    <x v="534"/>
    <x v="35"/>
    <x v="16"/>
    <x v="0"/>
    <x v="99"/>
    <x v="3"/>
    <s v="BLANCO"/>
    <x v="0"/>
    <m/>
    <s v="FIJO"/>
    <x v="256"/>
    <s v="SI"/>
  </r>
  <r>
    <m/>
    <s v="BIENES SUJETOS A CONTROL/PAPELERA/METAL"/>
    <x v="85"/>
    <n v="1"/>
    <x v="3482"/>
    <m/>
    <s v="Bueno"/>
    <x v="93"/>
    <x v="522"/>
    <x v="534"/>
    <x v="35"/>
    <x v="16"/>
    <x v="0"/>
    <x v="99"/>
    <x v="3"/>
    <m/>
    <x v="0"/>
    <m/>
    <m/>
    <x v="256"/>
    <s v="SI"/>
  </r>
  <r>
    <d v="2015-07-03T00:00:00"/>
    <s v="MUEBLES DE OFICINA/SILLA/GIRATORIA"/>
    <x v="1"/>
    <n v="1"/>
    <x v="3483"/>
    <m/>
    <s v="Bueno"/>
    <x v="3"/>
    <x v="522"/>
    <x v="534"/>
    <x v="35"/>
    <x v="16"/>
    <x v="0"/>
    <x v="99"/>
    <x v="3"/>
    <s v="NEGRA"/>
    <x v="0"/>
    <m/>
    <s v="FIJO"/>
    <x v="256"/>
    <s v="SI"/>
  </r>
  <r>
    <m/>
    <s v="MUEBLES DE OFICINA/SILLA/GIRATORIA"/>
    <x v="172"/>
    <n v="1"/>
    <x v="3484"/>
    <m/>
    <s v="Bueno"/>
    <x v="1"/>
    <x v="522"/>
    <x v="534"/>
    <x v="35"/>
    <x v="16"/>
    <x v="0"/>
    <x v="99"/>
    <x v="3"/>
    <m/>
    <x v="0"/>
    <m/>
    <m/>
    <x v="256"/>
    <s v="SI"/>
  </r>
  <r>
    <d v="2015-07-03T00:00:00"/>
    <s v="EQUIPO ELECTRONICO/TELEFONO IP"/>
    <x v="10"/>
    <n v="1"/>
    <x v="3485"/>
    <m/>
    <s v="Bueno"/>
    <x v="16"/>
    <x v="522"/>
    <x v="534"/>
    <x v="35"/>
    <x v="16"/>
    <x v="1086"/>
    <x v="91"/>
    <x v="9"/>
    <s v="SECOB"/>
    <x v="0"/>
    <m/>
    <s v="FIJO"/>
    <x v="256"/>
    <s v="SI"/>
  </r>
  <r>
    <m/>
    <s v="BIENES SUJETOS A CONTROL/BASURERO/METAL"/>
    <x v="125"/>
    <n v="1"/>
    <x v="3486"/>
    <m/>
    <s v="Bueno"/>
    <x v="76"/>
    <x v="523"/>
    <x v="535"/>
    <x v="35"/>
    <x v="16"/>
    <x v="0"/>
    <x v="99"/>
    <x v="3"/>
    <m/>
    <x v="0"/>
    <m/>
    <m/>
    <x v="257"/>
    <s v="SI"/>
  </r>
  <r>
    <d v="2015-07-03T00:00:00"/>
    <s v="EQUIPO ELECTRONICO/COMPUTADOR DE ESCRITORIO"/>
    <x v="2"/>
    <n v="1"/>
    <x v="3487"/>
    <m/>
    <s v="Bueno"/>
    <x v="2"/>
    <x v="523"/>
    <x v="535"/>
    <x v="35"/>
    <x v="16"/>
    <x v="1087"/>
    <x v="107"/>
    <x v="2"/>
    <s v="SECOB"/>
    <x v="0"/>
    <m/>
    <s v="FIJO"/>
    <x v="257"/>
    <s v="SI"/>
  </r>
  <r>
    <d v="2015-07-03T00:00:00"/>
    <s v="MUEBLES DE OFICINA/ESCRITORIO/MIXTO"/>
    <x v="3"/>
    <n v="1"/>
    <x v="3488"/>
    <m/>
    <s v="Bueno"/>
    <x v="0"/>
    <x v="523"/>
    <x v="535"/>
    <x v="35"/>
    <x v="16"/>
    <x v="0"/>
    <x v="99"/>
    <x v="3"/>
    <s v="BLANCO"/>
    <x v="0"/>
    <m/>
    <s v="PORTATIL"/>
    <x v="257"/>
    <s v="SI"/>
  </r>
  <r>
    <m/>
    <s v="BIENES SUJETOS A CONTROL/PAPELERA/METAL"/>
    <x v="85"/>
    <n v="1"/>
    <x v="3489"/>
    <m/>
    <s v="Bueno"/>
    <x v="93"/>
    <x v="523"/>
    <x v="535"/>
    <x v="35"/>
    <x v="16"/>
    <x v="0"/>
    <x v="99"/>
    <x v="3"/>
    <m/>
    <x v="0"/>
    <m/>
    <m/>
    <x v="257"/>
    <s v="SI"/>
  </r>
  <r>
    <m/>
    <s v="MUEBLES DE OFICINA/SILLA/GIRATORIA"/>
    <x v="62"/>
    <n v="1"/>
    <x v="3490"/>
    <m/>
    <s v="Bueno"/>
    <x v="3"/>
    <x v="523"/>
    <x v="535"/>
    <x v="35"/>
    <x v="16"/>
    <x v="0"/>
    <x v="99"/>
    <x v="3"/>
    <s v="NEGRA"/>
    <x v="0"/>
    <m/>
    <m/>
    <x v="257"/>
    <s v="SI"/>
  </r>
  <r>
    <d v="2015-07-03T00:00:00"/>
    <s v="MUEBLES DE OFICINA/SILLA/GIRATORIA"/>
    <x v="127"/>
    <n v="1"/>
    <x v="3491"/>
    <m/>
    <s v="Bueno"/>
    <x v="3"/>
    <x v="523"/>
    <x v="535"/>
    <x v="35"/>
    <x v="16"/>
    <x v="0"/>
    <x v="99"/>
    <x v="3"/>
    <s v="NEGRO"/>
    <x v="0"/>
    <m/>
    <s v="FIJO"/>
    <x v="257"/>
    <s v="SI"/>
  </r>
  <r>
    <m/>
    <s v="BIENES SUJETOS A CONTROL/BASURERO/METAL"/>
    <x v="89"/>
    <n v="1"/>
    <x v="3492"/>
    <m/>
    <s v="Bueno"/>
    <x v="76"/>
    <x v="524"/>
    <x v="536"/>
    <x v="35"/>
    <x v="16"/>
    <x v="0"/>
    <x v="99"/>
    <x v="3"/>
    <m/>
    <x v="0"/>
    <m/>
    <m/>
    <x v="258"/>
    <m/>
  </r>
  <r>
    <d v="2015-07-03T00:00:00"/>
    <s v="EQUIPO ELECTRONICO/COMPUTADOR DE ESCRITORIO"/>
    <x v="2"/>
    <n v="1"/>
    <x v="3493"/>
    <m/>
    <s v="Bueno"/>
    <x v="2"/>
    <x v="524"/>
    <x v="536"/>
    <x v="35"/>
    <x v="16"/>
    <x v="1088"/>
    <x v="7"/>
    <x v="2"/>
    <s v="SECOB"/>
    <x v="0"/>
    <m/>
    <s v="FIJO"/>
    <x v="258"/>
    <m/>
  </r>
  <r>
    <d v="2015-07-03T00:00:00"/>
    <s v="BIENES SUJETOS A CONTROL/CREDENZA/MADERA"/>
    <x v="23"/>
    <n v="1"/>
    <x v="3494"/>
    <m/>
    <s v="Bueno"/>
    <x v="28"/>
    <x v="524"/>
    <x v="536"/>
    <x v="35"/>
    <x v="16"/>
    <x v="0"/>
    <x v="99"/>
    <x v="3"/>
    <s v="CAFE"/>
    <x v="0"/>
    <m/>
    <s v="FIJO"/>
    <x v="258"/>
    <m/>
  </r>
  <r>
    <d v="2015-07-03T00:00:00"/>
    <s v="MUEBLES DE OFICINA/ESCRITORIO/MIXTO"/>
    <x v="3"/>
    <n v="1"/>
    <x v="3495"/>
    <m/>
    <s v="Bueno"/>
    <x v="0"/>
    <x v="524"/>
    <x v="536"/>
    <x v="35"/>
    <x v="16"/>
    <x v="0"/>
    <x v="99"/>
    <x v="3"/>
    <s v="BLANCO"/>
    <x v="0"/>
    <m/>
    <s v="PORTATIL"/>
    <x v="258"/>
    <m/>
  </r>
  <r>
    <m/>
    <s v="BIENES SUJETOS A CONTROL/PAPELERA/METAL"/>
    <x v="85"/>
    <n v="1"/>
    <x v="3496"/>
    <m/>
    <s v="Bueno"/>
    <x v="93"/>
    <x v="524"/>
    <x v="536"/>
    <x v="35"/>
    <x v="16"/>
    <x v="0"/>
    <x v="99"/>
    <x v="3"/>
    <m/>
    <x v="0"/>
    <m/>
    <m/>
    <x v="258"/>
    <m/>
  </r>
  <r>
    <d v="2015-07-03T00:00:00"/>
    <s v="MUEBLES DE OFICINA/SILLA/GIRATORIA"/>
    <x v="168"/>
    <n v="1"/>
    <x v="3497"/>
    <m/>
    <s v="Bueno"/>
    <x v="3"/>
    <x v="524"/>
    <x v="536"/>
    <x v="35"/>
    <x v="16"/>
    <x v="0"/>
    <x v="99"/>
    <x v="3"/>
    <s v="NEGRO"/>
    <x v="0"/>
    <m/>
    <s v="FIJO"/>
    <x v="258"/>
    <m/>
  </r>
  <r>
    <m/>
    <s v="MUEBLES DE OFICINA/SILLA/GIRATORIA"/>
    <x v="172"/>
    <n v="1"/>
    <x v="3498"/>
    <m/>
    <s v="Bueno"/>
    <x v="1"/>
    <x v="524"/>
    <x v="536"/>
    <x v="35"/>
    <x v="16"/>
    <x v="0"/>
    <x v="99"/>
    <x v="3"/>
    <m/>
    <x v="0"/>
    <m/>
    <m/>
    <x v="258"/>
    <m/>
  </r>
  <r>
    <d v="2015-10-15T00:00:00"/>
    <s v="MUEBLES DE OFICINA/ARCHIVADOR/MIXTO"/>
    <x v="4"/>
    <n v="1"/>
    <x v="3499"/>
    <m/>
    <s v="Bueno"/>
    <x v="4"/>
    <x v="525"/>
    <x v="537"/>
    <x v="35"/>
    <x v="16"/>
    <x v="0"/>
    <x v="99"/>
    <x v="3"/>
    <s v="CAFE"/>
    <x v="0"/>
    <m/>
    <s v="PORTATIL"/>
    <x v="259"/>
    <s v="SI"/>
  </r>
  <r>
    <d v="2015-10-15T00:00:00"/>
    <s v="BIENES SUJETOS A CONTROL/BASURERO/METAL"/>
    <x v="125"/>
    <n v="1"/>
    <x v="3500"/>
    <m/>
    <s v="Bueno"/>
    <x v="76"/>
    <x v="525"/>
    <x v="537"/>
    <x v="35"/>
    <x v="16"/>
    <x v="0"/>
    <x v="3"/>
    <x v="3"/>
    <m/>
    <x v="0"/>
    <m/>
    <s v="FIJO"/>
    <x v="259"/>
    <s v="SI"/>
  </r>
  <r>
    <d v="2015-10-15T00:00:00"/>
    <s v="EQUIPO ELECTRONICO/COMPUTADOR DE ESCRITORIO"/>
    <x v="2"/>
    <n v="1"/>
    <x v="3501"/>
    <m/>
    <s v="Bueno"/>
    <x v="2"/>
    <x v="525"/>
    <x v="537"/>
    <x v="35"/>
    <x v="16"/>
    <x v="1089"/>
    <x v="25"/>
    <x v="2"/>
    <s v="SECOB"/>
    <x v="0"/>
    <m/>
    <s v="FIJO"/>
    <x v="259"/>
    <s v="SI"/>
  </r>
  <r>
    <m/>
    <s v="BIENES SUJETOS A CONTROL/CREDENZA/MADERA"/>
    <x v="23"/>
    <n v="1"/>
    <x v="3502"/>
    <m/>
    <s v="Bueno"/>
    <x v="28"/>
    <x v="525"/>
    <x v="537"/>
    <x v="35"/>
    <x v="16"/>
    <x v="0"/>
    <x v="99"/>
    <x v="3"/>
    <m/>
    <x v="0"/>
    <m/>
    <s v="FIJO"/>
    <x v="259"/>
    <s v="SI"/>
  </r>
  <r>
    <d v="2015-10-15T00:00:00"/>
    <s v="MUEBLES DE OFICINA/ESCRITORIO/MIXTO"/>
    <x v="3"/>
    <n v="1"/>
    <x v="3503"/>
    <m/>
    <s v="Bueno"/>
    <x v="0"/>
    <x v="525"/>
    <x v="537"/>
    <x v="35"/>
    <x v="16"/>
    <x v="0"/>
    <x v="99"/>
    <x v="3"/>
    <s v="BLANCO"/>
    <x v="0"/>
    <m/>
    <s v="FIJO"/>
    <x v="259"/>
    <s v="SI"/>
  </r>
  <r>
    <m/>
    <s v="EQUIPO ELECTRONICO/IMPRESORAS/IMPRESORA MULTIFUNCIONES"/>
    <x v="14"/>
    <n v="1"/>
    <x v="3504"/>
    <m/>
    <s v="Bueno"/>
    <x v="90"/>
    <x v="525"/>
    <x v="537"/>
    <x v="35"/>
    <x v="16"/>
    <x v="1090"/>
    <x v="238"/>
    <x v="4"/>
    <m/>
    <x v="0"/>
    <m/>
    <s v="FIJO"/>
    <x v="259"/>
    <s v="SI"/>
  </r>
  <r>
    <d v="2015-10-15T00:00:00"/>
    <s v="MUEBLES DE OFICINA/SILLA/GIRATORIA"/>
    <x v="124"/>
    <n v="1"/>
    <x v="3505"/>
    <m/>
    <s v="Bueno"/>
    <x v="1"/>
    <x v="525"/>
    <x v="537"/>
    <x v="35"/>
    <x v="16"/>
    <x v="0"/>
    <x v="99"/>
    <x v="3"/>
    <s v="CON BRAZOS, COLOR TOMATE/NEGRO"/>
    <x v="0"/>
    <m/>
    <s v="PORTATIL"/>
    <x v="259"/>
    <s v="SI"/>
  </r>
  <r>
    <d v="2015-10-15T00:00:00"/>
    <s v="EQUIPO ELECTRONICO/TELEFONO IP"/>
    <x v="10"/>
    <n v="1"/>
    <x v="3506"/>
    <m/>
    <s v="Bueno"/>
    <x v="16"/>
    <x v="525"/>
    <x v="537"/>
    <x v="35"/>
    <x v="16"/>
    <x v="1091"/>
    <x v="131"/>
    <x v="9"/>
    <s v="SECOB"/>
    <x v="0"/>
    <m/>
    <s v="FIJO"/>
    <x v="259"/>
    <s v="SI"/>
  </r>
  <r>
    <m/>
    <s v="BIENES SUJETOS A CONTROL/BASURERO/METAL"/>
    <x v="89"/>
    <n v="1"/>
    <x v="3507"/>
    <m/>
    <s v="Bueno"/>
    <x v="76"/>
    <x v="526"/>
    <x v="538"/>
    <x v="35"/>
    <x v="16"/>
    <x v="0"/>
    <x v="99"/>
    <x v="3"/>
    <m/>
    <x v="0"/>
    <m/>
    <m/>
    <x v="260"/>
    <s v="SI"/>
  </r>
  <r>
    <d v="2015-07-03T00:00:00"/>
    <s v="MUEBLES DE OFICINA/ARCHIVADOR/MIXTO"/>
    <x v="180"/>
    <n v="1"/>
    <x v="3508"/>
    <m/>
    <s v="Bueno"/>
    <x v="4"/>
    <x v="526"/>
    <x v="538"/>
    <x v="35"/>
    <x v="16"/>
    <x v="0"/>
    <x v="99"/>
    <x v="3"/>
    <s v="CAFE"/>
    <x v="6"/>
    <m/>
    <s v="FIJO"/>
    <x v="260"/>
    <s v="SI"/>
  </r>
  <r>
    <d v="2015-07-03T00:00:00"/>
    <s v="EQUIPO ELECTRONICO/COMPUTADOR DE ESCRITORIO"/>
    <x v="2"/>
    <n v="1"/>
    <x v="3509"/>
    <m/>
    <s v="Bueno"/>
    <x v="2"/>
    <x v="526"/>
    <x v="538"/>
    <x v="35"/>
    <x v="16"/>
    <x v="1092"/>
    <x v="107"/>
    <x v="2"/>
    <s v="SECOB"/>
    <x v="0"/>
    <m/>
    <s v="FIJO"/>
    <x v="260"/>
    <s v="SI"/>
  </r>
  <r>
    <d v="2015-07-03T00:00:00"/>
    <s v="MUEBLES DE OFICINA/ESCRITORIO/MIXTO"/>
    <x v="3"/>
    <n v="1"/>
    <x v="3510"/>
    <m/>
    <s v="Bueno"/>
    <x v="0"/>
    <x v="526"/>
    <x v="538"/>
    <x v="35"/>
    <x v="16"/>
    <x v="0"/>
    <x v="99"/>
    <x v="3"/>
    <s v="BLANCO"/>
    <x v="0"/>
    <m/>
    <s v="FIJO"/>
    <x v="260"/>
    <s v="SI"/>
  </r>
  <r>
    <d v="2015-07-03T00:00:00"/>
    <s v="EQUIPO ELECTRONICO/IMPRESORAS/IMPRESORA MULTIFUNCIONES"/>
    <x v="14"/>
    <n v="1"/>
    <x v="3511"/>
    <m/>
    <s v="Bueno"/>
    <x v="17"/>
    <x v="526"/>
    <x v="538"/>
    <x v="35"/>
    <x v="16"/>
    <x v="1093"/>
    <x v="15"/>
    <x v="4"/>
    <s v="SECOB"/>
    <x v="0"/>
    <m/>
    <s v="FIJO"/>
    <x v="260"/>
    <s v="SI"/>
  </r>
  <r>
    <m/>
    <s v="BIENES SUJETOS A CONTROL/PAPELERA/METAL"/>
    <x v="85"/>
    <n v="1"/>
    <x v="3512"/>
    <m/>
    <s v="Bueno"/>
    <x v="93"/>
    <x v="526"/>
    <x v="538"/>
    <x v="35"/>
    <x v="16"/>
    <x v="0"/>
    <x v="99"/>
    <x v="3"/>
    <m/>
    <x v="0"/>
    <m/>
    <m/>
    <x v="260"/>
    <s v="SI"/>
  </r>
  <r>
    <d v="2015-07-03T00:00:00"/>
    <s v="MUEBLES DE OFICINA/SILLA/GIRATORIA"/>
    <x v="168"/>
    <n v="1"/>
    <x v="3513"/>
    <m/>
    <s v="Bueno"/>
    <x v="3"/>
    <x v="526"/>
    <x v="538"/>
    <x v="35"/>
    <x v="16"/>
    <x v="0"/>
    <x v="99"/>
    <x v="3"/>
    <s v="NEGRO"/>
    <x v="0"/>
    <m/>
    <s v="PORTATIL"/>
    <x v="260"/>
    <s v="SI"/>
  </r>
  <r>
    <m/>
    <s v="BIENES SUJETOS A CONTROL/BASURERO/METAL"/>
    <x v="89"/>
    <n v="1"/>
    <x v="3514"/>
    <m/>
    <s v="Bueno"/>
    <x v="76"/>
    <x v="524"/>
    <x v="539"/>
    <x v="35"/>
    <x v="16"/>
    <x v="0"/>
    <x v="99"/>
    <x v="3"/>
    <m/>
    <x v="0"/>
    <m/>
    <m/>
    <x v="261"/>
    <s v="SI"/>
  </r>
  <r>
    <d v="2015-07-03T00:00:00"/>
    <s v="EQUIPO ELECTRONICO/COMPUTADOR DE ESCRITORIO"/>
    <x v="2"/>
    <n v="1"/>
    <x v="3515"/>
    <m/>
    <s v="Bueno"/>
    <x v="26"/>
    <x v="524"/>
    <x v="539"/>
    <x v="35"/>
    <x v="16"/>
    <x v="1094"/>
    <x v="25"/>
    <x v="4"/>
    <s v="SECOB"/>
    <x v="0"/>
    <m/>
    <s v="FIJO"/>
    <x v="261"/>
    <s v="SI"/>
  </r>
  <r>
    <d v="2015-07-03T00:00:00"/>
    <s v="MUEBLES DE OFICINA/ESCRITORIO/MIXTO"/>
    <x v="3"/>
    <n v="1"/>
    <x v="3516"/>
    <m/>
    <s v="Bueno"/>
    <x v="0"/>
    <x v="524"/>
    <x v="539"/>
    <x v="35"/>
    <x v="16"/>
    <x v="0"/>
    <x v="99"/>
    <x v="3"/>
    <s v="BLANCO"/>
    <x v="0"/>
    <m/>
    <s v="PORTATIL"/>
    <x v="261"/>
    <s v="SI"/>
  </r>
  <r>
    <m/>
    <s v="BIENES SUJETOS A CONTROL/PAPELERA/METAL"/>
    <x v="85"/>
    <n v="1"/>
    <x v="3517"/>
    <m/>
    <s v="Bueno"/>
    <x v="93"/>
    <x v="524"/>
    <x v="539"/>
    <x v="35"/>
    <x v="16"/>
    <x v="0"/>
    <x v="99"/>
    <x v="3"/>
    <m/>
    <x v="0"/>
    <m/>
    <m/>
    <x v="261"/>
    <s v="SI"/>
  </r>
  <r>
    <d v="2015-07-03T00:00:00"/>
    <s v="MUEBLES DE OFICINA/SILLA/GIRATORIA"/>
    <x v="1"/>
    <n v="1"/>
    <x v="3518"/>
    <m/>
    <s v="Bueno"/>
    <x v="3"/>
    <x v="524"/>
    <x v="539"/>
    <x v="35"/>
    <x v="16"/>
    <x v="0"/>
    <x v="99"/>
    <x v="3"/>
    <s v="NEGRO"/>
    <x v="0"/>
    <m/>
    <s v="PORTATIL"/>
    <x v="261"/>
    <s v="SI"/>
  </r>
  <r>
    <d v="2015-09-28T00:00:00"/>
    <s v="MUEBLES DE OFICINA/ARCHIVADOR/MIXTO"/>
    <x v="4"/>
    <n v="1"/>
    <x v="3519"/>
    <m/>
    <s v="Bueno"/>
    <x v="4"/>
    <x v="527"/>
    <x v="540"/>
    <x v="35"/>
    <x v="16"/>
    <x v="0"/>
    <x v="3"/>
    <x v="3"/>
    <m/>
    <x v="0"/>
    <m/>
    <s v="FIJO"/>
    <x v="262"/>
    <s v="SI"/>
  </r>
  <r>
    <m/>
    <s v="BIENES SUJETOS A CONTROL/BASURERO/METAL"/>
    <x v="89"/>
    <n v="1"/>
    <x v="3520"/>
    <m/>
    <s v="Bueno"/>
    <x v="76"/>
    <x v="527"/>
    <x v="540"/>
    <x v="35"/>
    <x v="16"/>
    <x v="0"/>
    <x v="99"/>
    <x v="3"/>
    <m/>
    <x v="0"/>
    <m/>
    <m/>
    <x v="262"/>
    <s v="SI"/>
  </r>
  <r>
    <d v="2015-09-28T00:00:00"/>
    <s v="EQUIPO ELECTRONICO/COMPUTADOR DE ESCRITORIO"/>
    <x v="2"/>
    <n v="1"/>
    <x v="3521"/>
    <m/>
    <s v="Bueno"/>
    <x v="26"/>
    <x v="527"/>
    <x v="540"/>
    <x v="35"/>
    <x v="16"/>
    <x v="1095"/>
    <x v="106"/>
    <x v="4"/>
    <m/>
    <x v="0"/>
    <m/>
    <s v="FIJO"/>
    <x v="262"/>
    <s v="SI"/>
  </r>
  <r>
    <d v="2015-09-28T00:00:00"/>
    <s v="MUEBLES DE OFICINA/ESCRITORIO/MIXTO"/>
    <x v="0"/>
    <n v="1"/>
    <x v="3522"/>
    <m/>
    <s v="Bueno"/>
    <x v="0"/>
    <x v="527"/>
    <x v="540"/>
    <x v="35"/>
    <x v="16"/>
    <x v="0"/>
    <x v="99"/>
    <x v="3"/>
    <s v="CAFE"/>
    <x v="0"/>
    <m/>
    <s v="FIJO"/>
    <x v="262"/>
    <s v="SI"/>
  </r>
  <r>
    <d v="2015-09-28T00:00:00"/>
    <s v="MUEBLES DE OFICINA/ESCRITORIO/MIXTO"/>
    <x v="0"/>
    <n v="1"/>
    <x v="3523"/>
    <m/>
    <s v="Bueno"/>
    <x v="0"/>
    <x v="527"/>
    <x v="540"/>
    <x v="35"/>
    <x v="16"/>
    <x v="0"/>
    <x v="99"/>
    <x v="3"/>
    <s v="BLANCO"/>
    <x v="0"/>
    <m/>
    <s v="PORTATIL"/>
    <x v="262"/>
    <s v="SI"/>
  </r>
  <r>
    <d v="2015-09-28T00:00:00"/>
    <s v="BIENES SUJETOS A CONTROL/PAPELERA/METAL"/>
    <x v="85"/>
    <n v="1"/>
    <x v="3524"/>
    <m/>
    <s v="Bueno"/>
    <x v="93"/>
    <x v="527"/>
    <x v="540"/>
    <x v="35"/>
    <x v="16"/>
    <x v="0"/>
    <x v="3"/>
    <x v="3"/>
    <m/>
    <x v="0"/>
    <m/>
    <s v="FIJO"/>
    <x v="262"/>
    <s v="SI"/>
  </r>
  <r>
    <d v="2015-09-28T00:00:00"/>
    <s v="MUEBLES DE OFICINA/SILLA/GIRATORIA"/>
    <x v="139"/>
    <n v="1"/>
    <x v="3525"/>
    <m/>
    <s v="Bueno"/>
    <x v="1"/>
    <x v="527"/>
    <x v="540"/>
    <x v="35"/>
    <x v="16"/>
    <x v="0"/>
    <x v="197"/>
    <x v="3"/>
    <s v="CON BRAZOS, COLOR TOMATE/NEGRO"/>
    <x v="0"/>
    <m/>
    <s v="FIJO"/>
    <x v="262"/>
    <s v="SI"/>
  </r>
  <r>
    <m/>
    <s v="MUEBLES DE OFICINA/ARCHIVADOR/MIXTO"/>
    <x v="179"/>
    <n v="1"/>
    <x v="3526"/>
    <m/>
    <s v="Bueno"/>
    <x v="4"/>
    <x v="524"/>
    <x v="541"/>
    <x v="35"/>
    <x v="16"/>
    <x v="0"/>
    <x v="99"/>
    <x v="3"/>
    <m/>
    <x v="0"/>
    <m/>
    <m/>
    <x v="263"/>
    <s v="SI"/>
  </r>
  <r>
    <d v="2015-07-03T00:00:00"/>
    <s v="EQUIPO ELECTRONICO/COMPUTADOR DE ESCRITORIO"/>
    <x v="2"/>
    <n v="1"/>
    <x v="3527"/>
    <m/>
    <s v="Bueno"/>
    <x v="26"/>
    <x v="524"/>
    <x v="541"/>
    <x v="35"/>
    <x v="16"/>
    <x v="1096"/>
    <x v="25"/>
    <x v="4"/>
    <s v="SECOB"/>
    <x v="0"/>
    <m/>
    <s v="FIJO"/>
    <x v="263"/>
    <s v="SI"/>
  </r>
  <r>
    <d v="2015-07-03T00:00:00"/>
    <s v="MUEBLES DE OFICINA/ESCRITORIO/MIXTO"/>
    <x v="3"/>
    <n v="1"/>
    <x v="3528"/>
    <m/>
    <s v="Bueno"/>
    <x v="0"/>
    <x v="524"/>
    <x v="541"/>
    <x v="35"/>
    <x v="16"/>
    <x v="0"/>
    <x v="99"/>
    <x v="3"/>
    <s v="BLANCO"/>
    <x v="0"/>
    <m/>
    <s v="FIJO"/>
    <x v="263"/>
    <s v="SI"/>
  </r>
  <r>
    <m/>
    <s v="BIENES SUJETOS A CONTROL/PAPELERA/METAL"/>
    <x v="85"/>
    <n v="1"/>
    <x v="3529"/>
    <m/>
    <s v="Bueno"/>
    <x v="93"/>
    <x v="524"/>
    <x v="541"/>
    <x v="35"/>
    <x v="16"/>
    <x v="0"/>
    <x v="99"/>
    <x v="3"/>
    <m/>
    <x v="0"/>
    <m/>
    <m/>
    <x v="263"/>
    <s v="SI"/>
  </r>
  <r>
    <m/>
    <m/>
    <x v="181"/>
    <n v="1"/>
    <x v="3530"/>
    <m/>
    <s v="Bueno"/>
    <x v="73"/>
    <x v="524"/>
    <x v="541"/>
    <x v="35"/>
    <x v="16"/>
    <x v="0"/>
    <x v="99"/>
    <x v="3"/>
    <m/>
    <x v="0"/>
    <m/>
    <m/>
    <x v="263"/>
    <s v="SI"/>
  </r>
  <r>
    <d v="2015-07-03T00:00:00"/>
    <s v="MUEBLES DE OFICINA/SILLA/GIRATORIA"/>
    <x v="1"/>
    <n v="1"/>
    <x v="3531"/>
    <m/>
    <s v="Bueno"/>
    <x v="3"/>
    <x v="524"/>
    <x v="541"/>
    <x v="35"/>
    <x v="16"/>
    <x v="0"/>
    <x v="99"/>
    <x v="3"/>
    <s v="NEGRO"/>
    <x v="0"/>
    <m/>
    <s v="FIJO"/>
    <x v="263"/>
    <s v="SI"/>
  </r>
  <r>
    <d v="2015-07-03T00:00:00"/>
    <s v="EQUIPO ELECTRONICO/TELEFONO IP"/>
    <x v="10"/>
    <n v="1"/>
    <x v="3532"/>
    <m/>
    <s v="Bueno"/>
    <x v="16"/>
    <x v="524"/>
    <x v="541"/>
    <x v="35"/>
    <x v="16"/>
    <x v="1097"/>
    <x v="131"/>
    <x v="9"/>
    <s v="SECOB"/>
    <x v="0"/>
    <m/>
    <s v="FIJO"/>
    <x v="263"/>
    <s v="SI"/>
  </r>
  <r>
    <m/>
    <s v="BIENES SUJETOS A CONTROL/BASURERO/METAL"/>
    <x v="89"/>
    <n v="1"/>
    <x v="3533"/>
    <m/>
    <s v="Bueno"/>
    <x v="76"/>
    <x v="528"/>
    <x v="542"/>
    <x v="35"/>
    <x v="16"/>
    <x v="0"/>
    <x v="99"/>
    <x v="3"/>
    <m/>
    <x v="0"/>
    <m/>
    <m/>
    <x v="264"/>
    <s v="SI"/>
  </r>
  <r>
    <d v="2015-07-03T00:00:00"/>
    <s v="EQUIPO ELECTRONICO/COMPUTADOR DE ESCRITORIO"/>
    <x v="2"/>
    <n v="1"/>
    <x v="3534"/>
    <m/>
    <s v="Bueno"/>
    <x v="26"/>
    <x v="528"/>
    <x v="542"/>
    <x v="35"/>
    <x v="16"/>
    <x v="1098"/>
    <x v="194"/>
    <x v="4"/>
    <s v="SECOB"/>
    <x v="0"/>
    <m/>
    <s v="FIJO"/>
    <x v="264"/>
    <s v="SI"/>
  </r>
  <r>
    <m/>
    <s v="BIENES SUJETOS A CONTROL/PAPELERA/METAL"/>
    <x v="85"/>
    <n v="1"/>
    <x v="3535"/>
    <m/>
    <s v="Bueno"/>
    <x v="93"/>
    <x v="528"/>
    <x v="542"/>
    <x v="35"/>
    <x v="16"/>
    <x v="0"/>
    <x v="99"/>
    <x v="3"/>
    <m/>
    <x v="0"/>
    <m/>
    <m/>
    <x v="264"/>
    <s v="SI"/>
  </r>
  <r>
    <d v="2015-07-03T00:00:00"/>
    <s v="MUEBLES DE OFICINA/SILLA/GIRATORIA"/>
    <x v="127"/>
    <n v="1"/>
    <x v="3536"/>
    <m/>
    <s v="Bueno"/>
    <x v="3"/>
    <x v="528"/>
    <x v="542"/>
    <x v="35"/>
    <x v="16"/>
    <x v="0"/>
    <x v="99"/>
    <x v="3"/>
    <s v="SECOB"/>
    <x v="0"/>
    <m/>
    <s v="FIJO"/>
    <x v="264"/>
    <s v="SI"/>
  </r>
  <r>
    <d v="2015-07-03T00:00:00"/>
    <s v="EQUIPO ELECTRONICO/TELEFONO IP"/>
    <x v="10"/>
    <n v="1"/>
    <x v="3537"/>
    <m/>
    <s v="Bueno"/>
    <x v="16"/>
    <x v="528"/>
    <x v="542"/>
    <x v="35"/>
    <x v="16"/>
    <x v="1099"/>
    <x v="131"/>
    <x v="9"/>
    <s v="SECOB"/>
    <x v="0"/>
    <m/>
    <s v="FIJO"/>
    <x v="264"/>
    <s v="SI"/>
  </r>
  <r>
    <m/>
    <s v="BIENES SUJETOS A CONTROL/BASURERO/METAL"/>
    <x v="125"/>
    <n v="1"/>
    <x v="3538"/>
    <m/>
    <s v="Bueno"/>
    <x v="76"/>
    <x v="529"/>
    <x v="543"/>
    <x v="35"/>
    <x v="16"/>
    <x v="0"/>
    <x v="99"/>
    <x v="3"/>
    <m/>
    <x v="0"/>
    <m/>
    <m/>
    <x v="265"/>
    <s v="SI"/>
  </r>
  <r>
    <d v="2015-07-03T00:00:00"/>
    <s v="EQUIPO ELECTRONICO/COMPUTADOR DE ESCRITORIO"/>
    <x v="2"/>
    <n v="1"/>
    <x v="3539"/>
    <m/>
    <s v="Bueno"/>
    <x v="26"/>
    <x v="529"/>
    <x v="543"/>
    <x v="35"/>
    <x v="16"/>
    <x v="1100"/>
    <x v="25"/>
    <x v="4"/>
    <s v="SECOB"/>
    <x v="0"/>
    <m/>
    <s v="FIJO"/>
    <x v="265"/>
    <s v="SI"/>
  </r>
  <r>
    <d v="2015-07-03T00:00:00"/>
    <s v="MUEBLES DE OFICINA/ESCRITORIO/MIXTO"/>
    <x v="3"/>
    <n v="1"/>
    <x v="3540"/>
    <m/>
    <s v="Bueno"/>
    <x v="0"/>
    <x v="529"/>
    <x v="543"/>
    <x v="35"/>
    <x v="16"/>
    <x v="0"/>
    <x v="99"/>
    <x v="3"/>
    <s v="BLANCO"/>
    <x v="0"/>
    <m/>
    <s v="PORTATIL"/>
    <x v="265"/>
    <s v="SI"/>
  </r>
  <r>
    <m/>
    <s v="BIENES SUJETOS A CONTROL/PAPELERA/METAL"/>
    <x v="85"/>
    <n v="1"/>
    <x v="3541"/>
    <m/>
    <s v="Bueno"/>
    <x v="93"/>
    <x v="529"/>
    <x v="543"/>
    <x v="35"/>
    <x v="16"/>
    <x v="0"/>
    <x v="99"/>
    <x v="3"/>
    <m/>
    <x v="0"/>
    <m/>
    <m/>
    <x v="265"/>
    <s v="SI"/>
  </r>
  <r>
    <d v="2015-07-03T00:00:00"/>
    <s v="MUEBLES DE OFICINA/SILLA/GIRATORIA"/>
    <x v="124"/>
    <n v="1"/>
    <x v="3542"/>
    <m/>
    <s v="Bueno"/>
    <x v="1"/>
    <x v="529"/>
    <x v="543"/>
    <x v="35"/>
    <x v="16"/>
    <x v="0"/>
    <x v="99"/>
    <x v="3"/>
    <s v="CON BRAZOS, COLOR TOMATE/NEGRO"/>
    <x v="0"/>
    <m/>
    <s v="FIJO"/>
    <x v="265"/>
    <s v="SI"/>
  </r>
  <r>
    <d v="2015-07-03T00:00:00"/>
    <s v="MUEBLES DE OFICINA/SILLA/GIRATORIA"/>
    <x v="124"/>
    <n v="1"/>
    <x v="3543"/>
    <m/>
    <s v="Bueno"/>
    <x v="1"/>
    <x v="529"/>
    <x v="543"/>
    <x v="35"/>
    <x v="16"/>
    <x v="0"/>
    <x v="99"/>
    <x v="3"/>
    <s v="CON BRAZOS, COLOR TOMATE/NEGRO"/>
    <x v="0"/>
    <m/>
    <s v="FIJO"/>
    <x v="265"/>
    <s v="SI"/>
  </r>
  <r>
    <m/>
    <s v="BIENES SUJETOS A CONTROL/BASURERO/METAL"/>
    <x v="89"/>
    <n v="1"/>
    <x v="3544"/>
    <m/>
    <s v="Bueno"/>
    <x v="76"/>
    <x v="530"/>
    <x v="544"/>
    <x v="35"/>
    <x v="16"/>
    <x v="0"/>
    <x v="99"/>
    <x v="3"/>
    <m/>
    <x v="0"/>
    <m/>
    <m/>
    <x v="266"/>
    <s v="SI"/>
  </r>
  <r>
    <d v="2015-07-03T00:00:00"/>
    <s v="EQUIPO ELECTRONICO/COMPUTADOR DE ESCRITORIO"/>
    <x v="2"/>
    <n v="1"/>
    <x v="3545"/>
    <m/>
    <s v="Bueno"/>
    <x v="26"/>
    <x v="530"/>
    <x v="544"/>
    <x v="35"/>
    <x v="16"/>
    <x v="1101"/>
    <x v="25"/>
    <x v="4"/>
    <s v="SECOB"/>
    <x v="0"/>
    <m/>
    <s v="FIJO"/>
    <x v="266"/>
    <s v="SI"/>
  </r>
  <r>
    <d v="2015-07-03T00:00:00"/>
    <s v="MUEBLES DE OFICINA/ESCRITORIO/MIXTO"/>
    <x v="3"/>
    <n v="1"/>
    <x v="3546"/>
    <m/>
    <s v="Bueno"/>
    <x v="0"/>
    <x v="530"/>
    <x v="544"/>
    <x v="35"/>
    <x v="16"/>
    <x v="0"/>
    <x v="99"/>
    <x v="3"/>
    <s v="BLANCO"/>
    <x v="0"/>
    <m/>
    <s v="FIJO"/>
    <x v="266"/>
    <s v="SI"/>
  </r>
  <r>
    <m/>
    <s v="BIENES SUJETOS A CONTROL/PAPELERA/METAL"/>
    <x v="85"/>
    <n v="1"/>
    <x v="3547"/>
    <m/>
    <s v="Bueno"/>
    <x v="93"/>
    <x v="530"/>
    <x v="544"/>
    <x v="35"/>
    <x v="16"/>
    <x v="0"/>
    <x v="99"/>
    <x v="3"/>
    <m/>
    <x v="0"/>
    <m/>
    <m/>
    <x v="266"/>
    <s v="SI"/>
  </r>
  <r>
    <d v="2015-07-03T00:00:00"/>
    <s v="MUEBLES DE OFICINA/SILLA/GIRATORIA"/>
    <x v="124"/>
    <n v="1"/>
    <x v="3548"/>
    <m/>
    <s v="Bueno"/>
    <x v="1"/>
    <x v="530"/>
    <x v="544"/>
    <x v="35"/>
    <x v="16"/>
    <x v="0"/>
    <x v="99"/>
    <x v="3"/>
    <s v="CON BRAZOS, COLOR TOMATE/NEGRO"/>
    <x v="0"/>
    <m/>
    <s v="FIJO"/>
    <x v="266"/>
    <s v="SI"/>
  </r>
  <r>
    <d v="2015-07-03T00:00:00"/>
    <s v="MUEBLES DE OFICINA/ARCHIVADOR/MIXTO"/>
    <x v="4"/>
    <n v="1"/>
    <x v="3549"/>
    <m/>
    <s v="Bueno"/>
    <x v="4"/>
    <x v="524"/>
    <x v="545"/>
    <x v="35"/>
    <x v="16"/>
    <x v="0"/>
    <x v="99"/>
    <x v="3"/>
    <s v="CAFE"/>
    <x v="0"/>
    <m/>
    <s v="PORTATIL"/>
    <x v="267"/>
    <s v="SI"/>
  </r>
  <r>
    <m/>
    <s v="BIENES SUJETOS A CONTROL/BASURERO/METAL"/>
    <x v="89"/>
    <n v="1"/>
    <x v="3550"/>
    <m/>
    <s v="Bueno"/>
    <x v="76"/>
    <x v="524"/>
    <x v="545"/>
    <x v="35"/>
    <x v="16"/>
    <x v="0"/>
    <x v="99"/>
    <x v="3"/>
    <m/>
    <x v="0"/>
    <m/>
    <m/>
    <x v="267"/>
    <s v="SI"/>
  </r>
  <r>
    <d v="2015-07-03T00:00:00"/>
    <s v="EQUIPO ELECTRONICO/COMPUTADOR DE ESCRITORIO"/>
    <x v="2"/>
    <n v="1"/>
    <x v="3551"/>
    <m/>
    <s v="Bueno"/>
    <x v="26"/>
    <x v="524"/>
    <x v="545"/>
    <x v="35"/>
    <x v="16"/>
    <x v="1102"/>
    <x v="25"/>
    <x v="4"/>
    <s v="SECOB"/>
    <x v="0"/>
    <m/>
    <s v="FIJO"/>
    <x v="267"/>
    <s v="SI"/>
  </r>
  <r>
    <d v="2015-07-03T00:00:00"/>
    <s v="BIENES SUJETOS A CONTROL/CREDENZA/MADERA"/>
    <x v="23"/>
    <n v="1"/>
    <x v="3552"/>
    <m/>
    <s v="Bueno"/>
    <x v="28"/>
    <x v="524"/>
    <x v="545"/>
    <x v="35"/>
    <x v="16"/>
    <x v="0"/>
    <x v="99"/>
    <x v="3"/>
    <s v="CAFE"/>
    <x v="0"/>
    <m/>
    <s v="FIJO"/>
    <x v="267"/>
    <s v="SI"/>
  </r>
  <r>
    <d v="2015-07-03T00:00:00"/>
    <s v="MUEBLES DE OFICINA/ESCRITORIO/MIXTO"/>
    <x v="3"/>
    <n v="1"/>
    <x v="3553"/>
    <m/>
    <s v="Bueno"/>
    <x v="0"/>
    <x v="524"/>
    <x v="545"/>
    <x v="35"/>
    <x v="16"/>
    <x v="0"/>
    <x v="99"/>
    <x v="3"/>
    <s v="BLANCO"/>
    <x v="0"/>
    <m/>
    <s v="PORTATIL"/>
    <x v="267"/>
    <s v="SI"/>
  </r>
  <r>
    <m/>
    <s v="MUEBLES DE OFICINA/SILLA/GIRATORIA"/>
    <x v="182"/>
    <n v="1"/>
    <x v="3554"/>
    <m/>
    <s v="Bueno"/>
    <x v="3"/>
    <x v="524"/>
    <x v="545"/>
    <x v="35"/>
    <x v="16"/>
    <x v="0"/>
    <x v="99"/>
    <x v="3"/>
    <s v="CAFE"/>
    <x v="0"/>
    <m/>
    <m/>
    <x v="267"/>
    <s v="SI"/>
  </r>
  <r>
    <d v="2015-07-03T00:00:00"/>
    <s v="MUEBLES DE OFICINA/SILLA/GIRATORIA"/>
    <x v="168"/>
    <n v="1"/>
    <x v="3555"/>
    <m/>
    <s v="Bueno"/>
    <x v="3"/>
    <x v="524"/>
    <x v="545"/>
    <x v="35"/>
    <x v="16"/>
    <x v="0"/>
    <x v="99"/>
    <x v="3"/>
    <m/>
    <x v="0"/>
    <m/>
    <s v="FIJO"/>
    <x v="267"/>
    <s v="SI"/>
  </r>
  <r>
    <d v="2015-07-03T00:00:00"/>
    <s v="EQUIPO ELECTRONICO/TELEFONO IP"/>
    <x v="10"/>
    <n v="1"/>
    <x v="3556"/>
    <m/>
    <s v="Bueno"/>
    <x v="16"/>
    <x v="524"/>
    <x v="545"/>
    <x v="35"/>
    <x v="16"/>
    <x v="1103"/>
    <x v="131"/>
    <x v="9"/>
    <s v="SECOB"/>
    <x v="0"/>
    <m/>
    <s v="PORTATIL"/>
    <x v="267"/>
    <s v="SI"/>
  </r>
  <r>
    <m/>
    <s v="BIENES SUJETOS A CONTROL/BASURERO/METAL"/>
    <x v="89"/>
    <n v="1"/>
    <x v="3557"/>
    <m/>
    <s v="Bueno"/>
    <x v="76"/>
    <x v="531"/>
    <x v="546"/>
    <x v="35"/>
    <x v="16"/>
    <x v="0"/>
    <x v="99"/>
    <x v="3"/>
    <m/>
    <x v="0"/>
    <m/>
    <m/>
    <x v="268"/>
    <s v="SI"/>
  </r>
  <r>
    <m/>
    <s v="EQUIPO ELECTRONICO/COMPUTADORA PORTATIL"/>
    <x v="183"/>
    <n v="1"/>
    <x v="3558"/>
    <m/>
    <s v="Bueno"/>
    <x v="8"/>
    <x v="531"/>
    <x v="546"/>
    <x v="35"/>
    <x v="16"/>
    <x v="1104"/>
    <x v="193"/>
    <x v="2"/>
    <m/>
    <x v="0"/>
    <m/>
    <s v="FIJO"/>
    <x v="268"/>
    <s v="SI"/>
  </r>
  <r>
    <m/>
    <s v="MUEBLES DE OFICINA/ESCRITORIO/MIXTO"/>
    <x v="0"/>
    <n v="1"/>
    <x v="3559"/>
    <m/>
    <s v="Bueno"/>
    <x v="0"/>
    <x v="531"/>
    <x v="546"/>
    <x v="35"/>
    <x v="16"/>
    <x v="0"/>
    <x v="99"/>
    <x v="3"/>
    <s v="BLANCO"/>
    <x v="0"/>
    <m/>
    <s v="FIJO"/>
    <x v="268"/>
    <s v="SI"/>
  </r>
  <r>
    <m/>
    <s v="MUEBLES DE OFICINA/SILLA/GIRATORIA"/>
    <x v="124"/>
    <n v="1"/>
    <x v="3560"/>
    <m/>
    <s v="Bueno"/>
    <x v="1"/>
    <x v="531"/>
    <x v="546"/>
    <x v="35"/>
    <x v="16"/>
    <x v="0"/>
    <x v="197"/>
    <x v="3"/>
    <s v="CON BRAZOS, COLOR TOMATE/NEGRO"/>
    <x v="0"/>
    <m/>
    <s v="FIJO"/>
    <x v="268"/>
    <s v="SI"/>
  </r>
  <r>
    <m/>
    <s v="EQUIPO ELECTRONICO/TELEFONO IP"/>
    <x v="10"/>
    <n v="1"/>
    <x v="3561"/>
    <m/>
    <s v="Bueno"/>
    <x v="16"/>
    <x v="531"/>
    <x v="546"/>
    <x v="35"/>
    <x v="16"/>
    <x v="1105"/>
    <x v="131"/>
    <x v="9"/>
    <m/>
    <x v="0"/>
    <m/>
    <m/>
    <x v="268"/>
    <s v="SI"/>
  </r>
  <r>
    <m/>
    <s v="BIENES SUJETOS A CONTROL/BASURERO/METAL"/>
    <x v="125"/>
    <n v="1"/>
    <x v="3562"/>
    <m/>
    <s v="Bueno"/>
    <x v="76"/>
    <x v="532"/>
    <x v="547"/>
    <x v="35"/>
    <x v="16"/>
    <x v="0"/>
    <x v="99"/>
    <x v="3"/>
    <m/>
    <x v="0"/>
    <m/>
    <m/>
    <x v="269"/>
    <s v="SI"/>
  </r>
  <r>
    <d v="2015-07-03T00:00:00"/>
    <s v="EQUIPO ELECTRONICO/COMPUTADOR DE ESCRITORIO"/>
    <x v="2"/>
    <n v="1"/>
    <x v="3563"/>
    <m/>
    <s v="Bueno"/>
    <x v="26"/>
    <x v="532"/>
    <x v="547"/>
    <x v="35"/>
    <x v="16"/>
    <x v="1106"/>
    <x v="109"/>
    <x v="4"/>
    <s v="SECOB"/>
    <x v="0"/>
    <m/>
    <s v="FIJO"/>
    <x v="269"/>
    <s v="SI"/>
  </r>
  <r>
    <d v="2015-07-03T00:00:00"/>
    <s v="MUEBLES DE OFICINA/ESCRITORIO/MIXTO"/>
    <x v="3"/>
    <n v="1"/>
    <x v="3564"/>
    <m/>
    <s v="Bueno"/>
    <x v="0"/>
    <x v="532"/>
    <x v="547"/>
    <x v="35"/>
    <x v="16"/>
    <x v="0"/>
    <x v="99"/>
    <x v="3"/>
    <s v="BLANCO"/>
    <x v="0"/>
    <m/>
    <s v="FIJO"/>
    <x v="269"/>
    <s v="SI"/>
  </r>
  <r>
    <m/>
    <s v="BIENES SUJETOS A CONTROL/PAPELERA/METAL"/>
    <x v="85"/>
    <n v="1"/>
    <x v="3565"/>
    <m/>
    <s v="Bueno"/>
    <x v="93"/>
    <x v="532"/>
    <x v="547"/>
    <x v="35"/>
    <x v="16"/>
    <x v="0"/>
    <x v="99"/>
    <x v="3"/>
    <m/>
    <x v="0"/>
    <m/>
    <m/>
    <x v="269"/>
    <s v="SI"/>
  </r>
  <r>
    <d v="2015-07-03T00:00:00"/>
    <s v="MUEBLES DE OFICINA/SILLA/GIRATORIA"/>
    <x v="127"/>
    <n v="1"/>
    <x v="3566"/>
    <m/>
    <s v="Bueno"/>
    <x v="3"/>
    <x v="532"/>
    <x v="547"/>
    <x v="35"/>
    <x v="16"/>
    <x v="0"/>
    <x v="99"/>
    <x v="3"/>
    <s v="CAFE"/>
    <x v="0"/>
    <m/>
    <s v="FIJO"/>
    <x v="269"/>
    <s v="SI"/>
  </r>
  <r>
    <m/>
    <s v="MUEBLES DE OFICINA/ARCHIVADOR/MIXTO"/>
    <x v="4"/>
    <n v="1"/>
    <x v="3567"/>
    <m/>
    <s v="Bueno"/>
    <x v="4"/>
    <x v="533"/>
    <x v="548"/>
    <x v="35"/>
    <x v="16"/>
    <x v="0"/>
    <x v="99"/>
    <x v="3"/>
    <m/>
    <x v="0"/>
    <m/>
    <m/>
    <x v="270"/>
    <s v="SI"/>
  </r>
  <r>
    <m/>
    <s v="MUEBLES DE OFICINA/ARCHIVADOR/MIXTO"/>
    <x v="4"/>
    <n v="1"/>
    <x v="3568"/>
    <m/>
    <s v="Bueno"/>
    <x v="4"/>
    <x v="533"/>
    <x v="548"/>
    <x v="35"/>
    <x v="16"/>
    <x v="0"/>
    <x v="99"/>
    <x v="3"/>
    <m/>
    <x v="0"/>
    <m/>
    <m/>
    <x v="270"/>
    <s v="SI"/>
  </r>
  <r>
    <m/>
    <s v="BIENES SUJETOS A CONTROL/BASURERO/METAL"/>
    <x v="89"/>
    <n v="1"/>
    <x v="3569"/>
    <m/>
    <s v="Bueno"/>
    <x v="76"/>
    <x v="533"/>
    <x v="548"/>
    <x v="35"/>
    <x v="16"/>
    <x v="0"/>
    <x v="99"/>
    <x v="3"/>
    <m/>
    <x v="0"/>
    <m/>
    <m/>
    <x v="270"/>
    <s v="SI"/>
  </r>
  <r>
    <m/>
    <s v="EQUIPO ELECTRONICO/COMPUTADOR DE ESCRITORIO"/>
    <x v="2"/>
    <n v="1"/>
    <x v="3570"/>
    <m/>
    <s v="Bueno"/>
    <x v="2"/>
    <x v="533"/>
    <x v="548"/>
    <x v="35"/>
    <x v="16"/>
    <x v="1107"/>
    <x v="2"/>
    <x v="2"/>
    <m/>
    <x v="1"/>
    <m/>
    <m/>
    <x v="270"/>
    <s v="SI"/>
  </r>
  <r>
    <m/>
    <s v="MUEBLES DE OFICINA/ESCRITORIO/MIXTO"/>
    <x v="3"/>
    <n v="1"/>
    <x v="3571"/>
    <m/>
    <s v="Bueno"/>
    <x v="115"/>
    <x v="533"/>
    <x v="548"/>
    <x v="35"/>
    <x v="16"/>
    <x v="0"/>
    <x v="99"/>
    <x v="3"/>
    <m/>
    <x v="0"/>
    <m/>
    <m/>
    <x v="270"/>
    <s v="SI"/>
  </r>
  <r>
    <m/>
    <s v="BIENES SUJETOS A CONTROL/PAPELERA/METAL"/>
    <x v="85"/>
    <n v="1"/>
    <x v="3572"/>
    <m/>
    <s v="Bueno"/>
    <x v="93"/>
    <x v="533"/>
    <x v="548"/>
    <x v="35"/>
    <x v="16"/>
    <x v="0"/>
    <x v="99"/>
    <x v="3"/>
    <m/>
    <x v="0"/>
    <m/>
    <m/>
    <x v="270"/>
    <s v="SI"/>
  </r>
  <r>
    <m/>
    <s v="MUEBLES DE OFICINA/SILLA/GIRATORIA"/>
    <x v="160"/>
    <n v="1"/>
    <x v="3573"/>
    <m/>
    <s v="Bueno"/>
    <x v="1"/>
    <x v="533"/>
    <x v="548"/>
    <x v="35"/>
    <x v="16"/>
    <x v="0"/>
    <x v="99"/>
    <x v="3"/>
    <m/>
    <x v="0"/>
    <m/>
    <m/>
    <x v="270"/>
    <s v="SI"/>
  </r>
  <r>
    <m/>
    <s v="MUEBLES DE OFICINA/ARCHIVADOR/METAL"/>
    <x v="126"/>
    <n v="1"/>
    <x v="3574"/>
    <m/>
    <s v="Bueno"/>
    <x v="91"/>
    <x v="534"/>
    <x v="549"/>
    <x v="35"/>
    <x v="16"/>
    <x v="0"/>
    <x v="99"/>
    <x v="3"/>
    <m/>
    <x v="0"/>
    <m/>
    <m/>
    <x v="271"/>
    <s v="SI"/>
  </r>
  <r>
    <m/>
    <s v="BIENES SUJETOS A CONTROL/BASURERO/METAL"/>
    <x v="89"/>
    <n v="1"/>
    <x v="3575"/>
    <m/>
    <s v="Bueno"/>
    <x v="76"/>
    <x v="534"/>
    <x v="549"/>
    <x v="35"/>
    <x v="16"/>
    <x v="0"/>
    <x v="99"/>
    <x v="3"/>
    <m/>
    <x v="0"/>
    <m/>
    <m/>
    <x v="271"/>
    <s v="SI"/>
  </r>
  <r>
    <d v="2015-09-02T00:00:00"/>
    <s v="EQUIPO ELECTRONICO/COMPUTADOR DE ESCRITORIO"/>
    <x v="2"/>
    <n v="1"/>
    <x v="3576"/>
    <m/>
    <s v="Bueno"/>
    <x v="26"/>
    <x v="534"/>
    <x v="549"/>
    <x v="35"/>
    <x v="16"/>
    <x v="1108"/>
    <x v="25"/>
    <x v="4"/>
    <s v="SECOB"/>
    <x v="0"/>
    <m/>
    <s v="PORTATIL"/>
    <x v="271"/>
    <s v="SI"/>
  </r>
  <r>
    <d v="2015-08-25T00:00:00"/>
    <s v="EQUIPO ELECTRONICO/TELEFONO IP"/>
    <x v="10"/>
    <n v="1"/>
    <x v="3577"/>
    <m/>
    <s v="Bueno"/>
    <x v="16"/>
    <x v="534"/>
    <x v="549"/>
    <x v="35"/>
    <x v="16"/>
    <x v="1109"/>
    <x v="202"/>
    <x v="9"/>
    <s v="SECOB"/>
    <x v="0"/>
    <m/>
    <s v="FIJO"/>
    <x v="271"/>
    <s v="SI"/>
  </r>
  <r>
    <d v="2015-12-02T00:00:00"/>
    <s v="EQUIPO ELECTRONICO/COMPUTADORA PORTATIL"/>
    <x v="5"/>
    <n v="1"/>
    <x v="3578"/>
    <m/>
    <s v="Bueno"/>
    <x v="8"/>
    <x v="534"/>
    <x v="549"/>
    <x v="35"/>
    <x v="16"/>
    <x v="1110"/>
    <x v="6"/>
    <x v="2"/>
    <m/>
    <x v="0"/>
    <m/>
    <s v="PORTATIL"/>
    <x v="271"/>
    <s v="SI"/>
  </r>
  <r>
    <m/>
    <s v="EQUIPO ELECTRONICO/COMPUTADORA PORTATIL"/>
    <x v="141"/>
    <n v="1"/>
    <x v="3579"/>
    <m/>
    <s v="Bueno"/>
    <x v="8"/>
    <x v="534"/>
    <x v="549"/>
    <x v="35"/>
    <x v="16"/>
    <x v="1111"/>
    <x v="240"/>
    <x v="2"/>
    <m/>
    <x v="0"/>
    <m/>
    <s v="PORTATIL"/>
    <x v="272"/>
    <s v="SI"/>
  </r>
  <r>
    <m/>
    <s v="MUEBLES DE OFICINA/ESCRITORIO/MIXTO"/>
    <x v="3"/>
    <n v="1"/>
    <x v="3580"/>
    <m/>
    <s v="Bueno"/>
    <x v="0"/>
    <x v="534"/>
    <x v="549"/>
    <x v="35"/>
    <x v="16"/>
    <x v="0"/>
    <x v="99"/>
    <x v="3"/>
    <s v="BLANCO"/>
    <x v="0"/>
    <m/>
    <m/>
    <x v="271"/>
    <s v="SI"/>
  </r>
  <r>
    <d v="2015-08-25T00:00:00"/>
    <s v="MUEBLES DE OFICINA/ESCRITORIO/MIXTO"/>
    <x v="132"/>
    <n v="1"/>
    <x v="3581"/>
    <m/>
    <s v="Bueno"/>
    <x v="0"/>
    <x v="534"/>
    <x v="549"/>
    <x v="35"/>
    <x v="16"/>
    <x v="1112"/>
    <x v="99"/>
    <x v="3"/>
    <m/>
    <x v="6"/>
    <m/>
    <s v="FIJO"/>
    <x v="271"/>
    <s v="SI"/>
  </r>
  <r>
    <m/>
    <s v="MUEBLES DE OFICINA/MESA DE TRABAJO/MIXTA"/>
    <x v="6"/>
    <n v="1"/>
    <x v="3582"/>
    <m/>
    <s v="Bueno"/>
    <x v="6"/>
    <x v="534"/>
    <x v="549"/>
    <x v="35"/>
    <x v="16"/>
    <x v="1113"/>
    <x v="206"/>
    <x v="78"/>
    <m/>
    <x v="0"/>
    <m/>
    <m/>
    <x v="271"/>
    <s v="SI"/>
  </r>
  <r>
    <m/>
    <s v="MUEBLES DE OFICINA/SILLA/GIRATORIA"/>
    <x v="160"/>
    <n v="1"/>
    <x v="3583"/>
    <m/>
    <s v="Bueno"/>
    <x v="1"/>
    <x v="534"/>
    <x v="549"/>
    <x v="35"/>
    <x v="16"/>
    <x v="0"/>
    <x v="99"/>
    <x v="3"/>
    <s v="EJECUTIVA"/>
    <x v="0"/>
    <m/>
    <m/>
    <x v="271"/>
    <s v="SI"/>
  </r>
  <r>
    <d v="2015-09-02T00:00:00"/>
    <s v="MUEBLES DE OFICINA/SILLA/GIRATORIA"/>
    <x v="124"/>
    <n v="1"/>
    <x v="3584"/>
    <m/>
    <s v="Bueno"/>
    <x v="1"/>
    <x v="534"/>
    <x v="549"/>
    <x v="35"/>
    <x v="16"/>
    <x v="0"/>
    <x v="99"/>
    <x v="3"/>
    <s v="CON BRAZOS, COLOR TOMATE/NEGRO"/>
    <x v="0"/>
    <m/>
    <s v="PORTATIL"/>
    <x v="271"/>
    <s v="SI"/>
  </r>
  <r>
    <d v="2015-09-02T00:00:00"/>
    <s v="MUEBLES DE OFICINA/SILLA/GIRATORIA"/>
    <x v="124"/>
    <n v="1"/>
    <x v="3585"/>
    <m/>
    <s v="Bueno"/>
    <x v="1"/>
    <x v="534"/>
    <x v="549"/>
    <x v="35"/>
    <x v="16"/>
    <x v="0"/>
    <x v="99"/>
    <x v="3"/>
    <s v="CON BRAZOS, COLOR TOMATE/NEGRO"/>
    <x v="0"/>
    <m/>
    <s v="PORTATIL"/>
    <x v="271"/>
    <s v="SI"/>
  </r>
  <r>
    <d v="2015-09-02T00:00:00"/>
    <s v="MUEBLES DE OFICINA/SILLA/GIRATORIA"/>
    <x v="124"/>
    <n v="1"/>
    <x v="3586"/>
    <m/>
    <s v="Bueno"/>
    <x v="1"/>
    <x v="534"/>
    <x v="549"/>
    <x v="35"/>
    <x v="16"/>
    <x v="0"/>
    <x v="99"/>
    <x v="3"/>
    <s v="CON BRAZOS, COLOR TOMATE/NEGRO"/>
    <x v="0"/>
    <m/>
    <s v="PORTATIL"/>
    <x v="271"/>
    <s v="SI"/>
  </r>
  <r>
    <d v="2015-08-25T00:00:00"/>
    <s v="MUEBLES DE OFICINA/SILLA/GIRATORIA"/>
    <x v="124"/>
    <n v="1"/>
    <x v="3587"/>
    <m/>
    <s v="Bueno"/>
    <x v="1"/>
    <x v="534"/>
    <x v="549"/>
    <x v="35"/>
    <x v="16"/>
    <x v="0"/>
    <x v="99"/>
    <x v="3"/>
    <s v="CON BRAZOS, COLOR TOMATE/NEGRO"/>
    <x v="0"/>
    <m/>
    <s v="FIJO"/>
    <x v="271"/>
    <s v="SI"/>
  </r>
  <r>
    <m/>
    <s v="BIENES SUJETOS A CONTROL/BASURERO/METAL"/>
    <x v="89"/>
    <n v="1"/>
    <x v="3588"/>
    <m/>
    <s v="Bueno"/>
    <x v="76"/>
    <x v="535"/>
    <x v="550"/>
    <x v="35"/>
    <x v="16"/>
    <x v="0"/>
    <x v="99"/>
    <x v="3"/>
    <m/>
    <x v="0"/>
    <m/>
    <m/>
    <x v="273"/>
    <s v="SI"/>
  </r>
  <r>
    <d v="2015-07-03T00:00:00"/>
    <s v="EQUIPO ELECTRONICO/COMPUTADOR DE ESCRITORIO"/>
    <x v="2"/>
    <n v="1"/>
    <x v="3589"/>
    <m/>
    <s v="Bueno"/>
    <x v="26"/>
    <x v="535"/>
    <x v="550"/>
    <x v="35"/>
    <x v="16"/>
    <x v="1114"/>
    <x v="25"/>
    <x v="4"/>
    <s v="SECOB"/>
    <x v="0"/>
    <m/>
    <s v="FIJO"/>
    <x v="273"/>
    <s v="SI"/>
  </r>
  <r>
    <d v="2015-07-03T00:00:00"/>
    <s v="MUEBLES DE OFICINA/ESCRITORIO/MIXTO"/>
    <x v="3"/>
    <n v="1"/>
    <x v="3590"/>
    <m/>
    <s v="Bueno"/>
    <x v="0"/>
    <x v="535"/>
    <x v="550"/>
    <x v="35"/>
    <x v="16"/>
    <x v="0"/>
    <x v="99"/>
    <x v="3"/>
    <s v="BLANCO"/>
    <x v="0"/>
    <m/>
    <s v="FIJO"/>
    <x v="273"/>
    <s v="SI"/>
  </r>
  <r>
    <m/>
    <s v="BIENES SUJETOS A CONTROL/PAPELERA/METAL"/>
    <x v="85"/>
    <n v="1"/>
    <x v="3591"/>
    <m/>
    <s v="Bueno"/>
    <x v="93"/>
    <x v="535"/>
    <x v="550"/>
    <x v="35"/>
    <x v="16"/>
    <x v="0"/>
    <x v="99"/>
    <x v="3"/>
    <m/>
    <x v="0"/>
    <m/>
    <m/>
    <x v="273"/>
    <s v="SI"/>
  </r>
  <r>
    <d v="2015-07-03T00:00:00"/>
    <s v="MUEBLES DE OFICINA/SILLA/GIRATORIA"/>
    <x v="1"/>
    <n v="1"/>
    <x v="3592"/>
    <m/>
    <s v="Bueno"/>
    <x v="3"/>
    <x v="535"/>
    <x v="550"/>
    <x v="35"/>
    <x v="16"/>
    <x v="0"/>
    <x v="99"/>
    <x v="3"/>
    <s v="NEGRO"/>
    <x v="0"/>
    <m/>
    <s v="FIJO"/>
    <x v="273"/>
    <s v="SI"/>
  </r>
  <r>
    <m/>
    <s v="BIENES SUJETOS A CONTROL/BASURERO/METAL"/>
    <x v="89"/>
    <n v="1"/>
    <x v="3593"/>
    <m/>
    <s v="Bueno"/>
    <x v="76"/>
    <x v="536"/>
    <x v="551"/>
    <x v="36"/>
    <x v="16"/>
    <x v="0"/>
    <x v="99"/>
    <x v="3"/>
    <m/>
    <x v="0"/>
    <m/>
    <m/>
    <x v="274"/>
    <s v="SI"/>
  </r>
  <r>
    <m/>
    <s v="EQUIPO ELECTRONICO/COMPUTADOR DE ESCRITORIO"/>
    <x v="2"/>
    <n v="1"/>
    <x v="3594"/>
    <m/>
    <s v="Bueno"/>
    <x v="2"/>
    <x v="536"/>
    <x v="551"/>
    <x v="36"/>
    <x v="16"/>
    <x v="1115"/>
    <x v="2"/>
    <x v="2"/>
    <m/>
    <x v="0"/>
    <m/>
    <m/>
    <x v="274"/>
    <s v="SI"/>
  </r>
  <r>
    <d v="2015-07-03T00:00:00"/>
    <s v="MUEBLES DE OFICINA/ESCRITORIO/MIXTO"/>
    <x v="3"/>
    <n v="1"/>
    <x v="3595"/>
    <m/>
    <s v="Bueno"/>
    <x v="0"/>
    <x v="536"/>
    <x v="551"/>
    <x v="36"/>
    <x v="16"/>
    <x v="0"/>
    <x v="99"/>
    <x v="3"/>
    <s v="BLANCO"/>
    <x v="0"/>
    <m/>
    <s v="FIJO"/>
    <x v="274"/>
    <s v="SI"/>
  </r>
  <r>
    <d v="2015-07-03T00:00:00"/>
    <s v="MUEBLES DE OFICINA/SILLA/GIRATORIA"/>
    <x v="1"/>
    <n v="1"/>
    <x v="3596"/>
    <m/>
    <s v="Bueno"/>
    <x v="1"/>
    <x v="536"/>
    <x v="551"/>
    <x v="36"/>
    <x v="16"/>
    <x v="0"/>
    <x v="99"/>
    <x v="3"/>
    <s v="NEGRA"/>
    <x v="0"/>
    <m/>
    <s v="FIJO"/>
    <x v="274"/>
    <s v="SI"/>
  </r>
  <r>
    <d v="2015-07-03T00:00:00"/>
    <s v="EQUIPO ELECTRONICO/COMPUTADOR DE ESCRITORIO"/>
    <x v="2"/>
    <n v="1"/>
    <x v="3597"/>
    <m/>
    <s v="Bueno"/>
    <x v="2"/>
    <x v="524"/>
    <x v="552"/>
    <x v="35"/>
    <x v="16"/>
    <x v="1116"/>
    <x v="7"/>
    <x v="2"/>
    <s v="SECOB"/>
    <x v="0"/>
    <m/>
    <s v="FIJO"/>
    <x v="275"/>
    <s v="SI"/>
  </r>
  <r>
    <d v="2015-07-03T00:00:00"/>
    <s v="MUEBLES DE OFICINA/ESCRITORIO/MIXTO"/>
    <x v="3"/>
    <n v="1"/>
    <x v="3598"/>
    <m/>
    <s v="Bueno"/>
    <x v="0"/>
    <x v="524"/>
    <x v="552"/>
    <x v="35"/>
    <x v="16"/>
    <x v="0"/>
    <x v="99"/>
    <x v="3"/>
    <s v="BLANCO"/>
    <x v="0"/>
    <m/>
    <s v="FIJO"/>
    <x v="275"/>
    <s v="SI"/>
  </r>
  <r>
    <m/>
    <s v="BIENES SUJETOS A CONTROL/PAPELERA/METAL"/>
    <x v="85"/>
    <n v="1"/>
    <x v="3599"/>
    <m/>
    <s v="Bueno"/>
    <x v="93"/>
    <x v="524"/>
    <x v="552"/>
    <x v="35"/>
    <x v="16"/>
    <x v="0"/>
    <x v="99"/>
    <x v="3"/>
    <m/>
    <x v="0"/>
    <m/>
    <m/>
    <x v="275"/>
    <s v="SI"/>
  </r>
  <r>
    <d v="2015-07-03T00:00:00"/>
    <s v="MUEBLES DE OFICINA/SILLA/GIRATORIA"/>
    <x v="124"/>
    <n v="1"/>
    <x v="3600"/>
    <m/>
    <s v="Bueno"/>
    <x v="1"/>
    <x v="524"/>
    <x v="552"/>
    <x v="35"/>
    <x v="16"/>
    <x v="0"/>
    <x v="99"/>
    <x v="3"/>
    <s v="CON BRAZOS, COLOR TOMATE/NEGRO"/>
    <x v="0"/>
    <m/>
    <s v="FIJO"/>
    <x v="275"/>
    <s v="SI"/>
  </r>
  <r>
    <m/>
    <s v="MUEBLES DE OFICINA/ARCHIVADOR/MIXTO"/>
    <x v="184"/>
    <n v="1"/>
    <x v="3601"/>
    <m/>
    <s v="Bueno"/>
    <x v="4"/>
    <x v="537"/>
    <x v="553"/>
    <x v="35"/>
    <x v="16"/>
    <x v="1117"/>
    <x v="206"/>
    <x v="78"/>
    <m/>
    <x v="6"/>
    <m/>
    <m/>
    <x v="276"/>
    <s v="SI"/>
  </r>
  <r>
    <m/>
    <s v="BIENES SUJETOS A CONTROL/BASURERO/METAL"/>
    <x v="89"/>
    <n v="1"/>
    <x v="3602"/>
    <m/>
    <s v="Bueno"/>
    <x v="76"/>
    <x v="537"/>
    <x v="553"/>
    <x v="35"/>
    <x v="16"/>
    <x v="0"/>
    <x v="99"/>
    <x v="3"/>
    <m/>
    <x v="0"/>
    <m/>
    <m/>
    <x v="276"/>
    <s v="SI"/>
  </r>
  <r>
    <d v="2015-07-03T00:00:00"/>
    <s v="EQUIPO ELECTRONICO/COMPUTADOR DE ESCRITORIO"/>
    <x v="2"/>
    <n v="1"/>
    <x v="3603"/>
    <m/>
    <s v="Bueno"/>
    <x v="26"/>
    <x v="537"/>
    <x v="553"/>
    <x v="35"/>
    <x v="16"/>
    <x v="1118"/>
    <x v="106"/>
    <x v="4"/>
    <s v="SECOB"/>
    <x v="0"/>
    <m/>
    <s v="FIJO"/>
    <x v="276"/>
    <s v="SI"/>
  </r>
  <r>
    <d v="2015-07-03T00:00:00"/>
    <s v="BIENES SUJETOS A CONTROL/CREDENZA/MADERA"/>
    <x v="23"/>
    <n v="1"/>
    <x v="3604"/>
    <m/>
    <s v="Bueno"/>
    <x v="28"/>
    <x v="537"/>
    <x v="553"/>
    <x v="35"/>
    <x v="16"/>
    <x v="0"/>
    <x v="99"/>
    <x v="3"/>
    <s v="CAFE"/>
    <x v="0"/>
    <m/>
    <s v="FIJO"/>
    <x v="276"/>
    <s v="SI"/>
  </r>
  <r>
    <d v="2015-08-20T00:00:00"/>
    <s v="MUEBLES DE OFICINA/ESCRITORIO/MIXTO"/>
    <x v="3"/>
    <n v="1"/>
    <x v="3605"/>
    <m/>
    <s v="Bueno"/>
    <x v="0"/>
    <x v="537"/>
    <x v="553"/>
    <x v="35"/>
    <x v="16"/>
    <x v="0"/>
    <x v="99"/>
    <x v="3"/>
    <s v="BLANCO"/>
    <x v="0"/>
    <m/>
    <s v="FIJO"/>
    <x v="276"/>
    <s v="SI"/>
  </r>
  <r>
    <m/>
    <s v="BIENES SUJETOS A CONTROL/PAPELERA/METAL"/>
    <x v="85"/>
    <n v="1"/>
    <x v="3606"/>
    <m/>
    <s v="Bueno"/>
    <x v="93"/>
    <x v="537"/>
    <x v="553"/>
    <x v="35"/>
    <x v="16"/>
    <x v="0"/>
    <x v="99"/>
    <x v="3"/>
    <m/>
    <x v="0"/>
    <m/>
    <m/>
    <x v="276"/>
    <s v="SI"/>
  </r>
  <r>
    <d v="2015-07-03T00:00:00"/>
    <s v="MUEBLES DE OFICINA/SILLA/GIRATORIA"/>
    <x v="124"/>
    <n v="1"/>
    <x v="3607"/>
    <m/>
    <s v="Bueno"/>
    <x v="1"/>
    <x v="537"/>
    <x v="553"/>
    <x v="35"/>
    <x v="16"/>
    <x v="0"/>
    <x v="99"/>
    <x v="3"/>
    <s v="CON BRAZOS, COLOR TOMATE/NEGRO"/>
    <x v="0"/>
    <m/>
    <s v="FIJO"/>
    <x v="276"/>
    <s v="SI"/>
  </r>
  <r>
    <d v="2015-07-03T00:00:00"/>
    <s v="EQUIPO ELECTRONICO/TELEFONO IP"/>
    <x v="10"/>
    <n v="1"/>
    <x v="3608"/>
    <m/>
    <s v="Bueno"/>
    <x v="16"/>
    <x v="537"/>
    <x v="553"/>
    <x v="35"/>
    <x v="16"/>
    <x v="1119"/>
    <x v="131"/>
    <x v="9"/>
    <s v="SECOB"/>
    <x v="0"/>
    <m/>
    <s v="FIJO"/>
    <x v="276"/>
    <s v="SI"/>
  </r>
  <r>
    <m/>
    <s v="EQUIPO ELECTRONICO/COMPUTADOR DE ESCRITORIO"/>
    <x v="2"/>
    <n v="1"/>
    <x v="3609"/>
    <m/>
    <s v="Bueno"/>
    <x v="0"/>
    <x v="538"/>
    <x v="554"/>
    <x v="35"/>
    <x v="16"/>
    <x v="1120"/>
    <x v="107"/>
    <x v="2"/>
    <m/>
    <x v="0"/>
    <m/>
    <s v="FIJO"/>
    <x v="277"/>
    <s v="SI"/>
  </r>
  <r>
    <m/>
    <s v="MUEBLES DE OFICINA/ESCRITORIO/MIXTO"/>
    <x v="0"/>
    <n v="1"/>
    <x v="3610"/>
    <m/>
    <s v="Bueno"/>
    <x v="0"/>
    <x v="538"/>
    <x v="554"/>
    <x v="35"/>
    <x v="16"/>
    <x v="0"/>
    <x v="99"/>
    <x v="3"/>
    <s v="BLANCO"/>
    <x v="0"/>
    <m/>
    <s v="FIJO"/>
    <x v="277"/>
    <s v="SI"/>
  </r>
  <r>
    <m/>
    <s v="MUEBLES DE OFICINA/SILLA/GIRATORIA"/>
    <x v="84"/>
    <n v="1"/>
    <x v="3611"/>
    <m/>
    <s v="Bueno"/>
    <x v="0"/>
    <x v="538"/>
    <x v="554"/>
    <x v="35"/>
    <x v="16"/>
    <x v="0"/>
    <x v="3"/>
    <x v="3"/>
    <s v="NEGRA"/>
    <x v="0"/>
    <m/>
    <s v="FIJO"/>
    <x v="277"/>
    <s v="SI"/>
  </r>
  <r>
    <m/>
    <s v="BIENES SUJETOS A CONTROL/BASURERO/METAL"/>
    <x v="89"/>
    <n v="1"/>
    <x v="3612"/>
    <m/>
    <s v="Bueno"/>
    <x v="76"/>
    <x v="539"/>
    <x v="555"/>
    <x v="35"/>
    <x v="16"/>
    <x v="0"/>
    <x v="99"/>
    <x v="3"/>
    <m/>
    <x v="0"/>
    <m/>
    <m/>
    <x v="278"/>
    <s v="SI"/>
  </r>
  <r>
    <d v="2015-07-13T00:00:00"/>
    <s v="EQUIPO ELECTRONICO/COMPUTADOR DE ESCRITORIO"/>
    <x v="2"/>
    <n v="1"/>
    <x v="3613"/>
    <m/>
    <s v="Bueno"/>
    <x v="2"/>
    <x v="539"/>
    <x v="555"/>
    <x v="35"/>
    <x v="16"/>
    <x v="1121"/>
    <x v="7"/>
    <x v="2"/>
    <s v="SECOB"/>
    <x v="0"/>
    <m/>
    <s v="FIJO"/>
    <x v="278"/>
    <s v="SI"/>
  </r>
  <r>
    <d v="2015-07-13T00:00:00"/>
    <s v="MUEBLES DE OFICINA/ESCRITORIO/MIXTO"/>
    <x v="3"/>
    <n v="1"/>
    <x v="3614"/>
    <m/>
    <s v="Bueno"/>
    <x v="0"/>
    <x v="539"/>
    <x v="555"/>
    <x v="35"/>
    <x v="16"/>
    <x v="0"/>
    <x v="99"/>
    <x v="3"/>
    <s v="BLANCO"/>
    <x v="0"/>
    <m/>
    <s v="FIJO"/>
    <x v="278"/>
    <s v="SI"/>
  </r>
  <r>
    <m/>
    <s v="BIENES SUJETOS A CONTROL/PAPELERA/METAL"/>
    <x v="85"/>
    <n v="1"/>
    <x v="3615"/>
    <m/>
    <s v="Bueno"/>
    <x v="93"/>
    <x v="539"/>
    <x v="555"/>
    <x v="35"/>
    <x v="16"/>
    <x v="0"/>
    <x v="99"/>
    <x v="3"/>
    <m/>
    <x v="0"/>
    <m/>
    <m/>
    <x v="278"/>
    <s v="SI"/>
  </r>
  <r>
    <d v="2015-07-13T00:00:00"/>
    <s v="MUEBLES DE OFICINA/SILLA/GIRATORIA"/>
    <x v="168"/>
    <n v="1"/>
    <x v="3616"/>
    <m/>
    <s v="Bueno"/>
    <x v="3"/>
    <x v="539"/>
    <x v="555"/>
    <x v="35"/>
    <x v="16"/>
    <x v="0"/>
    <x v="99"/>
    <x v="3"/>
    <s v="CAFE"/>
    <x v="0"/>
    <m/>
    <s v="FIJO"/>
    <x v="278"/>
    <s v="SI"/>
  </r>
  <r>
    <d v="2015-06-08T00:00:00"/>
    <s v="EQUIPO ELECTRONICO/COMPUTADOR DE ESCRITORIO"/>
    <x v="2"/>
    <n v="1"/>
    <x v="3617"/>
    <m/>
    <s v="Bueno"/>
    <x v="26"/>
    <x v="540"/>
    <x v="556"/>
    <x v="35"/>
    <x v="16"/>
    <x v="1122"/>
    <x v="109"/>
    <x v="4"/>
    <s v="SECOB"/>
    <x v="0"/>
    <m/>
    <s v="FIJO"/>
    <x v="279"/>
    <s v="SI"/>
  </r>
  <r>
    <d v="2015-06-08T00:00:00"/>
    <s v="MUEBLES DE OFICINA/ESCRITORIO/MIXTO"/>
    <x v="3"/>
    <n v="1"/>
    <x v="3618"/>
    <m/>
    <s v="Bueno"/>
    <x v="0"/>
    <x v="540"/>
    <x v="556"/>
    <x v="35"/>
    <x v="16"/>
    <x v="0"/>
    <x v="99"/>
    <x v="3"/>
    <s v="BLANCO"/>
    <x v="0"/>
    <m/>
    <s v="FIJO"/>
    <x v="279"/>
    <s v="SI"/>
  </r>
  <r>
    <m/>
    <s v="MUEBLES DE OFICINA/ESCRITORIO/MIXTO"/>
    <x v="3"/>
    <n v="1"/>
    <x v="3619"/>
    <m/>
    <s v="Bueno"/>
    <x v="115"/>
    <x v="540"/>
    <x v="556"/>
    <x v="35"/>
    <x v="16"/>
    <x v="0"/>
    <x v="99"/>
    <x v="3"/>
    <m/>
    <x v="0"/>
    <m/>
    <m/>
    <x v="279"/>
    <s v="SI"/>
  </r>
  <r>
    <d v="2015-06-08T00:00:00"/>
    <s v="MUEBLES DE OFICINA/SILLA/GIRATORIA"/>
    <x v="1"/>
    <n v="1"/>
    <x v="3620"/>
    <m/>
    <s v="Bueno"/>
    <x v="3"/>
    <x v="540"/>
    <x v="556"/>
    <x v="35"/>
    <x v="16"/>
    <x v="0"/>
    <x v="99"/>
    <x v="3"/>
    <s v="NEGRA"/>
    <x v="0"/>
    <m/>
    <s v="FIJO"/>
    <x v="279"/>
    <s v="SI"/>
  </r>
  <r>
    <d v="2015-06-08T00:00:00"/>
    <s v="EQUIPO ELECTRONICO/TELEFONO IP"/>
    <x v="10"/>
    <n v="1"/>
    <x v="3621"/>
    <m/>
    <s v="Bueno"/>
    <x v="16"/>
    <x v="540"/>
    <x v="556"/>
    <x v="35"/>
    <x v="16"/>
    <x v="1123"/>
    <x v="131"/>
    <x v="9"/>
    <s v="SECOB"/>
    <x v="0"/>
    <m/>
    <s v="FIJO"/>
    <x v="279"/>
    <s v="SI"/>
  </r>
  <r>
    <m/>
    <s v="BIENES SUJETOS A CONTROL/BASURERO/METAL"/>
    <x v="89"/>
    <n v="1"/>
    <x v="3622"/>
    <m/>
    <s v="Bueno"/>
    <x v="76"/>
    <x v="541"/>
    <x v="557"/>
    <x v="35"/>
    <x v="16"/>
    <x v="0"/>
    <x v="99"/>
    <x v="3"/>
    <m/>
    <x v="0"/>
    <m/>
    <m/>
    <x v="280"/>
    <s v="SI"/>
  </r>
  <r>
    <d v="2015-09-28T00:00:00"/>
    <s v="EQUIPO ELECTRONICO/COMPUTADOR DE ESCRITORIO"/>
    <x v="2"/>
    <n v="1"/>
    <x v="3623"/>
    <m/>
    <s v="Bueno"/>
    <x v="2"/>
    <x v="541"/>
    <x v="557"/>
    <x v="35"/>
    <x v="16"/>
    <x v="1124"/>
    <x v="2"/>
    <x v="2"/>
    <m/>
    <x v="0"/>
    <m/>
    <s v="FIJO"/>
    <x v="280"/>
    <s v="SI"/>
  </r>
  <r>
    <d v="2015-09-28T00:00:00"/>
    <s v="MUEBLES DE OFICINA/ESCRITORIO/MIXTO"/>
    <x v="185"/>
    <n v="1"/>
    <x v="3624"/>
    <m/>
    <s v="Bueno"/>
    <x v="0"/>
    <x v="541"/>
    <x v="557"/>
    <x v="35"/>
    <x v="16"/>
    <x v="0"/>
    <x v="99"/>
    <x v="3"/>
    <s v="BLANCO"/>
    <x v="0"/>
    <m/>
    <s v="FIJO"/>
    <x v="280"/>
    <s v="SI"/>
  </r>
  <r>
    <d v="2015-09-28T00:00:00"/>
    <s v="MUEBLES DE OFICINA/SILLA/GIRATORIA"/>
    <x v="1"/>
    <n v="1"/>
    <x v="3625"/>
    <m/>
    <s v="Bueno"/>
    <x v="3"/>
    <x v="541"/>
    <x v="558"/>
    <x v="35"/>
    <x v="16"/>
    <x v="0"/>
    <x v="3"/>
    <x v="3"/>
    <s v="NEGRA"/>
    <x v="0"/>
    <m/>
    <s v="FIJO"/>
    <x v="280"/>
    <s v="SI"/>
  </r>
  <r>
    <m/>
    <s v="MUEBLES DE OFICINA/ARCHIVADOR/METAL"/>
    <x v="126"/>
    <n v="1"/>
    <x v="3626"/>
    <m/>
    <s v="Bueno"/>
    <x v="91"/>
    <x v="542"/>
    <x v="559"/>
    <x v="35"/>
    <x v="16"/>
    <x v="0"/>
    <x v="99"/>
    <x v="3"/>
    <m/>
    <x v="0"/>
    <m/>
    <m/>
    <x v="281"/>
    <s v="SI"/>
  </r>
  <r>
    <d v="2015-07-03T00:00:00"/>
    <s v="EQUIPO ELECTRONICO/COMPUTADOR DE ESCRITORIO"/>
    <x v="2"/>
    <n v="1"/>
    <x v="3627"/>
    <m/>
    <s v="Bueno"/>
    <x v="2"/>
    <x v="542"/>
    <x v="559"/>
    <x v="35"/>
    <x v="16"/>
    <x v="1125"/>
    <x v="7"/>
    <x v="2"/>
    <s v="SECOB"/>
    <x v="0"/>
    <m/>
    <s v="FIJO"/>
    <x v="281"/>
    <s v="SI"/>
  </r>
  <r>
    <d v="2015-07-03T00:00:00"/>
    <s v="MUEBLES DE OFICINA/ESCRITORIO/MIXTO"/>
    <x v="3"/>
    <n v="1"/>
    <x v="3628"/>
    <m/>
    <s v="Bueno"/>
    <x v="0"/>
    <x v="542"/>
    <x v="559"/>
    <x v="35"/>
    <x v="16"/>
    <x v="0"/>
    <x v="99"/>
    <x v="3"/>
    <s v="BLANCO"/>
    <x v="0"/>
    <m/>
    <s v="FIJO"/>
    <x v="281"/>
    <s v="SI"/>
  </r>
  <r>
    <m/>
    <m/>
    <x v="186"/>
    <n v="1"/>
    <x v="3629"/>
    <m/>
    <s v="Bueno"/>
    <x v="91"/>
    <x v="542"/>
    <x v="559"/>
    <x v="35"/>
    <x v="16"/>
    <x v="1126"/>
    <x v="206"/>
    <x v="78"/>
    <s v="PETROAMAZONAS"/>
    <x v="0"/>
    <m/>
    <m/>
    <x v="281"/>
    <s v="SI"/>
  </r>
  <r>
    <m/>
    <m/>
    <x v="186"/>
    <n v="1"/>
    <x v="3630"/>
    <m/>
    <s v="Bueno"/>
    <x v="91"/>
    <x v="542"/>
    <x v="559"/>
    <x v="35"/>
    <x v="16"/>
    <x v="1127"/>
    <x v="206"/>
    <x v="78"/>
    <s v="PETROAMAZONAS"/>
    <x v="0"/>
    <m/>
    <m/>
    <x v="281"/>
    <s v="SI"/>
  </r>
  <r>
    <d v="2015-07-03T00:00:00"/>
    <s v="MUEBLES DE OFICINA/SILLA/GIRATORIA"/>
    <x v="124"/>
    <n v="1"/>
    <x v="3631"/>
    <m/>
    <s v="Bueno"/>
    <x v="1"/>
    <x v="542"/>
    <x v="559"/>
    <x v="35"/>
    <x v="16"/>
    <x v="0"/>
    <x v="99"/>
    <x v="3"/>
    <s v="CON BRAZOS, COLOR TOMATE/NEGRO"/>
    <x v="0"/>
    <m/>
    <s v="FIJO"/>
    <x v="281"/>
    <s v="SI"/>
  </r>
  <r>
    <d v="2015-07-03T00:00:00"/>
    <s v="EQUIPO ELECTRONICO/TELEFONO IP"/>
    <x v="10"/>
    <n v="1"/>
    <x v="3632"/>
    <m/>
    <s v="Bueno"/>
    <x v="16"/>
    <x v="542"/>
    <x v="559"/>
    <x v="35"/>
    <x v="16"/>
    <x v="1128"/>
    <x v="91"/>
    <x v="9"/>
    <s v="SECOB"/>
    <x v="0"/>
    <m/>
    <s v="FIJO"/>
    <x v="281"/>
    <s v="SI"/>
  </r>
  <r>
    <d v="2015-07-03T00:00:00"/>
    <s v="EQUIPO ELECTRONICO/COMPUTADOR DE ESCRITORIO"/>
    <x v="2"/>
    <n v="1"/>
    <x v="3633"/>
    <m/>
    <s v="Bueno"/>
    <x v="2"/>
    <x v="543"/>
    <x v="560"/>
    <x v="35"/>
    <x v="16"/>
    <x v="1129"/>
    <x v="2"/>
    <x v="2"/>
    <s v="SECOB"/>
    <x v="0"/>
    <m/>
    <s v="PORTATIL"/>
    <x v="282"/>
    <s v="SI"/>
  </r>
  <r>
    <d v="2015-07-03T00:00:00"/>
    <s v="MUEBLES DE OFICINA/ESCRITORIO/MIXTO"/>
    <x v="3"/>
    <n v="1"/>
    <x v="3634"/>
    <m/>
    <s v="Bueno"/>
    <x v="0"/>
    <x v="543"/>
    <x v="560"/>
    <x v="35"/>
    <x v="16"/>
    <x v="0"/>
    <x v="99"/>
    <x v="3"/>
    <s v="BLANCO"/>
    <x v="0"/>
    <m/>
    <s v="FIJO"/>
    <x v="282"/>
    <s v="SI"/>
  </r>
  <r>
    <d v="2015-07-03T00:00:00"/>
    <s v="MUEBLES DE OFICINA/SILLA/GIRATORIA"/>
    <x v="139"/>
    <n v="1"/>
    <x v="3635"/>
    <m/>
    <s v="Bueno"/>
    <x v="1"/>
    <x v="543"/>
    <x v="560"/>
    <x v="35"/>
    <x v="16"/>
    <x v="0"/>
    <x v="99"/>
    <x v="3"/>
    <s v="CON BRAZOS, COLOR TOMATE/NEGRO"/>
    <x v="0"/>
    <m/>
    <m/>
    <x v="282"/>
    <s v="SI"/>
  </r>
  <r>
    <m/>
    <s v="BIENES SUJETOS A CONTROL/BASURERO/METAL"/>
    <x v="89"/>
    <n v="1"/>
    <x v="3636"/>
    <m/>
    <s v="Bueno"/>
    <x v="76"/>
    <x v="544"/>
    <x v="561"/>
    <x v="36"/>
    <x v="17"/>
    <x v="0"/>
    <x v="99"/>
    <x v="3"/>
    <m/>
    <x v="0"/>
    <m/>
    <m/>
    <x v="283"/>
    <s v="SI"/>
  </r>
  <r>
    <d v="2015-07-06T00:00:00"/>
    <s v="EQUIPOS DE OFICINA Y ADMINISTRACION/RELOJ BIOMETRICO"/>
    <x v="187"/>
    <n v="1"/>
    <x v="3637"/>
    <m/>
    <s v="Bueno"/>
    <x v="122"/>
    <x v="544"/>
    <x v="561"/>
    <x v="36"/>
    <x v="17"/>
    <x v="1130"/>
    <x v="99"/>
    <x v="91"/>
    <m/>
    <x v="0"/>
    <m/>
    <s v="FIJO"/>
    <x v="283"/>
    <s v="SI"/>
  </r>
  <r>
    <d v="2015-07-08T00:00:00"/>
    <s v="EQUIPO ELECTRONICO/COMPUTADOR DE ESCRITORIO"/>
    <x v="2"/>
    <n v="1"/>
    <x v="3638"/>
    <m/>
    <s v="Bueno"/>
    <x v="26"/>
    <x v="544"/>
    <x v="561"/>
    <x v="36"/>
    <x v="17"/>
    <x v="1131"/>
    <x v="225"/>
    <x v="4"/>
    <m/>
    <x v="0"/>
    <m/>
    <s v="FIJO"/>
    <x v="283"/>
    <s v="SI"/>
  </r>
  <r>
    <d v="2015-07-06T00:00:00"/>
    <s v="MUEBLES DE OFICINA/ESCRITORIO/MIXTO"/>
    <x v="3"/>
    <n v="1"/>
    <x v="3639"/>
    <m/>
    <s v="Bueno"/>
    <x v="0"/>
    <x v="544"/>
    <x v="561"/>
    <x v="36"/>
    <x v="17"/>
    <x v="1132"/>
    <x v="99"/>
    <x v="3"/>
    <s v="CAFE"/>
    <x v="6"/>
    <m/>
    <s v="FIJO"/>
    <x v="283"/>
    <s v="SI"/>
  </r>
  <r>
    <m/>
    <s v="BIENES SUJETOS A CONTROL/PAPELERA/METAL"/>
    <x v="85"/>
    <n v="1"/>
    <x v="3640"/>
    <m/>
    <s v="Bueno"/>
    <x v="93"/>
    <x v="544"/>
    <x v="561"/>
    <x v="36"/>
    <x v="17"/>
    <x v="0"/>
    <x v="99"/>
    <x v="3"/>
    <m/>
    <x v="0"/>
    <m/>
    <m/>
    <x v="283"/>
    <s v="SI"/>
  </r>
  <r>
    <d v="2015-07-06T00:00:00"/>
    <s v="MUEBLES DE OFICINA/SILLA/GIRATORIA"/>
    <x v="1"/>
    <n v="1"/>
    <x v="3641"/>
    <m/>
    <s v="Bueno"/>
    <x v="3"/>
    <x v="544"/>
    <x v="561"/>
    <x v="36"/>
    <x v="17"/>
    <x v="0"/>
    <x v="99"/>
    <x v="3"/>
    <s v="CON BRAZOS, COLOR CAFÉ"/>
    <x v="0"/>
    <m/>
    <s v="FIJO"/>
    <x v="283"/>
    <s v="SI"/>
  </r>
  <r>
    <d v="2015-07-06T00:00:00"/>
    <s v="EQUIPO ELECTRONICO/TELEFONO IP"/>
    <x v="10"/>
    <n v="1"/>
    <x v="3642"/>
    <m/>
    <s v="Bueno"/>
    <x v="16"/>
    <x v="544"/>
    <x v="561"/>
    <x v="36"/>
    <x v="17"/>
    <x v="1133"/>
    <x v="13"/>
    <x v="9"/>
    <m/>
    <x v="0"/>
    <s v="EVENTUAL CUSTODIO"/>
    <s v="FIJO"/>
    <x v="283"/>
    <s v="SI"/>
  </r>
  <r>
    <d v="2015-07-08T00:00:00"/>
    <s v="MUEBLES DE OFICINA/ARCHIVADOR/MIXTO"/>
    <x v="4"/>
    <n v="1"/>
    <x v="3643"/>
    <m/>
    <s v="Bueno"/>
    <x v="4"/>
    <x v="545"/>
    <x v="562"/>
    <x v="37"/>
    <x v="17"/>
    <x v="0"/>
    <x v="99"/>
    <x v="3"/>
    <s v="CAFÉ"/>
    <x v="0"/>
    <m/>
    <s v="FIJO"/>
    <x v="284"/>
    <s v="SI"/>
  </r>
  <r>
    <m/>
    <s v="MUEBLES DE OFICINA/ARCHIVADOR/MIXTO"/>
    <x v="188"/>
    <n v="1"/>
    <x v="3644"/>
    <m/>
    <s v="Bueno"/>
    <x v="123"/>
    <x v="545"/>
    <x v="562"/>
    <x v="37"/>
    <x v="17"/>
    <x v="0"/>
    <x v="99"/>
    <x v="3"/>
    <m/>
    <x v="0"/>
    <m/>
    <m/>
    <x v="284"/>
    <s v="SI"/>
  </r>
  <r>
    <m/>
    <s v="BIENES SUJETOS A CONTROL/BASURERO/METAL"/>
    <x v="89"/>
    <n v="1"/>
    <x v="3645"/>
    <m/>
    <s v="Bueno"/>
    <x v="76"/>
    <x v="545"/>
    <x v="562"/>
    <x v="37"/>
    <x v="17"/>
    <x v="0"/>
    <x v="99"/>
    <x v="3"/>
    <m/>
    <x v="0"/>
    <m/>
    <m/>
    <x v="284"/>
    <s v="SI"/>
  </r>
  <r>
    <d v="2015-07-08T00:00:00"/>
    <s v="EQUIPO ELECTRONICO/COMPUTADOR DE ESCRITORIO"/>
    <x v="2"/>
    <n v="1"/>
    <x v="3646"/>
    <m/>
    <s v="Bueno"/>
    <x v="26"/>
    <x v="545"/>
    <x v="562"/>
    <x v="37"/>
    <x v="17"/>
    <x v="1134"/>
    <x v="225"/>
    <x v="4"/>
    <m/>
    <x v="0"/>
    <m/>
    <s v="FIJO"/>
    <x v="284"/>
    <s v="SI"/>
  </r>
  <r>
    <d v="2015-07-08T00:00:00"/>
    <s v="MUEBLES DE OFICINA/ESCRITORIO/MIXTO"/>
    <x v="3"/>
    <n v="1"/>
    <x v="3647"/>
    <m/>
    <s v="Bueno"/>
    <x v="0"/>
    <x v="545"/>
    <x v="562"/>
    <x v="37"/>
    <x v="17"/>
    <x v="0"/>
    <x v="99"/>
    <x v="3"/>
    <s v="CAFÉ"/>
    <x v="0"/>
    <m/>
    <s v="FIJO"/>
    <x v="284"/>
    <s v="SI"/>
  </r>
  <r>
    <m/>
    <s v="BIENES SUJETOS A CONTROL/PAPELERA/METAL"/>
    <x v="85"/>
    <n v="1"/>
    <x v="3648"/>
    <m/>
    <s v="Bueno"/>
    <x v="93"/>
    <x v="545"/>
    <x v="562"/>
    <x v="37"/>
    <x v="17"/>
    <x v="0"/>
    <x v="99"/>
    <x v="3"/>
    <m/>
    <x v="0"/>
    <m/>
    <m/>
    <x v="284"/>
    <s v="SI"/>
  </r>
  <r>
    <d v="2015-07-08T00:00:00"/>
    <s v="MUEBLES DE OFICINA/SILLA/GIRATORIA"/>
    <x v="1"/>
    <n v="1"/>
    <x v="3649"/>
    <m/>
    <s v="Bueno"/>
    <x v="3"/>
    <x v="545"/>
    <x v="562"/>
    <x v="37"/>
    <x v="17"/>
    <x v="0"/>
    <x v="99"/>
    <x v="3"/>
    <s v="CON BRAZOS, CAFÉ"/>
    <x v="0"/>
    <m/>
    <s v="FIJO"/>
    <x v="284"/>
    <s v="SI"/>
  </r>
  <r>
    <d v="2015-07-08T00:00:00"/>
    <s v="MUEBLES DE OFICINA/SOFA/BIPERSONAL"/>
    <x v="147"/>
    <n v="1"/>
    <x v="3650"/>
    <m/>
    <s v="Bueno"/>
    <x v="106"/>
    <x v="545"/>
    <x v="562"/>
    <x v="37"/>
    <x v="17"/>
    <x v="0"/>
    <x v="99"/>
    <x v="3"/>
    <s v="NEGRO"/>
    <x v="6"/>
    <m/>
    <s v="FIJO"/>
    <x v="284"/>
    <s v="SI"/>
  </r>
  <r>
    <d v="2015-07-08T00:00:00"/>
    <s v="EQUIPO ELECTRONICO/TELEFONO IP"/>
    <x v="10"/>
    <n v="1"/>
    <x v="3651"/>
    <m/>
    <s v="Bueno"/>
    <x v="16"/>
    <x v="545"/>
    <x v="562"/>
    <x v="37"/>
    <x v="17"/>
    <x v="1135"/>
    <x v="13"/>
    <x v="9"/>
    <m/>
    <x v="0"/>
    <m/>
    <s v="FIJO"/>
    <x v="284"/>
    <s v="SI"/>
  </r>
  <r>
    <m/>
    <s v="BIENES SUJETOS A CONTROL/BASURERO/METAL"/>
    <x v="89"/>
    <n v="1"/>
    <x v="3652"/>
    <m/>
    <s v="Bueno"/>
    <x v="76"/>
    <x v="546"/>
    <x v="563"/>
    <x v="17"/>
    <x v="17"/>
    <x v="0"/>
    <x v="99"/>
    <x v="3"/>
    <m/>
    <x v="0"/>
    <m/>
    <m/>
    <x v="285"/>
    <s v="SI"/>
  </r>
  <r>
    <d v="2015-07-06T00:00:00"/>
    <s v="EQUIPO ELECTRONICO/COMPUTADOR DE ESCRITORIO"/>
    <x v="2"/>
    <n v="1"/>
    <x v="3653"/>
    <m/>
    <s v="Bueno"/>
    <x v="2"/>
    <x v="546"/>
    <x v="563"/>
    <x v="17"/>
    <x v="17"/>
    <x v="1136"/>
    <x v="241"/>
    <x v="2"/>
    <m/>
    <x v="0"/>
    <m/>
    <s v="FIJO"/>
    <x v="285"/>
    <s v="SI"/>
  </r>
  <r>
    <d v="2015-07-06T00:00:00"/>
    <s v="MUEBLES DE OFICINA/ESCRITORIO/MIXTO"/>
    <x v="3"/>
    <n v="1"/>
    <x v="3654"/>
    <m/>
    <s v="Bueno"/>
    <x v="0"/>
    <x v="546"/>
    <x v="563"/>
    <x v="17"/>
    <x v="17"/>
    <x v="0"/>
    <x v="99"/>
    <x v="3"/>
    <s v="BLANCO"/>
    <x v="0"/>
    <m/>
    <s v="FIJO"/>
    <x v="285"/>
    <s v="SI"/>
  </r>
  <r>
    <m/>
    <s v="BIENES SUJETOS A CONTROL/PAPELERA/METAL"/>
    <x v="85"/>
    <n v="1"/>
    <x v="3655"/>
    <m/>
    <s v="Bueno"/>
    <x v="93"/>
    <x v="546"/>
    <x v="563"/>
    <x v="17"/>
    <x v="17"/>
    <x v="0"/>
    <x v="99"/>
    <x v="3"/>
    <m/>
    <x v="0"/>
    <m/>
    <m/>
    <x v="285"/>
    <s v="SI"/>
  </r>
  <r>
    <d v="2015-07-06T00:00:00"/>
    <s v="MUEBLES DE OFICINA/SILLA/GIRATORIA"/>
    <x v="124"/>
    <n v="1"/>
    <x v="3656"/>
    <m/>
    <s v="Bueno"/>
    <x v="1"/>
    <x v="546"/>
    <x v="563"/>
    <x v="17"/>
    <x v="17"/>
    <x v="0"/>
    <x v="99"/>
    <x v="3"/>
    <m/>
    <x v="0"/>
    <m/>
    <s v="FIJO"/>
    <x v="285"/>
    <s v="SI"/>
  </r>
  <r>
    <d v="2015-07-06T00:00:00"/>
    <s v="EQUIPO ELECTRONICO/TELEFONO IP"/>
    <x v="10"/>
    <n v="1"/>
    <x v="3657"/>
    <m/>
    <s v="Bueno"/>
    <x v="16"/>
    <x v="546"/>
    <x v="563"/>
    <x v="17"/>
    <x v="17"/>
    <x v="1137"/>
    <x v="14"/>
    <x v="9"/>
    <m/>
    <x v="0"/>
    <m/>
    <s v="FIJO"/>
    <x v="285"/>
    <s v="SI"/>
  </r>
  <r>
    <m/>
    <s v="MUEBLES DE OFICINA/ARCHIVADOR/MIXTO"/>
    <x v="4"/>
    <n v="1"/>
    <x v="3658"/>
    <m/>
    <s v="Bueno"/>
    <x v="4"/>
    <x v="547"/>
    <x v="564"/>
    <x v="17"/>
    <x v="17"/>
    <x v="1138"/>
    <x v="99"/>
    <x v="3"/>
    <m/>
    <x v="6"/>
    <m/>
    <m/>
    <x v="286"/>
    <s v="SI"/>
  </r>
  <r>
    <m/>
    <s v="BIENES SUJETOS A CONTROL/BASURERO/METAL"/>
    <x v="89"/>
    <n v="1"/>
    <x v="3659"/>
    <m/>
    <s v="Bueno"/>
    <x v="76"/>
    <x v="547"/>
    <x v="564"/>
    <x v="17"/>
    <x v="17"/>
    <x v="0"/>
    <x v="99"/>
    <x v="3"/>
    <m/>
    <x v="0"/>
    <m/>
    <m/>
    <x v="286"/>
    <s v="SI"/>
  </r>
  <r>
    <d v="2015-07-26T00:00:00"/>
    <s v="EQUIPO ELECTRONICO/COMPUTADOR DE ESCRITORIO"/>
    <x v="2"/>
    <n v="1"/>
    <x v="3660"/>
    <m/>
    <s v="Bueno"/>
    <x v="2"/>
    <x v="547"/>
    <x v="564"/>
    <x v="17"/>
    <x v="17"/>
    <x v="1139"/>
    <x v="230"/>
    <x v="2"/>
    <s v="COMPLETO"/>
    <x v="0"/>
    <m/>
    <s v="FIJO"/>
    <x v="286"/>
    <s v="SI"/>
  </r>
  <r>
    <m/>
    <s v="MUEBLES DE OFICINA/ESCRITORIO/MIXTO"/>
    <x v="3"/>
    <n v="1"/>
    <x v="3661"/>
    <m/>
    <s v="Bueno"/>
    <x v="0"/>
    <x v="547"/>
    <x v="564"/>
    <x v="17"/>
    <x v="17"/>
    <x v="1140"/>
    <x v="99"/>
    <x v="3"/>
    <m/>
    <x v="6"/>
    <m/>
    <m/>
    <x v="286"/>
    <s v="SI"/>
  </r>
  <r>
    <m/>
    <s v="BIENES SUJETOS A CONTROL/PAPELERA/METAL"/>
    <x v="85"/>
    <n v="1"/>
    <x v="3662"/>
    <m/>
    <s v="Bueno"/>
    <x v="93"/>
    <x v="547"/>
    <x v="564"/>
    <x v="17"/>
    <x v="17"/>
    <x v="0"/>
    <x v="99"/>
    <x v="3"/>
    <m/>
    <x v="0"/>
    <m/>
    <m/>
    <x v="286"/>
    <s v="SI"/>
  </r>
  <r>
    <d v="2015-07-26T00:00:00"/>
    <s v="MUEBLES DE OFICINA/SILLA/GIRATORIA"/>
    <x v="124"/>
    <n v="1"/>
    <x v="3663"/>
    <m/>
    <s v="Bueno"/>
    <x v="1"/>
    <x v="547"/>
    <x v="564"/>
    <x v="17"/>
    <x v="17"/>
    <x v="0"/>
    <x v="99"/>
    <x v="3"/>
    <s v="CON BRAZOS, COLOR TOMATE/NEGRO"/>
    <x v="0"/>
    <m/>
    <s v="FIJO"/>
    <x v="286"/>
    <s v="SI"/>
  </r>
  <r>
    <d v="2015-07-06T00:00:00"/>
    <s v="MUEBLES DE OFICINA/ARCHIVADOR/MIXTO"/>
    <x v="4"/>
    <n v="1"/>
    <x v="3664"/>
    <m/>
    <s v="Bueno"/>
    <x v="4"/>
    <x v="110"/>
    <x v="565"/>
    <x v="36"/>
    <x v="17"/>
    <x v="0"/>
    <x v="99"/>
    <x v="3"/>
    <s v="CAFE"/>
    <x v="0"/>
    <m/>
    <s v="FIJO"/>
    <x v="287"/>
    <s v="SI"/>
  </r>
  <r>
    <m/>
    <s v="BIENES SUJETOS A CONTROL/BASURERO/METAL"/>
    <x v="89"/>
    <n v="1"/>
    <x v="3665"/>
    <m/>
    <s v="Bueno"/>
    <x v="76"/>
    <x v="110"/>
    <x v="565"/>
    <x v="36"/>
    <x v="17"/>
    <x v="0"/>
    <x v="99"/>
    <x v="3"/>
    <m/>
    <x v="0"/>
    <m/>
    <m/>
    <x v="287"/>
    <s v="SI"/>
  </r>
  <r>
    <m/>
    <m/>
    <x v="189"/>
    <n v="1"/>
    <x v="3666"/>
    <m/>
    <s v="Bueno"/>
    <x v="121"/>
    <x v="110"/>
    <x v="565"/>
    <x v="36"/>
    <x v="17"/>
    <x v="0"/>
    <x v="99"/>
    <x v="3"/>
    <m/>
    <x v="0"/>
    <m/>
    <m/>
    <x v="287"/>
    <s v="SI"/>
  </r>
  <r>
    <d v="2015-07-06T00:00:00"/>
    <s v="EQUIPO ELECTRONICO/COMPUTADOR DE ESCRITORIO"/>
    <x v="2"/>
    <n v="1"/>
    <x v="3667"/>
    <m/>
    <s v="Bueno"/>
    <x v="26"/>
    <x v="110"/>
    <x v="565"/>
    <x v="36"/>
    <x v="17"/>
    <x v="1141"/>
    <x v="225"/>
    <x v="4"/>
    <m/>
    <x v="0"/>
    <m/>
    <s v="FIJO"/>
    <x v="287"/>
    <s v="SI"/>
  </r>
  <r>
    <m/>
    <s v="MUEBLES DE OFICINA/ESCRITORIO/MIXTO"/>
    <x v="3"/>
    <n v="1"/>
    <x v="3668"/>
    <m/>
    <s v="Bueno"/>
    <x v="0"/>
    <x v="110"/>
    <x v="565"/>
    <x v="36"/>
    <x v="17"/>
    <x v="1142"/>
    <x v="99"/>
    <x v="3"/>
    <m/>
    <x v="6"/>
    <m/>
    <m/>
    <x v="287"/>
    <s v="SI"/>
  </r>
  <r>
    <d v="2015-07-06T00:00:00"/>
    <s v="MUEBLES DE USO GENERAL/VELADOR/MIXTO"/>
    <x v="190"/>
    <n v="1"/>
    <x v="3669"/>
    <m/>
    <s v="Bueno"/>
    <x v="89"/>
    <x v="110"/>
    <x v="565"/>
    <x v="36"/>
    <x v="17"/>
    <x v="0"/>
    <x v="99"/>
    <x v="3"/>
    <s v="CAFE"/>
    <x v="0"/>
    <m/>
    <s v="FIJO"/>
    <x v="287"/>
    <s v="SI"/>
  </r>
  <r>
    <m/>
    <m/>
    <x v="191"/>
    <n v="1"/>
    <x v="3670"/>
    <m/>
    <s v="Bueno"/>
    <x v="82"/>
    <x v="110"/>
    <x v="565"/>
    <x v="36"/>
    <x v="17"/>
    <x v="0"/>
    <x v="99"/>
    <x v="3"/>
    <m/>
    <x v="0"/>
    <m/>
    <m/>
    <x v="287"/>
    <s v="SI"/>
  </r>
  <r>
    <m/>
    <s v="BIENES SUJETOS A CONTROL/PAPELERA/METAL"/>
    <x v="85"/>
    <n v="1"/>
    <x v="3671"/>
    <m/>
    <s v="Bueno"/>
    <x v="93"/>
    <x v="110"/>
    <x v="565"/>
    <x v="36"/>
    <x v="17"/>
    <x v="0"/>
    <x v="99"/>
    <x v="3"/>
    <m/>
    <x v="0"/>
    <m/>
    <m/>
    <x v="287"/>
    <s v="SI"/>
  </r>
  <r>
    <d v="2015-07-06T00:00:00"/>
    <s v="MUEBLES DE OFICINA/SILLA/GIRATORIA"/>
    <x v="1"/>
    <n v="1"/>
    <x v="3672"/>
    <m/>
    <s v="Bueno"/>
    <x v="3"/>
    <x v="110"/>
    <x v="565"/>
    <x v="36"/>
    <x v="17"/>
    <x v="0"/>
    <x v="99"/>
    <x v="3"/>
    <s v="CON BRAZOS, COLOR CAFÉ"/>
    <x v="0"/>
    <m/>
    <s v="FIJO"/>
    <x v="287"/>
    <s v="SI"/>
  </r>
  <r>
    <m/>
    <s v="MUEBLES DE OFICINA/SILLA/GIRATORIA"/>
    <x v="124"/>
    <n v="1"/>
    <x v="3673"/>
    <m/>
    <s v="Bueno"/>
    <x v="1"/>
    <x v="110"/>
    <x v="565"/>
    <x v="36"/>
    <x v="17"/>
    <x v="0"/>
    <x v="99"/>
    <x v="3"/>
    <m/>
    <x v="0"/>
    <m/>
    <m/>
    <x v="287"/>
    <s v="SI"/>
  </r>
  <r>
    <m/>
    <s v="MUEBLES DE OFICINA/SILLA/GIRATORIA"/>
    <x v="124"/>
    <n v="1"/>
    <x v="3674"/>
    <m/>
    <s v="Bueno"/>
    <x v="1"/>
    <x v="110"/>
    <x v="565"/>
    <x v="36"/>
    <x v="17"/>
    <x v="0"/>
    <x v="99"/>
    <x v="3"/>
    <m/>
    <x v="0"/>
    <m/>
    <m/>
    <x v="287"/>
    <s v="SI"/>
  </r>
  <r>
    <d v="2015-07-06T00:00:00"/>
    <s v="MUEBLES DE OFICINA/SILLA/ESTATICA"/>
    <x v="9"/>
    <n v="1"/>
    <x v="3675"/>
    <m/>
    <s v="Bueno"/>
    <x v="10"/>
    <x v="110"/>
    <x v="565"/>
    <x v="36"/>
    <x v="17"/>
    <x v="0"/>
    <x v="99"/>
    <x v="3"/>
    <s v="CAFE"/>
    <x v="0"/>
    <m/>
    <s v="FIJO"/>
    <x v="287"/>
    <s v="SI"/>
  </r>
  <r>
    <d v="2015-07-06T00:00:00"/>
    <s v="EQUIPO ELECTRONICO/TELEFONO IP"/>
    <x v="10"/>
    <n v="1"/>
    <x v="3676"/>
    <m/>
    <s v="Bueno"/>
    <x v="16"/>
    <x v="110"/>
    <x v="565"/>
    <x v="36"/>
    <x v="17"/>
    <x v="1143"/>
    <x v="13"/>
    <x v="9"/>
    <m/>
    <x v="0"/>
    <m/>
    <s v="FIJO"/>
    <x v="287"/>
    <s v="SI"/>
  </r>
  <r>
    <m/>
    <s v="BIENES SUJETOS A CONTROL/BASURERO/METAL"/>
    <x v="89"/>
    <n v="1"/>
    <x v="3677"/>
    <m/>
    <s v="Bueno"/>
    <x v="76"/>
    <x v="548"/>
    <x v="566"/>
    <x v="36"/>
    <x v="17"/>
    <x v="0"/>
    <x v="99"/>
    <x v="3"/>
    <m/>
    <x v="0"/>
    <m/>
    <m/>
    <x v="288"/>
    <s v="SI"/>
  </r>
  <r>
    <d v="2015-07-10T00:00:00"/>
    <s v="MUEBLES DE USO GENERAL/CAJONERA/MADERA"/>
    <x v="180"/>
    <n v="1"/>
    <x v="3678"/>
    <m/>
    <s v="Bueno"/>
    <x v="81"/>
    <x v="548"/>
    <x v="566"/>
    <x v="36"/>
    <x v="17"/>
    <x v="0"/>
    <x v="99"/>
    <x v="3"/>
    <m/>
    <x v="0"/>
    <m/>
    <s v="FIJO"/>
    <x v="288"/>
    <s v="SI"/>
  </r>
  <r>
    <d v="2015-07-10T00:00:00"/>
    <s v="MUEBLES DE USO GENERAL/CAJONERA/MADERA"/>
    <x v="180"/>
    <n v="1"/>
    <x v="3679"/>
    <m/>
    <s v="Bueno"/>
    <x v="81"/>
    <x v="548"/>
    <x v="566"/>
    <x v="36"/>
    <x v="17"/>
    <x v="0"/>
    <x v="99"/>
    <x v="3"/>
    <m/>
    <x v="0"/>
    <m/>
    <s v="FIJO"/>
    <x v="288"/>
    <s v="SI"/>
  </r>
  <r>
    <d v="2015-07-06T00:00:00"/>
    <s v="EQUIPO ELECTRONICO/COMPUTADOR DE ESCRITORIO"/>
    <x v="2"/>
    <n v="1"/>
    <x v="3680"/>
    <m/>
    <s v="Bueno"/>
    <x v="2"/>
    <x v="548"/>
    <x v="566"/>
    <x v="36"/>
    <x v="17"/>
    <x v="1144"/>
    <x v="242"/>
    <x v="2"/>
    <m/>
    <x v="0"/>
    <m/>
    <s v="FIJO"/>
    <x v="288"/>
    <s v="SI"/>
  </r>
  <r>
    <d v="2015-07-06T00:00:00"/>
    <s v="MUEBLES DE OFICINA/ESCRITORIO/MIXTO"/>
    <x v="3"/>
    <n v="1"/>
    <x v="3681"/>
    <m/>
    <s v="Bueno"/>
    <x v="0"/>
    <x v="548"/>
    <x v="566"/>
    <x v="17"/>
    <x v="17"/>
    <x v="1145"/>
    <x v="99"/>
    <x v="3"/>
    <s v="EJECUTIVO, CAFÉ"/>
    <x v="6"/>
    <m/>
    <s v="FIJO"/>
    <x v="288"/>
    <s v="SI"/>
  </r>
  <r>
    <d v="2015-07-06T00:00:00"/>
    <s v="EQUIPO ELECTRONICO/IMPRESORAS/IMPRESORA MULTIFUNCIONES"/>
    <x v="14"/>
    <n v="1"/>
    <x v="3682"/>
    <m/>
    <s v="Bueno"/>
    <x v="90"/>
    <x v="548"/>
    <x v="566"/>
    <x v="36"/>
    <x v="17"/>
    <x v="1146"/>
    <x v="238"/>
    <x v="4"/>
    <m/>
    <x v="0"/>
    <m/>
    <s v="FIJO"/>
    <x v="288"/>
    <s v="SI"/>
  </r>
  <r>
    <d v="2015-07-06T00:00:00"/>
    <s v="MUEBLES DE OFICINA/LIBRERO/MADERA"/>
    <x v="190"/>
    <n v="1"/>
    <x v="3683"/>
    <m/>
    <s v="Bueno"/>
    <x v="89"/>
    <x v="548"/>
    <x v="566"/>
    <x v="36"/>
    <x v="17"/>
    <x v="0"/>
    <x v="99"/>
    <x v="3"/>
    <m/>
    <x v="0"/>
    <m/>
    <s v="FIJO"/>
    <x v="288"/>
    <s v="SI"/>
  </r>
  <r>
    <d v="2015-07-06T00:00:00"/>
    <s v="MUEBLES DE OFICINA/LIBRERO/MADERA"/>
    <x v="190"/>
    <n v="1"/>
    <x v="3684"/>
    <m/>
    <s v="Bueno"/>
    <x v="89"/>
    <x v="548"/>
    <x v="566"/>
    <x v="36"/>
    <x v="17"/>
    <x v="0"/>
    <x v="99"/>
    <x v="3"/>
    <m/>
    <x v="0"/>
    <m/>
    <s v="FIJO"/>
    <x v="288"/>
    <s v="SI"/>
  </r>
  <r>
    <m/>
    <m/>
    <x v="192"/>
    <n v="1"/>
    <x v="3685"/>
    <m/>
    <s v="Bueno"/>
    <x v="82"/>
    <x v="548"/>
    <x v="566"/>
    <x v="36"/>
    <x v="17"/>
    <x v="0"/>
    <x v="99"/>
    <x v="3"/>
    <m/>
    <x v="0"/>
    <m/>
    <m/>
    <x v="288"/>
    <s v="SI"/>
  </r>
  <r>
    <m/>
    <m/>
    <x v="192"/>
    <n v="1"/>
    <x v="3686"/>
    <m/>
    <s v="Bueno"/>
    <x v="82"/>
    <x v="548"/>
    <x v="566"/>
    <x v="36"/>
    <x v="17"/>
    <x v="0"/>
    <x v="99"/>
    <x v="3"/>
    <m/>
    <x v="0"/>
    <m/>
    <m/>
    <x v="288"/>
    <s v="SI"/>
  </r>
  <r>
    <m/>
    <s v="BIENES SUJETOS A CONTROL/PAPELERA/METAL"/>
    <x v="85"/>
    <n v="1"/>
    <x v="3687"/>
    <m/>
    <s v="Bueno"/>
    <x v="93"/>
    <x v="548"/>
    <x v="566"/>
    <x v="36"/>
    <x v="17"/>
    <x v="0"/>
    <x v="99"/>
    <x v="3"/>
    <m/>
    <x v="0"/>
    <m/>
    <m/>
    <x v="288"/>
    <s v="SI"/>
  </r>
  <r>
    <d v="2015-07-06T00:00:00"/>
    <s v="MUEBLES DE OFICINA/SILLA/GIRATORIA"/>
    <x v="124"/>
    <n v="1"/>
    <x v="3688"/>
    <m/>
    <s v="Bueno"/>
    <x v="1"/>
    <x v="548"/>
    <x v="566"/>
    <x v="36"/>
    <x v="17"/>
    <x v="0"/>
    <x v="99"/>
    <x v="3"/>
    <s v="CON BRAZOS"/>
    <x v="0"/>
    <m/>
    <s v="FIJO"/>
    <x v="288"/>
    <s v="SI"/>
  </r>
  <r>
    <d v="2015-07-06T00:00:00"/>
    <s v="EQUIPO ELECTRONICO/TELEFONO IP"/>
    <x v="10"/>
    <n v="1"/>
    <x v="3689"/>
    <m/>
    <s v="Bueno"/>
    <x v="16"/>
    <x v="548"/>
    <x v="566"/>
    <x v="36"/>
    <x v="17"/>
    <x v="1147"/>
    <x v="13"/>
    <x v="9"/>
    <m/>
    <x v="0"/>
    <m/>
    <s v="FIJO"/>
    <x v="288"/>
    <s v="SI"/>
  </r>
  <r>
    <m/>
    <s v="BIENES SUJETOS A CONTROL/BASURERO/METAL"/>
    <x v="89"/>
    <n v="1"/>
    <x v="3690"/>
    <m/>
    <s v="Bueno"/>
    <x v="76"/>
    <x v="110"/>
    <x v="567"/>
    <x v="36"/>
    <x v="17"/>
    <x v="0"/>
    <x v="99"/>
    <x v="3"/>
    <m/>
    <x v="0"/>
    <m/>
    <m/>
    <x v="289"/>
    <s v="SI"/>
  </r>
  <r>
    <d v="2015-07-06T00:00:00"/>
    <s v="EQUIPOS DE PRENSA; RADIO Y TELEVISION/CAMARAS/CAMARA FOTOGRAFICA"/>
    <x v="7"/>
    <n v="1"/>
    <x v="3691"/>
    <m/>
    <s v="Bueno"/>
    <x v="9"/>
    <x v="549"/>
    <x v="567"/>
    <x v="36"/>
    <x v="10"/>
    <x v="1148"/>
    <x v="126"/>
    <x v="5"/>
    <s v="PERDIDA"/>
    <x v="0"/>
    <m/>
    <s v="FIJO"/>
    <x v="289"/>
    <s v="SI"/>
  </r>
  <r>
    <d v="2015-07-06T00:00:00"/>
    <s v="EQUIPO ELECTRONICO/COMPUTADOR DE ESCRITORIO"/>
    <x v="2"/>
    <n v="1"/>
    <x v="3692"/>
    <m/>
    <s v="Bueno"/>
    <x v="26"/>
    <x v="110"/>
    <x v="567"/>
    <x v="36"/>
    <x v="17"/>
    <x v="1149"/>
    <x v="225"/>
    <x v="4"/>
    <m/>
    <x v="0"/>
    <m/>
    <s v="FIJO"/>
    <x v="289"/>
    <s v="SI"/>
  </r>
  <r>
    <d v="2015-07-06T00:00:00"/>
    <s v="MUEBLES DE OFICINA/ESCRITORIO/MIXTO"/>
    <x v="3"/>
    <n v="1"/>
    <x v="3693"/>
    <m/>
    <s v="Bueno"/>
    <x v="0"/>
    <x v="110"/>
    <x v="567"/>
    <x v="36"/>
    <x v="17"/>
    <x v="0"/>
    <x v="99"/>
    <x v="3"/>
    <s v="BLANCO"/>
    <x v="0"/>
    <m/>
    <s v="FIJO"/>
    <x v="289"/>
    <s v="SI"/>
  </r>
  <r>
    <m/>
    <s v="BIENES SUJETOS A CONTROL/PAPELERA/METAL"/>
    <x v="85"/>
    <n v="1"/>
    <x v="3694"/>
    <m/>
    <s v="Bueno"/>
    <x v="93"/>
    <x v="110"/>
    <x v="567"/>
    <x v="36"/>
    <x v="17"/>
    <x v="0"/>
    <x v="99"/>
    <x v="3"/>
    <m/>
    <x v="0"/>
    <m/>
    <m/>
    <x v="289"/>
    <s v="SI"/>
  </r>
  <r>
    <m/>
    <s v="MUEBLES DE OFICINA/SILLA/GIRATORIA"/>
    <x v="124"/>
    <n v="1"/>
    <x v="3695"/>
    <m/>
    <s v="Bueno"/>
    <x v="1"/>
    <x v="110"/>
    <x v="567"/>
    <x v="36"/>
    <x v="17"/>
    <x v="0"/>
    <x v="99"/>
    <x v="3"/>
    <m/>
    <x v="0"/>
    <m/>
    <m/>
    <x v="289"/>
    <s v="SI"/>
  </r>
  <r>
    <d v="2015-07-06T00:00:00"/>
    <s v="MUEBLES DE OFICINA/SILLA/GIRATORIA"/>
    <x v="124"/>
    <n v="1"/>
    <x v="3696"/>
    <m/>
    <s v="Bueno"/>
    <x v="1"/>
    <x v="110"/>
    <x v="567"/>
    <x v="36"/>
    <x v="17"/>
    <x v="0"/>
    <x v="99"/>
    <x v="3"/>
    <s v="CON BRAZOS, COLOR CAFÉ"/>
    <x v="0"/>
    <m/>
    <s v="FIJO"/>
    <x v="289"/>
    <s v="SI"/>
  </r>
  <r>
    <m/>
    <s v="EQUIPO ELECTRONICO/TELEFONO IP"/>
    <x v="10"/>
    <n v="1"/>
    <x v="3697"/>
    <m/>
    <s v="Bueno"/>
    <x v="16"/>
    <x v="110"/>
    <x v="567"/>
    <x v="36"/>
    <x v="17"/>
    <x v="1150"/>
    <x v="99"/>
    <x v="3"/>
    <m/>
    <x v="0"/>
    <m/>
    <m/>
    <x v="289"/>
    <s v="SI"/>
  </r>
  <r>
    <m/>
    <s v="MUEBLES DE OFICINA/ARCHIVADOR/MIXTO"/>
    <x v="126"/>
    <n v="1"/>
    <x v="3698"/>
    <m/>
    <s v="Bueno"/>
    <x v="95"/>
    <x v="110"/>
    <x v="187"/>
    <x v="17"/>
    <x v="17"/>
    <x v="0"/>
    <x v="99"/>
    <x v="3"/>
    <m/>
    <x v="0"/>
    <m/>
    <m/>
    <x v="290"/>
    <s v="SI"/>
  </r>
  <r>
    <m/>
    <s v="BIENES SUJETOS A CONTROL/BASURERO/METAL"/>
    <x v="89"/>
    <n v="1"/>
    <x v="3699"/>
    <m/>
    <s v="Bueno"/>
    <x v="76"/>
    <x v="110"/>
    <x v="187"/>
    <x v="17"/>
    <x v="17"/>
    <x v="0"/>
    <x v="99"/>
    <x v="3"/>
    <m/>
    <x v="0"/>
    <m/>
    <m/>
    <x v="290"/>
    <m/>
  </r>
  <r>
    <d v="2015-08-12T00:00:00"/>
    <s v="EQUIPO ELECTRONICO/COMPUTADORA PORTATIL"/>
    <x v="5"/>
    <n v="1"/>
    <x v="3700"/>
    <m/>
    <s v="Bueno"/>
    <x v="7"/>
    <x v="110"/>
    <x v="187"/>
    <x v="17"/>
    <x v="17"/>
    <x v="1151"/>
    <x v="5"/>
    <x v="4"/>
    <s v="CARGADOR, DEFECTUOSO MOUSEPAD"/>
    <x v="0"/>
    <m/>
    <s v="FIJO"/>
    <x v="290"/>
    <m/>
  </r>
  <r>
    <d v="2015-08-12T00:00:00"/>
    <s v="BIENES SUJETOS A CONTROL/CREDENZA/MADERA"/>
    <x v="23"/>
    <n v="1"/>
    <x v="3701"/>
    <m/>
    <s v="Bueno"/>
    <x v="28"/>
    <x v="110"/>
    <x v="187"/>
    <x v="17"/>
    <x v="17"/>
    <x v="0"/>
    <x v="99"/>
    <x v="3"/>
    <s v="CAF0089264"/>
    <x v="6"/>
    <m/>
    <s v="FIJO"/>
    <x v="290"/>
    <m/>
  </r>
  <r>
    <m/>
    <s v="MUEBLES DE OFICINA/ESCRITORIO/MIXTO"/>
    <x v="3"/>
    <n v="1"/>
    <x v="3702"/>
    <m/>
    <s v="Bueno"/>
    <x v="0"/>
    <x v="110"/>
    <x v="187"/>
    <x v="17"/>
    <x v="17"/>
    <x v="1152"/>
    <x v="99"/>
    <x v="3"/>
    <m/>
    <x v="0"/>
    <m/>
    <m/>
    <x v="290"/>
    <m/>
  </r>
  <r>
    <s v="194257, MESA REDONDA PASADO A CRUZ ALVAREZ NORMA PISO 11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m/>
    <s v="BIENES SUJETOS A CONTROL/PAPELERA/METAL"/>
    <x v="85"/>
    <n v="1"/>
    <x v="3703"/>
    <m/>
    <s v="Bueno"/>
    <x v="93"/>
    <x v="550"/>
    <x v="187"/>
    <x v="17"/>
    <x v="17"/>
    <x v="0"/>
    <x v="99"/>
    <x v="3"/>
    <m/>
    <x v="0"/>
    <m/>
    <m/>
    <x v="290"/>
    <m/>
  </r>
  <r>
    <m/>
    <s v="MUEBLES DE OFICINA/SILLA/GIRATORIA"/>
    <x v="139"/>
    <n v="1"/>
    <x v="3704"/>
    <m/>
    <s v="Bueno"/>
    <x v="1"/>
    <x v="550"/>
    <x v="187"/>
    <x v="17"/>
    <x v="17"/>
    <x v="0"/>
    <x v="99"/>
    <x v="3"/>
    <m/>
    <x v="0"/>
    <m/>
    <m/>
    <x v="290"/>
    <m/>
  </r>
  <r>
    <s v="194260 Y 194261, SILLAS TIRACUY PASADO A CRUZ ALVAREZ NORMA PISO 11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8-12T00:00:00"/>
    <s v="MUEBLES DE OFICINA/SILLA/GIRATORIA"/>
    <x v="124"/>
    <n v="1"/>
    <x v="3705"/>
    <m/>
    <s v="Bueno"/>
    <x v="1"/>
    <x v="550"/>
    <x v="187"/>
    <x v="17"/>
    <x v="17"/>
    <x v="0"/>
    <x v="99"/>
    <x v="3"/>
    <s v="CON BRAZOS, COLOR TOMATE/NEGRO"/>
    <x v="0"/>
    <m/>
    <s v="FIJO"/>
    <x v="290"/>
    <m/>
  </r>
  <r>
    <s v="194263 Y 194264, SILLAS TIRACUY PASADO A CRUZ ALVAREZ NORMA PISO 11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8-12T00:00:00"/>
    <s v="EQUIPO ELECTRONICO/TELEFONO IP"/>
    <x v="10"/>
    <n v="1"/>
    <x v="3706"/>
    <m/>
    <s v="Bueno"/>
    <x v="16"/>
    <x v="550"/>
    <x v="187"/>
    <x v="17"/>
    <x v="17"/>
    <x v="1153"/>
    <x v="243"/>
    <x v="9"/>
    <m/>
    <x v="0"/>
    <m/>
    <s v="FIJO"/>
    <x v="290"/>
    <m/>
  </r>
  <r>
    <d v="2015-09-02T00:00:00"/>
    <s v="MUEBLES DE OFICINA/ARCHIVADOR/MIXTO"/>
    <x v="4"/>
    <n v="1"/>
    <x v="3707"/>
    <m/>
    <s v="Bueno"/>
    <x v="4"/>
    <x v="110"/>
    <x v="568"/>
    <x v="17"/>
    <x v="17"/>
    <x v="0"/>
    <x v="99"/>
    <x v="3"/>
    <m/>
    <x v="6"/>
    <m/>
    <s v="FIJO"/>
    <x v="291"/>
    <m/>
  </r>
  <r>
    <d v="2015-09-02T00:00:00"/>
    <s v="MUEBLES DE OFICINA/ARCHIVADOR/MIXTO"/>
    <x v="4"/>
    <n v="1"/>
    <x v="3708"/>
    <m/>
    <s v="Bueno"/>
    <x v="4"/>
    <x v="110"/>
    <x v="568"/>
    <x v="17"/>
    <x v="17"/>
    <x v="0"/>
    <x v="99"/>
    <x v="3"/>
    <m/>
    <x v="0"/>
    <m/>
    <s v="FIJO"/>
    <x v="291"/>
    <m/>
  </r>
  <r>
    <m/>
    <m/>
    <x v="193"/>
    <n v="1"/>
    <x v="3709"/>
    <m/>
    <s v="Bueno"/>
    <x v="21"/>
    <x v="110"/>
    <x v="568"/>
    <x v="17"/>
    <x v="17"/>
    <x v="1154"/>
    <x v="99"/>
    <x v="3"/>
    <m/>
    <x v="0"/>
    <m/>
    <m/>
    <x v="291"/>
    <m/>
  </r>
  <r>
    <m/>
    <s v="BIENES SUJETOS A CONTROL/BASURERO/METAL"/>
    <x v="89"/>
    <n v="1"/>
    <x v="3710"/>
    <m/>
    <s v="Bueno"/>
    <x v="76"/>
    <x v="110"/>
    <x v="568"/>
    <x v="17"/>
    <x v="17"/>
    <x v="0"/>
    <x v="99"/>
    <x v="3"/>
    <m/>
    <x v="0"/>
    <m/>
    <m/>
    <x v="291"/>
    <m/>
  </r>
  <r>
    <s v="ENTREGADO A BODEGA DE 194270 A 194276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9-02T00:00:00"/>
    <s v="EQUIPO ELECTRONICO/COMPUTADORA PORTATIL"/>
    <x v="5"/>
    <n v="1"/>
    <x v="3711"/>
    <m/>
    <s v="Bueno"/>
    <x v="8"/>
    <x v="110"/>
    <x v="568"/>
    <x v="17"/>
    <x v="17"/>
    <x v="1155"/>
    <x v="16"/>
    <x v="2"/>
    <m/>
    <x v="0"/>
    <m/>
    <s v="FIJO"/>
    <x v="291"/>
    <m/>
  </r>
  <r>
    <s v="ENTREGADO A BODEGA 194278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9-02T00:00:00"/>
    <s v="MUEBLES DE OFICINA/ESCRITORIO/MIXTO"/>
    <x v="0"/>
    <n v="1"/>
    <x v="3712"/>
    <m/>
    <s v="Bueno"/>
    <x v="0"/>
    <x v="110"/>
    <x v="568"/>
    <x v="17"/>
    <x v="17"/>
    <x v="0"/>
    <x v="99"/>
    <x v="3"/>
    <m/>
    <x v="6"/>
    <m/>
    <s v="FIJO"/>
    <x v="291"/>
    <m/>
  </r>
  <r>
    <m/>
    <m/>
    <x v="194"/>
    <n v="1"/>
    <x v="3713"/>
    <m/>
    <s v="Bueno"/>
    <x v="124"/>
    <x v="110"/>
    <x v="568"/>
    <x v="17"/>
    <x v="18"/>
    <x v="0"/>
    <x v="99"/>
    <x v="3"/>
    <m/>
    <x v="0"/>
    <m/>
    <m/>
    <x v="292"/>
    <m/>
  </r>
  <r>
    <s v="ENTREGADO A BODEGA DE 194280 A 194283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9-02T00:00:00"/>
    <s v="EQUIPO ELECTRONICO/MONITOR"/>
    <x v="162"/>
    <n v="1"/>
    <x v="3714"/>
    <m/>
    <s v="Bueno"/>
    <x v="125"/>
    <x v="110"/>
    <x v="568"/>
    <x v="17"/>
    <x v="17"/>
    <x v="1156"/>
    <x v="99"/>
    <x v="2"/>
    <m/>
    <x v="0"/>
    <m/>
    <s v="FIJO"/>
    <x v="291"/>
    <m/>
  </r>
  <r>
    <s v="ENTREGADO A BODEGA 194285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m/>
    <s v="BIENES SUJETOS A CONTROL/PAPELERA/METAL"/>
    <x v="85"/>
    <n v="1"/>
    <x v="3715"/>
    <m/>
    <s v="Bueno"/>
    <x v="93"/>
    <x v="110"/>
    <x v="568"/>
    <x v="17"/>
    <x v="17"/>
    <x v="0"/>
    <x v="99"/>
    <x v="3"/>
    <m/>
    <x v="0"/>
    <m/>
    <m/>
    <x v="291"/>
    <m/>
  </r>
  <r>
    <s v="ENTREGADO A BODEGA DE 194287 A 194288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9-02T00:00:00"/>
    <s v="EQUIPOS Y MEDIOS DE COMUNICACION /RADIO MOTOROLA (WALKIE TOKIE)"/>
    <x v="16"/>
    <n v="1"/>
    <x v="3716"/>
    <m/>
    <s v="Bueno"/>
    <x v="21"/>
    <x v="110"/>
    <x v="568"/>
    <x v="17"/>
    <x v="17"/>
    <x v="1157"/>
    <x v="151"/>
    <x v="11"/>
    <m/>
    <x v="0"/>
    <m/>
    <s v="FIJO"/>
    <x v="291"/>
    <m/>
  </r>
  <r>
    <d v="2015-09-02T00:00:00"/>
    <s v="MUEBLES DE OFICINA/SILLA/GIRATORIA"/>
    <x v="1"/>
    <n v="1"/>
    <x v="3717"/>
    <m/>
    <s v="Bueno"/>
    <x v="3"/>
    <x v="110"/>
    <x v="568"/>
    <x v="17"/>
    <x v="17"/>
    <x v="0"/>
    <x v="99"/>
    <x v="3"/>
    <s v="CON BRAZOS"/>
    <x v="0"/>
    <m/>
    <s v="FIJO"/>
    <x v="291"/>
    <m/>
  </r>
  <r>
    <s v="ENTREGADO A BODEGA 194291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10-22T00:00:00"/>
    <m/>
    <x v="195"/>
    <n v="1"/>
    <x v="3718"/>
    <m/>
    <s v="Bueno"/>
    <x v="126"/>
    <x v="110"/>
    <x v="568"/>
    <x v="17"/>
    <x v="17"/>
    <x v="0"/>
    <x v="3"/>
    <x v="3"/>
    <m/>
    <x v="0"/>
    <m/>
    <s v="FIJO"/>
    <x v="291"/>
    <m/>
  </r>
  <r>
    <d v="2015-09-02T00:00:00"/>
    <s v="EQUIPO ELECTRONICO/TELEFONO IP"/>
    <x v="10"/>
    <n v="1"/>
    <x v="3719"/>
    <m/>
    <s v="Bueno"/>
    <x v="16"/>
    <x v="110"/>
    <x v="568"/>
    <x v="17"/>
    <x v="17"/>
    <x v="1158"/>
    <x v="13"/>
    <x v="9"/>
    <m/>
    <x v="0"/>
    <m/>
    <s v="PORTATIL"/>
    <x v="291"/>
    <m/>
  </r>
  <r>
    <m/>
    <s v="BIENES SUJETOS A CONTROL/BASURERO/METAL"/>
    <x v="89"/>
    <n v="1"/>
    <x v="3720"/>
    <m/>
    <s v="Bueno"/>
    <x v="76"/>
    <x v="551"/>
    <x v="569"/>
    <x v="17"/>
    <x v="17"/>
    <x v="0"/>
    <x v="99"/>
    <x v="3"/>
    <m/>
    <x v="0"/>
    <m/>
    <m/>
    <x v="293"/>
    <s v="SI"/>
  </r>
  <r>
    <d v="2015-07-06T00:00:00"/>
    <s v="MUEBLES DE USO GENERAL/CAJONERA/MADERA"/>
    <x v="180"/>
    <n v="1"/>
    <x v="3721"/>
    <m/>
    <s v="Bueno"/>
    <x v="81"/>
    <x v="551"/>
    <x v="569"/>
    <x v="17"/>
    <x v="17"/>
    <x v="1159"/>
    <x v="99"/>
    <x v="3"/>
    <s v="PETROAMAZONAS"/>
    <x v="6"/>
    <m/>
    <s v="PORTATIL"/>
    <x v="293"/>
    <s v="SI"/>
  </r>
  <r>
    <d v="2015-07-06T00:00:00"/>
    <s v="EQUIPO ELECTRONICO/COMPUTADOR DE ESCRITORIO"/>
    <x v="2"/>
    <n v="1"/>
    <x v="3722"/>
    <m/>
    <s v="Bueno"/>
    <x v="26"/>
    <x v="551"/>
    <x v="569"/>
    <x v="17"/>
    <x v="17"/>
    <x v="1160"/>
    <x v="109"/>
    <x v="4"/>
    <m/>
    <x v="0"/>
    <m/>
    <s v="FIJO"/>
    <x v="293"/>
    <s v="SI"/>
  </r>
  <r>
    <d v="2015-07-06T00:00:00"/>
    <s v="MUEBLES DE OFICINA/ESCRITORIO/MIXTO"/>
    <x v="3"/>
    <n v="1"/>
    <x v="3723"/>
    <m/>
    <s v="Bueno"/>
    <x v="0"/>
    <x v="551"/>
    <x v="569"/>
    <x v="17"/>
    <x v="17"/>
    <x v="0"/>
    <x v="99"/>
    <x v="3"/>
    <s v="BLANCO"/>
    <x v="0"/>
    <m/>
    <s v="FIJO"/>
    <x v="293"/>
    <s v="SI"/>
  </r>
  <r>
    <m/>
    <s v="BIENES SUJETOS A CONTROL/PAPELERA/METAL"/>
    <x v="85"/>
    <n v="1"/>
    <x v="3724"/>
    <m/>
    <s v="Bueno"/>
    <x v="93"/>
    <x v="551"/>
    <x v="569"/>
    <x v="17"/>
    <x v="17"/>
    <x v="0"/>
    <x v="99"/>
    <x v="3"/>
    <m/>
    <x v="0"/>
    <m/>
    <m/>
    <x v="293"/>
    <s v="SI"/>
  </r>
  <r>
    <d v="2015-07-06T00:00:00"/>
    <s v="MUEBLES DE OFICINA/SILLA/GIRATORIA"/>
    <x v="139"/>
    <n v="1"/>
    <x v="3725"/>
    <m/>
    <s v="Bueno"/>
    <x v="1"/>
    <x v="551"/>
    <x v="569"/>
    <x v="17"/>
    <x v="17"/>
    <x v="0"/>
    <x v="99"/>
    <x v="3"/>
    <s v="CON BRAZOS, COLOR TOMATE/NEGRO"/>
    <x v="0"/>
    <m/>
    <s v="FIJO"/>
    <x v="293"/>
    <s v="SI"/>
  </r>
  <r>
    <m/>
    <s v="MUEBLES DE OFICINA/SILLA/GIRATORIA"/>
    <x v="124"/>
    <n v="1"/>
    <x v="3726"/>
    <m/>
    <s v="Bueno"/>
    <x v="1"/>
    <x v="551"/>
    <x v="569"/>
    <x v="17"/>
    <x v="17"/>
    <x v="0"/>
    <x v="99"/>
    <x v="3"/>
    <m/>
    <x v="0"/>
    <m/>
    <m/>
    <x v="293"/>
    <s v="SI"/>
  </r>
  <r>
    <d v="2015-07-06T00:00:00"/>
    <s v="EQUIPO ELECTRONICO/TELEFONO IP"/>
    <x v="10"/>
    <n v="1"/>
    <x v="3727"/>
    <m/>
    <s v="Bueno"/>
    <x v="16"/>
    <x v="551"/>
    <x v="569"/>
    <x v="17"/>
    <x v="17"/>
    <x v="1161"/>
    <x v="13"/>
    <x v="9"/>
    <m/>
    <x v="0"/>
    <m/>
    <s v="FIJO"/>
    <x v="293"/>
    <s v="SI"/>
  </r>
  <r>
    <m/>
    <s v="BIENES SUJETOS A CONTROL/BASURERO/METAL"/>
    <x v="89"/>
    <n v="1"/>
    <x v="3728"/>
    <m/>
    <s v="Bueno"/>
    <x v="76"/>
    <x v="552"/>
    <x v="570"/>
    <x v="17"/>
    <x v="17"/>
    <x v="0"/>
    <x v="244"/>
    <x v="3"/>
    <m/>
    <x v="0"/>
    <m/>
    <m/>
    <x v="294"/>
    <s v="SI"/>
  </r>
  <r>
    <d v="2015-07-26T00:00:00"/>
    <s v="EQUIPO ELECTRONICO/COMPUTADOR DE ESCRITORIO"/>
    <x v="2"/>
    <n v="1"/>
    <x v="3729"/>
    <m/>
    <s v="Bueno"/>
    <x v="26"/>
    <x v="552"/>
    <x v="570"/>
    <x v="17"/>
    <x v="17"/>
    <x v="1162"/>
    <x v="225"/>
    <x v="4"/>
    <s v="SECOB"/>
    <x v="0"/>
    <m/>
    <s v="FIJO"/>
    <x v="294"/>
    <s v="SI"/>
  </r>
  <r>
    <d v="2015-07-26T00:00:00"/>
    <s v="MUEBLES DE OFICINA/ESCRITORIO/MIXTO"/>
    <x v="3"/>
    <n v="1"/>
    <x v="3730"/>
    <m/>
    <s v="Bueno"/>
    <x v="0"/>
    <x v="552"/>
    <x v="570"/>
    <x v="17"/>
    <x v="17"/>
    <x v="0"/>
    <x v="99"/>
    <x v="3"/>
    <s v="BLANCO"/>
    <x v="0"/>
    <m/>
    <s v="FIJO"/>
    <x v="294"/>
    <s v="SI"/>
  </r>
  <r>
    <m/>
    <s v="BIENES SUJETOS A CONTROL/PAPELERA/METAL"/>
    <x v="85"/>
    <n v="1"/>
    <x v="3731"/>
    <m/>
    <s v="Bueno"/>
    <x v="93"/>
    <x v="552"/>
    <x v="570"/>
    <x v="17"/>
    <x v="17"/>
    <x v="0"/>
    <x v="99"/>
    <x v="3"/>
    <m/>
    <x v="0"/>
    <m/>
    <m/>
    <x v="294"/>
    <s v="SI"/>
  </r>
  <r>
    <d v="2015-07-26T00:00:00"/>
    <s v="MUEBLES DE OFICINA/SILLA/GIRATORIA"/>
    <x v="139"/>
    <n v="1"/>
    <x v="3732"/>
    <m/>
    <s v="Bueno"/>
    <x v="1"/>
    <x v="552"/>
    <x v="570"/>
    <x v="17"/>
    <x v="17"/>
    <x v="0"/>
    <x v="99"/>
    <x v="3"/>
    <s v="CON BRAZOS, COLOR TOMATE/NEGRO"/>
    <x v="0"/>
    <m/>
    <s v="FIJO"/>
    <x v="294"/>
    <s v="SI"/>
  </r>
  <r>
    <m/>
    <s v="EQUIPO ELECTRONICO/TELEFONO IP"/>
    <x v="10"/>
    <n v="1"/>
    <x v="3733"/>
    <m/>
    <s v="Bueno"/>
    <x v="16"/>
    <x v="552"/>
    <x v="570"/>
    <x v="17"/>
    <x v="17"/>
    <x v="1163"/>
    <x v="131"/>
    <x v="9"/>
    <m/>
    <x v="0"/>
    <m/>
    <m/>
    <x v="294"/>
    <s v="SI"/>
  </r>
  <r>
    <m/>
    <m/>
    <x v="72"/>
    <n v="1"/>
    <x v="3734"/>
    <m/>
    <s v="Bueno"/>
    <x v="127"/>
    <x v="552"/>
    <x v="570"/>
    <x v="17"/>
    <x v="17"/>
    <x v="0"/>
    <x v="245"/>
    <x v="3"/>
    <m/>
    <x v="0"/>
    <m/>
    <m/>
    <x v="294"/>
    <s v="SI"/>
  </r>
  <r>
    <m/>
    <s v="BIENES SUJETOS A CONTROL/BASURERO/METAL"/>
    <x v="89"/>
    <n v="1"/>
    <x v="3735"/>
    <m/>
    <s v="Bueno"/>
    <x v="76"/>
    <x v="553"/>
    <x v="571"/>
    <x v="36"/>
    <x v="17"/>
    <x v="0"/>
    <x v="99"/>
    <x v="3"/>
    <m/>
    <x v="0"/>
    <m/>
    <m/>
    <x v="295"/>
    <s v="SI"/>
  </r>
  <r>
    <d v="2015-07-06T00:00:00"/>
    <s v="EQUIPO ELECTRONICO/COMPUTADOR DE ESCRITORIO"/>
    <x v="2"/>
    <n v="1"/>
    <x v="3736"/>
    <m/>
    <s v="Bueno"/>
    <x v="2"/>
    <x v="553"/>
    <x v="571"/>
    <x v="36"/>
    <x v="17"/>
    <x v="1164"/>
    <x v="224"/>
    <x v="2"/>
    <m/>
    <x v="0"/>
    <m/>
    <s v="FIJO"/>
    <x v="295"/>
    <s v="SI"/>
  </r>
  <r>
    <d v="2015-07-06T00:00:00"/>
    <s v="MUEBLES DE OFICINA/ESCRITORIO/MIXTO"/>
    <x v="3"/>
    <n v="1"/>
    <x v="3737"/>
    <m/>
    <s v="Bueno"/>
    <x v="0"/>
    <x v="553"/>
    <x v="571"/>
    <x v="36"/>
    <x v="17"/>
    <x v="1165"/>
    <x v="99"/>
    <x v="3"/>
    <s v="EJECUTIVO"/>
    <x v="6"/>
    <m/>
    <s v="FIJO"/>
    <x v="295"/>
    <s v="SI"/>
  </r>
  <r>
    <m/>
    <s v="BIENES SUJETOS A CONTROL/PAPELERA/METAL"/>
    <x v="85"/>
    <n v="1"/>
    <x v="3738"/>
    <m/>
    <s v="Bueno"/>
    <x v="93"/>
    <x v="553"/>
    <x v="571"/>
    <x v="36"/>
    <x v="17"/>
    <x v="0"/>
    <x v="99"/>
    <x v="3"/>
    <m/>
    <x v="0"/>
    <m/>
    <m/>
    <x v="295"/>
    <s v="SI"/>
  </r>
  <r>
    <d v="2015-07-06T00:00:00"/>
    <s v="MUEBLES DE OFICINA/SILLA/GIRATORIA"/>
    <x v="124"/>
    <n v="1"/>
    <x v="3739"/>
    <m/>
    <s v="Bueno"/>
    <x v="1"/>
    <x v="553"/>
    <x v="571"/>
    <x v="36"/>
    <x v="17"/>
    <x v="0"/>
    <x v="99"/>
    <x v="3"/>
    <s v="CON BRAZOS"/>
    <x v="0"/>
    <m/>
    <s v="FIJO"/>
    <x v="295"/>
    <s v="SI"/>
  </r>
  <r>
    <m/>
    <s v="BIENES SUJETOS A CONTROL/BASURERO/METAL"/>
    <x v="89"/>
    <n v="1"/>
    <x v="3740"/>
    <m/>
    <s v="Bueno"/>
    <x v="76"/>
    <x v="554"/>
    <x v="572"/>
    <x v="17"/>
    <x v="17"/>
    <x v="0"/>
    <x v="99"/>
    <x v="3"/>
    <m/>
    <x v="0"/>
    <m/>
    <m/>
    <x v="296"/>
    <s v="SI"/>
  </r>
  <r>
    <d v="2015-08-19T00:00:00"/>
    <s v="EQUIPO ELECTRONICO/COMPUTADOR DE ESCRITORIO"/>
    <x v="2"/>
    <n v="1"/>
    <x v="3741"/>
    <m/>
    <s v="Bueno"/>
    <x v="26"/>
    <x v="554"/>
    <x v="572"/>
    <x v="17"/>
    <x v="17"/>
    <x v="1166"/>
    <x v="109"/>
    <x v="4"/>
    <m/>
    <x v="0"/>
    <m/>
    <s v="FIJO"/>
    <x v="296"/>
    <s v="SI"/>
  </r>
  <r>
    <d v="2015-08-19T00:00:00"/>
    <s v="MUEBLES DE OFICINA/ESCRITORIO/MIXTO"/>
    <x v="0"/>
    <n v="1"/>
    <x v="2386"/>
    <m/>
    <s v="Bueno"/>
    <x v="0"/>
    <x v="554"/>
    <x v="572"/>
    <x v="17"/>
    <x v="17"/>
    <x v="1167"/>
    <x v="99"/>
    <x v="3"/>
    <m/>
    <x v="6"/>
    <m/>
    <s v="FIJO"/>
    <x v="296"/>
    <s v="SI"/>
  </r>
  <r>
    <d v="2015-11-10T00:00:00"/>
    <s v="EQUIPO ELECTRONICO/IMPRESORAS/IMPRESORA MULTIFUNCIONES"/>
    <x v="14"/>
    <n v="1"/>
    <x v="3742"/>
    <m/>
    <s v="Bueno"/>
    <x v="103"/>
    <x v="554"/>
    <x v="572"/>
    <x v="17"/>
    <x v="17"/>
    <x v="1168"/>
    <x v="31"/>
    <x v="16"/>
    <m/>
    <x v="0"/>
    <m/>
    <s v="FIJO"/>
    <x v="296"/>
    <s v="SI"/>
  </r>
  <r>
    <m/>
    <m/>
    <x v="192"/>
    <n v="1"/>
    <x v="3743"/>
    <m/>
    <s v="Bueno"/>
    <x v="56"/>
    <x v="554"/>
    <x v="572"/>
    <x v="17"/>
    <x v="17"/>
    <x v="1169"/>
    <x v="99"/>
    <x v="3"/>
    <m/>
    <x v="6"/>
    <m/>
    <m/>
    <x v="296"/>
    <s v="SI"/>
  </r>
  <r>
    <m/>
    <s v="BIENES SUJETOS A CONTROL/PAPELERA/METAL"/>
    <x v="85"/>
    <n v="1"/>
    <x v="3744"/>
    <m/>
    <s v="Bueno"/>
    <x v="93"/>
    <x v="554"/>
    <x v="572"/>
    <x v="17"/>
    <x v="17"/>
    <x v="0"/>
    <x v="99"/>
    <x v="3"/>
    <m/>
    <x v="0"/>
    <m/>
    <m/>
    <x v="296"/>
    <s v="SI"/>
  </r>
  <r>
    <m/>
    <s v="BIENES SUJETOS A CONTROL/PAPELERA/METAL"/>
    <x v="85"/>
    <n v="1"/>
    <x v="3745"/>
    <m/>
    <s v="Bueno"/>
    <x v="93"/>
    <x v="554"/>
    <x v="572"/>
    <x v="17"/>
    <x v="17"/>
    <x v="0"/>
    <x v="99"/>
    <x v="3"/>
    <m/>
    <x v="0"/>
    <m/>
    <m/>
    <x v="296"/>
    <s v="SI"/>
  </r>
  <r>
    <d v="2015-08-19T00:00:00"/>
    <s v="MUEBLES DE OFICINA/SILLA/GIRATORIA"/>
    <x v="124"/>
    <n v="1"/>
    <x v="3746"/>
    <m/>
    <s v="Bueno"/>
    <x v="1"/>
    <x v="554"/>
    <x v="572"/>
    <x v="17"/>
    <x v="17"/>
    <x v="0"/>
    <x v="99"/>
    <x v="3"/>
    <s v="CON BRAZOS, COLOR TOMATE/NEGRO"/>
    <x v="0"/>
    <m/>
    <s v="FIJO"/>
    <x v="296"/>
    <s v="SI"/>
  </r>
  <r>
    <d v="2015-08-19T00:00:00"/>
    <s v="EQUIPO ELECTRONICO/TELEFONO IP"/>
    <x v="10"/>
    <n v="1"/>
    <x v="3747"/>
    <m/>
    <s v="Bueno"/>
    <x v="16"/>
    <x v="554"/>
    <x v="572"/>
    <x v="17"/>
    <x v="17"/>
    <x v="1170"/>
    <x v="13"/>
    <x v="9"/>
    <m/>
    <x v="0"/>
    <m/>
    <s v="FIJO"/>
    <x v="296"/>
    <s v="SI"/>
  </r>
  <r>
    <m/>
    <s v="MUEBLES DE OFICINA/ARCHIVADOR/MIXTO"/>
    <x v="4"/>
    <n v="1"/>
    <x v="3748"/>
    <m/>
    <s v="Bueno"/>
    <x v="4"/>
    <x v="110"/>
    <x v="304"/>
    <x v="17"/>
    <x v="17"/>
    <x v="0"/>
    <x v="99"/>
    <x v="3"/>
    <m/>
    <x v="0"/>
    <m/>
    <m/>
    <x v="297"/>
    <s v="SI"/>
  </r>
  <r>
    <m/>
    <s v="MUEBLES DE OFICINA/ARCHIVADOR/MIXTO"/>
    <x v="4"/>
    <n v="1"/>
    <x v="3749"/>
    <m/>
    <s v="Bueno"/>
    <x v="4"/>
    <x v="110"/>
    <x v="304"/>
    <x v="17"/>
    <x v="17"/>
    <x v="0"/>
    <x v="99"/>
    <x v="3"/>
    <m/>
    <x v="0"/>
    <m/>
    <m/>
    <x v="297"/>
    <s v="SI"/>
  </r>
  <r>
    <d v="2015-07-06T00:00:00"/>
    <s v="BIENES SUJETOS A CONTROL/CREDENZA/MADERA"/>
    <x v="23"/>
    <n v="1"/>
    <x v="3750"/>
    <m/>
    <s v="Bueno"/>
    <x v="28"/>
    <x v="110"/>
    <x v="304"/>
    <x v="17"/>
    <x v="17"/>
    <x v="0"/>
    <x v="99"/>
    <x v="3"/>
    <m/>
    <x v="0"/>
    <m/>
    <s v="FIJO"/>
    <x v="297"/>
    <s v="SI"/>
  </r>
  <r>
    <d v="2015-07-06T00:00:00"/>
    <s v="BIENES SUJETOS A CONTROL/DISPENSADOR DE AGUA"/>
    <x v="196"/>
    <n v="1"/>
    <x v="3751"/>
    <m/>
    <s v="Bueno"/>
    <x v="128"/>
    <x v="110"/>
    <x v="572"/>
    <x v="17"/>
    <x v="17"/>
    <x v="0"/>
    <x v="99"/>
    <x v="3"/>
    <s v="SIN PEDESTAL"/>
    <x v="0"/>
    <m/>
    <s v="FIJO"/>
    <x v="297"/>
    <s v="SI"/>
  </r>
  <r>
    <m/>
    <s v="MUEBLES DE OFICINA/ARCHIVADOR/MIXTO"/>
    <x v="169"/>
    <n v="1"/>
    <x v="3752"/>
    <m/>
    <s v="Bueno"/>
    <x v="28"/>
    <x v="555"/>
    <x v="573"/>
    <x v="36"/>
    <x v="17"/>
    <x v="0"/>
    <x v="99"/>
    <x v="3"/>
    <m/>
    <x v="0"/>
    <m/>
    <m/>
    <x v="298"/>
    <m/>
  </r>
  <r>
    <m/>
    <s v="BIENES SUJETOS A CONTROL/BASURERO/METAL"/>
    <x v="89"/>
    <n v="1"/>
    <x v="3753"/>
    <m/>
    <s v="Bueno"/>
    <x v="76"/>
    <x v="555"/>
    <x v="573"/>
    <x v="36"/>
    <x v="17"/>
    <x v="0"/>
    <x v="99"/>
    <x v="3"/>
    <m/>
    <x v="0"/>
    <m/>
    <m/>
    <x v="298"/>
    <m/>
  </r>
  <r>
    <d v="2015-04-20T00:00:00"/>
    <s v="EQUIPO ELECTRONICO/COMPUTADORA PORTATIL"/>
    <x v="5"/>
    <n v="1"/>
    <x v="3754"/>
    <m/>
    <s v="Bueno"/>
    <x v="8"/>
    <x v="555"/>
    <x v="573"/>
    <x v="36"/>
    <x v="17"/>
    <x v="1171"/>
    <x v="16"/>
    <x v="2"/>
    <s v="SECOB"/>
    <x v="0"/>
    <m/>
    <s v="FIJO"/>
    <x v="298"/>
    <m/>
  </r>
  <r>
    <d v="2015-07-08T00:00:00"/>
    <s v="EQUIPO ELECTRONICO/COMPUTADORA PORTATIL"/>
    <x v="5"/>
    <n v="1"/>
    <x v="3755"/>
    <m/>
    <s v="Bueno"/>
    <x v="7"/>
    <x v="555"/>
    <x v="573"/>
    <x v="36"/>
    <x v="17"/>
    <x v="1172"/>
    <x v="5"/>
    <x v="4"/>
    <s v="SECOB"/>
    <x v="0"/>
    <m/>
    <s v="FIJO"/>
    <x v="298"/>
    <m/>
  </r>
  <r>
    <d v="2015-07-08T00:00:00"/>
    <s v="MUEBLES DE OFICINA/ESCRITORIO/MIXTO"/>
    <x v="3"/>
    <n v="1"/>
    <x v="3756"/>
    <m/>
    <s v="Bueno"/>
    <x v="0"/>
    <x v="555"/>
    <x v="573"/>
    <x v="36"/>
    <x v="17"/>
    <x v="1173"/>
    <x v="99"/>
    <x v="3"/>
    <s v="EJECUTIVO, COLOR CAFE"/>
    <x v="6"/>
    <m/>
    <s v="FIJO"/>
    <x v="298"/>
    <m/>
  </r>
  <r>
    <d v="2015-07-08T00:00:00"/>
    <s v="MUEBLES DE OFICINA/LIBRERO/MADERA"/>
    <x v="190"/>
    <n v="1"/>
    <x v="3757"/>
    <m/>
    <s v="Bueno"/>
    <x v="89"/>
    <x v="555"/>
    <x v="573"/>
    <x v="36"/>
    <x v="17"/>
    <x v="1174"/>
    <x v="99"/>
    <x v="3"/>
    <m/>
    <x v="6"/>
    <m/>
    <s v="FIJO"/>
    <x v="298"/>
    <m/>
  </r>
  <r>
    <m/>
    <m/>
    <x v="68"/>
    <n v="1"/>
    <x v="3758"/>
    <m/>
    <s v="Bueno"/>
    <x v="14"/>
    <x v="555"/>
    <x v="573"/>
    <x v="36"/>
    <x v="17"/>
    <x v="0"/>
    <x v="99"/>
    <x v="3"/>
    <m/>
    <x v="0"/>
    <m/>
    <m/>
    <x v="298"/>
    <m/>
  </r>
  <r>
    <m/>
    <s v="BIENES SUJETOS A CONTROL/PAPELERA/METAL"/>
    <x v="85"/>
    <n v="1"/>
    <x v="3759"/>
    <m/>
    <s v="Bueno"/>
    <x v="93"/>
    <x v="555"/>
    <x v="573"/>
    <x v="36"/>
    <x v="17"/>
    <x v="0"/>
    <x v="99"/>
    <x v="3"/>
    <m/>
    <x v="0"/>
    <m/>
    <m/>
    <x v="298"/>
    <m/>
  </r>
  <r>
    <m/>
    <m/>
    <x v="153"/>
    <n v="1"/>
    <x v="3760"/>
    <m/>
    <s v="Bueno"/>
    <x v="73"/>
    <x v="555"/>
    <x v="573"/>
    <x v="36"/>
    <x v="17"/>
    <x v="0"/>
    <x v="99"/>
    <x v="3"/>
    <m/>
    <x v="0"/>
    <m/>
    <m/>
    <x v="298"/>
    <m/>
  </r>
  <r>
    <d v="2015-07-08T00:00:00"/>
    <s v="MUEBLES DE OFICINA/SILLA/GIRATORIA"/>
    <x v="139"/>
    <n v="1"/>
    <x v="3761"/>
    <m/>
    <s v="Bueno"/>
    <x v="1"/>
    <x v="555"/>
    <x v="573"/>
    <x v="36"/>
    <x v="17"/>
    <x v="0"/>
    <x v="99"/>
    <x v="3"/>
    <s v="CON BRAZOS"/>
    <x v="0"/>
    <m/>
    <s v="PORTATIL"/>
    <x v="298"/>
    <m/>
  </r>
  <r>
    <m/>
    <s v="MUEBLES DE OFICINA/SILLA/GIRATORIA"/>
    <x v="124"/>
    <n v="1"/>
    <x v="3762"/>
    <m/>
    <s v="Bueno"/>
    <x v="1"/>
    <x v="555"/>
    <x v="573"/>
    <x v="36"/>
    <x v="17"/>
    <x v="0"/>
    <x v="99"/>
    <x v="3"/>
    <m/>
    <x v="0"/>
    <m/>
    <m/>
    <x v="298"/>
    <m/>
  </r>
  <r>
    <m/>
    <s v="MUEBLES DE OFICINA/SILLA/GIRATORIA"/>
    <x v="124"/>
    <n v="1"/>
    <x v="3763"/>
    <m/>
    <s v="Bueno"/>
    <x v="1"/>
    <x v="555"/>
    <x v="573"/>
    <x v="36"/>
    <x v="17"/>
    <x v="0"/>
    <x v="99"/>
    <x v="3"/>
    <m/>
    <x v="0"/>
    <m/>
    <m/>
    <x v="298"/>
    <m/>
  </r>
  <r>
    <m/>
    <s v="MUEBLES DE OFICINA/SILLA/GIRATORIA"/>
    <x v="124"/>
    <n v="1"/>
    <x v="3764"/>
    <m/>
    <s v="Bueno"/>
    <x v="1"/>
    <x v="555"/>
    <x v="573"/>
    <x v="36"/>
    <x v="17"/>
    <x v="0"/>
    <x v="99"/>
    <x v="3"/>
    <m/>
    <x v="0"/>
    <m/>
    <m/>
    <x v="298"/>
    <m/>
  </r>
  <r>
    <m/>
    <s v="MUEBLES DE OFICINA/SILLA/GIRATORIA"/>
    <x v="124"/>
    <n v="1"/>
    <x v="3765"/>
    <m/>
    <s v="Bueno"/>
    <x v="1"/>
    <x v="555"/>
    <x v="573"/>
    <x v="36"/>
    <x v="17"/>
    <x v="0"/>
    <x v="99"/>
    <x v="3"/>
    <m/>
    <x v="0"/>
    <m/>
    <m/>
    <x v="298"/>
    <m/>
  </r>
  <r>
    <m/>
    <s v="MUEBLES DE OFICINA/SILLA/GIRATORIA"/>
    <x v="124"/>
    <n v="1"/>
    <x v="3766"/>
    <m/>
    <s v="Bueno"/>
    <x v="1"/>
    <x v="555"/>
    <x v="573"/>
    <x v="36"/>
    <x v="17"/>
    <x v="0"/>
    <x v="99"/>
    <x v="3"/>
    <m/>
    <x v="0"/>
    <m/>
    <m/>
    <x v="298"/>
    <m/>
  </r>
  <r>
    <m/>
    <s v="MUEBLES DE OFICINA/SILLA/GIRATORIA"/>
    <x v="124"/>
    <n v="1"/>
    <x v="3767"/>
    <m/>
    <s v="Bueno"/>
    <x v="1"/>
    <x v="555"/>
    <x v="573"/>
    <x v="36"/>
    <x v="17"/>
    <x v="0"/>
    <x v="99"/>
    <x v="3"/>
    <m/>
    <x v="0"/>
    <m/>
    <m/>
    <x v="298"/>
    <m/>
  </r>
  <r>
    <d v="2015-07-08T00:00:00"/>
    <s v="EQUIPO ELECTRONICO/TELEFONO IP"/>
    <x v="10"/>
    <n v="1"/>
    <x v="3768"/>
    <m/>
    <s v="Bueno"/>
    <x v="16"/>
    <x v="555"/>
    <x v="573"/>
    <x v="36"/>
    <x v="17"/>
    <x v="1175"/>
    <x v="243"/>
    <x v="9"/>
    <s v="SECOB"/>
    <x v="0"/>
    <m/>
    <s v="FIJO"/>
    <x v="298"/>
    <m/>
  </r>
  <r>
    <m/>
    <s v="BIENES SUJETOS A CONTROL/BASURERO/METAL"/>
    <x v="89"/>
    <n v="1"/>
    <x v="3769"/>
    <m/>
    <s v="Bueno"/>
    <x v="76"/>
    <x v="556"/>
    <x v="574"/>
    <x v="36"/>
    <x v="17"/>
    <x v="0"/>
    <x v="99"/>
    <x v="3"/>
    <m/>
    <x v="0"/>
    <m/>
    <m/>
    <x v="299"/>
    <s v="SI"/>
  </r>
  <r>
    <d v="2015-07-06T00:00:00"/>
    <s v="EQUIPO ELECTRONICO/COMPUTADOR DE ESCRITORIO"/>
    <x v="2"/>
    <n v="1"/>
    <x v="3770"/>
    <m/>
    <s v="Bueno"/>
    <x v="26"/>
    <x v="556"/>
    <x v="574"/>
    <x v="36"/>
    <x v="17"/>
    <x v="1176"/>
    <x v="225"/>
    <x v="4"/>
    <m/>
    <x v="0"/>
    <m/>
    <s v="FIJO"/>
    <x v="299"/>
    <s v="SI"/>
  </r>
  <r>
    <d v="2015-07-06T00:00:00"/>
    <s v="MUEBLES DE OFICINA/ESCRITORIO/MIXTO"/>
    <x v="3"/>
    <n v="1"/>
    <x v="3771"/>
    <m/>
    <s v="Bueno"/>
    <x v="0"/>
    <x v="556"/>
    <x v="574"/>
    <x v="36"/>
    <x v="17"/>
    <x v="0"/>
    <x v="99"/>
    <x v="3"/>
    <s v="BLANCO"/>
    <x v="0"/>
    <m/>
    <s v="FIJO"/>
    <x v="299"/>
    <s v="SI"/>
  </r>
  <r>
    <m/>
    <s v="BIENES SUJETOS A CONTROL/PAPELERA/METAL"/>
    <x v="85"/>
    <n v="1"/>
    <x v="3772"/>
    <m/>
    <s v="Bueno"/>
    <x v="93"/>
    <x v="556"/>
    <x v="574"/>
    <x v="36"/>
    <x v="17"/>
    <x v="0"/>
    <x v="99"/>
    <x v="3"/>
    <m/>
    <x v="0"/>
    <m/>
    <m/>
    <x v="299"/>
    <s v="SI"/>
  </r>
  <r>
    <d v="2015-07-06T00:00:00"/>
    <s v="MUEBLES DE OFICINA/SILLA/GIRATORIA"/>
    <x v="1"/>
    <n v="1"/>
    <x v="3773"/>
    <m/>
    <s v="Bueno"/>
    <x v="3"/>
    <x v="556"/>
    <x v="574"/>
    <x v="36"/>
    <x v="17"/>
    <x v="0"/>
    <x v="99"/>
    <x v="3"/>
    <s v="CON BRAZOS, COLOR CAFÉ"/>
    <x v="0"/>
    <m/>
    <s v="FIJO"/>
    <x v="299"/>
    <s v="SI"/>
  </r>
  <r>
    <d v="2015-07-06T00:00:00"/>
    <s v="EQUIPO ELECTRONICO/TELEFONO IP"/>
    <x v="10"/>
    <n v="1"/>
    <x v="3774"/>
    <m/>
    <s v="Bueno"/>
    <x v="16"/>
    <x v="556"/>
    <x v="574"/>
    <x v="36"/>
    <x v="17"/>
    <x v="1177"/>
    <x v="13"/>
    <x v="9"/>
    <m/>
    <x v="0"/>
    <m/>
    <s v="FIJO"/>
    <x v="299"/>
    <s v="SI"/>
  </r>
  <r>
    <m/>
    <s v="MUEBLES DE OFICINA/ARCHIVADOR/MIXTO"/>
    <x v="126"/>
    <n v="1"/>
    <x v="3775"/>
    <m/>
    <s v="Bueno"/>
    <x v="95"/>
    <x v="557"/>
    <x v="575"/>
    <x v="37"/>
    <x v="17"/>
    <x v="0"/>
    <x v="99"/>
    <x v="3"/>
    <m/>
    <x v="0"/>
    <m/>
    <m/>
    <x v="300"/>
    <s v="SI"/>
  </r>
  <r>
    <m/>
    <m/>
    <x v="197"/>
    <n v="1"/>
    <x v="3776"/>
    <m/>
    <s v="Bueno"/>
    <x v="99"/>
    <x v="557"/>
    <x v="575"/>
    <x v="37"/>
    <x v="17"/>
    <x v="0"/>
    <x v="99"/>
    <x v="3"/>
    <m/>
    <x v="0"/>
    <m/>
    <m/>
    <x v="300"/>
    <s v="SI"/>
  </r>
  <r>
    <m/>
    <s v="BIENES SUJETOS A CONTROL/BASURERO/METAL"/>
    <x v="89"/>
    <n v="1"/>
    <x v="3777"/>
    <m/>
    <s v="Bueno"/>
    <x v="76"/>
    <x v="557"/>
    <x v="575"/>
    <x v="37"/>
    <x v="17"/>
    <x v="0"/>
    <x v="99"/>
    <x v="3"/>
    <m/>
    <x v="0"/>
    <m/>
    <m/>
    <x v="300"/>
    <s v="SI"/>
  </r>
  <r>
    <d v="2015-05-04T00:00:00"/>
    <s v="EQUIPO ELECTRONICO/COMPUTADORA PORTATIL"/>
    <x v="5"/>
    <n v="1"/>
    <x v="3778"/>
    <m/>
    <s v="Bueno"/>
    <x v="8"/>
    <x v="557"/>
    <x v="575"/>
    <x v="37"/>
    <x v="17"/>
    <x v="1178"/>
    <x v="6"/>
    <x v="2"/>
    <s v="SECOB"/>
    <x v="0"/>
    <m/>
    <s v="FIJO"/>
    <x v="300"/>
    <s v="SI"/>
  </r>
  <r>
    <m/>
    <s v="BIENES SUJETOS A CONTROL/CORCHOGRAFO"/>
    <x v="150"/>
    <n v="1"/>
    <x v="3779"/>
    <m/>
    <s v="Bueno"/>
    <x v="92"/>
    <x v="557"/>
    <x v="575"/>
    <x v="37"/>
    <x v="17"/>
    <x v="0"/>
    <x v="193"/>
    <x v="73"/>
    <m/>
    <x v="0"/>
    <m/>
    <s v="FIJO"/>
    <x v="300"/>
    <s v="SI"/>
  </r>
  <r>
    <d v="2015-07-08T00:00:00"/>
    <s v="MUEBLES DE OFICINA/ESCRITORIO/MIXTO"/>
    <x v="132"/>
    <n v="1"/>
    <x v="3780"/>
    <m/>
    <s v="Bueno"/>
    <x v="0"/>
    <x v="557"/>
    <x v="575"/>
    <x v="37"/>
    <x v="17"/>
    <x v="1179"/>
    <x v="99"/>
    <x v="3"/>
    <s v="BLANCO"/>
    <x v="6"/>
    <m/>
    <m/>
    <x v="300"/>
    <s v="SI"/>
  </r>
  <r>
    <d v="2015-10-15T00:00:00"/>
    <s v="MUEBLES DE OFICINA/MESA DE TRABAJO/MIXTA"/>
    <x v="13"/>
    <n v="1"/>
    <x v="3781"/>
    <m/>
    <s v="Bueno"/>
    <x v="14"/>
    <x v="557"/>
    <x v="575"/>
    <x v="37"/>
    <x v="17"/>
    <x v="0"/>
    <x v="193"/>
    <x v="73"/>
    <m/>
    <x v="0"/>
    <m/>
    <s v="FIJO"/>
    <x v="300"/>
    <s v="SI"/>
  </r>
  <r>
    <m/>
    <s v="EQUIPO ELECTRONICO/MONITOR"/>
    <x v="162"/>
    <n v="1"/>
    <x v="3782"/>
    <m/>
    <s v="Bueno"/>
    <x v="125"/>
    <x v="557"/>
    <x v="575"/>
    <x v="37"/>
    <x v="17"/>
    <x v="1180"/>
    <x v="246"/>
    <x v="4"/>
    <m/>
    <x v="0"/>
    <m/>
    <s v="FIJO"/>
    <x v="300"/>
    <s v="SI"/>
  </r>
  <r>
    <m/>
    <s v="BIENES SUJETOS A CONTROL/PAPELERA/METAL"/>
    <x v="85"/>
    <n v="1"/>
    <x v="3783"/>
    <m/>
    <s v="Bueno"/>
    <x v="93"/>
    <x v="557"/>
    <x v="575"/>
    <x v="37"/>
    <x v="17"/>
    <x v="0"/>
    <x v="99"/>
    <x v="3"/>
    <m/>
    <x v="0"/>
    <m/>
    <m/>
    <x v="300"/>
    <s v="SI"/>
  </r>
  <r>
    <m/>
    <m/>
    <x v="153"/>
    <n v="1"/>
    <x v="3784"/>
    <m/>
    <s v="Bueno"/>
    <x v="73"/>
    <x v="557"/>
    <x v="575"/>
    <x v="37"/>
    <x v="17"/>
    <x v="0"/>
    <x v="99"/>
    <x v="3"/>
    <m/>
    <x v="0"/>
    <m/>
    <m/>
    <x v="300"/>
    <s v="SI"/>
  </r>
  <r>
    <d v="2015-07-08T00:00:00"/>
    <s v="MUEBLES DE OFICINA/SILLA/GIRATORIA"/>
    <x v="1"/>
    <n v="1"/>
    <x v="3785"/>
    <m/>
    <s v="Bueno"/>
    <x v="3"/>
    <x v="557"/>
    <x v="575"/>
    <x v="37"/>
    <x v="17"/>
    <x v="0"/>
    <x v="99"/>
    <x v="3"/>
    <s v="CON BRAZOS, EJECUTIVO"/>
    <x v="0"/>
    <m/>
    <s v="PORTATIL"/>
    <x v="300"/>
    <s v="SI"/>
  </r>
  <r>
    <d v="2015-07-08T00:00:00"/>
    <s v="MUEBLES DE OFICINA/SILLA/GIRATORIA"/>
    <x v="124"/>
    <n v="1"/>
    <x v="3786"/>
    <m/>
    <s v="Bueno"/>
    <x v="1"/>
    <x v="557"/>
    <x v="575"/>
    <x v="37"/>
    <x v="17"/>
    <x v="0"/>
    <x v="99"/>
    <x v="3"/>
    <s v="CON BRAZOS, COLOR TOMATE/NEGRO"/>
    <x v="0"/>
    <m/>
    <s v="FIJO"/>
    <x v="300"/>
    <s v="SI"/>
  </r>
  <r>
    <d v="2015-07-08T00:00:00"/>
    <s v="MUEBLES DE OFICINA/SILLA/GIRATORIA"/>
    <x v="124"/>
    <n v="1"/>
    <x v="3787"/>
    <m/>
    <s v="Bueno"/>
    <x v="1"/>
    <x v="557"/>
    <x v="575"/>
    <x v="37"/>
    <x v="17"/>
    <x v="0"/>
    <x v="99"/>
    <x v="3"/>
    <s v="CON BRAZOS, COLOR TOMATE/NEGRO"/>
    <x v="0"/>
    <m/>
    <s v="FIJO"/>
    <x v="300"/>
    <s v="SI"/>
  </r>
  <r>
    <d v="2015-07-08T00:00:00"/>
    <s v="MUEBLES DE OFICINA/SILLA/GIRATORIA"/>
    <x v="124"/>
    <n v="1"/>
    <x v="3788"/>
    <m/>
    <s v="Bueno"/>
    <x v="1"/>
    <x v="557"/>
    <x v="575"/>
    <x v="37"/>
    <x v="17"/>
    <x v="0"/>
    <x v="99"/>
    <x v="3"/>
    <s v="CON BRAZOS, COLOR TOMATE/NEGRO"/>
    <x v="0"/>
    <m/>
    <s v="FIJO"/>
    <x v="300"/>
    <s v="SI"/>
  </r>
  <r>
    <d v="2015-07-08T00:00:00"/>
    <s v="MUEBLES DE OFICINA/SILLA/ESTATICA"/>
    <x v="9"/>
    <n v="1"/>
    <x v="3789"/>
    <m/>
    <s v="Bueno"/>
    <x v="10"/>
    <x v="557"/>
    <x v="575"/>
    <x v="37"/>
    <x v="17"/>
    <x v="0"/>
    <x v="99"/>
    <x v="3"/>
    <m/>
    <x v="6"/>
    <m/>
    <s v="PORTATIL"/>
    <x v="300"/>
    <s v="SI"/>
  </r>
  <r>
    <d v="2015-07-08T00:00:00"/>
    <s v="MUEBLES DE OFICINA/SILLA/ESTATICA"/>
    <x v="9"/>
    <n v="1"/>
    <x v="3790"/>
    <m/>
    <s v="Bueno"/>
    <x v="10"/>
    <x v="557"/>
    <x v="575"/>
    <x v="37"/>
    <x v="17"/>
    <x v="0"/>
    <x v="99"/>
    <x v="3"/>
    <m/>
    <x v="6"/>
    <m/>
    <m/>
    <x v="300"/>
    <s v="SI"/>
  </r>
  <r>
    <d v="2015-10-15T00:00:00"/>
    <s v="MUEBLES DE OFICINA/SILLA/ESTATICA"/>
    <x v="9"/>
    <n v="1"/>
    <x v="3791"/>
    <m/>
    <s v="Bueno"/>
    <x v="10"/>
    <x v="557"/>
    <x v="575"/>
    <x v="37"/>
    <x v="17"/>
    <x v="0"/>
    <x v="193"/>
    <x v="73"/>
    <s v="CAFE"/>
    <x v="0"/>
    <m/>
    <s v="FIJO"/>
    <x v="300"/>
    <s v="SI"/>
  </r>
  <r>
    <d v="2015-07-08T00:00:00"/>
    <s v="EQUIPO ELECTRONICO/TELEFONO IP"/>
    <x v="10"/>
    <n v="1"/>
    <x v="3792"/>
    <m/>
    <s v="Bueno"/>
    <x v="16"/>
    <x v="557"/>
    <x v="575"/>
    <x v="37"/>
    <x v="17"/>
    <x v="1181"/>
    <x v="247"/>
    <x v="28"/>
    <m/>
    <x v="0"/>
    <m/>
    <s v="PORTATIL"/>
    <x v="300"/>
    <s v="SI"/>
  </r>
  <r>
    <s v="DEVUELVE A BODEGA 194375 Y 194376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06T00:00:00"/>
    <s v="MUEBLES DE OFICINA/ESCRITORIO/MIXTO"/>
    <x v="3"/>
    <n v="1"/>
    <x v="3793"/>
    <m/>
    <s v="Bueno"/>
    <x v="0"/>
    <x v="558"/>
    <x v="576"/>
    <x v="36"/>
    <x v="17"/>
    <x v="0"/>
    <x v="99"/>
    <x v="3"/>
    <s v="BLANCO"/>
    <x v="0"/>
    <m/>
    <s v="PORTATIL"/>
    <x v="301"/>
    <s v="SI"/>
  </r>
  <r>
    <m/>
    <s v="BIENES SUJETOS A CONTROL/PAPELERA/METAL"/>
    <x v="85"/>
    <n v="1"/>
    <x v="3794"/>
    <m/>
    <s v="Bueno"/>
    <x v="93"/>
    <x v="553"/>
    <x v="571"/>
    <x v="36"/>
    <x v="17"/>
    <x v="0"/>
    <x v="99"/>
    <x v="3"/>
    <m/>
    <x v="0"/>
    <m/>
    <m/>
    <x v="301"/>
    <s v="SI"/>
  </r>
  <r>
    <m/>
    <s v="BIENES SUJETOS A CONTROL/REGULADOR DE VOLTAJE"/>
    <x v="11"/>
    <n v="1"/>
    <x v="3795"/>
    <m/>
    <s v="Bueno"/>
    <x v="12"/>
    <x v="558"/>
    <x v="576"/>
    <x v="36"/>
    <x v="17"/>
    <x v="0"/>
    <x v="99"/>
    <x v="3"/>
    <m/>
    <x v="0"/>
    <m/>
    <m/>
    <x v="301"/>
    <s v="SI"/>
  </r>
  <r>
    <d v="2015-07-06T00:00:00"/>
    <s v="MUEBLES DE OFICINA/SILLA/GIRATORIA"/>
    <x v="124"/>
    <n v="1"/>
    <x v="3796"/>
    <m/>
    <s v="Bueno"/>
    <x v="1"/>
    <x v="553"/>
    <x v="571"/>
    <x v="36"/>
    <x v="17"/>
    <x v="0"/>
    <x v="99"/>
    <x v="3"/>
    <s v="CON BRAZOS, COLOR CAFÉ"/>
    <x v="0"/>
    <m/>
    <s v="PORTATIL"/>
    <x v="301"/>
    <s v="SI"/>
  </r>
  <r>
    <m/>
    <s v="BIENES SUJETOS A CONTROL/BASURERO/METAL"/>
    <x v="89"/>
    <n v="1"/>
    <x v="3797"/>
    <m/>
    <s v="Bueno"/>
    <x v="76"/>
    <x v="559"/>
    <x v="577"/>
    <x v="36"/>
    <x v="17"/>
    <x v="0"/>
    <x v="99"/>
    <x v="3"/>
    <m/>
    <x v="0"/>
    <m/>
    <m/>
    <x v="302"/>
    <s v="SI"/>
  </r>
  <r>
    <d v="2015-07-06T00:00:00"/>
    <s v="EQUIPO ELECTRONICO/COMPUTADOR DE ESCRITORIO"/>
    <x v="2"/>
    <n v="1"/>
    <x v="3798"/>
    <m/>
    <s v="Bueno"/>
    <x v="26"/>
    <x v="559"/>
    <x v="577"/>
    <x v="36"/>
    <x v="17"/>
    <x v="1182"/>
    <x v="225"/>
    <x v="4"/>
    <m/>
    <x v="0"/>
    <m/>
    <s v="FIJO"/>
    <x v="302"/>
    <s v="SI"/>
  </r>
  <r>
    <d v="2015-07-06T00:00:00"/>
    <s v="MUEBLES DE OFICINA/ESCRITORIO/MIXTO"/>
    <x v="3"/>
    <n v="1"/>
    <x v="3799"/>
    <m/>
    <s v="Bueno"/>
    <x v="0"/>
    <x v="559"/>
    <x v="577"/>
    <x v="36"/>
    <x v="17"/>
    <x v="1183"/>
    <x v="99"/>
    <x v="3"/>
    <s v="CAFE"/>
    <x v="6"/>
    <m/>
    <s v="PORTATIL"/>
    <x v="302"/>
    <s v="SI"/>
  </r>
  <r>
    <m/>
    <s v="BIENES SUJETOS A CONTROL/PAPELERA/METAL"/>
    <x v="85"/>
    <n v="1"/>
    <x v="3800"/>
    <m/>
    <s v="Bueno"/>
    <x v="93"/>
    <x v="559"/>
    <x v="577"/>
    <x v="36"/>
    <x v="17"/>
    <x v="0"/>
    <x v="99"/>
    <x v="3"/>
    <m/>
    <x v="0"/>
    <m/>
    <m/>
    <x v="302"/>
    <s v="SI"/>
  </r>
  <r>
    <d v="2015-07-06T00:00:00"/>
    <s v="MUEBLES DE OFICINA/SILLA/GIRATORIA"/>
    <x v="124"/>
    <n v="1"/>
    <x v="3801"/>
    <m/>
    <s v="Bueno"/>
    <x v="1"/>
    <x v="559"/>
    <x v="577"/>
    <x v="36"/>
    <x v="17"/>
    <x v="0"/>
    <x v="99"/>
    <x v="3"/>
    <m/>
    <x v="0"/>
    <m/>
    <s v="FIJO"/>
    <x v="302"/>
    <s v="SI"/>
  </r>
  <r>
    <m/>
    <s v="BIENES SUJETOS A CONTROL/REGULADOR DE VOLTAJE"/>
    <x v="11"/>
    <n v="1"/>
    <x v="3802"/>
    <m/>
    <s v="Bueno"/>
    <x v="12"/>
    <x v="559"/>
    <x v="577"/>
    <x v="36"/>
    <x v="17"/>
    <x v="0"/>
    <x v="99"/>
    <x v="92"/>
    <m/>
    <x v="0"/>
    <m/>
    <m/>
    <x v="302"/>
    <s v="SI"/>
  </r>
  <r>
    <d v="2015-07-06T00:00:00"/>
    <s v="EQUIPO ELECTRONICO/TELEFONO IP"/>
    <x v="10"/>
    <n v="1"/>
    <x v="3803"/>
    <m/>
    <s v="Bueno"/>
    <x v="16"/>
    <x v="559"/>
    <x v="577"/>
    <x v="36"/>
    <x v="17"/>
    <x v="1184"/>
    <x v="247"/>
    <x v="28"/>
    <m/>
    <x v="0"/>
    <m/>
    <s v="FIJO"/>
    <x v="302"/>
    <s v="SI"/>
  </r>
  <r>
    <m/>
    <s v="BIENES SUJETOS A CONTROL/BASURERO/METAL"/>
    <x v="89"/>
    <n v="1"/>
    <x v="3804"/>
    <m/>
    <s v="Bueno"/>
    <x v="76"/>
    <x v="560"/>
    <x v="578"/>
    <x v="17"/>
    <x v="17"/>
    <x v="0"/>
    <x v="99"/>
    <x v="3"/>
    <m/>
    <x v="0"/>
    <m/>
    <m/>
    <x v="303"/>
    <s v="SI"/>
  </r>
  <r>
    <d v="2015-11-20T00:00:00"/>
    <s v="EQUIPO ELECTRONICO/COMPUTADOR DE ESCRITORIO"/>
    <x v="2"/>
    <n v="1"/>
    <x v="3805"/>
    <m/>
    <s v="Bueno"/>
    <x v="26"/>
    <x v="560"/>
    <x v="578"/>
    <x v="17"/>
    <x v="17"/>
    <x v="1185"/>
    <x v="25"/>
    <x v="4"/>
    <m/>
    <x v="0"/>
    <m/>
    <s v="FIJO"/>
    <x v="303"/>
    <s v="SI"/>
  </r>
  <r>
    <d v="2015-11-20T00:00:00"/>
    <s v="MUEBLES DE OFICINA/ESCRITORIO/MIXTO"/>
    <x v="0"/>
    <n v="1"/>
    <x v="3806"/>
    <m/>
    <s v="Bueno"/>
    <x v="0"/>
    <x v="560"/>
    <x v="578"/>
    <x v="17"/>
    <x v="17"/>
    <x v="0"/>
    <x v="99"/>
    <x v="3"/>
    <s v="BLANCO"/>
    <x v="0"/>
    <m/>
    <s v="FIJO"/>
    <x v="303"/>
    <s v="SI"/>
  </r>
  <r>
    <m/>
    <s v="MUEBLES DE OFICINA/ESCRITORIO/MIXTO"/>
    <x v="0"/>
    <n v="1"/>
    <x v="3807"/>
    <m/>
    <s v="Bueno"/>
    <x v="0"/>
    <x v="560"/>
    <x v="578"/>
    <x v="17"/>
    <x v="17"/>
    <x v="0"/>
    <x v="99"/>
    <x v="3"/>
    <m/>
    <x v="0"/>
    <m/>
    <m/>
    <x v="303"/>
    <s v="SI"/>
  </r>
  <r>
    <m/>
    <s v="BIENES SUJETOS A CONTROL/PAPELERA/METAL"/>
    <x v="85"/>
    <n v="1"/>
    <x v="3808"/>
    <m/>
    <s v="Bueno"/>
    <x v="93"/>
    <x v="560"/>
    <x v="578"/>
    <x v="17"/>
    <x v="17"/>
    <x v="0"/>
    <x v="99"/>
    <x v="3"/>
    <m/>
    <x v="0"/>
    <m/>
    <m/>
    <x v="303"/>
    <s v="SI"/>
  </r>
  <r>
    <d v="2015-11-20T00:00:00"/>
    <s v="BIENES SUJETOS A CONTROL/PAPELERA/METAL"/>
    <x v="85"/>
    <n v="1"/>
    <x v="3809"/>
    <m/>
    <s v="Bueno"/>
    <x v="93"/>
    <x v="560"/>
    <x v="578"/>
    <x v="17"/>
    <x v="17"/>
    <x v="0"/>
    <x v="99"/>
    <x v="3"/>
    <m/>
    <x v="0"/>
    <m/>
    <s v="FIJO"/>
    <x v="303"/>
    <s v="SI"/>
  </r>
  <r>
    <m/>
    <s v="MUEBLES DE OFICINA/SILLA/GIRATORIA"/>
    <x v="160"/>
    <n v="1"/>
    <x v="3810"/>
    <m/>
    <s v="Bueno"/>
    <x v="1"/>
    <x v="560"/>
    <x v="578"/>
    <x v="17"/>
    <x v="17"/>
    <x v="0"/>
    <x v="99"/>
    <x v="3"/>
    <m/>
    <x v="0"/>
    <m/>
    <m/>
    <x v="303"/>
    <s v="SI"/>
  </r>
  <r>
    <d v="2015-11-20T00:00:00"/>
    <s v="MUEBLES DE OFICINA/SILLA/GIRATORIA"/>
    <x v="124"/>
    <n v="1"/>
    <x v="3811"/>
    <m/>
    <s v="Bueno"/>
    <x v="1"/>
    <x v="560"/>
    <x v="578"/>
    <x v="17"/>
    <x v="17"/>
    <x v="0"/>
    <x v="99"/>
    <x v="3"/>
    <m/>
    <x v="0"/>
    <m/>
    <s v="FIJO"/>
    <x v="303"/>
    <s v="SI"/>
  </r>
  <r>
    <m/>
    <s v="EQUIPO ELECTRONICO/TELEFONO IP"/>
    <x v="10"/>
    <n v="1"/>
    <x v="2604"/>
    <m/>
    <s v="Bueno"/>
    <x v="16"/>
    <x v="560"/>
    <x v="578"/>
    <x v="17"/>
    <x v="17"/>
    <x v="856"/>
    <x v="131"/>
    <x v="9"/>
    <m/>
    <x v="0"/>
    <m/>
    <m/>
    <x v="303"/>
    <s v="SI"/>
  </r>
  <r>
    <m/>
    <m/>
    <x v="72"/>
    <n v="1"/>
    <x v="3812"/>
    <m/>
    <s v="Bueno"/>
    <x v="127"/>
    <x v="560"/>
    <x v="578"/>
    <x v="17"/>
    <x v="17"/>
    <x v="0"/>
    <x v="99"/>
    <x v="3"/>
    <m/>
    <x v="0"/>
    <m/>
    <m/>
    <x v="303"/>
    <s v="SI"/>
  </r>
  <r>
    <m/>
    <s v="BIENES SUJETOS A CONTROL/BASURERO/METAL"/>
    <x v="89"/>
    <n v="1"/>
    <x v="3813"/>
    <m/>
    <s v="Bueno"/>
    <x v="76"/>
    <x v="561"/>
    <x v="579"/>
    <x v="36"/>
    <x v="17"/>
    <x v="0"/>
    <x v="99"/>
    <x v="3"/>
    <m/>
    <x v="0"/>
    <m/>
    <m/>
    <x v="304"/>
    <s v="SI"/>
  </r>
  <r>
    <d v="2015-07-06T00:00:00"/>
    <s v="EQUIPO ELECTRONICO/COMPUTADOR DE ESCRITORIO"/>
    <x v="2"/>
    <n v="1"/>
    <x v="3814"/>
    <m/>
    <s v="Bueno"/>
    <x v="26"/>
    <x v="561"/>
    <x v="579"/>
    <x v="36"/>
    <x v="17"/>
    <x v="1186"/>
    <x v="225"/>
    <x v="4"/>
    <m/>
    <x v="0"/>
    <m/>
    <s v="FIJO"/>
    <x v="304"/>
    <s v="SI"/>
  </r>
  <r>
    <d v="2015-07-06T00:00:00"/>
    <s v="MUEBLES DE OFICINA/ESCRITORIO/MIXTO"/>
    <x v="3"/>
    <n v="1"/>
    <x v="3815"/>
    <m/>
    <s v="Bueno"/>
    <x v="0"/>
    <x v="561"/>
    <x v="579"/>
    <x v="36"/>
    <x v="17"/>
    <x v="1187"/>
    <x v="99"/>
    <x v="3"/>
    <s v="EJECUTIVO, CAFÉ"/>
    <x v="6"/>
    <m/>
    <s v="FIJO"/>
    <x v="304"/>
    <s v="SI"/>
  </r>
  <r>
    <d v="2015-07-31T00:00:00"/>
    <s v="MUEBLES DE OFICINA/ESCRITORIO/MIXTO"/>
    <x v="198"/>
    <n v="1"/>
    <x v="3816"/>
    <m/>
    <s v="Bueno"/>
    <x v="0"/>
    <x v="561"/>
    <x v="579"/>
    <x v="36"/>
    <x v="17"/>
    <x v="0"/>
    <x v="99"/>
    <x v="3"/>
    <s v="CAFE"/>
    <x v="6"/>
    <m/>
    <s v="FIJO"/>
    <x v="304"/>
    <s v="SI"/>
  </r>
  <r>
    <d v="2015-07-06T00:00:00"/>
    <s v="MUEBLES DE OFICINA/SILLA/GIRATORIA"/>
    <x v="1"/>
    <n v="1"/>
    <x v="3817"/>
    <m/>
    <s v="Bueno"/>
    <x v="3"/>
    <x v="561"/>
    <x v="579"/>
    <x v="36"/>
    <x v="17"/>
    <x v="0"/>
    <x v="99"/>
    <x v="3"/>
    <s v="EJECUTIVA"/>
    <x v="0"/>
    <m/>
    <s v="FIJO"/>
    <x v="304"/>
    <s v="SI"/>
  </r>
  <r>
    <d v="2015-07-31T00:00:00"/>
    <s v="MUEBLES DE OFICINA/SILLA/GIRATORIA"/>
    <x v="124"/>
    <n v="1"/>
    <x v="3818"/>
    <m/>
    <s v="Bueno"/>
    <x v="1"/>
    <x v="561"/>
    <x v="579"/>
    <x v="36"/>
    <x v="17"/>
    <x v="0"/>
    <x v="99"/>
    <x v="3"/>
    <s v="CON BRAZOS, COLOR CAFÉ"/>
    <x v="0"/>
    <m/>
    <s v="FIJO"/>
    <x v="304"/>
    <s v="SI"/>
  </r>
  <r>
    <m/>
    <m/>
    <x v="72"/>
    <n v="1"/>
    <x v="3819"/>
    <m/>
    <s v="Bueno"/>
    <x v="127"/>
    <x v="561"/>
    <x v="579"/>
    <x v="36"/>
    <x v="17"/>
    <x v="0"/>
    <x v="99"/>
    <x v="3"/>
    <m/>
    <x v="0"/>
    <m/>
    <m/>
    <x v="304"/>
    <s v="SI"/>
  </r>
  <r>
    <m/>
    <s v="EQUIPO ELECTRONICO/COMPUTADOR DE ESCRITORIO"/>
    <x v="2"/>
    <n v="1"/>
    <x v="3820"/>
    <m/>
    <s v="Bueno"/>
    <x v="2"/>
    <x v="562"/>
    <x v="580"/>
    <x v="17"/>
    <x v="17"/>
    <x v="1188"/>
    <x v="7"/>
    <x v="2"/>
    <m/>
    <x v="0"/>
    <m/>
    <m/>
    <x v="305"/>
    <s v="SI"/>
  </r>
  <r>
    <m/>
    <s v="MUEBLES DE OFICINA/ESCRITORIO/MIXTO"/>
    <x v="149"/>
    <n v="1"/>
    <x v="3821"/>
    <m/>
    <s v="Bueno"/>
    <x v="0"/>
    <x v="562"/>
    <x v="580"/>
    <x v="17"/>
    <x v="17"/>
    <x v="0"/>
    <x v="99"/>
    <x v="3"/>
    <s v="BLANCO"/>
    <x v="0"/>
    <m/>
    <m/>
    <x v="305"/>
    <s v="SI"/>
  </r>
  <r>
    <m/>
    <s v="MUEBLES DE OFICINA/ARCHIVADOR/MIXTO"/>
    <x v="4"/>
    <n v="1"/>
    <x v="3822"/>
    <m/>
    <s v="Bueno"/>
    <x v="4"/>
    <x v="563"/>
    <x v="581"/>
    <x v="17"/>
    <x v="17"/>
    <x v="1189"/>
    <x v="99"/>
    <x v="3"/>
    <m/>
    <x v="0"/>
    <m/>
    <m/>
    <x v="306"/>
    <s v="SI"/>
  </r>
  <r>
    <m/>
    <s v="MUEBLES DE OFICINA/ARCHIVADOR/MIXTO"/>
    <x v="126"/>
    <n v="1"/>
    <x v="3823"/>
    <m/>
    <s v="Bueno"/>
    <x v="95"/>
    <x v="563"/>
    <x v="581"/>
    <x v="17"/>
    <x v="17"/>
    <x v="0"/>
    <x v="99"/>
    <x v="3"/>
    <m/>
    <x v="0"/>
    <m/>
    <m/>
    <x v="306"/>
    <s v="SI"/>
  </r>
  <r>
    <m/>
    <s v="BIENES SUJETOS A CONTROL/BASURERO/METAL"/>
    <x v="89"/>
    <n v="1"/>
    <x v="3824"/>
    <m/>
    <s v="Bueno"/>
    <x v="76"/>
    <x v="563"/>
    <x v="581"/>
    <x v="17"/>
    <x v="17"/>
    <x v="0"/>
    <x v="99"/>
    <x v="3"/>
    <m/>
    <x v="0"/>
    <m/>
    <m/>
    <x v="306"/>
    <s v="SI"/>
  </r>
  <r>
    <d v="2015-07-06T00:00:00"/>
    <s v="EQUIPO ELECTRONICO/COMPUTADOR DE ESCRITORIO"/>
    <x v="2"/>
    <n v="1"/>
    <x v="3825"/>
    <m/>
    <s v="Bueno"/>
    <x v="2"/>
    <x v="563"/>
    <x v="581"/>
    <x v="17"/>
    <x v="17"/>
    <x v="1190"/>
    <x v="225"/>
    <x v="2"/>
    <m/>
    <x v="0"/>
    <m/>
    <s v="FIJO"/>
    <x v="306"/>
    <s v="SI"/>
  </r>
  <r>
    <m/>
    <s v="BIENES SUJETOS A CONTROL/CREDENZA/MADERA"/>
    <x v="23"/>
    <n v="1"/>
    <x v="3826"/>
    <m/>
    <s v="Bueno"/>
    <x v="28"/>
    <x v="563"/>
    <x v="581"/>
    <x v="17"/>
    <x v="17"/>
    <x v="0"/>
    <x v="99"/>
    <x v="3"/>
    <m/>
    <x v="0"/>
    <m/>
    <m/>
    <x v="306"/>
    <s v="SI"/>
  </r>
  <r>
    <d v="2015-07-06T00:00:00"/>
    <s v="MUEBLES DE OFICINA/ESCRITORIO/MIXTO"/>
    <x v="132"/>
    <n v="1"/>
    <x v="2524"/>
    <m/>
    <s v="Bueno"/>
    <x v="0"/>
    <x v="563"/>
    <x v="581"/>
    <x v="17"/>
    <x v="17"/>
    <x v="1191"/>
    <x v="99"/>
    <x v="3"/>
    <s v="CAFE"/>
    <x v="6"/>
    <m/>
    <s v="FIJO"/>
    <x v="306"/>
    <s v="SI"/>
  </r>
  <r>
    <m/>
    <s v="MUEBLES DE OFICINA/MESA DE TRABAJO/MIXTA"/>
    <x v="13"/>
    <n v="1"/>
    <x v="3827"/>
    <m/>
    <s v="Bueno"/>
    <x v="14"/>
    <x v="563"/>
    <x v="581"/>
    <x v="17"/>
    <x v="17"/>
    <x v="0"/>
    <x v="99"/>
    <x v="3"/>
    <m/>
    <x v="0"/>
    <m/>
    <m/>
    <x v="306"/>
    <s v="SI"/>
  </r>
  <r>
    <m/>
    <m/>
    <x v="6"/>
    <n v="1"/>
    <x v="3828"/>
    <m/>
    <s v="Bueno"/>
    <x v="6"/>
    <x v="563"/>
    <x v="581"/>
    <x v="17"/>
    <x v="17"/>
    <x v="0"/>
    <x v="99"/>
    <x v="3"/>
    <m/>
    <x v="0"/>
    <m/>
    <m/>
    <x v="306"/>
    <s v="SI"/>
  </r>
  <r>
    <m/>
    <s v="BIENES SUJETOS A CONTROL/PAPELERA/METAL"/>
    <x v="85"/>
    <n v="1"/>
    <x v="3829"/>
    <m/>
    <s v="Bueno"/>
    <x v="93"/>
    <x v="563"/>
    <x v="581"/>
    <x v="17"/>
    <x v="17"/>
    <x v="0"/>
    <x v="99"/>
    <x v="3"/>
    <m/>
    <x v="0"/>
    <m/>
    <m/>
    <x v="306"/>
    <s v="SI"/>
  </r>
  <r>
    <m/>
    <m/>
    <x v="153"/>
    <n v="1"/>
    <x v="3830"/>
    <m/>
    <s v="Bueno"/>
    <x v="73"/>
    <x v="563"/>
    <x v="581"/>
    <x v="17"/>
    <x v="17"/>
    <x v="0"/>
    <x v="99"/>
    <x v="3"/>
    <m/>
    <x v="0"/>
    <m/>
    <m/>
    <x v="306"/>
    <s v="SI"/>
  </r>
  <r>
    <d v="2015-07-06T00:00:00"/>
    <s v="MUEBLES DE OFICINA/SILLA/GIRATORIA"/>
    <x v="139"/>
    <n v="1"/>
    <x v="3831"/>
    <m/>
    <s v="Bueno"/>
    <x v="1"/>
    <x v="563"/>
    <x v="581"/>
    <x v="17"/>
    <x v="17"/>
    <x v="0"/>
    <x v="99"/>
    <x v="3"/>
    <s v="EJECUTIVA"/>
    <x v="0"/>
    <m/>
    <s v="PORTATIL"/>
    <x v="306"/>
    <s v="SI"/>
  </r>
  <r>
    <m/>
    <s v="MUEBLES DE OFICINA/SILLA/GIRATORIA"/>
    <x v="124"/>
    <n v="1"/>
    <x v="3832"/>
    <m/>
    <s v="Bueno"/>
    <x v="1"/>
    <x v="563"/>
    <x v="581"/>
    <x v="17"/>
    <x v="17"/>
    <x v="0"/>
    <x v="99"/>
    <x v="3"/>
    <m/>
    <x v="0"/>
    <m/>
    <m/>
    <x v="306"/>
    <s v="SI"/>
  </r>
  <r>
    <m/>
    <s v="MUEBLES DE OFICINA/SILLA/GIRATORIA"/>
    <x v="124"/>
    <n v="1"/>
    <x v="3833"/>
    <m/>
    <s v="Bueno"/>
    <x v="1"/>
    <x v="563"/>
    <x v="581"/>
    <x v="17"/>
    <x v="17"/>
    <x v="0"/>
    <x v="99"/>
    <x v="3"/>
    <m/>
    <x v="0"/>
    <m/>
    <m/>
    <x v="306"/>
    <s v="SI"/>
  </r>
  <r>
    <m/>
    <s v="MUEBLES DE OFICINA/SILLA/GIRATORIA"/>
    <x v="124"/>
    <n v="1"/>
    <x v="3834"/>
    <m/>
    <s v="Bueno"/>
    <x v="1"/>
    <x v="563"/>
    <x v="581"/>
    <x v="17"/>
    <x v="17"/>
    <x v="0"/>
    <x v="99"/>
    <x v="3"/>
    <m/>
    <x v="0"/>
    <m/>
    <m/>
    <x v="306"/>
    <s v="SI"/>
  </r>
  <r>
    <m/>
    <s v="MUEBLES DE OFICINA/SILLA/GIRATORIA"/>
    <x v="124"/>
    <n v="1"/>
    <x v="3835"/>
    <m/>
    <s v="Bueno"/>
    <x v="1"/>
    <x v="563"/>
    <x v="581"/>
    <x v="17"/>
    <x v="17"/>
    <x v="0"/>
    <x v="99"/>
    <x v="3"/>
    <m/>
    <x v="0"/>
    <m/>
    <m/>
    <x v="306"/>
    <s v="SI"/>
  </r>
  <r>
    <m/>
    <s v="MUEBLES DE OFICINA/SILLA/GIRATORIA"/>
    <x v="124"/>
    <n v="1"/>
    <x v="3836"/>
    <m/>
    <s v="Bueno"/>
    <x v="1"/>
    <x v="563"/>
    <x v="581"/>
    <x v="17"/>
    <x v="17"/>
    <x v="0"/>
    <x v="99"/>
    <x v="3"/>
    <m/>
    <x v="0"/>
    <m/>
    <m/>
    <x v="306"/>
    <s v="SI"/>
  </r>
  <r>
    <m/>
    <s v="MUEBLES DE OFICINA/SILLA/GIRATORIA"/>
    <x v="124"/>
    <n v="1"/>
    <x v="3837"/>
    <m/>
    <s v="Bueno"/>
    <x v="1"/>
    <x v="563"/>
    <x v="581"/>
    <x v="17"/>
    <x v="17"/>
    <x v="0"/>
    <x v="99"/>
    <x v="3"/>
    <m/>
    <x v="0"/>
    <m/>
    <m/>
    <x v="306"/>
    <s v="SI"/>
  </r>
  <r>
    <m/>
    <s v="MUEBLES DE OFICINA/SILLA/GIRATORIA"/>
    <x v="124"/>
    <n v="1"/>
    <x v="3838"/>
    <m/>
    <s v="Bueno"/>
    <x v="1"/>
    <x v="563"/>
    <x v="581"/>
    <x v="17"/>
    <x v="17"/>
    <x v="0"/>
    <x v="99"/>
    <x v="3"/>
    <m/>
    <x v="0"/>
    <m/>
    <m/>
    <x v="306"/>
    <s v="SI"/>
  </r>
  <r>
    <m/>
    <s v="MUEBLES DE OFICINA/SILLA/GIRATORIA"/>
    <x v="124"/>
    <n v="1"/>
    <x v="3839"/>
    <m/>
    <s v="Bueno"/>
    <x v="1"/>
    <x v="563"/>
    <x v="581"/>
    <x v="17"/>
    <x v="17"/>
    <x v="0"/>
    <x v="99"/>
    <x v="3"/>
    <m/>
    <x v="0"/>
    <m/>
    <m/>
    <x v="306"/>
    <s v="SI"/>
  </r>
  <r>
    <d v="2015-07-06T00:00:00"/>
    <s v="EQUIPO ELECTRONICO/TELEFONO IP"/>
    <x v="10"/>
    <n v="1"/>
    <x v="3840"/>
    <m/>
    <s v="Bueno"/>
    <x v="16"/>
    <x v="563"/>
    <x v="581"/>
    <x v="17"/>
    <x v="17"/>
    <x v="1192"/>
    <x v="13"/>
    <x v="9"/>
    <m/>
    <x v="0"/>
    <m/>
    <s v="FIJO"/>
    <x v="306"/>
    <s v="SI"/>
  </r>
  <r>
    <m/>
    <s v="BIENES SUJETOS A CONTROL/BASURERO/METAL"/>
    <x v="89"/>
    <n v="1"/>
    <x v="3841"/>
    <m/>
    <s v="Bueno"/>
    <x v="76"/>
    <x v="564"/>
    <x v="582"/>
    <x v="38"/>
    <x v="17"/>
    <x v="0"/>
    <x v="99"/>
    <x v="3"/>
    <m/>
    <x v="0"/>
    <m/>
    <m/>
    <x v="307"/>
    <s v="SI"/>
  </r>
  <r>
    <d v="2015-08-01T00:00:00"/>
    <s v="EQUIPO ELECTRONICO/COMPUTADOR DE ESCRITORIO"/>
    <x v="2"/>
    <n v="1"/>
    <x v="3842"/>
    <m/>
    <s v="Bueno"/>
    <x v="26"/>
    <x v="564"/>
    <x v="582"/>
    <x v="38"/>
    <x v="17"/>
    <x v="1193"/>
    <x v="99"/>
    <x v="4"/>
    <s v="SECOB"/>
    <x v="0"/>
    <m/>
    <s v="PORTATIL"/>
    <x v="307"/>
    <s v="SI"/>
  </r>
  <r>
    <d v="2015-07-01T00:00:00"/>
    <s v="MUEBLES DE OFICINA/ESCRITORIO/MIXTO"/>
    <x v="3"/>
    <n v="1"/>
    <x v="3843"/>
    <m/>
    <s v="Bueno"/>
    <x v="0"/>
    <x v="564"/>
    <x v="582"/>
    <x v="38"/>
    <x v="17"/>
    <x v="0"/>
    <x v="99"/>
    <x v="3"/>
    <s v="CAFÉ"/>
    <x v="0"/>
    <m/>
    <s v="PORTATIL"/>
    <x v="307"/>
    <s v="SI"/>
  </r>
  <r>
    <m/>
    <s v="BIENES SUJETOS A CONTROL/PAPELERA/METAL"/>
    <x v="85"/>
    <n v="1"/>
    <x v="3844"/>
    <m/>
    <s v="Bueno"/>
    <x v="93"/>
    <x v="564"/>
    <x v="582"/>
    <x v="38"/>
    <x v="17"/>
    <x v="0"/>
    <x v="99"/>
    <x v="3"/>
    <m/>
    <x v="0"/>
    <m/>
    <m/>
    <x v="307"/>
    <s v="SI"/>
  </r>
  <r>
    <d v="2015-07-01T00:00:00"/>
    <s v="MUEBLES DE OFICINA/SILLA/GIRATORIA"/>
    <x v="124"/>
    <n v="1"/>
    <x v="3845"/>
    <m/>
    <s v="Bueno"/>
    <x v="1"/>
    <x v="564"/>
    <x v="582"/>
    <x v="38"/>
    <x v="17"/>
    <x v="0"/>
    <x v="99"/>
    <x v="3"/>
    <s v="CAFÉ"/>
    <x v="0"/>
    <m/>
    <s v="PORTATIL"/>
    <x v="307"/>
    <s v="SI"/>
  </r>
  <r>
    <d v="2015-07-01T00:00:00"/>
    <s v="EQUIPO ELECTRONICO/TELEFONO IP"/>
    <x v="10"/>
    <n v="1"/>
    <x v="3846"/>
    <m/>
    <s v="Bueno"/>
    <x v="16"/>
    <x v="564"/>
    <x v="582"/>
    <x v="38"/>
    <x v="17"/>
    <x v="1194"/>
    <x v="131"/>
    <x v="9"/>
    <s v="SECOB"/>
    <x v="0"/>
    <m/>
    <s v="PORTATIL"/>
    <x v="307"/>
    <s v="SI"/>
  </r>
  <r>
    <m/>
    <s v="MUEBLES DE OFICINA/ARCHIVADOR/MIXTO"/>
    <x v="4"/>
    <n v="1"/>
    <x v="3847"/>
    <m/>
    <s v="Bueno"/>
    <x v="4"/>
    <x v="565"/>
    <x v="583"/>
    <x v="17"/>
    <x v="17"/>
    <x v="0"/>
    <x v="99"/>
    <x v="3"/>
    <m/>
    <x v="0"/>
    <m/>
    <m/>
    <x v="308"/>
    <s v="SI"/>
  </r>
  <r>
    <m/>
    <s v="MUEBLES DE OFICINA/ARCHIVADOR/MIXTO"/>
    <x v="126"/>
    <n v="1"/>
    <x v="3848"/>
    <m/>
    <s v="Bueno"/>
    <x v="95"/>
    <x v="565"/>
    <x v="583"/>
    <x v="17"/>
    <x v="17"/>
    <x v="0"/>
    <x v="99"/>
    <x v="3"/>
    <m/>
    <x v="0"/>
    <m/>
    <m/>
    <x v="308"/>
    <s v="SI"/>
  </r>
  <r>
    <d v="2015-07-06T00:00:00"/>
    <s v="MUEBLES DE OFICINA/ARCHIVADOR/MIXTO"/>
    <x v="169"/>
    <n v="1"/>
    <x v="3849"/>
    <m/>
    <s v="Bueno"/>
    <x v="28"/>
    <x v="565"/>
    <x v="583"/>
    <x v="17"/>
    <x v="17"/>
    <x v="0"/>
    <x v="99"/>
    <x v="3"/>
    <s v="CAFE"/>
    <x v="0"/>
    <m/>
    <s v="FIJO"/>
    <x v="308"/>
    <s v="SI"/>
  </r>
  <r>
    <m/>
    <m/>
    <x v="193"/>
    <n v="1"/>
    <x v="3850"/>
    <m/>
    <s v="Bueno"/>
    <x v="21"/>
    <x v="565"/>
    <x v="583"/>
    <x v="17"/>
    <x v="17"/>
    <x v="1195"/>
    <x v="248"/>
    <x v="11"/>
    <m/>
    <x v="0"/>
    <m/>
    <m/>
    <x v="308"/>
    <s v="SI"/>
  </r>
  <r>
    <d v="2015-07-06T00:00:00"/>
    <s v="EQUIPO ELECTRONICO/COMPUTADOR DE ESCRITORIO"/>
    <x v="2"/>
    <n v="1"/>
    <x v="3851"/>
    <m/>
    <s v="Bueno"/>
    <x v="2"/>
    <x v="565"/>
    <x v="583"/>
    <x v="17"/>
    <x v="17"/>
    <x v="1196"/>
    <x v="224"/>
    <x v="2"/>
    <m/>
    <x v="0"/>
    <m/>
    <s v="FIJO"/>
    <x v="308"/>
    <s v="SI"/>
  </r>
  <r>
    <d v="2015-07-06T00:00:00"/>
    <s v="MUEBLES DE OFICINA/ESCRITORIO/MIXTO"/>
    <x v="3"/>
    <n v="1"/>
    <x v="3852"/>
    <m/>
    <s v="Bueno"/>
    <x v="0"/>
    <x v="565"/>
    <x v="583"/>
    <x v="17"/>
    <x v="17"/>
    <x v="0"/>
    <x v="99"/>
    <x v="3"/>
    <s v="BLANCO"/>
    <x v="0"/>
    <m/>
    <s v="FIJO"/>
    <x v="308"/>
    <s v="SI"/>
  </r>
  <r>
    <m/>
    <s v="BIENES SUJETOS A CONTROL/PAPELERA/METAL"/>
    <x v="85"/>
    <n v="1"/>
    <x v="3853"/>
    <m/>
    <s v="Bueno"/>
    <x v="93"/>
    <x v="565"/>
    <x v="583"/>
    <x v="17"/>
    <x v="17"/>
    <x v="0"/>
    <x v="99"/>
    <x v="3"/>
    <m/>
    <x v="0"/>
    <m/>
    <m/>
    <x v="308"/>
    <s v="SI"/>
  </r>
  <r>
    <m/>
    <s v="EQUIPOS Y MEDIOS DE COMUNICACION /RADIO MOTOROLA (WALKIE TOKIE)"/>
    <x v="16"/>
    <n v="1"/>
    <x v="3854"/>
    <m/>
    <s v="Bueno"/>
    <x v="21"/>
    <x v="565"/>
    <x v="583"/>
    <x v="17"/>
    <x v="17"/>
    <x v="1197"/>
    <x v="249"/>
    <x v="11"/>
    <m/>
    <x v="0"/>
    <m/>
    <m/>
    <x v="308"/>
    <s v="SI"/>
  </r>
  <r>
    <d v="2015-07-06T00:00:00"/>
    <s v="MUEBLES DE OFICINA/SILLA/GIRATORIA"/>
    <x v="124"/>
    <n v="1"/>
    <x v="3855"/>
    <m/>
    <s v="Bueno"/>
    <x v="1"/>
    <x v="565"/>
    <x v="583"/>
    <x v="17"/>
    <x v="17"/>
    <x v="0"/>
    <x v="99"/>
    <x v="3"/>
    <s v="CON BRAZOS, COLOR NEGRO"/>
    <x v="0"/>
    <m/>
    <s v="FIJO"/>
    <x v="308"/>
    <s v="SI"/>
  </r>
  <r>
    <d v="2015-07-06T00:00:00"/>
    <s v="MUEBLES DE OFICINA/ARCHIVADOR/MIXTO"/>
    <x v="10"/>
    <n v="1"/>
    <x v="3856"/>
    <m/>
    <s v="Bueno"/>
    <x v="16"/>
    <x v="565"/>
    <x v="583"/>
    <x v="17"/>
    <x v="17"/>
    <x v="1198"/>
    <x v="13"/>
    <x v="9"/>
    <s v="CAFE"/>
    <x v="0"/>
    <m/>
    <s v="FIJO"/>
    <x v="308"/>
    <s v="SI"/>
  </r>
  <r>
    <m/>
    <s v="BIENES SUJETOS A CONTROL/BASURERO/METAL"/>
    <x v="89"/>
    <n v="1"/>
    <x v="3857"/>
    <m/>
    <s v="Bueno"/>
    <x v="76"/>
    <x v="558"/>
    <x v="576"/>
    <x v="36"/>
    <x v="17"/>
    <x v="0"/>
    <x v="99"/>
    <x v="3"/>
    <m/>
    <x v="0"/>
    <m/>
    <m/>
    <x v="309"/>
    <s v="SI"/>
  </r>
  <r>
    <d v="2015-07-06T00:00:00"/>
    <s v="EQUIPO ELECTRONICO/COMPUTADOR DE ESCRITORIO"/>
    <x v="2"/>
    <n v="1"/>
    <x v="3858"/>
    <m/>
    <s v="Bueno"/>
    <x v="26"/>
    <x v="558"/>
    <x v="576"/>
    <x v="36"/>
    <x v="17"/>
    <x v="1199"/>
    <x v="109"/>
    <x v="4"/>
    <m/>
    <x v="0"/>
    <m/>
    <s v="FIJO"/>
    <x v="309"/>
    <s v="SI"/>
  </r>
  <r>
    <d v="2015-07-06T00:00:00"/>
    <s v="MUEBLES DE OFICINA/ESCRITORIO/MIXTO"/>
    <x v="3"/>
    <n v="1"/>
    <x v="3859"/>
    <m/>
    <s v="Bueno"/>
    <x v="0"/>
    <x v="558"/>
    <x v="576"/>
    <x v="36"/>
    <x v="17"/>
    <x v="0"/>
    <x v="99"/>
    <x v="3"/>
    <s v="BLANCO"/>
    <x v="0"/>
    <m/>
    <s v="FIJO"/>
    <x v="309"/>
    <s v="SI"/>
  </r>
  <r>
    <m/>
    <s v="BIENES SUJETOS A CONTROL/PAPELERA/METAL"/>
    <x v="85"/>
    <n v="1"/>
    <x v="3860"/>
    <m/>
    <s v="Bueno"/>
    <x v="93"/>
    <x v="558"/>
    <x v="576"/>
    <x v="36"/>
    <x v="17"/>
    <x v="0"/>
    <x v="99"/>
    <x v="3"/>
    <m/>
    <x v="0"/>
    <m/>
    <m/>
    <x v="309"/>
    <s v="SI"/>
  </r>
  <r>
    <d v="2015-07-06T00:00:00"/>
    <s v="MUEBLES DE OFICINA/SILLA/GIRATORIA"/>
    <x v="124"/>
    <n v="1"/>
    <x v="3861"/>
    <m/>
    <s v="Bueno"/>
    <x v="1"/>
    <x v="558"/>
    <x v="576"/>
    <x v="36"/>
    <x v="17"/>
    <x v="0"/>
    <x v="99"/>
    <x v="3"/>
    <m/>
    <x v="0"/>
    <m/>
    <s v="FIJO"/>
    <x v="309"/>
    <s v="SI"/>
  </r>
  <r>
    <d v="2015-07-06T00:00:00"/>
    <s v="EQUIPO ELECTRONICO/TELEFONO IP"/>
    <x v="10"/>
    <n v="1"/>
    <x v="3862"/>
    <m/>
    <s v="Bueno"/>
    <x v="16"/>
    <x v="558"/>
    <x v="576"/>
    <x v="36"/>
    <x v="17"/>
    <x v="1200"/>
    <x v="13"/>
    <x v="9"/>
    <m/>
    <x v="0"/>
    <m/>
    <s v="FIJO"/>
    <x v="309"/>
    <s v="SI"/>
  </r>
  <r>
    <m/>
    <s v="BIENES SUJETOS A CONTROL/BASURERO/METAL"/>
    <x v="89"/>
    <n v="1"/>
    <x v="3863"/>
    <m/>
    <s v="Bueno"/>
    <x v="76"/>
    <x v="566"/>
    <x v="584"/>
    <x v="17"/>
    <x v="17"/>
    <x v="0"/>
    <x v="99"/>
    <x v="3"/>
    <m/>
    <x v="0"/>
    <m/>
    <m/>
    <x v="310"/>
    <s v="SI"/>
  </r>
  <r>
    <d v="2015-07-06T00:00:00"/>
    <s v="EQUIPO ELECTRONICO/COMPUTADOR DE ESCRITORIO"/>
    <x v="2"/>
    <n v="1"/>
    <x v="3864"/>
    <m/>
    <s v="Bueno"/>
    <x v="2"/>
    <x v="566"/>
    <x v="584"/>
    <x v="17"/>
    <x v="17"/>
    <x v="1201"/>
    <x v="224"/>
    <x v="2"/>
    <m/>
    <x v="0"/>
    <m/>
    <s v="FIJO"/>
    <x v="310"/>
    <s v="SI"/>
  </r>
  <r>
    <m/>
    <s v="BIENES SUJETOS A CONTROL/CREDENZA/MADERA"/>
    <x v="23"/>
    <n v="1"/>
    <x v="3865"/>
    <m/>
    <s v="Bueno"/>
    <x v="28"/>
    <x v="566"/>
    <x v="584"/>
    <x v="17"/>
    <x v="17"/>
    <x v="0"/>
    <x v="99"/>
    <x v="3"/>
    <m/>
    <x v="0"/>
    <m/>
    <m/>
    <x v="310"/>
    <s v="SI"/>
  </r>
  <r>
    <d v="2015-07-06T00:00:00"/>
    <s v="MUEBLES DE OFICINA/ESCRITORIO/MIXTO"/>
    <x v="3"/>
    <n v="1"/>
    <x v="3866"/>
    <m/>
    <s v="Bueno"/>
    <x v="0"/>
    <x v="566"/>
    <x v="584"/>
    <x v="17"/>
    <x v="17"/>
    <x v="0"/>
    <x v="99"/>
    <x v="3"/>
    <s v="CAFE"/>
    <x v="0"/>
    <m/>
    <s v="FIJO"/>
    <x v="310"/>
    <s v="SI"/>
  </r>
  <r>
    <m/>
    <s v="BIENES SUJETOS A CONTROL/PAPELERA/METAL"/>
    <x v="85"/>
    <n v="1"/>
    <x v="3867"/>
    <m/>
    <s v="Bueno"/>
    <x v="93"/>
    <x v="566"/>
    <x v="584"/>
    <x v="17"/>
    <x v="17"/>
    <x v="0"/>
    <x v="99"/>
    <x v="3"/>
    <m/>
    <x v="0"/>
    <m/>
    <m/>
    <x v="310"/>
    <s v="SI"/>
  </r>
  <r>
    <d v="2015-07-06T00:00:00"/>
    <s v="MUEBLES DE OFICINA/SILLA/GIRATORIA"/>
    <x v="1"/>
    <n v="1"/>
    <x v="3868"/>
    <m/>
    <s v="Bueno"/>
    <x v="3"/>
    <x v="566"/>
    <x v="584"/>
    <x v="17"/>
    <x v="17"/>
    <x v="0"/>
    <x v="99"/>
    <x v="3"/>
    <s v="CAFE"/>
    <x v="0"/>
    <m/>
    <s v="FIJO"/>
    <x v="310"/>
    <s v="SI"/>
  </r>
  <r>
    <d v="2015-07-06T00:00:00"/>
    <s v="EQUIPO ELECTRONICO/TELEFONO IP"/>
    <x v="10"/>
    <n v="1"/>
    <x v="3869"/>
    <m/>
    <s v="Bueno"/>
    <x v="16"/>
    <x v="566"/>
    <x v="584"/>
    <x v="17"/>
    <x v="17"/>
    <x v="1202"/>
    <x v="213"/>
    <x v="28"/>
    <m/>
    <x v="0"/>
    <m/>
    <s v="FIJO"/>
    <x v="310"/>
    <s v="SI"/>
  </r>
  <r>
    <d v="2015-07-03T00:00:00"/>
    <s v="MUEBLES DE OFICINA/ARCHIVADOR/MELAMINICO"/>
    <x v="145"/>
    <n v="1"/>
    <x v="3870"/>
    <m/>
    <s v="Bueno"/>
    <x v="104"/>
    <x v="567"/>
    <x v="585"/>
    <x v="17"/>
    <x v="17"/>
    <x v="0"/>
    <x v="99"/>
    <x v="3"/>
    <m/>
    <x v="0"/>
    <m/>
    <s v="FIJO"/>
    <x v="311"/>
    <s v="SI"/>
  </r>
  <r>
    <m/>
    <s v="BIENES SUJETOS A CONTROL/BASURERO/METAL"/>
    <x v="89"/>
    <n v="1"/>
    <x v="3871"/>
    <m/>
    <s v="Bueno"/>
    <x v="76"/>
    <x v="567"/>
    <x v="585"/>
    <x v="17"/>
    <x v="17"/>
    <x v="0"/>
    <x v="99"/>
    <x v="3"/>
    <m/>
    <x v="0"/>
    <m/>
    <m/>
    <x v="311"/>
    <s v="SI"/>
  </r>
  <r>
    <d v="2015-07-03T00:00:00"/>
    <s v="EQUIPO ELECTRONICO/COMPUTADOR DE ESCRITORIO"/>
    <x v="2"/>
    <n v="1"/>
    <x v="3872"/>
    <m/>
    <s v="Bueno"/>
    <x v="26"/>
    <x v="567"/>
    <x v="585"/>
    <x v="17"/>
    <x v="17"/>
    <x v="1203"/>
    <x v="225"/>
    <x v="4"/>
    <m/>
    <x v="0"/>
    <m/>
    <s v="FIJO"/>
    <x v="311"/>
    <s v="SI"/>
  </r>
  <r>
    <d v="2015-07-03T00:00:00"/>
    <s v="MUEBLES DE OFICINA/ESCRITORIO/MIXTO"/>
    <x v="3"/>
    <n v="1"/>
    <x v="3873"/>
    <m/>
    <s v="Bueno"/>
    <x v="0"/>
    <x v="567"/>
    <x v="585"/>
    <x v="17"/>
    <x v="17"/>
    <x v="0"/>
    <x v="99"/>
    <x v="3"/>
    <s v="BLANCO"/>
    <x v="0"/>
    <m/>
    <s v="FIJO"/>
    <x v="311"/>
    <s v="SI"/>
  </r>
  <r>
    <m/>
    <s v="MUEBLES DE OFICINA/LIBRERO/MADERA"/>
    <x v="190"/>
    <n v="1"/>
    <x v="3874"/>
    <m/>
    <s v="Bueno"/>
    <x v="89"/>
    <x v="567"/>
    <x v="585"/>
    <x v="17"/>
    <x v="17"/>
    <x v="0"/>
    <x v="99"/>
    <x v="3"/>
    <m/>
    <x v="0"/>
    <m/>
    <m/>
    <x v="311"/>
    <s v="SI"/>
  </r>
  <r>
    <m/>
    <s v="BIENES SUJETOS A CONTROL/PAPELERA/METAL"/>
    <x v="85"/>
    <n v="1"/>
    <x v="3875"/>
    <m/>
    <s v="Bueno"/>
    <x v="93"/>
    <x v="567"/>
    <x v="585"/>
    <x v="17"/>
    <x v="17"/>
    <x v="0"/>
    <x v="99"/>
    <x v="3"/>
    <m/>
    <x v="0"/>
    <m/>
    <m/>
    <x v="311"/>
    <s v="SI"/>
  </r>
  <r>
    <d v="2015-07-03T00:00:00"/>
    <s v="MUEBLES DE OFICINA/SILLA/GIRATORIA"/>
    <x v="1"/>
    <n v="1"/>
    <x v="3876"/>
    <m/>
    <s v="Bueno"/>
    <x v="3"/>
    <x v="567"/>
    <x v="585"/>
    <x v="17"/>
    <x v="17"/>
    <x v="0"/>
    <x v="99"/>
    <x v="3"/>
    <s v="EJECUTIVA"/>
    <x v="0"/>
    <m/>
    <s v="FIJO"/>
    <x v="311"/>
    <s v="SI"/>
  </r>
  <r>
    <m/>
    <s v="MUEBLES DE OFICINA/ARCHIVADOR/MIXTO"/>
    <x v="126"/>
    <n v="1"/>
    <x v="3877"/>
    <m/>
    <s v="Bueno"/>
    <x v="95"/>
    <x v="568"/>
    <x v="586"/>
    <x v="36"/>
    <x v="17"/>
    <x v="0"/>
    <x v="99"/>
    <x v="3"/>
    <m/>
    <x v="0"/>
    <m/>
    <m/>
    <x v="312"/>
    <s v="SI"/>
  </r>
  <r>
    <m/>
    <s v="MUEBLES DE OFICINA/ARCHIVADOR/MIXTO"/>
    <x v="126"/>
    <n v="1"/>
    <x v="3878"/>
    <m/>
    <s v="Bueno"/>
    <x v="95"/>
    <x v="568"/>
    <x v="586"/>
    <x v="36"/>
    <x v="17"/>
    <x v="0"/>
    <x v="99"/>
    <x v="3"/>
    <m/>
    <x v="0"/>
    <m/>
    <m/>
    <x v="312"/>
    <s v="SI"/>
  </r>
  <r>
    <m/>
    <s v="BIENES SUJETOS A CONTROL/BASURERO/METAL"/>
    <x v="89"/>
    <n v="1"/>
    <x v="3879"/>
    <m/>
    <s v="Bueno"/>
    <x v="76"/>
    <x v="568"/>
    <x v="586"/>
    <x v="36"/>
    <x v="17"/>
    <x v="0"/>
    <x v="99"/>
    <x v="3"/>
    <m/>
    <x v="0"/>
    <m/>
    <m/>
    <x v="312"/>
    <s v="SI"/>
  </r>
  <r>
    <d v="2015-07-06T00:00:00"/>
    <s v="EQUIPO ELECTRONICO/COMPUTADOR DE ESCRITORIO"/>
    <x v="2"/>
    <n v="1"/>
    <x v="3880"/>
    <m/>
    <s v="Bueno"/>
    <x v="2"/>
    <x v="568"/>
    <x v="586"/>
    <x v="36"/>
    <x v="17"/>
    <x v="1204"/>
    <x v="106"/>
    <x v="2"/>
    <m/>
    <x v="0"/>
    <m/>
    <s v="FIJO"/>
    <x v="312"/>
    <s v="SI"/>
  </r>
  <r>
    <d v="2015-07-06T00:00:00"/>
    <s v="MUEBLES DE OFICINA/ESCRITORIO/MIXTO"/>
    <x v="3"/>
    <n v="1"/>
    <x v="3881"/>
    <m/>
    <s v="Bueno"/>
    <x v="0"/>
    <x v="568"/>
    <x v="586"/>
    <x v="36"/>
    <x v="17"/>
    <x v="1205"/>
    <x v="99"/>
    <x v="3"/>
    <s v="EJECUTIVA"/>
    <x v="6"/>
    <m/>
    <s v="FIJO"/>
    <x v="312"/>
    <s v="SI"/>
  </r>
  <r>
    <d v="2015-07-06T00:00:00"/>
    <s v="EQUIPO ELECTRONICO/IMPRESORAS/IMPRESORA MULTIFUNCIONES"/>
    <x v="14"/>
    <n v="1"/>
    <x v="3882"/>
    <m/>
    <s v="Bueno"/>
    <x v="90"/>
    <x v="568"/>
    <x v="586"/>
    <x v="36"/>
    <x v="17"/>
    <x v="1206"/>
    <x v="250"/>
    <x v="4"/>
    <m/>
    <x v="0"/>
    <m/>
    <s v="FIJO"/>
    <x v="312"/>
    <s v="SI"/>
  </r>
  <r>
    <d v="2015-07-06T00:00:00"/>
    <s v="MUEBLES DE OFICINA/MESA DE TRABAJO/MIXTA"/>
    <x v="170"/>
    <n v="1"/>
    <x v="3883"/>
    <m/>
    <s v="Bueno"/>
    <x v="6"/>
    <x v="568"/>
    <x v="586"/>
    <x v="36"/>
    <x v="17"/>
    <x v="0"/>
    <x v="99"/>
    <x v="3"/>
    <s v="MESA TRABAJO"/>
    <x v="0"/>
    <m/>
    <s v="PORTATIL"/>
    <x v="312"/>
    <s v="SI"/>
  </r>
  <r>
    <d v="2015-07-06T00:00:00"/>
    <s v="MUEBLES DE OFICINA/MESA DE TRABAJO/MIXTA"/>
    <x v="170"/>
    <n v="1"/>
    <x v="3884"/>
    <m/>
    <s v="Bueno"/>
    <x v="6"/>
    <x v="568"/>
    <x v="586"/>
    <x v="36"/>
    <x v="17"/>
    <x v="1207"/>
    <x v="99"/>
    <x v="3"/>
    <m/>
    <x v="6"/>
    <m/>
    <s v="FIJO"/>
    <x v="312"/>
    <s v="SI"/>
  </r>
  <r>
    <m/>
    <s v="BIENES SUJETOS A CONTROL/PAPELERA/METAL"/>
    <x v="85"/>
    <n v="1"/>
    <x v="3885"/>
    <m/>
    <s v="Bueno"/>
    <x v="93"/>
    <x v="568"/>
    <x v="586"/>
    <x v="36"/>
    <x v="17"/>
    <x v="0"/>
    <x v="99"/>
    <x v="3"/>
    <m/>
    <x v="0"/>
    <m/>
    <m/>
    <x v="312"/>
    <s v="SI"/>
  </r>
  <r>
    <d v="2015-07-06T00:00:00"/>
    <s v="BIENES SUJETOS A CONTROL/REGULADOR DE VOLTAJE"/>
    <x v="11"/>
    <n v="1"/>
    <x v="3886"/>
    <m/>
    <s v="Bueno"/>
    <x v="12"/>
    <x v="568"/>
    <x v="586"/>
    <x v="36"/>
    <x v="17"/>
    <x v="0"/>
    <x v="99"/>
    <x v="92"/>
    <m/>
    <x v="0"/>
    <m/>
    <s v="FIJO"/>
    <x v="312"/>
    <s v="SI"/>
  </r>
  <r>
    <d v="2015-07-06T00:00:00"/>
    <s v="MUEBLES DE OFICINA/SILLA/GIRATORIA"/>
    <x v="139"/>
    <n v="1"/>
    <x v="3887"/>
    <m/>
    <s v="Bueno"/>
    <x v="1"/>
    <x v="568"/>
    <x v="586"/>
    <x v="36"/>
    <x v="17"/>
    <x v="0"/>
    <x v="99"/>
    <x v="3"/>
    <s v="CON BRAZOS, EJECUTIVO"/>
    <x v="0"/>
    <m/>
    <s v="FIJO"/>
    <x v="312"/>
    <s v="SI"/>
  </r>
  <r>
    <m/>
    <s v="MUEBLES DE OFICINA/SILLA/GIRATORIA"/>
    <x v="124"/>
    <n v="1"/>
    <x v="3888"/>
    <m/>
    <s v="Bueno"/>
    <x v="1"/>
    <x v="568"/>
    <x v="586"/>
    <x v="36"/>
    <x v="17"/>
    <x v="0"/>
    <x v="99"/>
    <x v="3"/>
    <m/>
    <x v="0"/>
    <m/>
    <m/>
    <x v="312"/>
    <s v="SI"/>
  </r>
  <r>
    <d v="2015-07-06T00:00:00"/>
    <s v="EQUIPO ELECTRONICO/TELEFONO IP"/>
    <x v="10"/>
    <n v="1"/>
    <x v="3889"/>
    <m/>
    <s v="Bueno"/>
    <x v="16"/>
    <x v="568"/>
    <x v="586"/>
    <x v="36"/>
    <x v="17"/>
    <x v="1208"/>
    <x v="13"/>
    <x v="9"/>
    <m/>
    <x v="0"/>
    <m/>
    <s v="FIJO"/>
    <x v="312"/>
    <s v="SI"/>
  </r>
  <r>
    <d v="2015-07-06T00:00:00"/>
    <s v="EQUIPO ELECTRONICO/COMPUTADOR DE ESCRITORIO"/>
    <x v="2"/>
    <n v="1"/>
    <x v="3890"/>
    <m/>
    <s v="Bueno"/>
    <x v="2"/>
    <x v="569"/>
    <x v="587"/>
    <x v="17"/>
    <x v="17"/>
    <x v="1209"/>
    <x v="224"/>
    <x v="2"/>
    <m/>
    <x v="0"/>
    <m/>
    <s v="FIJO"/>
    <x v="313"/>
    <s v="SI"/>
  </r>
  <r>
    <d v="2015-07-06T00:00:00"/>
    <s v="MUEBLES DE OFICINA/ESCRITORIO/MIXTO"/>
    <x v="3"/>
    <n v="1"/>
    <x v="3891"/>
    <m/>
    <s v="Bueno"/>
    <x v="6"/>
    <x v="569"/>
    <x v="587"/>
    <x v="17"/>
    <x v="17"/>
    <x v="0"/>
    <x v="99"/>
    <x v="3"/>
    <s v="CAFE"/>
    <x v="0"/>
    <m/>
    <s v="FIJO"/>
    <x v="313"/>
    <s v="SI"/>
  </r>
  <r>
    <m/>
    <s v="BIENES SUJETOS A CONTROL/PAPELERA/METAL"/>
    <x v="85"/>
    <n v="1"/>
    <x v="3892"/>
    <m/>
    <s v="Bueno"/>
    <x v="93"/>
    <x v="569"/>
    <x v="587"/>
    <x v="17"/>
    <x v="17"/>
    <x v="0"/>
    <x v="99"/>
    <x v="3"/>
    <m/>
    <x v="0"/>
    <m/>
    <m/>
    <x v="313"/>
    <s v="SI"/>
  </r>
  <r>
    <d v="2015-07-06T00:00:00"/>
    <s v="MUEBLES DE OFICINA/SILLA/GIRATORIA"/>
    <x v="1"/>
    <n v="1"/>
    <x v="3893"/>
    <m/>
    <s v="Bueno"/>
    <x v="3"/>
    <x v="569"/>
    <x v="587"/>
    <x v="17"/>
    <x v="17"/>
    <x v="0"/>
    <x v="99"/>
    <x v="3"/>
    <s v="CAFE"/>
    <x v="0"/>
    <m/>
    <s v="FIJO"/>
    <x v="313"/>
    <s v="SI"/>
  </r>
  <r>
    <m/>
    <s v="BIENES SUJETOS A CONTROL/BASURERO/METAL"/>
    <x v="89"/>
    <n v="1"/>
    <x v="3894"/>
    <m/>
    <s v="Bueno"/>
    <x v="76"/>
    <x v="570"/>
    <x v="588"/>
    <x v="39"/>
    <x v="9"/>
    <x v="0"/>
    <x v="99"/>
    <x v="3"/>
    <m/>
    <x v="0"/>
    <m/>
    <m/>
    <x v="314"/>
    <s v="SI"/>
  </r>
  <r>
    <d v="2015-11-06T00:00:00"/>
    <s v="EQUIPO ELECTRONICO/COMPUTADORA PORTATIL"/>
    <x v="5"/>
    <n v="1"/>
    <x v="3895"/>
    <m/>
    <s v="Bueno"/>
    <x v="5"/>
    <x v="570"/>
    <x v="588"/>
    <x v="39"/>
    <x v="9"/>
    <x v="1210"/>
    <x v="251"/>
    <x v="2"/>
    <m/>
    <x v="0"/>
    <m/>
    <s v="FIJO"/>
    <x v="314"/>
    <s v="SI"/>
  </r>
  <r>
    <m/>
    <m/>
    <x v="150"/>
    <n v="1"/>
    <x v="3896"/>
    <m/>
    <s v="Bueno"/>
    <x v="92"/>
    <x v="570"/>
    <x v="588"/>
    <x v="39"/>
    <x v="9"/>
    <x v="0"/>
    <x v="99"/>
    <x v="3"/>
    <m/>
    <x v="0"/>
    <m/>
    <m/>
    <x v="314"/>
    <s v="SI"/>
  </r>
  <r>
    <d v="2015-07-23T00:00:00"/>
    <s v="MUEBLES DE OFICINA/ESCRITORIO/MIXTO"/>
    <x v="3"/>
    <n v="1"/>
    <x v="3897"/>
    <m/>
    <s v="Bueno"/>
    <x v="0"/>
    <x v="570"/>
    <x v="588"/>
    <x v="39"/>
    <x v="9"/>
    <x v="0"/>
    <x v="99"/>
    <x v="3"/>
    <s v="BLANCO"/>
    <x v="0"/>
    <m/>
    <s v="FIJO"/>
    <x v="314"/>
    <s v="SI"/>
  </r>
  <r>
    <m/>
    <s v="BIENES SUJETOS A CONTROL/PAPELERA/METAL"/>
    <x v="85"/>
    <n v="1"/>
    <x v="3898"/>
    <m/>
    <s v="Bueno"/>
    <x v="93"/>
    <x v="570"/>
    <x v="588"/>
    <x v="39"/>
    <x v="9"/>
    <x v="0"/>
    <x v="99"/>
    <x v="3"/>
    <m/>
    <x v="0"/>
    <m/>
    <m/>
    <x v="314"/>
    <s v="SI"/>
  </r>
  <r>
    <m/>
    <s v="BIENES SUJETOS A CONTROL/REGULADOR DE VOLTAJE"/>
    <x v="11"/>
    <n v="1"/>
    <x v="3899"/>
    <m/>
    <s v="Bueno"/>
    <x v="12"/>
    <x v="570"/>
    <x v="588"/>
    <x v="39"/>
    <x v="9"/>
    <x v="0"/>
    <x v="99"/>
    <x v="3"/>
    <m/>
    <x v="0"/>
    <m/>
    <m/>
    <x v="314"/>
    <s v="SI"/>
  </r>
  <r>
    <d v="2015-07-23T00:00:00"/>
    <s v="MUEBLES DE OFICINA/SILLA/GIRATORIA"/>
    <x v="199"/>
    <n v="1"/>
    <x v="3900"/>
    <m/>
    <s v="Bueno"/>
    <x v="1"/>
    <x v="570"/>
    <x v="588"/>
    <x v="39"/>
    <x v="9"/>
    <x v="0"/>
    <x v="99"/>
    <x v="3"/>
    <s v="CAFE"/>
    <x v="0"/>
    <m/>
    <s v="FIJO"/>
    <x v="314"/>
    <s v="SI"/>
  </r>
  <r>
    <d v="2015-07-23T00:00:00"/>
    <s v="EQUIPO ELECTRONICO/TELEFONO IP"/>
    <x v="10"/>
    <n v="1"/>
    <x v="3901"/>
    <m/>
    <s v="Bueno"/>
    <x v="16"/>
    <x v="570"/>
    <x v="588"/>
    <x v="39"/>
    <x v="9"/>
    <x v="1211"/>
    <x v="131"/>
    <x v="9"/>
    <s v="SECOB"/>
    <x v="0"/>
    <m/>
    <s v="FIJO"/>
    <x v="314"/>
    <s v="SI"/>
  </r>
  <r>
    <m/>
    <s v="MUEBLES DE OFICINA/ARCHIVADOR/METAL"/>
    <x v="126"/>
    <n v="1"/>
    <x v="3902"/>
    <m/>
    <s v="Bueno"/>
    <x v="95"/>
    <x v="571"/>
    <x v="589"/>
    <x v="40"/>
    <x v="19"/>
    <x v="0"/>
    <x v="99"/>
    <x v="3"/>
    <m/>
    <x v="0"/>
    <m/>
    <m/>
    <x v="315"/>
    <s v="SI"/>
  </r>
  <r>
    <m/>
    <s v="BIENES SUJETOS A CONTROL/BASURERO/METAL"/>
    <x v="89"/>
    <n v="1"/>
    <x v="3903"/>
    <m/>
    <s v="Bueno"/>
    <x v="76"/>
    <x v="571"/>
    <x v="589"/>
    <x v="40"/>
    <x v="19"/>
    <x v="0"/>
    <x v="99"/>
    <x v="3"/>
    <m/>
    <x v="0"/>
    <m/>
    <m/>
    <x v="315"/>
    <s v="SI"/>
  </r>
  <r>
    <m/>
    <s v="BIENES SUJETOS A CONTROL/BASURERO/METAL"/>
    <x v="89"/>
    <n v="1"/>
    <x v="3904"/>
    <m/>
    <s v="Bueno"/>
    <x v="76"/>
    <x v="571"/>
    <x v="589"/>
    <x v="40"/>
    <x v="19"/>
    <x v="0"/>
    <x v="99"/>
    <x v="3"/>
    <m/>
    <x v="0"/>
    <m/>
    <m/>
    <x v="315"/>
    <s v="SI"/>
  </r>
  <r>
    <d v="2015-07-08T00:00:00"/>
    <s v="EQUIPO ELECTRONICO/COMPUTADORA PORTATIL"/>
    <x v="5"/>
    <n v="1"/>
    <x v="3905"/>
    <m/>
    <s v="Bueno"/>
    <x v="19"/>
    <x v="571"/>
    <x v="589"/>
    <x v="40"/>
    <x v="19"/>
    <x v="1212"/>
    <x v="112"/>
    <x v="2"/>
    <s v="SECOB"/>
    <x v="0"/>
    <m/>
    <s v="FIJO"/>
    <x v="315"/>
    <s v="SI"/>
  </r>
  <r>
    <d v="2015-07-08T00:00:00"/>
    <s v="MUEBLES DE OFICINA/ESCRITORIO/MIXTO"/>
    <x v="3"/>
    <n v="1"/>
    <x v="3906"/>
    <m/>
    <s v="Bueno"/>
    <x v="0"/>
    <x v="571"/>
    <x v="589"/>
    <x v="40"/>
    <x v="19"/>
    <x v="0"/>
    <x v="99"/>
    <x v="3"/>
    <s v="CAFE"/>
    <x v="0"/>
    <m/>
    <s v="FIJO"/>
    <x v="315"/>
    <s v="SI"/>
  </r>
  <r>
    <m/>
    <s v="MUEBLES DE OFICINA/ESCRITORIO/MIXTO"/>
    <x v="132"/>
    <n v="1"/>
    <x v="3907"/>
    <m/>
    <s v="Bueno"/>
    <x v="0"/>
    <x v="571"/>
    <x v="589"/>
    <x v="40"/>
    <x v="19"/>
    <x v="0"/>
    <x v="99"/>
    <x v="3"/>
    <m/>
    <x v="0"/>
    <m/>
    <m/>
    <x v="315"/>
    <s v="SI"/>
  </r>
  <r>
    <m/>
    <s v="BIENES SUJETOS A CONTROL/PAPELERA/METAL"/>
    <x v="85"/>
    <n v="1"/>
    <x v="3908"/>
    <m/>
    <s v="Bueno"/>
    <x v="93"/>
    <x v="571"/>
    <x v="589"/>
    <x v="40"/>
    <x v="19"/>
    <x v="0"/>
    <x v="99"/>
    <x v="3"/>
    <m/>
    <x v="0"/>
    <m/>
    <m/>
    <x v="315"/>
    <s v="SI"/>
  </r>
  <r>
    <m/>
    <s v="BIENES SUJETOS A CONTROL/PAPELERA/METAL"/>
    <x v="85"/>
    <n v="1"/>
    <x v="3909"/>
    <m/>
    <s v="Bueno"/>
    <x v="93"/>
    <x v="571"/>
    <x v="589"/>
    <x v="40"/>
    <x v="19"/>
    <x v="0"/>
    <x v="99"/>
    <x v="3"/>
    <m/>
    <x v="0"/>
    <m/>
    <m/>
    <x v="315"/>
    <s v="SI"/>
  </r>
  <r>
    <m/>
    <s v="MUEBLES DE OFICINA/SILLA/GIRATORIA"/>
    <x v="160"/>
    <n v="1"/>
    <x v="3910"/>
    <m/>
    <s v="Bueno"/>
    <x v="1"/>
    <x v="571"/>
    <x v="589"/>
    <x v="40"/>
    <x v="19"/>
    <x v="0"/>
    <x v="99"/>
    <x v="3"/>
    <m/>
    <x v="0"/>
    <m/>
    <m/>
    <x v="315"/>
    <s v="SI"/>
  </r>
  <r>
    <d v="2015-07-08T00:00:00"/>
    <s v="MUEBLES DE OFICINA/SILLA/GIRATORIA"/>
    <x v="1"/>
    <n v="1"/>
    <x v="3911"/>
    <m/>
    <s v="Bueno"/>
    <x v="3"/>
    <x v="571"/>
    <x v="589"/>
    <x v="40"/>
    <x v="19"/>
    <x v="0"/>
    <x v="99"/>
    <x v="3"/>
    <s v="CAFE"/>
    <x v="0"/>
    <m/>
    <s v="FIJO"/>
    <x v="315"/>
    <s v="SI"/>
  </r>
  <r>
    <d v="2015-07-08T00:00:00"/>
    <s v="EQUIPO ELECTRONICO/TELEFONO IP"/>
    <x v="10"/>
    <n v="1"/>
    <x v="3912"/>
    <m/>
    <s v="Bueno"/>
    <x v="16"/>
    <x v="571"/>
    <x v="589"/>
    <x v="40"/>
    <x v="19"/>
    <x v="1213"/>
    <x v="91"/>
    <x v="9"/>
    <s v="SECOB"/>
    <x v="0"/>
    <m/>
    <s v="FIJO"/>
    <x v="315"/>
    <s v="SI"/>
  </r>
  <r>
    <d v="2015-07-09T00:00:00"/>
    <s v="MUEBLES DE OFICINA/ARCHIVADOR/MIXTO"/>
    <x v="4"/>
    <n v="1"/>
    <x v="3913"/>
    <m/>
    <s v="Bueno"/>
    <x v="4"/>
    <x v="572"/>
    <x v="590"/>
    <x v="40"/>
    <x v="19"/>
    <x v="0"/>
    <x v="99"/>
    <x v="3"/>
    <s v="CAFE"/>
    <x v="0"/>
    <m/>
    <s v="FIJO"/>
    <x v="316"/>
    <s v="SI"/>
  </r>
  <r>
    <m/>
    <s v="BIENES SUJETOS A CONTROL/BASURERO/METAL"/>
    <x v="89"/>
    <n v="1"/>
    <x v="3914"/>
    <m/>
    <s v="Bueno"/>
    <x v="76"/>
    <x v="572"/>
    <x v="590"/>
    <x v="40"/>
    <x v="19"/>
    <x v="0"/>
    <x v="99"/>
    <x v="3"/>
    <m/>
    <x v="0"/>
    <m/>
    <m/>
    <x v="316"/>
    <s v="SI"/>
  </r>
  <r>
    <d v="2015-07-09T00:00:00"/>
    <s v="EQUIPO ELECTRONICO/COMPUTADOR DE ESCRITORIO"/>
    <x v="2"/>
    <n v="1"/>
    <x v="3915"/>
    <m/>
    <s v="Bueno"/>
    <x v="26"/>
    <x v="572"/>
    <x v="590"/>
    <x v="40"/>
    <x v="19"/>
    <x v="1214"/>
    <x v="25"/>
    <x v="4"/>
    <s v="SECOB"/>
    <x v="0"/>
    <m/>
    <s v="FIJO"/>
    <x v="316"/>
    <s v="SI"/>
  </r>
  <r>
    <d v="2015-07-09T00:00:00"/>
    <s v="MUEBLES DE OFICINA/ESCRITORIO/MIXTO"/>
    <x v="3"/>
    <n v="1"/>
    <x v="3916"/>
    <m/>
    <s v="Bueno"/>
    <x v="0"/>
    <x v="572"/>
    <x v="590"/>
    <x v="40"/>
    <x v="19"/>
    <x v="0"/>
    <x v="99"/>
    <x v="3"/>
    <s v="BLANCO"/>
    <x v="0"/>
    <m/>
    <s v="FIJO"/>
    <x v="316"/>
    <s v="SI"/>
  </r>
  <r>
    <m/>
    <s v="BIENES SUJETOS A CONTROL/PAPELERA/METAL"/>
    <x v="85"/>
    <n v="1"/>
    <x v="3917"/>
    <m/>
    <s v="Bueno"/>
    <x v="93"/>
    <x v="572"/>
    <x v="590"/>
    <x v="40"/>
    <x v="19"/>
    <x v="0"/>
    <x v="99"/>
    <x v="3"/>
    <m/>
    <x v="0"/>
    <m/>
    <m/>
    <x v="316"/>
    <s v="SI"/>
  </r>
  <r>
    <m/>
    <m/>
    <x v="181"/>
    <n v="1"/>
    <x v="3918"/>
    <m/>
    <s v="Bueno"/>
    <x v="73"/>
    <x v="572"/>
    <x v="590"/>
    <x v="40"/>
    <x v="19"/>
    <x v="0"/>
    <x v="99"/>
    <x v="3"/>
    <m/>
    <x v="0"/>
    <m/>
    <m/>
    <x v="316"/>
    <s v="SI"/>
  </r>
  <r>
    <d v="2015-07-09T00:00:00"/>
    <s v="MUEBLES DE OFICINA/SILLA/GIRATORIA"/>
    <x v="172"/>
    <n v="1"/>
    <x v="3919"/>
    <m/>
    <s v="Bueno"/>
    <x v="1"/>
    <x v="572"/>
    <x v="590"/>
    <x v="40"/>
    <x v="19"/>
    <x v="0"/>
    <x v="99"/>
    <x v="3"/>
    <s v="CON BRAZOS, COLOR TOMATE/NEGRO"/>
    <x v="0"/>
    <m/>
    <s v="FIJO"/>
    <x v="316"/>
    <s v="SI"/>
  </r>
  <r>
    <m/>
    <s v="EQUIPO ELECTRONICO/TELEFONO IP"/>
    <x v="10"/>
    <n v="1"/>
    <x v="3920"/>
    <m/>
    <s v="Bueno"/>
    <x v="16"/>
    <x v="572"/>
    <x v="590"/>
    <x v="40"/>
    <x v="19"/>
    <x v="1215"/>
    <x v="99"/>
    <x v="28"/>
    <m/>
    <x v="0"/>
    <m/>
    <m/>
    <x v="316"/>
    <s v="SI"/>
  </r>
  <r>
    <m/>
    <s v="BIENES SUJETOS A CONTROL/BASURERO/METAL"/>
    <x v="89"/>
    <n v="1"/>
    <x v="3921"/>
    <m/>
    <s v="Bueno"/>
    <x v="76"/>
    <x v="573"/>
    <x v="591"/>
    <x v="18"/>
    <x v="19"/>
    <x v="0"/>
    <x v="99"/>
    <x v="3"/>
    <m/>
    <x v="0"/>
    <m/>
    <m/>
    <x v="317"/>
    <s v="SI"/>
  </r>
  <r>
    <d v="2015-07-13T00:00:00"/>
    <s v="EQUIPO ELECTRONICO/COMPUTADOR DE ESCRITORIO"/>
    <x v="2"/>
    <n v="1"/>
    <x v="3922"/>
    <m/>
    <s v="Bueno"/>
    <x v="2"/>
    <x v="573"/>
    <x v="591"/>
    <x v="18"/>
    <x v="19"/>
    <x v="1216"/>
    <x v="7"/>
    <x v="2"/>
    <m/>
    <x v="0"/>
    <m/>
    <s v="PORTATIL"/>
    <x v="317"/>
    <s v="SI"/>
  </r>
  <r>
    <m/>
    <s v="BIENES SUJETOS A CONTROL/CREDENZA/MADERA"/>
    <x v="23"/>
    <n v="1"/>
    <x v="3923"/>
    <m/>
    <s v="Bueno"/>
    <x v="28"/>
    <x v="573"/>
    <x v="591"/>
    <x v="18"/>
    <x v="19"/>
    <x v="0"/>
    <x v="99"/>
    <x v="3"/>
    <m/>
    <x v="0"/>
    <m/>
    <m/>
    <x v="317"/>
    <s v="SI"/>
  </r>
  <r>
    <m/>
    <s v="MUEBLES DE OFICINA/ESCRITORIO/MIXTO"/>
    <x v="132"/>
    <n v="1"/>
    <x v="3924"/>
    <m/>
    <s v="Bueno"/>
    <x v="0"/>
    <x v="573"/>
    <x v="591"/>
    <x v="18"/>
    <x v="19"/>
    <x v="0"/>
    <x v="99"/>
    <x v="3"/>
    <m/>
    <x v="0"/>
    <m/>
    <m/>
    <x v="317"/>
    <s v="SI"/>
  </r>
  <r>
    <d v="2015-07-13T00:00:00"/>
    <s v="MUEBLES DE OFICINA/ESCRITORIO/MIXTO"/>
    <x v="0"/>
    <n v="1"/>
    <x v="3925"/>
    <m/>
    <s v="Bueno"/>
    <x v="0"/>
    <x v="573"/>
    <x v="591"/>
    <x v="18"/>
    <x v="19"/>
    <x v="0"/>
    <x v="99"/>
    <x v="3"/>
    <s v="BLANCO"/>
    <x v="0"/>
    <m/>
    <s v="FIJO"/>
    <x v="317"/>
    <s v="SI"/>
  </r>
  <r>
    <m/>
    <s v="BIENES SUJETOS A CONTROL/PAPELERA/METAL"/>
    <x v="85"/>
    <n v="1"/>
    <x v="3926"/>
    <m/>
    <s v="Bueno"/>
    <x v="93"/>
    <x v="573"/>
    <x v="591"/>
    <x v="18"/>
    <x v="19"/>
    <x v="0"/>
    <x v="99"/>
    <x v="3"/>
    <m/>
    <x v="0"/>
    <m/>
    <m/>
    <x v="317"/>
    <s v="SI"/>
  </r>
  <r>
    <d v="2015-07-13T00:00:00"/>
    <s v="MUEBLES DE OFICINA/SILLA/GIRATORIA"/>
    <x v="1"/>
    <n v="1"/>
    <x v="3927"/>
    <m/>
    <s v="Bueno"/>
    <x v="3"/>
    <x v="573"/>
    <x v="591"/>
    <x v="18"/>
    <x v="19"/>
    <x v="294"/>
    <x v="99"/>
    <x v="4"/>
    <s v="CON BRAZOS"/>
    <x v="0"/>
    <m/>
    <s v="PORTATIL"/>
    <x v="317"/>
    <s v="SI"/>
  </r>
  <r>
    <d v="2015-07-13T00:00:00"/>
    <s v="EQUIPO ELECTRONICO/TELEFONO IP"/>
    <x v="10"/>
    <n v="1"/>
    <x v="3928"/>
    <m/>
    <s v="Bueno"/>
    <x v="16"/>
    <x v="573"/>
    <x v="591"/>
    <x v="18"/>
    <x v="19"/>
    <x v="1217"/>
    <x v="131"/>
    <x v="9"/>
    <m/>
    <x v="0"/>
    <m/>
    <s v="FIJO"/>
    <x v="317"/>
    <s v="SI"/>
  </r>
  <r>
    <m/>
    <s v="MUEBLES DE OFICINA/ARCHIVADOR/METAL"/>
    <x v="126"/>
    <n v="1"/>
    <x v="3929"/>
    <m/>
    <s v="Bueno"/>
    <x v="95"/>
    <x v="110"/>
    <x v="592"/>
    <x v="41"/>
    <x v="19"/>
    <x v="0"/>
    <x v="99"/>
    <x v="3"/>
    <m/>
    <x v="0"/>
    <m/>
    <m/>
    <x v="318"/>
    <m/>
  </r>
  <r>
    <d v="2015-09-16T00:00:00"/>
    <s v="MUEBLES DE OFICINA/ARCHIVADOR/METAL"/>
    <x v="126"/>
    <n v="1"/>
    <x v="3930"/>
    <m/>
    <s v="Bueno"/>
    <x v="95"/>
    <x v="110"/>
    <x v="592"/>
    <x v="41"/>
    <x v="19"/>
    <x v="0"/>
    <x v="193"/>
    <x v="73"/>
    <m/>
    <x v="0"/>
    <m/>
    <s v="FIJO"/>
    <x v="318"/>
    <m/>
  </r>
  <r>
    <m/>
    <s v="BIENES SUJETOS A CONTROL/BASURERO/METAL"/>
    <x v="89"/>
    <n v="1"/>
    <x v="3931"/>
    <m/>
    <s v="Bueno"/>
    <x v="76"/>
    <x v="110"/>
    <x v="592"/>
    <x v="41"/>
    <x v="19"/>
    <x v="0"/>
    <x v="99"/>
    <x v="3"/>
    <m/>
    <x v="0"/>
    <m/>
    <m/>
    <x v="318"/>
    <m/>
  </r>
  <r>
    <m/>
    <s v="BIENES SUJETOS A CONTROL/BASURERO/METAL"/>
    <x v="89"/>
    <n v="1"/>
    <x v="3932"/>
    <m/>
    <s v="Bueno"/>
    <x v="76"/>
    <x v="110"/>
    <x v="592"/>
    <x v="41"/>
    <x v="19"/>
    <x v="0"/>
    <x v="99"/>
    <x v="3"/>
    <m/>
    <x v="0"/>
    <m/>
    <m/>
    <x v="318"/>
    <m/>
  </r>
  <r>
    <d v="2015-07-09T00:00:00"/>
    <s v="EQUIPO ELECTRONICO/COMPUTADOR DE ESCRITORIO"/>
    <x v="2"/>
    <n v="1"/>
    <x v="3933"/>
    <m/>
    <s v="Bueno"/>
    <x v="26"/>
    <x v="110"/>
    <x v="592"/>
    <x v="41"/>
    <x v="19"/>
    <x v="1218"/>
    <x v="25"/>
    <x v="4"/>
    <s v="SECOB"/>
    <x v="0"/>
    <m/>
    <s v="FIJO"/>
    <x v="318"/>
    <m/>
  </r>
  <r>
    <d v="2015-07-31T00:00:00"/>
    <s v="EQUIPO ELECTRONICO/COMPUTADORA PORTATIL"/>
    <x v="5"/>
    <n v="1"/>
    <x v="3934"/>
    <m/>
    <s v="Bueno"/>
    <x v="7"/>
    <x v="110"/>
    <x v="592"/>
    <x v="41"/>
    <x v="19"/>
    <x v="1219"/>
    <x v="201"/>
    <x v="4"/>
    <s v="SECOB"/>
    <x v="0"/>
    <m/>
    <s v="FIJO"/>
    <x v="318"/>
    <m/>
  </r>
  <r>
    <m/>
    <s v="BIENES SUJETOS A CONTROL/CREDENZA/MADERA"/>
    <x v="23"/>
    <n v="1"/>
    <x v="3935"/>
    <m/>
    <s v="Bueno"/>
    <x v="28"/>
    <x v="110"/>
    <x v="592"/>
    <x v="41"/>
    <x v="19"/>
    <x v="0"/>
    <x v="99"/>
    <x v="3"/>
    <m/>
    <x v="0"/>
    <m/>
    <m/>
    <x v="318"/>
    <m/>
  </r>
  <r>
    <m/>
    <s v="BIENES SUJETOS A CONTROL/CREDENZA/MADERA"/>
    <x v="23"/>
    <n v="1"/>
    <x v="3936"/>
    <m/>
    <s v="Bueno"/>
    <x v="28"/>
    <x v="110"/>
    <x v="592"/>
    <x v="41"/>
    <x v="19"/>
    <x v="0"/>
    <x v="99"/>
    <x v="3"/>
    <m/>
    <x v="0"/>
    <m/>
    <m/>
    <x v="318"/>
    <m/>
  </r>
  <r>
    <d v="2015-07-09T00:00:00"/>
    <s v="MUEBLES DE OFICINA/ESCRITORIO/MIXTO"/>
    <x v="3"/>
    <n v="1"/>
    <x v="3937"/>
    <m/>
    <s v="Bueno"/>
    <x v="0"/>
    <x v="110"/>
    <x v="592"/>
    <x v="41"/>
    <x v="19"/>
    <x v="0"/>
    <x v="99"/>
    <x v="3"/>
    <s v="CAFE"/>
    <x v="0"/>
    <m/>
    <s v="FIJO"/>
    <x v="318"/>
    <m/>
  </r>
  <r>
    <d v="2015-07-31T00:00:00"/>
    <s v="MUEBLES DE OFICINA/ESCRITORIO/MIXTO"/>
    <x v="3"/>
    <n v="1"/>
    <x v="3938"/>
    <m/>
    <s v="Bueno"/>
    <x v="0"/>
    <x v="110"/>
    <x v="592"/>
    <x v="41"/>
    <x v="19"/>
    <x v="0"/>
    <x v="99"/>
    <x v="3"/>
    <s v="CAFE"/>
    <x v="0"/>
    <m/>
    <s v="FIJO"/>
    <x v="318"/>
    <m/>
  </r>
  <r>
    <m/>
    <m/>
    <x v="123"/>
    <n v="1"/>
    <x v="3939"/>
    <m/>
    <s v="Bueno"/>
    <x v="91"/>
    <x v="110"/>
    <x v="592"/>
    <x v="41"/>
    <x v="19"/>
    <x v="0"/>
    <x v="99"/>
    <x v="3"/>
    <m/>
    <x v="0"/>
    <m/>
    <m/>
    <x v="318"/>
    <m/>
  </r>
  <r>
    <d v="2015-09-16T00:00:00"/>
    <s v="EQUIPO ELECTRONICO/IMPRESORAS/IMPRESORA MULTIFUNCIONES"/>
    <x v="14"/>
    <n v="1"/>
    <x v="3940"/>
    <m/>
    <s v="Bueno"/>
    <x v="98"/>
    <x v="110"/>
    <x v="592"/>
    <x v="41"/>
    <x v="19"/>
    <x v="1220"/>
    <x v="200"/>
    <x v="16"/>
    <m/>
    <x v="0"/>
    <m/>
    <s v="FIJO"/>
    <x v="318"/>
    <m/>
  </r>
  <r>
    <d v="2015-09-16T00:00:00"/>
    <s v="MUEBLES DE OFICINA/LIBRERO/MADERA"/>
    <x v="122"/>
    <n v="1"/>
    <x v="3941"/>
    <m/>
    <s v="Bueno"/>
    <x v="89"/>
    <x v="110"/>
    <x v="592"/>
    <x v="41"/>
    <x v="19"/>
    <x v="0"/>
    <x v="193"/>
    <x v="73"/>
    <m/>
    <x v="0"/>
    <m/>
    <s v="FIJO"/>
    <x v="318"/>
    <m/>
  </r>
  <r>
    <d v="2015-07-31T00:00:00"/>
    <s v="MUEBLES DE OFICINA/MESA DE TRABAJO/MIXTA"/>
    <x v="92"/>
    <n v="1"/>
    <x v="3942"/>
    <m/>
    <s v="Bueno"/>
    <x v="14"/>
    <x v="110"/>
    <x v="592"/>
    <x v="41"/>
    <x v="19"/>
    <x v="1221"/>
    <x v="99"/>
    <x v="3"/>
    <s v="CAFE"/>
    <x v="0"/>
    <s v="DESIGNAR A NUEVA DIRECTORA PENDIENTE"/>
    <s v="FIJO"/>
    <x v="318"/>
    <m/>
  </r>
  <r>
    <m/>
    <s v="BIENES SUJETOS A CONTROL/PAPELERA/METAL"/>
    <x v="85"/>
    <n v="1"/>
    <x v="3943"/>
    <m/>
    <s v="Bueno"/>
    <x v="93"/>
    <x v="110"/>
    <x v="592"/>
    <x v="41"/>
    <x v="19"/>
    <x v="0"/>
    <x v="99"/>
    <x v="3"/>
    <m/>
    <x v="0"/>
    <m/>
    <m/>
    <x v="318"/>
    <m/>
  </r>
  <r>
    <m/>
    <s v="BIENES SUJETOS A CONTROL/PAPELERA/METAL"/>
    <x v="85"/>
    <n v="1"/>
    <x v="3944"/>
    <m/>
    <s v="Bueno"/>
    <x v="93"/>
    <x v="110"/>
    <x v="592"/>
    <x v="41"/>
    <x v="19"/>
    <x v="0"/>
    <x v="99"/>
    <x v="3"/>
    <m/>
    <x v="0"/>
    <m/>
    <m/>
    <x v="318"/>
    <m/>
  </r>
  <r>
    <m/>
    <s v="BIENES SUJETOS A CONTROL/PAPELERA/METAL"/>
    <x v="85"/>
    <n v="1"/>
    <x v="3945"/>
    <m/>
    <s v="Bueno"/>
    <x v="93"/>
    <x v="110"/>
    <x v="592"/>
    <x v="41"/>
    <x v="19"/>
    <x v="0"/>
    <x v="99"/>
    <x v="3"/>
    <m/>
    <x v="0"/>
    <m/>
    <m/>
    <x v="318"/>
    <m/>
  </r>
  <r>
    <d v="2015-07-31T00:00:00"/>
    <s v="EQUIPO ELECTRONICO/PIZARRA ELECTRONICA"/>
    <x v="200"/>
    <n v="1"/>
    <x v="3946"/>
    <m/>
    <s v="Bueno"/>
    <x v="73"/>
    <x v="110"/>
    <x v="592"/>
    <x v="41"/>
    <x v="19"/>
    <x v="0"/>
    <x v="99"/>
    <x v="3"/>
    <s v="BLANCO"/>
    <x v="0"/>
    <m/>
    <s v="FIJO"/>
    <x v="318"/>
    <m/>
  </r>
  <r>
    <d v="2015-07-31T00:00:00"/>
    <s v="EQUIPO ELECTRONICO/PIZARRA ELECTRONICA"/>
    <x v="153"/>
    <n v="1"/>
    <x v="3947"/>
    <m/>
    <s v="Bueno"/>
    <x v="73"/>
    <x v="110"/>
    <x v="592"/>
    <x v="41"/>
    <x v="19"/>
    <x v="0"/>
    <x v="99"/>
    <x v="3"/>
    <s v="BLANCO"/>
    <x v="0"/>
    <m/>
    <s v="FIJO"/>
    <x v="318"/>
    <m/>
  </r>
  <r>
    <m/>
    <s v="BIENES SUJETOS A CONTROL/REGULADOR DE VOLTAJE"/>
    <x v="11"/>
    <n v="1"/>
    <x v="3948"/>
    <m/>
    <s v="Bueno"/>
    <x v="12"/>
    <x v="110"/>
    <x v="592"/>
    <x v="41"/>
    <x v="19"/>
    <x v="0"/>
    <x v="99"/>
    <x v="3"/>
    <m/>
    <x v="0"/>
    <m/>
    <m/>
    <x v="318"/>
    <m/>
  </r>
  <r>
    <d v="2015-07-09T00:00:00"/>
    <s v="MUEBLES DE OFICINA/SILLA/GIRATORIA"/>
    <x v="1"/>
    <n v="1"/>
    <x v="3949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0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1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2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3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4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5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6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"/>
    <n v="1"/>
    <x v="3957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68"/>
    <n v="1"/>
    <x v="3958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GIRATORIA"/>
    <x v="172"/>
    <n v="1"/>
    <x v="3959"/>
    <m/>
    <s v="Bueno"/>
    <x v="3"/>
    <x v="110"/>
    <x v="592"/>
    <x v="41"/>
    <x v="19"/>
    <x v="0"/>
    <x v="99"/>
    <x v="3"/>
    <s v="CAFE"/>
    <x v="0"/>
    <m/>
    <s v="PORTATIL"/>
    <x v="318"/>
    <m/>
  </r>
  <r>
    <d v="2015-07-31T00:00:00"/>
    <s v="MUEBLES DE OFICINA/SILLA/GIRATORIA"/>
    <x v="172"/>
    <n v="1"/>
    <x v="3960"/>
    <m/>
    <s v="Bueno"/>
    <x v="3"/>
    <x v="110"/>
    <x v="592"/>
    <x v="41"/>
    <x v="19"/>
    <x v="0"/>
    <x v="99"/>
    <x v="3"/>
    <s v="CAFE"/>
    <x v="0"/>
    <m/>
    <s v="FIJO"/>
    <x v="318"/>
    <m/>
  </r>
  <r>
    <d v="2015-07-31T00:00:00"/>
    <s v="MUEBLES DE OFICINA/SILLA/ESTATICA"/>
    <x v="9"/>
    <n v="1"/>
    <x v="3961"/>
    <m/>
    <s v="Bueno"/>
    <x v="10"/>
    <x v="110"/>
    <x v="592"/>
    <x v="41"/>
    <x v="19"/>
    <x v="0"/>
    <x v="99"/>
    <x v="3"/>
    <s v="NEGRO"/>
    <x v="0"/>
    <m/>
    <s v="FIJO"/>
    <x v="318"/>
    <m/>
  </r>
  <r>
    <m/>
    <s v="MUEBLES DE OFICINA/SOFA/BIPERSONAL"/>
    <x v="201"/>
    <n v="1"/>
    <x v="3962"/>
    <m/>
    <s v="Bueno"/>
    <x v="106"/>
    <x v="110"/>
    <x v="592"/>
    <x v="41"/>
    <x v="19"/>
    <x v="0"/>
    <x v="99"/>
    <x v="3"/>
    <m/>
    <x v="0"/>
    <m/>
    <m/>
    <x v="318"/>
    <m/>
  </r>
  <r>
    <d v="2015-07-31T00:00:00"/>
    <s v="MUEBLES DE OFICINA/SOFA/BIPERSONAL"/>
    <x v="147"/>
    <n v="1"/>
    <x v="3963"/>
    <m/>
    <s v="Bueno"/>
    <x v="106"/>
    <x v="110"/>
    <x v="592"/>
    <x v="41"/>
    <x v="19"/>
    <x v="1222"/>
    <x v="99"/>
    <x v="3"/>
    <s v="NEGRO"/>
    <x v="6"/>
    <m/>
    <s v="FIJO"/>
    <x v="318"/>
    <m/>
  </r>
  <r>
    <d v="2015-07-09T00:00:00"/>
    <s v="EQUIPO ELECTRONICO/TELEFONO IP"/>
    <x v="10"/>
    <n v="1"/>
    <x v="3964"/>
    <m/>
    <s v="Bueno"/>
    <x v="16"/>
    <x v="110"/>
    <x v="592"/>
    <x v="41"/>
    <x v="19"/>
    <x v="1223"/>
    <x v="131"/>
    <x v="9"/>
    <s v="SECOB"/>
    <x v="0"/>
    <m/>
    <s v="FIJO"/>
    <x v="318"/>
    <m/>
  </r>
  <r>
    <d v="2015-07-31T00:00:00"/>
    <s v="EQUIPO ELECTRONICO/TELEFONO IP"/>
    <x v="10"/>
    <n v="1"/>
    <x v="3965"/>
    <m/>
    <s v="Bueno"/>
    <x v="16"/>
    <x v="110"/>
    <x v="592"/>
    <x v="41"/>
    <x v="19"/>
    <x v="1224"/>
    <x v="131"/>
    <x v="9"/>
    <s v="SECOB"/>
    <x v="0"/>
    <m/>
    <s v="FIJO"/>
    <x v="318"/>
    <m/>
  </r>
  <r>
    <d v="2015-07-31T00:00:00"/>
    <s v="EQUIPOS DE OFICINA Y ADMINISTRACION/VENTILADOR"/>
    <x v="64"/>
    <n v="1"/>
    <x v="3966"/>
    <m/>
    <s v="Bueno"/>
    <x v="24"/>
    <x v="110"/>
    <x v="592"/>
    <x v="41"/>
    <x v="19"/>
    <x v="0"/>
    <x v="99"/>
    <x v="93"/>
    <s v="SECOB"/>
    <x v="0"/>
    <m/>
    <s v="FIJO"/>
    <x v="318"/>
    <m/>
  </r>
  <r>
    <d v="2015-07-13T00:00:00"/>
    <s v="EQUIPO ELECTRONICO/COMPUTADOR DE ESCRITORIO"/>
    <x v="2"/>
    <n v="1"/>
    <x v="3967"/>
    <m/>
    <s v="Bueno"/>
    <x v="2"/>
    <x v="574"/>
    <x v="593"/>
    <x v="42"/>
    <x v="19"/>
    <x v="1225"/>
    <x v="2"/>
    <x v="2"/>
    <m/>
    <x v="0"/>
    <m/>
    <s v="FIJO"/>
    <x v="319"/>
    <s v="SI"/>
  </r>
  <r>
    <d v="2015-07-13T00:00:00"/>
    <s v="MUEBLES DE OFICINA/ESCRITORIO/MIXTO"/>
    <x v="0"/>
    <n v="1"/>
    <x v="3968"/>
    <m/>
    <s v="Bueno"/>
    <x v="0"/>
    <x v="574"/>
    <x v="593"/>
    <x v="42"/>
    <x v="19"/>
    <x v="0"/>
    <x v="99"/>
    <x v="3"/>
    <s v="BLANCO"/>
    <x v="0"/>
    <m/>
    <s v="FIJO"/>
    <x v="319"/>
    <s v="SI"/>
  </r>
  <r>
    <m/>
    <s v="BIENES SUJETOS A CONTROL/PAPELERA/METAL"/>
    <x v="85"/>
    <n v="1"/>
    <x v="3969"/>
    <m/>
    <s v="Bueno"/>
    <x v="93"/>
    <x v="574"/>
    <x v="593"/>
    <x v="42"/>
    <x v="19"/>
    <x v="0"/>
    <x v="99"/>
    <x v="3"/>
    <m/>
    <x v="0"/>
    <m/>
    <m/>
    <x v="319"/>
    <s v="SI"/>
  </r>
  <r>
    <d v="2015-07-13T00:00:00"/>
    <s v="MUEBLES DE OFICINA/SILLA/GIRATORIA"/>
    <x v="1"/>
    <n v="1"/>
    <x v="3970"/>
    <m/>
    <s v="Bueno"/>
    <x v="3"/>
    <x v="574"/>
    <x v="593"/>
    <x v="42"/>
    <x v="19"/>
    <x v="0"/>
    <x v="99"/>
    <x v="3"/>
    <s v="CON BRAZOS"/>
    <x v="0"/>
    <m/>
    <s v="FIJO"/>
    <x v="319"/>
    <s v="SI"/>
  </r>
  <r>
    <d v="2015-07-08T00:00:00"/>
    <s v="MUEBLES DE OFICINA/ARCHIVADOR/MIXTO"/>
    <x v="4"/>
    <n v="1"/>
    <x v="3971"/>
    <m/>
    <s v="Bueno"/>
    <x v="4"/>
    <x v="575"/>
    <x v="594"/>
    <x v="40"/>
    <x v="19"/>
    <x v="1226"/>
    <x v="99"/>
    <x v="3"/>
    <s v="CAFE"/>
    <x v="6"/>
    <m/>
    <s v="FIJO"/>
    <x v="320"/>
    <s v="SI"/>
  </r>
  <r>
    <m/>
    <s v="BIENES SUJETOS A CONTROL/BASURERO/METAL"/>
    <x v="89"/>
    <n v="1"/>
    <x v="3972"/>
    <m/>
    <s v="Bueno"/>
    <x v="76"/>
    <x v="575"/>
    <x v="594"/>
    <x v="40"/>
    <x v="19"/>
    <x v="0"/>
    <x v="99"/>
    <x v="3"/>
    <m/>
    <x v="0"/>
    <m/>
    <m/>
    <x v="320"/>
    <s v="SI"/>
  </r>
  <r>
    <d v="2015-07-08T00:00:00"/>
    <s v="EQUIPO ELECTRONICO/COMPUTADOR DE ESCRITORIO"/>
    <x v="2"/>
    <n v="1"/>
    <x v="3973"/>
    <m/>
    <s v="Bueno"/>
    <x v="2"/>
    <x v="575"/>
    <x v="594"/>
    <x v="40"/>
    <x v="19"/>
    <x v="1227"/>
    <x v="2"/>
    <x v="2"/>
    <s v="SECOB"/>
    <x v="0"/>
    <m/>
    <s v="FIJO"/>
    <x v="320"/>
    <s v="SI"/>
  </r>
  <r>
    <d v="2015-07-08T00:00:00"/>
    <s v="MUEBLES DE OFICINA/ESCRITORIO/MIXTO"/>
    <x v="3"/>
    <n v="1"/>
    <x v="3974"/>
    <m/>
    <s v="Bueno"/>
    <x v="0"/>
    <x v="575"/>
    <x v="594"/>
    <x v="40"/>
    <x v="19"/>
    <x v="0"/>
    <x v="99"/>
    <x v="3"/>
    <s v="BLANCO"/>
    <x v="0"/>
    <m/>
    <s v="FIJO"/>
    <x v="320"/>
    <s v="SI"/>
  </r>
  <r>
    <m/>
    <s v="BIENES SUJETOS A CONTROL/PAPELERA/METAL"/>
    <x v="85"/>
    <n v="1"/>
    <x v="3975"/>
    <m/>
    <s v="Bueno"/>
    <x v="93"/>
    <x v="575"/>
    <x v="594"/>
    <x v="40"/>
    <x v="19"/>
    <x v="0"/>
    <x v="99"/>
    <x v="3"/>
    <m/>
    <x v="0"/>
    <m/>
    <m/>
    <x v="320"/>
    <s v="SI"/>
  </r>
  <r>
    <d v="2015-07-08T00:00:00"/>
    <s v="MUEBLES DE OFICINA/SILLA/GIRATORIA"/>
    <x v="1"/>
    <n v="1"/>
    <x v="3976"/>
    <m/>
    <s v="Bueno"/>
    <x v="3"/>
    <x v="575"/>
    <x v="594"/>
    <x v="40"/>
    <x v="19"/>
    <x v="0"/>
    <x v="99"/>
    <x v="3"/>
    <s v="CAFE"/>
    <x v="0"/>
    <m/>
    <s v="FIJO"/>
    <x v="320"/>
    <s v="SI"/>
  </r>
  <r>
    <m/>
    <s v="BIENES SUJETOS A CONTROL/BASURERO/METAL"/>
    <x v="89"/>
    <n v="1"/>
    <x v="3977"/>
    <m/>
    <s v="Bueno"/>
    <x v="76"/>
    <x v="576"/>
    <x v="595"/>
    <x v="43"/>
    <x v="19"/>
    <x v="0"/>
    <x v="99"/>
    <x v="3"/>
    <m/>
    <x v="0"/>
    <m/>
    <m/>
    <x v="321"/>
    <s v="SI"/>
  </r>
  <r>
    <d v="2015-07-09T00:00:00"/>
    <s v="EQUIPO ELECTRONICO/COMPUTADOR DE ESCRITORIO"/>
    <x v="2"/>
    <n v="1"/>
    <x v="3978"/>
    <m/>
    <s v="Bueno"/>
    <x v="2"/>
    <x v="576"/>
    <x v="595"/>
    <x v="43"/>
    <x v="19"/>
    <x v="1228"/>
    <x v="2"/>
    <x v="2"/>
    <s v="SECOB"/>
    <x v="0"/>
    <m/>
    <s v="FIJO"/>
    <x v="321"/>
    <s v="SI"/>
  </r>
  <r>
    <m/>
    <m/>
    <x v="150"/>
    <n v="1"/>
    <x v="3979"/>
    <m/>
    <s v="Bueno"/>
    <x v="92"/>
    <x v="576"/>
    <x v="595"/>
    <x v="43"/>
    <x v="19"/>
    <x v="0"/>
    <x v="99"/>
    <x v="3"/>
    <m/>
    <x v="0"/>
    <m/>
    <m/>
    <x v="321"/>
    <s v="SI"/>
  </r>
  <r>
    <d v="2015-07-09T00:00:00"/>
    <s v="MUEBLES DE OFICINA/ESCRITORIO/MIXTO"/>
    <x v="132"/>
    <n v="1"/>
    <x v="3980"/>
    <m/>
    <s v="Bueno"/>
    <x v="0"/>
    <x v="576"/>
    <x v="595"/>
    <x v="43"/>
    <x v="19"/>
    <x v="0"/>
    <x v="99"/>
    <x v="3"/>
    <s v="CAFE"/>
    <x v="0"/>
    <m/>
    <s v="FIJO"/>
    <x v="321"/>
    <s v="SI"/>
  </r>
  <r>
    <m/>
    <s v="BIENES SUJETOS A CONTROL/PAPELERA/METAL"/>
    <x v="85"/>
    <n v="1"/>
    <x v="3981"/>
    <m/>
    <s v="Bueno"/>
    <x v="93"/>
    <x v="576"/>
    <x v="595"/>
    <x v="43"/>
    <x v="19"/>
    <x v="0"/>
    <x v="99"/>
    <x v="3"/>
    <m/>
    <x v="0"/>
    <m/>
    <m/>
    <x v="321"/>
    <s v="SI"/>
  </r>
  <r>
    <d v="2015-09-07T00:00:00"/>
    <s v="MUEBLES DE OFICINA/SILLA/GIRATORIA"/>
    <x v="168"/>
    <n v="1"/>
    <x v="3982"/>
    <m/>
    <s v="Bueno"/>
    <x v="3"/>
    <x v="576"/>
    <x v="595"/>
    <x v="43"/>
    <x v="19"/>
    <x v="0"/>
    <x v="99"/>
    <x v="3"/>
    <s v="NEGRA"/>
    <x v="0"/>
    <m/>
    <s v="FIJO"/>
    <x v="321"/>
    <s v="SI"/>
  </r>
  <r>
    <d v="2015-09-07T00:00:00"/>
    <s v="EQUIPO ELECTRONICO/TELEFONO IP"/>
    <x v="10"/>
    <n v="1"/>
    <x v="3983"/>
    <m/>
    <s v="Bueno"/>
    <x v="16"/>
    <x v="576"/>
    <x v="595"/>
    <x v="43"/>
    <x v="19"/>
    <x v="1229"/>
    <x v="131"/>
    <x v="9"/>
    <s v="SECOB"/>
    <x v="0"/>
    <m/>
    <s v="FIJO"/>
    <x v="321"/>
    <s v="SI"/>
  </r>
  <r>
    <m/>
    <s v="BIENES SUJETOS A CONTROL/BASURERO/METAL"/>
    <x v="89"/>
    <n v="1"/>
    <x v="3984"/>
    <m/>
    <s v="Bueno"/>
    <x v="76"/>
    <x v="576"/>
    <x v="595"/>
    <x v="43"/>
    <x v="19"/>
    <x v="0"/>
    <x v="99"/>
    <x v="3"/>
    <m/>
    <x v="0"/>
    <m/>
    <m/>
    <x v="321"/>
    <m/>
  </r>
  <r>
    <m/>
    <s v="MUEBLES DE OFICINA/ESCRITORIO/MIXTO"/>
    <x v="3"/>
    <n v="1"/>
    <x v="3985"/>
    <m/>
    <s v="Bueno"/>
    <x v="0"/>
    <x v="576"/>
    <x v="595"/>
    <x v="43"/>
    <x v="19"/>
    <x v="0"/>
    <x v="99"/>
    <x v="0"/>
    <s v="BLANCO"/>
    <x v="0"/>
    <m/>
    <s v="FIJO"/>
    <x v="321"/>
    <m/>
  </r>
  <r>
    <d v="2015-07-08T00:00:00"/>
    <s v="MUEBLES DE OFICINA/MESA DE TRABAJO/MIXTA"/>
    <x v="6"/>
    <n v="1"/>
    <x v="3986"/>
    <m/>
    <s v="Bueno"/>
    <x v="129"/>
    <x v="576"/>
    <x v="595"/>
    <x v="43"/>
    <x v="19"/>
    <x v="0"/>
    <x v="99"/>
    <x v="3"/>
    <s v="BEIGE"/>
    <x v="0"/>
    <m/>
    <s v="FIJO"/>
    <x v="321"/>
    <m/>
  </r>
  <r>
    <m/>
    <s v="BIENES SUJETOS A CONTROL/PAPELERA/METAL"/>
    <x v="85"/>
    <n v="1"/>
    <x v="3987"/>
    <m/>
    <s v="Bueno"/>
    <x v="93"/>
    <x v="576"/>
    <x v="595"/>
    <x v="43"/>
    <x v="19"/>
    <x v="0"/>
    <x v="99"/>
    <x v="3"/>
    <m/>
    <x v="0"/>
    <m/>
    <m/>
    <x v="321"/>
    <m/>
  </r>
  <r>
    <d v="2015-07-18T00:00:00"/>
    <s v="BIENES SUJETOS A CONTROL / REGULADOR DE VOLTAJE"/>
    <x v="11"/>
    <n v="1"/>
    <x v="3988"/>
    <m/>
    <s v="Bueno"/>
    <x v="12"/>
    <x v="576"/>
    <x v="595"/>
    <x v="43"/>
    <x v="19"/>
    <x v="0"/>
    <x v="3"/>
    <x v="92"/>
    <m/>
    <x v="0"/>
    <m/>
    <s v="FIJO"/>
    <x v="321"/>
    <m/>
  </r>
  <r>
    <d v="2015-10-01T00:00:00"/>
    <s v="EQUIPO ELECTRONICO/COMPUTADORA PORTATIL"/>
    <x v="5"/>
    <n v="1"/>
    <x v="3989"/>
    <m/>
    <s v="Bueno"/>
    <x v="5"/>
    <x v="576"/>
    <x v="595"/>
    <x v="43"/>
    <x v="19"/>
    <x v="1230"/>
    <x v="251"/>
    <x v="2"/>
    <s v="SECOB"/>
    <x v="0"/>
    <m/>
    <s v="PORTATIL"/>
    <x v="321"/>
    <m/>
  </r>
  <r>
    <m/>
    <s v="MUEBLES DE OFICINA/SILLA/GIRATORIA"/>
    <x v="160"/>
    <n v="1"/>
    <x v="3990"/>
    <m/>
    <s v="Bueno"/>
    <x v="1"/>
    <x v="576"/>
    <x v="595"/>
    <x v="43"/>
    <x v="19"/>
    <x v="0"/>
    <x v="99"/>
    <x v="3"/>
    <m/>
    <x v="0"/>
    <m/>
    <m/>
    <x v="321"/>
    <m/>
  </r>
  <r>
    <d v="2015-07-08T00:00:00"/>
    <s v="MUEBLES DE OFICINA/SILLA/GIRATORIA"/>
    <x v="172"/>
    <n v="1"/>
    <x v="3991"/>
    <m/>
    <s v="Bueno"/>
    <x v="1"/>
    <x v="576"/>
    <x v="595"/>
    <x v="43"/>
    <x v="19"/>
    <x v="0"/>
    <x v="99"/>
    <x v="3"/>
    <s v="CON BRAZOS, COLOR TOMATE/NEGRO"/>
    <x v="0"/>
    <m/>
    <s v="FIJO"/>
    <x v="321"/>
    <m/>
  </r>
  <r>
    <d v="2015-07-08T00:00:00"/>
    <s v="MUEBLES DE OFICINA/SILLA/GIRATORIA"/>
    <x v="172"/>
    <n v="1"/>
    <x v="3992"/>
    <m/>
    <s v="Bueno"/>
    <x v="1"/>
    <x v="576"/>
    <x v="595"/>
    <x v="43"/>
    <x v="19"/>
    <x v="0"/>
    <x v="99"/>
    <x v="3"/>
    <s v="CON BRAZOS, COLOR TOMATE/NEGRO"/>
    <x v="0"/>
    <m/>
    <s v="FIJO"/>
    <x v="321"/>
    <m/>
  </r>
  <r>
    <m/>
    <s v="MUEBLES DE OFICINA/ARCHIVADOR/MIXTO"/>
    <x v="4"/>
    <n v="1"/>
    <x v="3993"/>
    <m/>
    <s v="Bueno"/>
    <x v="4"/>
    <x v="577"/>
    <x v="596"/>
    <x v="42"/>
    <x v="19"/>
    <x v="0"/>
    <x v="99"/>
    <x v="3"/>
    <m/>
    <x v="0"/>
    <m/>
    <m/>
    <x v="322"/>
    <s v="SI"/>
  </r>
  <r>
    <m/>
    <m/>
    <x v="169"/>
    <n v="1"/>
    <x v="3994"/>
    <m/>
    <s v="Bueno"/>
    <x v="28"/>
    <x v="577"/>
    <x v="596"/>
    <x v="42"/>
    <x v="19"/>
    <x v="0"/>
    <x v="99"/>
    <x v="3"/>
    <m/>
    <x v="0"/>
    <m/>
    <m/>
    <x v="322"/>
    <s v="SI"/>
  </r>
  <r>
    <d v="2015-07-09T00:00:00"/>
    <s v="EQUIPO ELECTRONICO/COMPUTADOR DE ESCRITORIO"/>
    <x v="2"/>
    <n v="1"/>
    <x v="3995"/>
    <m/>
    <s v="Bueno"/>
    <x v="2"/>
    <x v="577"/>
    <x v="596"/>
    <x v="42"/>
    <x v="19"/>
    <x v="1231"/>
    <x v="7"/>
    <x v="2"/>
    <s v="SECOB"/>
    <x v="0"/>
    <m/>
    <s v="FIJO"/>
    <x v="322"/>
    <s v="SI"/>
  </r>
  <r>
    <m/>
    <s v="MUEBLES DE OFICINA/ESCRITORIO/MIXTO"/>
    <x v="3"/>
    <n v="1"/>
    <x v="3996"/>
    <m/>
    <s v="Bueno"/>
    <x v="0"/>
    <x v="577"/>
    <x v="596"/>
    <x v="42"/>
    <x v="19"/>
    <x v="0"/>
    <x v="99"/>
    <x v="3"/>
    <m/>
    <x v="0"/>
    <m/>
    <m/>
    <x v="322"/>
    <s v="SI"/>
  </r>
  <r>
    <m/>
    <s v="MUEBLES DE OFICINA/ESCRITORIO/MIXTO"/>
    <x v="3"/>
    <n v="1"/>
    <x v="3997"/>
    <m/>
    <s v="Bueno"/>
    <x v="0"/>
    <x v="577"/>
    <x v="596"/>
    <x v="42"/>
    <x v="19"/>
    <x v="0"/>
    <x v="99"/>
    <x v="3"/>
    <m/>
    <x v="0"/>
    <m/>
    <m/>
    <x v="322"/>
    <s v="SI"/>
  </r>
  <r>
    <m/>
    <s v="MUEBLES DE OFICINA/SILLA/GIRATORIA"/>
    <x v="1"/>
    <n v="1"/>
    <x v="3998"/>
    <m/>
    <s v="Bueno"/>
    <x v="3"/>
    <x v="577"/>
    <x v="596"/>
    <x v="42"/>
    <x v="19"/>
    <x v="0"/>
    <x v="99"/>
    <x v="3"/>
    <m/>
    <x v="0"/>
    <m/>
    <m/>
    <x v="322"/>
    <s v="SI"/>
  </r>
  <r>
    <d v="2015-07-10T00:00:00"/>
    <s v="EQUIPO ELECTRONICO/TELEFONO IP"/>
    <x v="10"/>
    <n v="1"/>
    <x v="3999"/>
    <m/>
    <s v="Bueno"/>
    <x v="16"/>
    <x v="577"/>
    <x v="596"/>
    <x v="42"/>
    <x v="19"/>
    <x v="1232"/>
    <x v="13"/>
    <x v="9"/>
    <m/>
    <x v="0"/>
    <m/>
    <s v="FIJO"/>
    <x v="322"/>
    <s v="SI"/>
  </r>
  <r>
    <m/>
    <s v="MUEBLES DE OFICINA/ARCHIVADOR/MIXTO"/>
    <x v="4"/>
    <n v="1"/>
    <x v="4000"/>
    <m/>
    <s v="Bueno"/>
    <x v="4"/>
    <x v="578"/>
    <x v="597"/>
    <x v="43"/>
    <x v="19"/>
    <x v="0"/>
    <x v="99"/>
    <x v="3"/>
    <m/>
    <x v="0"/>
    <m/>
    <m/>
    <x v="323"/>
    <s v="SI"/>
  </r>
  <r>
    <m/>
    <s v="BIENES SUJETOS A CONTROL/BASURERO/METAL"/>
    <x v="89"/>
    <n v="1"/>
    <x v="4001"/>
    <m/>
    <s v="Bueno"/>
    <x v="76"/>
    <x v="578"/>
    <x v="597"/>
    <x v="43"/>
    <x v="19"/>
    <x v="0"/>
    <x v="99"/>
    <x v="3"/>
    <m/>
    <x v="0"/>
    <m/>
    <m/>
    <x v="323"/>
    <s v="SI"/>
  </r>
  <r>
    <d v="2015-07-09T00:00:00"/>
    <s v="EQUIPO ELECTRONICO/COMPUTADOR DE ESCRITORIO"/>
    <x v="2"/>
    <n v="1"/>
    <x v="4002"/>
    <m/>
    <s v="Bueno"/>
    <x v="2"/>
    <x v="578"/>
    <x v="597"/>
    <x v="43"/>
    <x v="19"/>
    <x v="1233"/>
    <x v="2"/>
    <x v="2"/>
    <s v="SECOB"/>
    <x v="0"/>
    <m/>
    <s v="FIJO"/>
    <x v="323"/>
    <s v="SI"/>
  </r>
  <r>
    <d v="2015-07-09T00:00:00"/>
    <s v="MUEBLES DE OFICINA/ESCRITORIO/MIXTO"/>
    <x v="3"/>
    <n v="1"/>
    <x v="4003"/>
    <m/>
    <s v="Bueno"/>
    <x v="0"/>
    <x v="578"/>
    <x v="597"/>
    <x v="43"/>
    <x v="19"/>
    <x v="0"/>
    <x v="99"/>
    <x v="3"/>
    <s v="BLANCO"/>
    <x v="0"/>
    <m/>
    <s v="FIJO"/>
    <x v="323"/>
    <s v="SI"/>
  </r>
  <r>
    <m/>
    <s v="BIENES SUJETOS A CONTROL/PAPELERA/METAL"/>
    <x v="85"/>
    <n v="1"/>
    <x v="4004"/>
    <m/>
    <s v="Bueno"/>
    <x v="93"/>
    <x v="578"/>
    <x v="597"/>
    <x v="43"/>
    <x v="19"/>
    <x v="0"/>
    <x v="99"/>
    <x v="3"/>
    <m/>
    <x v="0"/>
    <m/>
    <m/>
    <x v="323"/>
    <s v="SI"/>
  </r>
  <r>
    <d v="2015-07-09T00:00:00"/>
    <s v="MUEBLES DE OFICINA/SILLA/GIRATORIA"/>
    <x v="1"/>
    <n v="1"/>
    <x v="4005"/>
    <m/>
    <s v="Bueno"/>
    <x v="3"/>
    <x v="578"/>
    <x v="597"/>
    <x v="43"/>
    <x v="19"/>
    <x v="0"/>
    <x v="99"/>
    <x v="3"/>
    <s v="CAFE"/>
    <x v="0"/>
    <m/>
    <s v="FIJO"/>
    <x v="323"/>
    <s v="SI"/>
  </r>
  <r>
    <d v="2015-07-09T00:00:00"/>
    <s v="EQUIPO ELECTRONICO/TELEFONO IP"/>
    <x v="10"/>
    <n v="1"/>
    <x v="4006"/>
    <m/>
    <s v="Bueno"/>
    <x v="16"/>
    <x v="579"/>
    <x v="598"/>
    <x v="42"/>
    <x v="19"/>
    <x v="1234"/>
    <x v="131"/>
    <x v="9"/>
    <s v="SECOB"/>
    <x v="0"/>
    <m/>
    <s v="FIJO"/>
    <x v="323"/>
    <s v="SI"/>
  </r>
  <r>
    <m/>
    <s v="BIENES SUJETOS A CONTROL/BASURERO/METAL"/>
    <x v="89"/>
    <n v="1"/>
    <x v="4007"/>
    <m/>
    <s v="Bueno"/>
    <x v="76"/>
    <x v="580"/>
    <x v="599"/>
    <x v="42"/>
    <x v="9"/>
    <x v="0"/>
    <x v="99"/>
    <x v="3"/>
    <m/>
    <x v="0"/>
    <m/>
    <m/>
    <x v="324"/>
    <s v="SI"/>
  </r>
  <r>
    <d v="2015-07-28T00:00:00"/>
    <s v="EQUIPO ELECTRONICO/COMPUTADORA PORTATIL"/>
    <x v="5"/>
    <n v="1"/>
    <x v="4008"/>
    <m/>
    <s v="Bueno"/>
    <x v="8"/>
    <x v="580"/>
    <x v="599"/>
    <x v="42"/>
    <x v="9"/>
    <x v="1235"/>
    <x v="16"/>
    <x v="2"/>
    <s v="SECOB"/>
    <x v="0"/>
    <m/>
    <s v="FIJO"/>
    <x v="324"/>
    <s v="SI"/>
  </r>
  <r>
    <m/>
    <m/>
    <x v="150"/>
    <n v="1"/>
    <x v="4009"/>
    <m/>
    <s v="Bueno"/>
    <x v="92"/>
    <x v="580"/>
    <x v="599"/>
    <x v="42"/>
    <x v="9"/>
    <x v="0"/>
    <x v="99"/>
    <x v="3"/>
    <m/>
    <x v="0"/>
    <m/>
    <m/>
    <x v="324"/>
    <s v="SI"/>
  </r>
  <r>
    <d v="2015-07-08T00:00:00"/>
    <s v="MUEBLES DE OFICINA/ESCRITORIO/MIXTO"/>
    <x v="3"/>
    <n v="1"/>
    <x v="4010"/>
    <m/>
    <s v="Bueno"/>
    <x v="0"/>
    <x v="580"/>
    <x v="599"/>
    <x v="42"/>
    <x v="9"/>
    <x v="0"/>
    <x v="99"/>
    <x v="3"/>
    <s v="BLANCO"/>
    <x v="0"/>
    <m/>
    <s v="FIJO"/>
    <x v="324"/>
    <s v="SI"/>
  </r>
  <r>
    <m/>
    <s v="BIENES SUJETOS A CONTROL/PAPELERA/METAL"/>
    <x v="85"/>
    <n v="1"/>
    <x v="4011"/>
    <m/>
    <s v="Bueno"/>
    <x v="93"/>
    <x v="580"/>
    <x v="599"/>
    <x v="42"/>
    <x v="9"/>
    <x v="0"/>
    <x v="99"/>
    <x v="3"/>
    <m/>
    <x v="0"/>
    <m/>
    <m/>
    <x v="324"/>
    <s v="SI"/>
  </r>
  <r>
    <m/>
    <s v="MUEBLES DE USO EDUCATIVO Y ESCOLAR/PIZARRON/DE TIZA LIQUIDA"/>
    <x v="153"/>
    <n v="1"/>
    <x v="4012"/>
    <m/>
    <s v="Bueno"/>
    <x v="73"/>
    <x v="580"/>
    <x v="599"/>
    <x v="42"/>
    <x v="9"/>
    <x v="0"/>
    <x v="99"/>
    <x v="3"/>
    <m/>
    <x v="0"/>
    <m/>
    <m/>
    <x v="324"/>
    <s v="SI"/>
  </r>
  <r>
    <d v="2015-07-08T00:00:00"/>
    <s v="MUEBLES DE OFICINA/SILLA/GIRATORIA"/>
    <x v="172"/>
    <n v="1"/>
    <x v="4013"/>
    <m/>
    <s v="Bueno"/>
    <x v="1"/>
    <x v="580"/>
    <x v="599"/>
    <x v="42"/>
    <x v="9"/>
    <x v="0"/>
    <x v="99"/>
    <x v="3"/>
    <s v="CON BRAZOS, COLOR TOMATE/NEGRO"/>
    <x v="0"/>
    <m/>
    <s v="FIJO"/>
    <x v="324"/>
    <s v="SI"/>
  </r>
  <r>
    <d v="2015-07-08T00:00:00"/>
    <s v="EQUIPO ELECTRONICO/TELEFONO IP"/>
    <x v="10"/>
    <n v="1"/>
    <x v="4014"/>
    <m/>
    <s v="Bueno"/>
    <x v="16"/>
    <x v="580"/>
    <x v="599"/>
    <x v="42"/>
    <x v="9"/>
    <x v="1236"/>
    <x v="131"/>
    <x v="9"/>
    <s v="SECOB"/>
    <x v="0"/>
    <m/>
    <s v="FIJO"/>
    <x v="324"/>
    <s v="SI"/>
  </r>
  <r>
    <m/>
    <s v="BIENES SUJETOS A CONTROL/BASURERO/METAL"/>
    <x v="89"/>
    <n v="1"/>
    <x v="4015"/>
    <m/>
    <s v="Bueno"/>
    <x v="76"/>
    <x v="581"/>
    <x v="600"/>
    <x v="42"/>
    <x v="19"/>
    <x v="0"/>
    <x v="99"/>
    <x v="3"/>
    <m/>
    <x v="0"/>
    <m/>
    <m/>
    <x v="325"/>
    <s v="SI"/>
  </r>
  <r>
    <d v="2015-07-08T00:00:00"/>
    <s v="EQUIPO ELECTRONICO/COMPUTADOR DE ESCRITORIO"/>
    <x v="2"/>
    <n v="1"/>
    <x v="4016"/>
    <m/>
    <s v="Bueno"/>
    <x v="2"/>
    <x v="581"/>
    <x v="600"/>
    <x v="42"/>
    <x v="19"/>
    <x v="1237"/>
    <x v="7"/>
    <x v="2"/>
    <s v="SECOB"/>
    <x v="0"/>
    <m/>
    <s v="FIJO"/>
    <x v="325"/>
    <s v="SI"/>
  </r>
  <r>
    <m/>
    <m/>
    <x v="3"/>
    <n v="1"/>
    <x v="4017"/>
    <m/>
    <s v="Bueno"/>
    <x v="0"/>
    <x v="581"/>
    <x v="600"/>
    <x v="42"/>
    <x v="19"/>
    <x v="0"/>
    <x v="99"/>
    <x v="3"/>
    <m/>
    <x v="0"/>
    <m/>
    <m/>
    <x v="325"/>
    <s v="SI"/>
  </r>
  <r>
    <m/>
    <s v="BIENES SUJETOS A CONTROL/PAPELERA/METAL"/>
    <x v="85"/>
    <n v="1"/>
    <x v="4018"/>
    <m/>
    <s v="Bueno"/>
    <x v="93"/>
    <x v="581"/>
    <x v="600"/>
    <x v="42"/>
    <x v="19"/>
    <x v="0"/>
    <x v="99"/>
    <x v="3"/>
    <m/>
    <x v="0"/>
    <m/>
    <m/>
    <x v="325"/>
    <s v="SI"/>
  </r>
  <r>
    <m/>
    <s v="MUEBLES DE OFICINA/SILLA/GIRATORIA"/>
    <x v="62"/>
    <n v="1"/>
    <x v="4019"/>
    <m/>
    <s v="Bueno"/>
    <x v="3"/>
    <x v="581"/>
    <x v="600"/>
    <x v="42"/>
    <x v="19"/>
    <x v="0"/>
    <x v="99"/>
    <x v="3"/>
    <m/>
    <x v="0"/>
    <m/>
    <m/>
    <x v="325"/>
    <s v="SI"/>
  </r>
  <r>
    <m/>
    <s v="MUEBLES DE OFICINA/ARCHIVADOR/METAL"/>
    <x v="126"/>
    <n v="1"/>
    <x v="4020"/>
    <m/>
    <s v="Bueno"/>
    <x v="95"/>
    <x v="582"/>
    <x v="601"/>
    <x v="17"/>
    <x v="19"/>
    <x v="0"/>
    <x v="99"/>
    <x v="3"/>
    <m/>
    <x v="0"/>
    <m/>
    <m/>
    <x v="326"/>
    <s v="SI"/>
  </r>
  <r>
    <m/>
    <s v="BIENES SUJETOS A CONTROL/BASURERO/METAL"/>
    <x v="89"/>
    <n v="1"/>
    <x v="4021"/>
    <m/>
    <s v="Bueno"/>
    <x v="76"/>
    <x v="582"/>
    <x v="601"/>
    <x v="17"/>
    <x v="19"/>
    <x v="0"/>
    <x v="99"/>
    <x v="3"/>
    <m/>
    <x v="0"/>
    <m/>
    <m/>
    <x v="326"/>
    <s v="SI"/>
  </r>
  <r>
    <m/>
    <s v="EQUIPO ELECTRONICO/COMPUTADOR DE ESCRITORIO"/>
    <x v="202"/>
    <n v="1"/>
    <x v="4022"/>
    <m/>
    <s v="Bueno"/>
    <x v="2"/>
    <x v="582"/>
    <x v="601"/>
    <x v="17"/>
    <x v="19"/>
    <x v="1238"/>
    <x v="2"/>
    <x v="2"/>
    <m/>
    <x v="0"/>
    <m/>
    <m/>
    <x v="326"/>
    <s v="SI"/>
  </r>
  <r>
    <d v="2015-07-08T00:00:00"/>
    <s v="EQUIPO ELECTRONICO/COMPUTADORA PORTATIL"/>
    <x v="5"/>
    <n v="1"/>
    <x v="4023"/>
    <m/>
    <s v="Bueno"/>
    <x v="5"/>
    <x v="579"/>
    <x v="598"/>
    <x v="42"/>
    <x v="19"/>
    <x v="1239"/>
    <x v="4"/>
    <x v="4"/>
    <s v="SECOB"/>
    <x v="0"/>
    <m/>
    <s v="FIJO"/>
    <x v="59"/>
    <m/>
  </r>
  <r>
    <d v="2015-07-08T00:00:00"/>
    <s v="MUEBLES DE OFICINA/ESCRITORIO/MIXTO"/>
    <x v="3"/>
    <n v="1"/>
    <x v="4024"/>
    <m/>
    <s v="Bueno"/>
    <x v="0"/>
    <x v="582"/>
    <x v="601"/>
    <x v="17"/>
    <x v="19"/>
    <x v="0"/>
    <x v="99"/>
    <x v="3"/>
    <s v="BLANCO"/>
    <x v="0"/>
    <m/>
    <s v="FIJO"/>
    <x v="326"/>
    <s v="SI"/>
  </r>
  <r>
    <d v="2015-07-09T00:00:00"/>
    <s v="MUEBLES DE OFICINA/ESCRITORIO/MIXTO"/>
    <x v="132"/>
    <n v="1"/>
    <x v="4025"/>
    <m/>
    <s v="Bueno"/>
    <x v="0"/>
    <x v="582"/>
    <x v="601"/>
    <x v="17"/>
    <x v="19"/>
    <x v="0"/>
    <x v="99"/>
    <x v="3"/>
    <s v="CAFE"/>
    <x v="0"/>
    <m/>
    <s v="FIJO"/>
    <x v="326"/>
    <s v="SI"/>
  </r>
  <r>
    <d v="2015-07-08T00:00:00"/>
    <s v="MUEBLES DE OFICINA/MESA DE TRABAJO/MIXTA"/>
    <x v="170"/>
    <n v="1"/>
    <x v="4026"/>
    <m/>
    <s v="Bueno"/>
    <x v="129"/>
    <x v="582"/>
    <x v="601"/>
    <x v="17"/>
    <x v="19"/>
    <x v="0"/>
    <x v="99"/>
    <x v="3"/>
    <s v="BEIGE"/>
    <x v="0"/>
    <m/>
    <s v="FIJO"/>
    <x v="326"/>
    <s v="SI"/>
  </r>
  <r>
    <m/>
    <s v="BIENES SUJETOS A CONTROL/PAPELERA/METAL"/>
    <x v="85"/>
    <n v="1"/>
    <x v="4027"/>
    <m/>
    <s v="Bueno"/>
    <x v="93"/>
    <x v="582"/>
    <x v="601"/>
    <x v="17"/>
    <x v="19"/>
    <x v="0"/>
    <x v="99"/>
    <x v="3"/>
    <m/>
    <x v="0"/>
    <m/>
    <m/>
    <x v="326"/>
    <s v="SI"/>
  </r>
  <r>
    <m/>
    <s v="BIENES SUJETOS A CONTROL/PAPELERA/METAL"/>
    <x v="85"/>
    <n v="1"/>
    <x v="4028"/>
    <m/>
    <s v="Bueno"/>
    <x v="93"/>
    <x v="579"/>
    <x v="598"/>
    <x v="42"/>
    <x v="19"/>
    <x v="0"/>
    <x v="99"/>
    <x v="3"/>
    <m/>
    <x v="0"/>
    <m/>
    <m/>
    <x v="59"/>
    <m/>
  </r>
  <r>
    <d v="2015-10-15T00:00:00"/>
    <s v="MUEBLES DE USO EDUCATIVO Y ESCOLAR/PIZARRON/DE TIZA LIQUIDA"/>
    <x v="153"/>
    <n v="1"/>
    <x v="4029"/>
    <m/>
    <s v="Bueno"/>
    <x v="73"/>
    <x v="579"/>
    <x v="598"/>
    <x v="42"/>
    <x v="19"/>
    <x v="0"/>
    <x v="3"/>
    <x v="3"/>
    <m/>
    <x v="0"/>
    <m/>
    <s v="FIJO"/>
    <x v="59"/>
    <m/>
  </r>
  <r>
    <m/>
    <s v="MUEBLES DE OFICINA/ESCRITORIO/MIXTO"/>
    <x v="3"/>
    <n v="1"/>
    <x v="4030"/>
    <m/>
    <s v="Bueno"/>
    <x v="0"/>
    <x v="579"/>
    <x v="598"/>
    <x v="42"/>
    <x v="19"/>
    <x v="0"/>
    <x v="99"/>
    <x v="0"/>
    <s v="BLANCO"/>
    <x v="0"/>
    <m/>
    <s v="FIJO"/>
    <x v="59"/>
    <m/>
  </r>
  <r>
    <m/>
    <s v="MUEBLES DE OFICINA/SILLA/GIRATORIA"/>
    <x v="172"/>
    <n v="1"/>
    <x v="4031"/>
    <m/>
    <s v="Bueno"/>
    <x v="1"/>
    <x v="579"/>
    <x v="598"/>
    <x v="42"/>
    <x v="19"/>
    <x v="0"/>
    <x v="99"/>
    <x v="3"/>
    <s v="CON BRAZOS, COLOR TOMATE/NEGRO"/>
    <x v="0"/>
    <m/>
    <s v="FIJO"/>
    <x v="59"/>
    <m/>
  </r>
  <r>
    <m/>
    <m/>
    <x v="150"/>
    <n v="1"/>
    <x v="4032"/>
    <m/>
    <s v="Bueno"/>
    <x v="92"/>
    <x v="579"/>
    <x v="598"/>
    <x v="42"/>
    <x v="19"/>
    <x v="0"/>
    <x v="99"/>
    <x v="3"/>
    <m/>
    <x v="0"/>
    <m/>
    <m/>
    <x v="59"/>
    <m/>
  </r>
  <r>
    <m/>
    <s v="MUEBLES DE OFICINA/SILLA/GIRATORIA"/>
    <x v="62"/>
    <n v="1"/>
    <x v="4033"/>
    <m/>
    <s v="Bueno"/>
    <x v="3"/>
    <x v="582"/>
    <x v="601"/>
    <x v="17"/>
    <x v="19"/>
    <x v="0"/>
    <x v="99"/>
    <x v="3"/>
    <s v="CAFÉ"/>
    <x v="0"/>
    <m/>
    <m/>
    <x v="326"/>
    <s v="SI"/>
  </r>
  <r>
    <d v="2015-07-08T00:00:00"/>
    <s v="MUEBLES DE OFICINA/SILLA/GIRATORIA"/>
    <x v="172"/>
    <n v="1"/>
    <x v="4034"/>
    <m/>
    <s v="Bueno"/>
    <x v="1"/>
    <x v="582"/>
    <x v="601"/>
    <x v="17"/>
    <x v="19"/>
    <x v="0"/>
    <x v="99"/>
    <x v="3"/>
    <s v="CON BRAZOS, COLOR TOMATE/NEGRO"/>
    <x v="0"/>
    <m/>
    <s v="FIJO"/>
    <x v="326"/>
    <s v="SI"/>
  </r>
  <r>
    <d v="2015-07-08T00:00:00"/>
    <s v="MUEBLES DE OFICINA/SILLA/GIRATORIA"/>
    <x v="172"/>
    <n v="1"/>
    <x v="4035"/>
    <m/>
    <s v="Bueno"/>
    <x v="1"/>
    <x v="582"/>
    <x v="601"/>
    <x v="17"/>
    <x v="19"/>
    <x v="0"/>
    <x v="99"/>
    <x v="3"/>
    <s v="CON BRAZOS, COLOR TOMATE/NEGRO"/>
    <x v="0"/>
    <m/>
    <s v="FIJO"/>
    <x v="326"/>
    <s v="SI"/>
  </r>
  <r>
    <d v="2015-07-08T00:00:00"/>
    <s v="MUEBLES DE OFICINA/SILLA/ESTATICA"/>
    <x v="9"/>
    <n v="1"/>
    <x v="4036"/>
    <m/>
    <s v="Bueno"/>
    <x v="10"/>
    <x v="579"/>
    <x v="598"/>
    <x v="42"/>
    <x v="19"/>
    <x v="0"/>
    <x v="99"/>
    <x v="3"/>
    <s v="CAFE"/>
    <x v="0"/>
    <m/>
    <s v="FIJO"/>
    <x v="326"/>
    <s v="SI"/>
  </r>
  <r>
    <d v="2015-07-08T00:00:00"/>
    <s v="EQUIPO ELECTRONICO/TELEFONO IP"/>
    <x v="10"/>
    <n v="1"/>
    <x v="4037"/>
    <m/>
    <s v="Bueno"/>
    <x v="16"/>
    <x v="582"/>
    <x v="601"/>
    <x v="17"/>
    <x v="19"/>
    <x v="1240"/>
    <x v="131"/>
    <x v="9"/>
    <s v="SECOB"/>
    <x v="0"/>
    <m/>
    <s v="FIJO"/>
    <x v="326"/>
    <s v="SI"/>
  </r>
  <r>
    <d v="2015-07-09T00:00:00"/>
    <s v="MUEBLES DE OFICINA/SILLA/GIRATORIA"/>
    <x v="10"/>
    <n v="1"/>
    <x v="4038"/>
    <m/>
    <s v="Bueno"/>
    <x v="16"/>
    <x v="582"/>
    <x v="601"/>
    <x v="17"/>
    <x v="19"/>
    <x v="1241"/>
    <x v="131"/>
    <x v="9"/>
    <s v="SECOB"/>
    <x v="0"/>
    <m/>
    <s v="FIJO"/>
    <x v="326"/>
    <s v="SI"/>
  </r>
  <r>
    <d v="2015-07-08T00:00:00"/>
    <s v="EQUIPO ELECTRONICO/COMPUTADORA PORTATIL"/>
    <x v="5"/>
    <n v="1"/>
    <x v="4039"/>
    <m/>
    <s v="Bueno"/>
    <x v="7"/>
    <x v="583"/>
    <x v="602"/>
    <x v="41"/>
    <x v="9"/>
    <x v="1242"/>
    <x v="201"/>
    <x v="4"/>
    <s v="SECOB"/>
    <x v="0"/>
    <m/>
    <s v="FIJO"/>
    <x v="327"/>
    <s v="SI"/>
  </r>
  <r>
    <m/>
    <m/>
    <x v="150"/>
    <n v="1"/>
    <x v="4040"/>
    <m/>
    <s v="Bueno"/>
    <x v="92"/>
    <x v="583"/>
    <x v="602"/>
    <x v="41"/>
    <x v="9"/>
    <x v="0"/>
    <x v="99"/>
    <x v="3"/>
    <m/>
    <x v="0"/>
    <m/>
    <m/>
    <x v="327"/>
    <s v="SI"/>
  </r>
  <r>
    <m/>
    <s v="MUEBLES DE OFICINA/ESCRITORIO/MIXTO"/>
    <x v="3"/>
    <n v="1"/>
    <x v="4041"/>
    <m/>
    <s v="Bueno"/>
    <x v="0"/>
    <x v="583"/>
    <x v="602"/>
    <x v="41"/>
    <x v="9"/>
    <x v="0"/>
    <x v="99"/>
    <x v="3"/>
    <m/>
    <x v="0"/>
    <m/>
    <m/>
    <x v="327"/>
    <s v="SI"/>
  </r>
  <r>
    <m/>
    <s v="BIENES SUJETOS A CONTROL/PAPELERA/METAL"/>
    <x v="85"/>
    <n v="1"/>
    <x v="4042"/>
    <m/>
    <s v="Bueno"/>
    <x v="93"/>
    <x v="583"/>
    <x v="602"/>
    <x v="41"/>
    <x v="9"/>
    <x v="0"/>
    <x v="99"/>
    <x v="3"/>
    <m/>
    <x v="0"/>
    <m/>
    <m/>
    <x v="327"/>
    <s v="SI"/>
  </r>
  <r>
    <d v="2015-07-08T00:00:00"/>
    <s v="MUEBLES DE OFICINA/SILLA/GIRATORIA"/>
    <x v="151"/>
    <n v="1"/>
    <x v="4043"/>
    <m/>
    <s v="Bueno"/>
    <x v="15"/>
    <x v="583"/>
    <x v="602"/>
    <x v="41"/>
    <x v="9"/>
    <x v="0"/>
    <x v="99"/>
    <x v="3"/>
    <s v="NEGRA"/>
    <x v="0"/>
    <m/>
    <s v="FIJO"/>
    <x v="327"/>
    <s v="SI"/>
  </r>
  <r>
    <d v="2015-07-08T00:00:00"/>
    <s v="MUEBLES DE OFICINA/SILLA/ESTATICA"/>
    <x v="172"/>
    <n v="1"/>
    <x v="4044"/>
    <m/>
    <s v="Bueno"/>
    <x v="1"/>
    <x v="583"/>
    <x v="602"/>
    <x v="41"/>
    <x v="9"/>
    <x v="0"/>
    <x v="99"/>
    <x v="3"/>
    <s v="CAFE"/>
    <x v="0"/>
    <m/>
    <s v="FIJO"/>
    <x v="327"/>
    <s v="SI"/>
  </r>
  <r>
    <d v="2015-07-08T00:00:00"/>
    <s v="MUEBLES DE OFICINA/SILLA/ESTATICA"/>
    <x v="172"/>
    <n v="1"/>
    <x v="4045"/>
    <m/>
    <s v="Bueno"/>
    <x v="1"/>
    <x v="583"/>
    <x v="602"/>
    <x v="41"/>
    <x v="9"/>
    <x v="0"/>
    <x v="99"/>
    <x v="3"/>
    <s v="CAFE"/>
    <x v="0"/>
    <m/>
    <s v="FIJO"/>
    <x v="327"/>
    <s v="SI"/>
  </r>
  <r>
    <d v="2015-07-08T00:00:00"/>
    <s v="EQUIPO ELECTRONICO/TELEFONO IP"/>
    <x v="10"/>
    <n v="1"/>
    <x v="4046"/>
    <m/>
    <s v="Bueno"/>
    <x v="16"/>
    <x v="583"/>
    <x v="602"/>
    <x v="41"/>
    <x v="9"/>
    <x v="1243"/>
    <x v="131"/>
    <x v="9"/>
    <s v="SECOB"/>
    <x v="0"/>
    <m/>
    <s v="FIJO"/>
    <x v="327"/>
    <s v="SI"/>
  </r>
  <r>
    <m/>
    <s v="BIENES SUJETOS A CONTROL/BASURERO/METAL"/>
    <x v="89"/>
    <n v="1"/>
    <x v="4047"/>
    <m/>
    <s v="Bueno"/>
    <x v="76"/>
    <x v="584"/>
    <x v="603"/>
    <x v="42"/>
    <x v="19"/>
    <x v="0"/>
    <x v="99"/>
    <x v="3"/>
    <m/>
    <x v="0"/>
    <m/>
    <m/>
    <x v="328"/>
    <s v="SI"/>
  </r>
  <r>
    <d v="2015-07-09T00:00:00"/>
    <s v="EQUIPO ELECTRONICO/COMPUTADOR DE ESCRITORIO"/>
    <x v="2"/>
    <n v="1"/>
    <x v="4048"/>
    <m/>
    <s v="Bueno"/>
    <x v="2"/>
    <x v="584"/>
    <x v="603"/>
    <x v="42"/>
    <x v="19"/>
    <x v="1244"/>
    <x v="107"/>
    <x v="2"/>
    <s v="SECOB"/>
    <x v="0"/>
    <m/>
    <s v="FIJO"/>
    <x v="328"/>
    <s v="SI"/>
  </r>
  <r>
    <d v="2015-07-09T00:00:00"/>
    <s v="MUEBLES DE OFICINA/ESCRITORIO/MIXTO"/>
    <x v="3"/>
    <n v="1"/>
    <x v="4049"/>
    <m/>
    <s v="Bueno"/>
    <x v="0"/>
    <x v="584"/>
    <x v="603"/>
    <x v="42"/>
    <x v="19"/>
    <x v="0"/>
    <x v="99"/>
    <x v="3"/>
    <s v="BLANCO"/>
    <x v="0"/>
    <m/>
    <s v="FIJO"/>
    <x v="328"/>
    <s v="SI"/>
  </r>
  <r>
    <m/>
    <s v="BIENES SUJETOS A CONTROL/PAPELERA/METAL"/>
    <x v="85"/>
    <n v="1"/>
    <x v="4050"/>
    <m/>
    <s v="Bueno"/>
    <x v="93"/>
    <x v="584"/>
    <x v="603"/>
    <x v="42"/>
    <x v="19"/>
    <x v="0"/>
    <x v="99"/>
    <x v="3"/>
    <m/>
    <x v="0"/>
    <m/>
    <m/>
    <x v="328"/>
    <s v="SI"/>
  </r>
  <r>
    <d v="2015-07-09T00:00:00"/>
    <s v="MUEBLES DE OFICINA/SILLA/GIRATORIA"/>
    <x v="1"/>
    <n v="1"/>
    <x v="4051"/>
    <m/>
    <s v="Bueno"/>
    <x v="3"/>
    <x v="584"/>
    <x v="603"/>
    <x v="42"/>
    <x v="19"/>
    <x v="0"/>
    <x v="99"/>
    <x v="3"/>
    <s v="CAFE"/>
    <x v="0"/>
    <m/>
    <s v="FIJO"/>
    <x v="328"/>
    <s v="SI"/>
  </r>
  <r>
    <d v="2015-07-09T00:00:00"/>
    <s v="EQUIPO ELECTRONICO/TELEFONO IP"/>
    <x v="10"/>
    <n v="1"/>
    <x v="4052"/>
    <m/>
    <s v="Bueno"/>
    <x v="16"/>
    <x v="584"/>
    <x v="603"/>
    <x v="42"/>
    <x v="19"/>
    <x v="1245"/>
    <x v="131"/>
    <x v="9"/>
    <s v="SECOB"/>
    <x v="0"/>
    <m/>
    <s v="FIJO"/>
    <x v="328"/>
    <s v="SI"/>
  </r>
  <r>
    <m/>
    <s v="MUEBLES DE OFICINA/ARCHIVADOR/MIXTO"/>
    <x v="4"/>
    <n v="1"/>
    <x v="4053"/>
    <m/>
    <s v="Bueno"/>
    <x v="4"/>
    <x v="585"/>
    <x v="604"/>
    <x v="42"/>
    <x v="19"/>
    <x v="0"/>
    <x v="99"/>
    <x v="3"/>
    <m/>
    <x v="0"/>
    <m/>
    <m/>
    <x v="329"/>
    <s v="SI"/>
  </r>
  <r>
    <m/>
    <s v="BIENES SUJETOS A CONTROL/BASURERO/METAL"/>
    <x v="89"/>
    <n v="1"/>
    <x v="4054"/>
    <m/>
    <s v="Bueno"/>
    <x v="76"/>
    <x v="585"/>
    <x v="604"/>
    <x v="42"/>
    <x v="19"/>
    <x v="0"/>
    <x v="99"/>
    <x v="3"/>
    <m/>
    <x v="0"/>
    <m/>
    <m/>
    <x v="329"/>
    <s v="SI"/>
  </r>
  <r>
    <d v="2015-07-03T00:00:00"/>
    <s v="EQUIPO ELECTRONICO/COMPUTADOR DE ESCRITORIO"/>
    <x v="2"/>
    <n v="1"/>
    <x v="4055"/>
    <m/>
    <s v="Bueno"/>
    <x v="2"/>
    <x v="585"/>
    <x v="604"/>
    <x v="42"/>
    <x v="19"/>
    <x v="1246"/>
    <x v="7"/>
    <x v="2"/>
    <s v="SECOB"/>
    <x v="0"/>
    <m/>
    <s v="FIJO"/>
    <x v="329"/>
    <s v="SI"/>
  </r>
  <r>
    <d v="2015-07-03T00:00:00"/>
    <s v="MUEBLES DE OFICINA/ESCRITORIO/MIXTO"/>
    <x v="3"/>
    <n v="1"/>
    <x v="4056"/>
    <m/>
    <s v="Bueno"/>
    <x v="0"/>
    <x v="585"/>
    <x v="604"/>
    <x v="42"/>
    <x v="19"/>
    <x v="0"/>
    <x v="99"/>
    <x v="3"/>
    <s v="BLANCO"/>
    <x v="0"/>
    <m/>
    <s v="FIJO"/>
    <x v="329"/>
    <s v="SI"/>
  </r>
  <r>
    <m/>
    <s v="BIENES SUJETOS A CONTROL/PAPELERA/METAL"/>
    <x v="85"/>
    <n v="1"/>
    <x v="4057"/>
    <m/>
    <s v="Bueno"/>
    <x v="93"/>
    <x v="585"/>
    <x v="604"/>
    <x v="42"/>
    <x v="19"/>
    <x v="0"/>
    <x v="99"/>
    <x v="3"/>
    <m/>
    <x v="0"/>
    <m/>
    <m/>
    <x v="329"/>
    <s v="SI"/>
  </r>
  <r>
    <d v="2015-07-03T00:00:00"/>
    <s v="MUEBLES DE OFICINA/SILLA/GIRATORIA"/>
    <x v="1"/>
    <n v="1"/>
    <x v="4058"/>
    <m/>
    <s v="Bueno"/>
    <x v="3"/>
    <x v="585"/>
    <x v="604"/>
    <x v="42"/>
    <x v="19"/>
    <x v="0"/>
    <x v="99"/>
    <x v="3"/>
    <s v="CAFE"/>
    <x v="0"/>
    <m/>
    <s v="FIJO"/>
    <x v="329"/>
    <s v="SI"/>
  </r>
  <r>
    <d v="2015-07-08T00:00:00"/>
    <s v="MUEBLES DE OFICINA/ARCHIVADOR/MIXTO"/>
    <x v="4"/>
    <n v="1"/>
    <x v="4059"/>
    <m/>
    <s v="Bueno"/>
    <x v="4"/>
    <x v="577"/>
    <x v="596"/>
    <x v="42"/>
    <x v="19"/>
    <x v="1247"/>
    <x v="99"/>
    <x v="3"/>
    <s v="CAFE"/>
    <x v="6"/>
    <m/>
    <s v="FIJO"/>
    <x v="330"/>
    <m/>
  </r>
  <r>
    <m/>
    <s v="BIENES SUJETOS A CONTROL/BASURERO/METAL"/>
    <x v="89"/>
    <n v="1"/>
    <x v="4060"/>
    <m/>
    <s v="Bueno"/>
    <x v="76"/>
    <x v="577"/>
    <x v="596"/>
    <x v="42"/>
    <x v="19"/>
    <x v="0"/>
    <x v="99"/>
    <x v="3"/>
    <m/>
    <x v="0"/>
    <m/>
    <m/>
    <x v="330"/>
    <m/>
  </r>
  <r>
    <d v="2015-07-08T00:00:00"/>
    <s v="EQUIPO ELECTRONICO/COMPUTADOR DE ESCRITORIO"/>
    <x v="2"/>
    <n v="1"/>
    <x v="4061"/>
    <m/>
    <s v="Bueno"/>
    <x v="26"/>
    <x v="577"/>
    <x v="596"/>
    <x v="42"/>
    <x v="19"/>
    <x v="1248"/>
    <x v="25"/>
    <x v="4"/>
    <s v="SECOB"/>
    <x v="0"/>
    <m/>
    <s v="FIJO"/>
    <x v="330"/>
    <m/>
  </r>
  <r>
    <d v="2015-08-31T00:00:00"/>
    <s v="MUEBLES DE OFICINA/ESCRITORIO/MIXTO"/>
    <x v="3"/>
    <n v="1"/>
    <x v="4062"/>
    <m/>
    <s v="Bueno"/>
    <x v="0"/>
    <x v="577"/>
    <x v="596"/>
    <x v="42"/>
    <x v="19"/>
    <x v="0"/>
    <x v="99"/>
    <x v="3"/>
    <s v="CAFE"/>
    <x v="0"/>
    <m/>
    <s v="FIJO"/>
    <x v="330"/>
    <m/>
  </r>
  <r>
    <m/>
    <s v="BIENES SUJETOS A CONTROL/PAPELERA/METAL"/>
    <x v="85"/>
    <n v="1"/>
    <x v="4063"/>
    <m/>
    <s v="Bueno"/>
    <x v="93"/>
    <x v="577"/>
    <x v="596"/>
    <x v="42"/>
    <x v="19"/>
    <x v="0"/>
    <x v="99"/>
    <x v="3"/>
    <m/>
    <x v="0"/>
    <m/>
    <m/>
    <x v="330"/>
    <m/>
  </r>
  <r>
    <d v="2015-08-31T00:00:00"/>
    <s v="MUEBLES DE OFICINA/SILLA/GIRATORIA"/>
    <x v="1"/>
    <n v="1"/>
    <x v="4064"/>
    <m/>
    <s v="Bueno"/>
    <x v="3"/>
    <x v="577"/>
    <x v="596"/>
    <x v="42"/>
    <x v="19"/>
    <x v="0"/>
    <x v="99"/>
    <x v="3"/>
    <s v="CAFE"/>
    <x v="0"/>
    <m/>
    <s v="PORTATIL"/>
    <x v="330"/>
    <m/>
  </r>
  <r>
    <d v="2015-08-31T00:00:00"/>
    <s v="EQUIPO ELECTRONICO/TELEFONO IP"/>
    <x v="10"/>
    <n v="1"/>
    <x v="4065"/>
    <m/>
    <s v="Bueno"/>
    <x v="16"/>
    <x v="577"/>
    <x v="596"/>
    <x v="42"/>
    <x v="19"/>
    <x v="1249"/>
    <x v="131"/>
    <x v="9"/>
    <s v="SECOB"/>
    <x v="0"/>
    <m/>
    <s v="FIJO"/>
    <x v="330"/>
    <m/>
  </r>
  <r>
    <m/>
    <s v="BIENES SUJETOS A CONTROL/PAPELERA/METAL"/>
    <x v="85"/>
    <n v="1"/>
    <x v="4066"/>
    <m/>
    <s v="Bueno"/>
    <x v="93"/>
    <x v="577"/>
    <x v="596"/>
    <x v="42"/>
    <x v="19"/>
    <x v="0"/>
    <x v="99"/>
    <x v="3"/>
    <m/>
    <x v="0"/>
    <m/>
    <m/>
    <x v="330"/>
    <m/>
  </r>
  <r>
    <m/>
    <s v="BIENES SUJETOS A CONTROL/BASURERO/METAL"/>
    <x v="89"/>
    <n v="1"/>
    <x v="4067"/>
    <m/>
    <s v="Bueno"/>
    <x v="76"/>
    <x v="577"/>
    <x v="596"/>
    <x v="42"/>
    <x v="19"/>
    <x v="0"/>
    <x v="99"/>
    <x v="3"/>
    <m/>
    <x v="0"/>
    <m/>
    <m/>
    <x v="330"/>
    <m/>
  </r>
  <r>
    <m/>
    <s v="BIENES SUJETOS A CONTROL/BASURERO/METAL"/>
    <x v="89"/>
    <n v="1"/>
    <x v="4068"/>
    <m/>
    <s v="Bueno"/>
    <x v="76"/>
    <x v="586"/>
    <x v="605"/>
    <x v="40"/>
    <x v="19"/>
    <x v="0"/>
    <x v="99"/>
    <x v="3"/>
    <m/>
    <x v="0"/>
    <m/>
    <m/>
    <x v="331"/>
    <m/>
  </r>
  <r>
    <d v="2015-10-01T00:00:00"/>
    <s v="EQUIPO ELECTRONICO/COMPUTADOR DE ESCRITORIO"/>
    <x v="2"/>
    <n v="1"/>
    <x v="4069"/>
    <m/>
    <s v="Bueno"/>
    <x v="2"/>
    <x v="586"/>
    <x v="605"/>
    <x v="40"/>
    <x v="19"/>
    <x v="1250"/>
    <x v="2"/>
    <x v="2"/>
    <s v="SECOB"/>
    <x v="0"/>
    <m/>
    <s v="FIJO"/>
    <x v="331"/>
    <m/>
  </r>
  <r>
    <d v="2015-10-01T00:00:00"/>
    <s v="EQUIPO ELECTRONICO/COMPUTADOR DE ESCRITORIO"/>
    <x v="2"/>
    <n v="1"/>
    <x v="4070"/>
    <m/>
    <s v="Bueno"/>
    <x v="26"/>
    <x v="586"/>
    <x v="605"/>
    <x v="40"/>
    <x v="19"/>
    <x v="1251"/>
    <x v="252"/>
    <x v="4"/>
    <m/>
    <x v="0"/>
    <m/>
    <s v="FIJO"/>
    <x v="331"/>
    <m/>
  </r>
  <r>
    <d v="2015-10-01T00:00:00"/>
    <s v="EQUIPO ELECTRONICO/COMPUTADORA PORTATIL"/>
    <x v="5"/>
    <n v="1"/>
    <x v="4071"/>
    <m/>
    <s v="Bueno"/>
    <x v="7"/>
    <x v="586"/>
    <x v="605"/>
    <x v="40"/>
    <x v="19"/>
    <x v="1252"/>
    <x v="201"/>
    <x v="4"/>
    <m/>
    <x v="0"/>
    <m/>
    <s v="FIJO"/>
    <x v="331"/>
    <m/>
  </r>
  <r>
    <d v="2015-10-01T00:00:00"/>
    <s v="EQUIPO ELECTRONICO/COMPUTADORA PORTATIL"/>
    <x v="5"/>
    <n v="1"/>
    <x v="4072"/>
    <m/>
    <s v="Bueno"/>
    <x v="8"/>
    <x v="586"/>
    <x v="605"/>
    <x v="40"/>
    <x v="19"/>
    <x v="1253"/>
    <x v="16"/>
    <x v="2"/>
    <m/>
    <x v="0"/>
    <m/>
    <s v="FIJO"/>
    <x v="331"/>
    <m/>
  </r>
  <r>
    <d v="2015-10-01T00:00:00"/>
    <s v="EQUIPO ELECTRONICO/COMPUTADORA PORTATIL"/>
    <x v="5"/>
    <n v="1"/>
    <x v="4073"/>
    <m/>
    <s v="Bueno"/>
    <x v="7"/>
    <x v="586"/>
    <x v="605"/>
    <x v="40"/>
    <x v="19"/>
    <x v="855"/>
    <x v="5"/>
    <x v="4"/>
    <m/>
    <x v="0"/>
    <s v="EVENTUAL CUSTODIO"/>
    <s v="FIJO"/>
    <x v="331"/>
    <m/>
  </r>
  <r>
    <d v="2015-10-01T00:00:00"/>
    <s v="EQUIPO ELECTRONICO/COMPUTADORA PORTATIL"/>
    <x v="5"/>
    <n v="1"/>
    <x v="4074"/>
    <m/>
    <s v="Bueno"/>
    <x v="130"/>
    <x v="586"/>
    <x v="605"/>
    <x v="40"/>
    <x v="19"/>
    <x v="0"/>
    <x v="3"/>
    <x v="3"/>
    <m/>
    <x v="0"/>
    <m/>
    <s v="FIJO"/>
    <x v="331"/>
    <m/>
  </r>
  <r>
    <d v="2015-10-01T00:00:00"/>
    <s v="MUEBLES DE OFICINA/ESCRITORIO/MIXTO"/>
    <x v="3"/>
    <n v="1"/>
    <x v="4075"/>
    <m/>
    <s v="Bueno"/>
    <x v="0"/>
    <x v="586"/>
    <x v="605"/>
    <x v="40"/>
    <x v="19"/>
    <x v="0"/>
    <x v="99"/>
    <x v="3"/>
    <s v="BLANCO"/>
    <x v="0"/>
    <m/>
    <s v="FIJO"/>
    <x v="331"/>
    <m/>
  </r>
  <r>
    <m/>
    <s v="MUEBLES DE OFICINA/MESA DE TRABAJO/MIXTA"/>
    <x v="68"/>
    <n v="1"/>
    <x v="4076"/>
    <m/>
    <s v="Bueno"/>
    <x v="67"/>
    <x v="586"/>
    <x v="605"/>
    <x v="40"/>
    <x v="19"/>
    <x v="0"/>
    <x v="99"/>
    <x v="3"/>
    <m/>
    <x v="0"/>
    <m/>
    <m/>
    <x v="331"/>
    <m/>
  </r>
  <r>
    <d v="2015-10-01T00:00:00"/>
    <s v="EQUIPO ELECTRONICO/MONITOR"/>
    <x v="162"/>
    <n v="1"/>
    <x v="4077"/>
    <m/>
    <s v="Bueno"/>
    <x v="125"/>
    <x v="586"/>
    <x v="605"/>
    <x v="40"/>
    <x v="19"/>
    <x v="1254"/>
    <x v="246"/>
    <x v="4"/>
    <s v="SECOB"/>
    <x v="0"/>
    <m/>
    <s v="FIJO"/>
    <x v="331"/>
    <m/>
  </r>
  <r>
    <m/>
    <s v="BIENES SUJETOS A CONTROL/PAPELERA/METAL"/>
    <x v="85"/>
    <n v="1"/>
    <x v="4078"/>
    <m/>
    <s v="Bueno"/>
    <x v="93"/>
    <x v="586"/>
    <x v="605"/>
    <x v="40"/>
    <x v="19"/>
    <x v="0"/>
    <x v="99"/>
    <x v="3"/>
    <m/>
    <x v="0"/>
    <m/>
    <m/>
    <x v="331"/>
    <m/>
  </r>
  <r>
    <d v="2015-10-01T00:00:00"/>
    <s v="BIENES SUJETOS A CONTROL/REGULADOR DE VOLTAJE"/>
    <x v="11"/>
    <n v="1"/>
    <x v="4079"/>
    <m/>
    <s v="Bueno"/>
    <x v="12"/>
    <x v="586"/>
    <x v="605"/>
    <x v="40"/>
    <x v="19"/>
    <x v="0"/>
    <x v="99"/>
    <x v="3"/>
    <s v="SECOB"/>
    <x v="0"/>
    <m/>
    <s v="FIJO"/>
    <x v="331"/>
    <m/>
  </r>
  <r>
    <d v="2015-10-01T00:00:00"/>
    <s v="MUEBLES DE OFICINA/SILLA/GIRATORIA"/>
    <x v="172"/>
    <n v="1"/>
    <x v="4080"/>
    <m/>
    <s v="Bueno"/>
    <x v="1"/>
    <x v="586"/>
    <x v="605"/>
    <x v="40"/>
    <x v="19"/>
    <x v="0"/>
    <x v="99"/>
    <x v="3"/>
    <s v="CON BRAZOS, COLOR TOMATE/NEGRO"/>
    <x v="0"/>
    <m/>
    <s v="FIJO"/>
    <x v="331"/>
    <m/>
  </r>
  <r>
    <m/>
    <s v="MUEBLES DE OFICINA/SILLA/GIRATORIA"/>
    <x v="172"/>
    <n v="1"/>
    <x v="4081"/>
    <m/>
    <s v="Bueno"/>
    <x v="1"/>
    <x v="586"/>
    <x v="605"/>
    <x v="40"/>
    <x v="19"/>
    <x v="0"/>
    <x v="99"/>
    <x v="3"/>
    <m/>
    <x v="0"/>
    <m/>
    <m/>
    <x v="331"/>
    <m/>
  </r>
  <r>
    <m/>
    <s v="MUEBLES DE OFICINA/SILLA/GIRATORIA"/>
    <x v="172"/>
    <n v="1"/>
    <x v="4082"/>
    <m/>
    <s v="Bueno"/>
    <x v="1"/>
    <x v="586"/>
    <x v="605"/>
    <x v="40"/>
    <x v="19"/>
    <x v="0"/>
    <x v="99"/>
    <x v="3"/>
    <m/>
    <x v="0"/>
    <m/>
    <m/>
    <x v="331"/>
    <m/>
  </r>
  <r>
    <m/>
    <s v="MUEBLES DE OFICINA/SILLA/GIRATORIA"/>
    <x v="172"/>
    <n v="1"/>
    <x v="4083"/>
    <m/>
    <s v="Bueno"/>
    <x v="1"/>
    <x v="586"/>
    <x v="605"/>
    <x v="40"/>
    <x v="19"/>
    <x v="0"/>
    <x v="99"/>
    <x v="3"/>
    <m/>
    <x v="0"/>
    <m/>
    <m/>
    <x v="331"/>
    <m/>
  </r>
  <r>
    <m/>
    <s v="MUEBLES DE OFICINA/SILLA/GIRATORIA"/>
    <x v="172"/>
    <n v="1"/>
    <x v="4084"/>
    <m/>
    <s v="Bueno"/>
    <x v="1"/>
    <x v="586"/>
    <x v="605"/>
    <x v="40"/>
    <x v="19"/>
    <x v="0"/>
    <x v="99"/>
    <x v="3"/>
    <m/>
    <x v="0"/>
    <m/>
    <m/>
    <x v="331"/>
    <m/>
  </r>
  <r>
    <m/>
    <s v="MUEBLES DE OFICINA/SILLA/GIRATORIA"/>
    <x v="172"/>
    <n v="1"/>
    <x v="4085"/>
    <m/>
    <s v="Bueno"/>
    <x v="1"/>
    <x v="586"/>
    <x v="605"/>
    <x v="40"/>
    <x v="19"/>
    <x v="0"/>
    <x v="99"/>
    <x v="3"/>
    <m/>
    <x v="0"/>
    <m/>
    <m/>
    <x v="331"/>
    <m/>
  </r>
  <r>
    <m/>
    <s v="MUEBLES DE OFICINA/SILLA/GIRATORIA"/>
    <x v="172"/>
    <n v="1"/>
    <x v="4086"/>
    <m/>
    <s v="Bueno"/>
    <x v="1"/>
    <x v="586"/>
    <x v="605"/>
    <x v="40"/>
    <x v="19"/>
    <x v="0"/>
    <x v="99"/>
    <x v="3"/>
    <m/>
    <x v="0"/>
    <m/>
    <m/>
    <x v="331"/>
    <m/>
  </r>
  <r>
    <d v="2015-07-08T00:00:00"/>
    <s v="MUEBLES DE OFICINA/ARCHIVADOR/MIXTO"/>
    <x v="4"/>
    <n v="1"/>
    <x v="4087"/>
    <m/>
    <s v="Bueno"/>
    <x v="4"/>
    <x v="587"/>
    <x v="606"/>
    <x v="42"/>
    <x v="19"/>
    <x v="0"/>
    <x v="99"/>
    <x v="3"/>
    <s v="CAFE"/>
    <x v="0"/>
    <m/>
    <s v="FIJO"/>
    <x v="332"/>
    <s v="SI"/>
  </r>
  <r>
    <m/>
    <s v="BIENES SUJETOS A CONTROL/BASURERO/METAL"/>
    <x v="89"/>
    <n v="1"/>
    <x v="4088"/>
    <m/>
    <s v="Bueno"/>
    <x v="76"/>
    <x v="587"/>
    <x v="606"/>
    <x v="42"/>
    <x v="19"/>
    <x v="0"/>
    <x v="99"/>
    <x v="3"/>
    <m/>
    <x v="0"/>
    <m/>
    <m/>
    <x v="332"/>
    <s v="SI"/>
  </r>
  <r>
    <d v="2015-07-08T00:00:00"/>
    <s v="EQUIPO ELECTRONICO/COMPUTADOR DE ESCRITORIO"/>
    <x v="2"/>
    <n v="1"/>
    <x v="4089"/>
    <m/>
    <s v="Bueno"/>
    <x v="2"/>
    <x v="587"/>
    <x v="606"/>
    <x v="42"/>
    <x v="19"/>
    <x v="1255"/>
    <x v="2"/>
    <x v="2"/>
    <s v="SECOB"/>
    <x v="0"/>
    <m/>
    <s v="FIJO"/>
    <x v="332"/>
    <s v="SI"/>
  </r>
  <r>
    <d v="2015-07-08T00:00:00"/>
    <s v="MUEBLES DE OFICINA/ESCRITORIO/MIXTO"/>
    <x v="3"/>
    <n v="1"/>
    <x v="4090"/>
    <m/>
    <s v="Bueno"/>
    <x v="0"/>
    <x v="587"/>
    <x v="606"/>
    <x v="42"/>
    <x v="19"/>
    <x v="0"/>
    <x v="99"/>
    <x v="3"/>
    <s v="CAFE"/>
    <x v="0"/>
    <m/>
    <s v="FIJO"/>
    <x v="332"/>
    <s v="SI"/>
  </r>
  <r>
    <m/>
    <s v="BIENES SUJETOS A CONTROL/PAPELERA/METAL"/>
    <x v="85"/>
    <n v="1"/>
    <x v="4091"/>
    <m/>
    <s v="Bueno"/>
    <x v="93"/>
    <x v="587"/>
    <x v="606"/>
    <x v="42"/>
    <x v="19"/>
    <x v="0"/>
    <x v="99"/>
    <x v="3"/>
    <m/>
    <x v="0"/>
    <m/>
    <m/>
    <x v="332"/>
    <s v="SI"/>
  </r>
  <r>
    <d v="2015-07-08T00:00:00"/>
    <s v="MUEBLES DE OFICINA/SILLA/GIRATORIA"/>
    <x v="1"/>
    <n v="1"/>
    <x v="4092"/>
    <m/>
    <s v="Bueno"/>
    <x v="3"/>
    <x v="587"/>
    <x v="606"/>
    <x v="42"/>
    <x v="19"/>
    <x v="0"/>
    <x v="99"/>
    <x v="3"/>
    <s v="CAFE"/>
    <x v="0"/>
    <m/>
    <s v="FIJO"/>
    <x v="332"/>
    <s v="SI"/>
  </r>
  <r>
    <m/>
    <s v="MUEBLES DE OFICINA/ARCHIVADOR/METAL"/>
    <x v="126"/>
    <n v="1"/>
    <x v="4093"/>
    <m/>
    <s v="Bueno"/>
    <x v="95"/>
    <x v="588"/>
    <x v="607"/>
    <x v="20"/>
    <x v="9"/>
    <x v="0"/>
    <x v="99"/>
    <x v="3"/>
    <m/>
    <x v="0"/>
    <m/>
    <m/>
    <x v="333"/>
    <s v="SI"/>
  </r>
  <r>
    <m/>
    <s v="BIENES SUJETOS A CONTROL/BASURERO/METAL"/>
    <x v="89"/>
    <n v="1"/>
    <x v="4094"/>
    <m/>
    <s v="Bueno"/>
    <x v="76"/>
    <x v="588"/>
    <x v="607"/>
    <x v="20"/>
    <x v="9"/>
    <x v="0"/>
    <x v="99"/>
    <x v="3"/>
    <m/>
    <x v="0"/>
    <m/>
    <m/>
    <x v="333"/>
    <s v="SI"/>
  </r>
  <r>
    <d v="2015-07-16T00:00:00"/>
    <s v="EQUIPO ELECTRONICO/COMPUTADORA PORTATIL"/>
    <x v="5"/>
    <n v="1"/>
    <x v="4095"/>
    <m/>
    <s v="Bueno"/>
    <x v="49"/>
    <x v="588"/>
    <x v="607"/>
    <x v="20"/>
    <x v="9"/>
    <x v="1256"/>
    <x v="181"/>
    <x v="4"/>
    <m/>
    <x v="0"/>
    <m/>
    <s v="FIJO"/>
    <x v="333"/>
    <s v="SI"/>
  </r>
  <r>
    <d v="2015-07-16T00:00:00"/>
    <s v="MUEBLES DE OFICINA/ESCRITORIO/MIXTO"/>
    <x v="0"/>
    <n v="1"/>
    <x v="4096"/>
    <m/>
    <s v="Bueno"/>
    <x v="0"/>
    <x v="588"/>
    <x v="607"/>
    <x v="20"/>
    <x v="9"/>
    <x v="0"/>
    <x v="99"/>
    <x v="3"/>
    <s v="BLANCO"/>
    <x v="0"/>
    <m/>
    <s v="FIJO"/>
    <x v="333"/>
    <s v="SI"/>
  </r>
  <r>
    <m/>
    <m/>
    <x v="180"/>
    <n v="1"/>
    <x v="4097"/>
    <m/>
    <s v="Bueno"/>
    <x v="4"/>
    <x v="588"/>
    <x v="607"/>
    <x v="20"/>
    <x v="9"/>
    <x v="0"/>
    <x v="99"/>
    <x v="3"/>
    <m/>
    <x v="0"/>
    <m/>
    <m/>
    <x v="333"/>
    <s v="SI"/>
  </r>
  <r>
    <m/>
    <s v="BIENES SUJETOS A CONTROL/PAPELERA/METAL"/>
    <x v="148"/>
    <n v="1"/>
    <x v="4098"/>
    <m/>
    <s v="Bueno"/>
    <x v="93"/>
    <x v="588"/>
    <x v="607"/>
    <x v="20"/>
    <x v="9"/>
    <x v="0"/>
    <x v="99"/>
    <x v="3"/>
    <m/>
    <x v="0"/>
    <m/>
    <m/>
    <x v="333"/>
    <s v="SI"/>
  </r>
  <r>
    <d v="2015-07-16T00:00:00"/>
    <s v="MUEBLES DE OFICINA/SILLA/GIRATORIA"/>
    <x v="199"/>
    <n v="1"/>
    <x v="4099"/>
    <m/>
    <s v="Bueno"/>
    <x v="1"/>
    <x v="588"/>
    <x v="607"/>
    <x v="20"/>
    <x v="9"/>
    <x v="0"/>
    <x v="3"/>
    <x v="3"/>
    <s v="CON BRAZOS CAFÉ"/>
    <x v="0"/>
    <m/>
    <s v="FIJO"/>
    <x v="333"/>
    <s v="SI"/>
  </r>
  <r>
    <m/>
    <s v="EQUIPO ELECTRONICO/TELEFONO IP"/>
    <x v="10"/>
    <n v="1"/>
    <x v="4100"/>
    <m/>
    <s v="Bueno"/>
    <x v="16"/>
    <x v="588"/>
    <x v="607"/>
    <x v="20"/>
    <x v="9"/>
    <x v="1257"/>
    <x v="202"/>
    <x v="9"/>
    <m/>
    <x v="0"/>
    <m/>
    <m/>
    <x v="333"/>
    <s v="SI"/>
  </r>
  <r>
    <d v="2015-08-05T00:00:00"/>
    <s v="EQUIPO ELECTRONICO/COMPUTADORA PORTATIL"/>
    <x v="5"/>
    <n v="1"/>
    <x v="4101"/>
    <m/>
    <s v="Bueno"/>
    <x v="49"/>
    <x v="589"/>
    <x v="608"/>
    <x v="31"/>
    <x v="9"/>
    <x v="1258"/>
    <x v="181"/>
    <x v="4"/>
    <s v="SECOB"/>
    <x v="0"/>
    <m/>
    <s v="FIJO"/>
    <x v="334"/>
    <s v="SI"/>
  </r>
  <r>
    <d v="2015-08-05T00:00:00"/>
    <s v="MUEBLES DE OFICINA/ESCRITORIO/MIXTO"/>
    <x v="3"/>
    <n v="1"/>
    <x v="4102"/>
    <m/>
    <s v="Bueno"/>
    <x v="0"/>
    <x v="589"/>
    <x v="608"/>
    <x v="31"/>
    <x v="9"/>
    <x v="0"/>
    <x v="99"/>
    <x v="3"/>
    <s v="BLANCO"/>
    <x v="0"/>
    <m/>
    <s v="FIJO"/>
    <x v="334"/>
    <s v="SI"/>
  </r>
  <r>
    <d v="2015-08-05T00:00:00"/>
    <s v="MUEBLES DE OFICINA/SILLA/GIRATORIA"/>
    <x v="199"/>
    <n v="1"/>
    <x v="4103"/>
    <m/>
    <s v="Bueno"/>
    <x v="3"/>
    <x v="589"/>
    <x v="608"/>
    <x v="31"/>
    <x v="9"/>
    <x v="0"/>
    <x v="99"/>
    <x v="3"/>
    <s v="CAFE"/>
    <x v="0"/>
    <m/>
    <s v="FIJO"/>
    <x v="334"/>
    <s v="SI"/>
  </r>
  <r>
    <d v="2015-09-29T00:00:00"/>
    <s v="EQUIPO ELECTRONICO/TELEFONO IP"/>
    <x v="10"/>
    <n v="1"/>
    <x v="4104"/>
    <m/>
    <s v="Bueno"/>
    <x v="16"/>
    <x v="589"/>
    <x v="608"/>
    <x v="31"/>
    <x v="9"/>
    <x v="1259"/>
    <x v="13"/>
    <x v="9"/>
    <m/>
    <x v="0"/>
    <m/>
    <s v="FIJO"/>
    <x v="334"/>
    <s v="SI"/>
  </r>
  <r>
    <m/>
    <s v="BIENES SUJETOS A CONTROL/PAPELERA/METAL"/>
    <x v="148"/>
    <n v="1"/>
    <x v="4105"/>
    <m/>
    <s v="Bueno"/>
    <x v="93"/>
    <x v="589"/>
    <x v="608"/>
    <x v="31"/>
    <x v="9"/>
    <x v="0"/>
    <x v="99"/>
    <x v="3"/>
    <m/>
    <x v="0"/>
    <m/>
    <m/>
    <x v="334"/>
    <m/>
  </r>
  <r>
    <m/>
    <s v="BIENES SUJETOS A CONTROL/BASURERO/METAL"/>
    <x v="89"/>
    <n v="1"/>
    <x v="4106"/>
    <m/>
    <s v="Bueno"/>
    <x v="76"/>
    <x v="590"/>
    <x v="609"/>
    <x v="41"/>
    <x v="19"/>
    <x v="0"/>
    <x v="99"/>
    <x v="3"/>
    <m/>
    <x v="0"/>
    <m/>
    <m/>
    <x v="335"/>
    <s v="SI"/>
  </r>
  <r>
    <m/>
    <m/>
    <x v="189"/>
    <n v="1"/>
    <x v="4107"/>
    <m/>
    <s v="Bueno"/>
    <x v="131"/>
    <x v="590"/>
    <x v="609"/>
    <x v="41"/>
    <x v="19"/>
    <x v="0"/>
    <x v="99"/>
    <x v="3"/>
    <m/>
    <x v="0"/>
    <m/>
    <m/>
    <x v="335"/>
    <s v="SI"/>
  </r>
  <r>
    <d v="2015-09-09T00:00:00"/>
    <s v="EQUIPO ELECTRONICO/COMPUTADORA PORTATIL"/>
    <x v="5"/>
    <n v="1"/>
    <x v="4108"/>
    <m/>
    <s v="Bueno"/>
    <x v="8"/>
    <x v="590"/>
    <x v="609"/>
    <x v="41"/>
    <x v="19"/>
    <x v="1260"/>
    <x v="253"/>
    <x v="2"/>
    <s v="SECOB"/>
    <x v="0"/>
    <m/>
    <s v="FIJO"/>
    <x v="335"/>
    <s v="SI"/>
  </r>
  <r>
    <d v="2015-09-09T00:00:00"/>
    <s v="MUEBLES DE OFICINA/ESCRITORIO/MIXTO"/>
    <x v="3"/>
    <n v="1"/>
    <x v="4109"/>
    <m/>
    <s v="Bueno"/>
    <x v="0"/>
    <x v="590"/>
    <x v="609"/>
    <x v="41"/>
    <x v="19"/>
    <x v="0"/>
    <x v="99"/>
    <x v="3"/>
    <s v="CAFE"/>
    <x v="0"/>
    <m/>
    <s v="FIJO"/>
    <x v="335"/>
    <s v="SI"/>
  </r>
  <r>
    <m/>
    <s v="MUEBLES DE OFICINA/ESCRITORIO/MIXTO"/>
    <x v="203"/>
    <n v="1"/>
    <x v="4110"/>
    <m/>
    <s v="Bueno"/>
    <x v="106"/>
    <x v="590"/>
    <x v="609"/>
    <x v="41"/>
    <x v="19"/>
    <x v="0"/>
    <x v="99"/>
    <x v="3"/>
    <m/>
    <x v="0"/>
    <m/>
    <m/>
    <x v="335"/>
    <s v="SI"/>
  </r>
  <r>
    <m/>
    <s v="BIENES SUJETOS A CONTROL/PAPELERA/METAL"/>
    <x v="85"/>
    <n v="1"/>
    <x v="4111"/>
    <m/>
    <s v="Bueno"/>
    <x v="93"/>
    <x v="590"/>
    <x v="609"/>
    <x v="41"/>
    <x v="19"/>
    <x v="0"/>
    <x v="99"/>
    <x v="3"/>
    <m/>
    <x v="0"/>
    <m/>
    <m/>
    <x v="335"/>
    <s v="SI"/>
  </r>
  <r>
    <m/>
    <s v="BIENES SUJETOS A CONTROL/PAPELERA/METAL"/>
    <x v="85"/>
    <n v="1"/>
    <x v="4112"/>
    <m/>
    <s v="Bueno"/>
    <x v="93"/>
    <x v="590"/>
    <x v="609"/>
    <x v="41"/>
    <x v="19"/>
    <x v="0"/>
    <x v="99"/>
    <x v="3"/>
    <m/>
    <x v="0"/>
    <m/>
    <m/>
    <x v="335"/>
    <s v="SI"/>
  </r>
  <r>
    <d v="2015-09-09T00:00:00"/>
    <s v="EQUIPOS DE OFICINA Y ADMINISTRACION/PROYECTOR"/>
    <x v="96"/>
    <n v="1"/>
    <x v="4113"/>
    <m/>
    <s v="Bueno"/>
    <x v="50"/>
    <x v="590"/>
    <x v="609"/>
    <x v="41"/>
    <x v="19"/>
    <x v="1261"/>
    <x v="254"/>
    <x v="14"/>
    <s v="SECOB"/>
    <x v="0"/>
    <m/>
    <s v="FIJO"/>
    <x v="335"/>
    <s v="SI"/>
  </r>
  <r>
    <d v="2015-09-09T00:00:00"/>
    <s v="MUEBLES DE OFICINA/SILLA/GIRATORIA"/>
    <x v="1"/>
    <n v="1"/>
    <x v="4114"/>
    <m/>
    <s v="Bueno"/>
    <x v="3"/>
    <x v="590"/>
    <x v="609"/>
    <x v="41"/>
    <x v="19"/>
    <x v="0"/>
    <x v="99"/>
    <x v="3"/>
    <s v="SECOB"/>
    <x v="0"/>
    <m/>
    <s v="FIJO"/>
    <x v="335"/>
    <s v="SI"/>
  </r>
  <r>
    <m/>
    <s v="MUEBLES DE OFICINA/ARCHIVADOR/METAL"/>
    <x v="126"/>
    <n v="1"/>
    <x v="4115"/>
    <m/>
    <s v="Bueno"/>
    <x v="95"/>
    <x v="110"/>
    <x v="610"/>
    <x v="39"/>
    <x v="19"/>
    <x v="0"/>
    <x v="99"/>
    <x v="3"/>
    <m/>
    <x v="0"/>
    <m/>
    <m/>
    <x v="336"/>
    <m/>
  </r>
  <r>
    <m/>
    <s v="BIENES SUJETOS A CONTROL/BASURERO/METAL"/>
    <x v="89"/>
    <n v="1"/>
    <x v="4116"/>
    <m/>
    <s v="Bueno"/>
    <x v="76"/>
    <x v="110"/>
    <x v="610"/>
    <x v="39"/>
    <x v="19"/>
    <x v="0"/>
    <x v="99"/>
    <x v="3"/>
    <s v="SECOB"/>
    <x v="0"/>
    <m/>
    <s v="FIJO"/>
    <x v="336"/>
    <m/>
  </r>
  <r>
    <m/>
    <m/>
    <x v="180"/>
    <n v="1"/>
    <x v="4117"/>
    <m/>
    <s v="Bueno"/>
    <x v="4"/>
    <x v="110"/>
    <x v="610"/>
    <x v="39"/>
    <x v="19"/>
    <x v="0"/>
    <x v="99"/>
    <x v="3"/>
    <m/>
    <x v="0"/>
    <m/>
    <s v="FIJO"/>
    <x v="336"/>
    <m/>
  </r>
  <r>
    <d v="2015-07-09T00:00:00"/>
    <s v="EQUIPO ELECTRONICO/COMPUTADOR DE ESCRITORIO"/>
    <x v="2"/>
    <n v="1"/>
    <x v="4118"/>
    <m/>
    <s v="Bueno"/>
    <x v="2"/>
    <x v="110"/>
    <x v="610"/>
    <x v="39"/>
    <x v="19"/>
    <x v="1262"/>
    <x v="2"/>
    <x v="2"/>
    <s v="SECOB"/>
    <x v="0"/>
    <m/>
    <s v="PORTATIL"/>
    <x v="336"/>
    <m/>
  </r>
  <r>
    <d v="2015-09-02T00:00:00"/>
    <s v="MUEBLES DE OFICINA/ESCRITORIO/MIXTO"/>
    <x v="3"/>
    <n v="1"/>
    <x v="4119"/>
    <m/>
    <s v="Bueno"/>
    <x v="0"/>
    <x v="110"/>
    <x v="610"/>
    <x v="39"/>
    <x v="19"/>
    <x v="0"/>
    <x v="99"/>
    <x v="3"/>
    <s v="CAFE"/>
    <x v="0"/>
    <m/>
    <s v="FIJO"/>
    <x v="336"/>
    <m/>
  </r>
  <r>
    <d v="2015-09-02T00:00:00"/>
    <s v="MUEBLES DE OFICINA/MESA DE TRABAJO/MIXTA"/>
    <x v="170"/>
    <n v="1"/>
    <x v="4120"/>
    <m/>
    <s v="Bueno"/>
    <x v="129"/>
    <x v="110"/>
    <x v="610"/>
    <x v="39"/>
    <x v="19"/>
    <x v="0"/>
    <x v="99"/>
    <x v="3"/>
    <s v="CAFE"/>
    <x v="0"/>
    <m/>
    <s v="FIJO"/>
    <x v="336"/>
    <m/>
  </r>
  <r>
    <m/>
    <m/>
    <x v="140"/>
    <n v="1"/>
    <x v="4121"/>
    <m/>
    <s v="Bueno"/>
    <x v="93"/>
    <x v="110"/>
    <x v="610"/>
    <x v="39"/>
    <x v="19"/>
    <x v="0"/>
    <x v="99"/>
    <x v="3"/>
    <m/>
    <x v="0"/>
    <m/>
    <s v="FIJO"/>
    <x v="336"/>
    <m/>
  </r>
  <r>
    <d v="2015-07-08T00:00:00"/>
    <s v="BIENES SUJETOS A CONTROL/REGULADOR DE VOLTAJE"/>
    <x v="11"/>
    <n v="1"/>
    <x v="4122"/>
    <m/>
    <s v="Bueno"/>
    <x v="12"/>
    <x v="110"/>
    <x v="610"/>
    <x v="41"/>
    <x v="19"/>
    <x v="1263"/>
    <x v="255"/>
    <x v="92"/>
    <s v="SECOB"/>
    <x v="0"/>
    <m/>
    <s v="FIJO"/>
    <x v="336"/>
    <m/>
  </r>
  <r>
    <d v="2015-09-02T00:00:00"/>
    <s v="MUEBLES DE OFICINA/SILLA/GIRATORIA"/>
    <x v="1"/>
    <n v="1"/>
    <x v="4123"/>
    <m/>
    <s v="Bueno"/>
    <x v="3"/>
    <x v="110"/>
    <x v="610"/>
    <x v="39"/>
    <x v="19"/>
    <x v="0"/>
    <x v="99"/>
    <x v="3"/>
    <s v="CAFE"/>
    <x v="0"/>
    <m/>
    <s v="FIJO"/>
    <x v="336"/>
    <m/>
  </r>
  <r>
    <d v="2015-07-09T00:00:00"/>
    <s v="EQUIPO ELECTRONICO/TELEFONO IP"/>
    <x v="10"/>
    <n v="1"/>
    <x v="4124"/>
    <m/>
    <s v="Bueno"/>
    <x v="16"/>
    <x v="110"/>
    <x v="610"/>
    <x v="39"/>
    <x v="19"/>
    <x v="1264"/>
    <x v="131"/>
    <x v="9"/>
    <s v="SECOB"/>
    <x v="0"/>
    <m/>
    <s v="FIJO"/>
    <x v="336"/>
    <m/>
  </r>
  <r>
    <d v="2015-07-09T00:00:00"/>
    <m/>
    <x v="5"/>
    <n v="1"/>
    <x v="4125"/>
    <m/>
    <s v="Bueno"/>
    <x v="8"/>
    <x v="591"/>
    <x v="610"/>
    <x v="39"/>
    <x v="19"/>
    <x v="1265"/>
    <x v="214"/>
    <x v="2"/>
    <s v="SECOB"/>
    <x v="0"/>
    <m/>
    <s v="PORTATIL"/>
    <x v="337"/>
    <m/>
  </r>
  <r>
    <m/>
    <m/>
    <x v="169"/>
    <n v="1"/>
    <x v="4126"/>
    <m/>
    <s v="Bueno"/>
    <x v="28"/>
    <x v="592"/>
    <x v="611"/>
    <x v="39"/>
    <x v="19"/>
    <x v="0"/>
    <x v="99"/>
    <x v="3"/>
    <m/>
    <x v="0"/>
    <m/>
    <m/>
    <x v="338"/>
    <m/>
  </r>
  <r>
    <m/>
    <s v="BIENES SUJETOS A CONTROL/BASURERO/METAL"/>
    <x v="89"/>
    <n v="1"/>
    <x v="4127"/>
    <m/>
    <s v="Bueno"/>
    <x v="76"/>
    <x v="592"/>
    <x v="611"/>
    <x v="39"/>
    <x v="19"/>
    <x v="0"/>
    <x v="99"/>
    <x v="3"/>
    <m/>
    <x v="0"/>
    <m/>
    <m/>
    <x v="338"/>
    <m/>
  </r>
  <r>
    <m/>
    <m/>
    <x v="5"/>
    <m/>
    <x v="4128"/>
    <m/>
    <s v="Bueno"/>
    <x v="7"/>
    <x v="592"/>
    <x v="611"/>
    <x v="39"/>
    <x v="19"/>
    <x v="1219"/>
    <x v="256"/>
    <x v="4"/>
    <s v="CON CARGADOR"/>
    <x v="0"/>
    <m/>
    <m/>
    <x v="338"/>
    <m/>
  </r>
  <r>
    <m/>
    <s v="MUEBLES DE OFICINA/ESCRITORIO/MIXTO"/>
    <x v="204"/>
    <n v="1"/>
    <x v="4129"/>
    <m/>
    <s v="Bueno"/>
    <x v="0"/>
    <x v="592"/>
    <x v="611"/>
    <x v="39"/>
    <x v="19"/>
    <x v="0"/>
    <x v="99"/>
    <x v="3"/>
    <s v="BLANCO"/>
    <x v="0"/>
    <m/>
    <m/>
    <x v="338"/>
    <m/>
  </r>
  <r>
    <m/>
    <s v="MUEBLES DE OFICINA/MESA DE TRABAJO/MIXTA"/>
    <x v="205"/>
    <n v="1"/>
    <x v="4130"/>
    <m/>
    <s v="Bueno"/>
    <x v="14"/>
    <x v="592"/>
    <x v="611"/>
    <x v="39"/>
    <x v="19"/>
    <x v="0"/>
    <x v="99"/>
    <x v="3"/>
    <m/>
    <x v="0"/>
    <m/>
    <m/>
    <x v="338"/>
    <m/>
  </r>
  <r>
    <m/>
    <s v="BIENES SUJETOS A CONTROL/PAPELERA/METAL"/>
    <x v="140"/>
    <n v="1"/>
    <x v="4131"/>
    <m/>
    <s v="Bueno"/>
    <x v="93"/>
    <x v="592"/>
    <x v="611"/>
    <x v="39"/>
    <x v="19"/>
    <x v="0"/>
    <x v="99"/>
    <x v="3"/>
    <m/>
    <x v="0"/>
    <m/>
    <m/>
    <x v="338"/>
    <m/>
  </r>
  <r>
    <m/>
    <s v="BIENES SUJETOS A CONTROL/REGULADOR DE VOLTAJE"/>
    <x v="11"/>
    <n v="1"/>
    <x v="4132"/>
    <m/>
    <s v="Bueno"/>
    <x v="12"/>
    <x v="592"/>
    <x v="611"/>
    <x v="39"/>
    <x v="19"/>
    <x v="0"/>
    <x v="99"/>
    <x v="92"/>
    <s v="SECOB"/>
    <x v="0"/>
    <m/>
    <s v="FIJO"/>
    <x v="338"/>
    <m/>
  </r>
  <r>
    <m/>
    <s v="MUEBLES DE OFICINA/SILLA/GIRATORIA"/>
    <x v="62"/>
    <n v="1"/>
    <x v="4133"/>
    <m/>
    <s v="Bueno"/>
    <x v="3"/>
    <x v="592"/>
    <x v="611"/>
    <x v="39"/>
    <x v="19"/>
    <x v="0"/>
    <x v="99"/>
    <x v="3"/>
    <s v="CAFÉ"/>
    <x v="0"/>
    <m/>
    <s v="FIJO"/>
    <x v="338"/>
    <m/>
  </r>
  <r>
    <m/>
    <s v="MUEBLES DE OFICINA/SILLA/GIRATORIA"/>
    <x v="172"/>
    <n v="1"/>
    <x v="4134"/>
    <m/>
    <s v="Bueno"/>
    <x v="1"/>
    <x v="592"/>
    <x v="611"/>
    <x v="39"/>
    <x v="19"/>
    <x v="0"/>
    <x v="99"/>
    <x v="3"/>
    <s v="CON BRAZOS, COLOR TOMATE/NEGRO"/>
    <x v="0"/>
    <m/>
    <m/>
    <x v="338"/>
    <m/>
  </r>
  <r>
    <m/>
    <s v="MUEBLES DE OFICINA/SILLA/GIRATORIA"/>
    <x v="172"/>
    <n v="1"/>
    <x v="4135"/>
    <m/>
    <s v="Bueno"/>
    <x v="1"/>
    <x v="592"/>
    <x v="611"/>
    <x v="39"/>
    <x v="19"/>
    <x v="0"/>
    <x v="99"/>
    <x v="3"/>
    <s v="CON BRAZOS, COLOR TOMATE/NEGRO"/>
    <x v="0"/>
    <m/>
    <m/>
    <x v="338"/>
    <m/>
  </r>
  <r>
    <m/>
    <s v="MUEBLES DE OFICINA/SILLA/GIRATORIA"/>
    <x v="172"/>
    <n v="1"/>
    <x v="4136"/>
    <m/>
    <s v="Bueno"/>
    <x v="1"/>
    <x v="592"/>
    <x v="611"/>
    <x v="39"/>
    <x v="19"/>
    <x v="0"/>
    <x v="99"/>
    <x v="3"/>
    <s v="CON BRAZOS, COLOR TOMATE/NEGRO"/>
    <x v="0"/>
    <m/>
    <m/>
    <x v="338"/>
    <m/>
  </r>
  <r>
    <m/>
    <s v="MUEBLES DE OFICINA/SILLA/GIRATORIA"/>
    <x v="172"/>
    <n v="1"/>
    <x v="4137"/>
    <m/>
    <s v="Bueno"/>
    <x v="1"/>
    <x v="592"/>
    <x v="611"/>
    <x v="39"/>
    <x v="19"/>
    <x v="0"/>
    <x v="99"/>
    <x v="3"/>
    <s v="CON BRAZOS, COLOR TOMATE/NEGRO"/>
    <x v="0"/>
    <m/>
    <m/>
    <x v="338"/>
    <m/>
  </r>
  <r>
    <m/>
    <s v="MUEBLES DE OFICINA/SILLA/GIRATORIA"/>
    <x v="172"/>
    <n v="1"/>
    <x v="4138"/>
    <m/>
    <s v="Bueno"/>
    <x v="1"/>
    <x v="592"/>
    <x v="611"/>
    <x v="39"/>
    <x v="19"/>
    <x v="0"/>
    <x v="99"/>
    <x v="3"/>
    <s v="CON BRAZOS, COLOR TOMATE/NEGRO"/>
    <x v="0"/>
    <m/>
    <m/>
    <x v="338"/>
    <m/>
  </r>
  <r>
    <m/>
    <s v="MUEBLES DE OFICINA/SILLA/GIRATORIA"/>
    <x v="172"/>
    <n v="1"/>
    <x v="4139"/>
    <m/>
    <s v="Bueno"/>
    <x v="1"/>
    <x v="592"/>
    <x v="611"/>
    <x v="39"/>
    <x v="19"/>
    <x v="0"/>
    <x v="99"/>
    <x v="3"/>
    <s v="CON BRAZOS, COLOR TOMATE/NEGRO"/>
    <x v="0"/>
    <m/>
    <m/>
    <x v="338"/>
    <m/>
  </r>
  <r>
    <m/>
    <s v="EQUIPO ELECTRONICO/TELEFONO IP"/>
    <x v="10"/>
    <n v="1"/>
    <x v="4140"/>
    <m/>
    <s v="Bueno"/>
    <x v="16"/>
    <x v="592"/>
    <x v="611"/>
    <x v="39"/>
    <x v="19"/>
    <x v="1266"/>
    <x v="131"/>
    <x v="9"/>
    <m/>
    <x v="0"/>
    <m/>
    <s v="FIJO"/>
    <x v="338"/>
    <m/>
  </r>
  <r>
    <m/>
    <s v="BIENES SUJETOS A CONTROL/BASURERO/METAL"/>
    <x v="89"/>
    <n v="1"/>
    <x v="4141"/>
    <m/>
    <s v="Bueno"/>
    <x v="76"/>
    <x v="593"/>
    <x v="612"/>
    <x v="39"/>
    <x v="19"/>
    <x v="0"/>
    <x v="99"/>
    <x v="3"/>
    <m/>
    <x v="0"/>
    <m/>
    <s v="FIJO"/>
    <x v="339"/>
    <m/>
  </r>
  <r>
    <d v="2015-07-09T00:00:00"/>
    <s v="EQUIPO ELECTRONICO/COMPUTADOR DE ESCRITORIO"/>
    <x v="2"/>
    <n v="1"/>
    <x v="4142"/>
    <m/>
    <s v="Bueno"/>
    <x v="2"/>
    <x v="593"/>
    <x v="612"/>
    <x v="39"/>
    <x v="19"/>
    <x v="1267"/>
    <x v="107"/>
    <x v="2"/>
    <s v="SECOB"/>
    <x v="0"/>
    <m/>
    <s v="FIJO"/>
    <x v="339"/>
    <m/>
  </r>
  <r>
    <m/>
    <s v="MUEBLES DE OFICINA/ESCRITORIO/MIXTO"/>
    <x v="3"/>
    <n v="1"/>
    <x v="4143"/>
    <m/>
    <s v="Bueno"/>
    <x v="0"/>
    <x v="593"/>
    <x v="612"/>
    <x v="39"/>
    <x v="19"/>
    <x v="0"/>
    <x v="99"/>
    <x v="3"/>
    <s v="CAFÉ"/>
    <x v="0"/>
    <m/>
    <s v="FIJO"/>
    <x v="339"/>
    <m/>
  </r>
  <r>
    <m/>
    <s v="BIENES SUJETOS A CONTROL/PAPELERA/METAL"/>
    <x v="140"/>
    <n v="1"/>
    <x v="4144"/>
    <m/>
    <s v="Bueno"/>
    <x v="93"/>
    <x v="593"/>
    <x v="612"/>
    <x v="39"/>
    <x v="19"/>
    <x v="0"/>
    <x v="99"/>
    <x v="3"/>
    <m/>
    <x v="0"/>
    <m/>
    <s v="FIJO"/>
    <x v="339"/>
    <m/>
  </r>
  <r>
    <d v="2015-07-09T00:00:00"/>
    <s v="MUEBLES DE OFICINA/SILLA/GIRATORIA"/>
    <x v="1"/>
    <n v="1"/>
    <x v="4145"/>
    <m/>
    <s v="Bueno"/>
    <x v="3"/>
    <x v="593"/>
    <x v="612"/>
    <x v="39"/>
    <x v="19"/>
    <x v="0"/>
    <x v="99"/>
    <x v="3"/>
    <s v="CAFE"/>
    <x v="0"/>
    <m/>
    <s v="FIJO"/>
    <x v="339"/>
    <m/>
  </r>
  <r>
    <m/>
    <s v="BIENES SUJETOS A CONTROL/BASURERO/METAL"/>
    <x v="89"/>
    <n v="1"/>
    <x v="4146"/>
    <m/>
    <s v="Bueno"/>
    <x v="76"/>
    <x v="594"/>
    <x v="613"/>
    <x v="39"/>
    <x v="19"/>
    <x v="0"/>
    <x v="99"/>
    <x v="3"/>
    <m/>
    <x v="0"/>
    <m/>
    <m/>
    <x v="340"/>
    <m/>
  </r>
  <r>
    <d v="2015-07-09T00:00:00"/>
    <s v="EQUIPO ELECTRONICO/COMPUTADOR DE ESCRITORIO"/>
    <x v="2"/>
    <n v="1"/>
    <x v="4147"/>
    <m/>
    <s v="Bueno"/>
    <x v="2"/>
    <x v="594"/>
    <x v="613"/>
    <x v="39"/>
    <x v="19"/>
    <x v="1268"/>
    <x v="257"/>
    <x v="2"/>
    <s v="SECOB"/>
    <x v="0"/>
    <m/>
    <s v="FIJO"/>
    <x v="340"/>
    <m/>
  </r>
  <r>
    <d v="2015-07-09T00:00:00"/>
    <s v="MUEBLES DE OFICINA/ESCRITORIO/MIXTO"/>
    <x v="3"/>
    <n v="1"/>
    <x v="4148"/>
    <m/>
    <s v="Bueno"/>
    <x v="0"/>
    <x v="594"/>
    <x v="613"/>
    <x v="39"/>
    <x v="19"/>
    <x v="0"/>
    <x v="99"/>
    <x v="3"/>
    <s v="CAFE"/>
    <x v="0"/>
    <m/>
    <s v="FIJO"/>
    <x v="340"/>
    <m/>
  </r>
  <r>
    <m/>
    <s v="BIENES SUJETOS A CONTROL/PAPELERA/METAL"/>
    <x v="140"/>
    <n v="1"/>
    <x v="4149"/>
    <m/>
    <s v="Bueno"/>
    <x v="93"/>
    <x v="594"/>
    <x v="613"/>
    <x v="39"/>
    <x v="19"/>
    <x v="0"/>
    <x v="99"/>
    <x v="3"/>
    <m/>
    <x v="0"/>
    <m/>
    <m/>
    <x v="340"/>
    <m/>
  </r>
  <r>
    <d v="2015-07-09T00:00:00"/>
    <s v="MUEBLES DE OFICINA/SILLA/GIRATORIA"/>
    <x v="1"/>
    <n v="1"/>
    <x v="4150"/>
    <m/>
    <s v="Bueno"/>
    <x v="3"/>
    <x v="594"/>
    <x v="613"/>
    <x v="39"/>
    <x v="19"/>
    <x v="0"/>
    <x v="99"/>
    <x v="3"/>
    <s v="CAFE"/>
    <x v="0"/>
    <m/>
    <s v="FIJO"/>
    <x v="340"/>
    <m/>
  </r>
  <r>
    <m/>
    <s v="EQUIPO ELECTRONICO/TELEFONO IP"/>
    <x v="10"/>
    <n v="1"/>
    <x v="4151"/>
    <m/>
    <s v="Bueno"/>
    <x v="16"/>
    <x v="594"/>
    <x v="613"/>
    <x v="39"/>
    <x v="19"/>
    <x v="1269"/>
    <x v="131"/>
    <x v="9"/>
    <m/>
    <x v="0"/>
    <m/>
    <s v="FIJO"/>
    <x v="340"/>
    <m/>
  </r>
  <r>
    <m/>
    <s v="MUEBLES DE OFICINA/ARCHIVADOR/METAL"/>
    <x v="126"/>
    <n v="1"/>
    <x v="4152"/>
    <m/>
    <s v="Bueno"/>
    <x v="95"/>
    <x v="595"/>
    <x v="614"/>
    <x v="18"/>
    <x v="20"/>
    <x v="0"/>
    <x v="99"/>
    <x v="3"/>
    <m/>
    <x v="0"/>
    <m/>
    <m/>
    <x v="335"/>
    <s v="SI"/>
  </r>
  <r>
    <m/>
    <s v="BIENES SUJETOS A CONTROL/BASURERO/METAL"/>
    <x v="125"/>
    <n v="1"/>
    <x v="4153"/>
    <m/>
    <s v="Bueno"/>
    <x v="76"/>
    <x v="595"/>
    <x v="614"/>
    <x v="18"/>
    <x v="20"/>
    <x v="0"/>
    <x v="99"/>
    <x v="3"/>
    <m/>
    <x v="0"/>
    <m/>
    <m/>
    <x v="335"/>
    <s v="SI"/>
  </r>
  <r>
    <d v="2015-07-16T00:00:00"/>
    <s v="EQUIPO ELECTRONICO/COMPUTADOR DE ESCRITORIO"/>
    <x v="2"/>
    <n v="1"/>
    <x v="4154"/>
    <m/>
    <s v="Bueno"/>
    <x v="2"/>
    <x v="595"/>
    <x v="614"/>
    <x v="18"/>
    <x v="20"/>
    <x v="1270"/>
    <x v="107"/>
    <x v="2"/>
    <m/>
    <x v="0"/>
    <m/>
    <s v="FIJO"/>
    <x v="335"/>
    <s v="SI"/>
  </r>
  <r>
    <m/>
    <s v="BIENES SUJETOS A CONTROL/CREDENZA/MADERA"/>
    <x v="23"/>
    <n v="1"/>
    <x v="4155"/>
    <m/>
    <s v="Bueno"/>
    <x v="28"/>
    <x v="595"/>
    <x v="614"/>
    <x v="18"/>
    <x v="20"/>
    <x v="0"/>
    <x v="99"/>
    <x v="3"/>
    <m/>
    <x v="0"/>
    <m/>
    <s v="FIJO"/>
    <x v="335"/>
    <s v="SI"/>
  </r>
  <r>
    <d v="2015-07-16T00:00:00"/>
    <s v="MUEBLES DE OFICINA/ESCRITORIO/MIXTO"/>
    <x v="0"/>
    <n v="1"/>
    <x v="4156"/>
    <m/>
    <s v="Bueno"/>
    <x v="0"/>
    <x v="595"/>
    <x v="614"/>
    <x v="18"/>
    <x v="20"/>
    <x v="0"/>
    <x v="99"/>
    <x v="3"/>
    <s v="BLANCO"/>
    <x v="0"/>
    <m/>
    <s v="FIJO"/>
    <x v="335"/>
    <s v="SI"/>
  </r>
  <r>
    <m/>
    <s v="EQUIPO ELECTRONICO/IMPRESORAS/IMPRESORA MULTIFUNCIONES"/>
    <x v="14"/>
    <n v="1"/>
    <x v="4157"/>
    <m/>
    <s v="Bueno"/>
    <x v="17"/>
    <x v="595"/>
    <x v="614"/>
    <x v="18"/>
    <x v="20"/>
    <x v="1271"/>
    <x v="15"/>
    <x v="4"/>
    <m/>
    <x v="0"/>
    <m/>
    <m/>
    <x v="335"/>
    <s v="SI"/>
  </r>
  <r>
    <m/>
    <s v="MUEBLES DE OFICINA/MESA DE TRABAJO/MIXTA"/>
    <x v="6"/>
    <n v="1"/>
    <x v="4158"/>
    <m/>
    <s v="Bueno"/>
    <x v="6"/>
    <x v="595"/>
    <x v="614"/>
    <x v="18"/>
    <x v="20"/>
    <x v="0"/>
    <x v="99"/>
    <x v="3"/>
    <m/>
    <x v="0"/>
    <m/>
    <m/>
    <x v="335"/>
    <s v="SI"/>
  </r>
  <r>
    <m/>
    <s v="MUEBLES DE OFICINA/MESA DE TRABAJO/MIXTA"/>
    <x v="6"/>
    <n v="1"/>
    <x v="4159"/>
    <m/>
    <s v="Bueno"/>
    <x v="6"/>
    <x v="595"/>
    <x v="614"/>
    <x v="18"/>
    <x v="20"/>
    <x v="0"/>
    <x v="99"/>
    <x v="3"/>
    <m/>
    <x v="0"/>
    <m/>
    <m/>
    <x v="335"/>
    <s v="SI"/>
  </r>
  <r>
    <m/>
    <s v="BIENES SUJETOS A CONTROL/PAPELERA/METAL"/>
    <x v="85"/>
    <n v="1"/>
    <x v="4160"/>
    <m/>
    <s v="Bueno"/>
    <x v="93"/>
    <x v="595"/>
    <x v="614"/>
    <x v="18"/>
    <x v="20"/>
    <x v="0"/>
    <x v="99"/>
    <x v="3"/>
    <m/>
    <x v="0"/>
    <m/>
    <m/>
    <x v="335"/>
    <s v="SI"/>
  </r>
  <r>
    <d v="2015-07-16T00:00:00"/>
    <s v="MUEBLES DE OFICINA/SILLA/GIRATORIA"/>
    <x v="1"/>
    <n v="1"/>
    <x v="4161"/>
    <m/>
    <s v="Bueno"/>
    <x v="3"/>
    <x v="595"/>
    <x v="614"/>
    <x v="18"/>
    <x v="20"/>
    <x v="0"/>
    <x v="3"/>
    <x v="3"/>
    <s v="CON BRAZOS"/>
    <x v="0"/>
    <m/>
    <s v="FIJO"/>
    <x v="335"/>
    <s v="SI"/>
  </r>
  <r>
    <m/>
    <s v="MUEBLES DE OFICINA/SILLA/GIRATORIA"/>
    <x v="172"/>
    <n v="1"/>
    <x v="4162"/>
    <m/>
    <s v="Bueno"/>
    <x v="1"/>
    <x v="595"/>
    <x v="614"/>
    <x v="18"/>
    <x v="20"/>
    <x v="0"/>
    <x v="99"/>
    <x v="3"/>
    <m/>
    <x v="0"/>
    <m/>
    <m/>
    <x v="335"/>
    <s v="SI"/>
  </r>
  <r>
    <d v="2015-07-16T00:00:00"/>
    <s v="EQUIPO ELECTRONICO/TELEFONO IP"/>
    <x v="10"/>
    <n v="1"/>
    <x v="4163"/>
    <m/>
    <s v="Bueno"/>
    <x v="16"/>
    <x v="595"/>
    <x v="614"/>
    <x v="18"/>
    <x v="20"/>
    <x v="1272"/>
    <x v="131"/>
    <x v="9"/>
    <m/>
    <x v="0"/>
    <m/>
    <s v="FIJO"/>
    <x v="335"/>
    <s v="SI"/>
  </r>
  <r>
    <m/>
    <s v="MUEBLES DE OFICINA/ARCHIVADOR/METAL"/>
    <x v="126"/>
    <n v="1"/>
    <x v="4164"/>
    <m/>
    <s v="Bueno"/>
    <x v="95"/>
    <x v="596"/>
    <x v="615"/>
    <x v="22"/>
    <x v="20"/>
    <x v="0"/>
    <x v="99"/>
    <x v="3"/>
    <m/>
    <x v="0"/>
    <m/>
    <m/>
    <x v="341"/>
    <s v="SI"/>
  </r>
  <r>
    <m/>
    <s v="BIENES SUJETOS A CONTROL/BASURERO/METAL"/>
    <x v="125"/>
    <n v="1"/>
    <x v="4165"/>
    <m/>
    <s v="Bueno"/>
    <x v="76"/>
    <x v="596"/>
    <x v="615"/>
    <x v="22"/>
    <x v="20"/>
    <x v="0"/>
    <x v="99"/>
    <x v="3"/>
    <m/>
    <x v="0"/>
    <m/>
    <m/>
    <x v="341"/>
    <s v="SI"/>
  </r>
  <r>
    <d v="2015-07-09T00:00:00"/>
    <s v="EQUIPO ELECTRONICO/COMPUTADOR DE ESCRITORIO"/>
    <x v="2"/>
    <n v="1"/>
    <x v="4166"/>
    <m/>
    <s v="Bueno"/>
    <x v="2"/>
    <x v="596"/>
    <x v="615"/>
    <x v="22"/>
    <x v="20"/>
    <x v="1273"/>
    <x v="2"/>
    <x v="2"/>
    <s v="SECOB"/>
    <x v="0"/>
    <m/>
    <s v="FIJO"/>
    <x v="341"/>
    <s v="SI"/>
  </r>
  <r>
    <d v="2015-07-09T00:00:00"/>
    <s v="MUEBLES DE OFICINA/ESCRITORIO/MIXTO"/>
    <x v="3"/>
    <n v="1"/>
    <x v="4167"/>
    <m/>
    <s v="Bueno"/>
    <x v="0"/>
    <x v="596"/>
    <x v="615"/>
    <x v="22"/>
    <x v="20"/>
    <x v="0"/>
    <x v="99"/>
    <x v="3"/>
    <s v="CAFÉ"/>
    <x v="0"/>
    <m/>
    <s v="FIJO"/>
    <x v="341"/>
    <s v="SI"/>
  </r>
  <r>
    <d v="2015-07-09T00:00:00"/>
    <s v="MUEBLES DE OFICINA/MESA DE TRABAJO/MIXTA"/>
    <x v="68"/>
    <n v="1"/>
    <x v="4168"/>
    <m/>
    <s v="Bueno"/>
    <x v="14"/>
    <x v="596"/>
    <x v="615"/>
    <x v="22"/>
    <x v="20"/>
    <x v="0"/>
    <x v="99"/>
    <x v="3"/>
    <s v="CAFÉ"/>
    <x v="0"/>
    <m/>
    <s v="FIJO"/>
    <x v="341"/>
    <s v="SI"/>
  </r>
  <r>
    <m/>
    <s v="MUEBLES DE OFICINA/MESA DE TRABAJO/MIXTA"/>
    <x v="6"/>
    <n v="1"/>
    <x v="4169"/>
    <m/>
    <s v="Bueno"/>
    <x v="6"/>
    <x v="596"/>
    <x v="615"/>
    <x v="22"/>
    <x v="20"/>
    <x v="0"/>
    <x v="99"/>
    <x v="3"/>
    <m/>
    <x v="0"/>
    <m/>
    <m/>
    <x v="341"/>
    <s v="SI"/>
  </r>
  <r>
    <m/>
    <s v="BIENES SUJETOS A CONTROL/PAPELERA/METAL"/>
    <x v="85"/>
    <n v="1"/>
    <x v="4170"/>
    <m/>
    <s v="Bueno"/>
    <x v="93"/>
    <x v="596"/>
    <x v="615"/>
    <x v="22"/>
    <x v="20"/>
    <x v="0"/>
    <x v="99"/>
    <x v="3"/>
    <m/>
    <x v="0"/>
    <m/>
    <m/>
    <x v="341"/>
    <s v="SI"/>
  </r>
  <r>
    <m/>
    <s v="MUEBLES DE OFICINA/SILLA/GIRATORIA"/>
    <x v="160"/>
    <n v="1"/>
    <x v="4171"/>
    <m/>
    <s v="Bueno"/>
    <x v="1"/>
    <x v="596"/>
    <x v="615"/>
    <x v="22"/>
    <x v="20"/>
    <x v="0"/>
    <x v="99"/>
    <x v="3"/>
    <m/>
    <x v="0"/>
    <m/>
    <m/>
    <x v="341"/>
    <s v="SI"/>
  </r>
  <r>
    <m/>
    <s v="MUEBLES DE OFICINA/SILLA/ESTATICA"/>
    <x v="88"/>
    <n v="1"/>
    <x v="4172"/>
    <m/>
    <s v="Bueno"/>
    <x v="3"/>
    <x v="596"/>
    <x v="615"/>
    <x v="22"/>
    <x v="20"/>
    <x v="0"/>
    <x v="99"/>
    <x v="3"/>
    <m/>
    <x v="0"/>
    <m/>
    <m/>
    <x v="341"/>
    <s v="SI"/>
  </r>
  <r>
    <m/>
    <s v="MUEBLES DE OFICINA/SILLA/GIRATORIA"/>
    <x v="172"/>
    <n v="1"/>
    <x v="4173"/>
    <m/>
    <s v="Bueno"/>
    <x v="1"/>
    <x v="596"/>
    <x v="615"/>
    <x v="22"/>
    <x v="20"/>
    <x v="0"/>
    <x v="99"/>
    <x v="3"/>
    <m/>
    <x v="0"/>
    <m/>
    <m/>
    <x v="341"/>
    <s v="SI"/>
  </r>
  <r>
    <m/>
    <s v="MUEBLES DE OFICINA/SILLA/GIRATORIA"/>
    <x v="172"/>
    <n v="1"/>
    <x v="4174"/>
    <m/>
    <s v="Bueno"/>
    <x v="1"/>
    <x v="596"/>
    <x v="615"/>
    <x v="22"/>
    <x v="20"/>
    <x v="0"/>
    <x v="99"/>
    <x v="3"/>
    <m/>
    <x v="0"/>
    <m/>
    <m/>
    <x v="341"/>
    <s v="SI"/>
  </r>
  <r>
    <m/>
    <s v="MUEBLES DE OFICINA/SILLA/GIRATORIA"/>
    <x v="172"/>
    <n v="1"/>
    <x v="4175"/>
    <m/>
    <s v="Bueno"/>
    <x v="1"/>
    <x v="596"/>
    <x v="615"/>
    <x v="22"/>
    <x v="20"/>
    <x v="0"/>
    <x v="99"/>
    <x v="3"/>
    <m/>
    <x v="0"/>
    <m/>
    <m/>
    <x v="341"/>
    <s v="SI"/>
  </r>
  <r>
    <m/>
    <s v="MUEBLES DE OFICINA/SILLA/GIRATORIA"/>
    <x v="172"/>
    <n v="1"/>
    <x v="4176"/>
    <m/>
    <s v="Bueno"/>
    <x v="1"/>
    <x v="596"/>
    <x v="615"/>
    <x v="22"/>
    <x v="20"/>
    <x v="0"/>
    <x v="99"/>
    <x v="3"/>
    <m/>
    <x v="0"/>
    <m/>
    <m/>
    <x v="341"/>
    <s v="SI"/>
  </r>
  <r>
    <m/>
    <s v="MUEBLES DE OFICINA/SILLA/GIRATORIA"/>
    <x v="172"/>
    <n v="1"/>
    <x v="4177"/>
    <m/>
    <s v="Bueno"/>
    <x v="1"/>
    <x v="596"/>
    <x v="615"/>
    <x v="22"/>
    <x v="20"/>
    <x v="0"/>
    <x v="99"/>
    <x v="3"/>
    <m/>
    <x v="0"/>
    <m/>
    <m/>
    <x v="341"/>
    <s v="SI"/>
  </r>
  <r>
    <m/>
    <s v="MUEBLES DE OFICINA/SILLA/GIRATORIA"/>
    <x v="172"/>
    <n v="1"/>
    <x v="4178"/>
    <m/>
    <s v="Bueno"/>
    <x v="1"/>
    <x v="596"/>
    <x v="615"/>
    <x v="22"/>
    <x v="20"/>
    <x v="0"/>
    <x v="99"/>
    <x v="3"/>
    <m/>
    <x v="0"/>
    <m/>
    <m/>
    <x v="341"/>
    <s v="SI"/>
  </r>
  <r>
    <m/>
    <s v="MUEBLES DE OFICINA/SILLA/GIRATORIA"/>
    <x v="172"/>
    <n v="1"/>
    <x v="4179"/>
    <m/>
    <s v="Bueno"/>
    <x v="1"/>
    <x v="596"/>
    <x v="615"/>
    <x v="22"/>
    <x v="20"/>
    <x v="0"/>
    <x v="99"/>
    <x v="3"/>
    <m/>
    <x v="0"/>
    <m/>
    <m/>
    <x v="341"/>
    <s v="SI"/>
  </r>
  <r>
    <d v="2015-07-09T00:00:00"/>
    <s v="EQUIPO ELECTRONICO/TELEFONO IP"/>
    <x v="10"/>
    <n v="1"/>
    <x v="4180"/>
    <m/>
    <s v="Bueno"/>
    <x v="16"/>
    <x v="596"/>
    <x v="615"/>
    <x v="22"/>
    <x v="20"/>
    <x v="1274"/>
    <x v="131"/>
    <x v="9"/>
    <s v="SECOB"/>
    <x v="0"/>
    <m/>
    <s v="FIJO"/>
    <x v="341"/>
    <s v="SI"/>
  </r>
  <r>
    <m/>
    <s v="BIENES SUJETOS A CONTROL/BASURERO/METAL"/>
    <x v="125"/>
    <n v="1"/>
    <x v="4181"/>
    <m/>
    <s v="Bueno"/>
    <x v="76"/>
    <x v="597"/>
    <x v="616"/>
    <x v="44"/>
    <x v="20"/>
    <x v="0"/>
    <x v="99"/>
    <x v="3"/>
    <m/>
    <x v="0"/>
    <m/>
    <m/>
    <x v="342"/>
    <s v="SI"/>
  </r>
  <r>
    <d v="2015-07-09T00:00:00"/>
    <s v="EQUIPO ELECTRONICO/COMPUTADORA PORTATIL"/>
    <x v="5"/>
    <n v="1"/>
    <x v="4182"/>
    <m/>
    <s v="Bueno"/>
    <x v="8"/>
    <x v="597"/>
    <x v="616"/>
    <x v="44"/>
    <x v="20"/>
    <x v="1275"/>
    <x v="6"/>
    <x v="2"/>
    <s v="SECOB"/>
    <x v="0"/>
    <m/>
    <s v="FIJO"/>
    <x v="342"/>
    <s v="SI"/>
  </r>
  <r>
    <d v="2015-07-09T00:00:00"/>
    <s v="MUEBLES DE OFICINA/ESCRITORIO/MIXTO"/>
    <x v="132"/>
    <n v="1"/>
    <x v="4183"/>
    <m/>
    <s v="Bueno"/>
    <x v="0"/>
    <x v="597"/>
    <x v="616"/>
    <x v="44"/>
    <x v="20"/>
    <x v="0"/>
    <x v="99"/>
    <x v="3"/>
    <s v="CAFE"/>
    <x v="0"/>
    <m/>
    <s v="FIJO"/>
    <x v="342"/>
    <s v="SI"/>
  </r>
  <r>
    <m/>
    <s v="BIENES SUJETOS A CONTROL/PAPELERA/METAL"/>
    <x v="85"/>
    <n v="1"/>
    <x v="4184"/>
    <m/>
    <s v="Bueno"/>
    <x v="93"/>
    <x v="597"/>
    <x v="616"/>
    <x v="44"/>
    <x v="20"/>
    <x v="0"/>
    <x v="99"/>
    <x v="3"/>
    <m/>
    <x v="0"/>
    <m/>
    <m/>
    <x v="342"/>
    <s v="SI"/>
  </r>
  <r>
    <d v="2015-07-09T00:00:00"/>
    <s v="MUEBLES DE OFICINA/SILLA/GIRATORIA"/>
    <x v="1"/>
    <n v="1"/>
    <x v="4185"/>
    <m/>
    <s v="Bueno"/>
    <x v="3"/>
    <x v="597"/>
    <x v="616"/>
    <x v="44"/>
    <x v="20"/>
    <x v="0"/>
    <x v="99"/>
    <x v="3"/>
    <s v="CAFE"/>
    <x v="0"/>
    <m/>
    <s v="FIJO"/>
    <x v="342"/>
    <s v="SI"/>
  </r>
  <r>
    <d v="2015-07-09T00:00:00"/>
    <s v="EQUIPO ELECTRONICO/TELEFONO IP"/>
    <x v="10"/>
    <n v="1"/>
    <x v="4186"/>
    <m/>
    <s v="Bueno"/>
    <x v="16"/>
    <x v="597"/>
    <x v="616"/>
    <x v="44"/>
    <x v="20"/>
    <x v="1276"/>
    <x v="131"/>
    <x v="9"/>
    <s v="SECOB"/>
    <x v="0"/>
    <m/>
    <s v="FIJO"/>
    <x v="342"/>
    <s v="SI"/>
  </r>
  <r>
    <m/>
    <s v="MUEBLES DE OFICINA/ARCHIVADOR/METAL"/>
    <x v="126"/>
    <n v="1"/>
    <x v="4187"/>
    <m/>
    <s v="Bueno"/>
    <x v="95"/>
    <x v="293"/>
    <x v="305"/>
    <x v="22"/>
    <x v="20"/>
    <x v="0"/>
    <x v="99"/>
    <x v="3"/>
    <m/>
    <x v="0"/>
    <m/>
    <m/>
    <x v="343"/>
    <s v="SI"/>
  </r>
  <r>
    <m/>
    <s v="BIENES SUJETOS A CONTROL/BASURERO/METAL"/>
    <x v="89"/>
    <n v="1"/>
    <x v="4188"/>
    <m/>
    <s v="Bueno"/>
    <x v="76"/>
    <x v="293"/>
    <x v="305"/>
    <x v="22"/>
    <x v="20"/>
    <x v="0"/>
    <x v="99"/>
    <x v="3"/>
    <m/>
    <x v="0"/>
    <m/>
    <m/>
    <x v="343"/>
    <s v="SI"/>
  </r>
  <r>
    <m/>
    <s v="BIENES SUJETOS A CONTROL/BASURERO/METAL"/>
    <x v="89"/>
    <n v="1"/>
    <x v="4189"/>
    <m/>
    <s v="Bueno"/>
    <x v="76"/>
    <x v="293"/>
    <x v="305"/>
    <x v="22"/>
    <x v="20"/>
    <x v="0"/>
    <x v="99"/>
    <x v="3"/>
    <m/>
    <x v="0"/>
    <m/>
    <m/>
    <x v="343"/>
    <s v="SI"/>
  </r>
  <r>
    <m/>
    <s v="EQUIPO ELECTRONICO/COMPUTADOR DE ESCRITORIO"/>
    <x v="2"/>
    <n v="1"/>
    <x v="4190"/>
    <m/>
    <s v="Bueno"/>
    <x v="2"/>
    <x v="293"/>
    <x v="305"/>
    <x v="22"/>
    <x v="20"/>
    <x v="1277"/>
    <x v="2"/>
    <x v="2"/>
    <m/>
    <x v="0"/>
    <m/>
    <m/>
    <x v="343"/>
    <s v="SI"/>
  </r>
  <r>
    <m/>
    <s v="EQUIPO ELECTRONICO/COMPUTADOR DE ESCRITORIO"/>
    <x v="2"/>
    <n v="1"/>
    <x v="4191"/>
    <m/>
    <s v="Bueno"/>
    <x v="2"/>
    <x v="293"/>
    <x v="305"/>
    <x v="22"/>
    <x v="20"/>
    <x v="719"/>
    <x v="99"/>
    <x v="4"/>
    <m/>
    <x v="0"/>
    <m/>
    <m/>
    <x v="343"/>
    <s v="SI"/>
  </r>
  <r>
    <m/>
    <s v="MUEBLES DE OFICINA/ESCRITORIO/MIXTO"/>
    <x v="3"/>
    <n v="1"/>
    <x v="4192"/>
    <m/>
    <s v="Bueno"/>
    <x v="0"/>
    <x v="293"/>
    <x v="305"/>
    <x v="22"/>
    <x v="20"/>
    <x v="0"/>
    <x v="99"/>
    <x v="3"/>
    <m/>
    <x v="0"/>
    <m/>
    <m/>
    <x v="343"/>
    <s v="SI"/>
  </r>
  <r>
    <m/>
    <s v="MUEBLES DE OFICINA/ESCRITORIO/MIXTO"/>
    <x v="3"/>
    <n v="1"/>
    <x v="4193"/>
    <m/>
    <s v="Bueno"/>
    <x v="0"/>
    <x v="293"/>
    <x v="305"/>
    <x v="22"/>
    <x v="20"/>
    <x v="0"/>
    <x v="99"/>
    <x v="3"/>
    <m/>
    <x v="0"/>
    <m/>
    <m/>
    <x v="343"/>
    <s v="SI"/>
  </r>
  <r>
    <m/>
    <s v="BIENES SUJETOS A CONTROL/PAPELERA/METAL"/>
    <x v="148"/>
    <n v="1"/>
    <x v="4194"/>
    <m/>
    <s v="Bueno"/>
    <x v="93"/>
    <x v="293"/>
    <x v="305"/>
    <x v="22"/>
    <x v="20"/>
    <x v="0"/>
    <x v="99"/>
    <x v="3"/>
    <m/>
    <x v="0"/>
    <m/>
    <m/>
    <x v="343"/>
    <s v="SI"/>
  </r>
  <r>
    <m/>
    <s v="BIENES SUJETOS A CONTROL/PAPELERA/METAL"/>
    <x v="148"/>
    <n v="1"/>
    <x v="4195"/>
    <m/>
    <s v="Bueno"/>
    <x v="93"/>
    <x v="293"/>
    <x v="305"/>
    <x v="22"/>
    <x v="20"/>
    <x v="0"/>
    <x v="99"/>
    <x v="3"/>
    <m/>
    <x v="0"/>
    <m/>
    <m/>
    <x v="343"/>
    <s v="SI"/>
  </r>
  <r>
    <m/>
    <s v="MUEBLES DE USO EDUCATIVO Y ESCOLAR/PIZARRON/DE TIZA LIQUIDA"/>
    <x v="79"/>
    <n v="1"/>
    <x v="4196"/>
    <m/>
    <s v="Bueno"/>
    <x v="73"/>
    <x v="598"/>
    <x v="617"/>
    <x v="44"/>
    <x v="20"/>
    <x v="0"/>
    <x v="99"/>
    <x v="3"/>
    <m/>
    <x v="0"/>
    <m/>
    <m/>
    <x v="344"/>
    <s v="SI"/>
  </r>
  <r>
    <m/>
    <s v="MUEBLES DE OFICINA/SILLA/GIRATORIA"/>
    <x v="62"/>
    <n v="1"/>
    <x v="4197"/>
    <m/>
    <s v="Bueno"/>
    <x v="3"/>
    <x v="293"/>
    <x v="305"/>
    <x v="22"/>
    <x v="20"/>
    <x v="0"/>
    <x v="99"/>
    <x v="3"/>
    <m/>
    <x v="0"/>
    <m/>
    <s v="FIJO"/>
    <x v="343"/>
    <s v="SI"/>
  </r>
  <r>
    <m/>
    <s v="MUEBLES DE OFICINA/SILLA/GIRATORIA"/>
    <x v="172"/>
    <n v="1"/>
    <x v="4198"/>
    <m/>
    <s v="Bueno"/>
    <x v="1"/>
    <x v="293"/>
    <x v="305"/>
    <x v="22"/>
    <x v="20"/>
    <x v="0"/>
    <x v="99"/>
    <x v="3"/>
    <m/>
    <x v="0"/>
    <m/>
    <m/>
    <x v="343"/>
    <s v="SI"/>
  </r>
  <r>
    <m/>
    <s v="EQUIPO ELECTRONICO/TELEFONO IP"/>
    <x v="10"/>
    <n v="1"/>
    <x v="4199"/>
    <m/>
    <s v="Bueno"/>
    <x v="16"/>
    <x v="293"/>
    <x v="305"/>
    <x v="22"/>
    <x v="20"/>
    <x v="1278"/>
    <x v="211"/>
    <x v="28"/>
    <m/>
    <x v="0"/>
    <m/>
    <m/>
    <x v="343"/>
    <s v="SI"/>
  </r>
  <r>
    <m/>
    <s v="EQUIPO ELECTRONICO/COMPUTADOR DE ESCRITORIO"/>
    <x v="202"/>
    <n v="1"/>
    <x v="4200"/>
    <m/>
    <s v="Bueno"/>
    <x v="2"/>
    <x v="335"/>
    <x v="347"/>
    <x v="44"/>
    <x v="20"/>
    <x v="1279"/>
    <x v="99"/>
    <x v="3"/>
    <m/>
    <x v="0"/>
    <m/>
    <m/>
    <x v="345"/>
    <s v="SI"/>
  </r>
  <r>
    <m/>
    <s v="MUEBLES DE OFICINA/ESCRITORIO/MIXTO"/>
    <x v="132"/>
    <n v="1"/>
    <x v="4201"/>
    <m/>
    <s v="Bueno"/>
    <x v="0"/>
    <x v="335"/>
    <x v="347"/>
    <x v="44"/>
    <x v="20"/>
    <x v="0"/>
    <x v="99"/>
    <x v="3"/>
    <m/>
    <x v="0"/>
    <m/>
    <m/>
    <x v="345"/>
    <s v="SI"/>
  </r>
  <r>
    <m/>
    <s v="BIENES SUJETOS A CONTROL/PAPELERA/METAL"/>
    <x v="85"/>
    <n v="1"/>
    <x v="4202"/>
    <m/>
    <s v="Bueno"/>
    <x v="93"/>
    <x v="335"/>
    <x v="347"/>
    <x v="44"/>
    <x v="20"/>
    <x v="0"/>
    <x v="99"/>
    <x v="3"/>
    <m/>
    <x v="0"/>
    <m/>
    <m/>
    <x v="345"/>
    <s v="SI"/>
  </r>
  <r>
    <m/>
    <s v="MUEBLES DE OFICINA/SILLA/GIRATORIA"/>
    <x v="1"/>
    <n v="1"/>
    <x v="4203"/>
    <m/>
    <s v="Bueno"/>
    <x v="3"/>
    <x v="335"/>
    <x v="347"/>
    <x v="44"/>
    <x v="20"/>
    <x v="0"/>
    <x v="99"/>
    <x v="3"/>
    <s v="CAFÉ"/>
    <x v="0"/>
    <m/>
    <s v="FIJO"/>
    <x v="345"/>
    <s v="SI"/>
  </r>
  <r>
    <m/>
    <s v="BIENES SUJETOS A CONTROL/BASURERO/METAL"/>
    <x v="125"/>
    <n v="1"/>
    <x v="4204"/>
    <m/>
    <s v="Bueno"/>
    <x v="76"/>
    <x v="599"/>
    <x v="618"/>
    <x v="44"/>
    <x v="20"/>
    <x v="0"/>
    <x v="99"/>
    <x v="3"/>
    <m/>
    <x v="0"/>
    <m/>
    <m/>
    <x v="346"/>
    <s v="SI"/>
  </r>
  <r>
    <d v="2015-07-09T00:00:00"/>
    <s v="EQUIPO ELECTRONICO/COMPUTADOR DE ESCRITORIO"/>
    <x v="2"/>
    <n v="1"/>
    <x v="4205"/>
    <m/>
    <s v="Bueno"/>
    <x v="2"/>
    <x v="599"/>
    <x v="618"/>
    <x v="44"/>
    <x v="20"/>
    <x v="1280"/>
    <x v="7"/>
    <x v="2"/>
    <s v="SECOB"/>
    <x v="0"/>
    <m/>
    <s v="PORTATIL"/>
    <x v="346"/>
    <s v="SI"/>
  </r>
  <r>
    <d v="2015-07-09T00:00:00"/>
    <s v="MUEBLES DE OFICINA/ESCRITORIO/MIXTO"/>
    <x v="132"/>
    <n v="1"/>
    <x v="4206"/>
    <m/>
    <s v="Bueno"/>
    <x v="0"/>
    <x v="599"/>
    <x v="618"/>
    <x v="44"/>
    <x v="20"/>
    <x v="0"/>
    <x v="99"/>
    <x v="3"/>
    <s v="CAFÉ"/>
    <x v="0"/>
    <m/>
    <s v="FIJO"/>
    <x v="346"/>
    <s v="SI"/>
  </r>
  <r>
    <m/>
    <s v="BIENES SUJETOS A CONTROL/PAPELERA/METAL"/>
    <x v="85"/>
    <n v="1"/>
    <x v="4207"/>
    <m/>
    <s v="Bueno"/>
    <x v="93"/>
    <x v="599"/>
    <x v="618"/>
    <x v="44"/>
    <x v="20"/>
    <x v="0"/>
    <x v="99"/>
    <x v="3"/>
    <m/>
    <x v="0"/>
    <m/>
    <m/>
    <x v="346"/>
    <s v="SI"/>
  </r>
  <r>
    <m/>
    <s v="BIENES SUJETOS A CONTROL/PAPELERA/METAL"/>
    <x v="85"/>
    <n v="1"/>
    <x v="4208"/>
    <m/>
    <s v="Bueno"/>
    <x v="93"/>
    <x v="599"/>
    <x v="618"/>
    <x v="44"/>
    <x v="20"/>
    <x v="0"/>
    <x v="99"/>
    <x v="3"/>
    <m/>
    <x v="0"/>
    <m/>
    <m/>
    <x v="346"/>
    <s v="SI"/>
  </r>
  <r>
    <d v="2015-07-09T00:00:00"/>
    <s v="MUEBLES DE OFICINA/SILLA/GIRATORIA"/>
    <x v="1"/>
    <n v="1"/>
    <x v="4203"/>
    <m/>
    <s v="Bueno"/>
    <x v="3"/>
    <x v="599"/>
    <x v="618"/>
    <x v="44"/>
    <x v="20"/>
    <x v="0"/>
    <x v="99"/>
    <x v="3"/>
    <s v="CAFÉ"/>
    <x v="0"/>
    <m/>
    <s v="FIJO"/>
    <x v="346"/>
    <s v="SI"/>
  </r>
  <r>
    <d v="2015-07-09T00:00:00"/>
    <s v="EQUIPO ELECTRONICO/TELEFONO IP"/>
    <x v="10"/>
    <n v="1"/>
    <x v="4209"/>
    <m/>
    <s v="Bueno"/>
    <x v="16"/>
    <x v="599"/>
    <x v="618"/>
    <x v="44"/>
    <x v="20"/>
    <x v="1281"/>
    <x v="131"/>
    <x v="9"/>
    <s v="SECOB"/>
    <x v="0"/>
    <m/>
    <s v="FIJO"/>
    <x v="346"/>
    <s v="SI"/>
  </r>
  <r>
    <m/>
    <s v="MUEBLES DE OFICINA/ARCHIVADOR/METAL"/>
    <x v="126"/>
    <n v="1"/>
    <x v="4210"/>
    <m/>
    <s v="Bueno"/>
    <x v="95"/>
    <x v="600"/>
    <x v="619"/>
    <x v="44"/>
    <x v="20"/>
    <x v="0"/>
    <x v="99"/>
    <x v="3"/>
    <m/>
    <x v="0"/>
    <m/>
    <m/>
    <x v="347"/>
    <s v="SI"/>
  </r>
  <r>
    <m/>
    <s v="BIENES SUJETOS A CONTROL/BASURERO/METAL"/>
    <x v="125"/>
    <n v="1"/>
    <x v="4211"/>
    <m/>
    <s v="Bueno"/>
    <x v="76"/>
    <x v="601"/>
    <x v="620"/>
    <x v="38"/>
    <x v="20"/>
    <x v="0"/>
    <x v="99"/>
    <x v="3"/>
    <m/>
    <x v="0"/>
    <m/>
    <m/>
    <x v="347"/>
    <s v="SI"/>
  </r>
  <r>
    <d v="2015-07-09T00:00:00"/>
    <s v="EQUIPO ELECTRONICO/COMPUTADORA PORTATIL"/>
    <x v="5"/>
    <n v="1"/>
    <x v="4212"/>
    <m/>
    <s v="Bueno"/>
    <x v="8"/>
    <x v="601"/>
    <x v="620"/>
    <x v="38"/>
    <x v="20"/>
    <x v="1282"/>
    <x v="16"/>
    <x v="2"/>
    <s v="SECOB"/>
    <x v="0"/>
    <m/>
    <s v="PORTATIL"/>
    <x v="347"/>
    <s v="SI"/>
  </r>
  <r>
    <d v="2015-07-09T00:00:00"/>
    <s v="MUEBLES DE OFICINA/ESCRITORIO/MIXTO"/>
    <x v="132"/>
    <n v="1"/>
    <x v="4213"/>
    <m/>
    <s v="Bueno"/>
    <x v="0"/>
    <x v="601"/>
    <x v="620"/>
    <x v="38"/>
    <x v="20"/>
    <x v="0"/>
    <x v="99"/>
    <x v="3"/>
    <s v="CAFÉ"/>
    <x v="0"/>
    <m/>
    <s v="PORTATIL"/>
    <x v="347"/>
    <s v="SI"/>
  </r>
  <r>
    <m/>
    <m/>
    <x v="206"/>
    <n v="1"/>
    <x v="4214"/>
    <m/>
    <s v="Bueno"/>
    <x v="14"/>
    <x v="601"/>
    <x v="620"/>
    <x v="38"/>
    <x v="20"/>
    <x v="0"/>
    <x v="99"/>
    <x v="3"/>
    <m/>
    <x v="0"/>
    <m/>
    <m/>
    <x v="347"/>
    <s v="SI"/>
  </r>
  <r>
    <d v="2015-07-09T00:00:00"/>
    <s v="MUEBLES DE OFICINA/MESA DE TRABAJO/MIXTA"/>
    <x v="68"/>
    <n v="1"/>
    <x v="4215"/>
    <m/>
    <s v="Bueno"/>
    <x v="14"/>
    <x v="600"/>
    <x v="619"/>
    <x v="44"/>
    <x v="20"/>
    <x v="0"/>
    <x v="99"/>
    <x v="3"/>
    <s v="CAFÉ"/>
    <x v="0"/>
    <m/>
    <s v="PORTATIL"/>
    <x v="347"/>
    <s v="SI"/>
  </r>
  <r>
    <m/>
    <s v="BIENES SUJETOS A CONTROL/PAPELERA/METAL"/>
    <x v="85"/>
    <n v="1"/>
    <x v="4216"/>
    <m/>
    <s v="Bueno"/>
    <x v="93"/>
    <x v="601"/>
    <x v="620"/>
    <x v="38"/>
    <x v="20"/>
    <x v="0"/>
    <x v="99"/>
    <x v="3"/>
    <m/>
    <x v="0"/>
    <m/>
    <m/>
    <x v="347"/>
    <s v="SI"/>
  </r>
  <r>
    <m/>
    <s v="MUEBLES DE USO EDUCATIVO Y ESCOLAR/PIZARRON/DE TIZA LIQUIDA"/>
    <x v="153"/>
    <n v="1"/>
    <x v="4217"/>
    <m/>
    <s v="Bueno"/>
    <x v="73"/>
    <x v="600"/>
    <x v="619"/>
    <x v="44"/>
    <x v="20"/>
    <x v="0"/>
    <x v="99"/>
    <x v="3"/>
    <m/>
    <x v="0"/>
    <m/>
    <m/>
    <x v="347"/>
    <s v="SI"/>
  </r>
  <r>
    <d v="2015-07-09T00:00:00"/>
    <s v="MUEBLES DE OFICINA/SILLA/GIRATORIA"/>
    <x v="207"/>
    <n v="1"/>
    <x v="4218"/>
    <m/>
    <s v="Bueno"/>
    <x v="1"/>
    <x v="601"/>
    <x v="620"/>
    <x v="38"/>
    <x v="20"/>
    <x v="0"/>
    <x v="99"/>
    <x v="3"/>
    <s v="CAFÉ"/>
    <x v="0"/>
    <m/>
    <s v="FIJO"/>
    <x v="347"/>
    <s v="SI"/>
  </r>
  <r>
    <m/>
    <s v="MUEBLES DE OFICINA/SILLA/GIRATORIA"/>
    <x v="172"/>
    <n v="1"/>
    <x v="4219"/>
    <m/>
    <s v="Bueno"/>
    <x v="1"/>
    <x v="600"/>
    <x v="619"/>
    <x v="44"/>
    <x v="20"/>
    <x v="0"/>
    <x v="99"/>
    <x v="3"/>
    <m/>
    <x v="0"/>
    <m/>
    <m/>
    <x v="347"/>
    <s v="SI"/>
  </r>
  <r>
    <m/>
    <s v="MUEBLES DE OFICINA/SILLA/GIRATORIA"/>
    <x v="172"/>
    <n v="1"/>
    <x v="4220"/>
    <m/>
    <s v="Bueno"/>
    <x v="1"/>
    <x v="600"/>
    <x v="619"/>
    <x v="44"/>
    <x v="20"/>
    <x v="0"/>
    <x v="99"/>
    <x v="3"/>
    <m/>
    <x v="0"/>
    <m/>
    <m/>
    <x v="347"/>
    <s v="SI"/>
  </r>
  <r>
    <m/>
    <s v="MUEBLES DE OFICINA/SILLA/GIRATORIA"/>
    <x v="172"/>
    <n v="1"/>
    <x v="4221"/>
    <m/>
    <s v="Bueno"/>
    <x v="1"/>
    <x v="600"/>
    <x v="619"/>
    <x v="44"/>
    <x v="20"/>
    <x v="0"/>
    <x v="99"/>
    <x v="3"/>
    <m/>
    <x v="0"/>
    <m/>
    <m/>
    <x v="347"/>
    <s v="SI"/>
  </r>
  <r>
    <m/>
    <s v="MUEBLES DE OFICINA/SILLA/GIRATORIA"/>
    <x v="172"/>
    <n v="1"/>
    <x v="4222"/>
    <m/>
    <s v="Bueno"/>
    <x v="1"/>
    <x v="600"/>
    <x v="619"/>
    <x v="44"/>
    <x v="20"/>
    <x v="0"/>
    <x v="99"/>
    <x v="3"/>
    <m/>
    <x v="0"/>
    <m/>
    <m/>
    <x v="347"/>
    <s v="SI"/>
  </r>
  <r>
    <m/>
    <s v="MUEBLES DE OFICINA/SILLA/GIRATORIA"/>
    <x v="172"/>
    <n v="1"/>
    <x v="4223"/>
    <m/>
    <s v="Bueno"/>
    <x v="1"/>
    <x v="600"/>
    <x v="619"/>
    <x v="44"/>
    <x v="20"/>
    <x v="0"/>
    <x v="99"/>
    <x v="3"/>
    <m/>
    <x v="0"/>
    <m/>
    <m/>
    <x v="347"/>
    <s v="SI"/>
  </r>
  <r>
    <m/>
    <s v="MUEBLES DE OFICINA/SILLA/GIRATORIA"/>
    <x v="172"/>
    <n v="1"/>
    <x v="4224"/>
    <m/>
    <s v="Bueno"/>
    <x v="1"/>
    <x v="600"/>
    <x v="619"/>
    <x v="44"/>
    <x v="20"/>
    <x v="0"/>
    <x v="99"/>
    <x v="3"/>
    <m/>
    <x v="0"/>
    <m/>
    <m/>
    <x v="347"/>
    <s v="SI"/>
  </r>
  <r>
    <m/>
    <s v="MUEBLES DE OFICINA/SILLA/GIRATORIA"/>
    <x v="172"/>
    <n v="1"/>
    <x v="4225"/>
    <m/>
    <s v="Bueno"/>
    <x v="1"/>
    <x v="600"/>
    <x v="619"/>
    <x v="44"/>
    <x v="20"/>
    <x v="0"/>
    <x v="99"/>
    <x v="3"/>
    <m/>
    <x v="0"/>
    <m/>
    <m/>
    <x v="347"/>
    <s v="SI"/>
  </r>
  <r>
    <d v="2015-07-09T00:00:00"/>
    <s v="MUEBLES DE OFICINA/SILLA/ESTATICA"/>
    <x v="9"/>
    <n v="1"/>
    <x v="4226"/>
    <m/>
    <s v="Bueno"/>
    <x v="10"/>
    <x v="601"/>
    <x v="620"/>
    <x v="38"/>
    <x v="20"/>
    <x v="0"/>
    <x v="99"/>
    <x v="3"/>
    <s v="CAFÉ"/>
    <x v="0"/>
    <m/>
    <s v="PORTATIL"/>
    <x v="347"/>
    <s v="SI"/>
  </r>
  <r>
    <d v="2015-07-09T00:00:00"/>
    <s v="MUEBLES DE OFICINA/SILLA/ESTATICA"/>
    <x v="9"/>
    <n v="1"/>
    <x v="4227"/>
    <m/>
    <s v="Bueno"/>
    <x v="10"/>
    <x v="601"/>
    <x v="620"/>
    <x v="38"/>
    <x v="20"/>
    <x v="0"/>
    <x v="99"/>
    <x v="3"/>
    <s v="CAFÉ"/>
    <x v="0"/>
    <m/>
    <s v="PORTATIL"/>
    <x v="347"/>
    <s v="SI"/>
  </r>
  <r>
    <d v="2015-07-09T00:00:00"/>
    <s v="MUEBLES DE OFICINA/SILLA/ESTATICA"/>
    <x v="9"/>
    <n v="1"/>
    <x v="4228"/>
    <m/>
    <s v="Bueno"/>
    <x v="10"/>
    <x v="601"/>
    <x v="620"/>
    <x v="38"/>
    <x v="20"/>
    <x v="0"/>
    <x v="99"/>
    <x v="3"/>
    <s v="CAFÉ"/>
    <x v="0"/>
    <m/>
    <s v="FIJO"/>
    <x v="347"/>
    <s v="SI"/>
  </r>
  <r>
    <d v="2015-07-09T00:00:00"/>
    <s v="MUEBLES DE OFICINA/SILLA/ESTATICA"/>
    <x v="9"/>
    <n v="1"/>
    <x v="4229"/>
    <m/>
    <s v="Bueno"/>
    <x v="10"/>
    <x v="601"/>
    <x v="620"/>
    <x v="38"/>
    <x v="20"/>
    <x v="0"/>
    <x v="99"/>
    <x v="3"/>
    <s v="CAFÉ"/>
    <x v="0"/>
    <m/>
    <s v="PORTATIL"/>
    <x v="347"/>
    <s v="SI"/>
  </r>
  <r>
    <d v="2015-07-09T00:00:00"/>
    <s v="MUEBLES DE OFICINA/SILLA/ESTATICA"/>
    <x v="9"/>
    <n v="1"/>
    <x v="4230"/>
    <m/>
    <s v="Bueno"/>
    <x v="10"/>
    <x v="601"/>
    <x v="620"/>
    <x v="38"/>
    <x v="20"/>
    <x v="0"/>
    <x v="99"/>
    <x v="3"/>
    <s v="CAFÉ"/>
    <x v="0"/>
    <m/>
    <s v="PORTATIL"/>
    <x v="347"/>
    <s v="SI"/>
  </r>
  <r>
    <d v="2015-07-09T00:00:00"/>
    <s v="EQUIPO ELECTRONICO/TELEFONO IP"/>
    <x v="10"/>
    <n v="1"/>
    <x v="4231"/>
    <m/>
    <s v="Bueno"/>
    <x v="16"/>
    <x v="601"/>
    <x v="620"/>
    <x v="38"/>
    <x v="20"/>
    <x v="1283"/>
    <x v="131"/>
    <x v="9"/>
    <s v="SECOB"/>
    <x v="0"/>
    <m/>
    <s v="FIJO"/>
    <x v="347"/>
    <s v="SI"/>
  </r>
  <r>
    <d v="2015-07-09T00:00:00"/>
    <s v="MUEBLES DE OFICINA/ARCHIVADOR/MIXTO"/>
    <x v="4"/>
    <n v="1"/>
    <x v="4232"/>
    <m/>
    <s v="Bueno"/>
    <x v="4"/>
    <x v="602"/>
    <x v="621"/>
    <x v="17"/>
    <x v="20"/>
    <x v="0"/>
    <x v="99"/>
    <x v="3"/>
    <s v="CAFE"/>
    <x v="0"/>
    <m/>
    <s v="FIJO"/>
    <x v="348"/>
    <s v="SI"/>
  </r>
  <r>
    <d v="2015-07-09T00:00:00"/>
    <s v="MUEBLES DE OFICINA/ARCHIVADOR/MIXTO"/>
    <x v="4"/>
    <n v="1"/>
    <x v="4233"/>
    <m/>
    <s v="Bueno"/>
    <x v="4"/>
    <x v="602"/>
    <x v="621"/>
    <x v="17"/>
    <x v="20"/>
    <x v="0"/>
    <x v="99"/>
    <x v="3"/>
    <s v="CAFE"/>
    <x v="0"/>
    <m/>
    <s v="FIJO"/>
    <x v="348"/>
    <s v="SI"/>
  </r>
  <r>
    <d v="2015-07-09T00:00:00"/>
    <s v="MUEBLES DE OFICINA/ARCHIVADOR/MIXTO"/>
    <x v="4"/>
    <n v="1"/>
    <x v="4234"/>
    <m/>
    <s v="Bueno"/>
    <x v="4"/>
    <x v="602"/>
    <x v="621"/>
    <x v="17"/>
    <x v="20"/>
    <x v="0"/>
    <x v="99"/>
    <x v="3"/>
    <s v="CAFE"/>
    <x v="0"/>
    <m/>
    <s v="PORTATIL"/>
    <x v="348"/>
    <s v="SI"/>
  </r>
  <r>
    <m/>
    <s v="MUEBLES DE OFICINA/ARCHIVADOR/METAL"/>
    <x v="126"/>
    <n v="1"/>
    <x v="4235"/>
    <m/>
    <s v="Bueno"/>
    <x v="95"/>
    <x v="602"/>
    <x v="621"/>
    <x v="17"/>
    <x v="20"/>
    <x v="0"/>
    <x v="99"/>
    <x v="3"/>
    <m/>
    <x v="0"/>
    <m/>
    <m/>
    <x v="348"/>
    <s v="SI"/>
  </r>
  <r>
    <m/>
    <s v="BIENES SUJETOS A CONTROL/BASURERO/METAL"/>
    <x v="125"/>
    <n v="1"/>
    <x v="4236"/>
    <m/>
    <s v="Bueno"/>
    <x v="76"/>
    <x v="602"/>
    <x v="621"/>
    <x v="17"/>
    <x v="20"/>
    <x v="0"/>
    <x v="99"/>
    <x v="3"/>
    <m/>
    <x v="0"/>
    <m/>
    <m/>
    <x v="348"/>
    <s v="SI"/>
  </r>
  <r>
    <d v="2015-07-09T00:00:00"/>
    <s v="MUEBLES DE USO GENERAL/CAJONERA/MADERA"/>
    <x v="180"/>
    <n v="1"/>
    <x v="4237"/>
    <m/>
    <s v="Bueno"/>
    <x v="81"/>
    <x v="602"/>
    <x v="621"/>
    <x v="17"/>
    <x v="20"/>
    <x v="0"/>
    <x v="99"/>
    <x v="3"/>
    <s v="CAFE"/>
    <x v="0"/>
    <m/>
    <s v="PORTATIL"/>
    <x v="348"/>
    <s v="SI"/>
  </r>
  <r>
    <d v="2015-07-09T00:00:00"/>
    <s v="EQUIPO ELECTRONICO/COMPUTADOR DE ESCRITORIO"/>
    <x v="2"/>
    <n v="1"/>
    <x v="4238"/>
    <m/>
    <s v="Bueno"/>
    <x v="26"/>
    <x v="602"/>
    <x v="621"/>
    <x v="17"/>
    <x v="20"/>
    <x v="1284"/>
    <x v="25"/>
    <x v="4"/>
    <s v="SECOB"/>
    <x v="0"/>
    <m/>
    <s v="PORTATIL"/>
    <x v="348"/>
    <s v="SI"/>
  </r>
  <r>
    <d v="2015-07-09T00:00:00"/>
    <s v="BIENES SUJETOS A CONTROL/CREDENZA/MADERA"/>
    <x v="23"/>
    <n v="1"/>
    <x v="4239"/>
    <m/>
    <s v="Bueno"/>
    <x v="28"/>
    <x v="602"/>
    <x v="621"/>
    <x v="17"/>
    <x v="20"/>
    <x v="0"/>
    <x v="99"/>
    <x v="3"/>
    <s v="CAFE"/>
    <x v="0"/>
    <m/>
    <s v="FIJO"/>
    <x v="348"/>
    <s v="SI"/>
  </r>
  <r>
    <d v="2015-07-09T00:00:00"/>
    <s v="MUEBLES DE OFICINA/ESCRITORIO/MIXTO"/>
    <x v="3"/>
    <n v="1"/>
    <x v="4240"/>
    <m/>
    <s v="Bueno"/>
    <x v="0"/>
    <x v="602"/>
    <x v="621"/>
    <x v="17"/>
    <x v="20"/>
    <x v="0"/>
    <x v="99"/>
    <x v="3"/>
    <s v="BLANCO"/>
    <x v="0"/>
    <m/>
    <s v="PORTATIL"/>
    <x v="348"/>
    <s v="SI"/>
  </r>
  <r>
    <m/>
    <s v="EQUIPO ELECTRONICO/IMPRESORAS/IMPRESORA MULTIFUNCIONES"/>
    <x v="14"/>
    <n v="1"/>
    <x v="4241"/>
    <m/>
    <s v="Bueno"/>
    <x v="17"/>
    <x v="602"/>
    <x v="621"/>
    <x v="17"/>
    <x v="20"/>
    <x v="1285"/>
    <x v="258"/>
    <x v="4"/>
    <m/>
    <x v="0"/>
    <m/>
    <m/>
    <x v="349"/>
    <s v="SI"/>
  </r>
  <r>
    <m/>
    <s v="BIENES SUJETOS A CONTROL/PAPELERA/METAL"/>
    <x v="85"/>
    <n v="1"/>
    <x v="4242"/>
    <m/>
    <s v="Bueno"/>
    <x v="93"/>
    <x v="602"/>
    <x v="621"/>
    <x v="17"/>
    <x v="20"/>
    <x v="0"/>
    <x v="99"/>
    <x v="3"/>
    <m/>
    <x v="0"/>
    <m/>
    <s v="FIJO"/>
    <x v="348"/>
    <s v="SI"/>
  </r>
  <r>
    <d v="2015-07-09T00:00:00"/>
    <s v="MUEBLES DE OFICINA/SILLA/GIRATORIA"/>
    <x v="172"/>
    <n v="1"/>
    <x v="4243"/>
    <m/>
    <s v="Bueno"/>
    <x v="1"/>
    <x v="602"/>
    <x v="621"/>
    <x v="17"/>
    <x v="20"/>
    <x v="0"/>
    <x v="99"/>
    <x v="3"/>
    <s v="CON BRAZOS, COLOR TOMATE/NEGRO"/>
    <x v="0"/>
    <m/>
    <s v="PORTATIL"/>
    <x v="348"/>
    <s v="SI"/>
  </r>
  <r>
    <d v="2015-07-09T00:00:00"/>
    <s v="EQUIPO ELECTRONICO/TELEFONO IP"/>
    <x v="10"/>
    <n v="1"/>
    <x v="4244"/>
    <m/>
    <s v="Bueno"/>
    <x v="16"/>
    <x v="602"/>
    <x v="621"/>
    <x v="17"/>
    <x v="20"/>
    <x v="1286"/>
    <x v="131"/>
    <x v="9"/>
    <s v="SECOB"/>
    <x v="0"/>
    <m/>
    <m/>
    <x v="348"/>
    <s v="SI"/>
  </r>
  <r>
    <m/>
    <s v="BIENES SUJETOS A CONTROL/BASURERO/METAL"/>
    <x v="125"/>
    <n v="1"/>
    <x v="4245"/>
    <m/>
    <s v="Bueno"/>
    <x v="76"/>
    <x v="603"/>
    <x v="622"/>
    <x v="45"/>
    <x v="20"/>
    <x v="0"/>
    <x v="99"/>
    <x v="3"/>
    <m/>
    <x v="0"/>
    <m/>
    <s v="FIJO"/>
    <x v="349"/>
    <m/>
  </r>
  <r>
    <d v="2015-07-01T00:00:00"/>
    <s v="EQUIPO ELECTRONICO/COMPUTADORA PORTATIL"/>
    <x v="5"/>
    <n v="1"/>
    <x v="4246"/>
    <m/>
    <s v="Bueno"/>
    <x v="8"/>
    <x v="603"/>
    <x v="622"/>
    <x v="45"/>
    <x v="20"/>
    <x v="1287"/>
    <x v="6"/>
    <x v="2"/>
    <s v="SECOB"/>
    <x v="0"/>
    <m/>
    <s v="FIJO"/>
    <x v="349"/>
    <m/>
  </r>
  <r>
    <d v="2015-07-01T00:00:00"/>
    <s v="MUEBLES DE OFICINA/ESCRITORIO/MIXTO"/>
    <x v="132"/>
    <n v="1"/>
    <x v="4247"/>
    <m/>
    <s v="Bueno"/>
    <x v="0"/>
    <x v="603"/>
    <x v="622"/>
    <x v="45"/>
    <x v="20"/>
    <x v="0"/>
    <x v="99"/>
    <x v="3"/>
    <s v="CAFÉ"/>
    <x v="0"/>
    <m/>
    <s v="FIJO"/>
    <x v="349"/>
    <m/>
  </r>
  <r>
    <m/>
    <s v="EQUIPO ELECTRONICO/IMPRESORAS/IMPRESORA MULTIFUNCIONES"/>
    <x v="14"/>
    <n v="1"/>
    <x v="4248"/>
    <m/>
    <s v="Bueno"/>
    <x v="103"/>
    <x v="603"/>
    <x v="622"/>
    <x v="45"/>
    <x v="20"/>
    <x v="433"/>
    <x v="31"/>
    <x v="16"/>
    <m/>
    <x v="0"/>
    <m/>
    <m/>
    <x v="349"/>
    <m/>
  </r>
  <r>
    <m/>
    <s v="BIENES SUJETOS A CONTROL/PAPELERA/METAL"/>
    <x v="85"/>
    <n v="1"/>
    <x v="4249"/>
    <m/>
    <s v="Bueno"/>
    <x v="93"/>
    <x v="603"/>
    <x v="622"/>
    <x v="45"/>
    <x v="20"/>
    <x v="0"/>
    <x v="99"/>
    <x v="3"/>
    <m/>
    <x v="0"/>
    <m/>
    <s v="FIJO"/>
    <x v="349"/>
    <m/>
  </r>
  <r>
    <d v="2015-07-01T00:00:00"/>
    <s v="MUEBLES DE OFICINA/SILLA/GIRATORIA"/>
    <x v="208"/>
    <n v="1"/>
    <x v="2534"/>
    <m/>
    <s v="Bueno"/>
    <x v="1"/>
    <x v="603"/>
    <x v="622"/>
    <x v="45"/>
    <x v="20"/>
    <x v="0"/>
    <x v="99"/>
    <x v="3"/>
    <s v="NEGRO  153073"/>
    <x v="0"/>
    <m/>
    <s v="FIJO"/>
    <x v="349"/>
    <m/>
  </r>
  <r>
    <d v="2015-07-01T00:00:00"/>
    <s v="MUEBLES DE OFICINA/SILLA/ESTATICA"/>
    <x v="9"/>
    <n v="1"/>
    <x v="4250"/>
    <m/>
    <s v="Bueno"/>
    <x v="10"/>
    <x v="603"/>
    <x v="622"/>
    <x v="45"/>
    <x v="20"/>
    <x v="0"/>
    <x v="99"/>
    <x v="3"/>
    <s v="CAFÉ"/>
    <x v="0"/>
    <m/>
    <s v="FIJO"/>
    <x v="349"/>
    <m/>
  </r>
  <r>
    <d v="2015-07-01T00:00:00"/>
    <s v="EQUIPO ELECTRONICO/TELEFONO IP"/>
    <x v="10"/>
    <n v="1"/>
    <x v="4251"/>
    <m/>
    <s v="Bueno"/>
    <x v="16"/>
    <x v="603"/>
    <x v="622"/>
    <x v="45"/>
    <x v="20"/>
    <x v="1288"/>
    <x v="131"/>
    <x v="9"/>
    <s v="SECOB"/>
    <x v="0"/>
    <m/>
    <m/>
    <x v="349"/>
    <m/>
  </r>
  <r>
    <m/>
    <s v="BIENES SUJETOS A CONTROL/BASURERO/METAL"/>
    <x v="125"/>
    <n v="1"/>
    <x v="4252"/>
    <m/>
    <s v="Bueno"/>
    <x v="76"/>
    <x v="604"/>
    <x v="623"/>
    <x v="46"/>
    <x v="20"/>
    <x v="0"/>
    <x v="99"/>
    <x v="3"/>
    <m/>
    <x v="0"/>
    <m/>
    <s v="FIJO"/>
    <x v="350"/>
    <s v="SI"/>
  </r>
  <r>
    <d v="2015-07-09T00:00:00"/>
    <s v="EQUIPO ELECTRONICO/COMPUTADOR DE ESCRITORIO"/>
    <x v="2"/>
    <n v="1"/>
    <x v="4253"/>
    <m/>
    <s v="Bueno"/>
    <x v="2"/>
    <x v="604"/>
    <x v="623"/>
    <x v="46"/>
    <x v="20"/>
    <x v="1289"/>
    <x v="7"/>
    <x v="2"/>
    <s v="CAFÉ"/>
    <x v="0"/>
    <m/>
    <s v="FIJO"/>
    <x v="350"/>
    <s v="SI"/>
  </r>
  <r>
    <d v="2015-07-09T00:00:00"/>
    <s v="MUEBLES DE OFICINA/ESCRITORIO/MIXTO"/>
    <x v="132"/>
    <n v="1"/>
    <x v="4254"/>
    <m/>
    <s v="Bueno"/>
    <x v="0"/>
    <x v="604"/>
    <x v="623"/>
    <x v="46"/>
    <x v="20"/>
    <x v="0"/>
    <x v="99"/>
    <x v="3"/>
    <s v="CAFÉ"/>
    <x v="0"/>
    <m/>
    <m/>
    <x v="350"/>
    <s v="SI"/>
  </r>
  <r>
    <m/>
    <s v="BIENES SUJETOS A CONTROL/PAPELERA/METAL"/>
    <x v="85"/>
    <n v="1"/>
    <x v="4255"/>
    <m/>
    <s v="Bueno"/>
    <x v="93"/>
    <x v="604"/>
    <x v="623"/>
    <x v="46"/>
    <x v="20"/>
    <x v="0"/>
    <x v="99"/>
    <x v="3"/>
    <m/>
    <x v="0"/>
    <m/>
    <s v="FIJO"/>
    <x v="350"/>
    <s v="SI"/>
  </r>
  <r>
    <d v="2015-07-09T00:00:00"/>
    <s v="MUEBLES DE OFICINA/SILLA/GIRATORIA"/>
    <x v="1"/>
    <n v="1"/>
    <x v="4256"/>
    <m/>
    <s v="Bueno"/>
    <x v="3"/>
    <x v="604"/>
    <x v="623"/>
    <x v="46"/>
    <x v="20"/>
    <x v="0"/>
    <x v="99"/>
    <x v="3"/>
    <s v="CAFÉ"/>
    <x v="0"/>
    <m/>
    <s v="FIJO"/>
    <x v="350"/>
    <s v="SI"/>
  </r>
  <r>
    <m/>
    <s v="BIENES SUJETOS A CONTROL/BASURERO/METAL"/>
    <x v="125"/>
    <n v="1"/>
    <x v="4257"/>
    <m/>
    <s v="Bueno"/>
    <x v="76"/>
    <x v="605"/>
    <x v="624"/>
    <x v="47"/>
    <x v="20"/>
    <x v="0"/>
    <x v="99"/>
    <x v="3"/>
    <m/>
    <x v="0"/>
    <m/>
    <s v="FIJO"/>
    <x v="351"/>
    <s v="SI"/>
  </r>
  <r>
    <d v="2015-07-14T00:00:00"/>
    <s v="EQUIPO ELECTRONICO/COMPUTADOR DE ESCRITORIO"/>
    <x v="2"/>
    <n v="1"/>
    <x v="4258"/>
    <m/>
    <s v="Bueno"/>
    <x v="2"/>
    <x v="605"/>
    <x v="624"/>
    <x v="47"/>
    <x v="20"/>
    <x v="1290"/>
    <x v="221"/>
    <x v="2"/>
    <m/>
    <x v="0"/>
    <m/>
    <m/>
    <x v="351"/>
    <s v="SI"/>
  </r>
  <r>
    <m/>
    <s v="MUEBLES DE OFICINA/ESCRITORIO/MIXTO"/>
    <x v="132"/>
    <n v="1"/>
    <x v="4259"/>
    <m/>
    <s v="Bueno"/>
    <x v="0"/>
    <x v="605"/>
    <x v="624"/>
    <x v="47"/>
    <x v="20"/>
    <x v="0"/>
    <x v="99"/>
    <x v="3"/>
    <m/>
    <x v="0"/>
    <m/>
    <m/>
    <x v="351"/>
    <s v="SI"/>
  </r>
  <r>
    <m/>
    <s v="BIENES SUJETOS A CONTROL/PAPELERA/METAL"/>
    <x v="85"/>
    <n v="1"/>
    <x v="4260"/>
    <m/>
    <s v="Bueno"/>
    <x v="93"/>
    <x v="605"/>
    <x v="624"/>
    <x v="47"/>
    <x v="20"/>
    <x v="0"/>
    <x v="99"/>
    <x v="3"/>
    <m/>
    <x v="0"/>
    <m/>
    <s v="FIJO"/>
    <x v="351"/>
    <s v="SI"/>
  </r>
  <r>
    <d v="2015-07-14T00:00:00"/>
    <s v="MUEBLES DE OFICINA/SILLA/GIRATORIA"/>
    <x v="1"/>
    <n v="1"/>
    <x v="4261"/>
    <m/>
    <s v="Bueno"/>
    <x v="3"/>
    <x v="605"/>
    <x v="624"/>
    <x v="47"/>
    <x v="20"/>
    <x v="0"/>
    <x v="99"/>
    <x v="3"/>
    <s v="CON BRAZOS, COLOR CAFÉ"/>
    <x v="0"/>
    <m/>
    <s v="FIJO"/>
    <x v="351"/>
    <s v="SI"/>
  </r>
  <r>
    <m/>
    <s v="EQUIPO ELECTRONICO/TELEFONO IP"/>
    <x v="10"/>
    <n v="1"/>
    <x v="4262"/>
    <m/>
    <s v="Bueno"/>
    <x v="16"/>
    <x v="605"/>
    <x v="624"/>
    <x v="47"/>
    <x v="20"/>
    <x v="1291"/>
    <x v="131"/>
    <x v="9"/>
    <m/>
    <x v="0"/>
    <m/>
    <m/>
    <x v="351"/>
    <s v="SI"/>
  </r>
  <r>
    <m/>
    <s v="MUEBLES DE OFICINA/ARCHIVADOR/MIXTO"/>
    <x v="4"/>
    <n v="1"/>
    <x v="4263"/>
    <m/>
    <s v="Bueno"/>
    <x v="4"/>
    <x v="598"/>
    <x v="617"/>
    <x v="44"/>
    <x v="20"/>
    <x v="0"/>
    <x v="99"/>
    <x v="3"/>
    <m/>
    <x v="0"/>
    <m/>
    <m/>
    <x v="344"/>
    <s v="SI"/>
  </r>
  <r>
    <m/>
    <s v="BIENES SUJETOS A CONTROL/BASURERO/METAL"/>
    <x v="125"/>
    <n v="1"/>
    <x v="4264"/>
    <m/>
    <s v="Bueno"/>
    <x v="76"/>
    <x v="598"/>
    <x v="617"/>
    <x v="44"/>
    <x v="20"/>
    <x v="0"/>
    <x v="99"/>
    <x v="3"/>
    <m/>
    <x v="0"/>
    <m/>
    <m/>
    <x v="344"/>
    <s v="SI"/>
  </r>
  <r>
    <m/>
    <s v="MUEBLES DE USO GENERAL/CAJONERA/MADERA"/>
    <x v="180"/>
    <n v="1"/>
    <x v="4265"/>
    <m/>
    <s v="Bueno"/>
    <x v="28"/>
    <x v="598"/>
    <x v="617"/>
    <x v="44"/>
    <x v="20"/>
    <x v="0"/>
    <x v="99"/>
    <x v="3"/>
    <m/>
    <x v="0"/>
    <m/>
    <s v="PORTATIL"/>
    <x v="344"/>
    <s v="SI"/>
  </r>
  <r>
    <d v="2015-07-09T00:00:00"/>
    <s v="EQUIPO ELECTRONICO/COMPUTADOR DE ESCRITORIO"/>
    <x v="2"/>
    <n v="1"/>
    <x v="4266"/>
    <m/>
    <s v="Bueno"/>
    <x v="26"/>
    <x v="598"/>
    <x v="617"/>
    <x v="44"/>
    <x v="20"/>
    <x v="1292"/>
    <x v="2"/>
    <x v="2"/>
    <s v="SECOB"/>
    <x v="0"/>
    <m/>
    <s v="FIJO"/>
    <x v="344"/>
    <s v="SI"/>
  </r>
  <r>
    <d v="2015-07-09T00:00:00"/>
    <s v="EQUIPO ELECTRONICO/TELEFONO IP"/>
    <x v="10"/>
    <n v="1"/>
    <x v="4267"/>
    <m/>
    <s v="Bueno"/>
    <x v="16"/>
    <x v="598"/>
    <x v="617"/>
    <x v="44"/>
    <x v="20"/>
    <x v="1293"/>
    <x v="131"/>
    <x v="9"/>
    <m/>
    <x v="0"/>
    <m/>
    <m/>
    <x v="344"/>
    <s v="SI"/>
  </r>
  <r>
    <m/>
    <s v="BIENES SUJETOS A CONTROL/PAPELERA/METAL"/>
    <x v="85"/>
    <n v="1"/>
    <x v="4268"/>
    <m/>
    <s v="Bueno"/>
    <x v="93"/>
    <x v="598"/>
    <x v="617"/>
    <x v="44"/>
    <x v="20"/>
    <x v="0"/>
    <x v="99"/>
    <x v="3"/>
    <m/>
    <x v="0"/>
    <m/>
    <s v="FIJO"/>
    <x v="344"/>
    <s v="SI"/>
  </r>
  <r>
    <d v="2015-07-09T00:00:00"/>
    <s v="EQUIPO ELECTRONICO/TELEFONO IP"/>
    <x v="132"/>
    <n v="1"/>
    <x v="4269"/>
    <m/>
    <s v="Bueno"/>
    <x v="0"/>
    <x v="598"/>
    <x v="617"/>
    <x v="44"/>
    <x v="20"/>
    <x v="0"/>
    <x v="99"/>
    <x v="3"/>
    <m/>
    <x v="0"/>
    <m/>
    <m/>
    <x v="344"/>
    <s v="SI"/>
  </r>
  <r>
    <m/>
    <s v="MUEBLES DE OFICINA/SILLA/GIRATORIA"/>
    <x v="62"/>
    <n v="1"/>
    <x v="4270"/>
    <m/>
    <s v="Bueno"/>
    <x v="3"/>
    <x v="598"/>
    <x v="617"/>
    <x v="44"/>
    <x v="20"/>
    <x v="0"/>
    <x v="99"/>
    <x v="3"/>
    <m/>
    <x v="0"/>
    <m/>
    <s v="FIJO"/>
    <x v="344"/>
    <s v="SI"/>
  </r>
  <r>
    <m/>
    <s v="MUEBLES DE OFICINA/SILLA/GIRATORIA"/>
    <x v="172"/>
    <n v="1"/>
    <x v="4271"/>
    <m/>
    <s v="Bueno"/>
    <x v="1"/>
    <x v="598"/>
    <x v="617"/>
    <x v="44"/>
    <x v="20"/>
    <x v="0"/>
    <x v="99"/>
    <x v="3"/>
    <m/>
    <x v="0"/>
    <m/>
    <m/>
    <x v="344"/>
    <s v="SI"/>
  </r>
  <r>
    <m/>
    <s v="MUEBLES DE OFICINA/SILLA/GIRATORIA"/>
    <x v="172"/>
    <n v="1"/>
    <x v="4272"/>
    <m/>
    <s v="Bueno"/>
    <x v="1"/>
    <x v="598"/>
    <x v="617"/>
    <x v="44"/>
    <x v="20"/>
    <x v="0"/>
    <x v="99"/>
    <x v="3"/>
    <n v="153311"/>
    <x v="0"/>
    <m/>
    <s v="FIJO"/>
    <x v="344"/>
    <s v="SI"/>
  </r>
  <r>
    <d v="2015-07-09T00:00:00"/>
    <s v="MUEBLES DE OFICINA/ARCHIVADOR/MIXTO"/>
    <x v="4"/>
    <n v="1"/>
    <x v="4273"/>
    <m/>
    <s v="Bueno"/>
    <x v="4"/>
    <x v="606"/>
    <x v="625"/>
    <x v="44"/>
    <x v="20"/>
    <x v="0"/>
    <x v="99"/>
    <x v="3"/>
    <s v="SECOB"/>
    <x v="0"/>
    <m/>
    <s v="PORTATIL"/>
    <x v="352"/>
    <s v="SI"/>
  </r>
  <r>
    <d v="2015-07-09T00:00:00"/>
    <s v="MUEBLES DE OFICINA/ARCHIVADOR/MIXTO"/>
    <x v="4"/>
    <n v="1"/>
    <x v="4274"/>
    <m/>
    <s v="Bueno"/>
    <x v="4"/>
    <x v="606"/>
    <x v="625"/>
    <x v="44"/>
    <x v="20"/>
    <x v="0"/>
    <x v="99"/>
    <x v="3"/>
    <s v="SECOB"/>
    <x v="0"/>
    <m/>
    <s v="PORTATIL"/>
    <x v="352"/>
    <s v="SI"/>
  </r>
  <r>
    <d v="2015-07-09T00:00:00"/>
    <s v="MUEBLES DE OFICINA/ARCHIVADOR/MIXTO"/>
    <x v="4"/>
    <n v="1"/>
    <x v="4275"/>
    <m/>
    <s v="Bueno"/>
    <x v="4"/>
    <x v="606"/>
    <x v="625"/>
    <x v="44"/>
    <x v="20"/>
    <x v="0"/>
    <x v="99"/>
    <x v="3"/>
    <s v="SECOB"/>
    <x v="0"/>
    <m/>
    <s v="FIJO"/>
    <x v="352"/>
    <s v="SI"/>
  </r>
  <r>
    <d v="2015-07-09T00:00:00"/>
    <s v="MUEBLES DE OFICINA/ARCHIVADOR/MIXTO"/>
    <x v="4"/>
    <n v="1"/>
    <x v="4276"/>
    <m/>
    <s v="Bueno"/>
    <x v="4"/>
    <x v="606"/>
    <x v="625"/>
    <x v="44"/>
    <x v="20"/>
    <x v="0"/>
    <x v="99"/>
    <x v="3"/>
    <s v="SECOB"/>
    <x v="0"/>
    <m/>
    <m/>
    <x v="352"/>
    <s v="SI"/>
  </r>
  <r>
    <m/>
    <s v="BIENES SUJETOS A CONTROL/BASURERO/METAL"/>
    <x v="125"/>
    <n v="1"/>
    <x v="4277"/>
    <m/>
    <s v="Bueno"/>
    <x v="76"/>
    <x v="606"/>
    <x v="625"/>
    <x v="44"/>
    <x v="20"/>
    <x v="0"/>
    <x v="99"/>
    <x v="3"/>
    <m/>
    <x v="0"/>
    <m/>
    <s v="PORTATIL"/>
    <x v="352"/>
    <s v="SI"/>
  </r>
  <r>
    <d v="2015-07-09T00:00:00"/>
    <s v="EQUIPO ELECTRONICO/COMPUTADOR DE ESCRITORIO"/>
    <x v="2"/>
    <n v="1"/>
    <x v="4278"/>
    <m/>
    <s v="Bueno"/>
    <x v="2"/>
    <x v="606"/>
    <x v="625"/>
    <x v="44"/>
    <x v="20"/>
    <x v="1294"/>
    <x v="107"/>
    <x v="2"/>
    <s v="SECOB"/>
    <x v="0"/>
    <m/>
    <m/>
    <x v="352"/>
    <s v="SI"/>
  </r>
  <r>
    <m/>
    <s v="BIENES SUJETOS A CONTROL/CREDENZA/MADERA"/>
    <x v="23"/>
    <n v="1"/>
    <x v="4279"/>
    <m/>
    <s v="Bueno"/>
    <x v="28"/>
    <x v="606"/>
    <x v="625"/>
    <x v="44"/>
    <x v="20"/>
    <x v="0"/>
    <x v="99"/>
    <x v="3"/>
    <m/>
    <x v="0"/>
    <m/>
    <s v="FIJO"/>
    <x v="352"/>
    <s v="SI"/>
  </r>
  <r>
    <d v="2015-07-09T00:00:00"/>
    <s v="MUEBLES DE OFICINA/LIBRERO/MADERA"/>
    <x v="122"/>
    <n v="1"/>
    <x v="4280"/>
    <m/>
    <s v="Bueno"/>
    <x v="89"/>
    <x v="606"/>
    <x v="625"/>
    <x v="44"/>
    <x v="20"/>
    <x v="0"/>
    <x v="99"/>
    <x v="3"/>
    <s v="CAFE"/>
    <x v="0"/>
    <m/>
    <m/>
    <x v="352"/>
    <s v="SI"/>
  </r>
  <r>
    <m/>
    <s v="MUEBLES DE OFICINA/MESA DE TRABAJO/MIXTA"/>
    <x v="6"/>
    <n v="1"/>
    <x v="4281"/>
    <m/>
    <s v="Bueno"/>
    <x v="6"/>
    <x v="606"/>
    <x v="625"/>
    <x v="44"/>
    <x v="20"/>
    <x v="0"/>
    <x v="99"/>
    <x v="3"/>
    <m/>
    <x v="0"/>
    <m/>
    <m/>
    <x v="352"/>
    <s v="SI"/>
  </r>
  <r>
    <m/>
    <s v="MUEBLES DE OFICINA/MESA DE TRABAJO/MIXTA"/>
    <x v="6"/>
    <n v="1"/>
    <x v="4282"/>
    <m/>
    <s v="Bueno"/>
    <x v="6"/>
    <x v="606"/>
    <x v="625"/>
    <x v="44"/>
    <x v="20"/>
    <x v="0"/>
    <x v="99"/>
    <x v="3"/>
    <m/>
    <x v="0"/>
    <m/>
    <m/>
    <x v="352"/>
    <s v="SI"/>
  </r>
  <r>
    <m/>
    <m/>
    <x v="209"/>
    <n v="1"/>
    <x v="4283"/>
    <m/>
    <s v="Bueno"/>
    <x v="132"/>
    <x v="606"/>
    <x v="625"/>
    <x v="44"/>
    <x v="20"/>
    <x v="0"/>
    <x v="259"/>
    <x v="94"/>
    <m/>
    <x v="0"/>
    <m/>
    <m/>
    <x v="352"/>
    <s v="SI"/>
  </r>
  <r>
    <m/>
    <m/>
    <x v="209"/>
    <n v="1"/>
    <x v="4284"/>
    <m/>
    <s v="Bueno"/>
    <x v="132"/>
    <x v="606"/>
    <x v="625"/>
    <x v="44"/>
    <x v="20"/>
    <x v="0"/>
    <x v="259"/>
    <x v="94"/>
    <m/>
    <x v="0"/>
    <m/>
    <m/>
    <x v="353"/>
    <s v="SI"/>
  </r>
  <r>
    <m/>
    <s v="BIENES SUJETOS A CONTROL/PAPELERA/METAL"/>
    <x v="85"/>
    <n v="1"/>
    <x v="4285"/>
    <m/>
    <s v="Bueno"/>
    <x v="93"/>
    <x v="606"/>
    <x v="625"/>
    <x v="44"/>
    <x v="20"/>
    <x v="0"/>
    <x v="99"/>
    <x v="3"/>
    <m/>
    <x v="0"/>
    <m/>
    <m/>
    <x v="352"/>
    <s v="SI"/>
  </r>
  <r>
    <m/>
    <s v="BIENES SUJETOS A CONTROL/PAPELERA/METAL"/>
    <x v="85"/>
    <n v="1"/>
    <x v="4286"/>
    <m/>
    <s v="Bueno"/>
    <x v="93"/>
    <x v="606"/>
    <x v="625"/>
    <x v="44"/>
    <x v="20"/>
    <x v="0"/>
    <x v="99"/>
    <x v="3"/>
    <m/>
    <x v="0"/>
    <m/>
    <s v="FIJO"/>
    <x v="352"/>
    <s v="SI"/>
  </r>
  <r>
    <d v="2015-07-09T00:00:00"/>
    <s v="MUEBLES DE OFICINA/SILLA/GIRATORIA"/>
    <x v="1"/>
    <n v="1"/>
    <x v="4287"/>
    <m/>
    <s v="Bueno"/>
    <x v="3"/>
    <x v="606"/>
    <x v="625"/>
    <x v="44"/>
    <x v="20"/>
    <x v="0"/>
    <x v="99"/>
    <x v="3"/>
    <s v="CAFE"/>
    <x v="0"/>
    <m/>
    <s v="FIJO"/>
    <x v="352"/>
    <s v="SI"/>
  </r>
  <r>
    <d v="2015-07-09T00:00:00"/>
    <s v="MUEBLES DE OFICINA/ARCHIVADOR/MIXTO"/>
    <x v="4"/>
    <n v="1"/>
    <x v="4288"/>
    <m/>
    <s v="Bueno"/>
    <x v="4"/>
    <x v="607"/>
    <x v="626"/>
    <x v="38"/>
    <x v="20"/>
    <x v="0"/>
    <x v="99"/>
    <x v="3"/>
    <s v="CAFE"/>
    <x v="0"/>
    <m/>
    <s v="PORTATIL"/>
    <x v="353"/>
    <s v="SI"/>
  </r>
  <r>
    <d v="2015-07-09T00:00:00"/>
    <s v="MUEBLES DE OFICINA/ARCHIVADOR/MIXTO"/>
    <x v="4"/>
    <n v="1"/>
    <x v="4289"/>
    <m/>
    <s v="Bueno"/>
    <x v="4"/>
    <x v="607"/>
    <x v="626"/>
    <x v="38"/>
    <x v="20"/>
    <x v="0"/>
    <x v="99"/>
    <x v="3"/>
    <s v="CAFE"/>
    <x v="0"/>
    <m/>
    <s v="FIJO"/>
    <x v="353"/>
    <s v="SI"/>
  </r>
  <r>
    <d v="2015-07-09T00:00:00"/>
    <s v="MUEBLES DE OFICINA/ARCHIVADOR/MIXTO"/>
    <x v="4"/>
    <n v="1"/>
    <x v="4290"/>
    <m/>
    <s v="Bueno"/>
    <x v="4"/>
    <x v="607"/>
    <x v="626"/>
    <x v="38"/>
    <x v="20"/>
    <x v="0"/>
    <x v="99"/>
    <x v="3"/>
    <s v="CAFE"/>
    <x v="0"/>
    <m/>
    <s v="PORTATIL"/>
    <x v="353"/>
    <s v="SI"/>
  </r>
  <r>
    <d v="2015-07-09T00:00:00"/>
    <s v="MUEBLES DE OFICINA/ARCHIVADOR/MIXTO"/>
    <x v="4"/>
    <n v="1"/>
    <x v="4291"/>
    <m/>
    <s v="Bueno"/>
    <x v="4"/>
    <x v="607"/>
    <x v="626"/>
    <x v="38"/>
    <x v="20"/>
    <x v="0"/>
    <x v="99"/>
    <x v="3"/>
    <s v="CAFE"/>
    <x v="0"/>
    <m/>
    <m/>
    <x v="353"/>
    <s v="SI"/>
  </r>
  <r>
    <m/>
    <s v="BIENES SUJETOS A CONTROL/BASURERO/METAL"/>
    <x v="125"/>
    <n v="1"/>
    <x v="4292"/>
    <m/>
    <s v="Bueno"/>
    <x v="76"/>
    <x v="607"/>
    <x v="626"/>
    <x v="38"/>
    <x v="20"/>
    <x v="0"/>
    <x v="99"/>
    <x v="3"/>
    <m/>
    <x v="0"/>
    <m/>
    <s v="FIJO"/>
    <x v="353"/>
    <s v="SI"/>
  </r>
  <r>
    <d v="2015-07-09T00:00:00"/>
    <s v="EQUIPO ELECTRONICO/COMPUTADOR DE ESCRITORIO"/>
    <x v="2"/>
    <n v="1"/>
    <x v="4293"/>
    <m/>
    <s v="Bueno"/>
    <x v="26"/>
    <x v="607"/>
    <x v="626"/>
    <x v="38"/>
    <x v="20"/>
    <x v="1295"/>
    <x v="106"/>
    <x v="4"/>
    <s v="SECOB"/>
    <x v="0"/>
    <m/>
    <s v="FIJO"/>
    <x v="353"/>
    <s v="SI"/>
  </r>
  <r>
    <d v="2015-07-09T00:00:00"/>
    <s v="MUEBLES DE OFICINA/ESCRITORIO/MIXTO"/>
    <x v="132"/>
    <n v="1"/>
    <x v="4294"/>
    <m/>
    <s v="Bueno"/>
    <x v="0"/>
    <x v="607"/>
    <x v="626"/>
    <x v="38"/>
    <x v="20"/>
    <x v="0"/>
    <x v="99"/>
    <x v="3"/>
    <s v="CAFE"/>
    <x v="0"/>
    <m/>
    <m/>
    <x v="353"/>
    <s v="SI"/>
  </r>
  <r>
    <m/>
    <s v="MUEBLES DE OFICINA/MESA DE TRABAJO/MIXTA"/>
    <x v="6"/>
    <n v="1"/>
    <x v="4295"/>
    <m/>
    <s v="Bueno"/>
    <x v="6"/>
    <x v="607"/>
    <x v="626"/>
    <x v="38"/>
    <x v="20"/>
    <x v="0"/>
    <x v="99"/>
    <x v="3"/>
    <m/>
    <x v="0"/>
    <m/>
    <m/>
    <x v="353"/>
    <s v="SI"/>
  </r>
  <r>
    <m/>
    <m/>
    <x v="209"/>
    <n v="1"/>
    <x v="4296"/>
    <m/>
    <s v="Bueno"/>
    <x v="132"/>
    <x v="607"/>
    <x v="626"/>
    <x v="38"/>
    <x v="20"/>
    <x v="0"/>
    <x v="259"/>
    <x v="94"/>
    <m/>
    <x v="0"/>
    <m/>
    <m/>
    <x v="353"/>
    <s v="SI"/>
  </r>
  <r>
    <m/>
    <m/>
    <x v="210"/>
    <n v="1"/>
    <x v="4297"/>
    <m/>
    <s v="Bueno"/>
    <x v="133"/>
    <x v="607"/>
    <x v="626"/>
    <x v="38"/>
    <x v="20"/>
    <x v="1296"/>
    <x v="260"/>
    <x v="14"/>
    <m/>
    <x v="0"/>
    <m/>
    <s v="FIJO"/>
    <x v="353"/>
    <s v="SI"/>
  </r>
  <r>
    <d v="2015-07-09T00:00:00"/>
    <s v="MUEBLES DE OFICINA/SILLA/GIRATORIA"/>
    <x v="1"/>
    <n v="1"/>
    <x v="4298"/>
    <m/>
    <s v="Bueno"/>
    <x v="3"/>
    <x v="607"/>
    <x v="626"/>
    <x v="38"/>
    <x v="20"/>
    <x v="0"/>
    <x v="99"/>
    <x v="3"/>
    <s v="CAFE"/>
    <x v="0"/>
    <m/>
    <s v="FIJO"/>
    <x v="353"/>
    <s v="SI"/>
  </r>
  <r>
    <d v="2015-07-09T00:00:00"/>
    <s v="EQUIPO ELECTRONICO/TELEFONO IP"/>
    <x v="10"/>
    <n v="1"/>
    <x v="4299"/>
    <m/>
    <s v="Bueno"/>
    <x v="16"/>
    <x v="607"/>
    <x v="626"/>
    <x v="38"/>
    <x v="20"/>
    <x v="1297"/>
    <x v="131"/>
    <x v="9"/>
    <s v="SECOB"/>
    <x v="0"/>
    <m/>
    <m/>
    <x v="353"/>
    <s v="SI"/>
  </r>
  <r>
    <m/>
    <s v="BIENES SUJETOS A CONTROL/BASURERO/METAL"/>
    <x v="125"/>
    <n v="1"/>
    <x v="4300"/>
    <m/>
    <s v="Bueno"/>
    <x v="76"/>
    <x v="335"/>
    <x v="347"/>
    <x v="44"/>
    <x v="20"/>
    <x v="0"/>
    <x v="99"/>
    <x v="3"/>
    <m/>
    <x v="0"/>
    <m/>
    <s v="FIJO"/>
    <x v="354"/>
    <m/>
  </r>
  <r>
    <d v="2015-07-09T00:00:00"/>
    <s v="EQUIPO ELECTRONICO/COMPUTADOR DE ESCRITORIO"/>
    <x v="2"/>
    <n v="1"/>
    <x v="4301"/>
    <m/>
    <s v="Bueno"/>
    <x v="2"/>
    <x v="335"/>
    <x v="347"/>
    <x v="44"/>
    <x v="20"/>
    <x v="1298"/>
    <x v="107"/>
    <x v="2"/>
    <s v="CAFÉ"/>
    <x v="0"/>
    <m/>
    <m/>
    <x v="354"/>
    <m/>
  </r>
  <r>
    <m/>
    <s v="MUEBLES DE OFICINA/ESCRITORIO/MIXTO"/>
    <x v="132"/>
    <n v="1"/>
    <x v="4302"/>
    <m/>
    <s v="Bueno"/>
    <x v="0"/>
    <x v="335"/>
    <x v="347"/>
    <x v="44"/>
    <x v="20"/>
    <x v="0"/>
    <x v="99"/>
    <x v="3"/>
    <m/>
    <x v="0"/>
    <m/>
    <m/>
    <x v="354"/>
    <m/>
  </r>
  <r>
    <m/>
    <s v="BIENES SUJETOS A CONTROL/PAPELERA/METAL"/>
    <x v="85"/>
    <n v="1"/>
    <x v="4303"/>
    <m/>
    <s v="Bueno"/>
    <x v="93"/>
    <x v="335"/>
    <x v="347"/>
    <x v="44"/>
    <x v="20"/>
    <x v="0"/>
    <x v="99"/>
    <x v="3"/>
    <m/>
    <x v="0"/>
    <m/>
    <m/>
    <x v="354"/>
    <m/>
  </r>
  <r>
    <m/>
    <s v="BIENES SUJETOS A CONTROL/PAPELERA/METAL"/>
    <x v="85"/>
    <n v="1"/>
    <x v="4304"/>
    <m/>
    <s v="Bueno"/>
    <x v="93"/>
    <x v="335"/>
    <x v="347"/>
    <x v="44"/>
    <x v="20"/>
    <x v="0"/>
    <x v="99"/>
    <x v="3"/>
    <m/>
    <x v="0"/>
    <m/>
    <m/>
    <x v="354"/>
    <m/>
  </r>
  <r>
    <m/>
    <s v="MUEBLES DE OFICINA/SILLA/GIRATORIA"/>
    <x v="172"/>
    <n v="1"/>
    <x v="4305"/>
    <m/>
    <s v="Bueno"/>
    <x v="1"/>
    <x v="335"/>
    <x v="347"/>
    <x v="44"/>
    <x v="20"/>
    <x v="0"/>
    <x v="99"/>
    <x v="3"/>
    <m/>
    <x v="0"/>
    <m/>
    <m/>
    <x v="354"/>
    <m/>
  </r>
  <r>
    <m/>
    <s v="EQUIPO ELECTRONICO/TELEFONO IP"/>
    <x v="10"/>
    <n v="1"/>
    <x v="4306"/>
    <m/>
    <s v="Bueno"/>
    <x v="16"/>
    <x v="335"/>
    <x v="347"/>
    <x v="44"/>
    <x v="20"/>
    <x v="1299"/>
    <x v="131"/>
    <x v="9"/>
    <m/>
    <x v="0"/>
    <m/>
    <m/>
    <x v="354"/>
    <m/>
  </r>
  <r>
    <m/>
    <s v="BIENES SUJETOS A CONTROL/BASURERO/METAL"/>
    <x v="125"/>
    <n v="1"/>
    <x v="4307"/>
    <m/>
    <s v="Bueno"/>
    <x v="76"/>
    <x v="608"/>
    <x v="627"/>
    <x v="46"/>
    <x v="20"/>
    <x v="0"/>
    <x v="99"/>
    <x v="3"/>
    <m/>
    <x v="0"/>
    <m/>
    <s v="FIJO"/>
    <x v="355"/>
    <s v="SI"/>
  </r>
  <r>
    <d v="2015-07-09T00:00:00"/>
    <s v="EQUIPO ELECTRONICO/COMPUTADOR DE ESCRITORIO"/>
    <x v="2"/>
    <n v="1"/>
    <x v="4308"/>
    <m/>
    <s v="Bueno"/>
    <x v="26"/>
    <x v="608"/>
    <x v="627"/>
    <x v="46"/>
    <x v="20"/>
    <x v="1300"/>
    <x v="25"/>
    <x v="4"/>
    <s v="SECOB"/>
    <x v="0"/>
    <m/>
    <s v="FIJO"/>
    <x v="355"/>
    <s v="SI"/>
  </r>
  <r>
    <d v="2015-07-09T00:00:00"/>
    <s v="MUEBLES DE OFICINA/ESCRITORIO/MIXTO"/>
    <x v="132"/>
    <n v="1"/>
    <x v="4309"/>
    <m/>
    <s v="Bueno"/>
    <x v="0"/>
    <x v="608"/>
    <x v="627"/>
    <x v="46"/>
    <x v="20"/>
    <x v="0"/>
    <x v="99"/>
    <x v="3"/>
    <s v="CAFÉ"/>
    <x v="0"/>
    <m/>
    <m/>
    <x v="355"/>
    <s v="SI"/>
  </r>
  <r>
    <m/>
    <s v="BIENES SUJETOS A CONTROL/PAPELERA/METAL"/>
    <x v="85"/>
    <n v="1"/>
    <x v="4310"/>
    <m/>
    <s v="Bueno"/>
    <x v="93"/>
    <x v="608"/>
    <x v="627"/>
    <x v="46"/>
    <x v="20"/>
    <x v="0"/>
    <x v="99"/>
    <x v="3"/>
    <m/>
    <x v="0"/>
    <m/>
    <s v="FIJO"/>
    <x v="355"/>
    <s v="SI"/>
  </r>
  <r>
    <d v="2015-07-09T00:00:00"/>
    <s v="MUEBLES DE OFICINA/SILLA/GIRATORIA"/>
    <x v="1"/>
    <n v="1"/>
    <x v="4311"/>
    <m/>
    <s v="Bueno"/>
    <x v="3"/>
    <x v="608"/>
    <x v="627"/>
    <x v="46"/>
    <x v="20"/>
    <x v="0"/>
    <x v="99"/>
    <x v="3"/>
    <s v="CAFÉ"/>
    <x v="0"/>
    <m/>
    <s v="FIJO"/>
    <x v="355"/>
    <s v="SI"/>
  </r>
  <r>
    <d v="2015-07-09T00:00:00"/>
    <s v="EQUIPO ELECTRONICO/TELEFONO IP"/>
    <x v="10"/>
    <n v="1"/>
    <x v="4312"/>
    <m/>
    <s v="Bueno"/>
    <x v="16"/>
    <x v="608"/>
    <x v="627"/>
    <x v="46"/>
    <x v="20"/>
    <x v="1301"/>
    <x v="131"/>
    <x v="9"/>
    <s v="SECOB"/>
    <x v="0"/>
    <m/>
    <m/>
    <x v="355"/>
    <s v="SI"/>
  </r>
  <r>
    <m/>
    <s v="BIENES SUJETOS A CONTROL/BASURERO/METAL"/>
    <x v="125"/>
    <n v="1"/>
    <x v="4313"/>
    <m/>
    <s v="Bueno"/>
    <x v="76"/>
    <x v="609"/>
    <x v="628"/>
    <x v="44"/>
    <x v="20"/>
    <x v="0"/>
    <x v="99"/>
    <x v="3"/>
    <m/>
    <x v="0"/>
    <m/>
    <s v="PORTATIL"/>
    <x v="356"/>
    <s v="SI"/>
  </r>
  <r>
    <d v="2015-07-09T00:00:00"/>
    <s v="EQUIPO ELECTRONICO/COMPUTADOR DE ESCRITORIO"/>
    <x v="2"/>
    <n v="1"/>
    <x v="4314"/>
    <m/>
    <s v="Bueno"/>
    <x v="2"/>
    <x v="609"/>
    <x v="628"/>
    <x v="44"/>
    <x v="20"/>
    <x v="1302"/>
    <x v="107"/>
    <x v="2"/>
    <s v="SECOB"/>
    <x v="0"/>
    <m/>
    <m/>
    <x v="356"/>
    <s v="SI"/>
  </r>
  <r>
    <d v="2015-07-09T00:00:00"/>
    <s v="MUEBLES DE OFICINA/ESCRITORIO/MIXTO"/>
    <x v="132"/>
    <n v="1"/>
    <x v="4315"/>
    <m/>
    <s v="Bueno"/>
    <x v="0"/>
    <x v="609"/>
    <x v="628"/>
    <x v="44"/>
    <x v="20"/>
    <x v="0"/>
    <x v="99"/>
    <x v="3"/>
    <s v="CAFÉ"/>
    <x v="0"/>
    <m/>
    <m/>
    <x v="356"/>
    <s v="SI"/>
  </r>
  <r>
    <m/>
    <s v="BIENES SUJETOS A CONTROL/PAPELERA/METAL"/>
    <x v="85"/>
    <n v="1"/>
    <x v="4316"/>
    <m/>
    <s v="Bueno"/>
    <x v="93"/>
    <x v="609"/>
    <x v="628"/>
    <x v="44"/>
    <x v="20"/>
    <x v="0"/>
    <x v="99"/>
    <x v="3"/>
    <m/>
    <x v="0"/>
    <m/>
    <s v="FIJO"/>
    <x v="356"/>
    <s v="SI"/>
  </r>
  <r>
    <d v="2015-07-09T00:00:00"/>
    <s v="MUEBLES DE OFICINA/SILLA/GIRATORIA"/>
    <x v="1"/>
    <n v="1"/>
    <x v="4317"/>
    <m/>
    <s v="Bueno"/>
    <x v="3"/>
    <x v="609"/>
    <x v="628"/>
    <x v="44"/>
    <x v="20"/>
    <x v="0"/>
    <x v="99"/>
    <x v="3"/>
    <s v="NEGRO"/>
    <x v="0"/>
    <m/>
    <s v="FIJO"/>
    <x v="356"/>
    <s v="SI"/>
  </r>
  <r>
    <m/>
    <s v="EQUIPO ELECTRONICO/TELEFONO IP"/>
    <x v="10"/>
    <n v="1"/>
    <x v="4318"/>
    <m/>
    <s v="Bueno"/>
    <x v="16"/>
    <x v="609"/>
    <x v="628"/>
    <x v="44"/>
    <x v="20"/>
    <x v="1303"/>
    <x v="131"/>
    <x v="9"/>
    <m/>
    <x v="0"/>
    <m/>
    <m/>
    <x v="356"/>
    <s v="SI"/>
  </r>
  <r>
    <m/>
    <s v="BIENES SUJETOS A CONTROL/BASURERO/METAL"/>
    <x v="125"/>
    <n v="1"/>
    <x v="4319"/>
    <m/>
    <s v="Bueno"/>
    <x v="76"/>
    <x v="610"/>
    <x v="629"/>
    <x v="22"/>
    <x v="20"/>
    <x v="0"/>
    <x v="99"/>
    <x v="3"/>
    <m/>
    <x v="0"/>
    <m/>
    <s v="FIJO"/>
    <x v="357"/>
    <s v="SI"/>
  </r>
  <r>
    <d v="2015-07-16T00:00:00"/>
    <s v="EQUIPO ELECTRONICO/COMPUTADORA PORTATIL"/>
    <x v="5"/>
    <n v="1"/>
    <x v="4320"/>
    <m/>
    <s v="Bueno"/>
    <x v="19"/>
    <x v="610"/>
    <x v="629"/>
    <x v="22"/>
    <x v="20"/>
    <x v="1304"/>
    <x v="112"/>
    <x v="2"/>
    <m/>
    <x v="0"/>
    <m/>
    <s v="FIJO"/>
    <x v="357"/>
    <s v="SI"/>
  </r>
  <r>
    <d v="2015-07-16T00:00:00"/>
    <s v="MUEBLES DE OFICINA/ESCRITORIO/MIXTO"/>
    <x v="0"/>
    <n v="1"/>
    <x v="4321"/>
    <m/>
    <s v="Bueno"/>
    <x v="0"/>
    <x v="610"/>
    <x v="629"/>
    <x v="22"/>
    <x v="20"/>
    <x v="0"/>
    <x v="99"/>
    <x v="3"/>
    <s v="BLANCO"/>
    <x v="0"/>
    <m/>
    <m/>
    <x v="357"/>
    <s v="SI"/>
  </r>
  <r>
    <m/>
    <s v="BIENES SUJETOS A CONTROL/PAPELERA/METAL"/>
    <x v="85"/>
    <n v="1"/>
    <x v="4322"/>
    <m/>
    <s v="Bueno"/>
    <x v="93"/>
    <x v="610"/>
    <x v="629"/>
    <x v="22"/>
    <x v="20"/>
    <x v="0"/>
    <x v="99"/>
    <x v="3"/>
    <m/>
    <x v="0"/>
    <m/>
    <s v="FIJO"/>
    <x v="357"/>
    <s v="SI"/>
  </r>
  <r>
    <d v="2015-07-16T00:00:00"/>
    <s v="MUEBLES DE OFICINA/SILLA/GIRATORIA"/>
    <x v="139"/>
    <n v="1"/>
    <x v="4323"/>
    <m/>
    <s v="Bueno"/>
    <x v="1"/>
    <x v="610"/>
    <x v="629"/>
    <x v="22"/>
    <x v="20"/>
    <x v="0"/>
    <x v="3"/>
    <x v="3"/>
    <s v="CON BRAZOS, COLOR TOMATE/NEGRO"/>
    <x v="0"/>
    <m/>
    <s v="FIJO"/>
    <x v="357"/>
    <s v="SI"/>
  </r>
  <r>
    <d v="2015-07-16T00:00:00"/>
    <s v="EQUIPO ELECTRONICO/TELEFONO IP"/>
    <x v="10"/>
    <n v="1"/>
    <x v="4324"/>
    <m/>
    <s v="Bueno"/>
    <x v="16"/>
    <x v="610"/>
    <x v="629"/>
    <x v="22"/>
    <x v="20"/>
    <x v="1305"/>
    <x v="202"/>
    <x v="9"/>
    <m/>
    <x v="0"/>
    <m/>
    <m/>
    <x v="357"/>
    <s v="SI"/>
  </r>
  <r>
    <m/>
    <s v="BIENES SUJETOS A CONTROL/BASURERO/METAL"/>
    <x v="125"/>
    <n v="1"/>
    <x v="4325"/>
    <m/>
    <s v="Bueno"/>
    <x v="76"/>
    <x v="600"/>
    <x v="619"/>
    <x v="44"/>
    <x v="20"/>
    <x v="0"/>
    <x v="99"/>
    <x v="3"/>
    <m/>
    <x v="0"/>
    <m/>
    <s v="PORTATIL"/>
    <x v="358"/>
    <s v="SI"/>
  </r>
  <r>
    <d v="2015-07-09T00:00:00"/>
    <s v="EQUIPO ELECTRONICO/COMPUTADORA PORTATIL"/>
    <x v="5"/>
    <n v="1"/>
    <x v="4326"/>
    <m/>
    <s v="Bueno"/>
    <x v="8"/>
    <x v="600"/>
    <x v="619"/>
    <x v="44"/>
    <x v="20"/>
    <x v="1306"/>
    <x v="16"/>
    <x v="2"/>
    <s v="SECOB"/>
    <x v="0"/>
    <m/>
    <s v="FIJO"/>
    <x v="358"/>
    <s v="SI"/>
  </r>
  <r>
    <d v="2015-07-09T00:00:00"/>
    <s v="MUEBLES DE OFICINA/ESCRITORIO/MIXTO"/>
    <x v="132"/>
    <n v="1"/>
    <x v="4327"/>
    <m/>
    <s v="Bueno"/>
    <x v="0"/>
    <x v="600"/>
    <x v="619"/>
    <x v="44"/>
    <x v="20"/>
    <x v="0"/>
    <x v="99"/>
    <x v="3"/>
    <s v="CAFE"/>
    <x v="0"/>
    <m/>
    <m/>
    <x v="358"/>
    <s v="SI"/>
  </r>
  <r>
    <m/>
    <s v="BIENES SUJETOS A CONTROL/PAPELERA/METAL"/>
    <x v="85"/>
    <n v="1"/>
    <x v="4328"/>
    <m/>
    <s v="Bueno"/>
    <x v="93"/>
    <x v="600"/>
    <x v="619"/>
    <x v="44"/>
    <x v="20"/>
    <x v="0"/>
    <x v="99"/>
    <x v="3"/>
    <m/>
    <x v="0"/>
    <m/>
    <s v="FIJO"/>
    <x v="358"/>
    <s v="SI"/>
  </r>
  <r>
    <d v="2015-07-09T00:00:00"/>
    <s v="MUEBLES DE OFICINA/SILLA/GIRATORIA"/>
    <x v="160"/>
    <n v="1"/>
    <x v="4329"/>
    <m/>
    <s v="Bueno"/>
    <x v="1"/>
    <x v="600"/>
    <x v="619"/>
    <x v="44"/>
    <x v="20"/>
    <x v="0"/>
    <x v="99"/>
    <x v="3"/>
    <s v="NEGRA"/>
    <x v="0"/>
    <m/>
    <m/>
    <x v="358"/>
    <s v="SI"/>
  </r>
  <r>
    <m/>
    <s v="MUEBLES DE OFICINA/SILLA/ESTATICA"/>
    <x v="88"/>
    <n v="1"/>
    <x v="4330"/>
    <m/>
    <s v="Bueno"/>
    <x v="10"/>
    <x v="600"/>
    <x v="619"/>
    <x v="44"/>
    <x v="20"/>
    <x v="0"/>
    <x v="99"/>
    <x v="3"/>
    <m/>
    <x v="0"/>
    <m/>
    <s v="FIJO"/>
    <x v="358"/>
    <s v="SI"/>
  </r>
  <r>
    <m/>
    <s v="MUEBLES DE OFICINA/SILLA/ESTATICA"/>
    <x v="88"/>
    <n v="1"/>
    <x v="4331"/>
    <m/>
    <s v="Bueno"/>
    <x v="10"/>
    <x v="600"/>
    <x v="619"/>
    <x v="44"/>
    <x v="20"/>
    <x v="0"/>
    <x v="99"/>
    <x v="3"/>
    <m/>
    <x v="0"/>
    <m/>
    <s v="FIJO"/>
    <x v="358"/>
    <s v="SI"/>
  </r>
  <r>
    <d v="2015-07-09T00:00:00"/>
    <s v="EQUIPO ELECTRONICO/TELEFONO IP"/>
    <x v="10"/>
    <n v="1"/>
    <x v="4332"/>
    <m/>
    <s v="Bueno"/>
    <x v="16"/>
    <x v="600"/>
    <x v="619"/>
    <x v="44"/>
    <x v="20"/>
    <x v="1307"/>
    <x v="202"/>
    <x v="9"/>
    <s v="SECOB"/>
    <x v="0"/>
    <m/>
    <s v="FIJO"/>
    <x v="358"/>
    <s v="SI"/>
  </r>
  <r>
    <m/>
    <s v="BIENES SUJETOS A CONTROL/BASURERO/METAL"/>
    <x v="89"/>
    <n v="1"/>
    <x v="4333"/>
    <m/>
    <s v="Bueno"/>
    <x v="76"/>
    <x v="611"/>
    <x v="630"/>
    <x v="36"/>
    <x v="20"/>
    <x v="0"/>
    <x v="99"/>
    <x v="3"/>
    <m/>
    <x v="0"/>
    <m/>
    <s v="FIJO"/>
    <x v="359"/>
    <m/>
  </r>
  <r>
    <d v="2015-09-18T00:00:00"/>
    <s v="EQUIPO ELECTRONICO/COMPUTADOR DE ESCRITORIO"/>
    <x v="2"/>
    <n v="1"/>
    <x v="4334"/>
    <m/>
    <s v="Bueno"/>
    <x v="26"/>
    <x v="611"/>
    <x v="630"/>
    <x v="36"/>
    <x v="20"/>
    <x v="1308"/>
    <x v="25"/>
    <x v="4"/>
    <m/>
    <x v="0"/>
    <m/>
    <s v="FIJO"/>
    <x v="359"/>
    <m/>
  </r>
  <r>
    <d v="2015-09-18T00:00:00"/>
    <s v="MUEBLES DE OFICINA/ESCRITORIO/MIXTO"/>
    <x v="132"/>
    <n v="1"/>
    <x v="4335"/>
    <m/>
    <s v="Bueno"/>
    <x v="0"/>
    <x v="611"/>
    <x v="630"/>
    <x v="36"/>
    <x v="20"/>
    <x v="0"/>
    <x v="99"/>
    <x v="3"/>
    <s v="PETROAMAZONAS"/>
    <x v="0"/>
    <m/>
    <s v="FIJO"/>
    <x v="359"/>
    <m/>
  </r>
  <r>
    <m/>
    <s v="BIENES SUJETOS A CONTROL/PAPELERA/METAL"/>
    <x v="85"/>
    <n v="1"/>
    <x v="4336"/>
    <m/>
    <s v="Bueno"/>
    <x v="93"/>
    <x v="611"/>
    <x v="630"/>
    <x v="36"/>
    <x v="20"/>
    <x v="0"/>
    <x v="99"/>
    <x v="3"/>
    <m/>
    <x v="0"/>
    <m/>
    <s v="FIJO"/>
    <x v="359"/>
    <m/>
  </r>
  <r>
    <m/>
    <s v="BIENES SUJETOS A CONTROL/BASURERO/METAL"/>
    <x v="125"/>
    <n v="1"/>
    <x v="4252"/>
    <m/>
    <s v="Bueno"/>
    <x v="76"/>
    <x v="612"/>
    <x v="631"/>
    <x v="48"/>
    <x v="20"/>
    <x v="0"/>
    <x v="99"/>
    <x v="3"/>
    <m/>
    <x v="0"/>
    <m/>
    <s v="FIJO"/>
    <x v="360"/>
    <m/>
  </r>
  <r>
    <d v="2015-07-09T00:00:00"/>
    <s v="EQUIPO ELECTRONICO/COMPUTADORA PORTATIL"/>
    <x v="5"/>
    <n v="1"/>
    <x v="4337"/>
    <m/>
    <s v="Bueno"/>
    <x v="8"/>
    <x v="612"/>
    <x v="631"/>
    <x v="48"/>
    <x v="20"/>
    <x v="1309"/>
    <x v="16"/>
    <x v="2"/>
    <s v="SECOB"/>
    <x v="0"/>
    <m/>
    <s v="FIJO"/>
    <x v="360"/>
    <m/>
  </r>
  <r>
    <d v="2015-07-09T00:00:00"/>
    <s v="MUEBLES DE OFICINA/ESCRITORIO/MIXTO"/>
    <x v="3"/>
    <n v="1"/>
    <x v="4338"/>
    <m/>
    <s v="Bueno"/>
    <x v="0"/>
    <x v="612"/>
    <x v="631"/>
    <x v="48"/>
    <x v="20"/>
    <x v="0"/>
    <x v="99"/>
    <x v="3"/>
    <s v="BLANCO"/>
    <x v="0"/>
    <m/>
    <s v="FIJO"/>
    <x v="360"/>
    <m/>
  </r>
  <r>
    <m/>
    <s v="BIENES SUJETOS A CONTROL/PAPELERA/METAL"/>
    <x v="85"/>
    <n v="1"/>
    <x v="4339"/>
    <m/>
    <s v="Bueno"/>
    <x v="93"/>
    <x v="612"/>
    <x v="631"/>
    <x v="48"/>
    <x v="20"/>
    <x v="0"/>
    <x v="99"/>
    <x v="3"/>
    <m/>
    <x v="0"/>
    <m/>
    <s v="FIJO"/>
    <x v="360"/>
    <m/>
  </r>
  <r>
    <d v="2015-07-09T00:00:00"/>
    <s v="MUEBLES DE OFICINA/SILLA/GIRATORIA"/>
    <x v="168"/>
    <n v="1"/>
    <x v="4340"/>
    <m/>
    <s v="Bueno"/>
    <x v="1"/>
    <x v="612"/>
    <x v="631"/>
    <x v="48"/>
    <x v="20"/>
    <x v="0"/>
    <x v="99"/>
    <x v="3"/>
    <s v="NEGRA"/>
    <x v="0"/>
    <m/>
    <s v="FIJO"/>
    <x v="360"/>
    <m/>
  </r>
  <r>
    <d v="2015-07-09T00:00:00"/>
    <s v="MUEBLES DE OFICINA/ESCRITORIO/MIXTO"/>
    <x v="3"/>
    <n v="1"/>
    <x v="4341"/>
    <m/>
    <s v="Bueno"/>
    <x v="0"/>
    <x v="613"/>
    <x v="632"/>
    <x v="49"/>
    <x v="20"/>
    <x v="0"/>
    <x v="99"/>
    <x v="3"/>
    <s v="BLANCO"/>
    <x v="0"/>
    <m/>
    <s v="FIJO"/>
    <x v="361"/>
    <m/>
  </r>
  <r>
    <d v="2015-07-09T00:00:00"/>
    <s v="MUEBLES DE OFICINA/SILLA/GIRATORIA"/>
    <x v="168"/>
    <n v="1"/>
    <x v="4342"/>
    <m/>
    <s v="Bueno"/>
    <x v="1"/>
    <x v="613"/>
    <x v="632"/>
    <x v="49"/>
    <x v="20"/>
    <x v="0"/>
    <x v="99"/>
    <x v="3"/>
    <s v="CAFÉ"/>
    <x v="0"/>
    <m/>
    <s v="FIJO"/>
    <x v="361"/>
    <m/>
  </r>
  <r>
    <d v="2015-07-09T00:00:00"/>
    <s v="EQUIPO ELECTRONICO/COMPUTADORA PORTATIL"/>
    <x v="5"/>
    <n v="1"/>
    <x v="4343"/>
    <m/>
    <s v="Bueno"/>
    <x v="5"/>
    <x v="614"/>
    <x v="633"/>
    <x v="48"/>
    <x v="20"/>
    <x v="1310"/>
    <x v="4"/>
    <x v="4"/>
    <s v="SECOB"/>
    <x v="0"/>
    <m/>
    <s v="FIJO"/>
    <x v="362"/>
    <s v="SI"/>
  </r>
  <r>
    <d v="2015-07-09T00:00:00"/>
    <s v="MUEBLES DE OFICINA/ESCRITORIO/MIXTO"/>
    <x v="3"/>
    <n v="1"/>
    <x v="4344"/>
    <m/>
    <s v="Bueno"/>
    <x v="0"/>
    <x v="614"/>
    <x v="633"/>
    <x v="48"/>
    <x v="20"/>
    <x v="0"/>
    <x v="99"/>
    <x v="3"/>
    <s v="BLANCO"/>
    <x v="0"/>
    <m/>
    <s v="FIJO"/>
    <x v="362"/>
    <s v="SI"/>
  </r>
  <r>
    <m/>
    <s v="BIENES SUJETOS A CONTROL/PAPELERA/METAL"/>
    <x v="85"/>
    <n v="1"/>
    <x v="4345"/>
    <m/>
    <s v="Bueno"/>
    <x v="93"/>
    <x v="614"/>
    <x v="633"/>
    <x v="48"/>
    <x v="20"/>
    <x v="0"/>
    <x v="99"/>
    <x v="3"/>
    <m/>
    <x v="0"/>
    <m/>
    <s v="FIJO"/>
    <x v="362"/>
    <s v="SI"/>
  </r>
  <r>
    <d v="2015-07-09T00:00:00"/>
    <s v="MUEBLES DE OFICINA/SILLA/GIRATORIA"/>
    <x v="172"/>
    <n v="1"/>
    <x v="4346"/>
    <m/>
    <s v="Bueno"/>
    <x v="1"/>
    <x v="614"/>
    <x v="633"/>
    <x v="48"/>
    <x v="20"/>
    <x v="0"/>
    <x v="99"/>
    <x v="3"/>
    <s v="CON BRAZOS, COLOR TOMATE/NEGRO"/>
    <x v="0"/>
    <m/>
    <m/>
    <x v="362"/>
    <s v="SI"/>
  </r>
  <r>
    <d v="2015-09-28T00:00:00"/>
    <s v="MUEBLES DE OFICINA/SILLA/GIRATORIA"/>
    <x v="89"/>
    <n v="1"/>
    <x v="4347"/>
    <m/>
    <s v="Bueno"/>
    <x v="76"/>
    <x v="516"/>
    <x v="634"/>
    <x v="35"/>
    <x v="20"/>
    <x v="0"/>
    <x v="3"/>
    <x v="3"/>
    <s v="CON BRAZOS"/>
    <x v="0"/>
    <m/>
    <s v="FIJO"/>
    <x v="363"/>
    <s v="SI"/>
  </r>
  <r>
    <d v="2015-09-28T00:00:00"/>
    <s v="EQUIPO ELECTRONICO/COMPUTADORA PORTATIL"/>
    <x v="5"/>
    <n v="1"/>
    <x v="4348"/>
    <m/>
    <s v="Bueno"/>
    <x v="49"/>
    <x v="516"/>
    <x v="635"/>
    <x v="35"/>
    <x v="20"/>
    <x v="1311"/>
    <x v="181"/>
    <x v="4"/>
    <s v="SECOB"/>
    <x v="0"/>
    <m/>
    <s v="PORTATIL"/>
    <x v="363"/>
    <s v="SI"/>
  </r>
  <r>
    <d v="2015-09-28T00:00:00"/>
    <s v="MUEBLES DE OFICINA/ESCRITORIO/MIXTO"/>
    <x v="0"/>
    <n v="1"/>
    <x v="4349"/>
    <m/>
    <s v="Bueno"/>
    <x v="0"/>
    <x v="516"/>
    <x v="635"/>
    <x v="35"/>
    <x v="20"/>
    <x v="0"/>
    <x v="99"/>
    <x v="3"/>
    <m/>
    <x v="6"/>
    <m/>
    <s v="FIJO"/>
    <x v="363"/>
    <s v="SI"/>
  </r>
  <r>
    <m/>
    <s v="MUEBLES DE OFICINA/MESA DE TRABAJO/MIXTA"/>
    <x v="6"/>
    <m/>
    <x v="4350"/>
    <m/>
    <s v="Bueno"/>
    <x v="6"/>
    <x v="516"/>
    <x v="634"/>
    <x v="35"/>
    <x v="20"/>
    <x v="0"/>
    <x v="99"/>
    <x v="3"/>
    <m/>
    <x v="0"/>
    <m/>
    <m/>
    <x v="363"/>
    <s v="SI"/>
  </r>
  <r>
    <d v="2015-09-28T00:00:00"/>
    <s v="MUEBLES DE OFICINA/SILLA/GIRATORIA"/>
    <x v="168"/>
    <n v="1"/>
    <x v="4351"/>
    <m/>
    <s v="Bueno"/>
    <x v="1"/>
    <x v="516"/>
    <x v="634"/>
    <x v="35"/>
    <x v="20"/>
    <x v="0"/>
    <x v="3"/>
    <x v="3"/>
    <s v="CON BRAZOS"/>
    <x v="0"/>
    <m/>
    <s v="FIJO"/>
    <x v="363"/>
    <s v="SI"/>
  </r>
  <r>
    <m/>
    <s v="MUEBLES DE OFICINA/ARCHIVADOR/MIXTO"/>
    <x v="4"/>
    <n v="1"/>
    <x v="4352"/>
    <m/>
    <s v="Bueno"/>
    <x v="4"/>
    <x v="615"/>
    <x v="636"/>
    <x v="49"/>
    <x v="21"/>
    <x v="0"/>
    <x v="99"/>
    <x v="3"/>
    <m/>
    <x v="0"/>
    <m/>
    <s v="FIJO"/>
    <x v="364"/>
    <s v="SI"/>
  </r>
  <r>
    <m/>
    <s v="EQUIPO ELECTRONICO/COMPUTADORA PORTATIL"/>
    <x v="5"/>
    <n v="1"/>
    <x v="4353"/>
    <m/>
    <s v="Bueno"/>
    <x v="19"/>
    <x v="615"/>
    <x v="636"/>
    <x v="49"/>
    <x v="21"/>
    <x v="1312"/>
    <x v="112"/>
    <x v="2"/>
    <m/>
    <x v="0"/>
    <m/>
    <s v="PORTATIL"/>
    <x v="59"/>
    <s v="SI"/>
  </r>
  <r>
    <m/>
    <s v="MUEBLES DE OFICINA/ESCRITORIO/MIXTO"/>
    <x v="0"/>
    <n v="1"/>
    <x v="4354"/>
    <m/>
    <s v="Bueno"/>
    <x v="0"/>
    <x v="615"/>
    <x v="636"/>
    <x v="49"/>
    <x v="21"/>
    <x v="0"/>
    <x v="99"/>
    <x v="3"/>
    <m/>
    <x v="0"/>
    <m/>
    <s v="FIJO"/>
    <x v="364"/>
    <s v="SI"/>
  </r>
  <r>
    <m/>
    <s v="BIENES SUJETOS A CONTROL/PAPELERA/METAL"/>
    <x v="148"/>
    <n v="1"/>
    <x v="4355"/>
    <m/>
    <s v="Bueno"/>
    <x v="93"/>
    <x v="615"/>
    <x v="636"/>
    <x v="49"/>
    <x v="21"/>
    <x v="0"/>
    <x v="99"/>
    <x v="3"/>
    <m/>
    <x v="0"/>
    <m/>
    <m/>
    <x v="364"/>
    <s v="SI"/>
  </r>
  <r>
    <m/>
    <s v="BIENES SUJETOS A CONTROL/PAPELERA/METAL"/>
    <x v="148"/>
    <n v="1"/>
    <x v="4356"/>
    <m/>
    <s v="Bueno"/>
    <x v="93"/>
    <x v="615"/>
    <x v="636"/>
    <x v="49"/>
    <x v="21"/>
    <x v="0"/>
    <x v="99"/>
    <x v="3"/>
    <m/>
    <x v="0"/>
    <m/>
    <m/>
    <x v="364"/>
    <s v="SI"/>
  </r>
  <r>
    <m/>
    <s v="MUEBLES DE OFICINA/SILLA/GIRATORIA"/>
    <x v="62"/>
    <n v="1"/>
    <x v="4357"/>
    <m/>
    <s v="Bueno"/>
    <x v="3"/>
    <x v="615"/>
    <x v="636"/>
    <x v="49"/>
    <x v="21"/>
    <x v="0"/>
    <x v="99"/>
    <x v="3"/>
    <s v="NEGRA"/>
    <x v="0"/>
    <m/>
    <s v="FIJO"/>
    <x v="364"/>
    <s v="SI"/>
  </r>
  <r>
    <m/>
    <s v="MUEBLES DE OFICINA/SILLA/GIRATORIA"/>
    <x v="89"/>
    <n v="1"/>
    <x v="4358"/>
    <m/>
    <s v="Bueno"/>
    <x v="76"/>
    <x v="616"/>
    <x v="637"/>
    <x v="49"/>
    <x v="20"/>
    <x v="0"/>
    <x v="99"/>
    <x v="3"/>
    <m/>
    <x v="0"/>
    <m/>
    <s v="FIJO"/>
    <x v="365"/>
    <s v="SI"/>
  </r>
  <r>
    <d v="2015-07-09T00:00:00"/>
    <s v="EQUIPO ELECTRONICO/COMPUTADOR DE ESCRITORIO"/>
    <x v="2"/>
    <n v="1"/>
    <x v="4359"/>
    <m/>
    <s v="Bueno"/>
    <x v="26"/>
    <x v="616"/>
    <x v="637"/>
    <x v="49"/>
    <x v="20"/>
    <x v="1313"/>
    <x v="25"/>
    <x v="4"/>
    <s v="SECOB"/>
    <x v="0"/>
    <m/>
    <s v="FIJO"/>
    <x v="365"/>
    <s v="SI"/>
  </r>
  <r>
    <d v="2015-07-09T00:00:00"/>
    <s v="MUEBLES DE OFICINA/ESCRITORIO/MIXTO"/>
    <x v="3"/>
    <n v="1"/>
    <x v="4360"/>
    <m/>
    <s v="Bueno"/>
    <x v="0"/>
    <x v="616"/>
    <x v="637"/>
    <x v="49"/>
    <x v="20"/>
    <x v="0"/>
    <x v="99"/>
    <x v="3"/>
    <s v="BLANCO"/>
    <x v="0"/>
    <m/>
    <m/>
    <x v="365"/>
    <s v="SI"/>
  </r>
  <r>
    <m/>
    <s v="BIENES SUJETOS A CONTROL/PAPELERA/METAL"/>
    <x v="85"/>
    <n v="1"/>
    <x v="4361"/>
    <m/>
    <s v="Bueno"/>
    <x v="93"/>
    <x v="616"/>
    <x v="637"/>
    <x v="49"/>
    <x v="20"/>
    <x v="0"/>
    <x v="99"/>
    <x v="3"/>
    <m/>
    <x v="0"/>
    <m/>
    <s v="FIJO"/>
    <x v="365"/>
    <s v="SI"/>
  </r>
  <r>
    <d v="2015-07-09T00:00:00"/>
    <s v="MUEBLES DE OFICINA/SILLA/GIRATORIA"/>
    <x v="172"/>
    <n v="1"/>
    <x v="4362"/>
    <m/>
    <s v="Bueno"/>
    <x v="1"/>
    <x v="616"/>
    <x v="637"/>
    <x v="49"/>
    <x v="20"/>
    <x v="0"/>
    <x v="99"/>
    <x v="3"/>
    <s v="CON BRAZOS, COLOR TOMATE/NEGRO"/>
    <x v="0"/>
    <m/>
    <s v="FIJO"/>
    <x v="365"/>
    <s v="SI"/>
  </r>
  <r>
    <m/>
    <s v="MUEBLES DE OFICINA/ARCHIVADOR/MIXTO"/>
    <x v="4"/>
    <n v="1"/>
    <x v="4363"/>
    <m/>
    <s v="Bueno"/>
    <x v="4"/>
    <x v="617"/>
    <x v="638"/>
    <x v="49"/>
    <x v="20"/>
    <x v="0"/>
    <x v="99"/>
    <x v="3"/>
    <m/>
    <x v="0"/>
    <m/>
    <s v="FIJO"/>
    <x v="366"/>
    <s v="SI"/>
  </r>
  <r>
    <d v="2015-07-09T00:00:00"/>
    <s v="EQUIPO ELECTRONICO/COMPUTADOR DE ESCRITORIO"/>
    <x v="2"/>
    <n v="1"/>
    <x v="4364"/>
    <m/>
    <s v="Bueno"/>
    <x v="2"/>
    <x v="617"/>
    <x v="638"/>
    <x v="49"/>
    <x v="20"/>
    <x v="1314"/>
    <x v="2"/>
    <x v="2"/>
    <s v="SECOB"/>
    <x v="0"/>
    <m/>
    <m/>
    <x v="366"/>
    <s v="SI"/>
  </r>
  <r>
    <d v="2015-07-09T00:00:00"/>
    <s v="MUEBLES DE OFICINA/ESCRITORIO/MIXTO"/>
    <x v="3"/>
    <n v="1"/>
    <x v="4365"/>
    <m/>
    <s v="Bueno"/>
    <x v="0"/>
    <x v="617"/>
    <x v="638"/>
    <x v="49"/>
    <x v="20"/>
    <x v="0"/>
    <x v="99"/>
    <x v="3"/>
    <s v="BLANCO"/>
    <x v="0"/>
    <m/>
    <s v="FIJO"/>
    <x v="366"/>
    <s v="SI"/>
  </r>
  <r>
    <m/>
    <s v="BIENES SUJETOS A CONTROL/PAPELERA/METAL"/>
    <x v="85"/>
    <n v="1"/>
    <x v="4366"/>
    <m/>
    <s v="Bueno"/>
    <x v="93"/>
    <x v="617"/>
    <x v="638"/>
    <x v="49"/>
    <x v="20"/>
    <x v="0"/>
    <x v="99"/>
    <x v="3"/>
    <m/>
    <x v="0"/>
    <m/>
    <s v="FIJO"/>
    <x v="366"/>
    <s v="SI"/>
  </r>
  <r>
    <d v="2015-07-09T00:00:00"/>
    <s v="MUEBLES DE OFICINA/SILLA/GIRATORIA"/>
    <x v="1"/>
    <n v="1"/>
    <x v="4367"/>
    <m/>
    <s v="Bueno"/>
    <x v="3"/>
    <x v="617"/>
    <x v="638"/>
    <x v="49"/>
    <x v="20"/>
    <x v="0"/>
    <x v="99"/>
    <x v="3"/>
    <s v="CAFÉ"/>
    <x v="0"/>
    <m/>
    <s v="FIJO"/>
    <x v="366"/>
    <s v="SI"/>
  </r>
  <r>
    <m/>
    <s v="MUEBLES DE OFICINA/SILLA/GIRATORIA"/>
    <x v="89"/>
    <n v="1"/>
    <x v="4368"/>
    <m/>
    <s v="Bueno"/>
    <x v="76"/>
    <x v="618"/>
    <x v="639"/>
    <x v="36"/>
    <x v="20"/>
    <x v="0"/>
    <x v="99"/>
    <x v="3"/>
    <m/>
    <x v="0"/>
    <m/>
    <s v="FIJO"/>
    <x v="367"/>
    <s v="SI"/>
  </r>
  <r>
    <d v="2015-10-23T00:00:00"/>
    <s v="EQUIPOS DE PRENSA; RADIO Y TELEVISION / CAMARAS/CAMARA FOTOGRAFICA"/>
    <x v="7"/>
    <n v="1"/>
    <x v="4369"/>
    <m/>
    <s v="Bueno"/>
    <x v="9"/>
    <x v="618"/>
    <x v="639"/>
    <x v="36"/>
    <x v="20"/>
    <x v="1315"/>
    <x v="12"/>
    <x v="5"/>
    <s v="INCLUYE BATERIA, CARGADOR, ESTUCHE Y MEMORY STICK 4GB"/>
    <x v="0"/>
    <m/>
    <s v="FIJO"/>
    <x v="367"/>
    <s v="SI"/>
  </r>
  <r>
    <d v="2015-07-09T00:00:00"/>
    <s v="EQUIPO ELECTRONICO/COMPUTADOR DE ESCRITORIO"/>
    <x v="2"/>
    <n v="1"/>
    <x v="4370"/>
    <m/>
    <s v="Bueno"/>
    <x v="2"/>
    <x v="618"/>
    <x v="639"/>
    <x v="36"/>
    <x v="20"/>
    <x v="1316"/>
    <x v="2"/>
    <x v="2"/>
    <s v="SECOB"/>
    <x v="0"/>
    <m/>
    <s v="FIJO"/>
    <x v="367"/>
    <s v="SI"/>
  </r>
  <r>
    <d v="2015-07-09T00:00:00"/>
    <s v="MUEBLES DE OFICINA/ESCRITORIO/MIXTO"/>
    <x v="3"/>
    <n v="1"/>
    <x v="4371"/>
    <m/>
    <s v="Bueno"/>
    <x v="0"/>
    <x v="618"/>
    <x v="639"/>
    <x v="36"/>
    <x v="20"/>
    <x v="0"/>
    <x v="99"/>
    <x v="3"/>
    <s v="BLANCO"/>
    <x v="0"/>
    <m/>
    <s v="FIJO"/>
    <x v="367"/>
    <s v="SI"/>
  </r>
  <r>
    <m/>
    <s v="BIENES SUJETOS A CONTROL/PAPELERA/METAL"/>
    <x v="85"/>
    <n v="1"/>
    <x v="4372"/>
    <m/>
    <s v="Bueno"/>
    <x v="93"/>
    <x v="618"/>
    <x v="639"/>
    <x v="36"/>
    <x v="20"/>
    <x v="0"/>
    <x v="99"/>
    <x v="3"/>
    <m/>
    <x v="0"/>
    <m/>
    <s v="FIJO"/>
    <x v="367"/>
    <s v="SI"/>
  </r>
  <r>
    <d v="2015-07-09T00:00:00"/>
    <s v="MUEBLES DE OFICINA/SILLA/GIRATORIA"/>
    <x v="168"/>
    <n v="1"/>
    <x v="4373"/>
    <m/>
    <s v="Bueno"/>
    <x v="1"/>
    <x v="618"/>
    <x v="639"/>
    <x v="36"/>
    <x v="20"/>
    <x v="0"/>
    <x v="99"/>
    <x v="3"/>
    <s v="NEGRO"/>
    <x v="0"/>
    <m/>
    <s v="FIJO"/>
    <x v="367"/>
    <s v="SI"/>
  </r>
  <r>
    <d v="2015-09-28T00:00:00"/>
    <s v="EQUIPO ELECTRONICO/COMPUTADORA PORTATIL"/>
    <x v="5"/>
    <n v="1"/>
    <x v="4374"/>
    <m/>
    <s v="Bueno"/>
    <x v="7"/>
    <x v="619"/>
    <x v="640"/>
    <x v="22"/>
    <x v="20"/>
    <x v="1317"/>
    <x v="256"/>
    <x v="4"/>
    <m/>
    <x v="0"/>
    <m/>
    <s v="FIJO"/>
    <x v="368"/>
    <s v="SI"/>
  </r>
  <r>
    <d v="2015-09-28T00:00:00"/>
    <s v="MUEBLES DE OFICINA/ESCRITORIO/MIXTO"/>
    <x v="0"/>
    <n v="1"/>
    <x v="4375"/>
    <m/>
    <s v="Bueno"/>
    <x v="0"/>
    <x v="619"/>
    <x v="640"/>
    <x v="22"/>
    <x v="20"/>
    <x v="0"/>
    <x v="99"/>
    <x v="3"/>
    <s v="BLANCO"/>
    <x v="0"/>
    <m/>
    <m/>
    <x v="368"/>
    <s v="SI"/>
  </r>
  <r>
    <m/>
    <s v="BIENES SUJETOS A CONTROL/PAPELERA/METAL"/>
    <x v="85"/>
    <n v="1"/>
    <x v="4376"/>
    <m/>
    <s v="Bueno"/>
    <x v="93"/>
    <x v="619"/>
    <x v="640"/>
    <x v="22"/>
    <x v="20"/>
    <x v="0"/>
    <x v="99"/>
    <x v="3"/>
    <m/>
    <x v="0"/>
    <m/>
    <s v="FIJO"/>
    <x v="368"/>
    <s v="SI"/>
  </r>
  <r>
    <d v="2015-09-28T00:00:00"/>
    <s v="MUEBLES DE OFICINA/SILLA/GIRATORIA"/>
    <x v="172"/>
    <n v="1"/>
    <x v="4377"/>
    <m/>
    <s v="Bueno"/>
    <x v="1"/>
    <x v="619"/>
    <x v="640"/>
    <x v="22"/>
    <x v="20"/>
    <x v="0"/>
    <x v="197"/>
    <x v="3"/>
    <s v="CON BRAZOS, COLOR TOMATE/NEGRO"/>
    <x v="0"/>
    <m/>
    <s v="FIJO"/>
    <x v="368"/>
    <s v="SI"/>
  </r>
  <r>
    <d v="2015-07-09T00:00:00"/>
    <s v="MUEBLES DE OFICINA/ARCHIVADOR/MIXTO"/>
    <x v="4"/>
    <n v="1"/>
    <x v="4378"/>
    <m/>
    <s v="Bueno"/>
    <x v="4"/>
    <x v="620"/>
    <x v="641"/>
    <x v="49"/>
    <x v="20"/>
    <x v="0"/>
    <x v="99"/>
    <x v="3"/>
    <s v="CAFE"/>
    <x v="0"/>
    <m/>
    <s v="FIJO"/>
    <x v="369"/>
    <s v="SI"/>
  </r>
  <r>
    <d v="2015-07-09T00:00:00"/>
    <s v="EQUIPOS DE PRENSA; RADIO Y TELEVISION/CAMARAS/CAMARA FOTOGRAFICA"/>
    <x v="7"/>
    <n v="1"/>
    <x v="4379"/>
    <m/>
    <s v="Bueno"/>
    <x v="9"/>
    <x v="620"/>
    <x v="641"/>
    <x v="49"/>
    <x v="20"/>
    <x v="1318"/>
    <x v="12"/>
    <x v="5"/>
    <s v="SECOB"/>
    <x v="0"/>
    <m/>
    <s v="FIJO"/>
    <x v="369"/>
    <s v="SI"/>
  </r>
  <r>
    <d v="2015-07-09T00:00:00"/>
    <s v="EQUIPO ELECTRONICO/COMPUTADORA PORTATIL"/>
    <x v="5"/>
    <n v="1"/>
    <x v="4380"/>
    <m/>
    <s v="Bueno"/>
    <x v="7"/>
    <x v="620"/>
    <x v="641"/>
    <x v="49"/>
    <x v="20"/>
    <x v="1319"/>
    <x v="5"/>
    <x v="4"/>
    <s v="SECOB"/>
    <x v="0"/>
    <m/>
    <s v="FIJO"/>
    <x v="369"/>
    <s v="SI"/>
  </r>
  <r>
    <d v="2015-07-09T00:00:00"/>
    <s v="MUEBLES DE OFICINA/SILLA/GIRATORIA"/>
    <x v="172"/>
    <n v="1"/>
    <x v="4381"/>
    <m/>
    <s v="Bueno"/>
    <x v="1"/>
    <x v="621"/>
    <x v="642"/>
    <x v="48"/>
    <x v="20"/>
    <x v="0"/>
    <x v="99"/>
    <x v="3"/>
    <s v="CON BRAZOS, COLOR TOMATE/NEGRO"/>
    <x v="0"/>
    <m/>
    <s v="FIJO"/>
    <x v="370"/>
    <s v="SI"/>
  </r>
  <r>
    <d v="2015-09-05T00:00:00"/>
    <s v="EQUIPO ELECTRONICO/COMPUTADOR DE ESCRITORIO"/>
    <x v="2"/>
    <n v="1"/>
    <x v="4382"/>
    <m/>
    <s v="Bueno"/>
    <x v="2"/>
    <x v="622"/>
    <x v="643"/>
    <x v="49"/>
    <x v="20"/>
    <x v="1320"/>
    <x v="2"/>
    <x v="2"/>
    <m/>
    <x v="0"/>
    <m/>
    <s v="FIJO"/>
    <x v="371"/>
    <s v="SI"/>
  </r>
  <r>
    <d v="2015-09-05T00:00:00"/>
    <s v="MUEBLES DE OFICINA/ESCRITORIO/MIXTO"/>
    <x v="0"/>
    <n v="1"/>
    <x v="4383"/>
    <m/>
    <s v="Bueno"/>
    <x v="0"/>
    <x v="622"/>
    <x v="643"/>
    <x v="49"/>
    <x v="20"/>
    <x v="0"/>
    <x v="99"/>
    <x v="3"/>
    <s v="BLANCO"/>
    <x v="0"/>
    <m/>
    <s v="FIJO"/>
    <x v="371"/>
    <s v="SI"/>
  </r>
  <r>
    <d v="2015-11-19T00:00:00"/>
    <m/>
    <x v="211"/>
    <n v="1"/>
    <x v="4384"/>
    <m/>
    <s v="Bueno"/>
    <x v="134"/>
    <x v="622"/>
    <x v="644"/>
    <x v="49"/>
    <x v="20"/>
    <x v="1321"/>
    <x v="261"/>
    <x v="95"/>
    <m/>
    <x v="0"/>
    <m/>
    <s v="FIJO"/>
    <x v="371"/>
    <s v="SI"/>
  </r>
  <r>
    <d v="2015-09-05T00:00:00"/>
    <s v="MUEBLES DE OFICINA/SILLA/GIRATORIA"/>
    <x v="172"/>
    <n v="1"/>
    <x v="4385"/>
    <m/>
    <s v="Bueno"/>
    <x v="1"/>
    <x v="622"/>
    <x v="643"/>
    <x v="49"/>
    <x v="20"/>
    <x v="0"/>
    <x v="3"/>
    <x v="3"/>
    <s v="CON BRAZOS, COLOR TOMATE/NEGRO"/>
    <x v="0"/>
    <m/>
    <s v="FIJO"/>
    <x v="371"/>
    <s v="SI"/>
  </r>
  <r>
    <d v="2015-07-16T00:00:00"/>
    <s v="EQUIPO ELECTRONICO/COMPUTADOR DE ESCRITORIO"/>
    <x v="2"/>
    <n v="1"/>
    <x v="4386"/>
    <m/>
    <s v="Bueno"/>
    <x v="110"/>
    <x v="623"/>
    <x v="645"/>
    <x v="48"/>
    <x v="20"/>
    <x v="1322"/>
    <x v="217"/>
    <x v="4"/>
    <m/>
    <x v="0"/>
    <m/>
    <s v="FIJO"/>
    <x v="372"/>
    <s v="SI"/>
  </r>
  <r>
    <d v="2015-07-16T00:00:00"/>
    <s v="MUEBLES DE OFICINA/ESCRITORIO/MIXTO"/>
    <x v="0"/>
    <n v="1"/>
    <x v="4387"/>
    <m/>
    <s v="Bueno"/>
    <x v="0"/>
    <x v="623"/>
    <x v="645"/>
    <x v="48"/>
    <x v="20"/>
    <x v="0"/>
    <x v="99"/>
    <x v="3"/>
    <s v="BLANCO"/>
    <x v="0"/>
    <m/>
    <s v="FIJO"/>
    <x v="372"/>
    <s v="SI"/>
  </r>
  <r>
    <d v="2015-07-16T00:00:00"/>
    <s v="MUEBLES DE OFICINA/SILLA/GIRATORIA"/>
    <x v="172"/>
    <n v="1"/>
    <x v="4388"/>
    <m/>
    <s v="Bueno"/>
    <x v="1"/>
    <x v="623"/>
    <x v="645"/>
    <x v="48"/>
    <x v="20"/>
    <x v="0"/>
    <x v="3"/>
    <x v="3"/>
    <s v="CON BRAZOS, COLOR TOMATE/NEGRO"/>
    <x v="0"/>
    <m/>
    <s v="FIJO"/>
    <x v="372"/>
    <s v="SI"/>
  </r>
  <r>
    <m/>
    <s v="MUEBLES DE OFICINA/ARCHIVADOR/MIXTO"/>
    <x v="4"/>
    <n v="1"/>
    <x v="4389"/>
    <m/>
    <s v="Bueno"/>
    <x v="4"/>
    <x v="624"/>
    <x v="646"/>
    <x v="49"/>
    <x v="20"/>
    <x v="0"/>
    <x v="99"/>
    <x v="3"/>
    <m/>
    <x v="0"/>
    <m/>
    <s v="FIJO"/>
    <x v="373"/>
    <s v="SI"/>
  </r>
  <r>
    <d v="2015-07-09T00:00:00"/>
    <s v="EQUIPO ELECTRONICO/COMPUTADOR DE ESCRITORIO"/>
    <x v="2"/>
    <n v="1"/>
    <x v="4390"/>
    <m/>
    <s v="Bueno"/>
    <x v="2"/>
    <x v="624"/>
    <x v="646"/>
    <x v="49"/>
    <x v="20"/>
    <x v="1323"/>
    <x v="2"/>
    <x v="2"/>
    <s v="SECOB"/>
    <x v="0"/>
    <m/>
    <s v="PORTATIL"/>
    <x v="373"/>
    <s v="SI"/>
  </r>
  <r>
    <d v="2015-07-09T00:00:00"/>
    <s v="MUEBLES DE OFICINA/ESCRITORIO/MIXTO"/>
    <x v="3"/>
    <n v="1"/>
    <x v="4391"/>
    <m/>
    <s v="Bueno"/>
    <x v="0"/>
    <x v="624"/>
    <x v="646"/>
    <x v="49"/>
    <x v="20"/>
    <x v="0"/>
    <x v="99"/>
    <x v="3"/>
    <s v="BLANCO"/>
    <x v="0"/>
    <m/>
    <s v="FIJO"/>
    <x v="373"/>
    <s v="SI"/>
  </r>
  <r>
    <m/>
    <s v="BIENES SUJETOS A CONTROL/PAPELERA/METAL"/>
    <x v="85"/>
    <n v="1"/>
    <x v="4392"/>
    <m/>
    <s v="Bueno"/>
    <x v="93"/>
    <x v="624"/>
    <x v="646"/>
    <x v="49"/>
    <x v="20"/>
    <x v="0"/>
    <x v="99"/>
    <x v="3"/>
    <m/>
    <x v="0"/>
    <m/>
    <s v="FIJO"/>
    <x v="373"/>
    <s v="SI"/>
  </r>
  <r>
    <d v="2015-07-09T00:00:00"/>
    <s v="MUEBLES DE OFICINA/SILLA/GIRATORIA"/>
    <x v="172"/>
    <n v="1"/>
    <x v="4393"/>
    <m/>
    <s v="Bueno"/>
    <x v="1"/>
    <x v="624"/>
    <x v="646"/>
    <x v="49"/>
    <x v="20"/>
    <x v="0"/>
    <x v="99"/>
    <x v="3"/>
    <s v="CON BRAZOS, COLOR TOMATE/NEGRO"/>
    <x v="0"/>
    <m/>
    <m/>
    <x v="373"/>
    <s v="SI"/>
  </r>
  <r>
    <d v="2015-07-09T00:00:00"/>
    <s v="MUEBLES DE OFICINA/SILLA/GIRATORIA"/>
    <x v="172"/>
    <n v="1"/>
    <x v="4394"/>
    <m/>
    <s v="Bueno"/>
    <x v="1"/>
    <x v="625"/>
    <x v="647"/>
    <x v="49"/>
    <x v="20"/>
    <x v="0"/>
    <x v="99"/>
    <x v="3"/>
    <s v="CON BRAZOS, COLOR TOMATE/NEGRO"/>
    <x v="0"/>
    <s v="EVENTUAL NO TIENE ACTA DE INGRESO"/>
    <s v="FIJO"/>
    <x v="374"/>
    <s v="SI"/>
  </r>
  <r>
    <d v="2015-07-09T00:00:00"/>
    <s v="EQUIPO ELECTRONICO/COMPUTADOR DE ESCRITORIO"/>
    <x v="2"/>
    <n v="1"/>
    <x v="4395"/>
    <m/>
    <s v="Bueno"/>
    <x v="2"/>
    <x v="626"/>
    <x v="648"/>
    <x v="49"/>
    <x v="20"/>
    <x v="1324"/>
    <x v="7"/>
    <x v="2"/>
    <s v="SECOB"/>
    <x v="0"/>
    <m/>
    <s v="FIJO"/>
    <x v="375"/>
    <s v="SI"/>
  </r>
  <r>
    <d v="2015-07-09T00:00:00"/>
    <s v="MUEBLES DE OFICINA/ESCRITORIO/MIXTO"/>
    <x v="3"/>
    <n v="1"/>
    <x v="4396"/>
    <m/>
    <s v="Bueno"/>
    <x v="0"/>
    <x v="626"/>
    <x v="648"/>
    <x v="49"/>
    <x v="20"/>
    <x v="0"/>
    <x v="99"/>
    <x v="3"/>
    <s v="BLANCO"/>
    <x v="0"/>
    <m/>
    <s v="PORTATIL"/>
    <x v="375"/>
    <s v="SI"/>
  </r>
  <r>
    <d v="2015-07-09T00:00:00"/>
    <s v="MUEBLES DE OFICINA/SILLA/GIRATORIA"/>
    <x v="172"/>
    <n v="1"/>
    <x v="4397"/>
    <m/>
    <s v="Bueno"/>
    <x v="1"/>
    <x v="626"/>
    <x v="648"/>
    <x v="49"/>
    <x v="20"/>
    <x v="0"/>
    <x v="99"/>
    <x v="3"/>
    <s v="CON BRAZOS, COLOR TOMATE/NEGRO"/>
    <x v="0"/>
    <m/>
    <s v="FIJO"/>
    <x v="375"/>
    <s v="SI"/>
  </r>
  <r>
    <d v="2015-07-09T00:00:00"/>
    <s v="EQUIPO ELECTRONICO/COMPUTADORA PORTATIL"/>
    <x v="5"/>
    <n v="1"/>
    <x v="4398"/>
    <m/>
    <s v="Bueno"/>
    <x v="8"/>
    <x v="627"/>
    <x v="649"/>
    <x v="48"/>
    <x v="20"/>
    <x v="1325"/>
    <x v="16"/>
    <x v="2"/>
    <s v="SECOB"/>
    <x v="0"/>
    <m/>
    <s v="FIJO"/>
    <x v="376"/>
    <s v="SI"/>
  </r>
  <r>
    <d v="2015-07-09T00:00:00"/>
    <s v="MUEBLES DE OFICINA/ESCRITORIO/MIXTO"/>
    <x v="3"/>
    <n v="1"/>
    <x v="4399"/>
    <m/>
    <s v="Bueno"/>
    <x v="0"/>
    <x v="627"/>
    <x v="649"/>
    <x v="48"/>
    <x v="20"/>
    <x v="0"/>
    <x v="99"/>
    <x v="3"/>
    <s v="BLANCO"/>
    <x v="0"/>
    <m/>
    <s v="FIJO"/>
    <x v="376"/>
    <s v="SI"/>
  </r>
  <r>
    <d v="2015-07-09T00:00:00"/>
    <s v="MUEBLES DE OFICINA/SILLA/GIRATORIA"/>
    <x v="172"/>
    <n v="1"/>
    <x v="4400"/>
    <m/>
    <s v="Bueno"/>
    <x v="1"/>
    <x v="627"/>
    <x v="649"/>
    <x v="48"/>
    <x v="20"/>
    <x v="0"/>
    <x v="99"/>
    <x v="3"/>
    <s v="CON BRAZOS, COLOR TOMATE/NEGRO"/>
    <x v="0"/>
    <m/>
    <s v="FIJO"/>
    <x v="376"/>
    <s v="SI"/>
  </r>
  <r>
    <m/>
    <s v="MUEBLES DE OFICINA/ARCHIVADOR/MIXTO"/>
    <x v="4"/>
    <n v="1"/>
    <x v="4401"/>
    <m/>
    <s v="Bueno"/>
    <x v="4"/>
    <x v="628"/>
    <x v="650"/>
    <x v="48"/>
    <x v="20"/>
    <x v="0"/>
    <x v="99"/>
    <x v="3"/>
    <m/>
    <x v="0"/>
    <m/>
    <s v="FIJO"/>
    <x v="377"/>
    <s v="SI"/>
  </r>
  <r>
    <d v="2015-07-09T00:00:00"/>
    <s v="EQUIPO ELECTRONICO/COMPUTADOR DE ESCRITORIO"/>
    <x v="2"/>
    <n v="1"/>
    <x v="4402"/>
    <m/>
    <s v="Bueno"/>
    <x v="26"/>
    <x v="628"/>
    <x v="650"/>
    <x v="48"/>
    <x v="20"/>
    <x v="1326"/>
    <x v="109"/>
    <x v="4"/>
    <s v="SECOB"/>
    <x v="0"/>
    <m/>
    <m/>
    <x v="377"/>
    <s v="SI"/>
  </r>
  <r>
    <d v="2015-07-09T00:00:00"/>
    <s v="EQUIPO ELECTRONICO/COMPUTADORA PORTATIL"/>
    <x v="5"/>
    <n v="1"/>
    <x v="4403"/>
    <m/>
    <s v="Bueno"/>
    <x v="8"/>
    <x v="628"/>
    <x v="650"/>
    <x v="48"/>
    <x v="20"/>
    <x v="1327"/>
    <x v="3"/>
    <x v="3"/>
    <m/>
    <x v="0"/>
    <m/>
    <s v="PORTATIL"/>
    <x v="377"/>
    <s v="SI"/>
  </r>
  <r>
    <d v="2015-07-09T00:00:00"/>
    <s v="MUEBLES DE OFICINA/ESCRITORIO/MIXTO"/>
    <x v="3"/>
    <n v="1"/>
    <x v="4404"/>
    <m/>
    <s v="Bueno"/>
    <x v="0"/>
    <x v="628"/>
    <x v="650"/>
    <x v="48"/>
    <x v="20"/>
    <x v="0"/>
    <x v="99"/>
    <x v="3"/>
    <s v="BLANCO"/>
    <x v="0"/>
    <m/>
    <s v="FIJO"/>
    <x v="377"/>
    <s v="SI"/>
  </r>
  <r>
    <m/>
    <s v="BIENES SUJETOS A CONTROL/PAPELERA/METAL"/>
    <x v="85"/>
    <n v="1"/>
    <x v="4405"/>
    <m/>
    <s v="Bueno"/>
    <x v="93"/>
    <x v="628"/>
    <x v="650"/>
    <x v="48"/>
    <x v="20"/>
    <x v="0"/>
    <x v="99"/>
    <x v="3"/>
    <m/>
    <x v="0"/>
    <m/>
    <s v="FIJO"/>
    <x v="377"/>
    <s v="SI"/>
  </r>
  <r>
    <d v="2015-07-09T00:00:00"/>
    <s v="MUEBLES DE OFICINA/SILLA/GIRATORIA"/>
    <x v="172"/>
    <n v="1"/>
    <x v="4406"/>
    <m/>
    <s v="Bueno"/>
    <x v="1"/>
    <x v="628"/>
    <x v="650"/>
    <x v="48"/>
    <x v="20"/>
    <x v="0"/>
    <x v="99"/>
    <x v="3"/>
    <s v="CON BRAZOS, COLOR TOMATE/NEGRO"/>
    <x v="0"/>
    <m/>
    <m/>
    <x v="377"/>
    <s v="SI"/>
  </r>
  <r>
    <d v="2015-07-09T00:00:00"/>
    <s v="MUEBLES DE OFICINA/ESCRITORIO/MIXTO"/>
    <x v="3"/>
    <n v="1"/>
    <x v="4407"/>
    <m/>
    <s v="Bueno"/>
    <x v="0"/>
    <x v="629"/>
    <x v="651"/>
    <x v="49"/>
    <x v="20"/>
    <x v="0"/>
    <x v="99"/>
    <x v="3"/>
    <s v="BLANCO"/>
    <x v="0"/>
    <m/>
    <s v="PORTATIL"/>
    <x v="378"/>
    <s v="SI"/>
  </r>
  <r>
    <d v="2015-07-09T00:00:00"/>
    <s v="MUEBLES DE OFICINA/SILLA/GIRATORIA"/>
    <x v="172"/>
    <n v="1"/>
    <x v="4408"/>
    <m/>
    <s v="Bueno"/>
    <x v="1"/>
    <x v="629"/>
    <x v="651"/>
    <x v="49"/>
    <x v="20"/>
    <x v="0"/>
    <x v="99"/>
    <x v="3"/>
    <s v="CON BRAZOS, COLOR TOMATE/NEGRO"/>
    <x v="0"/>
    <m/>
    <s v="FIJO"/>
    <x v="378"/>
    <s v="SI"/>
  </r>
  <r>
    <d v="2015-07-09T00:00:00"/>
    <s v="EQUIPO ELECTRONICO/COMPUTADORA PORTATIL"/>
    <x v="5"/>
    <n v="1"/>
    <x v="2895"/>
    <m/>
    <s v="Bueno"/>
    <x v="7"/>
    <x v="630"/>
    <x v="652"/>
    <x v="49"/>
    <x v="20"/>
    <x v="1328"/>
    <x v="5"/>
    <x v="4"/>
    <s v="SECOB"/>
    <x v="0"/>
    <m/>
    <s v="PORTATIL"/>
    <x v="379"/>
    <m/>
  </r>
  <r>
    <d v="2015-07-09T00:00:00"/>
    <s v="MUEBLES DE OFICINA/ESCRITORIO/MIXTO"/>
    <x v="3"/>
    <n v="1"/>
    <x v="2897"/>
    <m/>
    <s v="Bueno"/>
    <x v="0"/>
    <x v="625"/>
    <x v="647"/>
    <x v="49"/>
    <x v="20"/>
    <x v="0"/>
    <x v="99"/>
    <x v="3"/>
    <s v="BLANCO"/>
    <x v="0"/>
    <m/>
    <s v="FIJO"/>
    <x v="374"/>
    <s v="SI"/>
  </r>
  <r>
    <d v="2015-07-09T00:00:00"/>
    <s v="EQUIPOS DE PRENSA; RADIO Y TELEVISION/CAMARAS/CAMARA FOTOGRAFICA"/>
    <x v="7"/>
    <n v="1"/>
    <x v="2898"/>
    <m/>
    <s v="Bueno"/>
    <x v="9"/>
    <x v="630"/>
    <x v="652"/>
    <x v="49"/>
    <x v="20"/>
    <x v="1329"/>
    <x v="99"/>
    <x v="5"/>
    <s v="SECOB"/>
    <x v="0"/>
    <m/>
    <s v="FIJO"/>
    <x v="379"/>
    <m/>
  </r>
  <r>
    <d v="2015-08-27T00:00:00"/>
    <s v="EQUIPOS DE PRENSA; RADIO Y TELEVISION/CAMARAS/CAMARA DE VIDEO"/>
    <x v="212"/>
    <n v="1"/>
    <x v="4241"/>
    <m/>
    <s v="Bueno"/>
    <x v="135"/>
    <x v="631"/>
    <x v="653"/>
    <x v="50"/>
    <x v="18"/>
    <x v="1330"/>
    <x v="3"/>
    <x v="3"/>
    <m/>
    <x v="0"/>
    <m/>
    <s v="FIJO"/>
    <x v="380"/>
    <m/>
  </r>
  <r>
    <d v="2015-08-27T00:00:00"/>
    <s v="EQUIPOS DE PRENSA; RADIO Y TELEVISION/CAMARAS/CAMARA DE VIDEO"/>
    <x v="212"/>
    <n v="1"/>
    <x v="4409"/>
    <m/>
    <s v="Bueno"/>
    <x v="135"/>
    <x v="631"/>
    <x v="653"/>
    <x v="50"/>
    <x v="18"/>
    <x v="710"/>
    <x v="3"/>
    <x v="3"/>
    <m/>
    <x v="0"/>
    <m/>
    <s v="FIJO"/>
    <x v="380"/>
    <m/>
  </r>
  <r>
    <d v="2015-07-10T00:00:00"/>
    <s v="EQUIPO ELECTRONICO/COMPUTADOR DE ESCRITORIO"/>
    <x v="2"/>
    <n v="1"/>
    <x v="4410"/>
    <m/>
    <s v="Bueno"/>
    <x v="26"/>
    <x v="631"/>
    <x v="653"/>
    <x v="51"/>
    <x v="18"/>
    <x v="1331"/>
    <x v="109"/>
    <x v="4"/>
    <m/>
    <x v="0"/>
    <m/>
    <s v="FIJO"/>
    <x v="380"/>
    <m/>
  </r>
  <r>
    <m/>
    <s v="EQUIPO ELECTRONICO/COMPUTADOR PORTATIL"/>
    <x v="141"/>
    <n v="1"/>
    <x v="4411"/>
    <m/>
    <s v="Bueno"/>
    <x v="8"/>
    <x v="631"/>
    <x v="653"/>
    <x v="51"/>
    <x v="18"/>
    <x v="1332"/>
    <x v="112"/>
    <x v="2"/>
    <m/>
    <x v="0"/>
    <m/>
    <m/>
    <x v="380"/>
    <m/>
  </r>
  <r>
    <d v="2015-08-27T00:00:00"/>
    <s v="BIENES SUJETOS A CONTROL/CONTROL REMOTO"/>
    <x v="213"/>
    <n v="1"/>
    <x v="4412"/>
    <m/>
    <s v="Bueno"/>
    <x v="56"/>
    <x v="631"/>
    <x v="653"/>
    <x v="51"/>
    <x v="18"/>
    <x v="1333"/>
    <x v="3"/>
    <x v="96"/>
    <m/>
    <x v="0"/>
    <m/>
    <s v="FIJO"/>
    <x v="380"/>
    <m/>
  </r>
  <r>
    <d v="2015-08-27T00:00:00"/>
    <s v="BIENES SUJETOS A CONTROL/CONTROL REMOTO"/>
    <x v="213"/>
    <n v="1"/>
    <x v="4413"/>
    <m/>
    <s v="Bueno"/>
    <x v="56"/>
    <x v="631"/>
    <x v="653"/>
    <x v="51"/>
    <x v="18"/>
    <x v="1334"/>
    <x v="3"/>
    <x v="96"/>
    <m/>
    <x v="0"/>
    <m/>
    <s v="FIJO"/>
    <x v="380"/>
    <m/>
  </r>
  <r>
    <d v="2015-07-10T00:00:00"/>
    <s v="MUEBLES DE OFICINA/ESCRITORIO/MIXTO"/>
    <x v="3"/>
    <n v="1"/>
    <x v="4414"/>
    <m/>
    <s v="Bueno"/>
    <x v="0"/>
    <x v="631"/>
    <x v="653"/>
    <x v="51"/>
    <x v="18"/>
    <x v="0"/>
    <x v="99"/>
    <x v="3"/>
    <s v="BLANCO"/>
    <x v="0"/>
    <m/>
    <s v="FIJO"/>
    <x v="380"/>
    <m/>
  </r>
  <r>
    <m/>
    <m/>
    <x v="214"/>
    <n v="1"/>
    <x v="4415"/>
    <m/>
    <s v="Bueno"/>
    <x v="56"/>
    <x v="631"/>
    <x v="653"/>
    <x v="51"/>
    <x v="18"/>
    <x v="0"/>
    <x v="99"/>
    <x v="3"/>
    <m/>
    <x v="0"/>
    <m/>
    <m/>
    <x v="380"/>
    <m/>
  </r>
  <r>
    <d v="2015-08-27T00:00:00"/>
    <s v="EQUIPOS DE PRENSA; RADIO Y TELEVISION/MICROFONO/MICROFONO"/>
    <x v="215"/>
    <n v="1"/>
    <x v="4416"/>
    <m/>
    <s v="Bueno"/>
    <x v="23"/>
    <x v="631"/>
    <x v="653"/>
    <x v="51"/>
    <x v="18"/>
    <x v="1335"/>
    <x v="3"/>
    <x v="96"/>
    <m/>
    <x v="0"/>
    <m/>
    <s v="FIJO"/>
    <x v="380"/>
    <m/>
  </r>
  <r>
    <d v="2015-08-27T00:00:00"/>
    <s v="EQUIPOS DE PRENSA; RADIO Y TELEVISION/MICROFONO/MICROFONO"/>
    <x v="215"/>
    <n v="1"/>
    <x v="4417"/>
    <m/>
    <s v="Bueno"/>
    <x v="23"/>
    <x v="631"/>
    <x v="653"/>
    <x v="51"/>
    <x v="18"/>
    <x v="1335"/>
    <x v="3"/>
    <x v="96"/>
    <m/>
    <x v="0"/>
    <m/>
    <s v="FIJO"/>
    <x v="380"/>
    <m/>
  </r>
  <r>
    <s v="PANTALLA SMARTH EN PISO 6 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m/>
    <s v="BIENES SUJETOS A CONTROL/PAPELERA/METAL"/>
    <x v="85"/>
    <n v="1"/>
    <x v="4418"/>
    <m/>
    <s v="Bueno"/>
    <x v="93"/>
    <x v="631"/>
    <x v="653"/>
    <x v="51"/>
    <x v="18"/>
    <x v="0"/>
    <x v="99"/>
    <x v="3"/>
    <m/>
    <x v="0"/>
    <m/>
    <m/>
    <x v="380"/>
    <m/>
  </r>
  <r>
    <d v="2015-08-27T00:00:00"/>
    <m/>
    <x v="216"/>
    <n v="1"/>
    <x v="4419"/>
    <m/>
    <s v="Bueno"/>
    <x v="23"/>
    <x v="631"/>
    <x v="653"/>
    <x v="51"/>
    <x v="18"/>
    <x v="1336"/>
    <x v="262"/>
    <x v="96"/>
    <m/>
    <x v="0"/>
    <m/>
    <s v="FIJO"/>
    <x v="380"/>
    <m/>
  </r>
  <r>
    <d v="2015-08-27T00:00:00"/>
    <m/>
    <x v="216"/>
    <n v="1"/>
    <x v="4420"/>
    <m/>
    <s v="Bueno"/>
    <x v="23"/>
    <x v="631"/>
    <x v="653"/>
    <x v="51"/>
    <x v="18"/>
    <x v="1336"/>
    <x v="262"/>
    <x v="96"/>
    <m/>
    <x v="0"/>
    <m/>
    <s v="FIJO"/>
    <x v="380"/>
    <m/>
  </r>
  <r>
    <d v="2015-08-27T00:00:00"/>
    <m/>
    <x v="216"/>
    <n v="1"/>
    <x v="4421"/>
    <m/>
    <s v="Bueno"/>
    <x v="23"/>
    <x v="631"/>
    <x v="653"/>
    <x v="51"/>
    <x v="18"/>
    <x v="1336"/>
    <x v="262"/>
    <x v="96"/>
    <m/>
    <x v="0"/>
    <m/>
    <s v="FIJO"/>
    <x v="380"/>
    <m/>
  </r>
  <r>
    <d v="2015-08-27T00:00:00"/>
    <m/>
    <x v="216"/>
    <n v="1"/>
    <x v="4422"/>
    <m/>
    <s v="Bueno"/>
    <x v="23"/>
    <x v="631"/>
    <x v="653"/>
    <x v="51"/>
    <x v="18"/>
    <x v="1336"/>
    <x v="262"/>
    <x v="96"/>
    <m/>
    <x v="0"/>
    <m/>
    <s v="FIJO"/>
    <x v="380"/>
    <m/>
  </r>
  <r>
    <d v="2015-08-27T00:00:00"/>
    <m/>
    <x v="217"/>
    <n v="1"/>
    <x v="4423"/>
    <m/>
    <s v="Bueno"/>
    <x v="118"/>
    <x v="631"/>
    <x v="653"/>
    <x v="51"/>
    <x v="18"/>
    <x v="1337"/>
    <x v="263"/>
    <x v="96"/>
    <m/>
    <x v="0"/>
    <m/>
    <s v="FIJO"/>
    <x v="380"/>
    <m/>
  </r>
  <r>
    <d v="2015-08-27T00:00:00"/>
    <m/>
    <x v="217"/>
    <n v="1"/>
    <x v="4424"/>
    <m/>
    <s v="Bueno"/>
    <x v="118"/>
    <x v="631"/>
    <x v="653"/>
    <x v="51"/>
    <x v="18"/>
    <x v="1338"/>
    <x v="263"/>
    <x v="73"/>
    <m/>
    <x v="0"/>
    <m/>
    <s v="FIJO"/>
    <x v="380"/>
    <m/>
  </r>
  <r>
    <d v="2015-07-10T00:00:00"/>
    <s v="MUEBLES DE OFICINA/SILLA/GIRATORIA"/>
    <x v="1"/>
    <n v="1"/>
    <x v="4425"/>
    <m/>
    <s v="Bueno"/>
    <x v="3"/>
    <x v="631"/>
    <x v="653"/>
    <x v="51"/>
    <x v="18"/>
    <x v="0"/>
    <x v="99"/>
    <x v="3"/>
    <s v="CON BRAZOS"/>
    <x v="0"/>
    <m/>
    <s v="FIJO"/>
    <x v="380"/>
    <m/>
  </r>
  <r>
    <d v="2015-08-27T00:00:00"/>
    <m/>
    <x v="218"/>
    <n v="1"/>
    <x v="4426"/>
    <m/>
    <s v="Bueno"/>
    <x v="136"/>
    <x v="631"/>
    <x v="653"/>
    <x v="51"/>
    <x v="18"/>
    <x v="1339"/>
    <x v="264"/>
    <x v="96"/>
    <m/>
    <x v="0"/>
    <m/>
    <s v="FIJO"/>
    <x v="380"/>
    <m/>
  </r>
  <r>
    <d v="2015-08-27T00:00:00"/>
    <m/>
    <x v="218"/>
    <n v="1"/>
    <x v="4427"/>
    <m/>
    <s v="Bueno"/>
    <x v="136"/>
    <x v="631"/>
    <x v="653"/>
    <x v="51"/>
    <x v="18"/>
    <x v="1340"/>
    <x v="264"/>
    <x v="96"/>
    <m/>
    <x v="0"/>
    <m/>
    <s v="FIJO"/>
    <x v="380"/>
    <m/>
  </r>
  <r>
    <d v="2015-08-27T00:00:00"/>
    <s v="EQUIPO ELECTRONICO/TELEFONO IP"/>
    <x v="10"/>
    <n v="1"/>
    <x v="4428"/>
    <m/>
    <s v="Bueno"/>
    <x v="16"/>
    <x v="631"/>
    <x v="653"/>
    <x v="51"/>
    <x v="18"/>
    <x v="1341"/>
    <x v="3"/>
    <x v="96"/>
    <m/>
    <x v="0"/>
    <m/>
    <s v="FIJO"/>
    <x v="380"/>
    <m/>
  </r>
  <r>
    <d v="2015-08-27T00:00:00"/>
    <s v="EQUIPO ELECTRONICO/TELEFONO IP"/>
    <x v="10"/>
    <n v="1"/>
    <x v="4429"/>
    <m/>
    <s v="Bueno"/>
    <x v="16"/>
    <x v="631"/>
    <x v="653"/>
    <x v="51"/>
    <x v="18"/>
    <x v="1342"/>
    <x v="3"/>
    <x v="96"/>
    <m/>
    <x v="0"/>
    <m/>
    <s v="FIJO"/>
    <x v="380"/>
    <m/>
  </r>
  <r>
    <d v="2015-08-27T00:00:00"/>
    <s v="EQUIPO ELECTRONICO/TELEFONO IP"/>
    <x v="10"/>
    <n v="1"/>
    <x v="4430"/>
    <m/>
    <s v="Bueno"/>
    <x v="16"/>
    <x v="631"/>
    <x v="653"/>
    <x v="51"/>
    <x v="18"/>
    <x v="1343"/>
    <x v="3"/>
    <x v="96"/>
    <m/>
    <x v="0"/>
    <m/>
    <s v="FIJO"/>
    <x v="380"/>
    <m/>
  </r>
  <r>
    <m/>
    <s v="MUEBLES DE OFICINA/ARCHIVADOR/MIXTO"/>
    <x v="4"/>
    <n v="1"/>
    <x v="4431"/>
    <m/>
    <s v="Bueno"/>
    <x v="4"/>
    <x v="632"/>
    <x v="654"/>
    <x v="51"/>
    <x v="18"/>
    <x v="0"/>
    <x v="99"/>
    <x v="3"/>
    <m/>
    <x v="0"/>
    <m/>
    <m/>
    <x v="381"/>
    <s v="SI"/>
  </r>
  <r>
    <d v="2015-07-10T00:00:00"/>
    <s v="EQUIPO ELECTRONICO/COMPUTADOR DE ESCRITORIO"/>
    <x v="2"/>
    <n v="1"/>
    <x v="4432"/>
    <m/>
    <s v="Bueno"/>
    <x v="2"/>
    <x v="632"/>
    <x v="654"/>
    <x v="51"/>
    <x v="18"/>
    <x v="1344"/>
    <x v="230"/>
    <x v="2"/>
    <m/>
    <x v="0"/>
    <m/>
    <s v="FIJO"/>
    <x v="381"/>
    <s v="SI"/>
  </r>
  <r>
    <d v="2015-07-10T00:00:00"/>
    <s v="EQUIPO ELECTRONICO/DISCOS INFORMATICOS/DISCO DURO EXTERNO"/>
    <x v="55"/>
    <n v="1"/>
    <x v="4433"/>
    <m/>
    <s v="Bueno"/>
    <x v="51"/>
    <x v="632"/>
    <x v="654"/>
    <x v="51"/>
    <x v="18"/>
    <x v="1345"/>
    <x v="265"/>
    <x v="97"/>
    <m/>
    <x v="0"/>
    <m/>
    <s v="FIJO"/>
    <x v="381"/>
    <s v="SI"/>
  </r>
  <r>
    <d v="2015-07-10T00:00:00"/>
    <s v="MUEBLES DE OFICINA/ESCRITORIO/MIXTO"/>
    <x v="3"/>
    <n v="1"/>
    <x v="4434"/>
    <m/>
    <s v="Bueno"/>
    <x v="0"/>
    <x v="632"/>
    <x v="654"/>
    <x v="51"/>
    <x v="18"/>
    <x v="0"/>
    <x v="99"/>
    <x v="3"/>
    <s v="CAFÉ"/>
    <x v="0"/>
    <m/>
    <s v="FIJO"/>
    <x v="381"/>
    <s v="SI"/>
  </r>
  <r>
    <m/>
    <s v="BIENES SUJETOS A CONTROL/PAPELERA/METAL"/>
    <x v="85"/>
    <n v="1"/>
    <x v="4435"/>
    <m/>
    <s v="Bueno"/>
    <x v="93"/>
    <x v="632"/>
    <x v="654"/>
    <x v="51"/>
    <x v="18"/>
    <x v="0"/>
    <x v="99"/>
    <x v="3"/>
    <m/>
    <x v="0"/>
    <m/>
    <m/>
    <x v="381"/>
    <s v="SI"/>
  </r>
  <r>
    <m/>
    <s v="BIENES SUJETOS A CONTROL/REGULADOR DE VOLTAJE"/>
    <x v="11"/>
    <n v="1"/>
    <x v="4436"/>
    <m/>
    <s v="Bueno"/>
    <x v="12"/>
    <x v="632"/>
    <x v="654"/>
    <x v="51"/>
    <x v="18"/>
    <x v="0"/>
    <x v="99"/>
    <x v="92"/>
    <m/>
    <x v="0"/>
    <m/>
    <m/>
    <x v="381"/>
    <s v="SI"/>
  </r>
  <r>
    <d v="2015-07-10T00:00:00"/>
    <s v="MUEBLES DE OFICINA/SILLA/GIRATORIA"/>
    <x v="1"/>
    <n v="1"/>
    <x v="4437"/>
    <m/>
    <s v="Bueno"/>
    <x v="3"/>
    <x v="632"/>
    <x v="654"/>
    <x v="51"/>
    <x v="18"/>
    <x v="0"/>
    <x v="99"/>
    <x v="3"/>
    <s v="CON BRAZOS, CAFÉ"/>
    <x v="0"/>
    <m/>
    <s v="FIJO"/>
    <x v="381"/>
    <s v="SI"/>
  </r>
  <r>
    <m/>
    <s v="EQUIPO ELECTRONICO/TELEFONO IP"/>
    <x v="10"/>
    <n v="1"/>
    <x v="4438"/>
    <m/>
    <s v="Bueno"/>
    <x v="16"/>
    <x v="632"/>
    <x v="654"/>
    <x v="51"/>
    <x v="18"/>
    <x v="1346"/>
    <x v="131"/>
    <x v="9"/>
    <m/>
    <x v="0"/>
    <m/>
    <m/>
    <x v="381"/>
    <s v="SI"/>
  </r>
  <r>
    <m/>
    <m/>
    <x v="121"/>
    <n v="1"/>
    <x v="4439"/>
    <m/>
    <s v="Bueno"/>
    <x v="137"/>
    <x v="633"/>
    <x v="655"/>
    <x v="51"/>
    <x v="18"/>
    <x v="1347"/>
    <x v="266"/>
    <x v="98"/>
    <m/>
    <x v="0"/>
    <m/>
    <m/>
    <x v="382"/>
    <m/>
  </r>
  <r>
    <m/>
    <m/>
    <x v="121"/>
    <n v="1"/>
    <x v="4440"/>
    <m/>
    <s v="Bueno"/>
    <x v="137"/>
    <x v="633"/>
    <x v="655"/>
    <x v="51"/>
    <x v="18"/>
    <x v="1348"/>
    <x v="266"/>
    <x v="98"/>
    <m/>
    <x v="0"/>
    <m/>
    <m/>
    <x v="382"/>
    <m/>
  </r>
  <r>
    <m/>
    <s v="BIENES SUJETOS A CONTROL/BASURERO/METAL"/>
    <x v="89"/>
    <n v="1"/>
    <x v="4441"/>
    <m/>
    <s v="Bueno"/>
    <x v="76"/>
    <x v="633"/>
    <x v="655"/>
    <x v="51"/>
    <x v="18"/>
    <x v="0"/>
    <x v="99"/>
    <x v="3"/>
    <m/>
    <x v="0"/>
    <m/>
    <m/>
    <x v="382"/>
    <m/>
  </r>
  <r>
    <m/>
    <m/>
    <x v="219"/>
    <n v="1"/>
    <x v="4442"/>
    <m/>
    <s v="Bueno"/>
    <x v="138"/>
    <x v="633"/>
    <x v="655"/>
    <x v="51"/>
    <x v="18"/>
    <x v="1349"/>
    <x v="267"/>
    <x v="99"/>
    <m/>
    <x v="0"/>
    <m/>
    <m/>
    <x v="382"/>
    <m/>
  </r>
  <r>
    <m/>
    <m/>
    <x v="220"/>
    <n v="1"/>
    <x v="4443"/>
    <m/>
    <s v="Bueno"/>
    <x v="139"/>
    <x v="633"/>
    <x v="655"/>
    <x v="51"/>
    <x v="18"/>
    <x v="0"/>
    <x v="268"/>
    <x v="27"/>
    <m/>
    <x v="0"/>
    <m/>
    <m/>
    <x v="382"/>
    <m/>
  </r>
  <r>
    <d v="2015-07-10T00:00:00"/>
    <s v="EQUIPO ELECTRONICO/COMPUTADORA PORTATIL"/>
    <x v="5"/>
    <n v="1"/>
    <x v="4444"/>
    <m/>
    <s v="Bueno"/>
    <x v="49"/>
    <x v="633"/>
    <x v="655"/>
    <x v="51"/>
    <x v="18"/>
    <x v="1350"/>
    <x v="181"/>
    <x v="4"/>
    <m/>
    <x v="0"/>
    <m/>
    <s v="FIJO"/>
    <x v="382"/>
    <m/>
  </r>
  <r>
    <d v="2015-07-10T00:00:00"/>
    <s v="EQUIPO ELECTRONICO/DISCOS INFORMATICOS/DISCO DURO EXTERNO"/>
    <x v="55"/>
    <n v="1"/>
    <x v="4445"/>
    <m/>
    <s v="Bueno"/>
    <x v="51"/>
    <x v="633"/>
    <x v="655"/>
    <x v="50"/>
    <x v="18"/>
    <x v="1351"/>
    <x v="265"/>
    <x v="97"/>
    <m/>
    <x v="0"/>
    <m/>
    <s v="FIJO"/>
    <x v="382"/>
    <m/>
  </r>
  <r>
    <d v="2015-07-10T00:00:00"/>
    <s v="MUEBLES DE OFICINA/ESCRITORIO/MIXTO"/>
    <x v="0"/>
    <n v="1"/>
    <x v="4446"/>
    <m/>
    <s v="Bueno"/>
    <x v="0"/>
    <x v="633"/>
    <x v="655"/>
    <x v="51"/>
    <x v="18"/>
    <x v="0"/>
    <x v="99"/>
    <x v="3"/>
    <s v="BLANCO"/>
    <x v="0"/>
    <m/>
    <s v="FIJO"/>
    <x v="382"/>
    <m/>
  </r>
  <r>
    <m/>
    <m/>
    <x v="221"/>
    <n v="1"/>
    <x v="4447"/>
    <m/>
    <s v="Bueno"/>
    <x v="140"/>
    <x v="633"/>
    <x v="655"/>
    <x v="51"/>
    <x v="18"/>
    <x v="0"/>
    <x v="269"/>
    <x v="27"/>
    <m/>
    <x v="0"/>
    <m/>
    <m/>
    <x v="382"/>
    <m/>
  </r>
  <r>
    <m/>
    <m/>
    <x v="222"/>
    <n v="1"/>
    <x v="4448"/>
    <m/>
    <s v="Bueno"/>
    <x v="141"/>
    <x v="633"/>
    <x v="655"/>
    <x v="51"/>
    <x v="18"/>
    <x v="1352"/>
    <x v="99"/>
    <x v="82"/>
    <m/>
    <x v="0"/>
    <m/>
    <m/>
    <x v="382"/>
    <m/>
  </r>
  <r>
    <m/>
    <s v="BIENES SUJETOS A CONTROL/PAPELERA/METAL"/>
    <x v="85"/>
    <n v="1"/>
    <x v="4449"/>
    <m/>
    <s v="Bueno"/>
    <x v="93"/>
    <x v="633"/>
    <x v="655"/>
    <x v="51"/>
    <x v="18"/>
    <x v="0"/>
    <x v="99"/>
    <x v="3"/>
    <m/>
    <x v="0"/>
    <m/>
    <m/>
    <x v="382"/>
    <m/>
  </r>
  <r>
    <m/>
    <m/>
    <x v="223"/>
    <m/>
    <x v="4450"/>
    <m/>
    <s v="Bueno"/>
    <x v="73"/>
    <x v="633"/>
    <x v="655"/>
    <x v="51"/>
    <x v="18"/>
    <x v="0"/>
    <x v="99"/>
    <x v="3"/>
    <m/>
    <x v="0"/>
    <m/>
    <m/>
    <x v="382"/>
    <m/>
  </r>
  <r>
    <m/>
    <m/>
    <x v="224"/>
    <n v="1"/>
    <x v="4451"/>
    <m/>
    <s v="Bueno"/>
    <x v="67"/>
    <x v="633"/>
    <x v="655"/>
    <x v="51"/>
    <x v="18"/>
    <x v="0"/>
    <x v="99"/>
    <x v="3"/>
    <m/>
    <x v="0"/>
    <m/>
    <m/>
    <x v="382"/>
    <m/>
  </r>
  <r>
    <m/>
    <m/>
    <x v="224"/>
    <n v="1"/>
    <x v="4452"/>
    <m/>
    <s v="Bueno"/>
    <x v="67"/>
    <x v="633"/>
    <x v="655"/>
    <x v="51"/>
    <x v="18"/>
    <x v="0"/>
    <x v="99"/>
    <x v="3"/>
    <m/>
    <x v="0"/>
    <m/>
    <m/>
    <x v="382"/>
    <m/>
  </r>
  <r>
    <m/>
    <m/>
    <x v="224"/>
    <n v="1"/>
    <x v="4453"/>
    <m/>
    <s v="Bueno"/>
    <x v="67"/>
    <x v="633"/>
    <x v="655"/>
    <x v="51"/>
    <x v="18"/>
    <x v="0"/>
    <x v="99"/>
    <x v="3"/>
    <m/>
    <x v="0"/>
    <m/>
    <m/>
    <x v="382"/>
    <m/>
  </r>
  <r>
    <m/>
    <m/>
    <x v="224"/>
    <n v="1"/>
    <x v="4454"/>
    <m/>
    <s v="Bueno"/>
    <x v="67"/>
    <x v="633"/>
    <x v="655"/>
    <x v="51"/>
    <x v="18"/>
    <x v="0"/>
    <x v="99"/>
    <x v="3"/>
    <m/>
    <x v="0"/>
    <m/>
    <m/>
    <x v="382"/>
    <m/>
  </r>
  <r>
    <d v="2015-07-10T00:00:00"/>
    <m/>
    <x v="225"/>
    <n v="1"/>
    <x v="4455"/>
    <m/>
    <s v="Bueno"/>
    <x v="142"/>
    <x v="633"/>
    <x v="655"/>
    <x v="51"/>
    <x v="18"/>
    <x v="1353"/>
    <x v="270"/>
    <x v="66"/>
    <m/>
    <x v="0"/>
    <m/>
    <s v="FIJO"/>
    <x v="382"/>
    <m/>
  </r>
  <r>
    <d v="2015-07-10T00:00:00"/>
    <s v="MUEBLES DE OFICINA/SILLA/GIRATORIA"/>
    <x v="1"/>
    <n v="1"/>
    <x v="4456"/>
    <m/>
    <s v="Bueno"/>
    <x v="3"/>
    <x v="633"/>
    <x v="655"/>
    <x v="51"/>
    <x v="18"/>
    <x v="0"/>
    <x v="99"/>
    <x v="3"/>
    <s v="CON BRAZOS"/>
    <x v="0"/>
    <m/>
    <s v="FIJO"/>
    <x v="382"/>
    <m/>
  </r>
  <r>
    <m/>
    <m/>
    <x v="226"/>
    <n v="1"/>
    <x v="4457"/>
    <m/>
    <s v="Bueno"/>
    <x v="143"/>
    <x v="633"/>
    <x v="655"/>
    <x v="51"/>
    <x v="18"/>
    <x v="0"/>
    <x v="99"/>
    <x v="27"/>
    <m/>
    <x v="0"/>
    <m/>
    <m/>
    <x v="382"/>
    <m/>
  </r>
  <r>
    <m/>
    <m/>
    <x v="227"/>
    <n v="1"/>
    <x v="4458"/>
    <m/>
    <s v="Bueno"/>
    <x v="144"/>
    <x v="633"/>
    <x v="655"/>
    <x v="51"/>
    <x v="18"/>
    <x v="0"/>
    <x v="99"/>
    <x v="3"/>
    <m/>
    <x v="0"/>
    <m/>
    <m/>
    <x v="382"/>
    <m/>
  </r>
  <r>
    <d v="2015-07-10T00:00:00"/>
    <s v="EQUIPO ELECTRONICO/TELEFONO IP"/>
    <x v="10"/>
    <n v="1"/>
    <x v="4459"/>
    <m/>
    <s v="Bueno"/>
    <x v="16"/>
    <x v="633"/>
    <x v="655"/>
    <x v="51"/>
    <x v="18"/>
    <x v="1354"/>
    <x v="13"/>
    <x v="9"/>
    <m/>
    <x v="0"/>
    <m/>
    <s v="FIJO"/>
    <x v="382"/>
    <m/>
  </r>
  <r>
    <m/>
    <m/>
    <x v="72"/>
    <n v="1"/>
    <x v="4460"/>
    <m/>
    <s v="Bueno"/>
    <x v="145"/>
    <x v="633"/>
    <x v="655"/>
    <x v="51"/>
    <x v="18"/>
    <x v="1355"/>
    <x v="271"/>
    <x v="99"/>
    <m/>
    <x v="0"/>
    <m/>
    <m/>
    <x v="382"/>
    <m/>
  </r>
  <r>
    <m/>
    <m/>
    <x v="72"/>
    <n v="1"/>
    <x v="4461"/>
    <m/>
    <s v="Bueno"/>
    <x v="145"/>
    <x v="633"/>
    <x v="655"/>
    <x v="51"/>
    <x v="18"/>
    <x v="1356"/>
    <x v="272"/>
    <x v="99"/>
    <m/>
    <x v="0"/>
    <m/>
    <m/>
    <x v="382"/>
    <m/>
  </r>
  <r>
    <m/>
    <m/>
    <x v="72"/>
    <n v="1"/>
    <x v="4462"/>
    <m/>
    <s v="Bueno"/>
    <x v="144"/>
    <x v="633"/>
    <x v="655"/>
    <x v="51"/>
    <x v="18"/>
    <x v="1357"/>
    <x v="272"/>
    <x v="99"/>
    <m/>
    <x v="0"/>
    <m/>
    <m/>
    <x v="382"/>
    <m/>
  </r>
  <r>
    <m/>
    <m/>
    <x v="228"/>
    <n v="1"/>
    <x v="4463"/>
    <m/>
    <s v="Bueno"/>
    <x v="146"/>
    <x v="633"/>
    <x v="655"/>
    <x v="51"/>
    <x v="18"/>
    <x v="0"/>
    <x v="273"/>
    <x v="27"/>
    <m/>
    <x v="0"/>
    <m/>
    <m/>
    <x v="382"/>
    <m/>
  </r>
  <r>
    <m/>
    <s v="MUEBLES DE OFICINA/ARCHIVADOR/MIXTO"/>
    <x v="126"/>
    <n v="1"/>
    <x v="4464"/>
    <m/>
    <s v="Bueno"/>
    <x v="95"/>
    <x v="634"/>
    <x v="656"/>
    <x v="51"/>
    <x v="18"/>
    <x v="0"/>
    <x v="99"/>
    <x v="3"/>
    <m/>
    <x v="0"/>
    <m/>
    <m/>
    <x v="383"/>
    <m/>
  </r>
  <r>
    <m/>
    <s v="BIENES SUJETOS A CONTROL/BASURERO/METAL"/>
    <x v="89"/>
    <n v="1"/>
    <x v="4465"/>
    <m/>
    <s v="Bueno"/>
    <x v="76"/>
    <x v="634"/>
    <x v="656"/>
    <x v="51"/>
    <x v="18"/>
    <x v="0"/>
    <x v="99"/>
    <x v="3"/>
    <m/>
    <x v="0"/>
    <m/>
    <m/>
    <x v="383"/>
    <m/>
  </r>
  <r>
    <d v="2015-07-10T00:00:00"/>
    <s v="EQUIPO ELECTRONICO/COMPUTADOR DE ESCRITORIO"/>
    <x v="2"/>
    <n v="1"/>
    <x v="4466"/>
    <m/>
    <s v="Bueno"/>
    <x v="26"/>
    <x v="634"/>
    <x v="656"/>
    <x v="51"/>
    <x v="18"/>
    <x v="1358"/>
    <x v="25"/>
    <x v="4"/>
    <m/>
    <x v="0"/>
    <m/>
    <s v="FIJO"/>
    <x v="383"/>
    <m/>
  </r>
  <r>
    <m/>
    <s v="EQUIPO ELECTRONICO/COMPUTADOR PORTATIL"/>
    <x v="141"/>
    <n v="1"/>
    <x v="4467"/>
    <m/>
    <s v="Bueno"/>
    <x v="8"/>
    <x v="634"/>
    <x v="656"/>
    <x v="51"/>
    <x v="18"/>
    <x v="1359"/>
    <x v="6"/>
    <x v="2"/>
    <m/>
    <x v="0"/>
    <m/>
    <m/>
    <x v="383"/>
    <m/>
  </r>
  <r>
    <m/>
    <s v="EQUIPO ELECTRONICO/DISCOS INFORMATICOS/DISCO DURO EXTERNO"/>
    <x v="55"/>
    <n v="1"/>
    <x v="2896"/>
    <m/>
    <s v="Bueno"/>
    <x v="51"/>
    <x v="635"/>
    <x v="657"/>
    <x v="51"/>
    <x v="18"/>
    <x v="1360"/>
    <x v="274"/>
    <x v="26"/>
    <s v="1TB"/>
    <x v="0"/>
    <m/>
    <s v="FIJO"/>
    <x v="383"/>
    <m/>
  </r>
  <r>
    <m/>
    <m/>
    <x v="229"/>
    <n v="1"/>
    <x v="4468"/>
    <m/>
    <s v="Bueno"/>
    <x v="147"/>
    <x v="634"/>
    <x v="656"/>
    <x v="51"/>
    <x v="18"/>
    <x v="1361"/>
    <x v="275"/>
    <x v="100"/>
    <m/>
    <x v="0"/>
    <m/>
    <m/>
    <x v="383"/>
    <m/>
  </r>
  <r>
    <m/>
    <m/>
    <x v="132"/>
    <n v="1"/>
    <x v="4469"/>
    <m/>
    <s v="Bueno"/>
    <x v="0"/>
    <x v="634"/>
    <x v="656"/>
    <x v="51"/>
    <x v="18"/>
    <x v="0"/>
    <x v="99"/>
    <x v="3"/>
    <m/>
    <x v="0"/>
    <m/>
    <m/>
    <x v="383"/>
    <m/>
  </r>
  <r>
    <d v="2015-07-20T00:00:00"/>
    <s v="MUEBLES DE OFICINA/MESA DE TRABAJO/MIXTA"/>
    <x v="68"/>
    <n v="1"/>
    <x v="4470"/>
    <m/>
    <s v="Bueno"/>
    <x v="14"/>
    <x v="634"/>
    <x v="656"/>
    <x v="51"/>
    <x v="18"/>
    <x v="0"/>
    <x v="99"/>
    <x v="3"/>
    <s v="MESA REUNIONES, CAFÉ"/>
    <x v="0"/>
    <m/>
    <s v="FIJO"/>
    <x v="383"/>
    <m/>
  </r>
  <r>
    <m/>
    <s v="BIENES SUJETOS A CONTROL/PAPELERA/METAL"/>
    <x v="85"/>
    <n v="1"/>
    <x v="4471"/>
    <m/>
    <s v="Bueno"/>
    <x v="93"/>
    <x v="634"/>
    <x v="656"/>
    <x v="51"/>
    <x v="18"/>
    <x v="0"/>
    <x v="99"/>
    <x v="3"/>
    <m/>
    <x v="0"/>
    <m/>
    <m/>
    <x v="383"/>
    <m/>
  </r>
  <r>
    <m/>
    <m/>
    <x v="223"/>
    <n v="1"/>
    <x v="4472"/>
    <m/>
    <s v="Bueno"/>
    <x v="73"/>
    <x v="634"/>
    <x v="656"/>
    <x v="51"/>
    <x v="18"/>
    <x v="0"/>
    <x v="99"/>
    <x v="3"/>
    <m/>
    <x v="0"/>
    <m/>
    <m/>
    <x v="383"/>
    <m/>
  </r>
  <r>
    <m/>
    <s v="BIENES SUJETOS A CONTROL/REGULADOR DE VOLTAJE"/>
    <x v="11"/>
    <n v="1"/>
    <x v="4473"/>
    <m/>
    <s v="Bueno"/>
    <x v="12"/>
    <x v="634"/>
    <x v="656"/>
    <x v="51"/>
    <x v="18"/>
    <x v="0"/>
    <x v="99"/>
    <x v="92"/>
    <m/>
    <x v="0"/>
    <m/>
    <m/>
    <x v="383"/>
    <m/>
  </r>
  <r>
    <m/>
    <s v="MUEBLES DE OFICINA/SILLA/ESTATICA"/>
    <x v="88"/>
    <n v="1"/>
    <x v="4474"/>
    <m/>
    <s v="Bueno"/>
    <x v="10"/>
    <x v="634"/>
    <x v="656"/>
    <x v="51"/>
    <x v="18"/>
    <x v="0"/>
    <x v="99"/>
    <x v="3"/>
    <m/>
    <x v="0"/>
    <m/>
    <m/>
    <x v="383"/>
    <m/>
  </r>
  <r>
    <m/>
    <s v="MUEBLES DE OFICINA/SILLA/GIRATORIA"/>
    <x v="62"/>
    <n v="1"/>
    <x v="4475"/>
    <m/>
    <s v="Bueno"/>
    <x v="3"/>
    <x v="634"/>
    <x v="656"/>
    <x v="51"/>
    <x v="18"/>
    <x v="0"/>
    <x v="99"/>
    <x v="3"/>
    <m/>
    <x v="0"/>
    <m/>
    <m/>
    <x v="383"/>
    <m/>
  </r>
  <r>
    <m/>
    <s v="MUEBLES DE OFICINA/SILLA/GIRATORIA"/>
    <x v="124"/>
    <n v="1"/>
    <x v="4476"/>
    <m/>
    <s v="Bueno"/>
    <x v="1"/>
    <x v="634"/>
    <x v="656"/>
    <x v="51"/>
    <x v="18"/>
    <x v="0"/>
    <x v="99"/>
    <x v="3"/>
    <m/>
    <x v="0"/>
    <m/>
    <m/>
    <x v="383"/>
    <m/>
  </r>
  <r>
    <m/>
    <s v="MUEBLES DE OFICINA/SILLA/GIRATORIA"/>
    <x v="124"/>
    <n v="1"/>
    <x v="4477"/>
    <m/>
    <s v="Bueno"/>
    <x v="1"/>
    <x v="634"/>
    <x v="656"/>
    <x v="51"/>
    <x v="18"/>
    <x v="0"/>
    <x v="99"/>
    <x v="3"/>
    <m/>
    <x v="0"/>
    <m/>
    <m/>
    <x v="383"/>
    <m/>
  </r>
  <r>
    <m/>
    <s v="MUEBLES DE OFICINA/SILLA/GIRATORIA"/>
    <x v="124"/>
    <n v="1"/>
    <x v="4478"/>
    <m/>
    <s v="Bueno"/>
    <x v="1"/>
    <x v="634"/>
    <x v="656"/>
    <x v="51"/>
    <x v="18"/>
    <x v="0"/>
    <x v="99"/>
    <x v="3"/>
    <m/>
    <x v="0"/>
    <m/>
    <m/>
    <x v="383"/>
    <m/>
  </r>
  <r>
    <m/>
    <s v="MUEBLES DE OFICINA/SILLA/GIRATORIA"/>
    <x v="124"/>
    <n v="1"/>
    <x v="4479"/>
    <m/>
    <s v="Bueno"/>
    <x v="1"/>
    <x v="634"/>
    <x v="656"/>
    <x v="51"/>
    <x v="18"/>
    <x v="0"/>
    <x v="99"/>
    <x v="3"/>
    <m/>
    <x v="0"/>
    <m/>
    <m/>
    <x v="383"/>
    <m/>
  </r>
  <r>
    <m/>
    <s v="MUEBLES DE OFICINA/SILLA/GIRATORIA"/>
    <x v="124"/>
    <n v="1"/>
    <x v="4480"/>
    <m/>
    <s v="Bueno"/>
    <x v="1"/>
    <x v="634"/>
    <x v="656"/>
    <x v="51"/>
    <x v="18"/>
    <x v="0"/>
    <x v="99"/>
    <x v="3"/>
    <m/>
    <x v="0"/>
    <m/>
    <m/>
    <x v="383"/>
    <m/>
  </r>
  <r>
    <m/>
    <s v="MUEBLES DE OFICINA/SILLA/GIRATORIA"/>
    <x v="124"/>
    <n v="1"/>
    <x v="4481"/>
    <m/>
    <s v="Bueno"/>
    <x v="1"/>
    <x v="634"/>
    <x v="656"/>
    <x v="51"/>
    <x v="18"/>
    <x v="0"/>
    <x v="99"/>
    <x v="3"/>
    <m/>
    <x v="0"/>
    <m/>
    <m/>
    <x v="383"/>
    <m/>
  </r>
  <r>
    <d v="2015-07-20T00:00:00"/>
    <s v="EQUIPO ELECTRONICO/TELEFONO IP"/>
    <x v="10"/>
    <n v="1"/>
    <x v="4482"/>
    <m/>
    <s v="Bueno"/>
    <x v="16"/>
    <x v="634"/>
    <x v="656"/>
    <x v="51"/>
    <x v="18"/>
    <x v="1362"/>
    <x v="243"/>
    <x v="9"/>
    <m/>
    <x v="0"/>
    <m/>
    <s v="FIJO"/>
    <x v="383"/>
    <m/>
  </r>
  <r>
    <m/>
    <s v="BIENES SUJETOS A CONTROL/BASURERO/METAL"/>
    <x v="89"/>
    <n v="1"/>
    <x v="4483"/>
    <m/>
    <s v="Bueno"/>
    <x v="76"/>
    <x v="636"/>
    <x v="658"/>
    <x v="51"/>
    <x v="18"/>
    <x v="0"/>
    <x v="99"/>
    <x v="3"/>
    <m/>
    <x v="0"/>
    <m/>
    <m/>
    <x v="384"/>
    <s v="SI"/>
  </r>
  <r>
    <d v="2015-07-10T00:00:00"/>
    <s v="EQUIPO ELECTRONICO/COMPUTADORA PORTATIL"/>
    <x v="5"/>
    <n v="1"/>
    <x v="4484"/>
    <m/>
    <s v="Bueno"/>
    <x v="7"/>
    <x v="636"/>
    <x v="658"/>
    <x v="51"/>
    <x v="18"/>
    <x v="1363"/>
    <x v="5"/>
    <x v="4"/>
    <m/>
    <x v="0"/>
    <m/>
    <s v="FIJO"/>
    <x v="384"/>
    <s v="SI"/>
  </r>
  <r>
    <d v="2015-07-10T00:00:00"/>
    <s v="EQUIPO ELECTRONICO/DISCOS INFORMATICOS/DISCO DURO EXTERNO"/>
    <x v="55"/>
    <n v="1"/>
    <x v="4485"/>
    <m/>
    <s v="Bueno"/>
    <x v="64"/>
    <x v="636"/>
    <x v="658"/>
    <x v="51"/>
    <x v="18"/>
    <x v="1364"/>
    <x v="99"/>
    <x v="32"/>
    <s v="1TB"/>
    <x v="0"/>
    <m/>
    <s v="FIJO"/>
    <x v="384"/>
    <s v="SI"/>
  </r>
  <r>
    <d v="2015-07-10T00:00:00"/>
    <s v="MUEBLES DE OFICINA/ESCRITORIO/MIXTO"/>
    <x v="3"/>
    <n v="1"/>
    <x v="4486"/>
    <m/>
    <s v="Bueno"/>
    <x v="0"/>
    <x v="636"/>
    <x v="658"/>
    <x v="51"/>
    <x v="18"/>
    <x v="0"/>
    <x v="99"/>
    <x v="3"/>
    <s v="EJECUTIVO"/>
    <x v="0"/>
    <m/>
    <s v="FIJO"/>
    <x v="384"/>
    <s v="SI"/>
  </r>
  <r>
    <m/>
    <m/>
    <x v="230"/>
    <n v="1"/>
    <x v="4487"/>
    <m/>
    <s v="Bueno"/>
    <x v="148"/>
    <x v="636"/>
    <x v="658"/>
    <x v="51"/>
    <x v="18"/>
    <x v="1365"/>
    <x v="99"/>
    <x v="2"/>
    <m/>
    <x v="0"/>
    <m/>
    <m/>
    <x v="384"/>
    <s v="SI"/>
  </r>
  <r>
    <m/>
    <s v="EQUIPOS DE PRENSA; RADIO Y TELEVISION/MICROFONO/MICROFONO"/>
    <x v="215"/>
    <n v="1"/>
    <x v="4488"/>
    <m/>
    <s v="Bueno"/>
    <x v="56"/>
    <x v="636"/>
    <x v="658"/>
    <x v="51"/>
    <x v="18"/>
    <x v="0"/>
    <x v="276"/>
    <x v="101"/>
    <m/>
    <x v="0"/>
    <m/>
    <m/>
    <x v="384"/>
    <s v="SI"/>
  </r>
  <r>
    <d v="2015-07-10T00:00:00"/>
    <m/>
    <x v="231"/>
    <n v="1"/>
    <x v="4489"/>
    <m/>
    <s v="Bueno"/>
    <x v="75"/>
    <x v="636"/>
    <x v="658"/>
    <x v="51"/>
    <x v="18"/>
    <x v="1366"/>
    <x v="277"/>
    <x v="102"/>
    <m/>
    <x v="0"/>
    <m/>
    <s v="FIJO"/>
    <x v="384"/>
    <s v="SI"/>
  </r>
  <r>
    <m/>
    <s v="BIENES SUJETOS A CONTROL/PAPELERA/METAL"/>
    <x v="85"/>
    <n v="1"/>
    <x v="4490"/>
    <m/>
    <s v="Bueno"/>
    <x v="93"/>
    <x v="636"/>
    <x v="658"/>
    <x v="51"/>
    <x v="18"/>
    <x v="0"/>
    <x v="99"/>
    <x v="3"/>
    <m/>
    <x v="0"/>
    <m/>
    <m/>
    <x v="384"/>
    <s v="SI"/>
  </r>
  <r>
    <m/>
    <m/>
    <x v="232"/>
    <n v="1"/>
    <x v="4491"/>
    <m/>
    <s v="Bueno"/>
    <x v="149"/>
    <x v="636"/>
    <x v="658"/>
    <x v="51"/>
    <x v="18"/>
    <x v="1367"/>
    <x v="278"/>
    <x v="2"/>
    <m/>
    <x v="0"/>
    <m/>
    <m/>
    <x v="384"/>
    <s v="SI"/>
  </r>
  <r>
    <m/>
    <m/>
    <x v="232"/>
    <n v="1"/>
    <x v="4492"/>
    <m/>
    <s v="Bueno"/>
    <x v="149"/>
    <x v="636"/>
    <x v="658"/>
    <x v="51"/>
    <x v="18"/>
    <x v="1368"/>
    <x v="278"/>
    <x v="2"/>
    <m/>
    <x v="0"/>
    <m/>
    <m/>
    <x v="384"/>
    <s v="SI"/>
  </r>
  <r>
    <d v="2015-07-10T00:00:00"/>
    <s v="MUEBLES DE OFICINA/SILLA/GIRATORIA"/>
    <x v="1"/>
    <n v="1"/>
    <x v="4493"/>
    <m/>
    <s v="Bueno"/>
    <x v="3"/>
    <x v="636"/>
    <x v="658"/>
    <x v="51"/>
    <x v="18"/>
    <x v="0"/>
    <x v="99"/>
    <x v="3"/>
    <s v="CON BRAZOS"/>
    <x v="0"/>
    <m/>
    <s v="FIJO"/>
    <x v="384"/>
    <s v="SI"/>
  </r>
  <r>
    <d v="2015-07-10T00:00:00"/>
    <s v="EQUIPO ELECTRONICO/TELEFONO IP"/>
    <x v="10"/>
    <n v="1"/>
    <x v="4494"/>
    <m/>
    <s v="Bueno"/>
    <x v="16"/>
    <x v="636"/>
    <x v="658"/>
    <x v="51"/>
    <x v="18"/>
    <x v="1369"/>
    <x v="279"/>
    <x v="103"/>
    <m/>
    <x v="0"/>
    <m/>
    <s v="FIJO"/>
    <x v="384"/>
    <s v="SI"/>
  </r>
  <r>
    <d v="2015-07-10T00:00:00"/>
    <s v="EQUIPO ELECTRONICO/TELEFONO IP"/>
    <x v="10"/>
    <n v="1"/>
    <x v="4495"/>
    <m/>
    <s v="Bueno"/>
    <x v="16"/>
    <x v="636"/>
    <x v="658"/>
    <x v="51"/>
    <x v="18"/>
    <x v="1370"/>
    <x v="279"/>
    <x v="103"/>
    <m/>
    <x v="0"/>
    <m/>
    <s v="FIJO"/>
    <x v="384"/>
    <s v="SI"/>
  </r>
  <r>
    <d v="2015-07-10T00:00:00"/>
    <s v="EQUIPO ELECTRONICO/TELEFONO IP"/>
    <x v="10"/>
    <n v="1"/>
    <x v="4496"/>
    <m/>
    <s v="Bueno"/>
    <x v="11"/>
    <x v="636"/>
    <x v="658"/>
    <x v="51"/>
    <x v="18"/>
    <x v="1371"/>
    <x v="11"/>
    <x v="7"/>
    <m/>
    <x v="0"/>
    <m/>
    <s v="FIJO"/>
    <x v="384"/>
    <s v="SI"/>
  </r>
  <r>
    <d v="2015-07-10T00:00:00"/>
    <s v="MUEBLES DE OFICINA/ARCHIVADOR/MIXTO"/>
    <x v="4"/>
    <n v="1"/>
    <x v="4497"/>
    <m/>
    <s v="Bueno"/>
    <x v="4"/>
    <x v="635"/>
    <x v="657"/>
    <x v="51"/>
    <x v="18"/>
    <x v="1372"/>
    <x v="99"/>
    <x v="3"/>
    <s v="CAFÉ"/>
    <x v="0"/>
    <m/>
    <s v="FIJO"/>
    <x v="385"/>
    <s v="SI"/>
  </r>
  <r>
    <d v="2015-07-10T00:00:00"/>
    <s v="EQUIPO ELECTRONICO/COMPUTADORA PORTATIL"/>
    <x v="5"/>
    <n v="1"/>
    <x v="4498"/>
    <m/>
    <s v="Bueno"/>
    <x v="19"/>
    <x v="635"/>
    <x v="657"/>
    <x v="51"/>
    <x v="18"/>
    <x v="1373"/>
    <x v="112"/>
    <x v="2"/>
    <m/>
    <x v="0"/>
    <m/>
    <s v="FIJO"/>
    <x v="385"/>
    <s v="SI"/>
  </r>
  <r>
    <m/>
    <m/>
    <x v="233"/>
    <n v="1"/>
    <x v="4499"/>
    <m/>
    <s v="Bueno"/>
    <x v="150"/>
    <x v="635"/>
    <x v="657"/>
    <x v="51"/>
    <x v="18"/>
    <x v="1374"/>
    <x v="99"/>
    <x v="104"/>
    <m/>
    <x v="0"/>
    <m/>
    <m/>
    <x v="385"/>
    <s v="SI"/>
  </r>
  <r>
    <d v="2015-07-10T00:00:00"/>
    <s v="EQUIPO ELECTRONICO/DISCOS INFORMATICOS/DISCO DURO EXTERNO"/>
    <x v="55"/>
    <n v="1"/>
    <x v="4500"/>
    <m/>
    <s v="Bueno"/>
    <x v="51"/>
    <x v="110"/>
    <x v="659"/>
    <x v="11"/>
    <x v="10"/>
    <x v="0"/>
    <x v="280"/>
    <x v="26"/>
    <m/>
    <x v="0"/>
    <m/>
    <s v="FIJO"/>
    <x v="386"/>
    <s v="SI"/>
  </r>
  <r>
    <m/>
    <m/>
    <x v="234"/>
    <n v="1"/>
    <x v="4501"/>
    <m/>
    <s v="Bueno"/>
    <x v="151"/>
    <x v="635"/>
    <x v="657"/>
    <x v="51"/>
    <x v="18"/>
    <x v="0"/>
    <x v="99"/>
    <x v="3"/>
    <m/>
    <x v="0"/>
    <m/>
    <m/>
    <x v="385"/>
    <s v="SI"/>
  </r>
  <r>
    <d v="2015-07-10T00:00:00"/>
    <s v="MUEBLES DE OFICINA/ESCRITORIO/MIXTO"/>
    <x v="3"/>
    <n v="1"/>
    <x v="4502"/>
    <m/>
    <s v="Bueno"/>
    <x v="0"/>
    <x v="635"/>
    <x v="657"/>
    <x v="51"/>
    <x v="18"/>
    <x v="0"/>
    <x v="99"/>
    <x v="3"/>
    <s v="BLANCO"/>
    <x v="0"/>
    <m/>
    <s v="FIJO"/>
    <x v="385"/>
    <s v="SI"/>
  </r>
  <r>
    <m/>
    <s v="BIENES SUJETOS A CONTROL/PAPELERA/METAL"/>
    <x v="85"/>
    <n v="1"/>
    <x v="4503"/>
    <m/>
    <s v="Bueno"/>
    <x v="93"/>
    <x v="635"/>
    <x v="657"/>
    <x v="51"/>
    <x v="18"/>
    <x v="0"/>
    <x v="99"/>
    <x v="3"/>
    <m/>
    <x v="0"/>
    <m/>
    <m/>
    <x v="385"/>
    <s v="SI"/>
  </r>
  <r>
    <d v="2015-07-10T00:00:00"/>
    <s v="MUEBLES DE OFICINA/SILLA/GIRATORIA"/>
    <x v="1"/>
    <n v="1"/>
    <x v="4504"/>
    <m/>
    <s v="Bueno"/>
    <x v="3"/>
    <x v="635"/>
    <x v="657"/>
    <x v="51"/>
    <x v="18"/>
    <x v="0"/>
    <x v="99"/>
    <x v="3"/>
    <s v="CON BRAZOS, COLOR CAFÉ"/>
    <x v="0"/>
    <m/>
    <s v="FIJO"/>
    <x v="385"/>
    <s v="SI"/>
  </r>
  <r>
    <m/>
    <m/>
    <x v="235"/>
    <n v="1"/>
    <x v="4505"/>
    <m/>
    <s v="Bueno"/>
    <x v="151"/>
    <x v="635"/>
    <x v="657"/>
    <x v="51"/>
    <x v="18"/>
    <x v="0"/>
    <x v="281"/>
    <x v="105"/>
    <m/>
    <x v="0"/>
    <m/>
    <m/>
    <x v="385"/>
    <s v="SI"/>
  </r>
  <r>
    <d v="2015-07-10T00:00:00"/>
    <s v="EQUIPO ELECTRONICO/TELEFONO IP"/>
    <x v="10"/>
    <n v="1"/>
    <x v="4506"/>
    <m/>
    <s v="Bueno"/>
    <x v="16"/>
    <x v="635"/>
    <x v="657"/>
    <x v="51"/>
    <x v="18"/>
    <x v="1375"/>
    <x v="202"/>
    <x v="9"/>
    <m/>
    <x v="0"/>
    <m/>
    <s v="FIJO"/>
    <x v="385"/>
    <s v="SI"/>
  </r>
  <r>
    <m/>
    <m/>
    <x v="169"/>
    <n v="1"/>
    <x v="4507"/>
    <m/>
    <s v="Bueno"/>
    <x v="28"/>
    <x v="637"/>
    <x v="660"/>
    <x v="51"/>
    <x v="18"/>
    <x v="0"/>
    <x v="99"/>
    <x v="3"/>
    <m/>
    <x v="0"/>
    <m/>
    <m/>
    <x v="387"/>
    <m/>
  </r>
  <r>
    <d v="2015-07-10T00:00:00"/>
    <s v="EQUIPO ELECTRONICO/COMPUTADOR DE ESCRITORIO"/>
    <x v="2"/>
    <n v="1"/>
    <x v="4508"/>
    <m/>
    <s v="Bueno"/>
    <x v="110"/>
    <x v="637"/>
    <x v="660"/>
    <x v="51"/>
    <x v="18"/>
    <x v="1376"/>
    <x v="217"/>
    <x v="4"/>
    <s v="WORKSTATION"/>
    <x v="0"/>
    <m/>
    <s v="FIJO"/>
    <x v="387"/>
    <m/>
  </r>
  <r>
    <m/>
    <s v="EQUIPO ELECTRONICO/COMPUTADORA PORTATIL"/>
    <x v="5"/>
    <n v="1"/>
    <x v="4509"/>
    <m/>
    <s v="Bueno"/>
    <x v="49"/>
    <x v="637"/>
    <x v="660"/>
    <x v="51"/>
    <x v="18"/>
    <x v="1377"/>
    <x v="282"/>
    <x v="4"/>
    <m/>
    <x v="0"/>
    <m/>
    <m/>
    <x v="387"/>
    <m/>
  </r>
  <r>
    <d v="2015-07-10T00:00:00"/>
    <s v="MUEBLES DE OFICINA/MESA DE TRABAJO/MIXTA"/>
    <x v="170"/>
    <n v="1"/>
    <x v="4510"/>
    <m/>
    <s v="Bueno"/>
    <x v="129"/>
    <x v="637"/>
    <x v="660"/>
    <x v="51"/>
    <x v="18"/>
    <x v="0"/>
    <x v="99"/>
    <x v="3"/>
    <s v="CAFÉ"/>
    <x v="0"/>
    <m/>
    <s v="FIJO"/>
    <x v="387"/>
    <m/>
  </r>
  <r>
    <m/>
    <s v="MUEBLES DE OFICINA/SILLA/GIRATORIA"/>
    <x v="124"/>
    <n v="1"/>
    <x v="4511"/>
    <m/>
    <s v="Bueno"/>
    <x v="1"/>
    <x v="637"/>
    <x v="660"/>
    <x v="51"/>
    <x v="18"/>
    <x v="0"/>
    <x v="99"/>
    <x v="3"/>
    <m/>
    <x v="0"/>
    <m/>
    <m/>
    <x v="387"/>
    <m/>
  </r>
  <r>
    <d v="2015-07-10T00:00:00"/>
    <s v="EQUIPO ELECTRONICO/COMPUTADORA PORTATIL"/>
    <x v="5"/>
    <n v="1"/>
    <x v="4512"/>
    <m/>
    <s v="Bueno"/>
    <x v="5"/>
    <x v="638"/>
    <x v="661"/>
    <x v="51"/>
    <x v="18"/>
    <x v="1378"/>
    <x v="4"/>
    <x v="4"/>
    <m/>
    <x v="0"/>
    <m/>
    <s v="FIJO"/>
    <x v="388"/>
    <s v="SI"/>
  </r>
  <r>
    <d v="2015-07-10T00:00:00"/>
    <s v="EQUIPO ELECTRONICO/DISCOS INFORMATICOS/DISCO DURO EXTERNO"/>
    <x v="55"/>
    <n v="1"/>
    <x v="4513"/>
    <m/>
    <s v="Bueno"/>
    <x v="64"/>
    <x v="638"/>
    <x v="661"/>
    <x v="51"/>
    <x v="18"/>
    <x v="1379"/>
    <x v="99"/>
    <x v="32"/>
    <s v="1TB"/>
    <x v="0"/>
    <m/>
    <s v="FIJO"/>
    <x v="388"/>
    <s v="SI"/>
  </r>
  <r>
    <d v="2015-07-10T00:00:00"/>
    <s v="MUEBLES DE OFICINA/ESCRITORIO/MIXTO"/>
    <x v="0"/>
    <n v="1"/>
    <x v="4514"/>
    <m/>
    <s v="Bueno"/>
    <x v="0"/>
    <x v="638"/>
    <x v="661"/>
    <x v="51"/>
    <x v="18"/>
    <x v="0"/>
    <x v="99"/>
    <x v="3"/>
    <s v="BLANCO"/>
    <x v="0"/>
    <m/>
    <s v="FIJO"/>
    <x v="388"/>
    <s v="SI"/>
  </r>
  <r>
    <m/>
    <s v="BIENES SUJETOS A CONTROL/PAPELERA/METAL"/>
    <x v="85"/>
    <n v="1"/>
    <x v="4515"/>
    <m/>
    <s v="Bueno"/>
    <x v="93"/>
    <x v="638"/>
    <x v="661"/>
    <x v="51"/>
    <x v="18"/>
    <x v="0"/>
    <x v="99"/>
    <x v="3"/>
    <m/>
    <x v="0"/>
    <m/>
    <m/>
    <x v="388"/>
    <s v="SI"/>
  </r>
  <r>
    <d v="2015-07-10T00:00:00"/>
    <s v="MUEBLES DE OFICINA/SILLA/GIRATORIA"/>
    <x v="1"/>
    <n v="1"/>
    <x v="4516"/>
    <m/>
    <s v="Bueno"/>
    <x v="3"/>
    <x v="638"/>
    <x v="661"/>
    <x v="51"/>
    <x v="18"/>
    <x v="0"/>
    <x v="99"/>
    <x v="3"/>
    <s v="CON BRAZOS"/>
    <x v="0"/>
    <m/>
    <s v="FIJO"/>
    <x v="388"/>
    <s v="SI"/>
  </r>
  <r>
    <d v="2015-07-10T00:00:00"/>
    <s v="EQUIPO ELECTRONICO/TELEFONO IP"/>
    <x v="10"/>
    <n v="1"/>
    <x v="4517"/>
    <m/>
    <s v="Bueno"/>
    <x v="16"/>
    <x v="638"/>
    <x v="661"/>
    <x v="51"/>
    <x v="18"/>
    <x v="1380"/>
    <x v="13"/>
    <x v="9"/>
    <m/>
    <x v="0"/>
    <m/>
    <s v="FIJO"/>
    <x v="388"/>
    <s v="SI"/>
  </r>
  <r>
    <m/>
    <s v="BIENES SUJETOS A CONTROL/BASURERO/METAL"/>
    <x v="89"/>
    <n v="1"/>
    <x v="4518"/>
    <m/>
    <s v="Bueno"/>
    <x v="76"/>
    <x v="639"/>
    <x v="662"/>
    <x v="51"/>
    <x v="18"/>
    <x v="0"/>
    <x v="99"/>
    <x v="3"/>
    <m/>
    <x v="0"/>
    <m/>
    <m/>
    <x v="389"/>
    <m/>
  </r>
  <r>
    <m/>
    <s v="EQUIPO ELECTRONICO/COMPUTADOR DE ESCRITORIO"/>
    <x v="2"/>
    <n v="1"/>
    <x v="4519"/>
    <m/>
    <s v="Bueno"/>
    <x v="2"/>
    <x v="639"/>
    <x v="662"/>
    <x v="51"/>
    <x v="18"/>
    <x v="1381"/>
    <x v="2"/>
    <x v="2"/>
    <m/>
    <x v="0"/>
    <m/>
    <m/>
    <x v="389"/>
    <m/>
  </r>
  <r>
    <d v="2015-07-10T00:00:00"/>
    <s v="EQUIPO ELECTRONICO/COMPUTADORA PORTATIL"/>
    <x v="5"/>
    <n v="1"/>
    <x v="4520"/>
    <m/>
    <s v="Bueno"/>
    <x v="5"/>
    <x v="639"/>
    <x v="662"/>
    <x v="51"/>
    <x v="18"/>
    <x v="1382"/>
    <x v="4"/>
    <x v="4"/>
    <m/>
    <x v="0"/>
    <m/>
    <s v="FIJO"/>
    <x v="389"/>
    <m/>
  </r>
  <r>
    <m/>
    <m/>
    <x v="55"/>
    <n v="1"/>
    <x v="4521"/>
    <m/>
    <s v="Bueno"/>
    <x v="51"/>
    <x v="639"/>
    <x v="662"/>
    <x v="51"/>
    <x v="18"/>
    <x v="1383"/>
    <x v="283"/>
    <x v="26"/>
    <m/>
    <x v="0"/>
    <m/>
    <m/>
    <x v="389"/>
    <m/>
  </r>
  <r>
    <d v="2015-07-10T00:00:00"/>
    <s v="EQUIPO ELECTRONICO/DISCOS INFORMATICOS/DISCO DURO EXTERNO"/>
    <x v="55"/>
    <n v="1"/>
    <x v="4522"/>
    <m/>
    <s v="Bueno"/>
    <x v="51"/>
    <x v="639"/>
    <x v="662"/>
    <x v="51"/>
    <x v="18"/>
    <x v="1384"/>
    <x v="283"/>
    <x v="26"/>
    <m/>
    <x v="0"/>
    <m/>
    <s v="FIJO"/>
    <x v="389"/>
    <m/>
  </r>
  <r>
    <d v="2015-07-10T00:00:00"/>
    <s v="MUEBLES DE OFICINA/ESCRITORIO/MIXTO"/>
    <x v="132"/>
    <n v="1"/>
    <x v="4523"/>
    <m/>
    <s v="Bueno"/>
    <x v="0"/>
    <x v="639"/>
    <x v="662"/>
    <x v="51"/>
    <x v="18"/>
    <x v="0"/>
    <x v="99"/>
    <x v="3"/>
    <s v="CAFÉ"/>
    <x v="0"/>
    <m/>
    <s v="PORTATIL"/>
    <x v="389"/>
    <m/>
  </r>
  <r>
    <m/>
    <s v="BIENES SUJETOS A CONTROL/PAPELERA/METAL"/>
    <x v="85"/>
    <n v="1"/>
    <x v="4524"/>
    <m/>
    <s v="Bueno"/>
    <x v="93"/>
    <x v="639"/>
    <x v="662"/>
    <x v="51"/>
    <x v="18"/>
    <x v="0"/>
    <x v="99"/>
    <x v="3"/>
    <m/>
    <x v="0"/>
    <m/>
    <m/>
    <x v="389"/>
    <m/>
  </r>
  <r>
    <d v="2015-07-10T00:00:00"/>
    <s v="MUEBLES DE OFICINA/SILLA/GIRATORIA"/>
    <x v="1"/>
    <n v="1"/>
    <x v="4525"/>
    <m/>
    <s v="Bueno"/>
    <x v="3"/>
    <x v="639"/>
    <x v="662"/>
    <x v="51"/>
    <x v="18"/>
    <x v="0"/>
    <x v="99"/>
    <x v="3"/>
    <s v="CON BRAZOS, COLOR CAFÉ"/>
    <x v="0"/>
    <m/>
    <s v="FIJO"/>
    <x v="389"/>
    <m/>
  </r>
  <r>
    <d v="2015-07-10T00:00:00"/>
    <s v="EQUIPO ELECTRONICO/TELEFONO IP"/>
    <x v="10"/>
    <n v="1"/>
    <x v="4526"/>
    <m/>
    <s v="Bueno"/>
    <x v="16"/>
    <x v="639"/>
    <x v="662"/>
    <x v="51"/>
    <x v="18"/>
    <x v="1385"/>
    <x v="13"/>
    <x v="9"/>
    <m/>
    <x v="0"/>
    <m/>
    <s v="PORTATIL"/>
    <x v="389"/>
    <m/>
  </r>
  <r>
    <m/>
    <s v="BIENES SUJETOS A CONTROL/BASURERO/METAL"/>
    <x v="89"/>
    <n v="1"/>
    <x v="4527"/>
    <m/>
    <s v="Bueno"/>
    <x v="76"/>
    <x v="640"/>
    <x v="663"/>
    <x v="51"/>
    <x v="18"/>
    <x v="0"/>
    <x v="99"/>
    <x v="3"/>
    <m/>
    <x v="0"/>
    <m/>
    <m/>
    <x v="390"/>
    <m/>
  </r>
  <r>
    <d v="2015-07-18T00:00:00"/>
    <s v="EQUIPO ELECTRONICO/COMPUTADORA PORTATIL"/>
    <x v="5"/>
    <n v="1"/>
    <x v="4528"/>
    <m/>
    <s v="Bueno"/>
    <x v="8"/>
    <x v="640"/>
    <x v="663"/>
    <x v="51"/>
    <x v="18"/>
    <x v="1386"/>
    <x v="6"/>
    <x v="2"/>
    <m/>
    <x v="0"/>
    <m/>
    <s v="FIJO"/>
    <x v="390"/>
    <m/>
  </r>
  <r>
    <d v="2015-07-18T00:00:00"/>
    <s v="EQUIPO ELECTRONICO/DISCOS INFORMATICOS/DISCO DURO EXTERNO"/>
    <x v="55"/>
    <n v="1"/>
    <x v="4529"/>
    <m/>
    <s v="Bueno"/>
    <x v="51"/>
    <x v="640"/>
    <x v="663"/>
    <x v="51"/>
    <x v="18"/>
    <x v="1387"/>
    <x v="265"/>
    <x v="97"/>
    <m/>
    <x v="0"/>
    <m/>
    <s v="FIJO"/>
    <x v="390"/>
    <m/>
  </r>
  <r>
    <d v="2015-07-18T00:00:00"/>
    <s v="MUEBLES DE OFICINA/ESCRITORIO/MIXTO"/>
    <x v="3"/>
    <n v="1"/>
    <x v="4530"/>
    <m/>
    <s v="Bueno"/>
    <x v="0"/>
    <x v="640"/>
    <x v="663"/>
    <x v="51"/>
    <x v="18"/>
    <x v="0"/>
    <x v="99"/>
    <x v="3"/>
    <s v="CAFÉ"/>
    <x v="0"/>
    <m/>
    <s v="FIJO"/>
    <x v="390"/>
    <m/>
  </r>
  <r>
    <m/>
    <m/>
    <x v="68"/>
    <n v="1"/>
    <x v="4531"/>
    <m/>
    <s v="Bueno"/>
    <x v="67"/>
    <x v="640"/>
    <x v="663"/>
    <x v="51"/>
    <x v="18"/>
    <x v="0"/>
    <x v="99"/>
    <x v="3"/>
    <m/>
    <x v="0"/>
    <m/>
    <s v="FIJO"/>
    <x v="390"/>
    <m/>
  </r>
  <r>
    <m/>
    <s v="BIENES SUJETOS A CONTROL/PAPELERA/METAL"/>
    <x v="85"/>
    <n v="1"/>
    <x v="4532"/>
    <m/>
    <s v="Bueno"/>
    <x v="93"/>
    <x v="640"/>
    <x v="663"/>
    <x v="51"/>
    <x v="18"/>
    <x v="0"/>
    <x v="99"/>
    <x v="3"/>
    <m/>
    <x v="0"/>
    <m/>
    <m/>
    <x v="390"/>
    <m/>
  </r>
  <r>
    <d v="2015-07-18T00:00:00"/>
    <s v="MUEBLES DE OFICINA/SILLA/GIRATORIA"/>
    <x v="1"/>
    <n v="1"/>
    <x v="4533"/>
    <m/>
    <s v="Bueno"/>
    <x v="3"/>
    <x v="640"/>
    <x v="663"/>
    <x v="51"/>
    <x v="18"/>
    <x v="0"/>
    <x v="99"/>
    <x v="3"/>
    <s v="CON BRAZOS"/>
    <x v="0"/>
    <m/>
    <s v="FIJO"/>
    <x v="390"/>
    <m/>
  </r>
  <r>
    <m/>
    <s v="MUEBLES DE OFICINA/SILLA/GIRATORIA"/>
    <x v="172"/>
    <m/>
    <x v="4534"/>
    <m/>
    <s v="Bueno"/>
    <x v="1"/>
    <x v="640"/>
    <x v="663"/>
    <x v="51"/>
    <x v="18"/>
    <x v="0"/>
    <x v="99"/>
    <x v="3"/>
    <m/>
    <x v="0"/>
    <m/>
    <m/>
    <x v="390"/>
    <m/>
  </r>
  <r>
    <m/>
    <s v="MUEBLES DE OFICINA/SILLA/GIRATORIA"/>
    <x v="172"/>
    <m/>
    <x v="4535"/>
    <m/>
    <s v="Bueno"/>
    <x v="1"/>
    <x v="640"/>
    <x v="663"/>
    <x v="51"/>
    <x v="18"/>
    <x v="0"/>
    <x v="99"/>
    <x v="3"/>
    <m/>
    <x v="0"/>
    <m/>
    <m/>
    <x v="390"/>
    <m/>
  </r>
  <r>
    <m/>
    <s v="MUEBLES DE OFICINA/SILLA/GIRATORIA"/>
    <x v="172"/>
    <m/>
    <x v="4536"/>
    <m/>
    <s v="Bueno"/>
    <x v="1"/>
    <x v="640"/>
    <x v="663"/>
    <x v="51"/>
    <x v="18"/>
    <x v="0"/>
    <x v="99"/>
    <x v="3"/>
    <m/>
    <x v="0"/>
    <m/>
    <m/>
    <x v="390"/>
    <m/>
  </r>
  <r>
    <m/>
    <s v="MUEBLES DE OFICINA/SILLA/GIRATORIA"/>
    <x v="172"/>
    <m/>
    <x v="4537"/>
    <m/>
    <s v="Bueno"/>
    <x v="1"/>
    <x v="640"/>
    <x v="663"/>
    <x v="51"/>
    <x v="18"/>
    <x v="0"/>
    <x v="99"/>
    <x v="3"/>
    <m/>
    <x v="0"/>
    <m/>
    <m/>
    <x v="390"/>
    <m/>
  </r>
  <r>
    <m/>
    <s v="MUEBLES DE OFICINA/SILLA/GIRATORIA"/>
    <x v="172"/>
    <m/>
    <x v="4538"/>
    <m/>
    <s v="Bueno"/>
    <x v="1"/>
    <x v="640"/>
    <x v="663"/>
    <x v="51"/>
    <x v="18"/>
    <x v="0"/>
    <x v="99"/>
    <x v="3"/>
    <m/>
    <x v="0"/>
    <m/>
    <m/>
    <x v="390"/>
    <m/>
  </r>
  <r>
    <m/>
    <s v="MUEBLES DE OFICINA/SILLA/GIRATORIA"/>
    <x v="172"/>
    <m/>
    <x v="4539"/>
    <m/>
    <s v="Bueno"/>
    <x v="1"/>
    <x v="640"/>
    <x v="663"/>
    <x v="51"/>
    <x v="18"/>
    <x v="0"/>
    <x v="99"/>
    <x v="3"/>
    <m/>
    <x v="0"/>
    <m/>
    <m/>
    <x v="390"/>
    <m/>
  </r>
  <r>
    <d v="2015-07-18T00:00:00"/>
    <s v="EQUIPO ELECTRONICO/TELEFONO IP"/>
    <x v="10"/>
    <n v="1"/>
    <x v="4540"/>
    <m/>
    <s v="Bueno"/>
    <x v="16"/>
    <x v="640"/>
    <x v="663"/>
    <x v="51"/>
    <x v="18"/>
    <x v="1388"/>
    <x v="13"/>
    <x v="9"/>
    <m/>
    <x v="0"/>
    <m/>
    <s v="FIJO"/>
    <x v="390"/>
    <m/>
  </r>
  <r>
    <m/>
    <s v="MUEBLES DE OFICINA/ARCHIVADOR/MIXTO"/>
    <x v="4"/>
    <n v="1"/>
    <x v="4541"/>
    <m/>
    <s v="Bueno"/>
    <x v="4"/>
    <x v="641"/>
    <x v="664"/>
    <x v="51"/>
    <x v="18"/>
    <x v="0"/>
    <x v="99"/>
    <x v="3"/>
    <m/>
    <x v="0"/>
    <m/>
    <m/>
    <x v="292"/>
    <m/>
  </r>
  <r>
    <m/>
    <s v="BIENES SUJETOS A CONTROL/BASURERO/METAL"/>
    <x v="89"/>
    <n v="1"/>
    <x v="4542"/>
    <m/>
    <s v="Bueno"/>
    <x v="76"/>
    <x v="641"/>
    <x v="664"/>
    <x v="51"/>
    <x v="18"/>
    <x v="0"/>
    <x v="99"/>
    <x v="3"/>
    <m/>
    <x v="0"/>
    <m/>
    <m/>
    <x v="292"/>
    <m/>
  </r>
  <r>
    <m/>
    <m/>
    <x v="189"/>
    <n v="1"/>
    <x v="4543"/>
    <m/>
    <s v="Bueno"/>
    <x v="121"/>
    <x v="641"/>
    <x v="664"/>
    <x v="51"/>
    <x v="18"/>
    <x v="0"/>
    <x v="99"/>
    <x v="3"/>
    <m/>
    <x v="0"/>
    <m/>
    <m/>
    <x v="292"/>
    <m/>
  </r>
  <r>
    <d v="2015-07-10T00:00:00"/>
    <s v="EQUIPO ELECTRONICO/COMPUTADOR DE ESCRITORIO"/>
    <x v="2"/>
    <n v="1"/>
    <x v="4544"/>
    <m/>
    <s v="Bueno"/>
    <x v="2"/>
    <x v="641"/>
    <x v="664"/>
    <x v="51"/>
    <x v="18"/>
    <x v="1389"/>
    <x v="224"/>
    <x v="2"/>
    <m/>
    <x v="0"/>
    <m/>
    <s v="FIJO"/>
    <x v="292"/>
    <m/>
  </r>
  <r>
    <m/>
    <m/>
    <x v="150"/>
    <n v="1"/>
    <x v="4545"/>
    <m/>
    <s v="Bueno"/>
    <x v="92"/>
    <x v="641"/>
    <x v="664"/>
    <x v="51"/>
    <x v="18"/>
    <x v="0"/>
    <x v="99"/>
    <x v="3"/>
    <m/>
    <x v="0"/>
    <m/>
    <m/>
    <x v="292"/>
    <m/>
  </r>
  <r>
    <m/>
    <s v="MUEBLES DE OFICINA/ESCRITORIO/MIXTO"/>
    <x v="3"/>
    <n v="1"/>
    <x v="4546"/>
    <m/>
    <s v="Bueno"/>
    <x v="0"/>
    <x v="641"/>
    <x v="664"/>
    <x v="51"/>
    <x v="18"/>
    <x v="0"/>
    <x v="99"/>
    <x v="3"/>
    <m/>
    <x v="0"/>
    <m/>
    <m/>
    <x v="292"/>
    <m/>
  </r>
  <r>
    <s v="PASADO A MICHAEL MENA PISO 5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0T00:00:00"/>
    <s v="MUEBLES DE OFICINA/MESA DE TRABAJO/MIXTA"/>
    <x v="170"/>
    <n v="1"/>
    <x v="4547"/>
    <m/>
    <s v="Bueno"/>
    <x v="129"/>
    <x v="641"/>
    <x v="664"/>
    <x v="51"/>
    <x v="18"/>
    <x v="0"/>
    <x v="99"/>
    <x v="3"/>
    <s v="MESA TRABAJO"/>
    <x v="0"/>
    <m/>
    <s v="FIJO"/>
    <x v="292"/>
    <m/>
  </r>
  <r>
    <d v="2015-07-10T00:00:00"/>
    <s v="MUEBLES DE OFICINA/MESA DE TRABAJO/MIXTA"/>
    <x v="170"/>
    <n v="1"/>
    <x v="4548"/>
    <m/>
    <s v="Bueno"/>
    <x v="129"/>
    <x v="641"/>
    <x v="664"/>
    <x v="51"/>
    <x v="18"/>
    <x v="0"/>
    <x v="99"/>
    <x v="3"/>
    <s v="MESA TRABAJO"/>
    <x v="0"/>
    <m/>
    <s v="FIJO"/>
    <x v="292"/>
    <m/>
  </r>
  <r>
    <m/>
    <s v="BIENES SUJETOS A CONTROL/PAPELERA/METAL"/>
    <x v="85"/>
    <n v="1"/>
    <x v="4549"/>
    <m/>
    <s v="Bueno"/>
    <x v="93"/>
    <x v="641"/>
    <x v="664"/>
    <x v="51"/>
    <x v="18"/>
    <x v="0"/>
    <x v="99"/>
    <x v="3"/>
    <m/>
    <x v="0"/>
    <m/>
    <m/>
    <x v="292"/>
    <m/>
  </r>
  <r>
    <m/>
    <s v="MUEBLES DE OFICINA/SILLA/GIRATORIA"/>
    <x v="124"/>
    <n v="1"/>
    <x v="4550"/>
    <m/>
    <s v="Bueno"/>
    <x v="1"/>
    <x v="641"/>
    <x v="664"/>
    <x v="51"/>
    <x v="18"/>
    <x v="0"/>
    <x v="99"/>
    <x v="3"/>
    <m/>
    <x v="0"/>
    <m/>
    <m/>
    <x v="292"/>
    <m/>
  </r>
  <r>
    <d v="2015-07-10T00:00:00"/>
    <s v="MUEBLES DE OFICINA/SILLA/GIRATORIA"/>
    <x v="1"/>
    <n v="1"/>
    <x v="4551"/>
    <m/>
    <s v="Bueno"/>
    <x v="3"/>
    <x v="641"/>
    <x v="664"/>
    <x v="51"/>
    <x v="18"/>
    <x v="0"/>
    <x v="99"/>
    <x v="3"/>
    <s v="CON BRAZOS"/>
    <x v="0"/>
    <m/>
    <s v="FIJO"/>
    <x v="292"/>
    <m/>
  </r>
  <r>
    <d v="2015-07-10T00:00:00"/>
    <s v="EQUIPO ELECTRONICO/TELEFONO IP"/>
    <x v="10"/>
    <n v="1"/>
    <x v="4552"/>
    <m/>
    <s v="Bueno"/>
    <x v="16"/>
    <x v="641"/>
    <x v="664"/>
    <x v="51"/>
    <x v="18"/>
    <x v="1390"/>
    <x v="13"/>
    <x v="9"/>
    <m/>
    <x v="0"/>
    <m/>
    <s v="FIJO"/>
    <x v="292"/>
    <m/>
  </r>
  <r>
    <m/>
    <s v="BIENES SUJETOS A CONTROL/BASURERO/METAL"/>
    <x v="89"/>
    <n v="1"/>
    <x v="4553"/>
    <m/>
    <s v="Bueno"/>
    <x v="76"/>
    <x v="642"/>
    <x v="665"/>
    <x v="51"/>
    <x v="18"/>
    <x v="0"/>
    <x v="99"/>
    <x v="3"/>
    <m/>
    <x v="0"/>
    <m/>
    <m/>
    <x v="391"/>
    <s v="SI"/>
  </r>
  <r>
    <d v="2015-07-10T00:00:00"/>
    <s v="EQUIPO ELECTRONICO/COMPUTADORA PORTATIL"/>
    <x v="5"/>
    <n v="1"/>
    <x v="4554"/>
    <m/>
    <s v="Bueno"/>
    <x v="49"/>
    <x v="642"/>
    <x v="665"/>
    <x v="51"/>
    <x v="18"/>
    <x v="1391"/>
    <x v="181"/>
    <x v="4"/>
    <m/>
    <x v="0"/>
    <m/>
    <s v="FIJO"/>
    <x v="391"/>
    <s v="SI"/>
  </r>
  <r>
    <d v="2015-07-10T00:00:00"/>
    <s v="EQUIPO ELECTRONICO/DISCOS INFORMATICOS/DISCO DURO EXTERNO"/>
    <x v="55"/>
    <n v="1"/>
    <x v="4555"/>
    <m/>
    <s v="Bueno"/>
    <x v="51"/>
    <x v="642"/>
    <x v="665"/>
    <x v="51"/>
    <x v="18"/>
    <x v="0"/>
    <x v="99"/>
    <x v="97"/>
    <s v="1TB"/>
    <x v="0"/>
    <m/>
    <s v="FIJO"/>
    <x v="391"/>
    <s v="SI"/>
  </r>
  <r>
    <d v="2015-07-10T00:00:00"/>
    <s v="MUEBLES DE OFICINA/MESA DE TRABAJO/MIXTA"/>
    <x v="0"/>
    <n v="1"/>
    <x v="4556"/>
    <m/>
    <s v="Bueno"/>
    <x v="0"/>
    <x v="642"/>
    <x v="665"/>
    <x v="51"/>
    <x v="18"/>
    <x v="0"/>
    <x v="99"/>
    <x v="3"/>
    <s v="BLANCO"/>
    <x v="0"/>
    <m/>
    <s v="FIJO"/>
    <x v="391"/>
    <s v="SI"/>
  </r>
  <r>
    <m/>
    <s v="BIENES SUJETOS A CONTROL/PAPELERA/METAL"/>
    <x v="85"/>
    <n v="1"/>
    <x v="4557"/>
    <m/>
    <s v="Bueno"/>
    <x v="93"/>
    <x v="642"/>
    <x v="665"/>
    <x v="51"/>
    <x v="18"/>
    <x v="0"/>
    <x v="99"/>
    <x v="3"/>
    <m/>
    <x v="0"/>
    <m/>
    <m/>
    <x v="391"/>
    <s v="SI"/>
  </r>
  <r>
    <d v="2015-07-10T00:00:00"/>
    <s v="MUEBLES DE OFICINA/SILLA/GIRATORIA"/>
    <x v="1"/>
    <n v="1"/>
    <x v="4558"/>
    <m/>
    <s v="Bueno"/>
    <x v="3"/>
    <x v="642"/>
    <x v="665"/>
    <x v="51"/>
    <x v="18"/>
    <x v="0"/>
    <x v="99"/>
    <x v="3"/>
    <s v="CON BRAZOS"/>
    <x v="0"/>
    <m/>
    <s v="FIJO"/>
    <x v="391"/>
    <s v="SI"/>
  </r>
  <r>
    <m/>
    <s v="MUEBLES DE OFICINA/ARCHIVADOR/MIXTO"/>
    <x v="126"/>
    <n v="1"/>
    <x v="4559"/>
    <m/>
    <s v="Bueno"/>
    <x v="95"/>
    <x v="643"/>
    <x v="666"/>
    <x v="51"/>
    <x v="18"/>
    <x v="0"/>
    <x v="99"/>
    <x v="3"/>
    <m/>
    <x v="0"/>
    <m/>
    <m/>
    <x v="392"/>
    <s v="SI"/>
  </r>
  <r>
    <m/>
    <s v="BIENES SUJETOS A CONTROL/BASURERO/METAL"/>
    <x v="236"/>
    <n v="1"/>
    <x v="4560"/>
    <m/>
    <s v="Bueno"/>
    <x v="76"/>
    <x v="643"/>
    <x v="666"/>
    <x v="51"/>
    <x v="18"/>
    <x v="0"/>
    <x v="99"/>
    <x v="3"/>
    <m/>
    <x v="0"/>
    <m/>
    <m/>
    <x v="392"/>
    <s v="SI"/>
  </r>
  <r>
    <d v="2015-07-15T00:00:00"/>
    <s v="EQUIPO ELECTRONICO/COMPUTADOR DE ESCRITORIO"/>
    <x v="2"/>
    <n v="1"/>
    <x v="4561"/>
    <m/>
    <s v="Bueno"/>
    <x v="26"/>
    <x v="643"/>
    <x v="666"/>
    <x v="51"/>
    <x v="18"/>
    <x v="1392"/>
    <x v="225"/>
    <x v="4"/>
    <m/>
    <x v="0"/>
    <m/>
    <s v="FIJO"/>
    <x v="392"/>
    <s v="SI"/>
  </r>
  <r>
    <m/>
    <m/>
    <x v="150"/>
    <n v="1"/>
    <x v="4562"/>
    <m/>
    <s v="Bueno"/>
    <x v="92"/>
    <x v="643"/>
    <x v="666"/>
    <x v="51"/>
    <x v="18"/>
    <x v="0"/>
    <x v="99"/>
    <x v="3"/>
    <m/>
    <x v="0"/>
    <m/>
    <m/>
    <x v="392"/>
    <s v="SI"/>
  </r>
  <r>
    <d v="2015-07-15T00:00:00"/>
    <s v="MUEBLES DE OFICINA/ESCRITORIO/MIXTO"/>
    <x v="3"/>
    <n v="1"/>
    <x v="4563"/>
    <m/>
    <s v="Bueno"/>
    <x v="0"/>
    <x v="643"/>
    <x v="666"/>
    <x v="51"/>
    <x v="18"/>
    <x v="0"/>
    <x v="99"/>
    <x v="3"/>
    <s v="COLOR BLANCO"/>
    <x v="0"/>
    <m/>
    <s v="FIJO"/>
    <x v="392"/>
    <s v="SI"/>
  </r>
  <r>
    <m/>
    <m/>
    <x v="14"/>
    <n v="1"/>
    <x v="4564"/>
    <m/>
    <s v="Bueno"/>
    <x v="103"/>
    <x v="643"/>
    <x v="666"/>
    <x v="51"/>
    <x v="18"/>
    <x v="1393"/>
    <x v="210"/>
    <x v="4"/>
    <m/>
    <x v="0"/>
    <m/>
    <m/>
    <x v="392"/>
    <s v="SI"/>
  </r>
  <r>
    <m/>
    <m/>
    <x v="122"/>
    <n v="1"/>
    <x v="4565"/>
    <m/>
    <s v="Bueno"/>
    <x v="89"/>
    <x v="643"/>
    <x v="666"/>
    <x v="51"/>
    <x v="18"/>
    <x v="0"/>
    <x v="99"/>
    <x v="3"/>
    <m/>
    <x v="0"/>
    <m/>
    <m/>
    <x v="392"/>
    <s v="SI"/>
  </r>
  <r>
    <m/>
    <s v="BIENES SUJETOS A CONTROL/PAPELERA/METAL"/>
    <x v="85"/>
    <n v="1"/>
    <x v="4566"/>
    <m/>
    <s v="Bueno"/>
    <x v="93"/>
    <x v="643"/>
    <x v="666"/>
    <x v="51"/>
    <x v="18"/>
    <x v="0"/>
    <x v="99"/>
    <x v="3"/>
    <m/>
    <x v="0"/>
    <m/>
    <m/>
    <x v="392"/>
    <s v="SI"/>
  </r>
  <r>
    <d v="2015-07-15T00:00:00"/>
    <s v="MUEBLES DE OFICINA/SILLA/GIRATORIA"/>
    <x v="124"/>
    <n v="1"/>
    <x v="4567"/>
    <m/>
    <s v="Bueno"/>
    <x v="1"/>
    <x v="643"/>
    <x v="666"/>
    <x v="51"/>
    <x v="18"/>
    <x v="0"/>
    <x v="99"/>
    <x v="3"/>
    <s v="CON BRAZOS, COLOR TOMATE/NEGRO"/>
    <x v="0"/>
    <m/>
    <s v="FIJO"/>
    <x v="392"/>
    <s v="SI"/>
  </r>
  <r>
    <m/>
    <s v="EQUIPO ELECTRONICO/TELEFONO IP"/>
    <x v="10"/>
    <n v="1"/>
    <x v="4568"/>
    <m/>
    <s v="Bueno"/>
    <x v="16"/>
    <x v="643"/>
    <x v="666"/>
    <x v="51"/>
    <x v="18"/>
    <x v="1394"/>
    <x v="131"/>
    <x v="9"/>
    <m/>
    <x v="0"/>
    <m/>
    <m/>
    <x v="392"/>
    <s v="SI"/>
  </r>
  <r>
    <d v="2015-07-10T00:00:00"/>
    <s v="BIENES SUJETOS A CONTROL/CAJA DE HERRAMIENTAS"/>
    <x v="109"/>
    <n v="1"/>
    <x v="4569"/>
    <m/>
    <s v="Bueno"/>
    <x v="56"/>
    <x v="644"/>
    <x v="667"/>
    <x v="50"/>
    <x v="18"/>
    <x v="0"/>
    <x v="99"/>
    <x v="56"/>
    <s v="INCOMPLETA"/>
    <x v="0"/>
    <m/>
    <s v="FIJO"/>
    <x v="393"/>
    <m/>
  </r>
  <r>
    <d v="2015-07-10T00:00:00"/>
    <s v="BIENES SUJETOS A CONTROL/CAJA DE HERRAMIENTAS"/>
    <x v="109"/>
    <n v="1"/>
    <x v="4570"/>
    <m/>
    <s v="Bueno"/>
    <x v="56"/>
    <x v="644"/>
    <x v="667"/>
    <x v="50"/>
    <x v="18"/>
    <x v="0"/>
    <x v="99"/>
    <x v="3"/>
    <s v="INCOMPLETA"/>
    <x v="0"/>
    <m/>
    <s v="FIJO"/>
    <x v="393"/>
    <m/>
  </r>
  <r>
    <d v="2015-07-10T00:00:00"/>
    <s v="BIENES SUJETOS A CONTROL/COCHE MULTIUSO/METAL"/>
    <x v="237"/>
    <n v="1"/>
    <x v="4571"/>
    <m/>
    <s v="Bueno"/>
    <x v="152"/>
    <x v="644"/>
    <x v="667"/>
    <x v="50"/>
    <x v="18"/>
    <x v="0"/>
    <x v="99"/>
    <x v="106"/>
    <m/>
    <x v="0"/>
    <m/>
    <s v="FIJO"/>
    <x v="393"/>
    <m/>
  </r>
  <r>
    <d v="2015-07-10T00:00:00"/>
    <s v="EQUIPO ELECTRONICO/COMPUTADOR DE ESCRITORIO"/>
    <x v="2"/>
    <n v="1"/>
    <x v="4572"/>
    <m/>
    <s v="Bueno"/>
    <x v="2"/>
    <x v="644"/>
    <x v="667"/>
    <x v="50"/>
    <x v="18"/>
    <x v="1395"/>
    <x v="224"/>
    <x v="2"/>
    <m/>
    <x v="0"/>
    <m/>
    <s v="FIJO"/>
    <x v="393"/>
    <m/>
  </r>
  <r>
    <d v="2015-07-10T00:00:00"/>
    <s v="EQUIPO ELECTRONICO/DISCOS INFORMATICOS/DISCO DURO EXTERNO"/>
    <x v="55"/>
    <n v="1"/>
    <x v="4573"/>
    <m/>
    <s v="Bueno"/>
    <x v="51"/>
    <x v="644"/>
    <x v="667"/>
    <x v="50"/>
    <x v="18"/>
    <x v="1396"/>
    <x v="284"/>
    <x v="107"/>
    <m/>
    <x v="0"/>
    <m/>
    <s v="FIJO"/>
    <x v="393"/>
    <m/>
  </r>
  <r>
    <d v="2015-07-10T00:00:00"/>
    <s v="MUEBLES DE OFICINA/ESCRITORIO/MIXTO"/>
    <x v="3"/>
    <n v="1"/>
    <x v="4574"/>
    <m/>
    <s v="Bueno"/>
    <x v="0"/>
    <x v="644"/>
    <x v="667"/>
    <x v="50"/>
    <x v="18"/>
    <x v="0"/>
    <x v="99"/>
    <x v="3"/>
    <s v="EJECUTIVO"/>
    <x v="0"/>
    <m/>
    <s v="FIJO"/>
    <x v="393"/>
    <m/>
  </r>
  <r>
    <m/>
    <s v="MUEBLES DE OFICINA/MESA DE TRABAJO/MIXTA"/>
    <x v="6"/>
    <n v="1"/>
    <x v="4575"/>
    <m/>
    <s v="Bueno"/>
    <x v="6"/>
    <x v="644"/>
    <x v="667"/>
    <x v="50"/>
    <x v="18"/>
    <x v="0"/>
    <x v="99"/>
    <x v="3"/>
    <m/>
    <x v="0"/>
    <m/>
    <m/>
    <x v="393"/>
    <m/>
  </r>
  <r>
    <m/>
    <s v="MUEBLES DE OFICINA/MESA DE TRABAJO/MIXTA"/>
    <x v="6"/>
    <n v="1"/>
    <x v="4576"/>
    <m/>
    <s v="Bueno"/>
    <x v="6"/>
    <x v="644"/>
    <x v="667"/>
    <x v="50"/>
    <x v="18"/>
    <x v="0"/>
    <x v="99"/>
    <x v="3"/>
    <m/>
    <x v="0"/>
    <m/>
    <m/>
    <x v="393"/>
    <m/>
  </r>
  <r>
    <d v="2015-07-10T00:00:00"/>
    <s v="HERRAMIENTAS DE USO ESPECIALIZADO/MULTIMETRO"/>
    <x v="104"/>
    <n v="1"/>
    <x v="4577"/>
    <m/>
    <s v="Bueno"/>
    <x v="153"/>
    <x v="644"/>
    <x v="667"/>
    <x v="50"/>
    <x v="18"/>
    <x v="1397"/>
    <x v="285"/>
    <x v="56"/>
    <m/>
    <x v="0"/>
    <m/>
    <s v="FIJO"/>
    <x v="393"/>
    <m/>
  </r>
  <r>
    <d v="2015-07-10T00:00:00"/>
    <s v="HERRAMIENTAS DE USO ESPECIALIZADO/MULTIMETRO"/>
    <x v="104"/>
    <n v="1"/>
    <x v="4578"/>
    <m/>
    <s v="Bueno"/>
    <x v="153"/>
    <x v="644"/>
    <x v="667"/>
    <x v="50"/>
    <x v="18"/>
    <x v="1398"/>
    <x v="285"/>
    <x v="56"/>
    <m/>
    <x v="0"/>
    <m/>
    <s v="FIJO"/>
    <x v="393"/>
    <m/>
  </r>
  <r>
    <m/>
    <s v="BIENES SUJETOS A CONTROL/PAPELERA/METAL"/>
    <x v="85"/>
    <n v="1"/>
    <x v="4579"/>
    <m/>
    <s v="Bueno"/>
    <x v="93"/>
    <x v="644"/>
    <x v="667"/>
    <x v="50"/>
    <x v="18"/>
    <x v="0"/>
    <x v="99"/>
    <x v="3"/>
    <m/>
    <x v="0"/>
    <m/>
    <m/>
    <x v="393"/>
    <m/>
  </r>
  <r>
    <d v="2015-07-10T00:00:00"/>
    <s v="BIENES SUJETOS A CONTROL/REGULADOR DE VOLTAJE"/>
    <x v="11"/>
    <n v="1"/>
    <x v="4580"/>
    <m/>
    <s v="Bueno"/>
    <x v="12"/>
    <x v="644"/>
    <x v="667"/>
    <x v="50"/>
    <x v="18"/>
    <x v="0"/>
    <x v="99"/>
    <x v="71"/>
    <m/>
    <x v="0"/>
    <m/>
    <s v="FIJO"/>
    <x v="393"/>
    <m/>
  </r>
  <r>
    <d v="2015-07-10T00:00:00"/>
    <s v="MUEBLES DE OFICINA/SILLA/GIRATORIA"/>
    <x v="1"/>
    <n v="1"/>
    <x v="4581"/>
    <m/>
    <s v="Bueno"/>
    <x v="3"/>
    <x v="644"/>
    <x v="667"/>
    <x v="50"/>
    <x v="18"/>
    <x v="0"/>
    <x v="99"/>
    <x v="3"/>
    <s v="CON BRAZOS"/>
    <x v="0"/>
    <m/>
    <s v="FIJO"/>
    <x v="393"/>
    <m/>
  </r>
  <r>
    <d v="2015-07-10T00:00:00"/>
    <s v="HERRAMIENTAS DE USO ESPECIALIZADO/SOPLADORA"/>
    <x v="238"/>
    <n v="1"/>
    <x v="4582"/>
    <m/>
    <s v="Bueno"/>
    <x v="82"/>
    <x v="644"/>
    <x v="667"/>
    <x v="50"/>
    <x v="18"/>
    <x v="1399"/>
    <x v="286"/>
    <x v="108"/>
    <m/>
    <x v="0"/>
    <m/>
    <s v="FIJO"/>
    <x v="393"/>
    <m/>
  </r>
  <r>
    <d v="2015-07-10T00:00:00"/>
    <s v="EQUIPO ELECTRONICO/TELEFONO IP"/>
    <x v="10"/>
    <n v="1"/>
    <x v="4583"/>
    <m/>
    <s v="Bueno"/>
    <x v="16"/>
    <x v="644"/>
    <x v="667"/>
    <x v="50"/>
    <x v="18"/>
    <x v="1400"/>
    <x v="13"/>
    <x v="9"/>
    <m/>
    <x v="0"/>
    <m/>
    <s v="FIJO"/>
    <x v="393"/>
    <m/>
  </r>
  <r>
    <m/>
    <m/>
    <x v="72"/>
    <n v="1"/>
    <x v="4584"/>
    <m/>
    <s v="Bueno"/>
    <x v="151"/>
    <x v="644"/>
    <x v="667"/>
    <x v="50"/>
    <x v="18"/>
    <x v="0"/>
    <x v="99"/>
    <x v="92"/>
    <m/>
    <x v="0"/>
    <m/>
    <m/>
    <x v="393"/>
    <m/>
  </r>
  <r>
    <m/>
    <s v="BIENES SUJETOS A CONTROL/BASURERO/METAL"/>
    <x v="89"/>
    <n v="1"/>
    <x v="4585"/>
    <m/>
    <s v="Bueno"/>
    <x v="76"/>
    <x v="645"/>
    <x v="668"/>
    <x v="51"/>
    <x v="18"/>
    <x v="0"/>
    <x v="99"/>
    <x v="3"/>
    <m/>
    <x v="0"/>
    <m/>
    <m/>
    <x v="394"/>
    <m/>
  </r>
  <r>
    <d v="2015-07-15T00:00:00"/>
    <s v="EQUIPO ELECTRONICO/COMPUTADORA PORTATIL"/>
    <x v="5"/>
    <n v="1"/>
    <x v="4586"/>
    <m/>
    <s v="Bueno"/>
    <x v="7"/>
    <x v="645"/>
    <x v="668"/>
    <x v="51"/>
    <x v="18"/>
    <x v="1401"/>
    <x v="5"/>
    <x v="4"/>
    <m/>
    <x v="0"/>
    <m/>
    <s v="FIJO"/>
    <x v="394"/>
    <m/>
  </r>
  <r>
    <d v="2015-07-15T00:00:00"/>
    <s v="MUEBLES DE OFICINA/ESCRITORIO/MIXTO"/>
    <x v="3"/>
    <n v="1"/>
    <x v="4587"/>
    <m/>
    <s v="Bueno"/>
    <x v="0"/>
    <x v="645"/>
    <x v="668"/>
    <x v="51"/>
    <x v="18"/>
    <x v="0"/>
    <x v="99"/>
    <x v="3"/>
    <s v="CAFÉ"/>
    <x v="0"/>
    <m/>
    <s v="FIJO"/>
    <x v="394"/>
    <m/>
  </r>
  <r>
    <d v="2015-10-26T00:00:00"/>
    <s v="SISTEMAS PARA PROCESAMIENTO DE DATOS/FIREWALL"/>
    <x v="59"/>
    <n v="1"/>
    <x v="4588"/>
    <m/>
    <s v="Bueno"/>
    <x v="7"/>
    <x v="645"/>
    <x v="668"/>
    <x v="51"/>
    <x v="18"/>
    <x v="1402"/>
    <x v="287"/>
    <x v="4"/>
    <m/>
    <x v="0"/>
    <m/>
    <s v="FIJO"/>
    <x v="394"/>
    <m/>
  </r>
  <r>
    <d v="2015-10-26T00:00:00"/>
    <s v="SISTEMAS PARA PROCESAMIENTO DE DATOS/FIREWALL"/>
    <x v="59"/>
    <n v="1"/>
    <x v="4589"/>
    <m/>
    <s v="Bueno"/>
    <x v="7"/>
    <x v="645"/>
    <x v="668"/>
    <x v="51"/>
    <x v="18"/>
    <x v="1402"/>
    <x v="287"/>
    <x v="4"/>
    <m/>
    <x v="0"/>
    <m/>
    <s v="FIJO"/>
    <x v="394"/>
    <m/>
  </r>
  <r>
    <m/>
    <m/>
    <x v="239"/>
    <n v="1"/>
    <x v="4590"/>
    <m/>
    <s v="Bueno"/>
    <x v="154"/>
    <x v="645"/>
    <x v="668"/>
    <x v="51"/>
    <x v="18"/>
    <x v="0"/>
    <x v="99"/>
    <x v="62"/>
    <m/>
    <x v="0"/>
    <m/>
    <m/>
    <x v="394"/>
    <m/>
  </r>
  <r>
    <m/>
    <s v="BIENES SUJETOS A CONTROL/PAPELERA/METAL"/>
    <x v="85"/>
    <n v="1"/>
    <x v="4591"/>
    <m/>
    <s v="Bueno"/>
    <x v="93"/>
    <x v="645"/>
    <x v="668"/>
    <x v="51"/>
    <x v="18"/>
    <x v="0"/>
    <x v="99"/>
    <x v="3"/>
    <m/>
    <x v="0"/>
    <m/>
    <m/>
    <x v="394"/>
    <m/>
  </r>
  <r>
    <d v="2015-07-15T00:00:00"/>
    <s v="BIENES SUJETOS A CONTROL/REGULADOR DE VOLTAJE"/>
    <x v="11"/>
    <n v="1"/>
    <x v="4592"/>
    <m/>
    <s v="Bueno"/>
    <x v="12"/>
    <x v="645"/>
    <x v="668"/>
    <x v="51"/>
    <x v="18"/>
    <x v="1403"/>
    <x v="288"/>
    <x v="92"/>
    <m/>
    <x v="0"/>
    <m/>
    <s v="FIJO"/>
    <x v="394"/>
    <m/>
  </r>
  <r>
    <m/>
    <m/>
    <x v="240"/>
    <n v="1"/>
    <x v="4593"/>
    <m/>
    <s v="Bueno"/>
    <x v="154"/>
    <x v="645"/>
    <x v="668"/>
    <x v="51"/>
    <x v="18"/>
    <x v="0"/>
    <x v="99"/>
    <x v="62"/>
    <m/>
    <x v="0"/>
    <m/>
    <m/>
    <x v="394"/>
    <m/>
  </r>
  <r>
    <d v="2015-07-15T00:00:00"/>
    <s v="MUEBLES DE OFICINA/SILLA/GIRATORIA"/>
    <x v="124"/>
    <n v="1"/>
    <x v="4594"/>
    <m/>
    <s v="Bueno"/>
    <x v="1"/>
    <x v="645"/>
    <x v="668"/>
    <x v="51"/>
    <x v="18"/>
    <x v="0"/>
    <x v="99"/>
    <x v="3"/>
    <s v="CON BRAZOS, COLOR TOMATE/NEGRO"/>
    <x v="0"/>
    <m/>
    <s v="FIJO"/>
    <x v="394"/>
    <m/>
  </r>
  <r>
    <d v="2015-07-10T00:00:00"/>
    <s v="EQUIPO ELECTRONICO/COMPUTADOR DE ESCRITORIO"/>
    <x v="2"/>
    <n v="1"/>
    <x v="4595"/>
    <m/>
    <s v="Bueno"/>
    <x v="2"/>
    <x v="646"/>
    <x v="669"/>
    <x v="51"/>
    <x v="18"/>
    <x v="1404"/>
    <x v="224"/>
    <x v="2"/>
    <m/>
    <x v="0"/>
    <m/>
    <s v="PORTATIL"/>
    <x v="395"/>
    <s v="SI"/>
  </r>
  <r>
    <m/>
    <s v="MUEBLES DE OFICINA/ESCRITORIO/MIXTO"/>
    <x v="3"/>
    <n v="1"/>
    <x v="4596"/>
    <m/>
    <s v="Bueno"/>
    <x v="0"/>
    <x v="646"/>
    <x v="669"/>
    <x v="51"/>
    <x v="18"/>
    <x v="0"/>
    <x v="99"/>
    <x v="3"/>
    <m/>
    <x v="0"/>
    <m/>
    <m/>
    <x v="395"/>
    <s v="SI"/>
  </r>
  <r>
    <m/>
    <s v="BIENES SUJETOS A CONTROL/PAPELERA/METAL"/>
    <x v="85"/>
    <n v="1"/>
    <x v="4597"/>
    <m/>
    <s v="Bueno"/>
    <x v="93"/>
    <x v="646"/>
    <x v="669"/>
    <x v="51"/>
    <x v="18"/>
    <x v="0"/>
    <x v="99"/>
    <x v="3"/>
    <m/>
    <x v="0"/>
    <m/>
    <m/>
    <x v="395"/>
    <s v="SI"/>
  </r>
  <r>
    <d v="2015-07-10T00:00:00"/>
    <s v="BIENES SUJETOS A CONTROL/REGULADOR DE VOLTAJE"/>
    <x v="11"/>
    <n v="1"/>
    <x v="4598"/>
    <m/>
    <s v="Bueno"/>
    <x v="12"/>
    <x v="646"/>
    <x v="669"/>
    <x v="51"/>
    <x v="18"/>
    <x v="0"/>
    <x v="99"/>
    <x v="71"/>
    <m/>
    <x v="0"/>
    <m/>
    <s v="FIJO"/>
    <x v="395"/>
    <s v="SI"/>
  </r>
  <r>
    <d v="2015-07-10T00:00:00"/>
    <s v="MUEBLES DE OFICINA/SILLA/GIRATORIA"/>
    <x v="1"/>
    <n v="1"/>
    <x v="4599"/>
    <m/>
    <s v="Bueno"/>
    <x v="3"/>
    <x v="646"/>
    <x v="669"/>
    <x v="51"/>
    <x v="18"/>
    <x v="0"/>
    <x v="99"/>
    <x v="3"/>
    <s v="CON BRAZOS"/>
    <x v="0"/>
    <m/>
    <s v="FIJO"/>
    <x v="395"/>
    <s v="SI"/>
  </r>
  <r>
    <d v="2015-07-10T00:00:00"/>
    <s v="EQUIPO ELECTRONICO/COMPUTADOR DE ESCRITORIO"/>
    <x v="2"/>
    <n v="1"/>
    <x v="4600"/>
    <m/>
    <s v="Bueno"/>
    <x v="26"/>
    <x v="647"/>
    <x v="670"/>
    <x v="51"/>
    <x v="18"/>
    <x v="1405"/>
    <x v="225"/>
    <x v="4"/>
    <m/>
    <x v="0"/>
    <m/>
    <s v="FIJO"/>
    <x v="396"/>
    <m/>
  </r>
  <r>
    <d v="2015-07-10T00:00:00"/>
    <s v="EQUIPO ELECTRONICO/DISCOS INFORMATICOS/DISCO DURO EXTERNO"/>
    <x v="55"/>
    <n v="1"/>
    <x v="4601"/>
    <m/>
    <s v="Bueno"/>
    <x v="51"/>
    <x v="647"/>
    <x v="670"/>
    <x v="51"/>
    <x v="18"/>
    <x v="1406"/>
    <x v="265"/>
    <x v="97"/>
    <m/>
    <x v="0"/>
    <m/>
    <s v="FIJO"/>
    <x v="396"/>
    <m/>
  </r>
  <r>
    <d v="2015-07-10T00:00:00"/>
    <s v="MUEBLES DE OFICINA/ESCRITORIO/MIXTO"/>
    <x v="3"/>
    <n v="1"/>
    <x v="4602"/>
    <m/>
    <s v="Bueno"/>
    <x v="0"/>
    <x v="647"/>
    <x v="670"/>
    <x v="51"/>
    <x v="18"/>
    <x v="0"/>
    <x v="99"/>
    <x v="3"/>
    <s v="BLANCO"/>
    <x v="0"/>
    <m/>
    <s v="FIJO"/>
    <x v="396"/>
    <m/>
  </r>
  <r>
    <d v="2015-11-09T00:00:00"/>
    <s v="BIENES SUJETOS A CONTROL/PAPELERA/METAL"/>
    <x v="85"/>
    <n v="1"/>
    <x v="4603"/>
    <m/>
    <s v="Bueno"/>
    <x v="93"/>
    <x v="647"/>
    <x v="670"/>
    <x v="51"/>
    <x v="18"/>
    <x v="0"/>
    <x v="99"/>
    <x v="3"/>
    <m/>
    <x v="0"/>
    <m/>
    <s v="FIJO"/>
    <x v="396"/>
    <m/>
  </r>
  <r>
    <m/>
    <s v="BIENES SUJETOS A CONTROL/REGULADOR DE VOLTAJE"/>
    <x v="11"/>
    <n v="1"/>
    <x v="4604"/>
    <m/>
    <s v="Bueno"/>
    <x v="12"/>
    <x v="647"/>
    <x v="670"/>
    <x v="51"/>
    <x v="18"/>
    <x v="0"/>
    <x v="99"/>
    <x v="71"/>
    <m/>
    <x v="0"/>
    <m/>
    <m/>
    <x v="396"/>
    <m/>
  </r>
  <r>
    <d v="2015-07-10T00:00:00"/>
    <s v="MUEBLES DE OFICINA/SILLA/GIRATORIA"/>
    <x v="168"/>
    <n v="1"/>
    <x v="4605"/>
    <m/>
    <s v="Bueno"/>
    <x v="1"/>
    <x v="647"/>
    <x v="670"/>
    <x v="51"/>
    <x v="18"/>
    <x v="0"/>
    <x v="99"/>
    <x v="3"/>
    <s v="CON BRAZOS, COLOR VERDE"/>
    <x v="0"/>
    <m/>
    <s v="FIJO"/>
    <x v="396"/>
    <m/>
  </r>
  <r>
    <m/>
    <s v="EQUIPO ELECTRONICO/TELEFONO IP"/>
    <x v="10"/>
    <n v="1"/>
    <x v="4606"/>
    <m/>
    <s v="Bueno"/>
    <x v="16"/>
    <x v="647"/>
    <x v="670"/>
    <x v="51"/>
    <x v="18"/>
    <x v="1407"/>
    <x v="131"/>
    <x v="9"/>
    <m/>
    <x v="0"/>
    <m/>
    <m/>
    <x v="396"/>
    <m/>
  </r>
  <r>
    <m/>
    <s v="BIENES SUJETOS A CONTROL/BASURERO/METAL"/>
    <x v="89"/>
    <n v="1"/>
    <x v="4607"/>
    <m/>
    <s v="Bueno"/>
    <x v="76"/>
    <x v="648"/>
    <x v="671"/>
    <x v="51"/>
    <x v="18"/>
    <x v="0"/>
    <x v="99"/>
    <x v="3"/>
    <m/>
    <x v="0"/>
    <m/>
    <m/>
    <x v="386"/>
    <m/>
  </r>
  <r>
    <m/>
    <s v="EQUIPO ELECTRONICO/COMPUTADOR PORTATIL"/>
    <x v="141"/>
    <n v="1"/>
    <x v="4608"/>
    <m/>
    <s v="Bueno"/>
    <x v="8"/>
    <x v="648"/>
    <x v="671"/>
    <x v="51"/>
    <x v="18"/>
    <x v="901"/>
    <x v="6"/>
    <x v="2"/>
    <m/>
    <x v="0"/>
    <m/>
    <m/>
    <x v="386"/>
    <m/>
  </r>
  <r>
    <m/>
    <s v="MUEBLES DE OFICINA/ESCRITORIO/MIXTO"/>
    <x v="3"/>
    <n v="1"/>
    <x v="4609"/>
    <m/>
    <s v="Bueno"/>
    <x v="0"/>
    <x v="648"/>
    <x v="671"/>
    <x v="51"/>
    <x v="18"/>
    <x v="0"/>
    <x v="99"/>
    <x v="3"/>
    <m/>
    <x v="0"/>
    <m/>
    <m/>
    <x v="386"/>
    <m/>
  </r>
  <r>
    <m/>
    <s v="MUEBLES DE OFICINA/MESA DE TRABAJO/MIXTA"/>
    <x v="6"/>
    <n v="1"/>
    <x v="4610"/>
    <m/>
    <s v="Bueno"/>
    <x v="155"/>
    <x v="648"/>
    <x v="671"/>
    <x v="51"/>
    <x v="18"/>
    <x v="0"/>
    <x v="99"/>
    <x v="3"/>
    <m/>
    <x v="0"/>
    <m/>
    <m/>
    <x v="386"/>
    <m/>
  </r>
  <r>
    <m/>
    <s v="BIENES SUJETOS A CONTROL/REGULADOR DE VOLTAJE"/>
    <x v="11"/>
    <n v="1"/>
    <x v="4611"/>
    <m/>
    <s v="Bueno"/>
    <x v="12"/>
    <x v="648"/>
    <x v="671"/>
    <x v="51"/>
    <x v="18"/>
    <x v="0"/>
    <x v="99"/>
    <x v="92"/>
    <m/>
    <x v="0"/>
    <m/>
    <m/>
    <x v="386"/>
    <m/>
  </r>
  <r>
    <m/>
    <s v="BIENES SUJETOS A CONTROL/REGULADOR DE VOLTAJE"/>
    <x v="11"/>
    <n v="1"/>
    <x v="4612"/>
    <m/>
    <s v="Bueno"/>
    <x v="12"/>
    <x v="648"/>
    <x v="671"/>
    <x v="51"/>
    <x v="18"/>
    <x v="0"/>
    <x v="99"/>
    <x v="92"/>
    <m/>
    <x v="0"/>
    <m/>
    <m/>
    <x v="386"/>
    <m/>
  </r>
  <r>
    <m/>
    <s v="MUEBLES DE OFICINA/SILLA/GIRATORIA"/>
    <x v="62"/>
    <n v="1"/>
    <x v="4613"/>
    <m/>
    <s v="Bueno"/>
    <x v="3"/>
    <x v="648"/>
    <x v="671"/>
    <x v="51"/>
    <x v="18"/>
    <x v="0"/>
    <x v="99"/>
    <x v="3"/>
    <m/>
    <x v="0"/>
    <m/>
    <m/>
    <x v="386"/>
    <m/>
  </r>
  <r>
    <d v="2015-07-09T00:00:00"/>
    <s v="EQUIPO ELECTRONICO/COMPUTADORA PORTATIL"/>
    <x v="5"/>
    <n v="1"/>
    <x v="4614"/>
    <m/>
    <s v="Bueno"/>
    <x v="8"/>
    <x v="649"/>
    <x v="672"/>
    <x v="27"/>
    <x v="22"/>
    <x v="1408"/>
    <x v="16"/>
    <x v="2"/>
    <s v="SECOB"/>
    <x v="0"/>
    <m/>
    <s v="FIJO"/>
    <x v="397"/>
    <m/>
  </r>
  <r>
    <m/>
    <s v="BIENES SUJETOS A CONTROL/BASURERO/METAL"/>
    <x v="89"/>
    <n v="1"/>
    <x v="4615"/>
    <m/>
    <s v="Bueno"/>
    <x v="76"/>
    <x v="650"/>
    <x v="673"/>
    <x v="51"/>
    <x v="18"/>
    <x v="0"/>
    <x v="99"/>
    <x v="3"/>
    <m/>
    <x v="0"/>
    <m/>
    <m/>
    <x v="398"/>
    <m/>
  </r>
  <r>
    <d v="2015-07-10T00:00:00"/>
    <s v="EQUIPO ELECTRONICO/COMPUTADOR DE ESCRITORIO"/>
    <x v="2"/>
    <n v="1"/>
    <x v="4616"/>
    <m/>
    <s v="Bueno"/>
    <x v="26"/>
    <x v="650"/>
    <x v="673"/>
    <x v="51"/>
    <x v="18"/>
    <x v="1409"/>
    <x v="225"/>
    <x v="4"/>
    <m/>
    <x v="0"/>
    <m/>
    <m/>
    <x v="398"/>
    <m/>
  </r>
  <r>
    <d v="2015-07-10T00:00:00"/>
    <s v="MUEBLES DE OFICINA/ESCRITORIO/MIXTO"/>
    <x v="3"/>
    <n v="1"/>
    <x v="4617"/>
    <m/>
    <s v="Bueno"/>
    <x v="0"/>
    <x v="650"/>
    <x v="673"/>
    <x v="51"/>
    <x v="18"/>
    <x v="0"/>
    <x v="99"/>
    <x v="3"/>
    <s v="CAFÉ"/>
    <x v="0"/>
    <m/>
    <m/>
    <x v="398"/>
    <m/>
  </r>
  <r>
    <m/>
    <s v="MUEBLES DE OFICINA/SILLA/GIRATORIA"/>
    <x v="124"/>
    <n v="1"/>
    <x v="4618"/>
    <m/>
    <s v="Bueno"/>
    <x v="1"/>
    <x v="650"/>
    <x v="673"/>
    <x v="51"/>
    <x v="18"/>
    <x v="0"/>
    <x v="99"/>
    <x v="3"/>
    <m/>
    <x v="0"/>
    <m/>
    <m/>
    <x v="398"/>
    <m/>
  </r>
  <r>
    <m/>
    <m/>
    <x v="241"/>
    <n v="1"/>
    <x v="4619"/>
    <m/>
    <s v="Bueno"/>
    <x v="156"/>
    <x v="651"/>
    <x v="674"/>
    <x v="51"/>
    <x v="18"/>
    <x v="1410"/>
    <x v="289"/>
    <x v="109"/>
    <m/>
    <x v="0"/>
    <m/>
    <m/>
    <x v="399"/>
    <m/>
  </r>
  <r>
    <m/>
    <s v="BIENES SUJETOS A CONTROL/BASURERO/METAL"/>
    <x v="89"/>
    <n v="1"/>
    <x v="4620"/>
    <m/>
    <s v="Bueno"/>
    <x v="76"/>
    <x v="651"/>
    <x v="674"/>
    <x v="51"/>
    <x v="18"/>
    <x v="0"/>
    <x v="99"/>
    <x v="3"/>
    <m/>
    <x v="0"/>
    <m/>
    <m/>
    <x v="399"/>
    <m/>
  </r>
  <r>
    <m/>
    <m/>
    <x v="242"/>
    <n v="1"/>
    <x v="4621"/>
    <m/>
    <s v="Bueno"/>
    <x v="157"/>
    <x v="651"/>
    <x v="674"/>
    <x v="51"/>
    <x v="18"/>
    <x v="1411"/>
    <x v="99"/>
    <x v="2"/>
    <m/>
    <x v="0"/>
    <m/>
    <m/>
    <x v="399"/>
    <m/>
  </r>
  <r>
    <m/>
    <s v="EQUIPO ELECTRONICO/COMPUTADOR DE ESCRITORIO"/>
    <x v="2"/>
    <n v="1"/>
    <x v="4622"/>
    <m/>
    <s v="Bueno"/>
    <x v="2"/>
    <x v="651"/>
    <x v="674"/>
    <x v="51"/>
    <x v="18"/>
    <x v="1412"/>
    <x v="2"/>
    <x v="2"/>
    <m/>
    <x v="0"/>
    <m/>
    <m/>
    <x v="399"/>
    <m/>
  </r>
  <r>
    <d v="2015-07-10T00:00:00"/>
    <s v="EQUIPO ELECTRONICO/COMPUTADORA PORTATIL"/>
    <x v="5"/>
    <n v="1"/>
    <x v="4623"/>
    <m/>
    <s v="Bueno"/>
    <x v="7"/>
    <x v="651"/>
    <x v="674"/>
    <x v="51"/>
    <x v="18"/>
    <x v="1413"/>
    <x v="5"/>
    <x v="4"/>
    <m/>
    <x v="0"/>
    <m/>
    <m/>
    <x v="399"/>
    <m/>
  </r>
  <r>
    <d v="2015-07-10T00:00:00"/>
    <s v="EQUIPO ELECTRONICO/DISCOS INFORMATICOS/DISCO DURO EXTERNO"/>
    <x v="55"/>
    <n v="1"/>
    <x v="4624"/>
    <m/>
    <s v="Bueno"/>
    <x v="105"/>
    <x v="651"/>
    <x v="674"/>
    <x v="51"/>
    <x v="18"/>
    <x v="1414"/>
    <x v="290"/>
    <x v="81"/>
    <m/>
    <x v="0"/>
    <m/>
    <s v="FIJO"/>
    <x v="399"/>
    <m/>
  </r>
  <r>
    <m/>
    <m/>
    <x v="243"/>
    <n v="1"/>
    <x v="4625"/>
    <m/>
    <s v="Bueno"/>
    <x v="158"/>
    <x v="651"/>
    <x v="674"/>
    <x v="51"/>
    <x v="18"/>
    <x v="1415"/>
    <x v="291"/>
    <x v="2"/>
    <m/>
    <x v="0"/>
    <m/>
    <m/>
    <x v="399"/>
    <m/>
  </r>
  <r>
    <m/>
    <m/>
    <x v="243"/>
    <n v="1"/>
    <x v="4626"/>
    <m/>
    <s v="Bueno"/>
    <x v="158"/>
    <x v="651"/>
    <x v="674"/>
    <x v="51"/>
    <x v="18"/>
    <x v="1416"/>
    <x v="291"/>
    <x v="2"/>
    <m/>
    <x v="0"/>
    <m/>
    <m/>
    <x v="399"/>
    <m/>
  </r>
  <r>
    <m/>
    <m/>
    <x v="244"/>
    <n v="1"/>
    <x v="4627"/>
    <m/>
    <s v="Bueno"/>
    <x v="158"/>
    <x v="651"/>
    <x v="674"/>
    <x v="51"/>
    <x v="18"/>
    <x v="1417"/>
    <x v="292"/>
    <x v="2"/>
    <m/>
    <x v="0"/>
    <m/>
    <m/>
    <x v="399"/>
    <m/>
  </r>
  <r>
    <d v="2015-07-10T00:00:00"/>
    <s v="MUEBLES DE OFICINA/ESCRITORIO/MIXTO"/>
    <x v="0"/>
    <n v="1"/>
    <x v="4628"/>
    <m/>
    <s v="Bueno"/>
    <x v="0"/>
    <x v="651"/>
    <x v="674"/>
    <x v="51"/>
    <x v="18"/>
    <x v="0"/>
    <x v="99"/>
    <x v="3"/>
    <m/>
    <x v="6"/>
    <m/>
    <s v="FIJO"/>
    <x v="399"/>
    <m/>
  </r>
  <r>
    <m/>
    <m/>
    <x v="162"/>
    <n v="1"/>
    <x v="4629"/>
    <m/>
    <s v="Bueno"/>
    <x v="159"/>
    <x v="651"/>
    <x v="674"/>
    <x v="51"/>
    <x v="18"/>
    <x v="0"/>
    <x v="99"/>
    <x v="2"/>
    <m/>
    <x v="0"/>
    <m/>
    <m/>
    <x v="399"/>
    <m/>
  </r>
  <r>
    <m/>
    <s v="BIENES SUJETOS A CONTROL/PAPELERA/METAL"/>
    <x v="85"/>
    <n v="1"/>
    <x v="4630"/>
    <m/>
    <s v="Bueno"/>
    <x v="93"/>
    <x v="651"/>
    <x v="674"/>
    <x v="51"/>
    <x v="18"/>
    <x v="0"/>
    <x v="99"/>
    <x v="3"/>
    <m/>
    <x v="0"/>
    <m/>
    <m/>
    <x v="399"/>
    <m/>
  </r>
  <r>
    <d v="2015-07-10T00:00:00"/>
    <s v="BIENES SUJETOS A CONTROL/REGULADOR DE VOLTAJE"/>
    <x v="11"/>
    <n v="1"/>
    <x v="4631"/>
    <m/>
    <s v="Bueno"/>
    <x v="12"/>
    <x v="651"/>
    <x v="674"/>
    <x v="51"/>
    <x v="18"/>
    <x v="0"/>
    <x v="99"/>
    <x v="71"/>
    <m/>
    <x v="0"/>
    <m/>
    <m/>
    <x v="399"/>
    <m/>
  </r>
  <r>
    <m/>
    <m/>
    <x v="245"/>
    <n v="1"/>
    <x v="4632"/>
    <m/>
    <s v="Bueno"/>
    <x v="160"/>
    <x v="651"/>
    <x v="674"/>
    <x v="51"/>
    <x v="18"/>
    <x v="0"/>
    <x v="293"/>
    <x v="3"/>
    <m/>
    <x v="0"/>
    <m/>
    <m/>
    <x v="399"/>
    <m/>
  </r>
  <r>
    <m/>
    <m/>
    <x v="246"/>
    <n v="1"/>
    <x v="4633"/>
    <m/>
    <s v="Bueno"/>
    <x v="160"/>
    <x v="651"/>
    <x v="674"/>
    <x v="51"/>
    <x v="18"/>
    <x v="0"/>
    <x v="294"/>
    <x v="2"/>
    <m/>
    <x v="0"/>
    <m/>
    <m/>
    <x v="399"/>
    <m/>
  </r>
  <r>
    <m/>
    <m/>
    <x v="246"/>
    <n v="1"/>
    <x v="4634"/>
    <m/>
    <s v="Bueno"/>
    <x v="160"/>
    <x v="651"/>
    <x v="674"/>
    <x v="51"/>
    <x v="18"/>
    <x v="0"/>
    <x v="294"/>
    <x v="2"/>
    <m/>
    <x v="0"/>
    <m/>
    <m/>
    <x v="399"/>
    <m/>
  </r>
  <r>
    <m/>
    <m/>
    <x v="246"/>
    <n v="1"/>
    <x v="4635"/>
    <m/>
    <s v="Bueno"/>
    <x v="160"/>
    <x v="651"/>
    <x v="674"/>
    <x v="51"/>
    <x v="18"/>
    <x v="1418"/>
    <x v="99"/>
    <x v="110"/>
    <m/>
    <x v="0"/>
    <m/>
    <m/>
    <x v="399"/>
    <m/>
  </r>
  <r>
    <m/>
    <m/>
    <x v="246"/>
    <n v="1"/>
    <x v="4636"/>
    <m/>
    <s v="Bueno"/>
    <x v="160"/>
    <x v="651"/>
    <x v="674"/>
    <x v="51"/>
    <x v="18"/>
    <x v="1419"/>
    <x v="99"/>
    <x v="3"/>
    <m/>
    <x v="0"/>
    <m/>
    <m/>
    <x v="399"/>
    <m/>
  </r>
  <r>
    <d v="2015-07-10T00:00:00"/>
    <s v="MUEBLES DE OFICINA/SILLA/GIRATORIA"/>
    <x v="172"/>
    <n v="1"/>
    <x v="4637"/>
    <m/>
    <s v="Bueno"/>
    <x v="1"/>
    <x v="651"/>
    <x v="674"/>
    <x v="51"/>
    <x v="18"/>
    <x v="0"/>
    <x v="99"/>
    <x v="3"/>
    <s v="CON BRAZOS"/>
    <x v="0"/>
    <m/>
    <s v="PORTATIL"/>
    <x v="399"/>
    <m/>
  </r>
  <r>
    <d v="2015-07-10T00:00:00"/>
    <s v="EQUIPO ELECTRONICO/TELEFONO IP"/>
    <x v="10"/>
    <n v="1"/>
    <x v="4638"/>
    <m/>
    <s v="Bueno"/>
    <x v="16"/>
    <x v="651"/>
    <x v="674"/>
    <x v="51"/>
    <x v="18"/>
    <x v="1420"/>
    <x v="13"/>
    <x v="9"/>
    <m/>
    <x v="0"/>
    <m/>
    <s v="FIJO"/>
    <x v="399"/>
    <m/>
  </r>
  <r>
    <m/>
    <m/>
    <x v="169"/>
    <n v="1"/>
    <x v="4639"/>
    <m/>
    <s v="Bueno"/>
    <x v="28"/>
    <x v="652"/>
    <x v="675"/>
    <x v="51"/>
    <x v="18"/>
    <x v="0"/>
    <x v="99"/>
    <x v="3"/>
    <m/>
    <x v="0"/>
    <m/>
    <m/>
    <x v="400"/>
    <m/>
  </r>
  <r>
    <m/>
    <s v="BIENES SUJETOS A CONTROL/BASURERO/METAL"/>
    <x v="89"/>
    <n v="1"/>
    <x v="4640"/>
    <m/>
    <s v="Bueno"/>
    <x v="76"/>
    <x v="652"/>
    <x v="675"/>
    <x v="51"/>
    <x v="18"/>
    <x v="0"/>
    <x v="99"/>
    <x v="3"/>
    <m/>
    <x v="0"/>
    <m/>
    <m/>
    <x v="400"/>
    <m/>
  </r>
  <r>
    <d v="2015-07-21T00:00:00"/>
    <s v="EQUIPO ELECTRONICO/COMPUTADOR DE ESCRITORIO"/>
    <x v="2"/>
    <n v="1"/>
    <x v="4641"/>
    <m/>
    <s v="Bueno"/>
    <x v="26"/>
    <x v="652"/>
    <x v="675"/>
    <x v="51"/>
    <x v="18"/>
    <x v="1421"/>
    <x v="25"/>
    <x v="4"/>
    <m/>
    <x v="0"/>
    <m/>
    <s v="FIJO"/>
    <x v="400"/>
    <m/>
  </r>
  <r>
    <d v="2015-10-08T00:00:00"/>
    <s v="EQUIPO ELECTRONICO/COMPUTADORA PORTATIL"/>
    <x v="5"/>
    <n v="1"/>
    <x v="4642"/>
    <m/>
    <s v="Bueno"/>
    <x v="7"/>
    <x v="652"/>
    <x v="675"/>
    <x v="51"/>
    <x v="18"/>
    <x v="1422"/>
    <x v="5"/>
    <x v="4"/>
    <m/>
    <x v="0"/>
    <m/>
    <s v="FIJO"/>
    <x v="400"/>
    <m/>
  </r>
  <r>
    <d v="2015-07-21T00:00:00"/>
    <s v="MUEBLES DE OFICINA/ESCRITORIO/MIXTO"/>
    <x v="3"/>
    <n v="1"/>
    <x v="4643"/>
    <m/>
    <s v="Bueno"/>
    <x v="0"/>
    <x v="652"/>
    <x v="675"/>
    <x v="51"/>
    <x v="18"/>
    <x v="0"/>
    <x v="99"/>
    <x v="3"/>
    <s v="CAFÉ"/>
    <x v="0"/>
    <m/>
    <s v="PORTATIL"/>
    <x v="400"/>
    <m/>
  </r>
  <r>
    <m/>
    <m/>
    <x v="206"/>
    <n v="1"/>
    <x v="4644"/>
    <m/>
    <s v="Bueno"/>
    <x v="14"/>
    <x v="110"/>
    <x v="187"/>
    <x v="11"/>
    <x v="18"/>
    <x v="0"/>
    <x v="99"/>
    <x v="3"/>
    <m/>
    <x v="0"/>
    <m/>
    <m/>
    <x v="400"/>
    <m/>
  </r>
  <r>
    <m/>
    <s v="BIENES SUJETOS A CONTROL/PAPELERA/METAL"/>
    <x v="85"/>
    <n v="1"/>
    <x v="4645"/>
    <m/>
    <s v="Bueno"/>
    <x v="93"/>
    <x v="652"/>
    <x v="675"/>
    <x v="51"/>
    <x v="18"/>
    <x v="0"/>
    <x v="99"/>
    <x v="3"/>
    <m/>
    <x v="0"/>
    <m/>
    <m/>
    <x v="400"/>
    <m/>
  </r>
  <r>
    <m/>
    <s v="MUEBLES DE OFICINA/SILLA/ESTATICA"/>
    <x v="88"/>
    <n v="1"/>
    <x v="4646"/>
    <m/>
    <s v="Bueno"/>
    <x v="10"/>
    <x v="652"/>
    <x v="675"/>
    <x v="51"/>
    <x v="18"/>
    <x v="0"/>
    <x v="99"/>
    <x v="3"/>
    <m/>
    <x v="0"/>
    <m/>
    <m/>
    <x v="400"/>
    <m/>
  </r>
  <r>
    <m/>
    <s v="MUEBLES DE OFICINA/SILLA/ESTATICA"/>
    <x v="88"/>
    <n v="1"/>
    <x v="4647"/>
    <m/>
    <s v="Bueno"/>
    <x v="10"/>
    <x v="652"/>
    <x v="675"/>
    <x v="51"/>
    <x v="18"/>
    <x v="0"/>
    <x v="99"/>
    <x v="3"/>
    <m/>
    <x v="0"/>
    <m/>
    <m/>
    <x v="400"/>
    <m/>
  </r>
  <r>
    <m/>
    <s v="MUEBLES DE OFICINA/SILLA/ESTATICA"/>
    <x v="88"/>
    <n v="1"/>
    <x v="4648"/>
    <m/>
    <s v="Bueno"/>
    <x v="10"/>
    <x v="652"/>
    <x v="675"/>
    <x v="51"/>
    <x v="18"/>
    <x v="0"/>
    <x v="99"/>
    <x v="3"/>
    <m/>
    <x v="0"/>
    <m/>
    <m/>
    <x v="400"/>
    <m/>
  </r>
  <r>
    <m/>
    <s v="MUEBLES DE OFICINA/SILLA/ESTATICA"/>
    <x v="88"/>
    <n v="1"/>
    <x v="4649"/>
    <m/>
    <s v="Bueno"/>
    <x v="10"/>
    <x v="652"/>
    <x v="675"/>
    <x v="51"/>
    <x v="18"/>
    <x v="0"/>
    <x v="99"/>
    <x v="3"/>
    <m/>
    <x v="0"/>
    <m/>
    <m/>
    <x v="400"/>
    <m/>
  </r>
  <r>
    <d v="2015-07-21T00:00:00"/>
    <s v="MUEBLES DE OFICINA/SILLA/GIRATORIA"/>
    <x v="1"/>
    <n v="1"/>
    <x v="4650"/>
    <m/>
    <s v="Bueno"/>
    <x v="3"/>
    <x v="652"/>
    <x v="675"/>
    <x v="51"/>
    <x v="18"/>
    <x v="0"/>
    <x v="99"/>
    <x v="3"/>
    <s v="SIN BRAZOS, COLOR CAFÉ"/>
    <x v="0"/>
    <m/>
    <s v="PORTATIL"/>
    <x v="400"/>
    <m/>
  </r>
  <r>
    <m/>
    <m/>
    <x v="68"/>
    <n v="1"/>
    <x v="4651"/>
    <m/>
    <s v="Bueno"/>
    <x v="14"/>
    <x v="652"/>
    <x v="675"/>
    <x v="51"/>
    <x v="18"/>
    <x v="0"/>
    <x v="99"/>
    <x v="3"/>
    <m/>
    <x v="0"/>
    <m/>
    <m/>
    <x v="400"/>
    <m/>
  </r>
  <r>
    <m/>
    <m/>
    <x v="153"/>
    <n v="1"/>
    <x v="4652"/>
    <m/>
    <s v="Bueno"/>
    <x v="73"/>
    <x v="652"/>
    <x v="675"/>
    <x v="51"/>
    <x v="18"/>
    <x v="0"/>
    <x v="99"/>
    <x v="3"/>
    <m/>
    <x v="0"/>
    <m/>
    <m/>
    <x v="400"/>
    <m/>
  </r>
  <r>
    <m/>
    <s v="EQUIPO ELECTRONICO/TELEFONO IP"/>
    <x v="10"/>
    <n v="1"/>
    <x v="4653"/>
    <m/>
    <s v="Bueno"/>
    <x v="16"/>
    <x v="652"/>
    <x v="675"/>
    <x v="51"/>
    <x v="18"/>
    <x v="1423"/>
    <x v="131"/>
    <x v="9"/>
    <m/>
    <x v="0"/>
    <m/>
    <m/>
    <x v="400"/>
    <m/>
  </r>
  <r>
    <d v="2015-07-10T00:00:00"/>
    <s v="EQUIPO ELECTRONICO/COMPUTADOR DE ESCRITORIO"/>
    <x v="141"/>
    <n v="1"/>
    <x v="4654"/>
    <m/>
    <s v="Bueno"/>
    <x v="161"/>
    <x v="653"/>
    <x v="676"/>
    <x v="51"/>
    <x v="18"/>
    <x v="1424"/>
    <x v="5"/>
    <x v="4"/>
    <m/>
    <x v="0"/>
    <m/>
    <m/>
    <x v="401"/>
    <s v="SI"/>
  </r>
  <r>
    <m/>
    <s v="MUEBLES DE OFICINA/ESCRITORIO/MIXTO"/>
    <x v="3"/>
    <n v="1"/>
    <x v="4655"/>
    <m/>
    <s v="Bueno"/>
    <x v="0"/>
    <x v="653"/>
    <x v="676"/>
    <x v="51"/>
    <x v="18"/>
    <x v="0"/>
    <x v="99"/>
    <x v="3"/>
    <m/>
    <x v="0"/>
    <m/>
    <m/>
    <x v="401"/>
    <s v="SI"/>
  </r>
  <r>
    <m/>
    <s v="BIENES SUJETOS A CONTROL/PAPELERA/METAL"/>
    <x v="85"/>
    <n v="1"/>
    <x v="4656"/>
    <m/>
    <s v="Bueno"/>
    <x v="93"/>
    <x v="653"/>
    <x v="676"/>
    <x v="51"/>
    <x v="18"/>
    <x v="0"/>
    <x v="99"/>
    <x v="3"/>
    <m/>
    <x v="0"/>
    <m/>
    <m/>
    <x v="401"/>
    <s v="SI"/>
  </r>
  <r>
    <m/>
    <s v="MUEBLES DE OFICINA/SILLA/GIRATORIA"/>
    <x v="62"/>
    <m/>
    <x v="4657"/>
    <m/>
    <s v="Bueno"/>
    <x v="3"/>
    <x v="653"/>
    <x v="676"/>
    <x v="51"/>
    <x v="18"/>
    <x v="0"/>
    <x v="99"/>
    <x v="3"/>
    <m/>
    <x v="0"/>
    <m/>
    <m/>
    <x v="401"/>
    <s v="SI"/>
  </r>
  <r>
    <d v="2015-07-10T00:00:00"/>
    <s v="MUEBLES DE OFICINA/SILLA/GIRATORIA"/>
    <x v="124"/>
    <n v="1"/>
    <x v="4658"/>
    <m/>
    <s v="Bueno"/>
    <x v="1"/>
    <x v="653"/>
    <x v="676"/>
    <x v="51"/>
    <x v="18"/>
    <x v="0"/>
    <x v="99"/>
    <x v="3"/>
    <s v="CON BRAZOS, COLOR TOMATE/NEGRO"/>
    <x v="0"/>
    <m/>
    <s v="FIJO"/>
    <x v="401"/>
    <s v="SI"/>
  </r>
  <r>
    <s v="ACTA 393 PISO 11 OJO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s v="ACTA 394 PISO 3 OJO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s v="ACTA 395, 396, 397 Y 398 CORRESPONDEN AL PISO 4"/>
    <m/>
    <x v="154"/>
    <m/>
    <x v="168"/>
    <m/>
    <m/>
    <x v="30"/>
    <x v="110"/>
    <x v="187"/>
    <x v="11"/>
    <x v="10"/>
    <x v="710"/>
    <x v="206"/>
    <x v="78"/>
    <m/>
    <x v="1"/>
    <m/>
    <m/>
    <x v="59"/>
    <m/>
  </r>
  <r>
    <d v="2015-07-13T00:00:00"/>
    <s v="EQUIPO ELECTRONICO/COMPUTADOR DE ESCRITORIO"/>
    <x v="2"/>
    <n v="1"/>
    <x v="4659"/>
    <m/>
    <s v="Bueno"/>
    <x v="2"/>
    <x v="654"/>
    <x v="677"/>
    <x v="52"/>
    <x v="23"/>
    <x v="1425"/>
    <x v="295"/>
    <x v="2"/>
    <m/>
    <x v="0"/>
    <m/>
    <s v="FIJO"/>
    <x v="402"/>
    <m/>
  </r>
  <r>
    <d v="2015-07-13T00:00:00"/>
    <s v="MUEBLES DE OFICINA/ESCRITORIO/MIXTO"/>
    <x v="3"/>
    <n v="1"/>
    <x v="4660"/>
    <m/>
    <s v="Bueno"/>
    <x v="0"/>
    <x v="654"/>
    <x v="677"/>
    <x v="52"/>
    <x v="23"/>
    <x v="0"/>
    <x v="99"/>
    <x v="3"/>
    <s v="CAFÉ"/>
    <x v="0"/>
    <m/>
    <s v="FIJO"/>
    <x v="402"/>
    <m/>
  </r>
  <r>
    <m/>
    <s v="BIENES SUJETOS A CONTROL/PAPELERA/METAL"/>
    <x v="85"/>
    <n v="1"/>
    <x v="4661"/>
    <m/>
    <s v="Bueno"/>
    <x v="93"/>
    <x v="654"/>
    <x v="677"/>
    <x v="52"/>
    <x v="23"/>
    <x v="0"/>
    <x v="99"/>
    <x v="3"/>
    <m/>
    <x v="0"/>
    <m/>
    <s v="FIJO"/>
    <x v="402"/>
    <m/>
  </r>
  <r>
    <d v="2015-07-13T00:00:00"/>
    <s v="MUEBLES DE OFICINA/SILLA/GIRATORIA"/>
    <x v="1"/>
    <n v="1"/>
    <x v="4662"/>
    <m/>
    <s v="Bueno"/>
    <x v="3"/>
    <x v="654"/>
    <x v="677"/>
    <x v="52"/>
    <x v="23"/>
    <x v="0"/>
    <x v="99"/>
    <x v="3"/>
    <s v="CAFÉ, CON BRAZOS"/>
    <x v="0"/>
    <m/>
    <s v="FIJO"/>
    <x v="402"/>
    <m/>
  </r>
  <r>
    <d v="2015-07-13T00:00:00"/>
    <s v="EQUIPO ELECTRONICO/TELEFONO IP"/>
    <x v="10"/>
    <n v="1"/>
    <x v="4663"/>
    <m/>
    <s v="Bueno"/>
    <x v="16"/>
    <x v="654"/>
    <x v="677"/>
    <x v="52"/>
    <x v="23"/>
    <x v="1426"/>
    <x v="13"/>
    <x v="9"/>
    <m/>
    <x v="0"/>
    <m/>
    <s v="FIJO"/>
    <x v="402"/>
    <m/>
  </r>
  <r>
    <m/>
    <m/>
    <x v="247"/>
    <n v="1"/>
    <x v="4664"/>
    <m/>
    <s v="Bueno"/>
    <x v="99"/>
    <x v="655"/>
    <x v="678"/>
    <x v="52"/>
    <x v="23"/>
    <x v="0"/>
    <x v="99"/>
    <x v="3"/>
    <m/>
    <x v="0"/>
    <m/>
    <m/>
    <x v="403"/>
    <m/>
  </r>
  <r>
    <m/>
    <s v="BIENES SUJETOS A CONTROL/BASURERO/METAL"/>
    <x v="89"/>
    <n v="1"/>
    <x v="4665"/>
    <m/>
    <s v="Bueno"/>
    <x v="76"/>
    <x v="655"/>
    <x v="678"/>
    <x v="52"/>
    <x v="23"/>
    <x v="0"/>
    <x v="99"/>
    <x v="3"/>
    <m/>
    <x v="0"/>
    <m/>
    <m/>
    <x v="403"/>
    <m/>
  </r>
  <r>
    <d v="2015-07-16T00:00:00"/>
    <s v="EQUIPOS DE PRENSA; RADIO Y TELEVISION/CAMARAS/CAMARA DE VIDEO"/>
    <x v="212"/>
    <n v="1"/>
    <x v="4666"/>
    <m/>
    <s v="Bueno"/>
    <x v="135"/>
    <x v="655"/>
    <x v="678"/>
    <x v="52"/>
    <x v="23"/>
    <x v="1427"/>
    <x v="296"/>
    <x v="89"/>
    <m/>
    <x v="0"/>
    <m/>
    <s v="FIJO"/>
    <x v="403"/>
    <m/>
  </r>
  <r>
    <d v="2015-07-13T00:00:00"/>
    <s v="EQUIPO ELECTRONICO/COMPUTADOR DE ESCRITORIO"/>
    <x v="2"/>
    <n v="1"/>
    <x v="4667"/>
    <m/>
    <s v="Bueno"/>
    <x v="2"/>
    <x v="655"/>
    <x v="678"/>
    <x v="52"/>
    <x v="23"/>
    <x v="1428"/>
    <x v="230"/>
    <x v="2"/>
    <m/>
    <x v="0"/>
    <m/>
    <s v="FIJO"/>
    <x v="403"/>
    <m/>
  </r>
  <r>
    <m/>
    <s v="EQUIPOS DE PRENSA; RADIO Y TELEVISION/CAMARAS/CAMARA FOTOGRAFICA"/>
    <x v="248"/>
    <n v="1"/>
    <x v="4668"/>
    <m/>
    <s v="Bueno"/>
    <x v="162"/>
    <x v="655"/>
    <x v="678"/>
    <x v="52"/>
    <x v="23"/>
    <x v="1429"/>
    <x v="297"/>
    <x v="89"/>
    <m/>
    <x v="0"/>
    <m/>
    <m/>
    <x v="403"/>
    <m/>
  </r>
  <r>
    <d v="2015-11-23T00:00:00"/>
    <s v="EQUIPOS DE PRENSA; RADIO Y TELEVISION/CAMARAS/CAMARA DE VIDEO"/>
    <x v="249"/>
    <n v="1"/>
    <x v="4669"/>
    <m/>
    <s v="Bueno"/>
    <x v="62"/>
    <x v="655"/>
    <x v="678"/>
    <x v="52"/>
    <x v="23"/>
    <x v="1430"/>
    <x v="298"/>
    <x v="89"/>
    <m/>
    <x v="0"/>
    <m/>
    <s v="FIJO"/>
    <x v="403"/>
    <m/>
  </r>
  <r>
    <m/>
    <s v="EQUIPOS DE PRENSA; RADIO Y TELEVISION/CAMARAS/CAMARA DE VIDEO"/>
    <x v="249"/>
    <n v="1"/>
    <x v="4670"/>
    <m/>
    <s v="Bueno"/>
    <x v="62"/>
    <x v="655"/>
    <x v="678"/>
    <x v="52"/>
    <x v="23"/>
    <x v="1431"/>
    <x v="299"/>
    <x v="89"/>
    <m/>
    <x v="0"/>
    <m/>
    <s v="FIJO"/>
    <x v="403"/>
    <m/>
  </r>
  <r>
    <m/>
    <s v="EQUIPOS DE PRENSA; RADIO Y TELEVISION/CAMARAS/CAMARA DE VIDEO"/>
    <x v="249"/>
    <n v="1"/>
    <x v="4671"/>
    <m/>
    <s v="Bueno"/>
    <x v="62"/>
    <x v="655"/>
    <x v="678"/>
    <x v="52"/>
    <x v="23"/>
    <x v="1432"/>
    <x v="299"/>
    <x v="111"/>
    <m/>
    <x v="0"/>
    <m/>
    <s v="FIJO"/>
    <x v="403"/>
    <m/>
  </r>
  <r>
    <m/>
    <s v="EQUIPOS DE PRENSA; RADIO Y TELEVISION/CAMARAS/CAMARA DE VIDEO"/>
    <x v="249"/>
    <n v="1"/>
    <x v="4672"/>
    <m/>
    <s v="Bueno"/>
    <x v="62"/>
    <x v="655"/>
    <x v="678"/>
    <x v="52"/>
    <x v="23"/>
    <x v="1433"/>
    <x v="299"/>
    <x v="111"/>
    <m/>
    <x v="0"/>
    <m/>
    <s v="FIJO"/>
    <x v="403"/>
    <m/>
  </r>
  <r>
    <d v="2015-07-13T00:00:00"/>
    <s v="MUEBLES DE OFICINA/MESA DE TRABAJO/MIXTA"/>
    <x v="170"/>
    <n v="1"/>
    <x v="4673"/>
    <m/>
    <s v="Bueno"/>
    <x v="129"/>
    <x v="655"/>
    <x v="678"/>
    <x v="52"/>
    <x v="23"/>
    <x v="0"/>
    <x v="99"/>
    <x v="3"/>
    <s v="MESA TRABAJO, CAFÉ"/>
    <x v="0"/>
    <m/>
    <s v="FIJO"/>
    <x v="403"/>
    <m/>
  </r>
  <r>
    <m/>
    <s v="BIENES SUJETOS A CONTROL/PAPELERA/METAL"/>
    <x v="85"/>
    <n v="1"/>
    <x v="4674"/>
    <m/>
    <s v="Bueno"/>
    <x v="93"/>
    <x v="655"/>
    <x v="678"/>
    <x v="52"/>
    <x v="23"/>
    <x v="0"/>
    <x v="99"/>
    <x v="3"/>
    <m/>
    <x v="0"/>
    <m/>
    <s v="FIJO"/>
    <x v="403"/>
    <m/>
  </r>
  <r>
    <d v="2015-07-13T00:00:00"/>
    <s v="MUEBLES DE OFICINA/SILLA/GIRATORIA"/>
    <x v="168"/>
    <n v="1"/>
    <x v="4675"/>
    <m/>
    <s v="Bueno"/>
    <x v="1"/>
    <x v="655"/>
    <x v="678"/>
    <x v="52"/>
    <x v="23"/>
    <x v="0"/>
    <x v="99"/>
    <x v="3"/>
    <s v="CAFÉ, CON BRAZOS"/>
    <x v="0"/>
    <m/>
    <s v="FIJO"/>
    <x v="403"/>
    <m/>
  </r>
  <r>
    <m/>
    <s v="MUEBLES DE OFICINA/ARCHIVADOR/MIXTO"/>
    <x v="4"/>
    <n v="1"/>
    <x v="4676"/>
    <m/>
    <s v="Bueno"/>
    <x v="4"/>
    <x v="656"/>
    <x v="679"/>
    <x v="24"/>
    <x v="23"/>
    <x v="0"/>
    <x v="99"/>
    <x v="3"/>
    <m/>
    <x v="0"/>
    <m/>
    <m/>
    <x v="404"/>
    <m/>
  </r>
  <r>
    <m/>
    <s v="MUEBLES DE OFICINA/ARCHIVADOR/MIXTO"/>
    <x v="4"/>
    <n v="1"/>
    <x v="4677"/>
    <m/>
    <s v="Bueno"/>
    <x v="4"/>
    <x v="656"/>
    <x v="679"/>
    <x v="24"/>
    <x v="23"/>
    <x v="0"/>
    <x v="99"/>
    <x v="3"/>
    <m/>
    <x v="0"/>
    <m/>
    <m/>
    <x v="404"/>
    <m/>
  </r>
  <r>
    <d v="2015-07-16T00:00:00"/>
    <s v="BIENES SUJETOS A CONTROL/CREDENZA/MADERA"/>
    <x v="169"/>
    <n v="1"/>
    <x v="4678"/>
    <m/>
    <s v="Bueno"/>
    <x v="28"/>
    <x v="656"/>
    <x v="679"/>
    <x v="24"/>
    <x v="23"/>
    <x v="0"/>
    <x v="3"/>
    <x v="3"/>
    <m/>
    <x v="0"/>
    <m/>
    <s v="FIJO"/>
    <x v="404"/>
    <m/>
  </r>
  <r>
    <m/>
    <s v="BIENES SUJETOS A CONTROL/BASURERO/METAL"/>
    <x v="89"/>
    <n v="1"/>
    <x v="4679"/>
    <m/>
    <s v="Bueno"/>
    <x v="76"/>
    <x v="656"/>
    <x v="679"/>
    <x v="24"/>
    <x v="23"/>
    <x v="0"/>
    <x v="99"/>
    <x v="3"/>
    <m/>
    <x v="0"/>
    <m/>
    <m/>
    <x v="404"/>
    <m/>
  </r>
  <r>
    <d v="2015-07-16T00:00:00"/>
    <s v="EQUIPO ELECTRONICO/COMPUTADOR DE ESCRITORIO"/>
    <x v="2"/>
    <n v="1"/>
    <x v="4680"/>
    <m/>
    <s v="Bueno"/>
    <x v="26"/>
    <x v="656"/>
    <x v="679"/>
    <x v="24"/>
    <x v="23"/>
    <x v="1434"/>
    <x v="25"/>
    <x v="4"/>
    <m/>
    <x v="0"/>
    <m/>
    <s v="FIJO"/>
    <x v="404"/>
    <m/>
  </r>
  <r>
    <d v="2015-07-16T00:00:00"/>
    <s v="MUEBLES DE OFICINA/ESCRITORIO/MIXTO"/>
    <x v="0"/>
    <n v="1"/>
    <x v="4681"/>
    <m/>
    <s v="Bueno"/>
    <x v="0"/>
    <x v="656"/>
    <x v="679"/>
    <x v="24"/>
    <x v="23"/>
    <x v="0"/>
    <x v="99"/>
    <x v="3"/>
    <s v="BLANCO"/>
    <x v="0"/>
    <m/>
    <s v="FIJO"/>
    <x v="404"/>
    <m/>
  </r>
  <r>
    <m/>
    <s v="EQUIPO ELECTRONICO/IMPRESORAS/IMPRESORA MULTIFUNCIONES"/>
    <x v="14"/>
    <n v="1"/>
    <x v="4682"/>
    <m/>
    <s v="Bueno"/>
    <x v="17"/>
    <x v="110"/>
    <x v="659"/>
    <x v="11"/>
    <x v="10"/>
    <x v="1435"/>
    <x v="300"/>
    <x v="4"/>
    <m/>
    <x v="0"/>
    <m/>
    <s v="FIJO"/>
    <x v="404"/>
    <m/>
  </r>
  <r>
    <m/>
    <m/>
    <x v="250"/>
    <n v="1"/>
    <x v="4683"/>
    <m/>
    <s v="Bueno"/>
    <x v="163"/>
    <x v="656"/>
    <x v="679"/>
    <x v="24"/>
    <x v="23"/>
    <x v="1436"/>
    <x v="301"/>
    <x v="112"/>
    <m/>
    <x v="0"/>
    <m/>
    <m/>
    <x v="404"/>
    <m/>
  </r>
  <r>
    <m/>
    <m/>
    <x v="6"/>
    <n v="1"/>
    <x v="4684"/>
    <m/>
    <s v="Bueno"/>
    <x v="6"/>
    <x v="656"/>
    <x v="679"/>
    <x v="24"/>
    <x v="23"/>
    <x v="0"/>
    <x v="99"/>
    <x v="3"/>
    <m/>
    <x v="0"/>
    <m/>
    <m/>
    <x v="404"/>
    <m/>
  </r>
  <r>
    <d v="2015-07-16T00:00:00"/>
    <s v="MUEBLES DE OFICINA/SILLA/GIRATORIA"/>
    <x v="1"/>
    <n v="1"/>
    <x v="4685"/>
    <m/>
    <s v="Bueno"/>
    <x v="3"/>
    <x v="656"/>
    <x v="679"/>
    <x v="24"/>
    <x v="23"/>
    <x v="0"/>
    <x v="3"/>
    <x v="3"/>
    <s v="CON BRAZOS"/>
    <x v="0"/>
    <m/>
    <s v="FIJO"/>
    <x v="404"/>
    <m/>
  </r>
  <r>
    <d v="2015-07-16T00:00:00"/>
    <s v="EQUIPO ELECTRONICO/COMPUTADOR DE ESCRITORIO"/>
    <x v="2"/>
    <n v="1"/>
    <x v="4686"/>
    <m/>
    <s v="Bueno"/>
    <x v="2"/>
    <x v="657"/>
    <x v="680"/>
    <x v="24"/>
    <x v="24"/>
    <x v="1437"/>
    <x v="221"/>
    <x v="2"/>
    <m/>
    <x v="0"/>
    <m/>
    <s v="FIJO"/>
    <x v="405"/>
    <m/>
  </r>
  <r>
    <d v="2015-07-16T00:00:00"/>
    <s v="MUEBLES DE OFICINA/ESCRITORIO/MIXTO"/>
    <x v="3"/>
    <n v="1"/>
    <x v="4687"/>
    <m/>
    <s v="Bueno"/>
    <x v="0"/>
    <x v="657"/>
    <x v="680"/>
    <x v="24"/>
    <x v="24"/>
    <x v="0"/>
    <x v="99"/>
    <x v="3"/>
    <s v="COLOR BLANCO"/>
    <x v="0"/>
    <m/>
    <s v="PORTATIL"/>
    <x v="405"/>
    <m/>
  </r>
  <r>
    <m/>
    <s v="BIENES SUJETOS A CONTROL/PAPELERA/METAL"/>
    <x v="85"/>
    <n v="1"/>
    <x v="4688"/>
    <m/>
    <s v="Bueno"/>
    <x v="93"/>
    <x v="657"/>
    <x v="680"/>
    <x v="24"/>
    <x v="24"/>
    <x v="0"/>
    <x v="99"/>
    <x v="3"/>
    <m/>
    <x v="0"/>
    <m/>
    <s v="FIJO"/>
    <x v="405"/>
    <m/>
  </r>
  <r>
    <d v="2015-07-16T00:00:00"/>
    <s v="MUEBLES DE OFICINA/SILLA/GIRATORIA"/>
    <x v="1"/>
    <n v="1"/>
    <x v="4689"/>
    <m/>
    <s v="Bueno"/>
    <x v="3"/>
    <x v="657"/>
    <x v="680"/>
    <x v="24"/>
    <x v="24"/>
    <x v="0"/>
    <x v="99"/>
    <x v="3"/>
    <s v="CON BRAZOS, COLOR CAFÉ"/>
    <x v="0"/>
    <m/>
    <s v="FIJO"/>
    <x v="405"/>
    <m/>
  </r>
  <r>
    <m/>
    <s v="BIENES SUJETOS A CONTROL/BASURERO/METAL"/>
    <x v="89"/>
    <n v="1"/>
    <x v="4690"/>
    <m/>
    <s v="Bueno"/>
    <x v="76"/>
    <x v="658"/>
    <x v="681"/>
    <x v="24"/>
    <x v="23"/>
    <x v="0"/>
    <x v="99"/>
    <x v="3"/>
    <m/>
    <x v="0"/>
    <m/>
    <m/>
    <x v="406"/>
    <m/>
  </r>
  <r>
    <d v="2015-07-16T00:00:00"/>
    <s v="EQUIPO ELECTRONICO/COMPUTADOR DE ESCRITORIO"/>
    <x v="2"/>
    <n v="1"/>
    <x v="4691"/>
    <m/>
    <s v="Bueno"/>
    <x v="109"/>
    <x v="658"/>
    <x v="681"/>
    <x v="24"/>
    <x v="23"/>
    <x v="1438"/>
    <x v="143"/>
    <x v="2"/>
    <m/>
    <x v="0"/>
    <m/>
    <s v="FIJO"/>
    <x v="406"/>
    <m/>
  </r>
  <r>
    <d v="2015-07-16T00:00:00"/>
    <s v="MUEBLES DE OFICINA/ESCRITORIO/MIXTO"/>
    <x v="3"/>
    <n v="1"/>
    <x v="4692"/>
    <m/>
    <s v="Bueno"/>
    <x v="0"/>
    <x v="658"/>
    <x v="681"/>
    <x v="24"/>
    <x v="23"/>
    <x v="0"/>
    <x v="99"/>
    <x v="3"/>
    <s v="COLOR BLANCO"/>
    <x v="0"/>
    <m/>
    <s v="FIJO"/>
    <x v="406"/>
    <m/>
  </r>
  <r>
    <m/>
    <s v="BIENES SUJETOS A CONTROL/PAPELERA/METAL"/>
    <x v="85"/>
    <n v="1"/>
    <x v="4693"/>
    <m/>
    <s v="Bueno"/>
    <x v="93"/>
    <x v="658"/>
    <x v="681"/>
    <x v="24"/>
    <x v="23"/>
    <x v="0"/>
    <x v="99"/>
    <x v="3"/>
    <m/>
    <x v="0"/>
    <m/>
    <s v="FIJO"/>
    <x v="406"/>
    <m/>
  </r>
  <r>
    <d v="2015-07-16T00:00:00"/>
    <s v="MUEBLES DE OFICINA/SILLA/GIRATORIA"/>
    <x v="168"/>
    <n v="1"/>
    <x v="4694"/>
    <m/>
    <s v="Bueno"/>
    <x v="1"/>
    <x v="658"/>
    <x v="681"/>
    <x v="24"/>
    <x v="23"/>
    <x v="0"/>
    <x v="99"/>
    <x v="3"/>
    <s v="EJECUTIVO"/>
    <x v="0"/>
    <m/>
    <s v="FIJO"/>
    <x v="406"/>
    <m/>
  </r>
  <r>
    <d v="2015-07-16T00:00:00"/>
    <s v="EQUIPO ELECTRONICO/TELEFONO IP"/>
    <x v="10"/>
    <n v="1"/>
    <x v="4695"/>
    <m/>
    <s v="Bueno"/>
    <x v="16"/>
    <x v="658"/>
    <x v="681"/>
    <x v="24"/>
    <x v="23"/>
    <x v="1439"/>
    <x v="13"/>
    <x v="9"/>
    <m/>
    <x v="0"/>
    <m/>
    <s v="FIJO"/>
    <x v="406"/>
    <m/>
  </r>
  <r>
    <d v="2015-07-10T00:00:00"/>
    <s v="EQUIPO ELECTRONICO/COMPUTADOR DE ESCRITORIO"/>
    <x v="2"/>
    <n v="1"/>
    <x v="4696"/>
    <m/>
    <s v="Bueno"/>
    <x v="2"/>
    <x v="659"/>
    <x v="682"/>
    <x v="27"/>
    <x v="23"/>
    <x v="1440"/>
    <x v="2"/>
    <x v="2"/>
    <m/>
    <x v="0"/>
    <m/>
    <s v="FIJO"/>
    <x v="407"/>
    <m/>
  </r>
  <r>
    <d v="2015-07-10T00:00:00"/>
    <s v="MUEBLES DE OFICINA/ESCRITORIO/MIXTO"/>
    <x v="3"/>
    <n v="1"/>
    <x v="4697"/>
    <m/>
    <s v="Bueno"/>
    <x v="0"/>
    <x v="659"/>
    <x v="682"/>
    <x v="27"/>
    <x v="23"/>
    <x v="0"/>
    <x v="99"/>
    <x v="3"/>
    <s v="BLANCO"/>
    <x v="0"/>
    <m/>
    <s v="FIJO"/>
    <x v="407"/>
    <m/>
  </r>
  <r>
    <d v="2015-07-10T00:00:00"/>
    <s v="MUEBLES DE OFICINA/SILLA/GIRATORIA"/>
    <x v="124"/>
    <n v="1"/>
    <x v="4698"/>
    <m/>
    <s v="Bueno"/>
    <x v="1"/>
    <x v="659"/>
    <x v="682"/>
    <x v="27"/>
    <x v="23"/>
    <x v="0"/>
    <x v="99"/>
    <x v="3"/>
    <s v="CON BRAZOS, COLOR TOMATE/NEGRO"/>
    <x v="0"/>
    <m/>
    <s v="FIJO"/>
    <x v="407"/>
    <m/>
  </r>
  <r>
    <d v="2015-07-10T00:00:00"/>
    <s v="EQUIPO ELECTRONICO/COMPUTADOR DE ESCRITORIO"/>
    <x v="2"/>
    <n v="1"/>
    <x v="4699"/>
    <m/>
    <s v="Bueno"/>
    <x v="2"/>
    <x v="660"/>
    <x v="683"/>
    <x v="27"/>
    <x v="23"/>
    <x v="1441"/>
    <x v="230"/>
    <x v="2"/>
    <m/>
    <x v="0"/>
    <m/>
    <s v="FIJO"/>
    <x v="408"/>
    <m/>
  </r>
  <r>
    <d v="2015-07-10T00:00:00"/>
    <s v="MUEBLES DE OFICINA/ESCRITORIO/MIXTO"/>
    <x v="3"/>
    <n v="1"/>
    <x v="4700"/>
    <m/>
    <s v="Bueno"/>
    <x v="0"/>
    <x v="660"/>
    <x v="683"/>
    <x v="27"/>
    <x v="23"/>
    <x v="0"/>
    <x v="99"/>
    <x v="3"/>
    <s v="BLANCO"/>
    <x v="0"/>
    <m/>
    <s v="FIJO"/>
    <x v="408"/>
    <m/>
  </r>
  <r>
    <d v="2015-07-10T00:00:00"/>
    <s v="MUEBLES DE OFICINA/SILLA/GIRATORIA"/>
    <x v="1"/>
    <n v="1"/>
    <x v="4701"/>
    <m/>
    <s v="Bueno"/>
    <x v="3"/>
    <x v="660"/>
    <x v="683"/>
    <x v="27"/>
    <x v="23"/>
    <x v="0"/>
    <x v="99"/>
    <x v="3"/>
    <s v="CAFE"/>
    <x v="0"/>
    <m/>
    <s v="FIJO"/>
    <x v="408"/>
    <m/>
  </r>
  <r>
    <m/>
    <s v="BIENES SUJETOS A CONTROL/BASURERO/METAL"/>
    <x v="89"/>
    <n v="1"/>
    <x v="4702"/>
    <m/>
    <s v="Bueno"/>
    <x v="76"/>
    <x v="661"/>
    <x v="684"/>
    <x v="52"/>
    <x v="23"/>
    <x v="0"/>
    <x v="99"/>
    <x v="3"/>
    <m/>
    <x v="0"/>
    <m/>
    <m/>
    <x v="409"/>
    <m/>
  </r>
  <r>
    <d v="2015-07-13T00:00:00"/>
    <s v="EQUIPO ELECTRONICO/COMPUTADOR DE ESCRITORIO"/>
    <x v="2"/>
    <n v="1"/>
    <x v="4703"/>
    <m/>
    <s v="Bueno"/>
    <x v="26"/>
    <x v="661"/>
    <x v="684"/>
    <x v="52"/>
    <x v="23"/>
    <x v="1442"/>
    <x v="225"/>
    <x v="4"/>
    <m/>
    <x v="0"/>
    <m/>
    <s v="FIJO"/>
    <x v="409"/>
    <m/>
  </r>
  <r>
    <d v="2015-07-13T00:00:00"/>
    <s v="MUEBLES DE OFICINA/ESCRITORIO/MIXTO"/>
    <x v="3"/>
    <n v="1"/>
    <x v="4704"/>
    <m/>
    <s v="Bueno"/>
    <x v="0"/>
    <x v="661"/>
    <x v="684"/>
    <x v="52"/>
    <x v="23"/>
    <x v="0"/>
    <x v="99"/>
    <x v="3"/>
    <s v="CAFÉ"/>
    <x v="0"/>
    <m/>
    <s v="FIJO"/>
    <x v="409"/>
    <m/>
  </r>
  <r>
    <d v="2015-07-13T00:00:00"/>
    <s v="EQUIPOS DE PRENSA; RADIO Y TELEVISION/GRABADORA/GRABADORA DE VOZ"/>
    <x v="251"/>
    <n v="1"/>
    <x v="4705"/>
    <m/>
    <s v="Bueno"/>
    <x v="164"/>
    <x v="661"/>
    <x v="684"/>
    <x v="52"/>
    <x v="23"/>
    <x v="1443"/>
    <x v="302"/>
    <x v="67"/>
    <m/>
    <x v="0"/>
    <m/>
    <s v="FIJO"/>
    <x v="409"/>
    <m/>
  </r>
  <r>
    <m/>
    <s v="BIENES SUJETOS A CONTROL/PAPELERA/METAL"/>
    <x v="85"/>
    <n v="1"/>
    <x v="4706"/>
    <m/>
    <s v="Bueno"/>
    <x v="93"/>
    <x v="661"/>
    <x v="684"/>
    <x v="52"/>
    <x v="23"/>
    <x v="0"/>
    <x v="99"/>
    <x v="3"/>
    <m/>
    <x v="0"/>
    <m/>
    <s v="FIJO"/>
    <x v="409"/>
    <m/>
  </r>
  <r>
    <d v="2015-07-13T00:00:00"/>
    <s v="MUEBLES DE OFICINA/SILLA/GIRATORIA"/>
    <x v="1"/>
    <n v="1"/>
    <x v="4707"/>
    <m/>
    <s v="Bueno"/>
    <x v="3"/>
    <x v="661"/>
    <x v="684"/>
    <x v="52"/>
    <x v="23"/>
    <x v="0"/>
    <x v="99"/>
    <x v="3"/>
    <s v="CAFÉ, CON BRAZOS"/>
    <x v="0"/>
    <m/>
    <s v="FIJO"/>
    <x v="409"/>
    <m/>
  </r>
  <r>
    <m/>
    <s v="MUEBLES DE OFICINA/SILLA/GIRATORIA"/>
    <x v="172"/>
    <n v="1"/>
    <x v="4708"/>
    <m/>
    <s v="Bueno"/>
    <x v="1"/>
    <x v="661"/>
    <x v="684"/>
    <x v="52"/>
    <x v="23"/>
    <x v="0"/>
    <x v="99"/>
    <x v="3"/>
    <s v="CON BRAZOS, COLOR TOMATE/NEGRO"/>
    <x v="0"/>
    <m/>
    <m/>
    <x v="409"/>
    <m/>
  </r>
  <r>
    <m/>
    <s v="EQUIPO ELECTRONICO/TELEFONO IP"/>
    <x v="10"/>
    <n v="1"/>
    <x v="4709"/>
    <m/>
    <s v="Bueno"/>
    <x v="16"/>
    <x v="661"/>
    <x v="684"/>
    <x v="52"/>
    <x v="23"/>
    <x v="1444"/>
    <x v="202"/>
    <x v="9"/>
    <m/>
    <x v="0"/>
    <m/>
    <m/>
    <x v="409"/>
    <m/>
  </r>
  <r>
    <m/>
    <s v="MUEBLES DE OFICINA/ESCRITORIO/MIXTO"/>
    <x v="3"/>
    <n v="1"/>
    <x v="4710"/>
    <m/>
    <s v="Bueno"/>
    <x v="0"/>
    <x v="662"/>
    <x v="685"/>
    <x v="24"/>
    <x v="23"/>
    <x v="0"/>
    <x v="99"/>
    <x v="3"/>
    <m/>
    <x v="0"/>
    <m/>
    <m/>
    <x v="410"/>
    <m/>
  </r>
  <r>
    <m/>
    <s v="EQUIPO DE INGENIERIA Y ARQUITECTURA/ESTACION TOTAL"/>
    <x v="21"/>
    <n v="1"/>
    <x v="4711"/>
    <m/>
    <s v="Bueno"/>
    <x v="58"/>
    <x v="662"/>
    <x v="685"/>
    <x v="24"/>
    <x v="23"/>
    <x v="0"/>
    <x v="303"/>
    <x v="113"/>
    <m/>
    <x v="0"/>
    <m/>
    <s v="FIJO"/>
    <x v="410"/>
    <m/>
  </r>
  <r>
    <m/>
    <s v="MUEBLES DE OFICINA/SILLA/GIRATORIA"/>
    <x v="62"/>
    <n v="1"/>
    <x v="4712"/>
    <m/>
    <s v="Bueno"/>
    <x v="3"/>
    <x v="662"/>
    <x v="685"/>
    <x v="24"/>
    <x v="23"/>
    <x v="0"/>
    <x v="99"/>
    <x v="3"/>
    <s v="CAFÉ, CON BRAZOS"/>
    <x v="0"/>
    <m/>
    <s v="FIJO"/>
    <x v="410"/>
    <m/>
  </r>
  <r>
    <d v="2015-07-10T00:00:00"/>
    <s v="EQUIPO DE INGENIERIA Y ARQUITECTURA/ESTACION TOTAL"/>
    <x v="252"/>
    <n v="1"/>
    <x v="4713"/>
    <m/>
    <s v="Bueno"/>
    <x v="25"/>
    <x v="663"/>
    <x v="686"/>
    <x v="27"/>
    <x v="23"/>
    <x v="0"/>
    <x v="99"/>
    <x v="3"/>
    <m/>
    <x v="0"/>
    <m/>
    <s v="FIJO"/>
    <x v="411"/>
    <m/>
  </r>
  <r>
    <d v="2015-07-10T00:00:00"/>
    <s v="EQUIPO ELECTRONICO/COMPUTADORA PORTATIL"/>
    <x v="5"/>
    <n v="1"/>
    <x v="4714"/>
    <m/>
    <s v="Bueno"/>
    <x v="8"/>
    <x v="663"/>
    <x v="686"/>
    <x v="27"/>
    <x v="23"/>
    <x v="1445"/>
    <x v="6"/>
    <x v="2"/>
    <m/>
    <x v="0"/>
    <m/>
    <s v="FIJO"/>
    <x v="411"/>
    <m/>
  </r>
  <r>
    <d v="2015-07-10T00:00:00"/>
    <s v="MUEBLES DE OFICINA/ESCRITORIO/MIXTO"/>
    <x v="3"/>
    <n v="1"/>
    <x v="4715"/>
    <m/>
    <s v="Bueno"/>
    <x v="0"/>
    <x v="663"/>
    <x v="686"/>
    <x v="27"/>
    <x v="23"/>
    <x v="0"/>
    <x v="99"/>
    <x v="3"/>
    <s v="BLANCO"/>
    <x v="0"/>
    <m/>
    <s v="FIJO"/>
    <x v="411"/>
    <m/>
  </r>
  <r>
    <d v="2015-07-10T00:00:00"/>
    <s v="EQUIPO DE INGENIERIA Y ARQUITECTURA/ESTACION TOTAL"/>
    <x v="253"/>
    <n v="1"/>
    <x v="4716"/>
    <m/>
    <s v="Bueno"/>
    <x v="22"/>
    <x v="663"/>
    <x v="686"/>
    <x v="27"/>
    <x v="23"/>
    <x v="1446"/>
    <x v="304"/>
    <x v="12"/>
    <m/>
    <x v="0"/>
    <m/>
    <s v="FIJO"/>
    <x v="411"/>
    <m/>
  </r>
  <r>
    <d v="2015-07-10T00:00:00"/>
    <s v="EQUIPO DE INGENIERIA Y ARQUITECTURA/GPS"/>
    <x v="67"/>
    <n v="1"/>
    <x v="4717"/>
    <m/>
    <s v="Bueno"/>
    <x v="60"/>
    <x v="663"/>
    <x v="686"/>
    <x v="27"/>
    <x v="23"/>
    <x v="1447"/>
    <x v="305"/>
    <x v="10"/>
    <m/>
    <x v="0"/>
    <m/>
    <s v="FIJO"/>
    <x v="411"/>
    <m/>
  </r>
  <r>
    <d v="2015-07-10T00:00:00"/>
    <s v="EQUIPO DE INGENIERIA Y ARQUITECTURA/ESTACION TOTAL"/>
    <x v="21"/>
    <n v="1"/>
    <x v="4718"/>
    <m/>
    <s v="Bueno"/>
    <x v="58"/>
    <x v="663"/>
    <x v="686"/>
    <x v="27"/>
    <x v="23"/>
    <x v="0"/>
    <x v="99"/>
    <x v="3"/>
    <m/>
    <x v="0"/>
    <m/>
    <s v="FIJO"/>
    <x v="411"/>
    <m/>
  </r>
  <r>
    <d v="2015-07-10T00:00:00"/>
    <s v="BIENES SUJETOS A CONTROL/TRIPODE"/>
    <x v="254"/>
    <n v="1"/>
    <x v="4719"/>
    <m/>
    <s v="Bueno"/>
    <x v="24"/>
    <x v="663"/>
    <x v="686"/>
    <x v="27"/>
    <x v="23"/>
    <x v="0"/>
    <x v="99"/>
    <x v="3"/>
    <m/>
    <x v="0"/>
    <m/>
    <s v="FIJO"/>
    <x v="411"/>
    <m/>
  </r>
  <r>
    <m/>
    <s v="BIENES SUJETOS A CONTROL/BASURERO/METAL"/>
    <x v="89"/>
    <n v="1"/>
    <x v="4720"/>
    <m/>
    <s v="Bueno"/>
    <x v="76"/>
    <x v="664"/>
    <x v="687"/>
    <x v="52"/>
    <x v="23"/>
    <x v="0"/>
    <x v="99"/>
    <x v="3"/>
    <m/>
    <x v="0"/>
    <m/>
    <m/>
    <x v="412"/>
    <m/>
  </r>
  <r>
    <d v="2015-07-13T00:00:00"/>
    <m/>
    <x v="202"/>
    <n v="1"/>
    <x v="4721"/>
    <m/>
    <s v="Bueno"/>
    <x v="165"/>
    <x v="664"/>
    <x v="687"/>
    <x v="52"/>
    <x v="23"/>
    <x v="1448"/>
    <x v="306"/>
    <x v="114"/>
    <m/>
    <x v="0"/>
    <m/>
    <s v="FIJO"/>
    <x v="412"/>
    <m/>
  </r>
  <r>
    <d v="2015-07-13T00:00:00"/>
    <s v="EQUIPO ELECTRONICO/DISCOS INFORMATICOS/DISCO DURO EXTERNO"/>
    <x v="55"/>
    <n v="1"/>
    <x v="4722"/>
    <m/>
    <s v="Bueno"/>
    <x v="51"/>
    <x v="664"/>
    <x v="687"/>
    <x v="52"/>
    <x v="23"/>
    <x v="1449"/>
    <x v="280"/>
    <x v="26"/>
    <m/>
    <x v="0"/>
    <m/>
    <s v="FIJO"/>
    <x v="412"/>
    <m/>
  </r>
  <r>
    <d v="2015-07-13T00:00:00"/>
    <s v="MUEBLES DE OFICINA/ESCRITORIO/MIXTO"/>
    <x v="3"/>
    <n v="1"/>
    <x v="4723"/>
    <m/>
    <s v="Bueno"/>
    <x v="0"/>
    <x v="664"/>
    <x v="687"/>
    <x v="52"/>
    <x v="23"/>
    <x v="0"/>
    <x v="99"/>
    <x v="3"/>
    <s v="CAFÉ"/>
    <x v="0"/>
    <m/>
    <s v="FIJO"/>
    <x v="412"/>
    <m/>
  </r>
  <r>
    <d v="2015-07-13T00:00:00"/>
    <s v="EQUIPO ELECTRONICO/IMPRESORAS/IMPRESORA MULTIFUNCIONES"/>
    <x v="14"/>
    <n v="1"/>
    <x v="1303"/>
    <m/>
    <s v="Bueno"/>
    <x v="98"/>
    <x v="664"/>
    <x v="687"/>
    <x v="52"/>
    <x v="23"/>
    <x v="1450"/>
    <x v="200"/>
    <x v="16"/>
    <m/>
    <x v="0"/>
    <m/>
    <s v="FIJO"/>
    <x v="412"/>
    <m/>
  </r>
  <r>
    <d v="2015-07-13T00:00:00"/>
    <s v="MUEBLES DE OFICINA/SILLA/GIRATORIA"/>
    <x v="1"/>
    <n v="1"/>
    <x v="4724"/>
    <m/>
    <s v="Bueno"/>
    <x v="3"/>
    <x v="664"/>
    <x v="687"/>
    <x v="52"/>
    <x v="23"/>
    <x v="0"/>
    <x v="99"/>
    <x v="3"/>
    <s v="CAFÉ, CON BRAZOS"/>
    <x v="0"/>
    <m/>
    <s v="FIJO"/>
    <x v="412"/>
    <m/>
  </r>
  <r>
    <d v="2015-07-13T00:00:00"/>
    <s v="EQUIPO ELECTRONICO/TELEFONO IP"/>
    <x v="10"/>
    <n v="1"/>
    <x v="4725"/>
    <m/>
    <s v="Bueno"/>
    <x v="16"/>
    <x v="664"/>
    <x v="687"/>
    <x v="52"/>
    <x v="23"/>
    <x v="1451"/>
    <x v="14"/>
    <x v="9"/>
    <m/>
    <x v="0"/>
    <m/>
    <s v="FIJO"/>
    <x v="412"/>
    <m/>
  </r>
  <r>
    <m/>
    <s v="BIENES SUJETOS A CONTROL/BASURERO/METAL"/>
    <x v="89"/>
    <n v="1"/>
    <x v="4726"/>
    <m/>
    <s v="Bueno"/>
    <x v="76"/>
    <x v="665"/>
    <x v="688"/>
    <x v="52"/>
    <x v="23"/>
    <x v="0"/>
    <x v="99"/>
    <x v="3"/>
    <m/>
    <x v="0"/>
    <m/>
    <m/>
    <x v="413"/>
    <m/>
  </r>
  <r>
    <m/>
    <m/>
    <x v="255"/>
    <n v="1"/>
    <x v="4727"/>
    <m/>
    <s v="Bueno"/>
    <x v="166"/>
    <x v="665"/>
    <x v="688"/>
    <x v="52"/>
    <x v="23"/>
    <x v="1427"/>
    <x v="307"/>
    <x v="5"/>
    <s v="-"/>
    <x v="0"/>
    <m/>
    <m/>
    <x v="413"/>
    <m/>
  </r>
  <r>
    <m/>
    <m/>
    <x v="256"/>
    <n v="1"/>
    <x v="4728"/>
    <m/>
    <s v="Bueno"/>
    <x v="30"/>
    <x v="665"/>
    <x v="688"/>
    <x v="52"/>
    <x v="23"/>
    <x v="1427"/>
    <x v="299"/>
    <x v="111"/>
    <s v="SIN CARGADOR"/>
    <x v="0"/>
    <m/>
    <m/>
    <x v="413"/>
    <m/>
  </r>
  <r>
    <d v="2015-11-23T00:00:00"/>
    <s v="EQUIPOS DE PRENSA; RADIO Y TELEVISION/CAMARAS/CAMARA DE VIDEO"/>
    <x v="212"/>
    <n v="1"/>
    <x v="4729"/>
    <m/>
    <s v="Bueno"/>
    <x v="30"/>
    <x v="665"/>
    <x v="688"/>
    <x v="52"/>
    <x v="23"/>
    <x v="1452"/>
    <x v="308"/>
    <x v="5"/>
    <m/>
    <x v="0"/>
    <m/>
    <s v="FIJO"/>
    <x v="413"/>
    <m/>
  </r>
  <r>
    <d v="2015-11-04T00:00:00"/>
    <s v="EQUIPOS DE PRENSA; RADIO Y TELEVISION/CAMARAS/CAMARA DE VIDEO"/>
    <x v="257"/>
    <n v="1"/>
    <x v="4730"/>
    <m/>
    <s v="Bueno"/>
    <x v="56"/>
    <x v="665"/>
    <x v="688"/>
    <x v="52"/>
    <x v="23"/>
    <x v="1453"/>
    <x v="309"/>
    <x v="115"/>
    <m/>
    <x v="0"/>
    <m/>
    <s v="FIJO"/>
    <x v="413"/>
    <m/>
  </r>
  <r>
    <m/>
    <m/>
    <x v="258"/>
    <n v="1"/>
    <x v="4731"/>
    <m/>
    <s v="Bueno"/>
    <x v="82"/>
    <x v="665"/>
    <x v="688"/>
    <x v="52"/>
    <x v="23"/>
    <x v="1454"/>
    <x v="310"/>
    <x v="5"/>
    <m/>
    <x v="0"/>
    <m/>
    <m/>
    <x v="413"/>
    <m/>
  </r>
  <r>
    <d v="2015-07-14T00:00:00"/>
    <s v="EQUIPO ELECTRONICO/COMPUTADORA PORTATIL"/>
    <x v="5"/>
    <n v="1"/>
    <x v="4732"/>
    <m/>
    <s v="Bueno"/>
    <x v="167"/>
    <x v="665"/>
    <x v="688"/>
    <x v="52"/>
    <x v="23"/>
    <x v="1455"/>
    <x v="311"/>
    <x v="116"/>
    <s v="MACBOOK PRO"/>
    <x v="0"/>
    <m/>
    <s v="FIJO"/>
    <x v="413"/>
    <m/>
  </r>
  <r>
    <d v="2015-09-09T00:00:00"/>
    <s v="EQUIPO ELECTRONICO/DISCOS INFORMATICOS/DISCO DURO EXTERNO"/>
    <x v="55"/>
    <n v="1"/>
    <x v="4733"/>
    <m/>
    <s v="Bueno"/>
    <x v="75"/>
    <x v="665"/>
    <x v="688"/>
    <x v="52"/>
    <x v="23"/>
    <x v="1456"/>
    <x v="99"/>
    <x v="117"/>
    <s v="8 TB"/>
    <x v="0"/>
    <m/>
    <s v="FIJO"/>
    <x v="413"/>
    <m/>
  </r>
  <r>
    <d v="2015-07-14T00:00:00"/>
    <s v="MUEBLES DE OFICINA/ESCRITORIO/MIXTO"/>
    <x v="3"/>
    <n v="1"/>
    <x v="4734"/>
    <m/>
    <s v="Bueno"/>
    <x v="0"/>
    <x v="665"/>
    <x v="688"/>
    <x v="52"/>
    <x v="23"/>
    <x v="0"/>
    <x v="99"/>
    <x v="3"/>
    <s v="BLANCO"/>
    <x v="0"/>
    <m/>
    <s v="FIJO"/>
    <x v="413"/>
    <m/>
  </r>
  <r>
    <m/>
    <m/>
    <x v="122"/>
    <n v="1"/>
    <x v="4735"/>
    <m/>
    <s v="Bueno"/>
    <x v="89"/>
    <x v="665"/>
    <x v="688"/>
    <x v="52"/>
    <x v="23"/>
    <x v="0"/>
    <x v="99"/>
    <x v="3"/>
    <m/>
    <x v="0"/>
    <m/>
    <m/>
    <x v="413"/>
    <m/>
  </r>
  <r>
    <m/>
    <m/>
    <x v="259"/>
    <n v="1"/>
    <x v="4736"/>
    <m/>
    <s v="Bueno"/>
    <x v="168"/>
    <x v="665"/>
    <x v="688"/>
    <x v="52"/>
    <x v="23"/>
    <x v="1427"/>
    <x v="312"/>
    <x v="5"/>
    <s v="-"/>
    <x v="0"/>
    <m/>
    <m/>
    <x v="413"/>
    <m/>
  </r>
  <r>
    <m/>
    <m/>
    <x v="259"/>
    <n v="1"/>
    <x v="4737"/>
    <m/>
    <s v="Bueno"/>
    <x v="169"/>
    <x v="665"/>
    <x v="688"/>
    <x v="52"/>
    <x v="23"/>
    <x v="1427"/>
    <x v="299"/>
    <x v="111"/>
    <s v="SIN BATERIA"/>
    <x v="0"/>
    <m/>
    <m/>
    <x v="413"/>
    <m/>
  </r>
  <r>
    <m/>
    <m/>
    <x v="260"/>
    <n v="1"/>
    <x v="4738"/>
    <m/>
    <s v="Bueno"/>
    <x v="170"/>
    <x v="665"/>
    <x v="688"/>
    <x v="52"/>
    <x v="23"/>
    <x v="1427"/>
    <x v="313"/>
    <x v="118"/>
    <s v="-"/>
    <x v="0"/>
    <m/>
    <m/>
    <x v="413"/>
    <m/>
  </r>
  <r>
    <m/>
    <m/>
    <x v="261"/>
    <n v="1"/>
    <x v="4739"/>
    <m/>
    <s v="Bueno"/>
    <x v="83"/>
    <x v="665"/>
    <x v="688"/>
    <x v="52"/>
    <x v="23"/>
    <x v="1457"/>
    <x v="314"/>
    <x v="5"/>
    <m/>
    <x v="0"/>
    <m/>
    <m/>
    <x v="413"/>
    <m/>
  </r>
  <r>
    <m/>
    <m/>
    <x v="6"/>
    <n v="1"/>
    <x v="4740"/>
    <m/>
    <s v="Bueno"/>
    <x v="6"/>
    <x v="665"/>
    <x v="688"/>
    <x v="52"/>
    <x v="23"/>
    <x v="0"/>
    <x v="99"/>
    <x v="3"/>
    <m/>
    <x v="0"/>
    <m/>
    <m/>
    <x v="413"/>
    <m/>
  </r>
  <r>
    <m/>
    <m/>
    <x v="262"/>
    <n v="1"/>
    <x v="4741"/>
    <m/>
    <s v="Bueno"/>
    <x v="142"/>
    <x v="665"/>
    <x v="688"/>
    <x v="52"/>
    <x v="23"/>
    <x v="1458"/>
    <x v="315"/>
    <x v="5"/>
    <m/>
    <x v="0"/>
    <m/>
    <m/>
    <x v="413"/>
    <m/>
  </r>
  <r>
    <m/>
    <s v="BIENES SUJETOS A CONTROL/PAPELERA/METAL"/>
    <x v="85"/>
    <n v="1"/>
    <x v="4742"/>
    <m/>
    <s v="Bueno"/>
    <x v="93"/>
    <x v="665"/>
    <x v="688"/>
    <x v="52"/>
    <x v="23"/>
    <x v="0"/>
    <x v="99"/>
    <x v="3"/>
    <m/>
    <x v="0"/>
    <m/>
    <s v="FIJO"/>
    <x v="413"/>
    <m/>
  </r>
  <r>
    <m/>
    <s v="MUEBLES DE USO EDUCATIVO Y ESCOLAR/PIZARRON/DE TIZA LIQUIDA"/>
    <x v="153"/>
    <n v="1"/>
    <x v="4743"/>
    <m/>
    <s v="Bueno"/>
    <x v="73"/>
    <x v="665"/>
    <x v="688"/>
    <x v="52"/>
    <x v="23"/>
    <x v="0"/>
    <x v="99"/>
    <x v="3"/>
    <m/>
    <x v="0"/>
    <m/>
    <s v="FIJO"/>
    <x v="413"/>
    <m/>
  </r>
  <r>
    <d v="2015-07-14T00:00:00"/>
    <s v="MUEBLES DE OFICINA/SILLA/GIRATORIA"/>
    <x v="168"/>
    <n v="1"/>
    <x v="4744"/>
    <m/>
    <s v="Bueno"/>
    <x v="1"/>
    <x v="665"/>
    <x v="688"/>
    <x v="52"/>
    <x v="23"/>
    <x v="0"/>
    <x v="99"/>
    <x v="3"/>
    <s v="EJECUTIVA DE CUERO NEGRO"/>
    <x v="0"/>
    <m/>
    <s v="FIJO"/>
    <x v="413"/>
    <m/>
  </r>
  <r>
    <d v="2015-11-05T00:00:00"/>
    <s v="BIENES SUJETOS A CONTROL/TRIPODE"/>
    <x v="19"/>
    <n v="1"/>
    <x v="4745"/>
    <m/>
    <s v="Bueno"/>
    <x v="24"/>
    <x v="665"/>
    <x v="688"/>
    <x v="52"/>
    <x v="23"/>
    <x v="1459"/>
    <x v="316"/>
    <x v="3"/>
    <m/>
    <x v="0"/>
    <m/>
    <s v="FIJO"/>
    <x v="413"/>
    <m/>
  </r>
  <r>
    <m/>
    <s v="MUEBLES DE OFICINA/ARCHIVADOR/MIXTO"/>
    <x v="126"/>
    <n v="1"/>
    <x v="4746"/>
    <m/>
    <s v="Bueno"/>
    <x v="95"/>
    <x v="666"/>
    <x v="689"/>
    <x v="24"/>
    <x v="23"/>
    <x v="0"/>
    <x v="99"/>
    <x v="3"/>
    <m/>
    <x v="0"/>
    <m/>
    <s v="FIJO"/>
    <x v="414"/>
    <m/>
  </r>
  <r>
    <m/>
    <s v="BIENES SUJETOS A CONTROL/BASURERO/METAL"/>
    <x v="89"/>
    <n v="1"/>
    <x v="4747"/>
    <m/>
    <s v="Bueno"/>
    <x v="76"/>
    <x v="666"/>
    <x v="689"/>
    <x v="24"/>
    <x v="23"/>
    <x v="0"/>
    <x v="99"/>
    <x v="3"/>
    <m/>
    <x v="0"/>
    <m/>
    <m/>
    <x v="414"/>
    <m/>
  </r>
  <r>
    <m/>
    <s v="MUEBLES DE USO GENERAL/CAJONERA/MADERA"/>
    <x v="106"/>
    <n v="1"/>
    <x v="4748"/>
    <m/>
    <s v="Bueno"/>
    <x v="81"/>
    <x v="666"/>
    <x v="689"/>
    <x v="24"/>
    <x v="23"/>
    <x v="0"/>
    <x v="99"/>
    <x v="3"/>
    <m/>
    <x v="0"/>
    <m/>
    <s v="FIJO"/>
    <x v="414"/>
    <m/>
  </r>
  <r>
    <m/>
    <m/>
    <x v="141"/>
    <n v="1"/>
    <x v="4749"/>
    <m/>
    <s v="Bueno"/>
    <x v="8"/>
    <x v="666"/>
    <x v="689"/>
    <x v="24"/>
    <x v="23"/>
    <x v="1460"/>
    <x v="112"/>
    <x v="2"/>
    <m/>
    <x v="0"/>
    <m/>
    <m/>
    <x v="414"/>
    <m/>
  </r>
  <r>
    <m/>
    <m/>
    <x v="132"/>
    <n v="1"/>
    <x v="4750"/>
    <m/>
    <s v="Bueno"/>
    <x v="0"/>
    <x v="666"/>
    <x v="689"/>
    <x v="24"/>
    <x v="23"/>
    <x v="0"/>
    <x v="99"/>
    <x v="3"/>
    <m/>
    <x v="0"/>
    <m/>
    <s v="FIJO"/>
    <x v="414"/>
    <m/>
  </r>
  <r>
    <m/>
    <m/>
    <x v="68"/>
    <n v="1"/>
    <x v="4751"/>
    <m/>
    <s v="Bueno"/>
    <x v="67"/>
    <x v="666"/>
    <x v="689"/>
    <x v="24"/>
    <x v="23"/>
    <x v="0"/>
    <x v="99"/>
    <x v="3"/>
    <m/>
    <x v="0"/>
    <m/>
    <m/>
    <x v="414"/>
    <m/>
  </r>
  <r>
    <m/>
    <s v="BIENES SUJETOS A CONTROL/PAPELERA/METAL"/>
    <x v="85"/>
    <n v="1"/>
    <x v="4752"/>
    <m/>
    <s v="Bueno"/>
    <x v="93"/>
    <x v="666"/>
    <x v="689"/>
    <x v="24"/>
    <x v="23"/>
    <x v="0"/>
    <x v="99"/>
    <x v="3"/>
    <m/>
    <x v="0"/>
    <m/>
    <s v="FIJO"/>
    <x v="414"/>
    <m/>
  </r>
  <r>
    <m/>
    <s v="MUEBLES DE USO EDUCATIVO Y ESCOLAR/PIZARRON/DE TIZA LIQUIDA"/>
    <x v="263"/>
    <n v="1"/>
    <x v="4753"/>
    <m/>
    <s v="Bueno"/>
    <x v="73"/>
    <x v="666"/>
    <x v="689"/>
    <x v="24"/>
    <x v="23"/>
    <x v="0"/>
    <x v="99"/>
    <x v="3"/>
    <m/>
    <x v="0"/>
    <m/>
    <s v="FIJO"/>
    <x v="414"/>
    <m/>
  </r>
  <r>
    <m/>
    <s v="MUEBLES DE OFICINA/SILLA/GIRATORIA"/>
    <x v="160"/>
    <n v="1"/>
    <x v="4754"/>
    <m/>
    <s v="Bueno"/>
    <x v="1"/>
    <x v="666"/>
    <x v="689"/>
    <x v="24"/>
    <x v="23"/>
    <x v="0"/>
    <x v="99"/>
    <x v="3"/>
    <s v="EJECUTIVA DE CUERO NEGRO"/>
    <x v="0"/>
    <m/>
    <s v="FIJO"/>
    <x v="414"/>
    <m/>
  </r>
  <r>
    <m/>
    <m/>
    <x v="88"/>
    <n v="1"/>
    <x v="4755"/>
    <m/>
    <s v="Bueno"/>
    <x v="10"/>
    <x v="666"/>
    <x v="689"/>
    <x v="24"/>
    <x v="23"/>
    <x v="0"/>
    <x v="99"/>
    <x v="3"/>
    <m/>
    <x v="0"/>
    <m/>
    <s v="FIJO"/>
    <x v="414"/>
    <m/>
  </r>
  <r>
    <m/>
    <m/>
    <x v="88"/>
    <n v="1"/>
    <x v="4756"/>
    <m/>
    <s v="Bueno"/>
    <x v="10"/>
    <x v="666"/>
    <x v="689"/>
    <x v="24"/>
    <x v="23"/>
    <x v="0"/>
    <x v="99"/>
    <x v="3"/>
    <m/>
    <x v="0"/>
    <m/>
    <s v="FIJO"/>
    <x v="414"/>
    <m/>
  </r>
  <r>
    <m/>
    <s v="MUEBLES DE OFICINA/SILLA/GIRATORIA"/>
    <x v="172"/>
    <n v="1"/>
    <x v="4757"/>
    <m/>
    <s v="Bueno"/>
    <x v="1"/>
    <x v="666"/>
    <x v="689"/>
    <x v="24"/>
    <x v="23"/>
    <x v="0"/>
    <x v="99"/>
    <x v="3"/>
    <s v="CON BRAZOS, COLOR TOMATE/NEGRO"/>
    <x v="0"/>
    <m/>
    <m/>
    <x v="414"/>
    <m/>
  </r>
  <r>
    <m/>
    <s v="MUEBLES DE OFICINA/SILLA/GIRATORIA"/>
    <x v="172"/>
    <n v="1"/>
    <x v="4758"/>
    <m/>
    <s v="Bueno"/>
    <x v="1"/>
    <x v="666"/>
    <x v="689"/>
    <x v="24"/>
    <x v="23"/>
    <x v="0"/>
    <x v="99"/>
    <x v="3"/>
    <s v="CON BRAZOS, COLOR TOMATE/NEGRO"/>
    <x v="0"/>
    <m/>
    <m/>
    <x v="414"/>
    <m/>
  </r>
  <r>
    <m/>
    <s v="MUEBLES DE OFICINA/SILLA/GIRATORIA"/>
    <x v="172"/>
    <n v="1"/>
    <x v="4759"/>
    <m/>
    <s v="Bueno"/>
    <x v="1"/>
    <x v="666"/>
    <x v="689"/>
    <x v="24"/>
    <x v="23"/>
    <x v="0"/>
    <x v="99"/>
    <x v="3"/>
    <s v="CON BRAZOS, COLOR TOMATE/NEGRO"/>
    <x v="0"/>
    <m/>
    <m/>
    <x v="414"/>
    <m/>
  </r>
  <r>
    <m/>
    <s v="MUEBLES DE OFICINA/SILLA/GIRATORIA"/>
    <x v="172"/>
    <n v="1"/>
    <x v="4760"/>
    <m/>
    <s v="Bueno"/>
    <x v="1"/>
    <x v="666"/>
    <x v="689"/>
    <x v="24"/>
    <x v="23"/>
    <x v="0"/>
    <x v="99"/>
    <x v="3"/>
    <s v="CON BRAZOS, COLOR TOMATE/NEGRO"/>
    <x v="0"/>
    <m/>
    <m/>
    <x v="414"/>
    <m/>
  </r>
  <r>
    <m/>
    <s v="MUEBLES DE OFICINA/SILLA/GIRATORIA"/>
    <x v="172"/>
    <n v="1"/>
    <x v="4761"/>
    <m/>
    <s v="Bueno"/>
    <x v="1"/>
    <x v="666"/>
    <x v="689"/>
    <x v="24"/>
    <x v="23"/>
    <x v="0"/>
    <x v="99"/>
    <x v="3"/>
    <s v="CON BRAZOS, COLOR TOMATE/NEGRO"/>
    <x v="0"/>
    <m/>
    <m/>
    <x v="414"/>
    <m/>
  </r>
  <r>
    <m/>
    <s v="MUEBLES DE OFICINA/SILLA/GIRATORIA"/>
    <x v="172"/>
    <n v="1"/>
    <x v="4762"/>
    <m/>
    <s v="Bueno"/>
    <x v="1"/>
    <x v="666"/>
    <x v="689"/>
    <x v="24"/>
    <x v="23"/>
    <x v="0"/>
    <x v="99"/>
    <x v="3"/>
    <s v="CON BRAZOS, COLOR TOMATE/NEGRO"/>
    <x v="0"/>
    <m/>
    <m/>
    <x v="414"/>
    <m/>
  </r>
  <r>
    <m/>
    <s v="EQUIPO ELECTRONICO/TELEFONO IP"/>
    <x v="10"/>
    <n v="1"/>
    <x v="4763"/>
    <m/>
    <s v="Bueno"/>
    <x v="16"/>
    <x v="666"/>
    <x v="689"/>
    <x v="24"/>
    <x v="23"/>
    <x v="1461"/>
    <x v="131"/>
    <x v="9"/>
    <m/>
    <x v="0"/>
    <m/>
    <m/>
    <x v="414"/>
    <m/>
  </r>
  <r>
    <m/>
    <s v="BIENES SUJETOS A CONTROL/BASURERO/METAL"/>
    <x v="89"/>
    <n v="1"/>
    <x v="4764"/>
    <m/>
    <s v="Bueno"/>
    <x v="76"/>
    <x v="667"/>
    <x v="690"/>
    <x v="32"/>
    <x v="23"/>
    <x v="0"/>
    <x v="99"/>
    <x v="3"/>
    <m/>
    <x v="0"/>
    <m/>
    <m/>
    <x v="415"/>
    <m/>
  </r>
  <r>
    <d v="2015-07-16T00:00:00"/>
    <s v="EQUIPO ELECTRONICO/COMPUTADOR DE ESCRITORIO"/>
    <x v="2"/>
    <n v="1"/>
    <x v="4765"/>
    <m/>
    <s v="Bueno"/>
    <x v="26"/>
    <x v="667"/>
    <x v="690"/>
    <x v="32"/>
    <x v="23"/>
    <x v="1462"/>
    <x v="25"/>
    <x v="4"/>
    <m/>
    <x v="0"/>
    <m/>
    <s v="FIJO"/>
    <x v="415"/>
    <m/>
  </r>
  <r>
    <m/>
    <s v="BIENES SUJETOS A CONTROL/CREDENZA/MADERA"/>
    <x v="23"/>
    <n v="1"/>
    <x v="4766"/>
    <m/>
    <s v="Bueno"/>
    <x v="28"/>
    <x v="667"/>
    <x v="690"/>
    <x v="32"/>
    <x v="23"/>
    <x v="0"/>
    <x v="99"/>
    <x v="3"/>
    <m/>
    <x v="0"/>
    <m/>
    <s v="FIJO"/>
    <x v="415"/>
    <m/>
  </r>
  <r>
    <d v="2015-07-16T00:00:00"/>
    <s v="MUEBLES DE OFICINA/ESCRITORIO/MIXTO"/>
    <x v="0"/>
    <n v="1"/>
    <x v="4767"/>
    <m/>
    <s v="Bueno"/>
    <x v="0"/>
    <x v="667"/>
    <x v="690"/>
    <x v="32"/>
    <x v="23"/>
    <x v="0"/>
    <x v="99"/>
    <x v="3"/>
    <s v="BLANCO"/>
    <x v="0"/>
    <m/>
    <s v="FIJO"/>
    <x v="415"/>
    <m/>
  </r>
  <r>
    <m/>
    <s v="BIENES SUJETOS A CONTROL/PAPELERA/METAL"/>
    <x v="85"/>
    <n v="1"/>
    <x v="4768"/>
    <m/>
    <s v="Bueno"/>
    <x v="93"/>
    <x v="667"/>
    <x v="690"/>
    <x v="32"/>
    <x v="23"/>
    <x v="0"/>
    <x v="99"/>
    <x v="3"/>
    <m/>
    <x v="0"/>
    <m/>
    <s v="FIJO"/>
    <x v="415"/>
    <m/>
  </r>
  <r>
    <d v="2015-07-16T00:00:00"/>
    <s v="MUEBLES DE OFICINA/SILLA/GIRATORIA"/>
    <x v="168"/>
    <n v="1"/>
    <x v="4769"/>
    <m/>
    <s v="Bueno"/>
    <x v="1"/>
    <x v="667"/>
    <x v="690"/>
    <x v="32"/>
    <x v="23"/>
    <x v="0"/>
    <x v="3"/>
    <x v="3"/>
    <s v="CON BRAZOS"/>
    <x v="0"/>
    <m/>
    <s v="FIJO"/>
    <x v="415"/>
    <m/>
  </r>
  <r>
    <d v="2015-07-16T00:00:00"/>
    <s v="EQUIPO ELECTRONICO/TELEFONO IP"/>
    <x v="10"/>
    <n v="1"/>
    <x v="4770"/>
    <m/>
    <s v="Bueno"/>
    <x v="16"/>
    <x v="667"/>
    <x v="690"/>
    <x v="32"/>
    <x v="23"/>
    <x v="1463"/>
    <x v="211"/>
    <x v="28"/>
    <m/>
    <x v="0"/>
    <m/>
    <s v="FIJO"/>
    <x v="415"/>
    <m/>
  </r>
  <r>
    <m/>
    <s v="BIENES SUJETOS A CONTROL/BASURERO/METAL"/>
    <x v="89"/>
    <n v="1"/>
    <x v="4771"/>
    <m/>
    <s v="Bueno"/>
    <x v="76"/>
    <x v="668"/>
    <x v="691"/>
    <x v="32"/>
    <x v="23"/>
    <x v="0"/>
    <x v="99"/>
    <x v="3"/>
    <m/>
    <x v="0"/>
    <m/>
    <m/>
    <x v="416"/>
    <m/>
  </r>
  <r>
    <d v="2015-07-16T00:00:00"/>
    <s v="EQUIPO ELECTRONICO/COMPUTADORA PORTATIL"/>
    <x v="5"/>
    <n v="1"/>
    <x v="4772"/>
    <m/>
    <s v="Bueno"/>
    <x v="8"/>
    <x v="668"/>
    <x v="691"/>
    <x v="32"/>
    <x v="23"/>
    <x v="1464"/>
    <x v="317"/>
    <x v="2"/>
    <m/>
    <x v="0"/>
    <m/>
    <s v="FIJO"/>
    <x v="416"/>
    <m/>
  </r>
  <r>
    <d v="2015-07-16T00:00:00"/>
    <s v="MUEBLES DE OFICINA/ESCRITORIO/MIXTO"/>
    <x v="0"/>
    <n v="1"/>
    <x v="4773"/>
    <m/>
    <s v="Bueno"/>
    <x v="0"/>
    <x v="668"/>
    <x v="691"/>
    <x v="32"/>
    <x v="23"/>
    <x v="0"/>
    <x v="99"/>
    <x v="3"/>
    <s v="BLANCO"/>
    <x v="0"/>
    <m/>
    <s v="FIJO"/>
    <x v="416"/>
    <m/>
  </r>
  <r>
    <d v="2015-07-16T00:00:00"/>
    <s v="MUEBLES DE OFICINA/ESCRITORIO/MIXTO"/>
    <x v="0"/>
    <n v="1"/>
    <x v="4774"/>
    <m/>
    <s v="Bueno"/>
    <x v="0"/>
    <x v="668"/>
    <x v="691"/>
    <x v="32"/>
    <x v="23"/>
    <x v="0"/>
    <x v="99"/>
    <x v="3"/>
    <s v="BLANCO"/>
    <x v="0"/>
    <m/>
    <s v="FIJO"/>
    <x v="416"/>
    <m/>
  </r>
  <r>
    <m/>
    <m/>
    <x v="122"/>
    <n v="1"/>
    <x v="4775"/>
    <m/>
    <s v="Bueno"/>
    <x v="89"/>
    <x v="668"/>
    <x v="691"/>
    <x v="32"/>
    <x v="23"/>
    <x v="0"/>
    <x v="99"/>
    <x v="3"/>
    <m/>
    <x v="0"/>
    <m/>
    <m/>
    <x v="416"/>
    <m/>
  </r>
  <r>
    <m/>
    <s v="BIENES SUJETOS A CONTROL/PAPELERA/METAL"/>
    <x v="85"/>
    <n v="1"/>
    <x v="4776"/>
    <m/>
    <s v="Bueno"/>
    <x v="93"/>
    <x v="668"/>
    <x v="691"/>
    <x v="32"/>
    <x v="23"/>
    <x v="0"/>
    <x v="99"/>
    <x v="3"/>
    <m/>
    <x v="0"/>
    <m/>
    <s v="FIJO"/>
    <x v="416"/>
    <m/>
  </r>
  <r>
    <d v="2015-07-16T00:00:00"/>
    <s v="MUEBLES DE OFICINA/SILLA/GIRATORIA"/>
    <x v="168"/>
    <n v="1"/>
    <x v="4777"/>
    <m/>
    <s v="Bueno"/>
    <x v="1"/>
    <x v="668"/>
    <x v="691"/>
    <x v="32"/>
    <x v="23"/>
    <x v="0"/>
    <x v="3"/>
    <x v="3"/>
    <s v="CON BRAZOS"/>
    <x v="0"/>
    <m/>
    <s v="FIJO"/>
    <x v="416"/>
    <m/>
  </r>
  <r>
    <m/>
    <s v="MUEBLES DE OFICINA/SILLA/GIRATORIA"/>
    <x v="172"/>
    <n v="1"/>
    <x v="4778"/>
    <m/>
    <s v="Bueno"/>
    <x v="1"/>
    <x v="668"/>
    <x v="691"/>
    <x v="32"/>
    <x v="23"/>
    <x v="0"/>
    <x v="99"/>
    <x v="3"/>
    <s v="CON BRAZOS, COLOR TOMATE/NEGRO"/>
    <x v="0"/>
    <m/>
    <m/>
    <x v="416"/>
    <m/>
  </r>
  <r>
    <d v="2015-07-16T00:00:00"/>
    <s v="EQUIPO ELECTRONICO/TELEFONO IP"/>
    <x v="10"/>
    <n v="1"/>
    <x v="4779"/>
    <m/>
    <s v="Bueno"/>
    <x v="16"/>
    <x v="668"/>
    <x v="691"/>
    <x v="32"/>
    <x v="23"/>
    <x v="1465"/>
    <x v="131"/>
    <x v="9"/>
    <m/>
    <x v="0"/>
    <m/>
    <s v="FIJO"/>
    <x v="416"/>
    <m/>
  </r>
  <r>
    <d v="2015-11-05T00:00:00"/>
    <s v="MUEBLES DE OFICINA/ARCHIVADOR/MIXTO"/>
    <x v="4"/>
    <n v="1"/>
    <x v="4780"/>
    <m/>
    <s v="Bueno"/>
    <x v="4"/>
    <x v="669"/>
    <x v="692"/>
    <x v="52"/>
    <x v="23"/>
    <x v="0"/>
    <x v="99"/>
    <x v="3"/>
    <m/>
    <x v="0"/>
    <m/>
    <s v="FIJO"/>
    <x v="417"/>
    <m/>
  </r>
  <r>
    <d v="2015-11-05T00:00:00"/>
    <s v="MUEBLES DE OFICINA/ARCHIVADOR/MIXTO"/>
    <x v="4"/>
    <n v="1"/>
    <x v="4781"/>
    <m/>
    <s v="Bueno"/>
    <x v="4"/>
    <x v="669"/>
    <x v="692"/>
    <x v="52"/>
    <x v="23"/>
    <x v="0"/>
    <x v="99"/>
    <x v="3"/>
    <m/>
    <x v="0"/>
    <m/>
    <s v="FIJO"/>
    <x v="417"/>
    <m/>
  </r>
  <r>
    <d v="2015-11-05T00:00:00"/>
    <s v="EQUIPO ELECTRONICO/COMPUTADORA PORTATIL"/>
    <x v="5"/>
    <n v="1"/>
    <x v="4782"/>
    <m/>
    <s v="Bueno"/>
    <x v="7"/>
    <x v="669"/>
    <x v="692"/>
    <x v="52"/>
    <x v="23"/>
    <x v="1466"/>
    <x v="5"/>
    <x v="4"/>
    <s v="CARGADOR"/>
    <x v="0"/>
    <m/>
    <s v="FIJO"/>
    <x v="417"/>
    <m/>
  </r>
  <r>
    <d v="2015-11-05T00:00:00"/>
    <s v="BIENES SUJETOS A CONTROL/CREDENZA/MADERA"/>
    <x v="23"/>
    <n v="1"/>
    <x v="4783"/>
    <m/>
    <s v="Bueno"/>
    <x v="28"/>
    <x v="669"/>
    <x v="692"/>
    <x v="52"/>
    <x v="23"/>
    <x v="0"/>
    <x v="99"/>
    <x v="3"/>
    <m/>
    <x v="0"/>
    <m/>
    <s v="FIJO"/>
    <x v="417"/>
    <m/>
  </r>
  <r>
    <d v="2015-11-05T00:00:00"/>
    <s v="EQUIPO ELECTRONICO/IMPRESORAS/IMPRESORA MULTIFUNCIONES"/>
    <x v="14"/>
    <n v="1"/>
    <x v="4784"/>
    <m/>
    <s v="Bueno"/>
    <x v="90"/>
    <x v="669"/>
    <x v="692"/>
    <x v="52"/>
    <x v="23"/>
    <x v="1467"/>
    <x v="318"/>
    <x v="4"/>
    <m/>
    <x v="0"/>
    <m/>
    <s v="FIJO"/>
    <x v="417"/>
    <m/>
  </r>
  <r>
    <m/>
    <s v="MUEBLES DE USO EDUCATIVO Y ESCOLAR/PIZARRON/DE TIZA LIQUIDA"/>
    <x v="153"/>
    <n v="1"/>
    <x v="4785"/>
    <m/>
    <s v="Bueno"/>
    <x v="73"/>
    <x v="669"/>
    <x v="692"/>
    <x v="52"/>
    <x v="23"/>
    <x v="0"/>
    <x v="99"/>
    <x v="3"/>
    <m/>
    <x v="0"/>
    <m/>
    <s v="FIJO"/>
    <x v="417"/>
    <m/>
  </r>
  <r>
    <d v="2015-07-13T00:00:00"/>
    <s v="MUEBLES DE OFICINA/SILLA/GIRATORIA"/>
    <x v="1"/>
    <n v="1"/>
    <x v="4786"/>
    <m/>
    <s v="Bueno"/>
    <x v="3"/>
    <x v="669"/>
    <x v="692"/>
    <x v="52"/>
    <x v="23"/>
    <x v="0"/>
    <x v="99"/>
    <x v="3"/>
    <s v="CON BRAZOS"/>
    <x v="0"/>
    <m/>
    <s v="FIJO"/>
    <x v="417"/>
    <m/>
  </r>
  <r>
    <d v="2015-07-13T00:00:00"/>
    <s v="MUEBLES DE OFICINA/SILLA/GIRATORIA"/>
    <x v="1"/>
    <n v="1"/>
    <x v="4787"/>
    <m/>
    <s v="Bueno"/>
    <x v="3"/>
    <x v="669"/>
    <x v="692"/>
    <x v="52"/>
    <x v="23"/>
    <x v="0"/>
    <x v="99"/>
    <x v="3"/>
    <s v="CON BRAZOS"/>
    <x v="0"/>
    <m/>
    <s v="FIJO"/>
    <x v="417"/>
    <m/>
  </r>
  <r>
    <d v="2015-07-13T00:00:00"/>
    <s v="MUEBLES DE OFICINA/SILLA/GIRATORIA"/>
    <x v="1"/>
    <n v="1"/>
    <x v="4788"/>
    <m/>
    <s v="Bueno"/>
    <x v="3"/>
    <x v="669"/>
    <x v="692"/>
    <x v="52"/>
    <x v="23"/>
    <x v="0"/>
    <x v="99"/>
    <x v="3"/>
    <s v="CON BRAZOS"/>
    <x v="0"/>
    <m/>
    <s v="FIJO"/>
    <x v="417"/>
    <m/>
  </r>
  <r>
    <d v="2015-07-13T00:00:00"/>
    <s v="EQUIPO ELECTRONICO/TELEFONO IP"/>
    <x v="10"/>
    <n v="1"/>
    <x v="4789"/>
    <m/>
    <s v="Bueno"/>
    <x v="16"/>
    <x v="669"/>
    <x v="692"/>
    <x v="52"/>
    <x v="23"/>
    <x v="1468"/>
    <x v="202"/>
    <x v="9"/>
    <m/>
    <x v="0"/>
    <m/>
    <s v="FIJO"/>
    <x v="417"/>
    <m/>
  </r>
  <r>
    <d v="2015-07-13T00:00:00"/>
    <s v="EQUIPOS DE PRENSA; RADIO Y TELEVISION/TELEVISOR"/>
    <x v="26"/>
    <n v="1"/>
    <x v="4790"/>
    <m/>
    <s v="Bueno"/>
    <x v="31"/>
    <x v="669"/>
    <x v="692"/>
    <x v="52"/>
    <x v="23"/>
    <x v="1469"/>
    <x v="319"/>
    <x v="32"/>
    <m/>
    <x v="0"/>
    <m/>
    <s v="FIJO"/>
    <x v="417"/>
    <m/>
  </r>
  <r>
    <m/>
    <s v="MUEBLES DE OFICINA/ARCHIVADOR/MIXTO"/>
    <x v="126"/>
    <n v="1"/>
    <x v="4791"/>
    <m/>
    <s v="Bueno"/>
    <x v="95"/>
    <x v="669"/>
    <x v="692"/>
    <x v="52"/>
    <x v="23"/>
    <x v="0"/>
    <x v="99"/>
    <x v="3"/>
    <m/>
    <x v="0"/>
    <m/>
    <s v="FIJO"/>
    <x v="417"/>
    <m/>
  </r>
  <r>
    <m/>
    <s v="BIENES SUJETOS A CONTROL/BASURERO/METAL"/>
    <x v="89"/>
    <n v="1"/>
    <x v="4792"/>
    <m/>
    <s v="Bueno"/>
    <x v="76"/>
    <x v="669"/>
    <x v="692"/>
    <x v="52"/>
    <x v="23"/>
    <x v="0"/>
    <x v="99"/>
    <x v="3"/>
    <m/>
    <x v="0"/>
    <m/>
    <m/>
    <x v="417"/>
    <m/>
  </r>
  <r>
    <m/>
    <s v="EQUIPO ELECTRONICO/COMPUTADOR DE ESCRITORIO"/>
    <x v="2"/>
    <n v="1"/>
    <x v="4793"/>
    <m/>
    <s v="Bueno"/>
    <x v="26"/>
    <x v="669"/>
    <x v="692"/>
    <x v="52"/>
    <x v="23"/>
    <x v="1470"/>
    <x v="25"/>
    <x v="2"/>
    <m/>
    <x v="0"/>
    <m/>
    <m/>
    <x v="417"/>
    <m/>
  </r>
  <r>
    <d v="2015-07-13T00:00:00"/>
    <s v="EQUIPO ELECTRONICO/COMPUTADOR DE ESCRITORIO"/>
    <x v="2"/>
    <n v="1"/>
    <x v="4794"/>
    <m/>
    <s v="Bueno"/>
    <x v="26"/>
    <x v="669"/>
    <x v="692"/>
    <x v="52"/>
    <x v="23"/>
    <x v="1471"/>
    <x v="109"/>
    <x v="4"/>
    <m/>
    <x v="0"/>
    <m/>
    <s v="FIJO"/>
    <x v="417"/>
    <m/>
  </r>
  <r>
    <m/>
    <s v="BIENES SUJETOS A CONTROL/CREDENZA/MADERA"/>
    <x v="23"/>
    <n v="1"/>
    <x v="4795"/>
    <m/>
    <s v="Bueno"/>
    <x v="28"/>
    <x v="669"/>
    <x v="692"/>
    <x v="52"/>
    <x v="23"/>
    <x v="0"/>
    <x v="99"/>
    <x v="3"/>
    <m/>
    <x v="0"/>
    <m/>
    <s v="FIJO"/>
    <x v="417"/>
    <m/>
  </r>
  <r>
    <m/>
    <m/>
    <x v="132"/>
    <n v="1"/>
    <x v="4796"/>
    <m/>
    <s v="Bueno"/>
    <x v="0"/>
    <x v="669"/>
    <x v="692"/>
    <x v="52"/>
    <x v="23"/>
    <x v="0"/>
    <x v="99"/>
    <x v="3"/>
    <m/>
    <x v="0"/>
    <m/>
    <s v="FIJO"/>
    <x v="417"/>
    <m/>
  </r>
  <r>
    <d v="2015-07-13T00:00:00"/>
    <s v="MUEBLES DE OFICINA/ESCRITORIO/MIXTO"/>
    <x v="264"/>
    <n v="1"/>
    <x v="4797"/>
    <m/>
    <s v="Bueno"/>
    <x v="0"/>
    <x v="669"/>
    <x v="692"/>
    <x v="52"/>
    <x v="23"/>
    <x v="0"/>
    <x v="99"/>
    <x v="3"/>
    <s v="BLANCO"/>
    <x v="0"/>
    <m/>
    <s v="FIJO"/>
    <x v="417"/>
    <m/>
  </r>
  <r>
    <d v="2015-07-13T00:00:00"/>
    <s v="MUEBLES DE OFICINA/ESCRITORIO/MIXTO"/>
    <x v="264"/>
    <n v="1"/>
    <x v="4798"/>
    <m/>
    <s v="Bueno"/>
    <x v="0"/>
    <x v="669"/>
    <x v="692"/>
    <x v="52"/>
    <x v="23"/>
    <x v="0"/>
    <x v="99"/>
    <x v="3"/>
    <s v="BLANCO"/>
    <x v="0"/>
    <m/>
    <s v="FIJO"/>
    <x v="417"/>
    <m/>
  </r>
  <r>
    <m/>
    <s v="BIENES SUJETOS A CONTROL/PAPELERA/METAL"/>
    <x v="85"/>
    <n v="1"/>
    <x v="4799"/>
    <m/>
    <s v="Bueno"/>
    <x v="93"/>
    <x v="669"/>
    <x v="692"/>
    <x v="52"/>
    <x v="23"/>
    <x v="0"/>
    <x v="99"/>
    <x v="3"/>
    <m/>
    <x v="0"/>
    <m/>
    <s v="FIJO"/>
    <x v="417"/>
    <m/>
  </r>
  <r>
    <m/>
    <s v="BIENES SUJETOS A CONTROL/PAPELERA/METAL"/>
    <x v="85"/>
    <n v="1"/>
    <x v="4800"/>
    <m/>
    <s v="Bueno"/>
    <x v="93"/>
    <x v="669"/>
    <x v="692"/>
    <x v="52"/>
    <x v="23"/>
    <x v="0"/>
    <x v="99"/>
    <x v="3"/>
    <m/>
    <x v="0"/>
    <m/>
    <s v="FIJO"/>
    <x v="417"/>
    <m/>
  </r>
  <r>
    <m/>
    <s v="BIENES SUJETOS A CONTROL/PAPELERA/METAL"/>
    <x v="85"/>
    <n v="1"/>
    <x v="4801"/>
    <m/>
    <s v="Bueno"/>
    <x v="93"/>
    <x v="669"/>
    <x v="692"/>
    <x v="52"/>
    <x v="23"/>
    <x v="0"/>
    <x v="99"/>
    <x v="3"/>
    <m/>
    <x v="0"/>
    <m/>
    <s v="FIJO"/>
    <x v="417"/>
    <m/>
  </r>
  <r>
    <m/>
    <s v="MUEBLES DE OFICINA/SILLA/GIRATORIA"/>
    <x v="160"/>
    <n v="1"/>
    <x v="4802"/>
    <m/>
    <s v="Bueno"/>
    <x v="1"/>
    <x v="669"/>
    <x v="692"/>
    <x v="52"/>
    <x v="23"/>
    <x v="0"/>
    <x v="99"/>
    <x v="3"/>
    <s v="EJECUTIVA DE CUERO NEGRO"/>
    <x v="0"/>
    <m/>
    <s v="FIJO"/>
    <x v="417"/>
    <m/>
  </r>
  <r>
    <d v="2015-07-13T00:00:00"/>
    <s v="MUEBLES DE OFICINA/SILLA/GIRATORIA"/>
    <x v="1"/>
    <n v="1"/>
    <x v="4803"/>
    <m/>
    <s v="Bueno"/>
    <x v="3"/>
    <x v="669"/>
    <x v="692"/>
    <x v="52"/>
    <x v="23"/>
    <x v="0"/>
    <x v="99"/>
    <x v="3"/>
    <s v="CON BRAZOS"/>
    <x v="0"/>
    <m/>
    <s v="FIJO"/>
    <x v="417"/>
    <m/>
  </r>
  <r>
    <d v="2015-07-13T00:00:00"/>
    <s v="EQUIPO ELECTRONICO/TELEFONO IP"/>
    <x v="10"/>
    <n v="1"/>
    <x v="4804"/>
    <m/>
    <s v="Bueno"/>
    <x v="16"/>
    <x v="669"/>
    <x v="692"/>
    <x v="52"/>
    <x v="23"/>
    <x v="1472"/>
    <x v="13"/>
    <x v="9"/>
    <m/>
    <x v="0"/>
    <m/>
    <s v="FIJO"/>
    <x v="417"/>
    <m/>
  </r>
  <r>
    <m/>
    <s v="BIENES SUJETOS A CONTROL/BASURERO/METAL"/>
    <x v="89"/>
    <n v="1"/>
    <x v="4805"/>
    <m/>
    <s v="Bueno"/>
    <x v="76"/>
    <x v="670"/>
    <x v="693"/>
    <x v="24"/>
    <x v="23"/>
    <x v="0"/>
    <x v="99"/>
    <x v="3"/>
    <m/>
    <x v="0"/>
    <m/>
    <m/>
    <x v="418"/>
    <m/>
  </r>
  <r>
    <d v="2015-07-16T00:00:00"/>
    <s v="EQUIPOS DE PRENSA; RADIO Y TELEVISION/CAMARAS/CAMARA FOTOGRAFICA"/>
    <x v="7"/>
    <n v="1"/>
    <x v="4806"/>
    <m/>
    <s v="Bueno"/>
    <x v="9"/>
    <x v="670"/>
    <x v="693"/>
    <x v="24"/>
    <x v="23"/>
    <x v="1473"/>
    <x v="24"/>
    <x v="5"/>
    <m/>
    <x v="0"/>
    <m/>
    <s v="FIJO"/>
    <x v="418"/>
    <m/>
  </r>
  <r>
    <d v="2015-07-16T00:00:00"/>
    <s v="EQUIPO ELECTRONICO/COMPUTADOR DE ESCRITORIO"/>
    <x v="2"/>
    <n v="1"/>
    <x v="4807"/>
    <m/>
    <s v="Bueno"/>
    <x v="2"/>
    <x v="670"/>
    <x v="693"/>
    <x v="24"/>
    <x v="23"/>
    <x v="1474"/>
    <x v="107"/>
    <x v="2"/>
    <m/>
    <x v="0"/>
    <m/>
    <s v="FIJO"/>
    <x v="418"/>
    <m/>
  </r>
  <r>
    <d v="2015-07-16T00:00:00"/>
    <s v="MUEBLES DE OFICINA/ESCRITORIO/MIXTO"/>
    <x v="3"/>
    <n v="1"/>
    <x v="4808"/>
    <m/>
    <s v="Bueno"/>
    <x v="0"/>
    <x v="670"/>
    <x v="693"/>
    <x v="24"/>
    <x v="23"/>
    <x v="0"/>
    <x v="99"/>
    <x v="3"/>
    <s v="COLOR BLANCO"/>
    <x v="0"/>
    <m/>
    <s v="FIJO"/>
    <x v="418"/>
    <m/>
  </r>
  <r>
    <m/>
    <s v="BIENES SUJETOS A CONTROL/PAPELERA/METAL"/>
    <x v="85"/>
    <n v="1"/>
    <x v="4809"/>
    <m/>
    <s v="Bueno"/>
    <x v="93"/>
    <x v="670"/>
    <x v="693"/>
    <x v="24"/>
    <x v="23"/>
    <x v="0"/>
    <x v="99"/>
    <x v="3"/>
    <m/>
    <x v="0"/>
    <m/>
    <s v="FIJO"/>
    <x v="418"/>
    <m/>
  </r>
  <r>
    <d v="2015-07-16T00:00:00"/>
    <s v="MUEBLES DE OFICINA/SILLA/GIRATORIA"/>
    <x v="1"/>
    <n v="1"/>
    <x v="4810"/>
    <m/>
    <s v="Bueno"/>
    <x v="3"/>
    <x v="670"/>
    <x v="693"/>
    <x v="24"/>
    <x v="23"/>
    <x v="0"/>
    <x v="99"/>
    <x v="3"/>
    <s v="CON BRAZOS, COLOR CAFÉ"/>
    <x v="0"/>
    <m/>
    <s v="FIJO"/>
    <x v="418"/>
    <m/>
  </r>
  <r>
    <m/>
    <s v="MUEBLES DE OFICINA/SILLA/GIRATORIA"/>
    <x v="172"/>
    <n v="1"/>
    <x v="4811"/>
    <m/>
    <s v="Bueno"/>
    <x v="1"/>
    <x v="670"/>
    <x v="693"/>
    <x v="24"/>
    <x v="23"/>
    <x v="0"/>
    <x v="99"/>
    <x v="3"/>
    <s v="CON BRAZOS, COLOR TOMATE/NEGRO"/>
    <x v="0"/>
    <m/>
    <m/>
    <x v="418"/>
    <m/>
  </r>
  <r>
    <d v="2015-07-16T00:00:00"/>
    <s v="EQUIPO ELECTRONICO/TELEFONO IP"/>
    <x v="10"/>
    <n v="1"/>
    <x v="4812"/>
    <m/>
    <s v="Bueno"/>
    <x v="16"/>
    <x v="670"/>
    <x v="693"/>
    <x v="24"/>
    <x v="23"/>
    <x v="1475"/>
    <x v="13"/>
    <x v="9"/>
    <s v="PISO 14"/>
    <x v="0"/>
    <m/>
    <s v="FIJO"/>
    <x v="418"/>
    <m/>
  </r>
  <r>
    <m/>
    <s v="BIENES SUJETOS A CONTROL/BASURERO/METAL"/>
    <x v="89"/>
    <n v="1"/>
    <x v="1765"/>
    <m/>
    <s v="Bueno"/>
    <x v="76"/>
    <x v="671"/>
    <x v="694"/>
    <x v="52"/>
    <x v="23"/>
    <x v="0"/>
    <x v="99"/>
    <x v="3"/>
    <m/>
    <x v="0"/>
    <m/>
    <m/>
    <x v="419"/>
    <m/>
  </r>
  <r>
    <d v="2015-07-13T00:00:00"/>
    <s v="EQUIPOS DE PRENSA; RADIO Y TELEVISION/CAMARAS/CAMARA FOTOGRAFICA"/>
    <x v="7"/>
    <n v="1"/>
    <x v="4813"/>
    <m/>
    <s v="Bueno"/>
    <x v="9"/>
    <x v="671"/>
    <x v="694"/>
    <x v="52"/>
    <x v="23"/>
    <x v="1476"/>
    <x v="12"/>
    <x v="5"/>
    <m/>
    <x v="0"/>
    <m/>
    <s v="FIJO"/>
    <x v="419"/>
    <m/>
  </r>
  <r>
    <m/>
    <s v="EQUIPOS DE PRENSA; RADIO Y TELEVISION/CAMARAS/CAMARA FOTOGRAFICA"/>
    <x v="7"/>
    <n v="1"/>
    <x v="4814"/>
    <m/>
    <s v="Bueno"/>
    <x v="9"/>
    <x v="671"/>
    <x v="694"/>
    <x v="52"/>
    <x v="23"/>
    <x v="1477"/>
    <x v="320"/>
    <x v="89"/>
    <m/>
    <x v="0"/>
    <m/>
    <s v="FIJO"/>
    <x v="419"/>
    <m/>
  </r>
  <r>
    <d v="2015-07-13T00:00:00"/>
    <s v="EQUIPO ELECTRONICO/COMPUTADOR DE ESCRITORIO"/>
    <x v="2"/>
    <n v="1"/>
    <x v="4815"/>
    <m/>
    <s v="Bueno"/>
    <x v="26"/>
    <x v="671"/>
    <x v="694"/>
    <x v="52"/>
    <x v="23"/>
    <x v="1478"/>
    <x v="106"/>
    <x v="4"/>
    <m/>
    <x v="0"/>
    <m/>
    <s v="FIJO"/>
    <x v="419"/>
    <m/>
  </r>
  <r>
    <m/>
    <s v="EQUIPO ELECTRONICO/COMPUTADOR DE ESCRITORIO"/>
    <x v="2"/>
    <n v="1"/>
    <x v="4816"/>
    <m/>
    <s v="Bueno"/>
    <x v="2"/>
    <x v="671"/>
    <x v="694"/>
    <x v="52"/>
    <x v="23"/>
    <x v="1479"/>
    <x v="7"/>
    <x v="2"/>
    <m/>
    <x v="0"/>
    <m/>
    <m/>
    <x v="419"/>
    <m/>
  </r>
  <r>
    <m/>
    <s v="EQUIPO ELECTRONICO/COMPUTADORA PORTATIL"/>
    <x v="141"/>
    <n v="1"/>
    <x v="4817"/>
    <m/>
    <s v="Bueno"/>
    <x v="18"/>
    <x v="671"/>
    <x v="694"/>
    <x v="52"/>
    <x v="23"/>
    <x v="1480"/>
    <x v="321"/>
    <x v="4"/>
    <m/>
    <x v="0"/>
    <m/>
    <s v="PORTATIL"/>
    <x v="419"/>
    <m/>
  </r>
  <r>
    <m/>
    <s v="BIENES SUJETOS A CONTROL/CREDENZA/MADERA"/>
    <x v="23"/>
    <n v="1"/>
    <x v="4818"/>
    <m/>
    <s v="Bueno"/>
    <x v="28"/>
    <x v="671"/>
    <x v="694"/>
    <x v="52"/>
    <x v="23"/>
    <x v="0"/>
    <x v="99"/>
    <x v="3"/>
    <m/>
    <x v="0"/>
    <m/>
    <s v="FIJO"/>
    <x v="419"/>
    <m/>
  </r>
  <r>
    <d v="2015-07-13T00:00:00"/>
    <s v="MUEBLES DE OFICINA/ESCRITORIO/MIXTO"/>
    <x v="3"/>
    <n v="1"/>
    <x v="4819"/>
    <m/>
    <s v="Bueno"/>
    <x v="0"/>
    <x v="671"/>
    <x v="694"/>
    <x v="52"/>
    <x v="23"/>
    <x v="0"/>
    <x v="99"/>
    <x v="3"/>
    <s v="EJECUTIVO"/>
    <x v="0"/>
    <m/>
    <s v="FIJO"/>
    <x v="419"/>
    <m/>
  </r>
  <r>
    <d v="2015-07-13T00:00:00"/>
    <s v="MUEBLES DE OFICINA/ESCRITORIO/MIXTO"/>
    <x v="3"/>
    <n v="1"/>
    <x v="4820"/>
    <m/>
    <s v="Bueno"/>
    <x v="0"/>
    <x v="671"/>
    <x v="694"/>
    <x v="52"/>
    <x v="23"/>
    <x v="0"/>
    <x v="99"/>
    <x v="3"/>
    <s v="EJECUTIVO"/>
    <x v="0"/>
    <m/>
    <s v="FIJO"/>
    <x v="419"/>
    <m/>
  </r>
  <r>
    <m/>
    <s v="EQUIPOS DE PRENSA; RADIO Y TELEVISION/CAMARAS/CAMARA FOTOGRAFICA"/>
    <x v="248"/>
    <n v="1"/>
    <x v="4821"/>
    <m/>
    <s v="Bueno"/>
    <x v="162"/>
    <x v="671"/>
    <x v="694"/>
    <x v="52"/>
    <x v="23"/>
    <x v="1481"/>
    <x v="322"/>
    <x v="89"/>
    <m/>
    <x v="0"/>
    <m/>
    <s v="FIJO"/>
    <x v="419"/>
    <m/>
  </r>
  <r>
    <d v="2015-07-13T00:00:00"/>
    <s v="EQUIPOS DE PRENSA; RADIO Y TELEVISION/GRABADORA/GRABADORA DE VOZ"/>
    <x v="251"/>
    <n v="1"/>
    <x v="4822"/>
    <m/>
    <s v="Bueno"/>
    <x v="171"/>
    <x v="671"/>
    <x v="694"/>
    <x v="52"/>
    <x v="23"/>
    <x v="1482"/>
    <x v="323"/>
    <x v="5"/>
    <m/>
    <x v="0"/>
    <m/>
    <s v="FIJO"/>
    <x v="419"/>
    <m/>
  </r>
  <r>
    <m/>
    <m/>
    <x v="265"/>
    <n v="1"/>
    <x v="4823"/>
    <m/>
    <s v="Bueno"/>
    <x v="62"/>
    <x v="671"/>
    <x v="694"/>
    <x v="52"/>
    <x v="23"/>
    <x v="1483"/>
    <x v="324"/>
    <x v="111"/>
    <m/>
    <x v="0"/>
    <m/>
    <m/>
    <x v="419"/>
    <m/>
  </r>
  <r>
    <m/>
    <m/>
    <x v="265"/>
    <n v="1"/>
    <x v="4824"/>
    <m/>
    <s v="Bueno"/>
    <x v="23"/>
    <x v="671"/>
    <x v="694"/>
    <x v="52"/>
    <x v="23"/>
    <x v="1484"/>
    <x v="325"/>
    <x v="111"/>
    <m/>
    <x v="0"/>
    <m/>
    <m/>
    <x v="419"/>
    <m/>
  </r>
  <r>
    <m/>
    <m/>
    <x v="265"/>
    <n v="1"/>
    <x v="4825"/>
    <m/>
    <s v="Bueno"/>
    <x v="172"/>
    <x v="671"/>
    <x v="694"/>
    <x v="52"/>
    <x v="23"/>
    <x v="1485"/>
    <x v="326"/>
    <x v="111"/>
    <m/>
    <x v="0"/>
    <m/>
    <m/>
    <x v="419"/>
    <m/>
  </r>
  <r>
    <m/>
    <m/>
    <x v="265"/>
    <n v="1"/>
    <x v="4826"/>
    <m/>
    <s v="Bueno"/>
    <x v="62"/>
    <x v="671"/>
    <x v="694"/>
    <x v="52"/>
    <x v="23"/>
    <x v="1486"/>
    <x v="327"/>
    <x v="111"/>
    <m/>
    <x v="0"/>
    <m/>
    <m/>
    <x v="419"/>
    <m/>
  </r>
  <r>
    <m/>
    <m/>
    <x v="265"/>
    <n v="1"/>
    <x v="4827"/>
    <m/>
    <s v="Bueno"/>
    <x v="62"/>
    <x v="671"/>
    <x v="694"/>
    <x v="52"/>
    <x v="23"/>
    <x v="1427"/>
    <x v="299"/>
    <x v="111"/>
    <m/>
    <x v="0"/>
    <m/>
    <m/>
    <x v="419"/>
    <m/>
  </r>
  <r>
    <d v="2015-10-19T00:00:00"/>
    <s v="BIENES SUJETOS A CONTROL/MODEM"/>
    <x v="146"/>
    <n v="1"/>
    <x v="4828"/>
    <m/>
    <s v="Bueno"/>
    <x v="34"/>
    <x v="671"/>
    <x v="694"/>
    <x v="52"/>
    <x v="23"/>
    <x v="1487"/>
    <x v="328"/>
    <x v="119"/>
    <m/>
    <x v="0"/>
    <m/>
    <s v="FIJO"/>
    <x v="419"/>
    <m/>
  </r>
  <r>
    <m/>
    <s v="BIENES SUJETOS A CONTROL/PAPELERA/METAL"/>
    <x v="85"/>
    <n v="1"/>
    <x v="4829"/>
    <m/>
    <s v="Bueno"/>
    <x v="93"/>
    <x v="671"/>
    <x v="694"/>
    <x v="52"/>
    <x v="23"/>
    <x v="0"/>
    <x v="99"/>
    <x v="3"/>
    <m/>
    <x v="0"/>
    <m/>
    <s v="FIJO"/>
    <x v="419"/>
    <m/>
  </r>
  <r>
    <m/>
    <s v="BIENES SUJETOS A CONTROL/PAPELERA/METAL"/>
    <x v="85"/>
    <n v="1"/>
    <x v="4830"/>
    <m/>
    <s v="Bueno"/>
    <x v="93"/>
    <x v="671"/>
    <x v="694"/>
    <x v="52"/>
    <x v="23"/>
    <x v="0"/>
    <x v="99"/>
    <x v="3"/>
    <m/>
    <x v="0"/>
    <m/>
    <s v="FIJO"/>
    <x v="419"/>
    <m/>
  </r>
  <r>
    <m/>
    <s v="BIENES SUJETOS A CONTROL/PAPELERA/METAL"/>
    <x v="85"/>
    <n v="1"/>
    <x v="4831"/>
    <m/>
    <s v="Bueno"/>
    <x v="93"/>
    <x v="671"/>
    <x v="694"/>
    <x v="52"/>
    <x v="23"/>
    <x v="0"/>
    <x v="99"/>
    <x v="3"/>
    <m/>
    <x v="0"/>
    <m/>
    <s v="FIJO"/>
    <x v="419"/>
    <m/>
  </r>
  <r>
    <d v="2015-07-13T00:00:00"/>
    <s v="MUEBLES DE OFICINA/SILLA/GIRATORIA"/>
    <x v="168"/>
    <n v="1"/>
    <x v="4832"/>
    <m/>
    <s v="Bueno"/>
    <x v="1"/>
    <x v="671"/>
    <x v="694"/>
    <x v="52"/>
    <x v="23"/>
    <x v="0"/>
    <x v="99"/>
    <x v="3"/>
    <s v="EJECUTIVA DE CUERO NEGRO"/>
    <x v="0"/>
    <m/>
    <s v="FIJO"/>
    <x v="419"/>
    <m/>
  </r>
  <r>
    <d v="2015-07-13T00:00:00"/>
    <s v="EQUIPOS DE PRENSA; RADIO Y TELEVISION/TELEVISOR"/>
    <x v="26"/>
    <n v="1"/>
    <x v="4833"/>
    <m/>
    <s v="Bueno"/>
    <x v="31"/>
    <x v="671"/>
    <x v="694"/>
    <x v="52"/>
    <x v="23"/>
    <x v="0"/>
    <x v="3"/>
    <x v="15"/>
    <m/>
    <x v="0"/>
    <m/>
    <s v="FIJO"/>
    <x v="419"/>
    <m/>
  </r>
  <r>
    <m/>
    <s v="BIENES SUJETOS A CONTROL/BASURERO/METAL"/>
    <x v="89"/>
    <n v="1"/>
    <x v="4834"/>
    <m/>
    <s v="Bueno"/>
    <x v="76"/>
    <x v="672"/>
    <x v="695"/>
    <x v="24"/>
    <x v="23"/>
    <x v="0"/>
    <x v="99"/>
    <x v="3"/>
    <m/>
    <x v="0"/>
    <m/>
    <m/>
    <x v="420"/>
    <m/>
  </r>
  <r>
    <m/>
    <s v="EQUIPO ELECTRONICO/COMPUTADORA PORTATIL"/>
    <x v="141"/>
    <n v="1"/>
    <x v="4835"/>
    <m/>
    <s v="Bueno"/>
    <x v="7"/>
    <x v="672"/>
    <x v="695"/>
    <x v="24"/>
    <x v="23"/>
    <x v="1488"/>
    <x v="5"/>
    <x v="4"/>
    <m/>
    <x v="0"/>
    <m/>
    <s v="PORTATIL"/>
    <x v="420"/>
    <m/>
  </r>
  <r>
    <m/>
    <s v="MUEBLES DE OFICINA/ESCRITORIO/MIXTO"/>
    <x v="3"/>
    <n v="1"/>
    <x v="4836"/>
    <m/>
    <s v="Bueno"/>
    <x v="0"/>
    <x v="672"/>
    <x v="695"/>
    <x v="24"/>
    <x v="23"/>
    <x v="0"/>
    <x v="99"/>
    <x v="3"/>
    <m/>
    <x v="0"/>
    <m/>
    <m/>
    <x v="420"/>
    <m/>
  </r>
  <r>
    <m/>
    <s v="MUEBLES DE OFICINA/SILLA/GIRATORIA"/>
    <x v="172"/>
    <n v="1"/>
    <x v="4837"/>
    <m/>
    <s v="Bueno"/>
    <x v="1"/>
    <x v="672"/>
    <x v="695"/>
    <x v="24"/>
    <x v="23"/>
    <x v="0"/>
    <x v="99"/>
    <x v="3"/>
    <s v="CON BRAZOS, COLOR TOMATE/NEGRO"/>
    <x v="0"/>
    <m/>
    <m/>
    <x v="420"/>
    <m/>
  </r>
  <r>
    <m/>
    <s v="BIENES SUJETOS A CONTROL/BASURERO/METAL"/>
    <x v="89"/>
    <n v="1"/>
    <x v="4838"/>
    <m/>
    <s v="Bueno"/>
    <x v="76"/>
    <x v="673"/>
    <x v="696"/>
    <x v="32"/>
    <x v="23"/>
    <x v="0"/>
    <x v="99"/>
    <x v="3"/>
    <m/>
    <x v="0"/>
    <m/>
    <m/>
    <x v="421"/>
    <m/>
  </r>
  <r>
    <d v="2015-07-16T00:00:00"/>
    <s v="EQUIPO ELECTRONICO/COMPUTADOR DE ESCRITORIO"/>
    <x v="2"/>
    <n v="1"/>
    <x v="4839"/>
    <m/>
    <s v="Bueno"/>
    <x v="2"/>
    <x v="673"/>
    <x v="696"/>
    <x v="32"/>
    <x v="23"/>
    <x v="1489"/>
    <x v="2"/>
    <x v="2"/>
    <m/>
    <x v="0"/>
    <m/>
    <s v="FIJO"/>
    <x v="421"/>
    <m/>
  </r>
  <r>
    <d v="2015-07-16T00:00:00"/>
    <s v="MUEBLES DE OFICINA/ESCRITORIO/MIXTO"/>
    <x v="0"/>
    <n v="1"/>
    <x v="4840"/>
    <m/>
    <s v="Bueno"/>
    <x v="0"/>
    <x v="673"/>
    <x v="696"/>
    <x v="32"/>
    <x v="23"/>
    <x v="0"/>
    <x v="99"/>
    <x v="3"/>
    <s v="BLANCO"/>
    <x v="0"/>
    <m/>
    <s v="FIJO"/>
    <x v="421"/>
    <m/>
  </r>
  <r>
    <d v="2015-07-16T00:00:00"/>
    <s v="MUEBLES DE OFICINA/SILLA/GIRATORIA"/>
    <x v="124"/>
    <n v="1"/>
    <x v="4841"/>
    <m/>
    <s v="Bueno"/>
    <x v="1"/>
    <x v="673"/>
    <x v="696"/>
    <x v="32"/>
    <x v="23"/>
    <x v="0"/>
    <x v="3"/>
    <x v="3"/>
    <s v="CON BRAZOS, COLOR TOMATE/NEGRO"/>
    <x v="0"/>
    <m/>
    <s v="FIJO"/>
    <x v="421"/>
    <m/>
  </r>
  <r>
    <d v="2015-07-09T00:00:00"/>
    <s v="EQUIPO ELECTRONICO/COMPUTADORA PORTATIL"/>
    <x v="5"/>
    <n v="1"/>
    <x v="4842"/>
    <m/>
    <s v="Bueno"/>
    <x v="8"/>
    <x v="649"/>
    <x v="672"/>
    <x v="27"/>
    <x v="22"/>
    <x v="1408"/>
    <x v="16"/>
    <x v="2"/>
    <s v="SECOB"/>
    <x v="0"/>
    <m/>
    <s v="FIJO"/>
    <x v="422"/>
    <m/>
  </r>
  <r>
    <d v="2015-07-09T00:00:00"/>
    <s v="MUEBLES DE OFICINA/ESCRITORIO/MIXTO"/>
    <x v="3"/>
    <n v="1"/>
    <x v="4843"/>
    <m/>
    <s v="Bueno"/>
    <x v="0"/>
    <x v="649"/>
    <x v="672"/>
    <x v="27"/>
    <x v="23"/>
    <x v="0"/>
    <x v="99"/>
    <x v="3"/>
    <s v="BLANCO"/>
    <x v="0"/>
    <m/>
    <s v="FIJO"/>
    <x v="422"/>
    <m/>
  </r>
  <r>
    <d v="2015-07-09T00:00:00"/>
    <s v="MUEBLES DE OFICINA/SILLA/GIRATORIA"/>
    <x v="124"/>
    <n v="1"/>
    <x v="4844"/>
    <m/>
    <s v="Bueno"/>
    <x v="1"/>
    <x v="649"/>
    <x v="672"/>
    <x v="27"/>
    <x v="23"/>
    <x v="0"/>
    <x v="99"/>
    <x v="3"/>
    <s v="CON BRAZOS, COLOR TOMATE/NEGRO"/>
    <x v="0"/>
    <m/>
    <s v="FIJO"/>
    <x v="422"/>
    <m/>
  </r>
  <r>
    <m/>
    <s v="MUEBLES DE OFICINA/ESCRITORIO/MIXTO"/>
    <x v="3"/>
    <n v="1"/>
    <x v="4845"/>
    <m/>
    <s v="Bueno"/>
    <x v="0"/>
    <x v="674"/>
    <x v="697"/>
    <x v="24"/>
    <x v="23"/>
    <x v="0"/>
    <x v="99"/>
    <x v="3"/>
    <m/>
    <x v="0"/>
    <m/>
    <m/>
    <x v="423"/>
    <m/>
  </r>
  <r>
    <m/>
    <s v="MUEBLES DE OFICINA/SILLA/GIRATORIA"/>
    <x v="172"/>
    <n v="1"/>
    <x v="4846"/>
    <m/>
    <s v="Bueno"/>
    <x v="1"/>
    <x v="674"/>
    <x v="697"/>
    <x v="24"/>
    <x v="23"/>
    <x v="0"/>
    <x v="3"/>
    <x v="3"/>
    <s v="CON BRAZOS, COLOR TOMATE/NEGRO"/>
    <x v="0"/>
    <m/>
    <m/>
    <x v="423"/>
    <m/>
  </r>
  <r>
    <d v="2015-09-29T00:00:00"/>
    <s v="EQUIPO ELECTRONICO/COMPUTADORA PORTATIL"/>
    <x v="5"/>
    <n v="1"/>
    <x v="4847"/>
    <m/>
    <s v="Bueno"/>
    <x v="19"/>
    <x v="458"/>
    <x v="469"/>
    <x v="18"/>
    <x v="12"/>
    <x v="1490"/>
    <x v="112"/>
    <x v="2"/>
    <m/>
    <x v="0"/>
    <m/>
    <s v="FIJO"/>
    <x v="424"/>
    <s v="SI"/>
  </r>
  <r>
    <d v="2015-10-27T00:00:00"/>
    <s v="EQUIPO ELECTRONICO/COMPUTADORA PORTATIL"/>
    <x v="5"/>
    <n v="1"/>
    <x v="4848"/>
    <m/>
    <s v="Bueno"/>
    <x v="19"/>
    <x v="675"/>
    <x v="698"/>
    <x v="18"/>
    <x v="23"/>
    <x v="1491"/>
    <x v="112"/>
    <x v="2"/>
    <s v="NO SE VERIFICO"/>
    <x v="0"/>
    <m/>
    <s v="FIJO"/>
    <x v="425"/>
    <m/>
  </r>
  <r>
    <d v="2015-07-13T00:00:00"/>
    <s v="MUEBLES DE OFICINA/ESCRITORIO/MIXTO"/>
    <x v="0"/>
    <n v="1"/>
    <x v="4849"/>
    <m/>
    <s v="Bueno"/>
    <x v="0"/>
    <x v="675"/>
    <x v="698"/>
    <x v="18"/>
    <x v="23"/>
    <x v="1492"/>
    <x v="329"/>
    <x v="12"/>
    <s v="BLANCO"/>
    <x v="0"/>
    <m/>
    <s v="FIJO"/>
    <x v="425"/>
    <m/>
  </r>
  <r>
    <d v="2015-07-13T00:00:00"/>
    <s v="EQUIPO DE INGENIERIA Y ARQUITECTURA/ESTACION TOTAL"/>
    <x v="17"/>
    <n v="1"/>
    <x v="4850"/>
    <m/>
    <s v="Bueno"/>
    <x v="22"/>
    <x v="675"/>
    <x v="698"/>
    <x v="18"/>
    <x v="23"/>
    <x v="1492"/>
    <x v="330"/>
    <x v="12"/>
    <m/>
    <x v="0"/>
    <m/>
    <s v="FIJO"/>
    <x v="425"/>
    <m/>
  </r>
  <r>
    <m/>
    <s v="MUEBLES DE OFICINA/SILLA/GIRATORIA"/>
    <x v="172"/>
    <n v="1"/>
    <x v="4851"/>
    <m/>
    <s v="Bueno"/>
    <x v="1"/>
    <x v="675"/>
    <x v="698"/>
    <x v="18"/>
    <x v="23"/>
    <x v="0"/>
    <x v="3"/>
    <x v="3"/>
    <s v="CON BRAZOS, COLOR TOMATE/NEGRO"/>
    <x v="0"/>
    <m/>
    <m/>
    <x v="425"/>
    <m/>
  </r>
  <r>
    <m/>
    <m/>
    <x v="67"/>
    <n v="1"/>
    <x v="4852"/>
    <m/>
    <s v="Bueno"/>
    <x v="60"/>
    <x v="675"/>
    <x v="698"/>
    <x v="18"/>
    <x v="23"/>
    <x v="1493"/>
    <x v="190"/>
    <x v="10"/>
    <m/>
    <x v="1"/>
    <m/>
    <m/>
    <x v="426"/>
    <m/>
  </r>
  <r>
    <m/>
    <s v="BIENES SUJETOS A CONTROL/BASURERO/METAL"/>
    <x v="89"/>
    <n v="1"/>
    <x v="4853"/>
    <m/>
    <s v="Bueno"/>
    <x v="76"/>
    <x v="676"/>
    <x v="699"/>
    <x v="52"/>
    <x v="23"/>
    <x v="0"/>
    <x v="99"/>
    <x v="3"/>
    <m/>
    <x v="0"/>
    <m/>
    <m/>
    <x v="427"/>
    <m/>
  </r>
  <r>
    <d v="2015-07-13T00:00:00"/>
    <s v="MUEBLES DE USO GENERAL/CAJONERA/MADERA"/>
    <x v="106"/>
    <n v="1"/>
    <x v="4854"/>
    <m/>
    <s v="Bueno"/>
    <x v="81"/>
    <x v="676"/>
    <x v="699"/>
    <x v="52"/>
    <x v="23"/>
    <x v="0"/>
    <x v="99"/>
    <x v="3"/>
    <m/>
    <x v="0"/>
    <m/>
    <s v="FIJO"/>
    <x v="427"/>
    <m/>
  </r>
  <r>
    <d v="2015-07-13T00:00:00"/>
    <s v="EQUIPO ELECTRONICO/COMPUTADOR DE ESCRITORIO"/>
    <x v="2"/>
    <n v="1"/>
    <x v="4855"/>
    <m/>
    <s v="Bueno"/>
    <x v="2"/>
    <x v="676"/>
    <x v="699"/>
    <x v="52"/>
    <x v="23"/>
    <x v="1494"/>
    <x v="241"/>
    <x v="2"/>
    <m/>
    <x v="0"/>
    <m/>
    <s v="FIJO"/>
    <x v="427"/>
    <m/>
  </r>
  <r>
    <d v="2015-07-13T00:00:00"/>
    <s v="MUEBLES DE OFICINA/ESCRITORIO/MIXTO"/>
    <x v="0"/>
    <n v="1"/>
    <x v="4856"/>
    <m/>
    <s v="Bueno"/>
    <x v="0"/>
    <x v="676"/>
    <x v="699"/>
    <x v="52"/>
    <x v="23"/>
    <x v="0"/>
    <x v="99"/>
    <x v="3"/>
    <s v="BLANCO"/>
    <x v="0"/>
    <m/>
    <s v="FIJO"/>
    <x v="427"/>
    <m/>
  </r>
  <r>
    <d v="2015-07-13T00:00:00"/>
    <s v="EQUIPOS DE PRENSA; RADIO Y TELEVISION/GRABADORA/GRABADORA DE VOZ"/>
    <x v="251"/>
    <n v="1"/>
    <x v="4857"/>
    <m/>
    <s v="Bueno"/>
    <x v="171"/>
    <x v="676"/>
    <x v="699"/>
    <x v="52"/>
    <x v="23"/>
    <x v="1495"/>
    <x v="331"/>
    <x v="5"/>
    <m/>
    <x v="0"/>
    <m/>
    <s v="FIJO"/>
    <x v="427"/>
    <m/>
  </r>
  <r>
    <d v="2015-07-13T00:00:00"/>
    <s v="EQUIPOS DE PRENSA; RADIO Y TELEVISION/CAMARAS/CAMARA FOTOGRAFICA"/>
    <x v="266"/>
    <n v="1"/>
    <x v="4858"/>
    <m/>
    <s v="Bueno"/>
    <x v="9"/>
    <x v="676"/>
    <x v="699"/>
    <x v="52"/>
    <x v="23"/>
    <x v="0"/>
    <x v="332"/>
    <x v="5"/>
    <m/>
    <x v="0"/>
    <m/>
    <s v="FIJO"/>
    <x v="427"/>
    <m/>
  </r>
  <r>
    <m/>
    <s v="BIENES SUJETOS A CONTROL/PAPELERA/METAL"/>
    <x v="85"/>
    <n v="1"/>
    <x v="4859"/>
    <m/>
    <s v="Bueno"/>
    <x v="93"/>
    <x v="676"/>
    <x v="699"/>
    <x v="52"/>
    <x v="23"/>
    <x v="0"/>
    <x v="99"/>
    <x v="3"/>
    <m/>
    <x v="0"/>
    <m/>
    <s v="FIJO"/>
    <x v="427"/>
    <m/>
  </r>
  <r>
    <d v="2015-07-13T00:00:00"/>
    <s v="MUEBLES DE OFICINA/SILLA/GIRATORIA"/>
    <x v="1"/>
    <n v="1"/>
    <x v="4860"/>
    <m/>
    <s v="Bueno"/>
    <x v="3"/>
    <x v="676"/>
    <x v="699"/>
    <x v="52"/>
    <x v="23"/>
    <x v="0"/>
    <x v="99"/>
    <x v="3"/>
    <m/>
    <x v="0"/>
    <m/>
    <s v="FIJO"/>
    <x v="427"/>
    <m/>
  </r>
  <r>
    <m/>
    <s v="EQUIPO ELECTRONICO/TELEFONO IP"/>
    <x v="10"/>
    <n v="1"/>
    <x v="4861"/>
    <m/>
    <s v="Bueno"/>
    <x v="16"/>
    <x v="676"/>
    <x v="699"/>
    <x v="52"/>
    <x v="23"/>
    <x v="1496"/>
    <x v="131"/>
    <x v="9"/>
    <m/>
    <x v="0"/>
    <m/>
    <m/>
    <x v="427"/>
    <m/>
  </r>
  <r>
    <d v="2015-07-13T00:00:00"/>
    <s v="EQUIPOS DE PRENSA; RADIO Y TELEVISION/TELEVISOR"/>
    <x v="26"/>
    <n v="1"/>
    <x v="4862"/>
    <m/>
    <s v="Bueno"/>
    <x v="31"/>
    <x v="676"/>
    <x v="699"/>
    <x v="52"/>
    <x v="23"/>
    <x v="1497"/>
    <x v="333"/>
    <x v="32"/>
    <m/>
    <x v="0"/>
    <m/>
    <s v="FIJO"/>
    <x v="427"/>
    <m/>
  </r>
  <r>
    <d v="2015-11-05T00:00:00"/>
    <m/>
    <x v="267"/>
    <n v="1"/>
    <x v="4863"/>
    <m/>
    <s v="Bueno"/>
    <x v="173"/>
    <x v="677"/>
    <x v="700"/>
    <x v="52"/>
    <x v="23"/>
    <x v="0"/>
    <x v="99"/>
    <x v="3"/>
    <m/>
    <x v="0"/>
    <m/>
    <s v="FIJO"/>
    <x v="428"/>
    <m/>
  </r>
  <r>
    <m/>
    <m/>
    <x v="268"/>
    <n v="1"/>
    <x v="4864"/>
    <m/>
    <s v="Bueno"/>
    <x v="59"/>
    <x v="677"/>
    <x v="700"/>
    <x v="52"/>
    <x v="23"/>
    <x v="1498"/>
    <x v="334"/>
    <x v="5"/>
    <m/>
    <x v="0"/>
    <m/>
    <m/>
    <x v="428"/>
    <m/>
  </r>
  <r>
    <d v="2015-11-05T00:00:00"/>
    <m/>
    <x v="269"/>
    <n v="1"/>
    <x v="4865"/>
    <m/>
    <s v="Bueno"/>
    <x v="166"/>
    <x v="677"/>
    <x v="700"/>
    <x v="52"/>
    <x v="23"/>
    <x v="1499"/>
    <x v="335"/>
    <x v="5"/>
    <m/>
    <x v="0"/>
    <m/>
    <s v="FIJO"/>
    <x v="428"/>
    <m/>
  </r>
  <r>
    <m/>
    <s v="BIENES SUJETOS A CONTROL/BASURERO/METAL"/>
    <x v="89"/>
    <n v="1"/>
    <x v="4866"/>
    <m/>
    <s v="Bueno"/>
    <x v="76"/>
    <x v="677"/>
    <x v="700"/>
    <x v="52"/>
    <x v="23"/>
    <x v="0"/>
    <x v="99"/>
    <x v="3"/>
    <m/>
    <x v="0"/>
    <m/>
    <m/>
    <x v="428"/>
    <m/>
  </r>
  <r>
    <m/>
    <m/>
    <x v="255"/>
    <n v="1"/>
    <x v="4867"/>
    <m/>
    <s v="Bueno"/>
    <x v="169"/>
    <x v="677"/>
    <x v="700"/>
    <x v="52"/>
    <x v="23"/>
    <x v="1427"/>
    <x v="307"/>
    <x v="5"/>
    <s v="-"/>
    <x v="0"/>
    <m/>
    <m/>
    <x v="428"/>
    <m/>
  </r>
  <r>
    <d v="2015-11-05T00:00:00"/>
    <m/>
    <x v="270"/>
    <n v="1"/>
    <x v="4868"/>
    <m/>
    <s v="Bueno"/>
    <x v="174"/>
    <x v="677"/>
    <x v="700"/>
    <x v="52"/>
    <x v="23"/>
    <x v="1500"/>
    <x v="99"/>
    <x v="3"/>
    <m/>
    <x v="0"/>
    <m/>
    <s v="FIJO"/>
    <x v="428"/>
    <m/>
  </r>
  <r>
    <d v="2015-07-14T00:00:00"/>
    <s v="MUEBLES DE USO GENERAL/CAJONERA/MADERA"/>
    <x v="106"/>
    <n v="1"/>
    <x v="4869"/>
    <m/>
    <s v="Bueno"/>
    <x v="81"/>
    <x v="677"/>
    <x v="700"/>
    <x v="52"/>
    <x v="23"/>
    <x v="0"/>
    <x v="99"/>
    <x v="3"/>
    <s v="CAFÉ"/>
    <x v="0"/>
    <m/>
    <s v="FIJO"/>
    <x v="428"/>
    <m/>
  </r>
  <r>
    <d v="2015-09-09T00:00:00"/>
    <s v="EQUIPOS DE PRENSA; RADIO Y TELEVISION/CAMARAS/CAMARA DE VIDEO"/>
    <x v="212"/>
    <n v="1"/>
    <x v="4870"/>
    <m/>
    <s v="Bueno"/>
    <x v="135"/>
    <x v="677"/>
    <x v="700"/>
    <x v="52"/>
    <x v="23"/>
    <x v="1501"/>
    <x v="336"/>
    <x v="5"/>
    <m/>
    <x v="0"/>
    <m/>
    <s v="FIJO"/>
    <x v="428"/>
    <m/>
  </r>
  <r>
    <m/>
    <m/>
    <x v="258"/>
    <n v="1"/>
    <x v="4871"/>
    <m/>
    <s v="Bueno"/>
    <x v="82"/>
    <x v="677"/>
    <x v="700"/>
    <x v="52"/>
    <x v="23"/>
    <x v="1502"/>
    <x v="310"/>
    <x v="5"/>
    <m/>
    <x v="0"/>
    <m/>
    <m/>
    <x v="428"/>
    <m/>
  </r>
  <r>
    <d v="2015-07-14T00:00:00"/>
    <s v="EQUIPOS DE PRENSA; RADIO Y TELEVISION/CONSOLA"/>
    <x v="61"/>
    <n v="1"/>
    <x v="4872"/>
    <m/>
    <s v="Bueno"/>
    <x v="55"/>
    <x v="677"/>
    <x v="700"/>
    <x v="52"/>
    <x v="23"/>
    <x v="1503"/>
    <x v="99"/>
    <x v="120"/>
    <m/>
    <x v="0"/>
    <m/>
    <s v="FIJO"/>
    <x v="428"/>
    <m/>
  </r>
  <r>
    <d v="2015-07-14T00:00:00"/>
    <m/>
    <x v="271"/>
    <n v="1"/>
    <x v="4873"/>
    <m/>
    <s v="Bueno"/>
    <x v="175"/>
    <x v="677"/>
    <x v="700"/>
    <x v="52"/>
    <x v="23"/>
    <x v="1504"/>
    <x v="337"/>
    <x v="121"/>
    <m/>
    <x v="0"/>
    <m/>
    <s v="FIJO"/>
    <x v="428"/>
    <m/>
  </r>
  <r>
    <d v="2015-11-05T00:00:00"/>
    <m/>
    <x v="272"/>
    <n v="1"/>
    <x v="4874"/>
    <m/>
    <s v="Bueno"/>
    <x v="76"/>
    <x v="677"/>
    <x v="700"/>
    <x v="52"/>
    <x v="23"/>
    <x v="0"/>
    <x v="99"/>
    <x v="3"/>
    <m/>
    <x v="0"/>
    <m/>
    <s v="FIJO"/>
    <x v="428"/>
    <m/>
  </r>
  <r>
    <d v="2015-07-14T00:00:00"/>
    <s v="EQUIPOS DE PRENSA; RADIO Y TELEVISION/DVD"/>
    <x v="27"/>
    <n v="1"/>
    <x v="4875"/>
    <m/>
    <s v="Bueno"/>
    <x v="32"/>
    <x v="677"/>
    <x v="700"/>
    <x v="52"/>
    <x v="23"/>
    <x v="1505"/>
    <x v="338"/>
    <x v="15"/>
    <m/>
    <x v="0"/>
    <m/>
    <s v="FIJO"/>
    <x v="428"/>
    <m/>
  </r>
  <r>
    <d v="2015-07-14T00:00:00"/>
    <s v="MUEBLES DE OFICINA/ESCRITORIO/MIXTO"/>
    <x v="3"/>
    <n v="1"/>
    <x v="4876"/>
    <m/>
    <s v="Bueno"/>
    <x v="0"/>
    <x v="677"/>
    <x v="700"/>
    <x v="52"/>
    <x v="23"/>
    <x v="0"/>
    <x v="99"/>
    <x v="3"/>
    <m/>
    <x v="0"/>
    <m/>
    <s v="FIJO"/>
    <x v="428"/>
    <m/>
  </r>
  <r>
    <m/>
    <s v="MUEBLES DE OFICINA/ESCRITORIO/MIXTO"/>
    <x v="149"/>
    <n v="1"/>
    <x v="4877"/>
    <m/>
    <s v="Bueno"/>
    <x v="0"/>
    <x v="677"/>
    <x v="700"/>
    <x v="52"/>
    <x v="23"/>
    <x v="0"/>
    <x v="99"/>
    <x v="3"/>
    <s v="CAFE"/>
    <x v="0"/>
    <m/>
    <m/>
    <x v="428"/>
    <m/>
  </r>
  <r>
    <m/>
    <m/>
    <x v="260"/>
    <n v="1"/>
    <x v="4878"/>
    <m/>
    <s v="Bueno"/>
    <x v="170"/>
    <x v="677"/>
    <x v="700"/>
    <x v="52"/>
    <x v="23"/>
    <x v="1427"/>
    <x v="313"/>
    <x v="118"/>
    <s v="-"/>
    <x v="0"/>
    <m/>
    <m/>
    <x v="428"/>
    <m/>
  </r>
  <r>
    <m/>
    <m/>
    <x v="273"/>
    <n v="1"/>
    <x v="4879"/>
    <m/>
    <s v="Bueno"/>
    <x v="83"/>
    <x v="677"/>
    <x v="700"/>
    <x v="52"/>
    <x v="23"/>
    <x v="1506"/>
    <x v="314"/>
    <x v="5"/>
    <m/>
    <x v="0"/>
    <m/>
    <m/>
    <x v="428"/>
    <m/>
  </r>
  <r>
    <m/>
    <m/>
    <x v="274"/>
    <n v="1"/>
    <x v="4880"/>
    <m/>
    <s v="Bueno"/>
    <x v="176"/>
    <x v="677"/>
    <x v="700"/>
    <x v="52"/>
    <x v="23"/>
    <x v="1507"/>
    <x v="339"/>
    <x v="122"/>
    <s v="-"/>
    <x v="0"/>
    <m/>
    <m/>
    <x v="428"/>
    <m/>
  </r>
  <r>
    <m/>
    <m/>
    <x v="274"/>
    <n v="1"/>
    <x v="4881"/>
    <m/>
    <s v="Bueno"/>
    <x v="176"/>
    <x v="677"/>
    <x v="700"/>
    <x v="52"/>
    <x v="23"/>
    <x v="1508"/>
    <x v="339"/>
    <x v="122"/>
    <s v="-"/>
    <x v="0"/>
    <m/>
    <m/>
    <x v="428"/>
    <m/>
  </r>
  <r>
    <m/>
    <m/>
    <x v="274"/>
    <n v="1"/>
    <x v="4882"/>
    <m/>
    <s v="Bueno"/>
    <x v="177"/>
    <x v="677"/>
    <x v="700"/>
    <x v="52"/>
    <x v="23"/>
    <x v="1427"/>
    <x v="339"/>
    <x v="122"/>
    <s v="-"/>
    <x v="0"/>
    <m/>
    <m/>
    <x v="428"/>
    <m/>
  </r>
  <r>
    <d v="2015-11-05T00:00:00"/>
    <m/>
    <x v="275"/>
    <n v="1"/>
    <x v="4883"/>
    <m/>
    <s v="Bueno"/>
    <x v="166"/>
    <x v="677"/>
    <x v="700"/>
    <x v="52"/>
    <x v="23"/>
    <x v="1509"/>
    <x v="340"/>
    <x v="5"/>
    <m/>
    <x v="0"/>
    <m/>
    <s v="FIJO"/>
    <x v="428"/>
    <m/>
  </r>
  <r>
    <d v="2015-07-14T00:00:00"/>
    <s v="EQUIPO ELECTRONICO/MONITOR"/>
    <x v="162"/>
    <n v="1"/>
    <x v="4884"/>
    <m/>
    <s v="Bueno"/>
    <x v="75"/>
    <x v="677"/>
    <x v="700"/>
    <x v="52"/>
    <x v="23"/>
    <x v="1510"/>
    <x v="341"/>
    <x v="116"/>
    <s v="MONITOR MAC"/>
    <x v="0"/>
    <m/>
    <s v="FIJO"/>
    <x v="428"/>
    <m/>
  </r>
  <r>
    <d v="2015-07-14T00:00:00"/>
    <s v="EQUIPO ELECTRONICO/MONITOR"/>
    <x v="162"/>
    <n v="1"/>
    <x v="4885"/>
    <m/>
    <s v="Bueno"/>
    <x v="75"/>
    <x v="677"/>
    <x v="700"/>
    <x v="52"/>
    <x v="23"/>
    <x v="1511"/>
    <x v="341"/>
    <x v="116"/>
    <s v="MONITOR MAC"/>
    <x v="0"/>
    <m/>
    <s v="FIJO"/>
    <x v="428"/>
    <m/>
  </r>
  <r>
    <m/>
    <s v="BIENES SUJETOS A CONTROL/PAPELERA/METAL"/>
    <x v="85"/>
    <n v="1"/>
    <x v="4886"/>
    <m/>
    <s v="Bueno"/>
    <x v="93"/>
    <x v="677"/>
    <x v="700"/>
    <x v="52"/>
    <x v="23"/>
    <x v="0"/>
    <x v="99"/>
    <x v="3"/>
    <m/>
    <x v="0"/>
    <m/>
    <s v="FIJO"/>
    <x v="428"/>
    <m/>
  </r>
  <r>
    <m/>
    <s v="EQUIPO ELECTRONICO/MONITOR"/>
    <x v="276"/>
    <n v="1"/>
    <x v="4887"/>
    <m/>
    <s v="Bueno"/>
    <x v="23"/>
    <x v="677"/>
    <x v="700"/>
    <x v="52"/>
    <x v="23"/>
    <x v="1512"/>
    <x v="342"/>
    <x v="123"/>
    <m/>
    <x v="0"/>
    <m/>
    <m/>
    <x v="428"/>
    <m/>
  </r>
  <r>
    <m/>
    <s v="EQUIPO ELECTRONICO/MONITOR"/>
    <x v="276"/>
    <n v="1"/>
    <x v="4888"/>
    <m/>
    <s v="Bueno"/>
    <x v="23"/>
    <x v="677"/>
    <x v="700"/>
    <x v="52"/>
    <x v="23"/>
    <x v="1512"/>
    <x v="342"/>
    <x v="123"/>
    <m/>
    <x v="0"/>
    <m/>
    <m/>
    <x v="428"/>
    <m/>
  </r>
  <r>
    <d v="2015-07-14T00:00:00"/>
    <s v="MUEBLES DE OFICINA/SILLA/GIRATORIA"/>
    <x v="168"/>
    <n v="1"/>
    <x v="4889"/>
    <m/>
    <s v="Bueno"/>
    <x v="1"/>
    <x v="677"/>
    <x v="700"/>
    <x v="52"/>
    <x v="23"/>
    <x v="0"/>
    <x v="99"/>
    <x v="3"/>
    <s v="EJECUTIVA DE CUERO NEGRO"/>
    <x v="0"/>
    <m/>
    <s v="FIJO"/>
    <x v="428"/>
    <m/>
  </r>
  <r>
    <d v="2015-07-14T00:00:00"/>
    <s v="EQUIPO ELECTRONICO/TELEFONO IP"/>
    <x v="10"/>
    <n v="1"/>
    <x v="4890"/>
    <m/>
    <s v="Bueno"/>
    <x v="16"/>
    <x v="677"/>
    <x v="700"/>
    <x v="52"/>
    <x v="23"/>
    <x v="1513"/>
    <x v="13"/>
    <x v="9"/>
    <m/>
    <x v="0"/>
    <m/>
    <s v="FIJO"/>
    <x v="428"/>
    <m/>
  </r>
  <r>
    <d v="2015-08-11T00:00:00"/>
    <s v="EQUIPOS DE PRENSA; RADIO Y TELEVISION/TELEVISOR"/>
    <x v="26"/>
    <n v="1"/>
    <x v="4891"/>
    <m/>
    <s v="Bueno"/>
    <x v="31"/>
    <x v="677"/>
    <x v="700"/>
    <x v="52"/>
    <x v="23"/>
    <x v="1514"/>
    <x v="343"/>
    <x v="5"/>
    <m/>
    <x v="0"/>
    <m/>
    <s v="FIJO"/>
    <x v="428"/>
    <m/>
  </r>
  <r>
    <d v="2015-09-09T00:00:00"/>
    <s v="BIENES SUJETOS A CONTROL/TRIPODE"/>
    <x v="254"/>
    <n v="1"/>
    <x v="4892"/>
    <m/>
    <s v="Bueno"/>
    <x v="178"/>
    <x v="677"/>
    <x v="700"/>
    <x v="52"/>
    <x v="23"/>
    <x v="1515"/>
    <x v="344"/>
    <x v="124"/>
    <m/>
    <x v="0"/>
    <m/>
    <s v="FIJO"/>
    <x v="428"/>
    <m/>
  </r>
  <r>
    <d v="2015-07-10T00:00:00"/>
    <s v="EQUIPO ELECTRONICO/COMPUTADORA PORTATIL"/>
    <x v="5"/>
    <n v="1"/>
    <x v="4893"/>
    <m/>
    <s v="Bueno"/>
    <x v="8"/>
    <x v="678"/>
    <x v="701"/>
    <x v="27"/>
    <x v="23"/>
    <x v="1516"/>
    <x v="345"/>
    <x v="2"/>
    <m/>
    <x v="0"/>
    <m/>
    <s v="FIJO"/>
    <x v="429"/>
    <m/>
  </r>
  <r>
    <d v="2015-07-10T00:00:00"/>
    <s v="MUEBLES DE OFICINA/ESCRITORIO/MIXTO"/>
    <x v="3"/>
    <n v="1"/>
    <x v="4894"/>
    <m/>
    <s v="Bueno"/>
    <x v="0"/>
    <x v="678"/>
    <x v="701"/>
    <x v="27"/>
    <x v="23"/>
    <x v="0"/>
    <x v="99"/>
    <x v="3"/>
    <s v="BLANCO"/>
    <x v="0"/>
    <m/>
    <s v="FIJO"/>
    <x v="429"/>
    <m/>
  </r>
  <r>
    <d v="2015-07-10T00:00:00"/>
    <s v="MUEBLES DE OFICINA/SILLA/GIRATORIA"/>
    <x v="1"/>
    <n v="1"/>
    <x v="4895"/>
    <m/>
    <s v="Bueno"/>
    <x v="3"/>
    <x v="678"/>
    <x v="701"/>
    <x v="27"/>
    <x v="23"/>
    <x v="0"/>
    <x v="99"/>
    <x v="3"/>
    <s v="CON BRAZOS, CAFÉ"/>
    <x v="0"/>
    <m/>
    <s v="FIJO"/>
    <x v="429"/>
    <m/>
  </r>
  <r>
    <d v="2015-09-29T00:00:00"/>
    <s v="EQUIPO ELECTRONICO/COMPUTADOR DE ESCRITORIO"/>
    <x v="2"/>
    <n v="1"/>
    <x v="4896"/>
    <m/>
    <s v="Bueno"/>
    <x v="26"/>
    <x v="679"/>
    <x v="702"/>
    <x v="47"/>
    <x v="25"/>
    <x v="1517"/>
    <x v="25"/>
    <x v="4"/>
    <m/>
    <x v="0"/>
    <m/>
    <s v="FIJO"/>
    <x v="430"/>
    <m/>
  </r>
  <r>
    <m/>
    <s v="MUEBLES DE OFICINA/MESA DE TRABAJO/MIXTA"/>
    <x v="6"/>
    <n v="1"/>
    <x v="4897"/>
    <m/>
    <s v="Bueno"/>
    <x v="6"/>
    <x v="679"/>
    <x v="702"/>
    <x v="47"/>
    <x v="25"/>
    <x v="0"/>
    <x v="99"/>
    <x v="3"/>
    <m/>
    <x v="0"/>
    <m/>
    <m/>
    <x v="430"/>
    <m/>
  </r>
  <r>
    <m/>
    <s v="MUEBLES DE OFICINA/SILLA/GIRATORIA"/>
    <x v="62"/>
    <n v="1"/>
    <x v="4898"/>
    <m/>
    <s v="Bueno"/>
    <x v="3"/>
    <x v="679"/>
    <x v="702"/>
    <x v="47"/>
    <x v="25"/>
    <x v="0"/>
    <x v="99"/>
    <x v="3"/>
    <m/>
    <x v="0"/>
    <m/>
    <m/>
    <x v="430"/>
    <m/>
  </r>
  <r>
    <m/>
    <s v="MUEBLES DE OFICINA/ARCHIVADOR/MIXTO"/>
    <x v="4"/>
    <n v="1"/>
    <x v="4899"/>
    <m/>
    <s v="Bueno"/>
    <x v="4"/>
    <x v="680"/>
    <x v="703"/>
    <x v="47"/>
    <x v="25"/>
    <x v="0"/>
    <x v="99"/>
    <x v="3"/>
    <m/>
    <x v="0"/>
    <m/>
    <m/>
    <x v="431"/>
    <m/>
  </r>
  <r>
    <m/>
    <s v="BIENES SUJETOS A CONTROL/BASURERO/METAL"/>
    <x v="89"/>
    <n v="1"/>
    <x v="4900"/>
    <m/>
    <s v="Bueno"/>
    <x v="76"/>
    <x v="680"/>
    <x v="703"/>
    <x v="47"/>
    <x v="25"/>
    <x v="0"/>
    <x v="99"/>
    <x v="3"/>
    <m/>
    <x v="0"/>
    <m/>
    <m/>
    <x v="431"/>
    <m/>
  </r>
  <r>
    <m/>
    <s v="EQUIPO ELECTRONICO/COMPUTADOR DE ESCRITORIO"/>
    <x v="2"/>
    <n v="1"/>
    <x v="4901"/>
    <m/>
    <s v="Bueno"/>
    <x v="2"/>
    <x v="680"/>
    <x v="703"/>
    <x v="47"/>
    <x v="25"/>
    <x v="1518"/>
    <x v="2"/>
    <x v="2"/>
    <m/>
    <x v="0"/>
    <m/>
    <m/>
    <x v="431"/>
    <m/>
  </r>
  <r>
    <m/>
    <s v="MUEBLES DE OFICINA/ESCRITORIO/MIXTO"/>
    <x v="3"/>
    <n v="1"/>
    <x v="4902"/>
    <m/>
    <s v="Bueno"/>
    <x v="0"/>
    <x v="680"/>
    <x v="703"/>
    <x v="47"/>
    <x v="25"/>
    <x v="0"/>
    <x v="99"/>
    <x v="3"/>
    <m/>
    <x v="0"/>
    <m/>
    <m/>
    <x v="431"/>
    <m/>
  </r>
  <r>
    <m/>
    <s v="MUEBLES DE OFICINA/MESA DE TRABAJO/MIXTA"/>
    <x v="6"/>
    <n v="1"/>
    <x v="4903"/>
    <m/>
    <s v="Bueno"/>
    <x v="6"/>
    <x v="680"/>
    <x v="703"/>
    <x v="47"/>
    <x v="25"/>
    <x v="0"/>
    <x v="99"/>
    <x v="3"/>
    <m/>
    <x v="0"/>
    <m/>
    <m/>
    <x v="431"/>
    <m/>
  </r>
  <r>
    <m/>
    <s v="BIENES SUJETOS A CONTROL/PAPELERA/METAL"/>
    <x v="85"/>
    <n v="1"/>
    <x v="4904"/>
    <m/>
    <s v="Bueno"/>
    <x v="93"/>
    <x v="680"/>
    <x v="703"/>
    <x v="47"/>
    <x v="25"/>
    <x v="0"/>
    <x v="99"/>
    <x v="3"/>
    <m/>
    <x v="0"/>
    <m/>
    <m/>
    <x v="431"/>
    <m/>
  </r>
  <r>
    <m/>
    <s v="MUEBLES DE OFICINA/SILLA/GIRATORIA"/>
    <x v="124"/>
    <n v="1"/>
    <x v="4905"/>
    <m/>
    <s v="Bueno"/>
    <x v="1"/>
    <x v="680"/>
    <x v="703"/>
    <x v="47"/>
    <x v="25"/>
    <x v="0"/>
    <x v="99"/>
    <x v="3"/>
    <m/>
    <x v="0"/>
    <m/>
    <m/>
    <x v="431"/>
    <m/>
  </r>
  <r>
    <d v="2015-07-13T00:00:00"/>
    <s v="MUEBLES DE OFICINA/ARCHIVADOR/MIXTO"/>
    <x v="4"/>
    <n v="1"/>
    <x v="4906"/>
    <m/>
    <s v="Bueno"/>
    <x v="4"/>
    <x v="681"/>
    <x v="704"/>
    <x v="47"/>
    <x v="25"/>
    <x v="0"/>
    <x v="99"/>
    <x v="3"/>
    <m/>
    <x v="0"/>
    <m/>
    <s v="FIJO"/>
    <x v="432"/>
    <m/>
  </r>
  <r>
    <m/>
    <s v="BIENES SUJETOS A CONTROL/BASURERO/METAL"/>
    <x v="89"/>
    <n v="1"/>
    <x v="4907"/>
    <m/>
    <s v="Bueno"/>
    <x v="76"/>
    <x v="681"/>
    <x v="704"/>
    <x v="47"/>
    <x v="25"/>
    <x v="0"/>
    <x v="99"/>
    <x v="3"/>
    <m/>
    <x v="0"/>
    <m/>
    <m/>
    <x v="432"/>
    <m/>
  </r>
  <r>
    <d v="2015-07-13T00:00:00"/>
    <s v="EQUIPO ELECTRONICO/COMPUTADORA PORTATIL"/>
    <x v="5"/>
    <n v="1"/>
    <x v="4908"/>
    <m/>
    <s v="Bueno"/>
    <x v="19"/>
    <x v="681"/>
    <x v="704"/>
    <x v="47"/>
    <x v="25"/>
    <x v="1519"/>
    <x v="112"/>
    <x v="2"/>
    <m/>
    <x v="0"/>
    <m/>
    <s v="FIJO"/>
    <x v="432"/>
    <m/>
  </r>
  <r>
    <d v="2015-07-29T00:00:00"/>
    <s v="MUEBLES DE OFICINA/ESCRITORIO/MIXTO"/>
    <x v="0"/>
    <n v="1"/>
    <x v="4909"/>
    <m/>
    <s v="Bueno"/>
    <x v="0"/>
    <x v="681"/>
    <x v="704"/>
    <x v="47"/>
    <x v="25"/>
    <x v="0"/>
    <x v="99"/>
    <x v="3"/>
    <s v="BLANCO"/>
    <x v="0"/>
    <m/>
    <s v="FIJO"/>
    <x v="432"/>
    <m/>
  </r>
  <r>
    <m/>
    <s v="BIENES SUJETOS A CONTROL/PAPELERA/METAL"/>
    <x v="85"/>
    <n v="1"/>
    <x v="4910"/>
    <m/>
    <s v="Bueno"/>
    <x v="93"/>
    <x v="681"/>
    <x v="704"/>
    <x v="47"/>
    <x v="25"/>
    <x v="0"/>
    <x v="99"/>
    <x v="3"/>
    <m/>
    <x v="0"/>
    <m/>
    <m/>
    <x v="432"/>
    <m/>
  </r>
  <r>
    <d v="2015-07-23T00:00:00"/>
    <s v="MUEBLES DE OFICINA/SILLA/GIRATORIA"/>
    <x v="168"/>
    <n v="1"/>
    <x v="4911"/>
    <m/>
    <s v="Bueno"/>
    <x v="1"/>
    <x v="681"/>
    <x v="704"/>
    <x v="47"/>
    <x v="25"/>
    <x v="0"/>
    <x v="99"/>
    <x v="3"/>
    <s v="COLOR CAFÉ"/>
    <x v="0"/>
    <m/>
    <s v="FIJO"/>
    <x v="432"/>
    <m/>
  </r>
  <r>
    <d v="2015-07-13T00:00:00"/>
    <s v="MUEBLES DE OFICINA/SILLA/ESTATICA"/>
    <x v="9"/>
    <n v="1"/>
    <x v="4912"/>
    <m/>
    <s v="Bueno"/>
    <x v="10"/>
    <x v="681"/>
    <x v="704"/>
    <x v="47"/>
    <x v="25"/>
    <x v="0"/>
    <x v="99"/>
    <x v="3"/>
    <m/>
    <x v="0"/>
    <m/>
    <s v="FIJO"/>
    <x v="432"/>
    <m/>
  </r>
  <r>
    <d v="2015-07-13T00:00:00"/>
    <s v="MUEBLES DE OFICINA/SILLA/ESTATICA"/>
    <x v="9"/>
    <n v="1"/>
    <x v="4913"/>
    <m/>
    <s v="Bueno"/>
    <x v="10"/>
    <x v="681"/>
    <x v="704"/>
    <x v="47"/>
    <x v="25"/>
    <x v="0"/>
    <x v="99"/>
    <x v="3"/>
    <m/>
    <x v="0"/>
    <m/>
    <s v="FIJO"/>
    <x v="432"/>
    <m/>
  </r>
  <r>
    <d v="2015-07-13T00:00:00"/>
    <s v="EQUIPO ELECTRONICO/TELEFONO IP"/>
    <x v="10"/>
    <n v="1"/>
    <x v="4914"/>
    <m/>
    <s v="Bueno"/>
    <x v="16"/>
    <x v="681"/>
    <x v="704"/>
    <x v="47"/>
    <x v="25"/>
    <x v="1520"/>
    <x v="13"/>
    <x v="9"/>
    <m/>
    <x v="0"/>
    <m/>
    <s v="FIJO"/>
    <x v="432"/>
    <m/>
  </r>
  <r>
    <d v="2015-07-13T00:00:00"/>
    <s v="MUEBLES DE OFICINA/ARCHIVADOR/MIXTO"/>
    <x v="4"/>
    <n v="1"/>
    <x v="4915"/>
    <m/>
    <s v="Bueno"/>
    <x v="4"/>
    <x v="682"/>
    <x v="705"/>
    <x v="47"/>
    <x v="25"/>
    <x v="0"/>
    <x v="99"/>
    <x v="3"/>
    <s v="COLOR CAFÉ"/>
    <x v="0"/>
    <m/>
    <s v="FIJO"/>
    <x v="433"/>
    <m/>
  </r>
  <r>
    <m/>
    <s v="BIENES SUJETOS A CONTROL/CREDENZA/MADERA"/>
    <x v="169"/>
    <n v="1"/>
    <x v="4916"/>
    <m/>
    <s v="Bueno"/>
    <x v="28"/>
    <x v="682"/>
    <x v="705"/>
    <x v="47"/>
    <x v="25"/>
    <x v="0"/>
    <x v="99"/>
    <x v="3"/>
    <m/>
    <x v="0"/>
    <m/>
    <m/>
    <x v="433"/>
    <m/>
  </r>
  <r>
    <m/>
    <s v="BIENES SUJETOS A CONTROL/BASURERO/METAL"/>
    <x v="89"/>
    <n v="1"/>
    <x v="4917"/>
    <m/>
    <s v="Bueno"/>
    <x v="76"/>
    <x v="682"/>
    <x v="705"/>
    <x v="47"/>
    <x v="25"/>
    <x v="0"/>
    <x v="99"/>
    <x v="3"/>
    <m/>
    <x v="0"/>
    <m/>
    <m/>
    <x v="433"/>
    <m/>
  </r>
  <r>
    <d v="2015-07-13T00:00:00"/>
    <s v="BIENES SUJETOS A CONTROL/COCHE MULTIUSO/METAL"/>
    <x v="237"/>
    <n v="1"/>
    <x v="4918"/>
    <m/>
    <s v="Bueno"/>
    <x v="152"/>
    <x v="682"/>
    <x v="705"/>
    <x v="47"/>
    <x v="25"/>
    <x v="0"/>
    <x v="99"/>
    <x v="3"/>
    <s v="COCHE PARA CARGA METALICO"/>
    <x v="0"/>
    <m/>
    <s v="FIJO"/>
    <x v="433"/>
    <m/>
  </r>
  <r>
    <d v="2015-07-13T00:00:00"/>
    <s v="EQUIPO ELECTRONICO/COMPUTADOR DE ESCRITORIO"/>
    <x v="2"/>
    <n v="1"/>
    <x v="4919"/>
    <m/>
    <s v="Bueno"/>
    <x v="26"/>
    <x v="682"/>
    <x v="705"/>
    <x v="47"/>
    <x v="25"/>
    <x v="1521"/>
    <x v="225"/>
    <x v="4"/>
    <m/>
    <x v="0"/>
    <m/>
    <s v="FIJO"/>
    <x v="433"/>
    <m/>
  </r>
  <r>
    <d v="2015-07-13T00:00:00"/>
    <s v="MUEBLES DE OFICINA/ESCRITORIO/MIXTO"/>
    <x v="3"/>
    <n v="1"/>
    <x v="4920"/>
    <m/>
    <s v="Bueno"/>
    <x v="0"/>
    <x v="682"/>
    <x v="705"/>
    <x v="47"/>
    <x v="25"/>
    <x v="0"/>
    <x v="99"/>
    <x v="3"/>
    <s v="COLOR BLANCO"/>
    <x v="0"/>
    <m/>
    <s v="FIJO"/>
    <x v="433"/>
    <m/>
  </r>
  <r>
    <m/>
    <s v="BIENES SUJETOS A CONTROL/PAPELERA/METAL"/>
    <x v="85"/>
    <n v="1"/>
    <x v="4921"/>
    <m/>
    <s v="Bueno"/>
    <x v="93"/>
    <x v="682"/>
    <x v="705"/>
    <x v="47"/>
    <x v="25"/>
    <x v="0"/>
    <x v="99"/>
    <x v="3"/>
    <m/>
    <x v="0"/>
    <m/>
    <m/>
    <x v="433"/>
    <m/>
  </r>
  <r>
    <d v="2015-07-13T00:00:00"/>
    <s v="MUEBLES DE OFICINA/SILLA/GIRATORIA"/>
    <x v="1"/>
    <n v="1"/>
    <x v="4922"/>
    <m/>
    <s v="Bueno"/>
    <x v="3"/>
    <x v="682"/>
    <x v="705"/>
    <x v="47"/>
    <x v="25"/>
    <x v="0"/>
    <x v="99"/>
    <x v="3"/>
    <s v="CON BRAZOS, COLOR TOMATE/NEGRO"/>
    <x v="0"/>
    <m/>
    <s v="FIJO"/>
    <x v="433"/>
    <m/>
  </r>
  <r>
    <m/>
    <m/>
    <x v="277"/>
    <n v="1"/>
    <x v="4923"/>
    <m/>
    <s v="Bueno"/>
    <x v="99"/>
    <x v="110"/>
    <x v="568"/>
    <x v="17"/>
    <x v="25"/>
    <x v="0"/>
    <x v="99"/>
    <x v="3"/>
    <m/>
    <x v="0"/>
    <m/>
    <m/>
    <x v="434"/>
    <m/>
  </r>
  <r>
    <m/>
    <m/>
    <x v="278"/>
    <n v="1"/>
    <x v="4924"/>
    <m/>
    <s v="Bueno"/>
    <x v="179"/>
    <x v="110"/>
    <x v="568"/>
    <x v="17"/>
    <x v="25"/>
    <x v="0"/>
    <x v="99"/>
    <x v="3"/>
    <m/>
    <x v="0"/>
    <m/>
    <m/>
    <x v="434"/>
    <m/>
  </r>
  <r>
    <m/>
    <m/>
    <x v="278"/>
    <n v="1"/>
    <x v="4925"/>
    <m/>
    <s v="Bueno"/>
    <x v="179"/>
    <x v="110"/>
    <x v="568"/>
    <x v="17"/>
    <x v="25"/>
    <x v="0"/>
    <x v="99"/>
    <x v="3"/>
    <m/>
    <x v="0"/>
    <m/>
    <m/>
    <x v="434"/>
    <m/>
  </r>
  <r>
    <m/>
    <m/>
    <x v="278"/>
    <n v="1"/>
    <x v="4926"/>
    <m/>
    <s v="Bueno"/>
    <x v="179"/>
    <x v="110"/>
    <x v="568"/>
    <x v="17"/>
    <x v="25"/>
    <x v="0"/>
    <x v="99"/>
    <x v="3"/>
    <m/>
    <x v="0"/>
    <m/>
    <m/>
    <x v="434"/>
    <m/>
  </r>
  <r>
    <m/>
    <m/>
    <x v="278"/>
    <n v="1"/>
    <x v="4927"/>
    <m/>
    <s v="Bueno"/>
    <x v="179"/>
    <x v="110"/>
    <x v="568"/>
    <x v="17"/>
    <x v="25"/>
    <x v="0"/>
    <x v="99"/>
    <x v="3"/>
    <m/>
    <x v="0"/>
    <m/>
    <m/>
    <x v="434"/>
    <m/>
  </r>
  <r>
    <m/>
    <m/>
    <x v="278"/>
    <n v="1"/>
    <x v="4928"/>
    <m/>
    <s v="Bueno"/>
    <x v="179"/>
    <x v="110"/>
    <x v="568"/>
    <x v="17"/>
    <x v="25"/>
    <x v="0"/>
    <x v="99"/>
    <x v="3"/>
    <m/>
    <x v="0"/>
    <m/>
    <m/>
    <x v="434"/>
    <m/>
  </r>
  <r>
    <m/>
    <s v="MUEBLES DE OFICINA/MESA DE TRABAJO/MIXTA"/>
    <x v="6"/>
    <n v="1"/>
    <x v="4929"/>
    <m/>
    <s v="Bueno"/>
    <x v="6"/>
    <x v="110"/>
    <x v="568"/>
    <x v="17"/>
    <x v="25"/>
    <x v="0"/>
    <x v="99"/>
    <x v="3"/>
    <m/>
    <x v="0"/>
    <m/>
    <m/>
    <x v="434"/>
    <m/>
  </r>
  <r>
    <m/>
    <s v="MUEBLES DE OFICINA/MESA DE TRABAJO/MIXTA"/>
    <x v="6"/>
    <n v="1"/>
    <x v="4930"/>
    <m/>
    <s v="Bueno"/>
    <x v="6"/>
    <x v="110"/>
    <x v="568"/>
    <x v="17"/>
    <x v="25"/>
    <x v="0"/>
    <x v="99"/>
    <x v="3"/>
    <m/>
    <x v="0"/>
    <m/>
    <m/>
    <x v="434"/>
    <m/>
  </r>
  <r>
    <m/>
    <s v="MUEBLES DE OFICINA/MESA DE TRABAJO/MIXTA"/>
    <x v="6"/>
    <n v="1"/>
    <x v="4931"/>
    <m/>
    <s v="Bueno"/>
    <x v="6"/>
    <x v="110"/>
    <x v="568"/>
    <x v="17"/>
    <x v="25"/>
    <x v="0"/>
    <x v="99"/>
    <x v="3"/>
    <m/>
    <x v="0"/>
    <m/>
    <m/>
    <x v="434"/>
    <m/>
  </r>
  <r>
    <m/>
    <m/>
    <x v="279"/>
    <n v="1"/>
    <x v="4932"/>
    <m/>
    <s v="Bueno"/>
    <x v="24"/>
    <x v="110"/>
    <x v="568"/>
    <x v="17"/>
    <x v="25"/>
    <x v="0"/>
    <x v="99"/>
    <x v="3"/>
    <m/>
    <x v="0"/>
    <m/>
    <m/>
    <x v="434"/>
    <m/>
  </r>
  <r>
    <m/>
    <m/>
    <x v="153"/>
    <n v="1"/>
    <x v="4933"/>
    <m/>
    <s v="Bueno"/>
    <x v="73"/>
    <x v="110"/>
    <x v="568"/>
    <x v="17"/>
    <x v="25"/>
    <x v="0"/>
    <x v="99"/>
    <x v="3"/>
    <m/>
    <x v="0"/>
    <m/>
    <m/>
    <x v="434"/>
    <m/>
  </r>
  <r>
    <m/>
    <m/>
    <x v="280"/>
    <n v="1"/>
    <x v="4934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35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36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37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38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39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0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1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2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3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4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5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6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7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8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49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0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1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2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3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4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5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6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7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8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59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0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1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2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3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4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5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6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7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8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69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0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1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2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3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4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5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6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7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8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79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0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1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2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3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4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5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6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7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8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89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90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91"/>
    <m/>
    <s v="Bueno"/>
    <x v="180"/>
    <x v="110"/>
    <x v="568"/>
    <x v="17"/>
    <x v="25"/>
    <x v="0"/>
    <x v="99"/>
    <x v="3"/>
    <m/>
    <x v="0"/>
    <m/>
    <m/>
    <x v="434"/>
    <m/>
  </r>
  <r>
    <m/>
    <m/>
    <x v="280"/>
    <n v="1"/>
    <x v="4992"/>
    <m/>
    <s v="Bueno"/>
    <x v="180"/>
    <x v="110"/>
    <x v="568"/>
    <x v="17"/>
    <x v="25"/>
    <x v="0"/>
    <x v="99"/>
    <x v="3"/>
    <m/>
    <x v="0"/>
    <m/>
    <m/>
    <x v="434"/>
    <m/>
  </r>
  <r>
    <m/>
    <s v="BIENES SUJETOS A CONTROL/BASURERO/METAL"/>
    <x v="89"/>
    <n v="1"/>
    <x v="4993"/>
    <m/>
    <s v="Bueno"/>
    <x v="76"/>
    <x v="683"/>
    <x v="706"/>
    <x v="47"/>
    <x v="25"/>
    <x v="0"/>
    <x v="99"/>
    <x v="3"/>
    <m/>
    <x v="0"/>
    <m/>
    <m/>
    <x v="435"/>
    <m/>
  </r>
  <r>
    <m/>
    <s v="EQUIPO ELECTRONICO/COMPUTADOR DE ESCRITORIO"/>
    <x v="2"/>
    <n v="1"/>
    <x v="4994"/>
    <m/>
    <s v="Bueno"/>
    <x v="2"/>
    <x v="683"/>
    <x v="706"/>
    <x v="47"/>
    <x v="25"/>
    <x v="1522"/>
    <x v="107"/>
    <x v="2"/>
    <m/>
    <x v="0"/>
    <m/>
    <m/>
    <x v="435"/>
    <m/>
  </r>
  <r>
    <m/>
    <s v="MUEBLES DE OFICINA/ESCRITORIO/MIXTO"/>
    <x v="0"/>
    <n v="1"/>
    <x v="4995"/>
    <m/>
    <s v="Bueno"/>
    <x v="0"/>
    <x v="683"/>
    <x v="706"/>
    <x v="47"/>
    <x v="25"/>
    <x v="0"/>
    <x v="99"/>
    <x v="3"/>
    <m/>
    <x v="0"/>
    <m/>
    <m/>
    <x v="435"/>
    <m/>
  </r>
  <r>
    <m/>
    <s v="MUEBLES DE OFICINA/MESA DE TRABAJO/MIXTA"/>
    <x v="6"/>
    <n v="1"/>
    <x v="4996"/>
    <m/>
    <s v="Bueno"/>
    <x v="6"/>
    <x v="683"/>
    <x v="706"/>
    <x v="47"/>
    <x v="25"/>
    <x v="0"/>
    <x v="99"/>
    <x v="3"/>
    <m/>
    <x v="0"/>
    <m/>
    <m/>
    <x v="435"/>
    <m/>
  </r>
  <r>
    <m/>
    <s v="BIENES SUJETOS A CONTROL/PAPELERA/METAL"/>
    <x v="85"/>
    <n v="1"/>
    <x v="4997"/>
    <m/>
    <s v="Bueno"/>
    <x v="93"/>
    <x v="683"/>
    <x v="706"/>
    <x v="47"/>
    <x v="25"/>
    <x v="0"/>
    <x v="99"/>
    <x v="3"/>
    <m/>
    <x v="0"/>
    <m/>
    <m/>
    <x v="435"/>
    <m/>
  </r>
  <r>
    <m/>
    <s v="MUEBLES DE OFICINA/SILLA/GIRATORIA"/>
    <x v="124"/>
    <n v="1"/>
    <x v="4998"/>
    <m/>
    <s v="Bueno"/>
    <x v="1"/>
    <x v="683"/>
    <x v="706"/>
    <x v="47"/>
    <x v="25"/>
    <x v="0"/>
    <x v="99"/>
    <x v="3"/>
    <m/>
    <x v="0"/>
    <m/>
    <m/>
    <x v="435"/>
    <m/>
  </r>
  <r>
    <d v="2015-07-13T00:00:00"/>
    <s v="EQUIPO ELECTRONICO/DISCOS INFORMATICOS/DISCO DURO EXTERNO"/>
    <x v="55"/>
    <n v="1"/>
    <x v="4999"/>
    <m/>
    <s v="Bueno"/>
    <x v="51"/>
    <x v="683"/>
    <x v="706"/>
    <x v="47"/>
    <x v="25"/>
    <x v="1523"/>
    <x v="274"/>
    <x v="26"/>
    <m/>
    <x v="0"/>
    <m/>
    <m/>
    <x v="435"/>
    <m/>
  </r>
  <r>
    <m/>
    <s v="BIENES SUJETOS A CONTROL/ESTANTERIA/METAL"/>
    <x v="126"/>
    <n v="1"/>
    <x v="5000"/>
    <m/>
    <s v="Bueno"/>
    <x v="95"/>
    <x v="684"/>
    <x v="707"/>
    <x v="47"/>
    <x v="25"/>
    <x v="0"/>
    <x v="99"/>
    <x v="3"/>
    <m/>
    <x v="0"/>
    <m/>
    <s v="FIJO"/>
    <x v="436"/>
    <m/>
  </r>
  <r>
    <m/>
    <s v="BIENES SUJETOS A CONTROL/BASURERO/METAL"/>
    <x v="89"/>
    <n v="1"/>
    <x v="5001"/>
    <m/>
    <s v="Bueno"/>
    <x v="76"/>
    <x v="684"/>
    <x v="707"/>
    <x v="47"/>
    <x v="25"/>
    <x v="0"/>
    <x v="99"/>
    <x v="3"/>
    <m/>
    <x v="0"/>
    <m/>
    <m/>
    <x v="436"/>
    <m/>
  </r>
  <r>
    <m/>
    <s v="EQUIPO ELECTRONICO/COMPUTADOR DE ESCRITORIO"/>
    <x v="2"/>
    <n v="1"/>
    <x v="5002"/>
    <m/>
    <s v="Bueno"/>
    <x v="2"/>
    <x v="684"/>
    <x v="707"/>
    <x v="47"/>
    <x v="25"/>
    <x v="1524"/>
    <x v="2"/>
    <x v="2"/>
    <m/>
    <x v="0"/>
    <m/>
    <m/>
    <x v="436"/>
    <m/>
  </r>
  <r>
    <m/>
    <m/>
    <x v="150"/>
    <n v="1"/>
    <x v="5003"/>
    <m/>
    <s v="Bueno"/>
    <x v="92"/>
    <x v="684"/>
    <x v="707"/>
    <x v="47"/>
    <x v="25"/>
    <x v="0"/>
    <x v="99"/>
    <x v="3"/>
    <m/>
    <x v="0"/>
    <m/>
    <m/>
    <x v="436"/>
    <m/>
  </r>
  <r>
    <m/>
    <s v="MUEBLES DE OFICINA/ESCRITORIO/MIXTO"/>
    <x v="0"/>
    <n v="1"/>
    <x v="5004"/>
    <m/>
    <s v="Bueno"/>
    <x v="0"/>
    <x v="684"/>
    <x v="707"/>
    <x v="47"/>
    <x v="25"/>
    <x v="0"/>
    <x v="99"/>
    <x v="3"/>
    <m/>
    <x v="0"/>
    <m/>
    <m/>
    <x v="436"/>
    <m/>
  </r>
  <r>
    <m/>
    <s v="MUEBLES DE OFICINA/MESA DE TRABAJO/MIXTA"/>
    <x v="6"/>
    <n v="1"/>
    <x v="5005"/>
    <m/>
    <s v="Bueno"/>
    <x v="6"/>
    <x v="684"/>
    <x v="707"/>
    <x v="47"/>
    <x v="25"/>
    <x v="0"/>
    <x v="99"/>
    <x v="3"/>
    <m/>
    <x v="0"/>
    <m/>
    <m/>
    <x v="436"/>
    <m/>
  </r>
  <r>
    <m/>
    <s v="BIENES SUJETOS A CONTROL/PAPELERA/METAL"/>
    <x v="85"/>
    <n v="1"/>
    <x v="5006"/>
    <m/>
    <s v="Bueno"/>
    <x v="93"/>
    <x v="684"/>
    <x v="707"/>
    <x v="47"/>
    <x v="25"/>
    <x v="0"/>
    <x v="99"/>
    <x v="3"/>
    <m/>
    <x v="0"/>
    <m/>
    <m/>
    <x v="436"/>
    <m/>
  </r>
  <r>
    <m/>
    <s v="MUEBLES DE OFICINA/SILLA/GIRATORIA"/>
    <x v="124"/>
    <n v="1"/>
    <x v="5007"/>
    <m/>
    <s v="Bueno"/>
    <x v="1"/>
    <x v="684"/>
    <x v="707"/>
    <x v="47"/>
    <x v="25"/>
    <x v="0"/>
    <x v="99"/>
    <x v="3"/>
    <m/>
    <x v="0"/>
    <m/>
    <m/>
    <x v="436"/>
    <m/>
  </r>
  <r>
    <m/>
    <s v="EQUIPO ELECTRONICO/TELEFONO IP"/>
    <x v="10"/>
    <n v="1"/>
    <x v="5008"/>
    <m/>
    <s v="Bueno"/>
    <x v="16"/>
    <x v="684"/>
    <x v="707"/>
    <x v="47"/>
    <x v="25"/>
    <x v="1525"/>
    <x v="131"/>
    <x v="9"/>
    <m/>
    <x v="0"/>
    <m/>
    <m/>
    <x v="436"/>
    <m/>
  </r>
  <r>
    <m/>
    <s v="MUEBLES DE OFICINA/ARCHIVADOR/MIXTO"/>
    <x v="4"/>
    <n v="1"/>
    <x v="5009"/>
    <m/>
    <s v="Bueno"/>
    <x v="4"/>
    <x v="685"/>
    <x v="708"/>
    <x v="47"/>
    <x v="25"/>
    <x v="0"/>
    <x v="99"/>
    <x v="3"/>
    <m/>
    <x v="0"/>
    <m/>
    <m/>
    <x v="437"/>
    <m/>
  </r>
  <r>
    <m/>
    <s v="BIENES SUJETOS A CONTROL/BASURERO/METAL"/>
    <x v="89"/>
    <n v="1"/>
    <x v="5010"/>
    <m/>
    <s v="Bueno"/>
    <x v="76"/>
    <x v="685"/>
    <x v="708"/>
    <x v="47"/>
    <x v="25"/>
    <x v="0"/>
    <x v="99"/>
    <x v="3"/>
    <m/>
    <x v="0"/>
    <m/>
    <m/>
    <x v="437"/>
    <m/>
  </r>
  <r>
    <d v="2015-07-13T00:00:00"/>
    <s v="EQUIPO ELECTRONICO/COMPUTADOR DE ESCRITORIO"/>
    <x v="2"/>
    <n v="1"/>
    <x v="5011"/>
    <m/>
    <s v="Bueno"/>
    <x v="26"/>
    <x v="685"/>
    <x v="708"/>
    <x v="47"/>
    <x v="25"/>
    <x v="1526"/>
    <x v="106"/>
    <x v="4"/>
    <m/>
    <x v="0"/>
    <m/>
    <s v="FIJO"/>
    <x v="437"/>
    <m/>
  </r>
  <r>
    <d v="2015-07-13T00:00:00"/>
    <s v="MUEBLES DE OFICINA/ESCRITORIO/MIXTO"/>
    <x v="3"/>
    <n v="1"/>
    <x v="5012"/>
    <m/>
    <s v="Bueno"/>
    <x v="0"/>
    <x v="685"/>
    <x v="708"/>
    <x v="47"/>
    <x v="25"/>
    <x v="0"/>
    <x v="99"/>
    <x v="3"/>
    <s v="BLANCO"/>
    <x v="0"/>
    <m/>
    <s v="FIJO"/>
    <x v="437"/>
    <m/>
  </r>
  <r>
    <m/>
    <s v="BIENES SUJETOS A CONTROL/PAPELERA/METAL"/>
    <x v="85"/>
    <n v="1"/>
    <x v="5013"/>
    <m/>
    <s v="Bueno"/>
    <x v="93"/>
    <x v="685"/>
    <x v="708"/>
    <x v="47"/>
    <x v="25"/>
    <x v="0"/>
    <x v="99"/>
    <x v="3"/>
    <m/>
    <x v="0"/>
    <m/>
    <m/>
    <x v="437"/>
    <m/>
  </r>
  <r>
    <m/>
    <m/>
    <x v="153"/>
    <n v="1"/>
    <x v="5014"/>
    <m/>
    <s v="Bueno"/>
    <x v="73"/>
    <x v="685"/>
    <x v="708"/>
    <x v="47"/>
    <x v="25"/>
    <x v="0"/>
    <x v="99"/>
    <x v="3"/>
    <m/>
    <x v="0"/>
    <m/>
    <m/>
    <x v="437"/>
    <m/>
  </r>
  <r>
    <d v="2015-07-13T00:00:00"/>
    <s v="MUEBLES DE OFICINA/SILLA/GIRATORIA"/>
    <x v="1"/>
    <n v="1"/>
    <x v="5015"/>
    <m/>
    <s v="Bueno"/>
    <x v="3"/>
    <x v="685"/>
    <x v="708"/>
    <x v="47"/>
    <x v="25"/>
    <x v="0"/>
    <x v="99"/>
    <x v="3"/>
    <s v="CON BRAZOS"/>
    <x v="0"/>
    <m/>
    <s v="FIJO"/>
    <x v="437"/>
    <m/>
  </r>
  <r>
    <m/>
    <s v="MUEBLES DE OFICINA/ARCHIVADOR/MIXTO"/>
    <x v="4"/>
    <n v="1"/>
    <x v="5016"/>
    <m/>
    <s v="Bueno"/>
    <x v="4"/>
    <x v="686"/>
    <x v="709"/>
    <x v="47"/>
    <x v="25"/>
    <x v="0"/>
    <x v="99"/>
    <x v="3"/>
    <m/>
    <x v="0"/>
    <m/>
    <m/>
    <x v="438"/>
    <m/>
  </r>
  <r>
    <m/>
    <s v="BIENES SUJETOS A CONTROL/BASURERO/METAL"/>
    <x v="89"/>
    <n v="1"/>
    <x v="5017"/>
    <m/>
    <s v="Bueno"/>
    <x v="76"/>
    <x v="686"/>
    <x v="709"/>
    <x v="47"/>
    <x v="25"/>
    <x v="0"/>
    <x v="99"/>
    <x v="3"/>
    <m/>
    <x v="0"/>
    <m/>
    <m/>
    <x v="438"/>
    <m/>
  </r>
  <r>
    <d v="2015-09-28T00:00:00"/>
    <s v="EQUIPO ELECTRONICO/COMPUTADOR DE ESCRITORIO"/>
    <x v="2"/>
    <n v="1"/>
    <x v="5018"/>
    <m/>
    <s v="Bueno"/>
    <x v="26"/>
    <x v="686"/>
    <x v="709"/>
    <x v="47"/>
    <x v="25"/>
    <x v="1527"/>
    <x v="25"/>
    <x v="4"/>
    <m/>
    <x v="0"/>
    <m/>
    <s v="FIJO"/>
    <x v="438"/>
    <m/>
  </r>
  <r>
    <m/>
    <s v="MUEBLES DE OFICINA/ESCRITORIO/MIXTO"/>
    <x v="3"/>
    <n v="1"/>
    <x v="5019"/>
    <m/>
    <s v="Bueno"/>
    <x v="0"/>
    <x v="686"/>
    <x v="710"/>
    <x v="47"/>
    <x v="25"/>
    <x v="0"/>
    <x v="99"/>
    <x v="3"/>
    <m/>
    <x v="0"/>
    <m/>
    <m/>
    <x v="438"/>
    <m/>
  </r>
  <r>
    <m/>
    <s v="BIENES SUJETOS A CONTROL/PAPELERA/METAL"/>
    <x v="85"/>
    <n v="1"/>
    <x v="5020"/>
    <m/>
    <s v="Bueno"/>
    <x v="93"/>
    <x v="686"/>
    <x v="709"/>
    <x v="47"/>
    <x v="25"/>
    <x v="0"/>
    <x v="99"/>
    <x v="3"/>
    <m/>
    <x v="0"/>
    <m/>
    <m/>
    <x v="438"/>
    <m/>
  </r>
  <r>
    <m/>
    <s v="MUEBLES DE OFICINA/SILLA/GIRATORIA"/>
    <x v="124"/>
    <n v="1"/>
    <x v="5021"/>
    <m/>
    <s v="Bueno"/>
    <x v="1"/>
    <x v="686"/>
    <x v="709"/>
    <x v="47"/>
    <x v="25"/>
    <x v="0"/>
    <x v="99"/>
    <x v="3"/>
    <m/>
    <x v="0"/>
    <m/>
    <m/>
    <x v="438"/>
    <m/>
  </r>
  <r>
    <m/>
    <s v="BIENES SUJETOS A CONTROL/ESTANTERIA/METAL"/>
    <x v="126"/>
    <n v="1"/>
    <x v="5022"/>
    <m/>
    <s v="Bueno"/>
    <x v="95"/>
    <x v="687"/>
    <x v="711"/>
    <x v="47"/>
    <x v="25"/>
    <x v="0"/>
    <x v="99"/>
    <x v="3"/>
    <m/>
    <x v="0"/>
    <m/>
    <s v="FIJO"/>
    <x v="439"/>
    <m/>
  </r>
  <r>
    <m/>
    <s v="BIENES SUJETOS A CONTROL/BASURERO/METAL"/>
    <x v="236"/>
    <n v="1"/>
    <x v="5023"/>
    <m/>
    <s v="Bueno"/>
    <x v="76"/>
    <x v="687"/>
    <x v="711"/>
    <x v="47"/>
    <x v="25"/>
    <x v="0"/>
    <x v="99"/>
    <x v="3"/>
    <m/>
    <x v="0"/>
    <m/>
    <m/>
    <x v="439"/>
    <m/>
  </r>
  <r>
    <m/>
    <s v="EQUIPO ELECTRONICO/COMPUTADOR DE ESCRITORIO"/>
    <x v="2"/>
    <n v="1"/>
    <x v="5024"/>
    <m/>
    <s v="Bueno"/>
    <x v="2"/>
    <x v="687"/>
    <x v="711"/>
    <x v="47"/>
    <x v="25"/>
    <x v="1528"/>
    <x v="99"/>
    <x v="4"/>
    <m/>
    <x v="0"/>
    <m/>
    <m/>
    <x v="439"/>
    <m/>
  </r>
  <r>
    <m/>
    <s v="BIENES SUJETOS A CONTROL/CREDENZA/MADERA"/>
    <x v="23"/>
    <n v="1"/>
    <x v="5025"/>
    <m/>
    <s v="Bueno"/>
    <x v="28"/>
    <x v="687"/>
    <x v="711"/>
    <x v="47"/>
    <x v="25"/>
    <x v="0"/>
    <x v="99"/>
    <x v="3"/>
    <m/>
    <x v="0"/>
    <m/>
    <m/>
    <x v="439"/>
    <m/>
  </r>
  <r>
    <m/>
    <s v="BIENES SUJETOS A CONTROL/CREDENZA/MADERA"/>
    <x v="23"/>
    <n v="1"/>
    <x v="5026"/>
    <m/>
    <s v="Bueno"/>
    <x v="28"/>
    <x v="687"/>
    <x v="711"/>
    <x v="47"/>
    <x v="25"/>
    <x v="0"/>
    <x v="99"/>
    <x v="3"/>
    <m/>
    <x v="0"/>
    <m/>
    <m/>
    <x v="439"/>
    <m/>
  </r>
  <r>
    <m/>
    <s v="MUEBLES DE OFICINA/ESCRITORIO/MIXTO"/>
    <x v="281"/>
    <n v="1"/>
    <x v="5027"/>
    <m/>
    <s v="Bueno"/>
    <x v="0"/>
    <x v="687"/>
    <x v="711"/>
    <x v="47"/>
    <x v="25"/>
    <x v="0"/>
    <x v="99"/>
    <x v="3"/>
    <m/>
    <x v="0"/>
    <m/>
    <m/>
    <x v="439"/>
    <m/>
  </r>
  <r>
    <m/>
    <s v="BIENES SUJETOS A CONTROL/ESTANTERIA/METAL"/>
    <x v="173"/>
    <n v="1"/>
    <x v="5028"/>
    <m/>
    <s v="Bueno"/>
    <x v="91"/>
    <x v="687"/>
    <x v="711"/>
    <x v="47"/>
    <x v="25"/>
    <x v="0"/>
    <x v="99"/>
    <x v="3"/>
    <m/>
    <x v="0"/>
    <m/>
    <m/>
    <x v="439"/>
    <m/>
  </r>
  <r>
    <m/>
    <s v="BIENES SUJETOS A CONTROL/ESTANTERIA/METAL"/>
    <x v="173"/>
    <n v="1"/>
    <x v="5029"/>
    <m/>
    <s v="Bueno"/>
    <x v="91"/>
    <x v="687"/>
    <x v="711"/>
    <x v="47"/>
    <x v="25"/>
    <x v="0"/>
    <x v="99"/>
    <x v="3"/>
    <m/>
    <x v="0"/>
    <m/>
    <m/>
    <x v="439"/>
    <m/>
  </r>
  <r>
    <m/>
    <s v="EQUIPO ELECTRONICO/IMPRESORAS/IMPRESORA MULTIFUNCIONES"/>
    <x v="14"/>
    <n v="1"/>
    <x v="5030"/>
    <m/>
    <s v="Bueno"/>
    <x v="103"/>
    <x v="687"/>
    <x v="711"/>
    <x v="47"/>
    <x v="25"/>
    <x v="1529"/>
    <x v="210"/>
    <x v="4"/>
    <m/>
    <x v="0"/>
    <m/>
    <m/>
    <x v="439"/>
    <m/>
  </r>
  <r>
    <m/>
    <s v="MUEBLES DE OFICINA/MESA DE TRABAJO/MIXTA"/>
    <x v="6"/>
    <n v="1"/>
    <x v="5031"/>
    <m/>
    <s v="Bueno"/>
    <x v="6"/>
    <x v="687"/>
    <x v="711"/>
    <x v="47"/>
    <x v="25"/>
    <x v="0"/>
    <x v="99"/>
    <x v="3"/>
    <m/>
    <x v="0"/>
    <m/>
    <m/>
    <x v="439"/>
    <m/>
  </r>
  <r>
    <m/>
    <s v="BIENES SUJETOS A CONTROL/PAPELERA/METAL"/>
    <x v="85"/>
    <n v="1"/>
    <x v="5032"/>
    <m/>
    <s v="Bueno"/>
    <x v="93"/>
    <x v="687"/>
    <x v="711"/>
    <x v="47"/>
    <x v="25"/>
    <x v="0"/>
    <x v="99"/>
    <x v="3"/>
    <m/>
    <x v="0"/>
    <m/>
    <m/>
    <x v="439"/>
    <m/>
  </r>
  <r>
    <m/>
    <s v="BIENES SUJETOS A CONTROL/PAPELERA/METAL"/>
    <x v="85"/>
    <n v="1"/>
    <x v="5033"/>
    <m/>
    <s v="Bueno"/>
    <x v="93"/>
    <x v="687"/>
    <x v="711"/>
    <x v="47"/>
    <x v="25"/>
    <x v="0"/>
    <x v="99"/>
    <x v="3"/>
    <m/>
    <x v="0"/>
    <m/>
    <m/>
    <x v="439"/>
    <m/>
  </r>
  <r>
    <m/>
    <s v="MUEBLES DE OFICINA/SILLA/GIRATORIA"/>
    <x v="124"/>
    <n v="1"/>
    <x v="5034"/>
    <m/>
    <s v="Bueno"/>
    <x v="1"/>
    <x v="687"/>
    <x v="711"/>
    <x v="47"/>
    <x v="25"/>
    <x v="0"/>
    <x v="99"/>
    <x v="3"/>
    <m/>
    <x v="0"/>
    <m/>
    <m/>
    <x v="439"/>
    <m/>
  </r>
  <r>
    <m/>
    <s v="MUEBLES DE OFICINA/SILLA/GIRATORIA"/>
    <x v="124"/>
    <n v="1"/>
    <x v="5035"/>
    <m/>
    <s v="Bueno"/>
    <x v="1"/>
    <x v="687"/>
    <x v="711"/>
    <x v="47"/>
    <x v="25"/>
    <x v="0"/>
    <x v="99"/>
    <x v="3"/>
    <m/>
    <x v="0"/>
    <m/>
    <m/>
    <x v="439"/>
    <m/>
  </r>
  <r>
    <m/>
    <s v="EQUIPO ELECTRONICO/TELEFONO IP"/>
    <x v="10"/>
    <n v="1"/>
    <x v="5036"/>
    <m/>
    <s v="Bueno"/>
    <x v="16"/>
    <x v="687"/>
    <x v="711"/>
    <x v="47"/>
    <x v="25"/>
    <x v="1530"/>
    <x v="131"/>
    <x v="9"/>
    <m/>
    <x v="0"/>
    <m/>
    <m/>
    <x v="439"/>
    <m/>
  </r>
  <r>
    <m/>
    <s v="BIENES SUJETOS A CONTROL/BASURERO/METAL"/>
    <x v="89"/>
    <n v="1"/>
    <x v="5037"/>
    <m/>
    <s v="Bueno"/>
    <x v="76"/>
    <x v="688"/>
    <x v="712"/>
    <x v="47"/>
    <x v="25"/>
    <x v="0"/>
    <x v="99"/>
    <x v="3"/>
    <m/>
    <x v="0"/>
    <m/>
    <m/>
    <x v="440"/>
    <m/>
  </r>
  <r>
    <m/>
    <s v="EQUIPO ELECTRONICO/COMPUTADOR DE ESCRITORIO"/>
    <x v="2"/>
    <n v="1"/>
    <x v="5038"/>
    <m/>
    <s v="Bueno"/>
    <x v="2"/>
    <x v="688"/>
    <x v="712"/>
    <x v="47"/>
    <x v="25"/>
    <x v="1531"/>
    <x v="2"/>
    <x v="2"/>
    <m/>
    <x v="0"/>
    <m/>
    <m/>
    <x v="440"/>
    <m/>
  </r>
  <r>
    <m/>
    <s v="MUEBLES DE OFICINA/ESCRITORIO/MIXTO"/>
    <x v="204"/>
    <n v="1"/>
    <x v="5039"/>
    <m/>
    <s v="Bueno"/>
    <x v="0"/>
    <x v="688"/>
    <x v="712"/>
    <x v="47"/>
    <x v="25"/>
    <x v="0"/>
    <x v="99"/>
    <x v="3"/>
    <m/>
    <x v="0"/>
    <m/>
    <m/>
    <x v="440"/>
    <m/>
  </r>
  <r>
    <m/>
    <s v="MUEBLES DE OFICINA/MESA DE TRABAJO/MIXTA"/>
    <x v="6"/>
    <n v="1"/>
    <x v="5040"/>
    <m/>
    <s v="Bueno"/>
    <x v="6"/>
    <x v="688"/>
    <x v="712"/>
    <x v="47"/>
    <x v="25"/>
    <x v="0"/>
    <x v="99"/>
    <x v="3"/>
    <m/>
    <x v="0"/>
    <m/>
    <m/>
    <x v="440"/>
    <m/>
  </r>
  <r>
    <m/>
    <s v="MUEBLES DE OFICINA/MESA DE TRABAJO/MIXTA"/>
    <x v="6"/>
    <n v="1"/>
    <x v="5041"/>
    <m/>
    <s v="Bueno"/>
    <x v="6"/>
    <x v="688"/>
    <x v="712"/>
    <x v="47"/>
    <x v="25"/>
    <x v="0"/>
    <x v="99"/>
    <x v="3"/>
    <m/>
    <x v="0"/>
    <m/>
    <m/>
    <x v="440"/>
    <m/>
  </r>
  <r>
    <m/>
    <s v="BIENES SUJETOS A CONTROL/PAPELERA/METAL"/>
    <x v="85"/>
    <n v="1"/>
    <x v="5042"/>
    <m/>
    <s v="Bueno"/>
    <x v="93"/>
    <x v="688"/>
    <x v="712"/>
    <x v="47"/>
    <x v="25"/>
    <x v="0"/>
    <x v="99"/>
    <x v="3"/>
    <m/>
    <x v="0"/>
    <m/>
    <m/>
    <x v="440"/>
    <m/>
  </r>
  <r>
    <m/>
    <m/>
    <x v="210"/>
    <n v="1"/>
    <x v="5043"/>
    <m/>
    <s v="Bueno"/>
    <x v="181"/>
    <x v="688"/>
    <x v="712"/>
    <x v="47"/>
    <x v="25"/>
    <x v="1532"/>
    <x v="346"/>
    <x v="89"/>
    <m/>
    <x v="0"/>
    <m/>
    <m/>
    <x v="440"/>
    <m/>
  </r>
  <r>
    <m/>
    <s v="MUEBLES DE OFICINA/SILLA/GIRATORIA"/>
    <x v="127"/>
    <n v="1"/>
    <x v="5044"/>
    <m/>
    <s v="Bueno"/>
    <x v="1"/>
    <x v="688"/>
    <x v="712"/>
    <x v="47"/>
    <x v="25"/>
    <x v="0"/>
    <x v="99"/>
    <x v="3"/>
    <m/>
    <x v="0"/>
    <m/>
    <m/>
    <x v="440"/>
    <m/>
  </r>
  <r>
    <m/>
    <s v="EQUIPO ELECTRONICO/COMPUTADOR DE ESCRITORIO"/>
    <x v="2"/>
    <n v="1"/>
    <x v="5045"/>
    <m/>
    <s v="Bueno"/>
    <x v="2"/>
    <x v="689"/>
    <x v="713"/>
    <x v="47"/>
    <x v="25"/>
    <x v="1533"/>
    <x v="2"/>
    <x v="2"/>
    <m/>
    <x v="0"/>
    <m/>
    <m/>
    <x v="441"/>
    <m/>
  </r>
  <r>
    <m/>
    <s v="MUEBLES DE OFICINA/ESCRITORIO/MIXTO"/>
    <x v="0"/>
    <n v="1"/>
    <x v="5046"/>
    <m/>
    <s v="Bueno"/>
    <x v="0"/>
    <x v="689"/>
    <x v="713"/>
    <x v="47"/>
    <x v="25"/>
    <x v="0"/>
    <x v="99"/>
    <x v="3"/>
    <m/>
    <x v="0"/>
    <m/>
    <m/>
    <x v="441"/>
    <m/>
  </r>
  <r>
    <m/>
    <s v="MUEBLES DE OFICINA/SILLA/GIRATORIA"/>
    <x v="160"/>
    <n v="1"/>
    <x v="5047"/>
    <m/>
    <s v="Bueno"/>
    <x v="1"/>
    <x v="689"/>
    <x v="713"/>
    <x v="47"/>
    <x v="25"/>
    <x v="0"/>
    <x v="99"/>
    <x v="3"/>
    <m/>
    <x v="0"/>
    <m/>
    <m/>
    <x v="441"/>
    <m/>
  </r>
  <r>
    <m/>
    <s v="MUEBLES DE OFICINA/MESA DE TRABAJO/MIXTA"/>
    <x v="6"/>
    <n v="1"/>
    <x v="5048"/>
    <m/>
    <s v="Bueno"/>
    <x v="6"/>
    <x v="690"/>
    <x v="342"/>
    <x v="26"/>
    <x v="25"/>
    <x v="0"/>
    <x v="99"/>
    <x v="3"/>
    <m/>
    <x v="0"/>
    <m/>
    <m/>
    <x v="442"/>
    <m/>
  </r>
  <r>
    <m/>
    <s v="MUEBLES DE OFICINA/MESA DE TRABAJO/MIXTA"/>
    <x v="6"/>
    <n v="1"/>
    <x v="5049"/>
    <m/>
    <s v="Bueno"/>
    <x v="6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0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1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2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3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4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5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6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7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8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59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0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1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2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3"/>
    <m/>
    <s v="Bueno"/>
    <x v="1"/>
    <x v="690"/>
    <x v="342"/>
    <x v="26"/>
    <x v="25"/>
    <x v="0"/>
    <x v="99"/>
    <x v="3"/>
    <m/>
    <x v="0"/>
    <m/>
    <m/>
    <x v="442"/>
    <m/>
  </r>
  <r>
    <m/>
    <s v="MUEBLES DE OFICINA/MESA DE TRABAJO/MIXTA"/>
    <x v="282"/>
    <n v="1"/>
    <x v="5064"/>
    <m/>
    <s v="Bueno"/>
    <x v="182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5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6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7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8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69"/>
    <m/>
    <s v="Bueno"/>
    <x v="1"/>
    <x v="690"/>
    <x v="342"/>
    <x v="26"/>
    <x v="25"/>
    <x v="0"/>
    <x v="99"/>
    <x v="3"/>
    <m/>
    <x v="0"/>
    <m/>
    <m/>
    <x v="442"/>
    <m/>
  </r>
  <r>
    <m/>
    <s v="MUEBLES DE OFICINA/SILLA/GIRATORIA"/>
    <x v="127"/>
    <n v="1"/>
    <x v="5070"/>
    <m/>
    <s v="Bueno"/>
    <x v="1"/>
    <x v="690"/>
    <x v="342"/>
    <x v="26"/>
    <x v="25"/>
    <x v="0"/>
    <x v="99"/>
    <x v="3"/>
    <m/>
    <x v="0"/>
    <m/>
    <m/>
    <x v="442"/>
    <m/>
  </r>
  <r>
    <m/>
    <s v="MUEBLES DE OFICINA/MESA DE TRABAJO/MIXTA"/>
    <x v="282"/>
    <n v="1"/>
    <x v="5071"/>
    <m/>
    <s v="Bueno"/>
    <x v="182"/>
    <x v="690"/>
    <x v="342"/>
    <x v="26"/>
    <x v="25"/>
    <x v="0"/>
    <x v="99"/>
    <x v="3"/>
    <m/>
    <x v="0"/>
    <m/>
    <m/>
    <x v="442"/>
    <m/>
  </r>
  <r>
    <d v="2015-07-13T00:00:00"/>
    <s v="EQUIPO ELECTRONICO/COMPUTADOR DE ESCRITORIO"/>
    <x v="2"/>
    <n v="1"/>
    <x v="3908"/>
    <m/>
    <s v="Bueno"/>
    <x v="2"/>
    <x v="473"/>
    <x v="484"/>
    <x v="18"/>
    <x v="26"/>
    <x v="1013"/>
    <x v="2"/>
    <x v="2"/>
    <m/>
    <x v="0"/>
    <m/>
    <s v="PORTATIL"/>
    <x v="443"/>
    <m/>
  </r>
  <r>
    <m/>
    <s v="MUEBLES DE OFICINA/ESCRITORIO/MIXTO"/>
    <x v="283"/>
    <n v="1"/>
    <x v="3907"/>
    <m/>
    <s v="Bueno"/>
    <x v="0"/>
    <x v="473"/>
    <x v="484"/>
    <x v="18"/>
    <x v="26"/>
    <x v="0"/>
    <x v="99"/>
    <x v="3"/>
    <s v="CAFE"/>
    <x v="0"/>
    <m/>
    <s v="FIJO"/>
    <x v="443"/>
    <m/>
  </r>
  <r>
    <d v="2015-07-13T00:00:00"/>
    <s v="MUEBLES DE OFICINA/SILLA/GIRATORIA"/>
    <x v="127"/>
    <n v="1"/>
    <x v="3906"/>
    <m/>
    <s v="Bueno"/>
    <x v="1"/>
    <x v="473"/>
    <x v="484"/>
    <x v="18"/>
    <x v="26"/>
    <x v="0"/>
    <x v="99"/>
    <x v="3"/>
    <s v="CON BRAZOS, COLOR TOMATE/NEGRO"/>
    <x v="0"/>
    <m/>
    <s v="FIJO"/>
    <x v="443"/>
    <m/>
  </r>
  <r>
    <m/>
    <m/>
    <x v="166"/>
    <n v="1"/>
    <x v="5072"/>
    <m/>
    <s v="Bueno"/>
    <x v="12"/>
    <x v="473"/>
    <x v="484"/>
    <x v="18"/>
    <x v="26"/>
    <x v="0"/>
    <x v="99"/>
    <x v="3"/>
    <m/>
    <x v="0"/>
    <m/>
    <m/>
    <x v="443"/>
    <m/>
  </r>
  <r>
    <m/>
    <m/>
    <x v="125"/>
    <n v="1"/>
    <x v="2864"/>
    <m/>
    <s v="Bueno"/>
    <x v="116"/>
    <x v="423"/>
    <x v="434"/>
    <x v="24"/>
    <x v="26"/>
    <x v="0"/>
    <x v="226"/>
    <x v="3"/>
    <m/>
    <x v="0"/>
    <m/>
    <m/>
    <x v="444"/>
    <m/>
  </r>
  <r>
    <m/>
    <s v="EQUIPO ELECTRONICO/COMPUTADOR DE ESCRITORIO"/>
    <x v="2"/>
    <n v="1"/>
    <x v="3102"/>
    <m/>
    <s v="Bueno"/>
    <x v="109"/>
    <x v="423"/>
    <x v="434"/>
    <x v="24"/>
    <x v="26"/>
    <x v="1000"/>
    <x v="18"/>
    <x v="2"/>
    <m/>
    <x v="0"/>
    <m/>
    <s v="FIJO"/>
    <x v="444"/>
    <m/>
  </r>
  <r>
    <m/>
    <s v="MUEBLES DE OFICINA/ESCRITORIO/MIXTO"/>
    <x v="3"/>
    <n v="1"/>
    <x v="5073"/>
    <m/>
    <s v="Bueno"/>
    <x v="0"/>
    <x v="423"/>
    <x v="434"/>
    <x v="24"/>
    <x v="26"/>
    <x v="0"/>
    <x v="99"/>
    <x v="3"/>
    <s v="BLANCO"/>
    <x v="0"/>
    <m/>
    <m/>
    <x v="444"/>
    <m/>
  </r>
  <r>
    <m/>
    <s v="MUEBLES DE OFICINA/SILLA/GIRATORIA"/>
    <x v="168"/>
    <n v="1"/>
    <x v="2111"/>
    <m/>
    <s v="Bueno"/>
    <x v="3"/>
    <x v="423"/>
    <x v="434"/>
    <x v="24"/>
    <x v="26"/>
    <x v="0"/>
    <x v="3"/>
    <x v="3"/>
    <s v="CAFÉ"/>
    <x v="0"/>
    <m/>
    <m/>
    <x v="444"/>
    <m/>
  </r>
  <r>
    <m/>
    <s v="EQUIPO ELECTRONICO/TELEFONO IP"/>
    <x v="10"/>
    <n v="1"/>
    <x v="2868"/>
    <m/>
    <s v="Bueno"/>
    <x v="16"/>
    <x v="423"/>
    <x v="434"/>
    <x v="24"/>
    <x v="26"/>
    <x v="933"/>
    <x v="131"/>
    <x v="9"/>
    <m/>
    <x v="0"/>
    <m/>
    <m/>
    <x v="444"/>
    <m/>
  </r>
  <r>
    <m/>
    <m/>
    <x v="284"/>
    <n v="1"/>
    <x v="5074"/>
    <m/>
    <s v="Bueno"/>
    <x v="95"/>
    <x v="691"/>
    <x v="714"/>
    <x v="53"/>
    <x v="26"/>
    <x v="0"/>
    <x v="99"/>
    <x v="3"/>
    <m/>
    <x v="0"/>
    <m/>
    <m/>
    <x v="445"/>
    <m/>
  </r>
  <r>
    <m/>
    <m/>
    <x v="4"/>
    <n v="1"/>
    <x v="1932"/>
    <m/>
    <s v="Bueno"/>
    <x v="4"/>
    <x v="691"/>
    <x v="714"/>
    <x v="53"/>
    <x v="26"/>
    <x v="0"/>
    <x v="99"/>
    <x v="3"/>
    <m/>
    <x v="0"/>
    <m/>
    <m/>
    <x v="445"/>
    <m/>
  </r>
  <r>
    <m/>
    <s v="BIENES SUJETOS A CONTROL/BASURERO/METAL"/>
    <x v="89"/>
    <n v="1"/>
    <x v="5075"/>
    <m/>
    <s v="Bueno"/>
    <x v="76"/>
    <x v="691"/>
    <x v="714"/>
    <x v="53"/>
    <x v="26"/>
    <x v="0"/>
    <x v="99"/>
    <x v="3"/>
    <m/>
    <x v="0"/>
    <m/>
    <m/>
    <x v="445"/>
    <m/>
  </r>
  <r>
    <d v="2015-09-17T00:00:00"/>
    <s v="EQUIPO ELECTRONICO/COMPUTADORA PORTATIL"/>
    <x v="5"/>
    <n v="1"/>
    <x v="2640"/>
    <m/>
    <s v="Bueno"/>
    <x v="19"/>
    <x v="691"/>
    <x v="714"/>
    <x v="53"/>
    <x v="26"/>
    <x v="1534"/>
    <x v="112"/>
    <x v="2"/>
    <s v="SECOB"/>
    <x v="0"/>
    <s v="CUSTODIO EVENTUAL"/>
    <s v="FIJO"/>
    <x v="445"/>
    <m/>
  </r>
  <r>
    <m/>
    <m/>
    <x v="55"/>
    <n v="1"/>
    <x v="5075"/>
    <m/>
    <s v="Bueno"/>
    <x v="51"/>
    <x v="691"/>
    <x v="714"/>
    <x v="53"/>
    <x v="26"/>
    <x v="1535"/>
    <x v="347"/>
    <x v="26"/>
    <m/>
    <x v="0"/>
    <m/>
    <m/>
    <x v="445"/>
    <m/>
  </r>
  <r>
    <m/>
    <s v="MUEBLES DE OFICINA/ESCRITORIO/MIXTO"/>
    <x v="3"/>
    <n v="1"/>
    <x v="5076"/>
    <m/>
    <s v="Bueno"/>
    <x v="0"/>
    <x v="691"/>
    <x v="714"/>
    <x v="53"/>
    <x v="26"/>
    <x v="0"/>
    <x v="99"/>
    <x v="3"/>
    <m/>
    <x v="0"/>
    <m/>
    <m/>
    <x v="445"/>
    <m/>
  </r>
  <r>
    <d v="2015-09-17T00:00:00"/>
    <s v="MUEBLES DE OFICINA/ESCRITORIO/MIXTO"/>
    <x v="3"/>
    <n v="1"/>
    <x v="2642"/>
    <m/>
    <s v="Bueno"/>
    <x v="0"/>
    <x v="691"/>
    <x v="714"/>
    <x v="53"/>
    <x v="26"/>
    <x v="0"/>
    <x v="99"/>
    <x v="3"/>
    <s v="BLANCO"/>
    <x v="0"/>
    <m/>
    <s v="FIJO"/>
    <x v="445"/>
    <m/>
  </r>
  <r>
    <m/>
    <s v="EQUIPO ELECTRONICO/IMPRESORAS/IMPRESORA MULTIFUNCIONES"/>
    <x v="14"/>
    <n v="1"/>
    <x v="5077"/>
    <m/>
    <s v="Bueno"/>
    <x v="17"/>
    <x v="691"/>
    <x v="714"/>
    <x v="53"/>
    <x v="26"/>
    <x v="1536"/>
    <x v="300"/>
    <x v="4"/>
    <m/>
    <x v="0"/>
    <m/>
    <m/>
    <x v="445"/>
    <m/>
  </r>
  <r>
    <d v="2015-09-17T00:00:00"/>
    <s v="MUEBLES DE OFICINA/SILLA/GIRATORIA"/>
    <x v="152"/>
    <n v="1"/>
    <x v="2641"/>
    <m/>
    <s v="Bueno"/>
    <x v="3"/>
    <x v="691"/>
    <x v="714"/>
    <x v="53"/>
    <x v="26"/>
    <x v="0"/>
    <x v="99"/>
    <x v="3"/>
    <s v="CAFÉ"/>
    <x v="0"/>
    <m/>
    <s v="FIJO"/>
    <x v="445"/>
    <m/>
  </r>
  <r>
    <d v="2015-07-13T00:00:00"/>
    <s v="EQUIPO ELECTRONICO/TELEFONO IP"/>
    <x v="10"/>
    <n v="1"/>
    <x v="4663"/>
    <m/>
    <s v="Bueno"/>
    <x v="16"/>
    <x v="691"/>
    <x v="714"/>
    <x v="53"/>
    <x v="26"/>
    <x v="1426"/>
    <x v="13"/>
    <x v="9"/>
    <m/>
    <x v="0"/>
    <m/>
    <s v="FIJO"/>
    <x v="445"/>
    <m/>
  </r>
  <r>
    <m/>
    <m/>
    <x v="125"/>
    <n v="1"/>
    <x v="5078"/>
    <m/>
    <s v="Bueno"/>
    <x v="116"/>
    <x v="430"/>
    <x v="441"/>
    <x v="24"/>
    <x v="26"/>
    <x v="0"/>
    <x v="226"/>
    <x v="3"/>
    <m/>
    <x v="0"/>
    <m/>
    <m/>
    <x v="446"/>
    <m/>
  </r>
  <r>
    <d v="2015-07-18T00:00:00"/>
    <s v="EQUIPO ELECTRONICO/COMPUTADOR DE ESCRITORIO"/>
    <x v="2"/>
    <n v="1"/>
    <x v="3971"/>
    <m/>
    <s v="Bueno"/>
    <x v="26"/>
    <x v="430"/>
    <x v="441"/>
    <x v="24"/>
    <x v="26"/>
    <x v="946"/>
    <x v="25"/>
    <x v="4"/>
    <m/>
    <x v="0"/>
    <m/>
    <s v="FIJO"/>
    <x v="446"/>
    <m/>
  </r>
  <r>
    <d v="2015-07-18T00:00:00"/>
    <s v="MUEBLES DE OFICINA/ESCRITORIO/MIXTO"/>
    <x v="0"/>
    <n v="1"/>
    <x v="3969"/>
    <m/>
    <s v="Bueno"/>
    <x v="0"/>
    <x v="430"/>
    <x v="441"/>
    <x v="24"/>
    <x v="26"/>
    <x v="0"/>
    <x v="99"/>
    <x v="3"/>
    <s v="BLANCO"/>
    <x v="0"/>
    <m/>
    <s v="FIJO"/>
    <x v="446"/>
    <m/>
  </r>
  <r>
    <d v="2015-07-18T00:00:00"/>
    <s v="MUEBLES DE OFICINA/SILLA/GIRATORIA"/>
    <x v="124"/>
    <n v="1"/>
    <x v="3970"/>
    <m/>
    <s v="Bueno"/>
    <x v="183"/>
    <x v="430"/>
    <x v="441"/>
    <x v="24"/>
    <x v="26"/>
    <x v="0"/>
    <x v="3"/>
    <x v="3"/>
    <s v="CON BRAZOS, COLOR TOMATE/NEGRO"/>
    <x v="0"/>
    <m/>
    <s v="FIJO"/>
    <x v="446"/>
    <m/>
  </r>
  <r>
    <m/>
    <s v="MUEBLES DE OFICINA/SILLA/GIRATORIA"/>
    <x v="127"/>
    <n v="1"/>
    <x v="5079"/>
    <m/>
    <s v="Bueno"/>
    <x v="1"/>
    <x v="430"/>
    <x v="441"/>
    <x v="24"/>
    <x v="26"/>
    <x v="0"/>
    <x v="99"/>
    <x v="3"/>
    <m/>
    <x v="0"/>
    <m/>
    <m/>
    <x v="446"/>
    <m/>
  </r>
  <r>
    <d v="2015-07-18T00:00:00"/>
    <s v="EQUIPO ELECTRONICO/TELEFONO IP"/>
    <x v="10"/>
    <n v="1"/>
    <x v="3993"/>
    <m/>
    <s v="Bueno"/>
    <x v="16"/>
    <x v="430"/>
    <x v="441"/>
    <x v="24"/>
    <x v="26"/>
    <x v="974"/>
    <x v="211"/>
    <x v="28"/>
    <m/>
    <x v="0"/>
    <m/>
    <s v="FIJO"/>
    <x v="446"/>
    <m/>
  </r>
  <r>
    <d v="2015-09-17T00:00:00"/>
    <s v="MUEBLES DE OFICINA/ARCHIVADOR/MIXTO"/>
    <x v="4"/>
    <n v="1"/>
    <x v="2660"/>
    <m/>
    <s v="Bueno"/>
    <x v="4"/>
    <x v="692"/>
    <x v="715"/>
    <x v="53"/>
    <x v="26"/>
    <x v="0"/>
    <x v="193"/>
    <x v="73"/>
    <m/>
    <x v="0"/>
    <s v="CUSTODIO EVENTUAL"/>
    <s v="FIJO"/>
    <x v="447"/>
    <m/>
  </r>
  <r>
    <d v="2015-09-17T00:00:00"/>
    <s v="MUEBLES DE OFICINA/ARCHIVADOR/MIXTO"/>
    <x v="4"/>
    <n v="1"/>
    <x v="2661"/>
    <m/>
    <s v="Bueno"/>
    <x v="4"/>
    <x v="692"/>
    <x v="715"/>
    <x v="53"/>
    <x v="26"/>
    <x v="0"/>
    <x v="193"/>
    <x v="73"/>
    <m/>
    <x v="0"/>
    <m/>
    <s v="FIJO"/>
    <x v="447"/>
    <m/>
  </r>
  <r>
    <d v="2015-09-17T00:00:00"/>
    <s v="MUEBLES DE OFICINA/ARCHIVADOR/MIXTO"/>
    <x v="285"/>
    <n v="1"/>
    <x v="2665"/>
    <m/>
    <s v="Bueno"/>
    <x v="4"/>
    <x v="692"/>
    <x v="715"/>
    <x v="53"/>
    <x v="26"/>
    <x v="0"/>
    <x v="193"/>
    <x v="73"/>
    <m/>
    <x v="0"/>
    <m/>
    <s v="FIJO"/>
    <x v="447"/>
    <m/>
  </r>
  <r>
    <d v="2015-09-17T00:00:00"/>
    <s v="MUEBLES DE OFICINA/ARCHIVADOR/METAL"/>
    <x v="126"/>
    <n v="1"/>
    <x v="2654"/>
    <m/>
    <s v="Bueno"/>
    <x v="95"/>
    <x v="692"/>
    <x v="715"/>
    <x v="53"/>
    <x v="26"/>
    <x v="0"/>
    <x v="193"/>
    <x v="73"/>
    <m/>
    <x v="0"/>
    <m/>
    <s v="FIJO"/>
    <x v="447"/>
    <m/>
  </r>
  <r>
    <m/>
    <s v="BIENES SUJETOS A CONTROL/BASURERO/METAL"/>
    <x v="89"/>
    <n v="1"/>
    <x v="5080"/>
    <m/>
    <s v="Bueno"/>
    <x v="76"/>
    <x v="692"/>
    <x v="715"/>
    <x v="53"/>
    <x v="26"/>
    <x v="0"/>
    <x v="99"/>
    <x v="3"/>
    <m/>
    <x v="0"/>
    <m/>
    <m/>
    <x v="447"/>
    <m/>
  </r>
  <r>
    <d v="2015-09-17T00:00:00"/>
    <s v="EQUIPO ELECTRONICO/COMPUTADOR DE ESCRITORIO"/>
    <x v="2"/>
    <n v="1"/>
    <x v="2662"/>
    <m/>
    <s v="Bueno"/>
    <x v="26"/>
    <x v="692"/>
    <x v="715"/>
    <x v="53"/>
    <x v="26"/>
    <x v="1537"/>
    <x v="348"/>
    <x v="4"/>
    <m/>
    <x v="0"/>
    <m/>
    <s v="FIJO"/>
    <x v="447"/>
    <m/>
  </r>
  <r>
    <m/>
    <s v="BIENES SUJETOS A CONTROL/CREDENZA/MADERA"/>
    <x v="23"/>
    <n v="1"/>
    <x v="5081"/>
    <m/>
    <s v="Bueno"/>
    <x v="28"/>
    <x v="692"/>
    <x v="715"/>
    <x v="53"/>
    <x v="26"/>
    <x v="0"/>
    <x v="99"/>
    <x v="3"/>
    <m/>
    <x v="0"/>
    <m/>
    <m/>
    <x v="447"/>
    <m/>
  </r>
  <r>
    <d v="2015-09-17T00:00:00"/>
    <s v="MUEBLES DE OFICINA/ESCRITORIO/MIXTO"/>
    <x v="132"/>
    <n v="1"/>
    <x v="2657"/>
    <m/>
    <s v="Bueno"/>
    <x v="0"/>
    <x v="692"/>
    <x v="715"/>
    <x v="53"/>
    <x v="26"/>
    <x v="0"/>
    <x v="99"/>
    <x v="3"/>
    <s v="BLANCO"/>
    <x v="0"/>
    <m/>
    <s v="FIJO"/>
    <x v="447"/>
    <m/>
  </r>
  <r>
    <m/>
    <s v="MUEBLES DE OFICINA/MESA DE TRABAJO/MIXTA"/>
    <x v="6"/>
    <n v="1"/>
    <x v="5082"/>
    <m/>
    <s v="Bueno"/>
    <x v="6"/>
    <x v="692"/>
    <x v="715"/>
    <x v="53"/>
    <x v="26"/>
    <x v="0"/>
    <x v="99"/>
    <x v="3"/>
    <m/>
    <x v="0"/>
    <m/>
    <m/>
    <x v="447"/>
    <m/>
  </r>
  <r>
    <m/>
    <s v="BIENES SUJETOS A CONTROL/PAPELERA/METAL"/>
    <x v="85"/>
    <n v="1"/>
    <x v="5083"/>
    <m/>
    <s v="Bueno"/>
    <x v="93"/>
    <x v="692"/>
    <x v="715"/>
    <x v="53"/>
    <x v="26"/>
    <x v="0"/>
    <x v="99"/>
    <x v="3"/>
    <m/>
    <x v="0"/>
    <m/>
    <m/>
    <x v="447"/>
    <m/>
  </r>
  <r>
    <m/>
    <s v="MUEBLES DE OFICINA/SILLA/GIRATORIA"/>
    <x v="139"/>
    <n v="1"/>
    <x v="5084"/>
    <m/>
    <s v="Bueno"/>
    <x v="1"/>
    <x v="692"/>
    <x v="715"/>
    <x v="53"/>
    <x v="26"/>
    <x v="0"/>
    <x v="99"/>
    <x v="3"/>
    <m/>
    <x v="0"/>
    <m/>
    <m/>
    <x v="447"/>
    <m/>
  </r>
  <r>
    <d v="2015-09-17T00:00:00"/>
    <s v="MUEBLES DE OFICINA/SILLA/GIRATORIA"/>
    <x v="124"/>
    <n v="1"/>
    <x v="2655"/>
    <m/>
    <s v="Bueno"/>
    <x v="1"/>
    <x v="692"/>
    <x v="715"/>
    <x v="53"/>
    <x v="26"/>
    <x v="0"/>
    <x v="193"/>
    <x v="73"/>
    <s v="CON BRAZOS, COLOR TOMATE/NEGRO"/>
    <x v="0"/>
    <m/>
    <s v="FIJO"/>
    <x v="447"/>
    <m/>
  </r>
  <r>
    <d v="2015-09-17T00:00:00"/>
    <s v="MUEBLES DE OFICINA/SILLA/GIRATORIA"/>
    <x v="124"/>
    <n v="1"/>
    <x v="2655"/>
    <m/>
    <s v="Bueno"/>
    <x v="1"/>
    <x v="692"/>
    <x v="715"/>
    <x v="53"/>
    <x v="26"/>
    <x v="0"/>
    <x v="193"/>
    <x v="73"/>
    <s v="CON BRAZOS, COLOR TOMATE/NEGRO"/>
    <x v="0"/>
    <m/>
    <s v="FIJO"/>
    <x v="447"/>
    <m/>
  </r>
  <r>
    <d v="2015-09-17T00:00:00"/>
    <s v="EQUIPO ELECTRONICO/TELEFONO IP"/>
    <x v="10"/>
    <n v="1"/>
    <x v="2664"/>
    <m/>
    <s v="Bueno"/>
    <x v="16"/>
    <x v="692"/>
    <x v="715"/>
    <x v="53"/>
    <x v="26"/>
    <x v="1538"/>
    <x v="349"/>
    <x v="28"/>
    <m/>
    <x v="0"/>
    <m/>
    <s v="FIJO"/>
    <x v="447"/>
    <m/>
  </r>
  <r>
    <d v="2015-07-16T00:00:00"/>
    <s v="EQUIPO ELECTRONICO/COMPUTADOR DE ESCRITORIO"/>
    <x v="2"/>
    <n v="1"/>
    <x v="4655"/>
    <m/>
    <s v="Bueno"/>
    <x v="2"/>
    <x v="349"/>
    <x v="361"/>
    <x v="24"/>
    <x v="26"/>
    <x v="815"/>
    <x v="2"/>
    <x v="2"/>
    <m/>
    <x v="0"/>
    <m/>
    <s v="FIJO"/>
    <x v="448"/>
    <m/>
  </r>
  <r>
    <d v="2015-07-16T00:00:00"/>
    <s v="MUEBLES DE OFICINA/ESCRITORIO/MIXTO"/>
    <x v="0"/>
    <n v="1"/>
    <x v="4654"/>
    <m/>
    <s v="Bueno"/>
    <x v="0"/>
    <x v="349"/>
    <x v="361"/>
    <x v="24"/>
    <x v="26"/>
    <x v="0"/>
    <x v="99"/>
    <x v="3"/>
    <s v="BLANCO"/>
    <x v="0"/>
    <m/>
    <s v="FIJO"/>
    <x v="448"/>
    <m/>
  </r>
  <r>
    <m/>
    <s v="MUEBLES DE OFICINA/SILLA/GIRATORIA"/>
    <x v="62"/>
    <n v="1"/>
    <x v="5085"/>
    <m/>
    <s v="Bueno"/>
    <x v="3"/>
    <x v="349"/>
    <x v="361"/>
    <x v="24"/>
    <x v="26"/>
    <x v="0"/>
    <x v="99"/>
    <x v="3"/>
    <s v="NEGRA"/>
    <x v="0"/>
    <m/>
    <m/>
    <x v="448"/>
    <m/>
  </r>
  <r>
    <d v="2015-09-17T00:00:00"/>
    <s v="MUEBLES DE OFICINA/ARCHIVADOR/METAL"/>
    <x v="126"/>
    <n v="1"/>
    <x v="5086"/>
    <m/>
    <s v="Bueno"/>
    <x v="95"/>
    <x v="693"/>
    <x v="716"/>
    <x v="53"/>
    <x v="26"/>
    <x v="0"/>
    <x v="3"/>
    <x v="3"/>
    <m/>
    <x v="0"/>
    <m/>
    <s v="FIJO"/>
    <x v="449"/>
    <m/>
  </r>
  <r>
    <m/>
    <m/>
    <x v="169"/>
    <n v="1"/>
    <x v="5087"/>
    <m/>
    <s v="Bueno"/>
    <x v="28"/>
    <x v="693"/>
    <x v="716"/>
    <x v="53"/>
    <x v="26"/>
    <x v="0"/>
    <x v="99"/>
    <x v="3"/>
    <m/>
    <x v="0"/>
    <m/>
    <m/>
    <x v="449"/>
    <m/>
  </r>
  <r>
    <m/>
    <s v="BIENES SUJETOS A CONTROL/BASURERO/METAL"/>
    <x v="89"/>
    <n v="1"/>
    <x v="5088"/>
    <m/>
    <s v="Bueno"/>
    <x v="76"/>
    <x v="693"/>
    <x v="716"/>
    <x v="53"/>
    <x v="26"/>
    <x v="0"/>
    <x v="99"/>
    <x v="3"/>
    <m/>
    <x v="0"/>
    <m/>
    <m/>
    <x v="449"/>
    <m/>
  </r>
  <r>
    <d v="2015-09-17T00:00:00"/>
    <s v="EQUIPO ELECTRONICO/COMPUTADOR DE ESCRITORIO"/>
    <x v="2"/>
    <n v="1"/>
    <x v="5089"/>
    <m/>
    <s v="Bueno"/>
    <x v="2"/>
    <x v="693"/>
    <x v="716"/>
    <x v="53"/>
    <x v="26"/>
    <x v="1539"/>
    <x v="2"/>
    <x v="2"/>
    <m/>
    <x v="0"/>
    <m/>
    <s v="FIJO"/>
    <x v="449"/>
    <m/>
  </r>
  <r>
    <d v="2015-09-17T00:00:00"/>
    <s v="EQUIPO ELECTRONICO/COMPUTADORA PORTATIL"/>
    <x v="5"/>
    <n v="1"/>
    <x v="5090"/>
    <m/>
    <s v="Bueno"/>
    <x v="8"/>
    <x v="693"/>
    <x v="716"/>
    <x v="53"/>
    <x v="26"/>
    <x v="1540"/>
    <x v="16"/>
    <x v="2"/>
    <m/>
    <x v="0"/>
    <m/>
    <s v="FIJO"/>
    <x v="449"/>
    <m/>
  </r>
  <r>
    <m/>
    <s v="BIENES SUJETOS A CONTROL/CREDENZA/MADERA"/>
    <x v="23"/>
    <n v="1"/>
    <x v="5091"/>
    <m/>
    <s v="Bueno"/>
    <x v="28"/>
    <x v="693"/>
    <x v="716"/>
    <x v="53"/>
    <x v="26"/>
    <x v="0"/>
    <x v="99"/>
    <x v="3"/>
    <m/>
    <x v="0"/>
    <m/>
    <m/>
    <x v="449"/>
    <m/>
  </r>
  <r>
    <d v="2015-09-17T00:00:00"/>
    <s v="EQUIPO ELECTRONICO/DISCOS INFORMATICOS/DISCO DURO EXTERNO"/>
    <x v="55"/>
    <n v="1"/>
    <x v="5092"/>
    <m/>
    <s v="Bueno"/>
    <x v="51"/>
    <x v="693"/>
    <x v="716"/>
    <x v="53"/>
    <x v="26"/>
    <x v="1541"/>
    <x v="350"/>
    <x v="3"/>
    <m/>
    <x v="0"/>
    <m/>
    <s v="FIJO"/>
    <x v="449"/>
    <m/>
  </r>
  <r>
    <d v="2015-09-17T00:00:00"/>
    <s v="MUEBLES DE OFICINA/ESCRITORIO/MIXTO"/>
    <x v="132"/>
    <n v="1"/>
    <x v="5093"/>
    <m/>
    <s v="Bueno"/>
    <x v="0"/>
    <x v="693"/>
    <x v="716"/>
    <x v="53"/>
    <x v="26"/>
    <x v="0"/>
    <x v="99"/>
    <x v="3"/>
    <s v="PETROAMAZONAS"/>
    <x v="0"/>
    <m/>
    <s v="FIJO"/>
    <x v="449"/>
    <m/>
  </r>
  <r>
    <d v="2015-09-17T00:00:00"/>
    <s v="EQUIPO ELECTRONICO/IMPRESORAS/IMPRESORA MULTIFUNCIONES"/>
    <x v="14"/>
    <n v="1"/>
    <x v="5094"/>
    <m/>
    <s v="Bueno"/>
    <x v="17"/>
    <x v="693"/>
    <x v="716"/>
    <x v="53"/>
    <x v="26"/>
    <x v="1542"/>
    <x v="15"/>
    <x v="4"/>
    <m/>
    <x v="0"/>
    <m/>
    <s v="FIJO"/>
    <x v="449"/>
    <m/>
  </r>
  <r>
    <m/>
    <m/>
    <x v="68"/>
    <n v="1"/>
    <x v="3758"/>
    <m/>
    <s v="Bueno"/>
    <x v="14"/>
    <x v="693"/>
    <x v="716"/>
    <x v="53"/>
    <x v="26"/>
    <x v="0"/>
    <x v="99"/>
    <x v="3"/>
    <m/>
    <x v="0"/>
    <m/>
    <m/>
    <x v="449"/>
    <m/>
  </r>
  <r>
    <d v="2015-09-17T00:00:00"/>
    <s v="BIENES SUJETOS A CONTROL/PAPELERA/METAL"/>
    <x v="85"/>
    <n v="1"/>
    <x v="5095"/>
    <m/>
    <s v="Bueno"/>
    <x v="93"/>
    <x v="693"/>
    <x v="716"/>
    <x v="53"/>
    <x v="26"/>
    <x v="0"/>
    <x v="3"/>
    <x v="3"/>
    <m/>
    <x v="0"/>
    <m/>
    <s v="FIJO"/>
    <x v="449"/>
    <m/>
  </r>
  <r>
    <m/>
    <s v="MUEBLES DE OFICINA/SILLA/GIRATORIA"/>
    <x v="88"/>
    <n v="1"/>
    <x v="5096"/>
    <m/>
    <s v="Bueno"/>
    <x v="3"/>
    <x v="693"/>
    <x v="716"/>
    <x v="53"/>
    <x v="26"/>
    <x v="0"/>
    <x v="99"/>
    <x v="3"/>
    <m/>
    <x v="0"/>
    <m/>
    <m/>
    <x v="449"/>
    <m/>
  </r>
  <r>
    <m/>
    <s v="MUEBLES DE OFICINA/SILLA/GIRATORIA"/>
    <x v="88"/>
    <n v="1"/>
    <x v="5097"/>
    <m/>
    <s v="Bueno"/>
    <x v="3"/>
    <x v="693"/>
    <x v="716"/>
    <x v="53"/>
    <x v="26"/>
    <x v="0"/>
    <x v="99"/>
    <x v="3"/>
    <m/>
    <x v="0"/>
    <m/>
    <m/>
    <x v="449"/>
    <m/>
  </r>
  <r>
    <m/>
    <s v="MUEBLES DE OFICINA/SILLA/GIRATORIA"/>
    <x v="88"/>
    <n v="1"/>
    <x v="5098"/>
    <m/>
    <s v="Bueno"/>
    <x v="3"/>
    <x v="693"/>
    <x v="716"/>
    <x v="53"/>
    <x v="26"/>
    <x v="0"/>
    <x v="99"/>
    <x v="3"/>
    <m/>
    <x v="0"/>
    <m/>
    <m/>
    <x v="449"/>
    <m/>
  </r>
  <r>
    <m/>
    <s v="MUEBLES DE OFICINA/SILLA/GIRATORIA"/>
    <x v="88"/>
    <n v="1"/>
    <x v="5099"/>
    <m/>
    <s v="Bueno"/>
    <x v="3"/>
    <x v="693"/>
    <x v="716"/>
    <x v="53"/>
    <x v="26"/>
    <x v="0"/>
    <x v="99"/>
    <x v="3"/>
    <m/>
    <x v="0"/>
    <m/>
    <m/>
    <x v="449"/>
    <m/>
  </r>
  <r>
    <m/>
    <s v="MUEBLES DE OFICINA/SILLA/GIRATORIA"/>
    <x v="88"/>
    <n v="1"/>
    <x v="5100"/>
    <m/>
    <s v="Bueno"/>
    <x v="3"/>
    <x v="693"/>
    <x v="716"/>
    <x v="53"/>
    <x v="26"/>
    <x v="0"/>
    <x v="99"/>
    <x v="3"/>
    <m/>
    <x v="0"/>
    <m/>
    <m/>
    <x v="449"/>
    <m/>
  </r>
  <r>
    <m/>
    <s v="MUEBLES DE OFICINA/SILLA/GIRATORIA"/>
    <x v="88"/>
    <n v="1"/>
    <x v="5101"/>
    <m/>
    <s v="Bueno"/>
    <x v="3"/>
    <x v="693"/>
    <x v="716"/>
    <x v="53"/>
    <x v="26"/>
    <x v="0"/>
    <x v="99"/>
    <x v="3"/>
    <m/>
    <x v="0"/>
    <m/>
    <m/>
    <x v="449"/>
    <m/>
  </r>
  <r>
    <m/>
    <s v="MUEBLES DE OFICINA/SILLA/GIRATORIA"/>
    <x v="88"/>
    <n v="1"/>
    <x v="5102"/>
    <m/>
    <s v="Bueno"/>
    <x v="3"/>
    <x v="693"/>
    <x v="716"/>
    <x v="53"/>
    <x v="26"/>
    <x v="0"/>
    <x v="99"/>
    <x v="3"/>
    <m/>
    <x v="0"/>
    <m/>
    <m/>
    <x v="449"/>
    <m/>
  </r>
  <r>
    <m/>
    <s v="MUEBLES DE OFICINA/SILLA/GIRATORIA"/>
    <x v="88"/>
    <n v="1"/>
    <x v="5103"/>
    <m/>
    <s v="Bueno"/>
    <x v="3"/>
    <x v="693"/>
    <x v="716"/>
    <x v="53"/>
    <x v="26"/>
    <x v="0"/>
    <x v="99"/>
    <x v="3"/>
    <m/>
    <x v="0"/>
    <m/>
    <m/>
    <x v="449"/>
    <m/>
  </r>
  <r>
    <d v="2015-09-17T00:00:00"/>
    <s v="MUEBLES DE OFICINA/SILLA/GIRATORIA"/>
    <x v="168"/>
    <n v="1"/>
    <x v="5104"/>
    <m/>
    <s v="Bueno"/>
    <x v="3"/>
    <x v="693"/>
    <x v="716"/>
    <x v="53"/>
    <x v="26"/>
    <x v="0"/>
    <x v="193"/>
    <x v="73"/>
    <s v="CON BRAZOS"/>
    <x v="0"/>
    <m/>
    <s v="PORTATIL"/>
    <x v="449"/>
    <m/>
  </r>
  <r>
    <d v="2015-09-17T00:00:00"/>
    <s v="EQUIPO ELECTRONICO/TELEFONO IP"/>
    <x v="10"/>
    <n v="1"/>
    <x v="5105"/>
    <m/>
    <s v="Bueno"/>
    <x v="16"/>
    <x v="693"/>
    <x v="716"/>
    <x v="53"/>
    <x v="26"/>
    <x v="1543"/>
    <x v="131"/>
    <x v="9"/>
    <m/>
    <x v="0"/>
    <m/>
    <s v="FIJO"/>
    <x v="449"/>
    <m/>
  </r>
  <r>
    <d v="2015-07-16T00:00:00"/>
    <s v="EQUIPO ELECTRONICO/COMPUTADOR DE ESCRITORIO"/>
    <x v="2"/>
    <n v="1"/>
    <x v="2765"/>
    <m/>
    <s v="Bueno"/>
    <x v="2"/>
    <x v="400"/>
    <x v="411"/>
    <x v="30"/>
    <x v="26"/>
    <x v="902"/>
    <x v="2"/>
    <x v="2"/>
    <m/>
    <x v="0"/>
    <m/>
    <s v="FIJO"/>
    <x v="450"/>
    <m/>
  </r>
  <r>
    <m/>
    <s v="MUEBLES DE OFICINA/ESCRITORIO/MIXTO"/>
    <x v="286"/>
    <n v="1"/>
    <x v="5106"/>
    <m/>
    <s v="Bueno"/>
    <x v="0"/>
    <x v="400"/>
    <x v="411"/>
    <x v="30"/>
    <x v="26"/>
    <x v="0"/>
    <x v="99"/>
    <x v="3"/>
    <m/>
    <x v="0"/>
    <m/>
    <m/>
    <x v="450"/>
    <m/>
  </r>
  <r>
    <d v="2015-07-16T00:00:00"/>
    <s v="MUEBLES DE OFICINA/ESCRITORIO/MIXTO"/>
    <x v="0"/>
    <n v="1"/>
    <x v="5107"/>
    <m/>
    <s v="Bueno"/>
    <x v="0"/>
    <x v="400"/>
    <x v="411"/>
    <x v="30"/>
    <x v="26"/>
    <x v="0"/>
    <x v="99"/>
    <x v="3"/>
    <s v="BLANCO"/>
    <x v="0"/>
    <m/>
    <s v="FIJO"/>
    <x v="450"/>
    <m/>
  </r>
  <r>
    <d v="2015-07-16T00:00:00"/>
    <s v="MUEBLES DE OFICINA/SILLA/GIRATORIA"/>
    <x v="1"/>
    <n v="1"/>
    <x v="2766"/>
    <m/>
    <s v="Bueno"/>
    <x v="3"/>
    <x v="400"/>
    <x v="411"/>
    <x v="30"/>
    <x v="26"/>
    <x v="0"/>
    <x v="2"/>
    <x v="2"/>
    <s v="NEGRA"/>
    <x v="0"/>
    <m/>
    <s v="FIJO"/>
    <x v="450"/>
    <m/>
  </r>
  <r>
    <m/>
    <s v="MUEBLES DE OFICINA/ESCRITORIO/MIXTO"/>
    <x v="0"/>
    <n v="1"/>
    <x v="5108"/>
    <m/>
    <s v="Bueno"/>
    <x v="0"/>
    <x v="670"/>
    <x v="693"/>
    <x v="24"/>
    <x v="26"/>
    <x v="0"/>
    <x v="99"/>
    <x v="3"/>
    <m/>
    <x v="0"/>
    <m/>
    <m/>
    <x v="451"/>
    <m/>
  </r>
  <r>
    <m/>
    <s v="MUEBLES DE OFICINA/SILLA/GIRATORIA"/>
    <x v="127"/>
    <n v="1"/>
    <x v="5109"/>
    <m/>
    <s v="Bueno"/>
    <x v="1"/>
    <x v="670"/>
    <x v="693"/>
    <x v="24"/>
    <x v="26"/>
    <x v="0"/>
    <x v="99"/>
    <x v="3"/>
    <m/>
    <x v="0"/>
    <m/>
    <m/>
    <x v="451"/>
    <m/>
  </r>
  <r>
    <m/>
    <m/>
    <x v="126"/>
    <n v="1"/>
    <x v="5110"/>
    <m/>
    <s v="Bueno"/>
    <x v="95"/>
    <x v="694"/>
    <x v="717"/>
    <x v="53"/>
    <x v="26"/>
    <x v="0"/>
    <x v="99"/>
    <x v="3"/>
    <m/>
    <x v="0"/>
    <m/>
    <m/>
    <x v="452"/>
    <m/>
  </r>
  <r>
    <m/>
    <s v="BIENES SUJETOS A CONTROL/BASURERO/METAL"/>
    <x v="89"/>
    <n v="1"/>
    <x v="5111"/>
    <m/>
    <s v="Bueno"/>
    <x v="76"/>
    <x v="694"/>
    <x v="717"/>
    <x v="53"/>
    <x v="26"/>
    <x v="0"/>
    <x v="99"/>
    <x v="3"/>
    <m/>
    <x v="0"/>
    <m/>
    <m/>
    <x v="452"/>
    <m/>
  </r>
  <r>
    <d v="2015-09-17T00:00:00"/>
    <s v="EQUIPOS DE PRENSA; RADIO Y TELEVISION/CAMARAS/CAMARA FOTOGRAFICA"/>
    <x v="7"/>
    <n v="1"/>
    <x v="2673"/>
    <m/>
    <s v="Bueno"/>
    <x v="9"/>
    <x v="694"/>
    <x v="717"/>
    <x v="53"/>
    <x v="26"/>
    <x v="1544"/>
    <x v="12"/>
    <x v="5"/>
    <m/>
    <x v="0"/>
    <m/>
    <s v="FIJO"/>
    <x v="452"/>
    <m/>
  </r>
  <r>
    <d v="2015-07-20T00:00:00"/>
    <s v="EQUIPO ELECTRONICO/COMPUTADORA PORTATIL"/>
    <x v="5"/>
    <n v="1"/>
    <x v="2669"/>
    <m/>
    <s v="Bueno"/>
    <x v="8"/>
    <x v="694"/>
    <x v="717"/>
    <x v="53"/>
    <x v="26"/>
    <x v="1545"/>
    <x v="127"/>
    <x v="2"/>
    <s v="SECOB"/>
    <x v="0"/>
    <m/>
    <m/>
    <x v="452"/>
    <m/>
  </r>
  <r>
    <d v="2015-09-17T00:00:00"/>
    <s v="EQUIPO ELECTRONICO/COMPUTADORA PORTATIL"/>
    <x v="5"/>
    <n v="1"/>
    <x v="2671"/>
    <m/>
    <s v="Bueno"/>
    <x v="8"/>
    <x v="694"/>
    <x v="717"/>
    <x v="53"/>
    <x v="26"/>
    <x v="1546"/>
    <x v="6"/>
    <x v="2"/>
    <m/>
    <x v="0"/>
    <m/>
    <m/>
    <x v="452"/>
    <m/>
  </r>
  <r>
    <d v="2015-09-17T00:00:00"/>
    <s v="MUEBLES DE OFICINA/ESCRITORIO/MIXTO"/>
    <x v="0"/>
    <n v="1"/>
    <x v="2672"/>
    <m/>
    <s v="Bueno"/>
    <x v="0"/>
    <x v="694"/>
    <x v="717"/>
    <x v="53"/>
    <x v="26"/>
    <x v="0"/>
    <x v="99"/>
    <x v="3"/>
    <s v="BLANCO"/>
    <x v="0"/>
    <m/>
    <s v="FIJO"/>
    <x v="452"/>
    <m/>
  </r>
  <r>
    <d v="2015-09-17T00:00:00"/>
    <s v="MUEBLES DE OFICINA/SILLA/GIRATORIA"/>
    <x v="1"/>
    <n v="1"/>
    <x v="2670"/>
    <m/>
    <s v="Bueno"/>
    <x v="3"/>
    <x v="694"/>
    <x v="717"/>
    <x v="53"/>
    <x v="26"/>
    <x v="0"/>
    <x v="193"/>
    <x v="73"/>
    <s v="CON BRAZOS"/>
    <x v="0"/>
    <m/>
    <m/>
    <x v="452"/>
    <m/>
  </r>
  <r>
    <m/>
    <s v="MUEBLES DE OFICINA/SILLA/GIRATORIA"/>
    <x v="172"/>
    <n v="1"/>
    <x v="5112"/>
    <m/>
    <s v="Bueno"/>
    <x v="1"/>
    <x v="694"/>
    <x v="717"/>
    <x v="53"/>
    <x v="26"/>
    <x v="0"/>
    <x v="99"/>
    <x v="3"/>
    <m/>
    <x v="0"/>
    <m/>
    <m/>
    <x v="452"/>
    <m/>
  </r>
  <r>
    <m/>
    <s v="EQUIPO ELECTRONICO/TELEFONO IP"/>
    <x v="10"/>
    <n v="1"/>
    <x v="5113"/>
    <m/>
    <s v="Bueno"/>
    <x v="16"/>
    <x v="694"/>
    <x v="717"/>
    <x v="53"/>
    <x v="26"/>
    <x v="1547"/>
    <x v="351"/>
    <x v="28"/>
    <m/>
    <x v="0"/>
    <m/>
    <m/>
    <x v="452"/>
    <m/>
  </r>
  <r>
    <m/>
    <s v="EQUIPO ELECTRONICO/DISCOS INFORMATICOS/DISCO DURO EXTERNO"/>
    <x v="55"/>
    <n v="1"/>
    <x v="5114"/>
    <m/>
    <s v="Bueno"/>
    <x v="51"/>
    <x v="694"/>
    <x v="717"/>
    <x v="53"/>
    <x v="26"/>
    <x v="1548"/>
    <x v="231"/>
    <x v="26"/>
    <m/>
    <x v="0"/>
    <m/>
    <s v="PORTATIL"/>
    <x v="59"/>
    <m/>
  </r>
  <r>
    <m/>
    <m/>
    <x v="4"/>
    <n v="1"/>
    <x v="1947"/>
    <m/>
    <s v="Bueno"/>
    <x v="4"/>
    <x v="453"/>
    <x v="464"/>
    <x v="24"/>
    <x v="26"/>
    <x v="0"/>
    <x v="99"/>
    <x v="3"/>
    <m/>
    <x v="0"/>
    <m/>
    <m/>
    <x v="453"/>
    <m/>
  </r>
  <r>
    <d v="2015-07-16T00:00:00"/>
    <s v="EQUIPO ELECTRONICO/COMPUTADOR DE ESCRITORIO"/>
    <x v="2"/>
    <n v="1"/>
    <x v="5115"/>
    <m/>
    <s v="Bueno"/>
    <x v="2"/>
    <x v="453"/>
    <x v="464"/>
    <x v="24"/>
    <x v="26"/>
    <x v="980"/>
    <x v="230"/>
    <x v="2"/>
    <m/>
    <x v="0"/>
    <m/>
    <s v="FIJO"/>
    <x v="453"/>
    <m/>
  </r>
  <r>
    <m/>
    <s v="MUEBLES DE OFICINA/SILLA/GIRATORIA"/>
    <x v="172"/>
    <n v="1"/>
    <x v="5116"/>
    <m/>
    <s v="Bueno"/>
    <x v="1"/>
    <x v="453"/>
    <x v="464"/>
    <x v="24"/>
    <x v="26"/>
    <x v="0"/>
    <x v="226"/>
    <x v="3"/>
    <m/>
    <x v="0"/>
    <m/>
    <m/>
    <x v="453"/>
    <m/>
  </r>
  <r>
    <m/>
    <m/>
    <x v="4"/>
    <n v="1"/>
    <x v="1948"/>
    <m/>
    <s v="Bueno"/>
    <x v="4"/>
    <x v="695"/>
    <x v="718"/>
    <x v="53"/>
    <x v="26"/>
    <x v="0"/>
    <x v="99"/>
    <x v="3"/>
    <m/>
    <x v="0"/>
    <m/>
    <m/>
    <x v="454"/>
    <m/>
  </r>
  <r>
    <m/>
    <s v="BIENES SUJETOS A CONTROL/BASURERO/METAL"/>
    <x v="89"/>
    <n v="1"/>
    <x v="5117"/>
    <m/>
    <s v="Bueno"/>
    <x v="76"/>
    <x v="695"/>
    <x v="718"/>
    <x v="53"/>
    <x v="26"/>
    <x v="0"/>
    <x v="99"/>
    <x v="3"/>
    <m/>
    <x v="0"/>
    <m/>
    <m/>
    <x v="454"/>
    <m/>
  </r>
  <r>
    <d v="2015-09-17T00:00:00"/>
    <s v="EQUIPO ELECTRONICO/COMPUTADORA PORTATIL"/>
    <x v="5"/>
    <n v="1"/>
    <x v="2678"/>
    <m/>
    <s v="Bueno"/>
    <x v="8"/>
    <x v="695"/>
    <x v="718"/>
    <x v="53"/>
    <x v="26"/>
    <x v="1549"/>
    <x v="3"/>
    <x v="2"/>
    <m/>
    <x v="0"/>
    <m/>
    <s v="FIJO"/>
    <x v="454"/>
    <m/>
  </r>
  <r>
    <d v="2015-09-17T00:00:00"/>
    <s v="MUEBLES DE OFICINA/ESCRITORIO/MIXTO"/>
    <x v="0"/>
    <n v="1"/>
    <x v="2674"/>
    <m/>
    <s v="Bueno"/>
    <x v="0"/>
    <x v="695"/>
    <x v="718"/>
    <x v="53"/>
    <x v="26"/>
    <x v="0"/>
    <x v="99"/>
    <x v="3"/>
    <s v="BLANCO"/>
    <x v="0"/>
    <m/>
    <s v="FIJO"/>
    <x v="454"/>
    <m/>
  </r>
  <r>
    <d v="2015-09-17T00:00:00"/>
    <s v="BIENES SUJETOS A CONTROL/PAPELERA/METAL"/>
    <x v="85"/>
    <n v="1"/>
    <x v="2679"/>
    <m/>
    <s v="Bueno"/>
    <x v="93"/>
    <x v="695"/>
    <x v="718"/>
    <x v="53"/>
    <x v="26"/>
    <x v="0"/>
    <x v="193"/>
    <x v="73"/>
    <m/>
    <x v="0"/>
    <m/>
    <s v="FIJO"/>
    <x v="454"/>
    <m/>
  </r>
  <r>
    <d v="2015-09-17T00:00:00"/>
    <s v="MUEBLES DE OFICINA/SILLA/GIRATORIA"/>
    <x v="124"/>
    <n v="1"/>
    <x v="2676"/>
    <m/>
    <s v="Bueno"/>
    <x v="1"/>
    <x v="695"/>
    <x v="718"/>
    <x v="53"/>
    <x v="26"/>
    <x v="0"/>
    <x v="197"/>
    <x v="73"/>
    <s v="CON BRAZOS, COLOR TOMATE/NEGRO"/>
    <x v="0"/>
    <m/>
    <s v="FIJO"/>
    <x v="454"/>
    <m/>
  </r>
  <r>
    <d v="2015-09-22T00:00:00"/>
    <s v="MUEBLES DE USO GENERAL/ARMARIO/METAL"/>
    <x v="129"/>
    <n v="1"/>
    <x v="5118"/>
    <m/>
    <s v="Bueno"/>
    <x v="95"/>
    <x v="696"/>
    <x v="719"/>
    <x v="54"/>
    <x v="27"/>
    <x v="0"/>
    <x v="193"/>
    <x v="73"/>
    <m/>
    <x v="0"/>
    <m/>
    <s v="FIJO"/>
    <x v="455"/>
    <m/>
  </r>
  <r>
    <d v="2015-09-22T00:00:00"/>
    <s v="EQUIPO ELECTRONICO/COMPUTADORA PORTATIL"/>
    <x v="5"/>
    <n v="1"/>
    <x v="5119"/>
    <m/>
    <s v="Bueno"/>
    <x v="5"/>
    <x v="696"/>
    <x v="719"/>
    <x v="54"/>
    <x v="27"/>
    <x v="1550"/>
    <x v="4"/>
    <x v="4"/>
    <s v="SECOB"/>
    <x v="0"/>
    <m/>
    <s v="PORTATIL"/>
    <x v="455"/>
    <m/>
  </r>
  <r>
    <d v="2015-09-22T00:00:00"/>
    <s v="MUEBLES DE OFICINA/ESCRITORIO/MIXTO"/>
    <x v="3"/>
    <n v="1"/>
    <x v="5120"/>
    <m/>
    <s v="Bueno"/>
    <x v="0"/>
    <x v="696"/>
    <x v="719"/>
    <x v="54"/>
    <x v="27"/>
    <x v="0"/>
    <x v="99"/>
    <x v="3"/>
    <m/>
    <x v="0"/>
    <m/>
    <s v="FIJO"/>
    <x v="455"/>
    <m/>
  </r>
  <r>
    <d v="2015-09-22T00:00:00"/>
    <s v="MUEBLES DE OFICINA/SILLA/GIRATORIA"/>
    <x v="1"/>
    <n v="1"/>
    <x v="5121"/>
    <m/>
    <s v="Bueno"/>
    <x v="3"/>
    <x v="696"/>
    <x v="719"/>
    <x v="54"/>
    <x v="27"/>
    <x v="0"/>
    <x v="197"/>
    <x v="73"/>
    <s v="CON BRAZOS"/>
    <x v="0"/>
    <m/>
    <s v="FIJO"/>
    <x v="455"/>
    <m/>
  </r>
  <r>
    <d v="2015-09-22T00:00:00"/>
    <s v="MUEBLES DE OFICINA/SILLA/GIRATORIA"/>
    <x v="1"/>
    <n v="1"/>
    <x v="5122"/>
    <m/>
    <s v="Bueno"/>
    <x v="3"/>
    <x v="696"/>
    <x v="719"/>
    <x v="54"/>
    <x v="27"/>
    <x v="0"/>
    <x v="197"/>
    <x v="73"/>
    <s v="CON BRAZOS"/>
    <x v="0"/>
    <m/>
    <s v="FIJO"/>
    <x v="455"/>
    <m/>
  </r>
  <r>
    <d v="2015-09-22T00:00:00"/>
    <s v="EQUIPO ELECTRONICO/TELEFONO IP"/>
    <x v="10"/>
    <n v="1"/>
    <x v="5123"/>
    <m/>
    <s v="Bueno"/>
    <x v="16"/>
    <x v="696"/>
    <x v="719"/>
    <x v="54"/>
    <x v="27"/>
    <x v="1551"/>
    <x v="131"/>
    <x v="9"/>
    <m/>
    <x v="0"/>
    <m/>
    <s v="FIJO"/>
    <x v="455"/>
    <m/>
  </r>
  <r>
    <d v="2015-09-24T00:00:00"/>
    <s v="EQUIPO ELECTRONICO/COMPUTADOR DE ESCRITORIO"/>
    <x v="2"/>
    <n v="1"/>
    <x v="5124"/>
    <m/>
    <s v="Bueno"/>
    <x v="2"/>
    <x v="697"/>
    <x v="720"/>
    <x v="54"/>
    <x v="27"/>
    <x v="1552"/>
    <x v="2"/>
    <x v="2"/>
    <m/>
    <x v="0"/>
    <m/>
    <s v="FIJO"/>
    <x v="456"/>
    <m/>
  </r>
  <r>
    <d v="2015-09-24T00:00:00"/>
    <s v="EQUIPO ELECTRONICO/COMPUTADORA PORTATIL"/>
    <x v="5"/>
    <n v="1"/>
    <x v="5125"/>
    <m/>
    <s v="Bueno"/>
    <x v="5"/>
    <x v="697"/>
    <x v="720"/>
    <x v="54"/>
    <x v="27"/>
    <x v="1553"/>
    <x v="4"/>
    <x v="4"/>
    <m/>
    <x v="0"/>
    <m/>
    <s v="PORTATIL"/>
    <x v="456"/>
    <m/>
  </r>
  <r>
    <d v="2015-09-24T00:00:00"/>
    <s v="MUEBLES DE OFICINA/ESCRITORIO/MIXTO"/>
    <x v="132"/>
    <n v="1"/>
    <x v="5126"/>
    <m/>
    <s v="Bueno"/>
    <x v="0"/>
    <x v="697"/>
    <x v="720"/>
    <x v="54"/>
    <x v="27"/>
    <x v="0"/>
    <x v="99"/>
    <x v="3"/>
    <m/>
    <x v="0"/>
    <m/>
    <s v="FIJO"/>
    <x v="456"/>
    <m/>
  </r>
  <r>
    <d v="2015-09-24T00:00:00"/>
    <s v="MUEBLES DE OFICINA/MESA DE TRABAJO/MIXTA"/>
    <x v="13"/>
    <n v="1"/>
    <x v="5127"/>
    <m/>
    <s v="Bueno"/>
    <x v="14"/>
    <x v="697"/>
    <x v="720"/>
    <x v="54"/>
    <x v="27"/>
    <x v="0"/>
    <x v="99"/>
    <x v="3"/>
    <m/>
    <x v="0"/>
    <m/>
    <s v="FIJO"/>
    <x v="456"/>
    <m/>
  </r>
  <r>
    <d v="2015-09-24T00:00:00"/>
    <s v="BIENES SUJETOS A CONTROL/PAPELERA/METAL"/>
    <x v="85"/>
    <n v="1"/>
    <x v="5128"/>
    <m/>
    <s v="Bueno"/>
    <x v="93"/>
    <x v="697"/>
    <x v="720"/>
    <x v="54"/>
    <x v="27"/>
    <x v="0"/>
    <x v="99"/>
    <x v="3"/>
    <m/>
    <x v="0"/>
    <m/>
    <s v="FIJO"/>
    <x v="456"/>
    <m/>
  </r>
  <r>
    <d v="2015-09-24T00:00:00"/>
    <s v="MUEBLES DE USO EDUCATIVO Y ESCOLAR/PIZARRON/DE TIZA LIQUIDA"/>
    <x v="79"/>
    <n v="1"/>
    <x v="5129"/>
    <m/>
    <s v="Bueno"/>
    <x v="73"/>
    <x v="697"/>
    <x v="720"/>
    <x v="54"/>
    <x v="27"/>
    <x v="0"/>
    <x v="99"/>
    <x v="3"/>
    <m/>
    <x v="0"/>
    <m/>
    <s v="FIJO"/>
    <x v="456"/>
    <m/>
  </r>
  <r>
    <d v="2015-09-24T00:00:00"/>
    <s v="MUEBLES DE OFICINA/SILLA/GIRATORIA"/>
    <x v="1"/>
    <n v="1"/>
    <x v="5130"/>
    <m/>
    <s v="Bueno"/>
    <x v="3"/>
    <x v="697"/>
    <x v="720"/>
    <x v="54"/>
    <x v="27"/>
    <x v="0"/>
    <x v="99"/>
    <x v="3"/>
    <s v="CON BRAZOS"/>
    <x v="0"/>
    <m/>
    <s v="FIJO"/>
    <x v="456"/>
    <m/>
  </r>
  <r>
    <d v="2015-09-24T00:00:00"/>
    <s v="MUEBLES DE OFICINA/SILLA/GIRATORIA"/>
    <x v="1"/>
    <n v="1"/>
    <x v="5131"/>
    <m/>
    <s v="Bueno"/>
    <x v="3"/>
    <x v="697"/>
    <x v="720"/>
    <x v="54"/>
    <x v="27"/>
    <x v="0"/>
    <x v="99"/>
    <x v="3"/>
    <s v="CON BRAZOS"/>
    <x v="0"/>
    <m/>
    <s v="FIJO"/>
    <x v="456"/>
    <m/>
  </r>
  <r>
    <d v="2015-09-24T00:00:00"/>
    <s v="MUEBLES DE OFICINA/SILLA/GIRATORIA"/>
    <x v="1"/>
    <n v="1"/>
    <x v="5132"/>
    <m/>
    <s v="Bueno"/>
    <x v="3"/>
    <x v="697"/>
    <x v="720"/>
    <x v="54"/>
    <x v="27"/>
    <x v="0"/>
    <x v="99"/>
    <x v="3"/>
    <s v="CON BRAZOS"/>
    <x v="0"/>
    <m/>
    <s v="FIJO"/>
    <x v="456"/>
    <m/>
  </r>
  <r>
    <d v="2015-09-24T00:00:00"/>
    <s v="MUEBLES DE OFICINA/SILLA/GIRATORIA"/>
    <x v="1"/>
    <n v="1"/>
    <x v="5133"/>
    <m/>
    <s v="Bueno"/>
    <x v="3"/>
    <x v="697"/>
    <x v="720"/>
    <x v="54"/>
    <x v="27"/>
    <x v="0"/>
    <x v="99"/>
    <x v="3"/>
    <s v="CON BRAZOS"/>
    <x v="0"/>
    <m/>
    <s v="FIJO"/>
    <x v="456"/>
    <m/>
  </r>
  <r>
    <d v="2015-09-24T00:00:00"/>
    <s v="EQUIPO ELECTRONICO/TELEFONO IP"/>
    <x v="10"/>
    <n v="1"/>
    <x v="5134"/>
    <m/>
    <s v="Bueno"/>
    <x v="16"/>
    <x v="697"/>
    <x v="720"/>
    <x v="54"/>
    <x v="27"/>
    <x v="1554"/>
    <x v="131"/>
    <x v="9"/>
    <m/>
    <x v="0"/>
    <m/>
    <s v="FIJO"/>
    <x v="456"/>
    <m/>
  </r>
  <r>
    <d v="2015-09-10T00:00:00"/>
    <m/>
    <x v="287"/>
    <n v="1"/>
    <x v="5135"/>
    <m/>
    <s v="Bueno"/>
    <x v="134"/>
    <x v="698"/>
    <x v="721"/>
    <x v="54"/>
    <x v="27"/>
    <x v="0"/>
    <x v="99"/>
    <x v="125"/>
    <s v="SECOB"/>
    <x v="0"/>
    <s v="EVENTUAL NO TIENE ACTA DE INGRESO"/>
    <s v="PORTATIL"/>
    <x v="457"/>
    <m/>
  </r>
  <r>
    <m/>
    <s v="MUEBLES DE OFICINA/ARCHIVADOR/MELAMINICO"/>
    <x v="145"/>
    <n v="1"/>
    <x v="5136"/>
    <m/>
    <s v="Bueno"/>
    <x v="104"/>
    <x v="699"/>
    <x v="722"/>
    <x v="54"/>
    <x v="27"/>
    <x v="0"/>
    <x v="99"/>
    <x v="3"/>
    <m/>
    <x v="0"/>
    <m/>
    <s v="FIJO"/>
    <x v="458"/>
    <m/>
  </r>
  <r>
    <d v="2015-09-14T00:00:00"/>
    <s v="EQUIPO ELECTRONICO/COMPUTADORA PORTATIL"/>
    <x v="5"/>
    <n v="1"/>
    <x v="5137"/>
    <m/>
    <s v="Bueno"/>
    <x v="8"/>
    <x v="699"/>
    <x v="722"/>
    <x v="54"/>
    <x v="27"/>
    <x v="1555"/>
    <x v="16"/>
    <x v="2"/>
    <s v="SECOB"/>
    <x v="0"/>
    <m/>
    <s v="PORTATIL"/>
    <x v="458"/>
    <m/>
  </r>
  <r>
    <d v="2015-09-14T00:00:00"/>
    <s v="EQUIPO ELECTRONICO/SCANNER"/>
    <x v="210"/>
    <n v="1"/>
    <x v="5138"/>
    <m/>
    <s v="Bueno"/>
    <x v="133"/>
    <x v="699"/>
    <x v="722"/>
    <x v="54"/>
    <x v="27"/>
    <x v="0"/>
    <x v="99"/>
    <x v="3"/>
    <m/>
    <x v="0"/>
    <m/>
    <s v="FIJO"/>
    <x v="458"/>
    <m/>
  </r>
  <r>
    <d v="2015-09-17T00:00:00"/>
    <s v="MUEBLES DE OFICINA/ARCHIVADOR/MIXTO"/>
    <x v="4"/>
    <n v="1"/>
    <x v="5139"/>
    <m/>
    <s v="Bueno"/>
    <x v="4"/>
    <x v="699"/>
    <x v="722"/>
    <x v="54"/>
    <x v="27"/>
    <x v="0"/>
    <x v="193"/>
    <x v="73"/>
    <m/>
    <x v="0"/>
    <m/>
    <s v="FIJO"/>
    <x v="458"/>
    <m/>
  </r>
  <r>
    <d v="2015-09-17T00:00:00"/>
    <s v="EQUIPO ELECTRONICO/COMPUTADORA PORTATIL"/>
    <x v="5"/>
    <n v="1"/>
    <x v="5140"/>
    <m/>
    <s v="Bueno"/>
    <x v="8"/>
    <x v="699"/>
    <x v="722"/>
    <x v="54"/>
    <x v="27"/>
    <x v="1556"/>
    <x v="16"/>
    <x v="2"/>
    <m/>
    <x v="0"/>
    <m/>
    <s v="PORTATIL"/>
    <x v="458"/>
    <m/>
  </r>
  <r>
    <d v="2015-09-17T00:00:00"/>
    <s v="MUEBLES DE OFICINA/COUNTER/MADERA"/>
    <x v="131"/>
    <n v="1"/>
    <x v="5141"/>
    <m/>
    <s v="Bueno"/>
    <x v="71"/>
    <x v="699"/>
    <x v="722"/>
    <x v="54"/>
    <x v="27"/>
    <x v="0"/>
    <x v="3"/>
    <x v="3"/>
    <s v="RECEPCION"/>
    <x v="0"/>
    <m/>
    <s v="FIJO"/>
    <x v="458"/>
    <m/>
  </r>
  <r>
    <d v="2015-09-17T00:00:00"/>
    <s v="MUEBLES DE OFICINA/ESCRITORIO/MIXTO"/>
    <x v="3"/>
    <n v="1"/>
    <x v="5142"/>
    <m/>
    <s v="Bueno"/>
    <x v="0"/>
    <x v="699"/>
    <x v="722"/>
    <x v="54"/>
    <x v="27"/>
    <x v="0"/>
    <x v="99"/>
    <x v="3"/>
    <m/>
    <x v="0"/>
    <m/>
    <s v="FIJO"/>
    <x v="458"/>
    <m/>
  </r>
  <r>
    <d v="2015-09-14T00:00:00"/>
    <s v="BIENES SUJETOS A CONTROL/ESPIRALADORA"/>
    <x v="288"/>
    <n v="1"/>
    <x v="5143"/>
    <m/>
    <s v="Bueno"/>
    <x v="141"/>
    <x v="699"/>
    <x v="722"/>
    <x v="54"/>
    <x v="27"/>
    <x v="0"/>
    <x v="99"/>
    <x v="3"/>
    <m/>
    <x v="0"/>
    <m/>
    <s v="PORTATIL"/>
    <x v="458"/>
    <m/>
  </r>
  <r>
    <d v="2015-09-17T00:00:00"/>
    <s v="BIENES SUJETOS A CONTROL/MESA/MESA DE CENTRO"/>
    <x v="289"/>
    <n v="1"/>
    <x v="5144"/>
    <m/>
    <s v="Bueno"/>
    <x v="119"/>
    <x v="699"/>
    <x v="722"/>
    <x v="54"/>
    <x v="27"/>
    <x v="0"/>
    <x v="193"/>
    <x v="73"/>
    <m/>
    <x v="0"/>
    <m/>
    <s v="FIJO"/>
    <x v="458"/>
    <m/>
  </r>
  <r>
    <d v="2015-09-17T00:00:00"/>
    <s v="BIENES SUJETOS A CONTROL/PAPELERA/METAL"/>
    <x v="85"/>
    <n v="1"/>
    <x v="5145"/>
    <m/>
    <s v="Bueno"/>
    <x v="93"/>
    <x v="699"/>
    <x v="722"/>
    <x v="54"/>
    <x v="27"/>
    <x v="0"/>
    <x v="193"/>
    <x v="73"/>
    <m/>
    <x v="0"/>
    <m/>
    <s v="FIJO"/>
    <x v="458"/>
    <m/>
  </r>
  <r>
    <d v="2015-09-17T00:00:00"/>
    <s v="EQUIPO ELECTRONICO/SCANNER"/>
    <x v="210"/>
    <n v="1"/>
    <x v="5146"/>
    <m/>
    <s v="Bueno"/>
    <x v="133"/>
    <x v="699"/>
    <x v="722"/>
    <x v="54"/>
    <x v="27"/>
    <x v="1557"/>
    <x v="352"/>
    <x v="126"/>
    <m/>
    <x v="0"/>
    <m/>
    <s v="FIJO"/>
    <x v="458"/>
    <m/>
  </r>
  <r>
    <d v="2015-09-17T00:00:00"/>
    <s v="MUEBLES DE OFICINA/SOFA/TRIPERSONAL"/>
    <x v="91"/>
    <n v="1"/>
    <x v="5147"/>
    <m/>
    <s v="Bueno"/>
    <x v="77"/>
    <x v="699"/>
    <x v="722"/>
    <x v="54"/>
    <x v="27"/>
    <x v="0"/>
    <x v="193"/>
    <x v="73"/>
    <m/>
    <x v="0"/>
    <m/>
    <s v="FIJO"/>
    <x v="458"/>
    <m/>
  </r>
  <r>
    <d v="2015-09-17T00:00:00"/>
    <s v="MUEBLES DE OFICINA/SOFA/TRIPERSONAL"/>
    <x v="91"/>
    <n v="1"/>
    <x v="5148"/>
    <m/>
    <s v="Bueno"/>
    <x v="77"/>
    <x v="699"/>
    <x v="722"/>
    <x v="54"/>
    <x v="27"/>
    <x v="0"/>
    <x v="193"/>
    <x v="73"/>
    <m/>
    <x v="0"/>
    <m/>
    <s v="FIJO"/>
    <x v="458"/>
    <m/>
  </r>
  <r>
    <d v="2015-09-17T00:00:00"/>
    <s v="EQUIPO ELECTRONICO/TELEFONO IP"/>
    <x v="10"/>
    <n v="1"/>
    <x v="5149"/>
    <m/>
    <s v="Bueno"/>
    <x v="16"/>
    <x v="699"/>
    <x v="722"/>
    <x v="54"/>
    <x v="27"/>
    <x v="1558"/>
    <x v="131"/>
    <x v="9"/>
    <m/>
    <x v="0"/>
    <m/>
    <s v="FIJO"/>
    <x v="458"/>
    <m/>
  </r>
  <r>
    <m/>
    <s v="EQUIPO ELECTRONICO/COMPUTADORA PORTATIL"/>
    <x v="5"/>
    <n v="1"/>
    <x v="168"/>
    <m/>
    <s v="Bueno"/>
    <x v="175"/>
    <x v="110"/>
    <x v="723"/>
    <x v="54"/>
    <x v="27"/>
    <x v="1559"/>
    <x v="353"/>
    <x v="116"/>
    <m/>
    <x v="0"/>
    <m/>
    <s v="PORTATIL"/>
    <x v="59"/>
    <m/>
  </r>
  <r>
    <m/>
    <m/>
    <x v="154"/>
    <n v="1"/>
    <x v="168"/>
    <m/>
    <s v="Bueno"/>
    <x v="30"/>
    <x v="110"/>
    <x v="724"/>
    <x v="55"/>
    <x v="27"/>
    <x v="1560"/>
    <x v="257"/>
    <x v="127"/>
    <m/>
    <x v="0"/>
    <s v="PERDIDAS"/>
    <m/>
    <x v="59"/>
    <m/>
  </r>
  <r>
    <d v="2015-10-23T00:00:00"/>
    <s v="BIENES SUJETOS A CONTROL/REGULADOR DE VOLTAJE"/>
    <x v="11"/>
    <n v="1"/>
    <x v="5150"/>
    <m/>
    <s v="Bueno"/>
    <x v="12"/>
    <x v="700"/>
    <x v="725"/>
    <x v="54"/>
    <x v="27"/>
    <x v="1561"/>
    <x v="354"/>
    <x v="71"/>
    <m/>
    <x v="0"/>
    <m/>
    <s v="FIJO"/>
    <x v="459"/>
    <m/>
  </r>
  <r>
    <d v="2015-09-22T00:00:00"/>
    <s v="MUEBLES DE USO GENERAL/ARMARIO/METAL"/>
    <x v="129"/>
    <n v="1"/>
    <x v="5151"/>
    <m/>
    <s v="Bueno"/>
    <x v="95"/>
    <x v="701"/>
    <x v="726"/>
    <x v="54"/>
    <x v="27"/>
    <x v="0"/>
    <x v="193"/>
    <x v="73"/>
    <m/>
    <x v="0"/>
    <m/>
    <s v="FIJO"/>
    <x v="460"/>
    <m/>
  </r>
  <r>
    <d v="2015-09-22T00:00:00"/>
    <s v="EQUIPO ELECTRONICO/COMPUTADORA PORTATIL"/>
    <x v="5"/>
    <n v="1"/>
    <x v="5152"/>
    <m/>
    <s v="Bueno"/>
    <x v="7"/>
    <x v="701"/>
    <x v="726"/>
    <x v="54"/>
    <x v="27"/>
    <x v="1562"/>
    <x v="5"/>
    <x v="4"/>
    <m/>
    <x v="0"/>
    <m/>
    <s v="PORTATIL"/>
    <x v="460"/>
    <m/>
  </r>
  <r>
    <d v="2015-09-22T00:00:00"/>
    <s v="MUEBLES DE OFICINA/ESCRITORIO/MIXTO"/>
    <x v="3"/>
    <n v="1"/>
    <x v="5153"/>
    <m/>
    <s v="Bueno"/>
    <x v="0"/>
    <x v="701"/>
    <x v="726"/>
    <x v="54"/>
    <x v="27"/>
    <x v="0"/>
    <x v="99"/>
    <x v="3"/>
    <m/>
    <x v="0"/>
    <m/>
    <s v="FIJO"/>
    <x v="460"/>
    <m/>
  </r>
  <r>
    <d v="2015-09-22T00:00:00"/>
    <s v="EQUIPO ELECTRONICO/IMPRESORAS/IMPRESORA MULTIFUNCIONES"/>
    <x v="14"/>
    <n v="1"/>
    <x v="5154"/>
    <m/>
    <s v="Bueno"/>
    <x v="17"/>
    <x v="701"/>
    <x v="726"/>
    <x v="54"/>
    <x v="27"/>
    <x v="1563"/>
    <x v="15"/>
    <x v="4"/>
    <m/>
    <x v="0"/>
    <m/>
    <s v="FIJO"/>
    <x v="460"/>
    <m/>
  </r>
  <r>
    <d v="2015-09-22T00:00:00"/>
    <s v="MUEBLES DE OFICINA/MESA DE TRABAJO/MIXTA"/>
    <x v="6"/>
    <n v="1"/>
    <x v="5155"/>
    <m/>
    <s v="Bueno"/>
    <x v="6"/>
    <x v="701"/>
    <x v="726"/>
    <x v="54"/>
    <x v="27"/>
    <x v="0"/>
    <x v="193"/>
    <x v="73"/>
    <m/>
    <x v="0"/>
    <m/>
    <s v="FIJO"/>
    <x v="460"/>
    <m/>
  </r>
  <r>
    <d v="2015-09-22T00:00:00"/>
    <s v="MUEBLES DE OFICINA/SILLA/GIRATORIA"/>
    <x v="1"/>
    <n v="1"/>
    <x v="5156"/>
    <m/>
    <s v="Bueno"/>
    <x v="3"/>
    <x v="701"/>
    <x v="726"/>
    <x v="54"/>
    <x v="27"/>
    <x v="0"/>
    <x v="197"/>
    <x v="73"/>
    <s v="CON BRAZOS"/>
    <x v="0"/>
    <m/>
    <s v="FIJO"/>
    <x v="460"/>
    <m/>
  </r>
  <r>
    <d v="2015-09-22T00:00:00"/>
    <s v="MUEBLES DE OFICINA/SILLA/GIRATORIA"/>
    <x v="1"/>
    <n v="1"/>
    <x v="5157"/>
    <m/>
    <s v="Bueno"/>
    <x v="3"/>
    <x v="701"/>
    <x v="726"/>
    <x v="54"/>
    <x v="27"/>
    <x v="0"/>
    <x v="197"/>
    <x v="73"/>
    <s v="CON BRAZOS"/>
    <x v="0"/>
    <m/>
    <s v="FIJO"/>
    <x v="460"/>
    <m/>
  </r>
  <r>
    <d v="2015-09-22T00:00:00"/>
    <s v="MUEBLES DE OFICINA/SILLA/GIRATORIA"/>
    <x v="1"/>
    <n v="1"/>
    <x v="5158"/>
    <m/>
    <s v="Bueno"/>
    <x v="3"/>
    <x v="701"/>
    <x v="726"/>
    <x v="54"/>
    <x v="27"/>
    <x v="0"/>
    <x v="355"/>
    <x v="73"/>
    <s v="CON BRAZOS"/>
    <x v="0"/>
    <m/>
    <s v="FIJO"/>
    <x v="460"/>
    <m/>
  </r>
  <r>
    <d v="2015-09-22T00:00:00"/>
    <s v="EQUIPO ELECTRONICO/TELEFONO IP"/>
    <x v="10"/>
    <n v="1"/>
    <x v="5159"/>
    <m/>
    <s v="Bueno"/>
    <x v="16"/>
    <x v="701"/>
    <x v="726"/>
    <x v="54"/>
    <x v="27"/>
    <x v="1564"/>
    <x v="202"/>
    <x v="9"/>
    <m/>
    <x v="0"/>
    <m/>
    <s v="FIJO"/>
    <x v="460"/>
    <m/>
  </r>
  <r>
    <d v="2015-09-22T00:00:00"/>
    <s v="MUEBLES DE OFICINA/ARCHIVADOR/MELAMINICO"/>
    <x v="145"/>
    <n v="1"/>
    <x v="5160"/>
    <m/>
    <s v="Bueno"/>
    <x v="104"/>
    <x v="702"/>
    <x v="727"/>
    <x v="54"/>
    <x v="27"/>
    <x v="0"/>
    <x v="193"/>
    <x v="73"/>
    <m/>
    <x v="0"/>
    <m/>
    <s v="FIJO"/>
    <x v="461"/>
    <m/>
  </r>
  <r>
    <d v="2015-09-22T00:00:00"/>
    <s v="MUEBLES DE USO GENERAL/ARMARIO/METAL"/>
    <x v="129"/>
    <n v="1"/>
    <x v="5161"/>
    <m/>
    <s v="Bueno"/>
    <x v="95"/>
    <x v="702"/>
    <x v="727"/>
    <x v="54"/>
    <x v="27"/>
    <x v="0"/>
    <x v="193"/>
    <x v="73"/>
    <m/>
    <x v="0"/>
    <m/>
    <s v="FIJO"/>
    <x v="461"/>
    <m/>
  </r>
  <r>
    <d v="2015-09-22T00:00:00"/>
    <s v="EQUIPO ELECTRONICO/COMPUTADOR DE ESCRITORIO"/>
    <x v="2"/>
    <n v="1"/>
    <x v="5162"/>
    <m/>
    <s v="Bueno"/>
    <x v="26"/>
    <x v="703"/>
    <x v="727"/>
    <x v="54"/>
    <x v="27"/>
    <x v="1565"/>
    <x v="109"/>
    <x v="4"/>
    <m/>
    <x v="0"/>
    <m/>
    <s v="FIJO"/>
    <x v="461"/>
    <m/>
  </r>
  <r>
    <d v="2015-09-22T00:00:00"/>
    <s v="MUEBLES DE OFICINA/ESCRITORIO/MIXTO"/>
    <x v="3"/>
    <n v="1"/>
    <x v="5163"/>
    <m/>
    <s v="Bueno"/>
    <x v="0"/>
    <x v="702"/>
    <x v="727"/>
    <x v="54"/>
    <x v="27"/>
    <x v="0"/>
    <x v="99"/>
    <x v="3"/>
    <m/>
    <x v="0"/>
    <m/>
    <s v="FIJO"/>
    <x v="461"/>
    <m/>
  </r>
  <r>
    <d v="2015-09-22T00:00:00"/>
    <s v="BIENES SUJETOS A CONTROL/PAPELERA/METAL"/>
    <x v="85"/>
    <n v="1"/>
    <x v="5164"/>
    <m/>
    <s v="Bueno"/>
    <x v="93"/>
    <x v="702"/>
    <x v="727"/>
    <x v="54"/>
    <x v="27"/>
    <x v="0"/>
    <x v="193"/>
    <x v="73"/>
    <m/>
    <x v="0"/>
    <m/>
    <s v="FIJO"/>
    <x v="461"/>
    <m/>
  </r>
  <r>
    <d v="2015-10-23T00:00:00"/>
    <s v="BIENES SUJETOS A CONTROL/REGULADOR DE VOLTAJE"/>
    <x v="11"/>
    <n v="1"/>
    <x v="5165"/>
    <m/>
    <s v="Bueno"/>
    <x v="12"/>
    <x v="702"/>
    <x v="727"/>
    <x v="54"/>
    <x v="27"/>
    <x v="1566"/>
    <x v="354"/>
    <x v="71"/>
    <m/>
    <x v="0"/>
    <m/>
    <s v="FIJO"/>
    <x v="461"/>
    <m/>
  </r>
  <r>
    <d v="2015-09-22T00:00:00"/>
    <s v="MUEBLES DE OFICINA/SILLA/GIRATORIA"/>
    <x v="1"/>
    <n v="1"/>
    <x v="5166"/>
    <m/>
    <s v="Bueno"/>
    <x v="3"/>
    <x v="702"/>
    <x v="727"/>
    <x v="54"/>
    <x v="27"/>
    <x v="0"/>
    <x v="197"/>
    <x v="73"/>
    <s v="CON BRAZOS"/>
    <x v="0"/>
    <m/>
    <s v="FIJO"/>
    <x v="461"/>
    <m/>
  </r>
  <r>
    <d v="2015-09-22T00:00:00"/>
    <s v="MUEBLES DE OFICINA/SILLA/GIRATORIA"/>
    <x v="1"/>
    <n v="1"/>
    <x v="5167"/>
    <m/>
    <s v="Bueno"/>
    <x v="3"/>
    <x v="702"/>
    <x v="727"/>
    <x v="54"/>
    <x v="27"/>
    <x v="0"/>
    <x v="355"/>
    <x v="73"/>
    <s v="CON BRAZOS"/>
    <x v="0"/>
    <m/>
    <s v="FIJO"/>
    <x v="461"/>
    <m/>
  </r>
  <r>
    <d v="2015-09-22T00:00:00"/>
    <s v="EQUIPO ELECTRONICO/TELEFONO IP"/>
    <x v="10"/>
    <n v="1"/>
    <x v="5168"/>
    <m/>
    <s v="Bueno"/>
    <x v="16"/>
    <x v="702"/>
    <x v="727"/>
    <x v="54"/>
    <x v="27"/>
    <x v="1567"/>
    <x v="131"/>
    <x v="9"/>
    <m/>
    <x v="0"/>
    <m/>
    <s v="FIJO"/>
    <x v="461"/>
    <m/>
  </r>
  <r>
    <d v="2015-08-04T00:00:00"/>
    <s v="EQUIPO ELECTRONICO/TELEFONO IP"/>
    <x v="10"/>
    <n v="1"/>
    <x v="5169"/>
    <m/>
    <s v="Bueno"/>
    <x v="16"/>
    <x v="702"/>
    <x v="728"/>
    <x v="17"/>
    <x v="27"/>
    <x v="1567"/>
    <x v="131"/>
    <x v="9"/>
    <s v="SECOB"/>
    <x v="0"/>
    <m/>
    <s v="FIJO"/>
    <x v="461"/>
    <m/>
  </r>
  <r>
    <d v="2015-09-22T00:00:00"/>
    <s v="EQUIPO ELECTRONICO/COMPUTADORA PORTATIL"/>
    <x v="5"/>
    <n v="1"/>
    <x v="5170"/>
    <m/>
    <s v="Bueno"/>
    <x v="19"/>
    <x v="704"/>
    <x v="729"/>
    <x v="54"/>
    <x v="27"/>
    <x v="1568"/>
    <x v="112"/>
    <x v="2"/>
    <m/>
    <x v="0"/>
    <m/>
    <s v="PORTATIL"/>
    <x v="462"/>
    <m/>
  </r>
  <r>
    <d v="2015-09-22T00:00:00"/>
    <s v="MUEBLES DE OFICINA/COUNTER/MADERA"/>
    <x v="131"/>
    <n v="1"/>
    <x v="5171"/>
    <m/>
    <s v="Bueno"/>
    <x v="71"/>
    <x v="704"/>
    <x v="729"/>
    <x v="54"/>
    <x v="27"/>
    <x v="0"/>
    <x v="3"/>
    <x v="3"/>
    <s v="RECEPCION"/>
    <x v="0"/>
    <m/>
    <s v="FIJO"/>
    <x v="462"/>
    <m/>
  </r>
  <r>
    <d v="2015-09-22T00:00:00"/>
    <s v="BIENES SUJETOS A CONTROL/MESA/MESA DE CENTRO"/>
    <x v="290"/>
    <n v="1"/>
    <x v="5172"/>
    <m/>
    <s v="Bueno"/>
    <x v="119"/>
    <x v="704"/>
    <x v="729"/>
    <x v="54"/>
    <x v="27"/>
    <x v="0"/>
    <x v="356"/>
    <x v="73"/>
    <m/>
    <x v="0"/>
    <m/>
    <s v="FIJO"/>
    <x v="462"/>
    <m/>
  </r>
  <r>
    <d v="2015-09-22T00:00:00"/>
    <s v="MUEBLES DE OFICINA/SILLA/GIRATORIA"/>
    <x v="1"/>
    <n v="1"/>
    <x v="5173"/>
    <m/>
    <s v="Bueno"/>
    <x v="3"/>
    <x v="704"/>
    <x v="729"/>
    <x v="54"/>
    <x v="27"/>
    <x v="0"/>
    <x v="195"/>
    <x v="73"/>
    <s v="CON BRAZOS"/>
    <x v="0"/>
    <m/>
    <s v="FIJO"/>
    <x v="462"/>
    <m/>
  </r>
  <r>
    <d v="2015-09-22T00:00:00"/>
    <m/>
    <x v="291"/>
    <n v="1"/>
    <x v="5174"/>
    <m/>
    <s v="Bueno"/>
    <x v="64"/>
    <x v="704"/>
    <x v="729"/>
    <x v="54"/>
    <x v="27"/>
    <x v="0"/>
    <x v="195"/>
    <x v="73"/>
    <m/>
    <x v="0"/>
    <m/>
    <s v="FIJO"/>
    <x v="462"/>
    <m/>
  </r>
  <r>
    <d v="2015-09-22T00:00:00"/>
    <s v="MUEBLES DE OFICINA/SOFA/BIPERSONAL"/>
    <x v="147"/>
    <n v="1"/>
    <x v="5175"/>
    <m/>
    <s v="Bueno"/>
    <x v="106"/>
    <x v="704"/>
    <x v="729"/>
    <x v="54"/>
    <x v="27"/>
    <x v="0"/>
    <x v="195"/>
    <x v="73"/>
    <m/>
    <x v="0"/>
    <m/>
    <s v="FIJO"/>
    <x v="462"/>
    <m/>
  </r>
  <r>
    <d v="2015-09-22T00:00:00"/>
    <s v="MUEBLES DE OFICINA/SOFA/BIPERSONAL"/>
    <x v="147"/>
    <n v="1"/>
    <x v="5176"/>
    <m/>
    <s v="Bueno"/>
    <x v="106"/>
    <x v="704"/>
    <x v="729"/>
    <x v="54"/>
    <x v="27"/>
    <x v="0"/>
    <x v="195"/>
    <x v="73"/>
    <m/>
    <x v="0"/>
    <m/>
    <s v="FIJO"/>
    <x v="462"/>
    <m/>
  </r>
  <r>
    <d v="2015-09-22T00:00:00"/>
    <s v="EQUIPO ELECTRONICO/TELEFONO IP"/>
    <x v="10"/>
    <n v="1"/>
    <x v="5177"/>
    <m/>
    <s v="Bueno"/>
    <x v="16"/>
    <x v="704"/>
    <x v="729"/>
    <x v="54"/>
    <x v="27"/>
    <x v="1346"/>
    <x v="131"/>
    <x v="9"/>
    <m/>
    <x v="0"/>
    <m/>
    <s v="FIJO"/>
    <x v="462"/>
    <m/>
  </r>
  <r>
    <d v="2015-09-22T00:00:00"/>
    <s v="MUEBLES DE OFICINA/ARCHIVADOR/MIXTO"/>
    <x v="184"/>
    <n v="1"/>
    <x v="5178"/>
    <m/>
    <s v="Bueno"/>
    <x v="4"/>
    <x v="705"/>
    <x v="730"/>
    <x v="54"/>
    <x v="27"/>
    <x v="0"/>
    <x v="99"/>
    <x v="3"/>
    <m/>
    <x v="0"/>
    <m/>
    <s v="FIJO"/>
    <x v="463"/>
    <m/>
  </r>
  <r>
    <d v="2015-09-22T00:00:00"/>
    <s v="MUEBLES DE USO GENERAL/VELADOR/MIXTO"/>
    <x v="292"/>
    <n v="1"/>
    <x v="5179"/>
    <m/>
    <s v="Bueno"/>
    <x v="129"/>
    <x v="705"/>
    <x v="730"/>
    <x v="54"/>
    <x v="27"/>
    <x v="0"/>
    <x v="99"/>
    <x v="3"/>
    <m/>
    <x v="0"/>
    <m/>
    <s v="FIJO"/>
    <x v="463"/>
    <m/>
  </r>
  <r>
    <d v="2015-09-22T00:00:00"/>
    <s v="MUEBLES DE OFICINA/BANDERA"/>
    <x v="293"/>
    <n v="1"/>
    <x v="5180"/>
    <m/>
    <s v="Bueno"/>
    <x v="99"/>
    <x v="705"/>
    <x v="730"/>
    <x v="54"/>
    <x v="27"/>
    <x v="0"/>
    <x v="99"/>
    <x v="3"/>
    <m/>
    <x v="0"/>
    <m/>
    <s v="PORTATIL"/>
    <x v="463"/>
    <m/>
  </r>
  <r>
    <d v="2015-09-22T00:00:00"/>
    <s v="MUEBLES DE OFICINA/BANDERA"/>
    <x v="293"/>
    <n v="1"/>
    <x v="5181"/>
    <m/>
    <s v="Bueno"/>
    <x v="99"/>
    <x v="705"/>
    <x v="730"/>
    <x v="54"/>
    <x v="27"/>
    <x v="0"/>
    <x v="99"/>
    <x v="3"/>
    <m/>
    <x v="0"/>
    <m/>
    <s v="PORTATIL"/>
    <x v="463"/>
    <m/>
  </r>
  <r>
    <d v="2015-09-22T00:00:00"/>
    <s v="BIENES SUJETOS A CONTROL/BLUE RAY"/>
    <x v="294"/>
    <n v="1"/>
    <x v="5182"/>
    <m/>
    <s v="Bueno"/>
    <x v="184"/>
    <x v="705"/>
    <x v="730"/>
    <x v="54"/>
    <x v="27"/>
    <x v="1569"/>
    <x v="357"/>
    <x v="15"/>
    <m/>
    <x v="0"/>
    <m/>
    <s v="PORTATIL"/>
    <x v="463"/>
    <m/>
  </r>
  <r>
    <d v="2015-09-22T00:00:00"/>
    <s v="EQUIPO ELECTRONICO/COMPUTADOR DE ESCRITORIO"/>
    <x v="2"/>
    <n v="1"/>
    <x v="5183"/>
    <m/>
    <s v="Bueno"/>
    <x v="2"/>
    <x v="705"/>
    <x v="730"/>
    <x v="54"/>
    <x v="27"/>
    <x v="1570"/>
    <x v="7"/>
    <x v="2"/>
    <m/>
    <x v="0"/>
    <m/>
    <s v="FIJO"/>
    <x v="463"/>
    <m/>
  </r>
  <r>
    <d v="2015-09-22T00:00:00"/>
    <s v="EQUIPO ELECTRONICO/COMPUTADORA PORTATIL"/>
    <x v="5"/>
    <n v="1"/>
    <x v="5184"/>
    <m/>
    <s v="Bueno"/>
    <x v="7"/>
    <x v="705"/>
    <x v="730"/>
    <x v="54"/>
    <x v="27"/>
    <x v="1571"/>
    <x v="358"/>
    <x v="4"/>
    <m/>
    <x v="0"/>
    <m/>
    <s v="PORTATIL"/>
    <x v="463"/>
    <m/>
  </r>
  <r>
    <d v="2015-09-22T00:00:00"/>
    <s v="EQUIPO ELECTRONICO/COMPUTADORA PORTATIL"/>
    <x v="5"/>
    <n v="1"/>
    <x v="5185"/>
    <m/>
    <s v="Bueno"/>
    <x v="130"/>
    <x v="705"/>
    <x v="730"/>
    <x v="54"/>
    <x v="27"/>
    <x v="1572"/>
    <x v="359"/>
    <x v="5"/>
    <m/>
    <x v="0"/>
    <m/>
    <s v="PORTATIL"/>
    <x v="463"/>
    <m/>
  </r>
  <r>
    <d v="2015-09-22T00:00:00"/>
    <s v="EQUIPOS DE PRENSA; RADIO Y TELEVISION/CONSOLA"/>
    <x v="61"/>
    <n v="1"/>
    <x v="5186"/>
    <m/>
    <s v="Bueno"/>
    <x v="55"/>
    <x v="705"/>
    <x v="730"/>
    <x v="54"/>
    <x v="27"/>
    <x v="1573"/>
    <x v="360"/>
    <x v="128"/>
    <m/>
    <x v="0"/>
    <m/>
    <s v="PORTATIL"/>
    <x v="463"/>
    <m/>
  </r>
  <r>
    <d v="2015-09-22T00:00:00"/>
    <s v="EQUIPO ELECTRONICO/DISCOS INFORMATICOS/DISCO DURO EXTERNO"/>
    <x v="55"/>
    <n v="1"/>
    <x v="5187"/>
    <m/>
    <s v="Bueno"/>
    <x v="51"/>
    <x v="705"/>
    <x v="730"/>
    <x v="54"/>
    <x v="27"/>
    <x v="1574"/>
    <x v="361"/>
    <x v="26"/>
    <m/>
    <x v="0"/>
    <m/>
    <s v="PORTATIL"/>
    <x v="463"/>
    <m/>
  </r>
  <r>
    <d v="2015-09-22T00:00:00"/>
    <s v="MUEBLES DE OFICINA/ESCRITORIO/MIXTO"/>
    <x v="3"/>
    <n v="1"/>
    <x v="5188"/>
    <m/>
    <s v="Bueno"/>
    <x v="0"/>
    <x v="705"/>
    <x v="730"/>
    <x v="54"/>
    <x v="27"/>
    <x v="0"/>
    <x v="99"/>
    <x v="3"/>
    <m/>
    <x v="0"/>
    <m/>
    <s v="FIJO"/>
    <x v="463"/>
    <m/>
  </r>
  <r>
    <d v="2015-09-22T00:00:00"/>
    <s v="MUEBLES DE OFICINA/ESCRITORIO/MIXTO"/>
    <x v="132"/>
    <n v="1"/>
    <x v="5189"/>
    <m/>
    <s v="Bueno"/>
    <x v="0"/>
    <x v="705"/>
    <x v="730"/>
    <x v="54"/>
    <x v="27"/>
    <x v="0"/>
    <x v="99"/>
    <x v="3"/>
    <m/>
    <x v="0"/>
    <m/>
    <s v="FIJO"/>
    <x v="463"/>
    <m/>
  </r>
  <r>
    <d v="2015-09-22T00:00:00"/>
    <s v="EQUIPO ELECTRONICO/IMPRESORAS/IMPRESORA MULTIFUNCIONES"/>
    <x v="14"/>
    <n v="1"/>
    <x v="5190"/>
    <m/>
    <s v="Bueno"/>
    <x v="98"/>
    <x v="705"/>
    <x v="730"/>
    <x v="54"/>
    <x v="27"/>
    <x v="1575"/>
    <x v="200"/>
    <x v="16"/>
    <m/>
    <x v="0"/>
    <m/>
    <s v="FIJO"/>
    <x v="463"/>
    <m/>
  </r>
  <r>
    <d v="2015-09-22T00:00:00"/>
    <s v="BIENES SUJETOS A CONTROL/MESA/MESA DE CENTRO"/>
    <x v="289"/>
    <n v="1"/>
    <x v="5191"/>
    <m/>
    <s v="Bueno"/>
    <x v="119"/>
    <x v="705"/>
    <x v="730"/>
    <x v="54"/>
    <x v="27"/>
    <x v="0"/>
    <x v="99"/>
    <x v="3"/>
    <m/>
    <x v="0"/>
    <m/>
    <s v="FIJO"/>
    <x v="463"/>
    <m/>
  </r>
  <r>
    <d v="2015-09-22T00:00:00"/>
    <s v="MUEBLES DE OFICINA/MESA DE TRABAJO/MIXTA"/>
    <x v="295"/>
    <n v="1"/>
    <x v="5192"/>
    <m/>
    <s v="Bueno"/>
    <x v="14"/>
    <x v="705"/>
    <x v="730"/>
    <x v="54"/>
    <x v="27"/>
    <x v="0"/>
    <x v="99"/>
    <x v="3"/>
    <m/>
    <x v="0"/>
    <m/>
    <s v="FIJO"/>
    <x v="463"/>
    <m/>
  </r>
  <r>
    <d v="2015-09-22T00:00:00"/>
    <s v="MUEBLES DE OFICINA/MESA DE TRABAJO/MIXTA"/>
    <x v="170"/>
    <n v="1"/>
    <x v="5193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194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195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196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197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198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199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200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201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202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MUEBLES DE OFICINA/MESA DE TRABAJO/MIXTA"/>
    <x v="170"/>
    <n v="1"/>
    <x v="5203"/>
    <m/>
    <s v="Bueno"/>
    <x v="6"/>
    <x v="705"/>
    <x v="730"/>
    <x v="54"/>
    <x v="27"/>
    <x v="0"/>
    <x v="99"/>
    <x v="3"/>
    <s v="MESA TRABAJO"/>
    <x v="0"/>
    <m/>
    <s v="FIJO"/>
    <x v="463"/>
    <m/>
  </r>
  <r>
    <d v="2015-09-22T00:00:00"/>
    <s v="EQUIPOS DE PRENSA; RADIO Y TELEVISION/MICROFONO/MICROFONO"/>
    <x v="296"/>
    <n v="1"/>
    <x v="5204"/>
    <m/>
    <s v="Bueno"/>
    <x v="185"/>
    <x v="705"/>
    <x v="730"/>
    <x v="54"/>
    <x v="27"/>
    <x v="0"/>
    <x v="276"/>
    <x v="129"/>
    <m/>
    <x v="0"/>
    <m/>
    <s v="PORTATIL"/>
    <x v="463"/>
    <m/>
  </r>
  <r>
    <d v="2015-09-22T00:00:00"/>
    <s v="EQUIPOS DE PRENSA; RADIO Y TELEVISION/MICROFONO/MICROFONO"/>
    <x v="296"/>
    <n v="1"/>
    <x v="5205"/>
    <m/>
    <s v="Bueno"/>
    <x v="185"/>
    <x v="705"/>
    <x v="730"/>
    <x v="54"/>
    <x v="27"/>
    <x v="0"/>
    <x v="276"/>
    <x v="129"/>
    <m/>
    <x v="0"/>
    <m/>
    <s v="PORTATIL"/>
    <x v="463"/>
    <m/>
  </r>
  <r>
    <d v="2015-09-22T00:00:00"/>
    <s v="EQUIPOS DE PRENSA; RADIO Y TELEVISION/MICROFONO/MICROFONO"/>
    <x v="296"/>
    <n v="1"/>
    <x v="5206"/>
    <m/>
    <s v="Bueno"/>
    <x v="185"/>
    <x v="705"/>
    <x v="730"/>
    <x v="54"/>
    <x v="27"/>
    <x v="0"/>
    <x v="276"/>
    <x v="129"/>
    <m/>
    <x v="0"/>
    <m/>
    <s v="PORTATIL"/>
    <x v="463"/>
    <m/>
  </r>
  <r>
    <d v="2015-09-22T00:00:00"/>
    <s v="EQUIPOS DE PRENSA; RADIO Y TELEVISION/MICROFONO/MICROFONO"/>
    <x v="296"/>
    <n v="1"/>
    <x v="5207"/>
    <m/>
    <s v="Bueno"/>
    <x v="185"/>
    <x v="705"/>
    <x v="730"/>
    <x v="54"/>
    <x v="27"/>
    <x v="0"/>
    <x v="276"/>
    <x v="129"/>
    <m/>
    <x v="0"/>
    <m/>
    <s v="PORTATIL"/>
    <x v="463"/>
    <m/>
  </r>
  <r>
    <d v="2015-09-22T00:00:00"/>
    <s v="EQUIPOS DE PRENSA; RADIO Y TELEVISION/MICROFONO/MICROFONO"/>
    <x v="296"/>
    <n v="1"/>
    <x v="5208"/>
    <m/>
    <s v="Bueno"/>
    <x v="185"/>
    <x v="705"/>
    <x v="730"/>
    <x v="54"/>
    <x v="27"/>
    <x v="0"/>
    <x v="276"/>
    <x v="129"/>
    <m/>
    <x v="0"/>
    <m/>
    <s v="PORTATIL"/>
    <x v="463"/>
    <m/>
  </r>
  <r>
    <d v="2015-09-22T00:00:00"/>
    <s v="EQUIPOS DE PRENSA; RADIO Y TELEVISION/MICROFONO/MICROFONO"/>
    <x v="296"/>
    <n v="1"/>
    <x v="5209"/>
    <m/>
    <s v="Bueno"/>
    <x v="185"/>
    <x v="705"/>
    <x v="730"/>
    <x v="54"/>
    <x v="27"/>
    <x v="0"/>
    <x v="276"/>
    <x v="129"/>
    <m/>
    <x v="0"/>
    <m/>
    <s v="PORTATIL"/>
    <x v="463"/>
    <m/>
  </r>
  <r>
    <d v="2015-09-22T00:00:00"/>
    <s v="EQUIPOS DE PRENSA; RADIO Y TELEVISION/MICROFONO/MICROFONO"/>
    <x v="296"/>
    <n v="1"/>
    <x v="5210"/>
    <m/>
    <s v="Bueno"/>
    <x v="185"/>
    <x v="705"/>
    <x v="730"/>
    <x v="54"/>
    <x v="27"/>
    <x v="0"/>
    <x v="276"/>
    <x v="129"/>
    <m/>
    <x v="0"/>
    <m/>
    <s v="PORTATIL"/>
    <x v="463"/>
    <m/>
  </r>
  <r>
    <d v="2015-09-22T00:00:00"/>
    <m/>
    <x v="297"/>
    <n v="1"/>
    <x v="5211"/>
    <m/>
    <s v="Bueno"/>
    <x v="31"/>
    <x v="705"/>
    <x v="730"/>
    <x v="54"/>
    <x v="27"/>
    <x v="1576"/>
    <x v="362"/>
    <x v="130"/>
    <m/>
    <x v="0"/>
    <m/>
    <s v="FIJO"/>
    <x v="463"/>
    <m/>
  </r>
  <r>
    <d v="2015-09-22T00:00:00"/>
    <s v="MUEBLES DE USO GENERAL/PANTALLA PLEGABLE"/>
    <x v="298"/>
    <n v="1"/>
    <x v="5212"/>
    <m/>
    <s v="Bueno"/>
    <x v="24"/>
    <x v="705"/>
    <x v="730"/>
    <x v="54"/>
    <x v="27"/>
    <x v="0"/>
    <x v="363"/>
    <x v="73"/>
    <m/>
    <x v="0"/>
    <m/>
    <s v="FIJO"/>
    <x v="463"/>
    <m/>
  </r>
  <r>
    <d v="2015-09-22T00:00:00"/>
    <s v="BIENES SUJETOS A CONTROL/PAPELERA/METAL"/>
    <x v="85"/>
    <n v="1"/>
    <x v="5213"/>
    <m/>
    <s v="Bueno"/>
    <x v="93"/>
    <x v="705"/>
    <x v="730"/>
    <x v="54"/>
    <x v="27"/>
    <x v="0"/>
    <x v="99"/>
    <x v="3"/>
    <m/>
    <x v="0"/>
    <m/>
    <s v="FIJO"/>
    <x v="463"/>
    <m/>
  </r>
  <r>
    <d v="2015-09-22T00:00:00"/>
    <s v="MUEBLES DE USO EDUCATIVO Y ESCOLAR/PIZARRON/DE TIZA LIQUIDA"/>
    <x v="79"/>
    <n v="1"/>
    <x v="5214"/>
    <m/>
    <s v="Bueno"/>
    <x v="73"/>
    <x v="705"/>
    <x v="730"/>
    <x v="54"/>
    <x v="27"/>
    <x v="0"/>
    <x v="99"/>
    <x v="3"/>
    <m/>
    <x v="0"/>
    <m/>
    <s v="FIJO"/>
    <x v="463"/>
    <m/>
  </r>
  <r>
    <d v="2015-09-22T00:00:00"/>
    <s v="EQUIPOS DE OFICINA Y ADMINISTRACION/PROYECTOR"/>
    <x v="54"/>
    <n v="1"/>
    <x v="5215"/>
    <m/>
    <s v="Bueno"/>
    <x v="50"/>
    <x v="705"/>
    <x v="730"/>
    <x v="54"/>
    <x v="27"/>
    <x v="1577"/>
    <x v="128"/>
    <x v="14"/>
    <m/>
    <x v="0"/>
    <m/>
    <s v="FIJO"/>
    <x v="463"/>
    <m/>
  </r>
  <r>
    <d v="2015-09-22T00:00:00"/>
    <s v="MUEBLES DE OFICINA/SILLA/GIRATORIA"/>
    <x v="1"/>
    <n v="1"/>
    <x v="5216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17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18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19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0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1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2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3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4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5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6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7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8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29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30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31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32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33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34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35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GIRATORIA"/>
    <x v="1"/>
    <n v="1"/>
    <x v="5236"/>
    <m/>
    <s v="Bueno"/>
    <x v="3"/>
    <x v="705"/>
    <x v="730"/>
    <x v="54"/>
    <x v="27"/>
    <x v="0"/>
    <x v="99"/>
    <x v="3"/>
    <s v="CON BRAZOS"/>
    <x v="0"/>
    <m/>
    <s v="FIJO"/>
    <x v="463"/>
    <m/>
  </r>
  <r>
    <d v="2015-09-22T00:00:00"/>
    <s v="MUEBLES DE OFICINA/SILLA/ESTATICA"/>
    <x v="9"/>
    <n v="1"/>
    <x v="5237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38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39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0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1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2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3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4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5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6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7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8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49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50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51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52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ILLA/ESTATICA"/>
    <x v="9"/>
    <n v="1"/>
    <x v="5253"/>
    <m/>
    <s v="Bueno"/>
    <x v="10"/>
    <x v="705"/>
    <x v="730"/>
    <x v="54"/>
    <x v="27"/>
    <x v="0"/>
    <x v="99"/>
    <x v="3"/>
    <m/>
    <x v="0"/>
    <m/>
    <s v="FIJO"/>
    <x v="463"/>
    <m/>
  </r>
  <r>
    <d v="2015-09-22T00:00:00"/>
    <s v="MUEBLES DE OFICINA/SOFA/TRIPERSONAL"/>
    <x v="91"/>
    <n v="1"/>
    <x v="5254"/>
    <m/>
    <s v="Bueno"/>
    <x v="77"/>
    <x v="705"/>
    <x v="730"/>
    <x v="54"/>
    <x v="27"/>
    <x v="0"/>
    <x v="99"/>
    <x v="3"/>
    <m/>
    <x v="0"/>
    <m/>
    <s v="FIJO"/>
    <x v="463"/>
    <m/>
  </r>
  <r>
    <d v="2015-09-22T00:00:00"/>
    <s v="MUEBLES DE OFICINA/SOFA/BIPERSONAL"/>
    <x v="147"/>
    <n v="1"/>
    <x v="5255"/>
    <m/>
    <s v="Bueno"/>
    <x v="106"/>
    <x v="705"/>
    <x v="730"/>
    <x v="54"/>
    <x v="27"/>
    <x v="0"/>
    <x v="99"/>
    <x v="3"/>
    <m/>
    <x v="0"/>
    <m/>
    <s v="FIJO"/>
    <x v="463"/>
    <m/>
  </r>
  <r>
    <d v="2015-09-22T00:00:00"/>
    <s v="EQUIPO ELECTRONICO/TELEFONO IP"/>
    <x v="10"/>
    <n v="1"/>
    <x v="5256"/>
    <m/>
    <s v="Bueno"/>
    <x v="16"/>
    <x v="705"/>
    <x v="730"/>
    <x v="54"/>
    <x v="27"/>
    <x v="1578"/>
    <x v="131"/>
    <x v="9"/>
    <m/>
    <x v="0"/>
    <m/>
    <s v="FIJO"/>
    <x v="463"/>
    <m/>
  </r>
  <r>
    <d v="2015-09-22T00:00:00"/>
    <s v="EQUIPO ELECTRONICO/TELEFONO IP"/>
    <x v="10"/>
    <n v="1"/>
    <x v="5257"/>
    <m/>
    <s v="Bueno"/>
    <x v="11"/>
    <x v="705"/>
    <x v="730"/>
    <x v="54"/>
    <x v="27"/>
    <x v="1579"/>
    <x v="11"/>
    <x v="7"/>
    <m/>
    <x v="0"/>
    <m/>
    <s v="FIJO"/>
    <x v="463"/>
    <m/>
  </r>
  <r>
    <d v="2015-09-22T00:00:00"/>
    <s v="BIENES SUJETOS A CONTROL/TELEFONO CELULAR"/>
    <x v="137"/>
    <n v="1"/>
    <x v="5258"/>
    <m/>
    <s v="Bueno"/>
    <x v="163"/>
    <x v="705"/>
    <x v="730"/>
    <x v="54"/>
    <x v="27"/>
    <x v="1580"/>
    <x v="364"/>
    <x v="131"/>
    <m/>
    <x v="0"/>
    <m/>
    <s v="PORTATIL"/>
    <x v="463"/>
    <m/>
  </r>
  <r>
    <m/>
    <s v="BIENES SUJETOS A CONTROL/TELEFONO CELULAR"/>
    <x v="137"/>
    <n v="1"/>
    <x v="5259"/>
    <m/>
    <s v="Bueno"/>
    <x v="101"/>
    <x v="705"/>
    <x v="730"/>
    <x v="54"/>
    <x v="27"/>
    <x v="1581"/>
    <x v="365"/>
    <x v="32"/>
    <m/>
    <x v="0"/>
    <m/>
    <s v="PORTATIL"/>
    <x v="463"/>
    <m/>
  </r>
  <r>
    <d v="2015-09-22T00:00:00"/>
    <s v="EQUIPOS DE PRENSA; RADIO Y TELEVISION/TELEVISOR"/>
    <x v="26"/>
    <n v="1"/>
    <x v="5260"/>
    <m/>
    <s v="Bueno"/>
    <x v="31"/>
    <x v="705"/>
    <x v="730"/>
    <x v="54"/>
    <x v="27"/>
    <x v="1582"/>
    <x v="366"/>
    <x v="5"/>
    <m/>
    <x v="0"/>
    <m/>
    <s v="FIJO"/>
    <x v="463"/>
    <m/>
  </r>
  <r>
    <d v="2015-07-28T00:00:00"/>
    <s v="EQUIPO ELECTRONICO/TELEFONO IP"/>
    <x v="10"/>
    <n v="1"/>
    <x v="5261"/>
    <m/>
    <s v="Bueno"/>
    <x v="16"/>
    <x v="706"/>
    <x v="731"/>
    <x v="54"/>
    <x v="27"/>
    <x v="1583"/>
    <x v="131"/>
    <x v="9"/>
    <s v="SECOB"/>
    <x v="0"/>
    <m/>
    <s v="FIJO"/>
    <x v="464"/>
    <m/>
  </r>
  <r>
    <d v="2015-09-22T00:00:00"/>
    <s v="EQUIPO ELECTRONICO/COMPUTADOR DE ESCRITORIO"/>
    <x v="2"/>
    <n v="1"/>
    <x v="5262"/>
    <m/>
    <s v="Bueno"/>
    <x v="26"/>
    <x v="706"/>
    <x v="732"/>
    <x v="54"/>
    <x v="27"/>
    <x v="1584"/>
    <x v="106"/>
    <x v="4"/>
    <m/>
    <x v="0"/>
    <m/>
    <s v="FIJO"/>
    <x v="464"/>
    <m/>
  </r>
  <r>
    <d v="2015-09-22T00:00:00"/>
    <s v="EQUIPO ELECTRONICO/IMPRESORAS/IMPRESORA MULTIFUNCIONES"/>
    <x v="14"/>
    <n v="1"/>
    <x v="5263"/>
    <m/>
    <s v="Bueno"/>
    <x v="17"/>
    <x v="706"/>
    <x v="732"/>
    <x v="54"/>
    <x v="27"/>
    <x v="1585"/>
    <x v="15"/>
    <x v="4"/>
    <m/>
    <x v="0"/>
    <m/>
    <s v="FIJO"/>
    <x v="464"/>
    <m/>
  </r>
  <r>
    <d v="2015-09-22T00:00:00"/>
    <s v="MUEBLES DE OFICINA/MESA DE TRABAJO/MIXTA"/>
    <x v="6"/>
    <n v="1"/>
    <x v="5264"/>
    <m/>
    <s v="Bueno"/>
    <x v="6"/>
    <x v="706"/>
    <x v="732"/>
    <x v="54"/>
    <x v="27"/>
    <x v="0"/>
    <x v="193"/>
    <x v="73"/>
    <m/>
    <x v="0"/>
    <m/>
    <s v="FIJO"/>
    <x v="464"/>
    <m/>
  </r>
  <r>
    <d v="2015-10-23T00:00:00"/>
    <s v="BIENES SUJETOS A CONTROL/REGULADOR DE VOLTAJE"/>
    <x v="11"/>
    <n v="1"/>
    <x v="5265"/>
    <m/>
    <s v="Bueno"/>
    <x v="1"/>
    <x v="706"/>
    <x v="732"/>
    <x v="54"/>
    <x v="27"/>
    <x v="1586"/>
    <x v="354"/>
    <x v="71"/>
    <m/>
    <x v="0"/>
    <m/>
    <s v="FIJO"/>
    <x v="464"/>
    <m/>
  </r>
  <r>
    <d v="2015-10-23T00:00:00"/>
    <s v="BIENES SUJETOS A CONTROL/REGULADOR DE VOLTAJE"/>
    <x v="11"/>
    <n v="1"/>
    <x v="5266"/>
    <m/>
    <s v="Bueno"/>
    <x v="1"/>
    <x v="706"/>
    <x v="732"/>
    <x v="54"/>
    <x v="27"/>
    <x v="1587"/>
    <x v="354"/>
    <x v="71"/>
    <m/>
    <x v="0"/>
    <m/>
    <s v="FIJO"/>
    <x v="464"/>
    <m/>
  </r>
  <r>
    <d v="2015-09-22T00:00:00"/>
    <s v="MUEBLES DE OFICINA/SILLA/GIRATORIA"/>
    <x v="1"/>
    <n v="1"/>
    <x v="5267"/>
    <m/>
    <s v="Bueno"/>
    <x v="3"/>
    <x v="706"/>
    <x v="732"/>
    <x v="54"/>
    <x v="27"/>
    <x v="0"/>
    <x v="225"/>
    <x v="73"/>
    <s v="CON BRAZOS"/>
    <x v="0"/>
    <m/>
    <s v="FIJO"/>
    <x v="464"/>
    <m/>
  </r>
  <r>
    <d v="2015-09-22T00:00:00"/>
    <s v="EQUIPO ELECTRONICO/TELEFONO IP"/>
    <x v="10"/>
    <n v="1"/>
    <x v="5268"/>
    <m/>
    <s v="Bueno"/>
    <x v="16"/>
    <x v="706"/>
    <x v="732"/>
    <x v="54"/>
    <x v="27"/>
    <x v="1375"/>
    <x v="202"/>
    <x v="9"/>
    <m/>
    <x v="0"/>
    <m/>
    <s v="FIJO"/>
    <x v="464"/>
    <m/>
  </r>
  <r>
    <d v="2015-09-22T00:00:00"/>
    <s v="MUEBLES DE USO GENERAL/VELADOR/MIXTO"/>
    <x v="299"/>
    <n v="1"/>
    <x v="5269"/>
    <m/>
    <s v="Bueno"/>
    <x v="91"/>
    <x v="707"/>
    <x v="733"/>
    <x v="54"/>
    <x v="27"/>
    <x v="0"/>
    <x v="193"/>
    <x v="73"/>
    <s v="PETROAMAZONAS"/>
    <x v="0"/>
    <m/>
    <s v="FIJO"/>
    <x v="465"/>
    <m/>
  </r>
  <r>
    <d v="2015-09-22T00:00:00"/>
    <s v="MUEBLES DE USO GENERAL/VELADOR/MIXTO"/>
    <x v="292"/>
    <n v="1"/>
    <x v="5270"/>
    <m/>
    <s v="Bueno"/>
    <x v="129"/>
    <x v="707"/>
    <x v="733"/>
    <x v="54"/>
    <x v="27"/>
    <x v="0"/>
    <x v="193"/>
    <x v="73"/>
    <m/>
    <x v="0"/>
    <m/>
    <s v="FIJO"/>
    <x v="465"/>
    <m/>
  </r>
  <r>
    <d v="2015-09-08T00:00:00"/>
    <s v="BIENES SUJETOS A CONTROL/CAFETERA"/>
    <x v="130"/>
    <n v="1"/>
    <x v="5271"/>
    <m/>
    <s v="Bueno"/>
    <x v="97"/>
    <x v="707"/>
    <x v="733"/>
    <x v="54"/>
    <x v="27"/>
    <x v="0"/>
    <x v="367"/>
    <x v="77"/>
    <s v="SECOB"/>
    <x v="0"/>
    <m/>
    <s v="FIJO"/>
    <x v="465"/>
    <m/>
  </r>
  <r>
    <d v="2015-09-22T00:00:00"/>
    <s v="BIENES SUJETOS A CONTROL/CAFETERA"/>
    <x v="130"/>
    <n v="1"/>
    <x v="5272"/>
    <m/>
    <s v="Bueno"/>
    <x v="97"/>
    <x v="707"/>
    <x v="733"/>
    <x v="54"/>
    <x v="27"/>
    <x v="0"/>
    <x v="193"/>
    <x v="132"/>
    <m/>
    <x v="0"/>
    <m/>
    <s v="FIJO"/>
    <x v="465"/>
    <m/>
  </r>
  <r>
    <d v="2015-09-22T00:00:00"/>
    <s v="BIENES SUJETOS A CONTROL/COCHE MULTIUSO/METAL"/>
    <x v="237"/>
    <n v="1"/>
    <x v="5273"/>
    <m/>
    <s v="Bueno"/>
    <x v="152"/>
    <x v="707"/>
    <x v="733"/>
    <x v="54"/>
    <x v="27"/>
    <x v="0"/>
    <x v="193"/>
    <x v="73"/>
    <m/>
    <x v="0"/>
    <m/>
    <s v="PORTATIL"/>
    <x v="465"/>
    <m/>
  </r>
  <r>
    <d v="2015-09-08T00:00:00"/>
    <s v="BIENES SUJETOS A CONTROL/DISPENSADOR DE AGUA"/>
    <x v="196"/>
    <n v="1"/>
    <x v="5274"/>
    <m/>
    <s v="Bueno"/>
    <x v="186"/>
    <x v="707"/>
    <x v="733"/>
    <x v="54"/>
    <x v="27"/>
    <x v="0"/>
    <x v="99"/>
    <x v="133"/>
    <s v="SECOB"/>
    <x v="0"/>
    <m/>
    <s v="FIJO"/>
    <x v="465"/>
    <m/>
  </r>
  <r>
    <d v="2015-09-22T00:00:00"/>
    <s v="MUEBLES DE OFICINA/MESA DE TRABAJO/MIXTA"/>
    <x v="6"/>
    <n v="1"/>
    <x v="5275"/>
    <m/>
    <s v="Bueno"/>
    <x v="6"/>
    <x v="707"/>
    <x v="733"/>
    <x v="54"/>
    <x v="27"/>
    <x v="0"/>
    <x v="193"/>
    <x v="73"/>
    <m/>
    <x v="0"/>
    <m/>
    <s v="FIJO"/>
    <x v="465"/>
    <m/>
  </r>
  <r>
    <d v="2015-09-22T00:00:00"/>
    <s v="MUEBLES DE OFICINA/MESA DE TRABAJO/MIXTA"/>
    <x v="300"/>
    <n v="1"/>
    <x v="5276"/>
    <m/>
    <s v="Bueno"/>
    <x v="64"/>
    <x v="707"/>
    <x v="733"/>
    <x v="54"/>
    <x v="27"/>
    <x v="0"/>
    <x v="193"/>
    <x v="73"/>
    <s v="PETROAMAZONAS"/>
    <x v="0"/>
    <m/>
    <s v="FIJO"/>
    <x v="465"/>
    <m/>
  </r>
  <r>
    <d v="2015-09-22T00:00:00"/>
    <s v="EQUIPO INDUSTRIAL PARA ALIMENTOS Y BEBIDAS/MICROONDAS"/>
    <x v="301"/>
    <n v="1"/>
    <x v="5277"/>
    <m/>
    <s v="Bueno"/>
    <x v="187"/>
    <x v="707"/>
    <x v="733"/>
    <x v="54"/>
    <x v="27"/>
    <x v="1588"/>
    <x v="193"/>
    <x v="134"/>
    <m/>
    <x v="0"/>
    <m/>
    <s v="FIJO"/>
    <x v="465"/>
    <m/>
  </r>
  <r>
    <d v="2015-09-22T00:00:00"/>
    <s v="EQUIPO INDUSTRIAL PARA ALIMENTOS Y BEBIDAS/MINI NEVERA"/>
    <x v="302"/>
    <n v="1"/>
    <x v="5278"/>
    <m/>
    <s v="Bueno"/>
    <x v="188"/>
    <x v="707"/>
    <x v="733"/>
    <x v="54"/>
    <x v="27"/>
    <x v="0"/>
    <x v="193"/>
    <x v="135"/>
    <m/>
    <x v="0"/>
    <m/>
    <s v="PORTATIL"/>
    <x v="465"/>
    <m/>
  </r>
  <r>
    <d v="2015-09-22T00:00:00"/>
    <s v="MUEBLES DE OFICINA/SILLA/ESTATICA"/>
    <x v="9"/>
    <n v="1"/>
    <x v="5279"/>
    <m/>
    <s v="Bueno"/>
    <x v="10"/>
    <x v="707"/>
    <x v="733"/>
    <x v="54"/>
    <x v="27"/>
    <x v="0"/>
    <x v="193"/>
    <x v="73"/>
    <m/>
    <x v="0"/>
    <m/>
    <s v="FIJO"/>
    <x v="465"/>
    <m/>
  </r>
  <r>
    <d v="2015-07-15T00:00:00"/>
    <s v="MUEBLES DE OFICINA/ARCHIVADOR/MIXTO"/>
    <x v="4"/>
    <n v="1"/>
    <x v="5280"/>
    <m/>
    <s v="Bueno"/>
    <x v="4"/>
    <x v="708"/>
    <x v="734"/>
    <x v="36"/>
    <x v="28"/>
    <x v="0"/>
    <x v="99"/>
    <x v="3"/>
    <s v="COLOR CAFÉ"/>
    <x v="0"/>
    <m/>
    <s v="FIJO"/>
    <x v="466"/>
    <m/>
  </r>
  <r>
    <m/>
    <m/>
    <x v="126"/>
    <n v="1"/>
    <x v="5281"/>
    <m/>
    <s v="Bueno"/>
    <x v="95"/>
    <x v="708"/>
    <x v="734"/>
    <x v="36"/>
    <x v="28"/>
    <x v="0"/>
    <x v="99"/>
    <x v="3"/>
    <m/>
    <x v="0"/>
    <m/>
    <m/>
    <x v="466"/>
    <m/>
  </r>
  <r>
    <m/>
    <m/>
    <x v="126"/>
    <n v="1"/>
    <x v="5282"/>
    <m/>
    <s v="Bueno"/>
    <x v="95"/>
    <x v="708"/>
    <x v="734"/>
    <x v="36"/>
    <x v="28"/>
    <x v="0"/>
    <x v="99"/>
    <x v="3"/>
    <m/>
    <x v="0"/>
    <m/>
    <m/>
    <x v="466"/>
    <m/>
  </r>
  <r>
    <d v="2015-07-15T00:00:00"/>
    <s v="EQUIPO ELECTRONICO/COMPUTADOR DE ESCRITORIO"/>
    <x v="2"/>
    <n v="1"/>
    <x v="5283"/>
    <m/>
    <s v="Bueno"/>
    <x v="26"/>
    <x v="708"/>
    <x v="734"/>
    <x v="36"/>
    <x v="28"/>
    <x v="1589"/>
    <x v="106"/>
    <x v="4"/>
    <m/>
    <x v="0"/>
    <m/>
    <s v="PORTATIL"/>
    <x v="466"/>
    <m/>
  </r>
  <r>
    <d v="2015-07-15T00:00:00"/>
    <s v="MUEBLES DE OFICINA/ESCRITORIO/MIXTO"/>
    <x v="3"/>
    <n v="1"/>
    <x v="5284"/>
    <m/>
    <s v="Bueno"/>
    <x v="0"/>
    <x v="708"/>
    <x v="734"/>
    <x v="36"/>
    <x v="28"/>
    <x v="0"/>
    <x v="99"/>
    <x v="3"/>
    <s v="COLOR BLANCO"/>
    <x v="0"/>
    <m/>
    <s v="FIJO"/>
    <x v="466"/>
    <m/>
  </r>
  <r>
    <m/>
    <m/>
    <x v="148"/>
    <n v="1"/>
    <x v="5285"/>
    <m/>
    <s v="Bueno"/>
    <x v="93"/>
    <x v="708"/>
    <x v="734"/>
    <x v="36"/>
    <x v="28"/>
    <x v="0"/>
    <x v="99"/>
    <x v="3"/>
    <m/>
    <x v="0"/>
    <m/>
    <m/>
    <x v="466"/>
    <m/>
  </r>
  <r>
    <d v="2015-07-15T00:00:00"/>
    <s v="MUEBLES DE OFICINA/SILLA/GIRATORIA"/>
    <x v="1"/>
    <n v="1"/>
    <x v="5286"/>
    <m/>
    <s v="Bueno"/>
    <x v="1"/>
    <x v="708"/>
    <x v="734"/>
    <x v="36"/>
    <x v="28"/>
    <x v="0"/>
    <x v="99"/>
    <x v="3"/>
    <s v="CON BRAZOS, COLOR TOMATE/NEGRO"/>
    <x v="0"/>
    <m/>
    <s v="FIJO"/>
    <x v="466"/>
    <m/>
  </r>
  <r>
    <m/>
    <m/>
    <x v="68"/>
    <n v="1"/>
    <x v="5287"/>
    <m/>
    <s v="Bueno"/>
    <x v="1"/>
    <x v="110"/>
    <x v="659"/>
    <x v="11"/>
    <x v="10"/>
    <x v="0"/>
    <x v="99"/>
    <x v="3"/>
    <m/>
    <x v="0"/>
    <m/>
    <m/>
    <x v="466"/>
    <m/>
  </r>
  <r>
    <m/>
    <m/>
    <x v="172"/>
    <n v="1"/>
    <x v="5288"/>
    <m/>
    <s v="Bueno"/>
    <x v="1"/>
    <x v="708"/>
    <x v="734"/>
    <x v="36"/>
    <x v="28"/>
    <x v="0"/>
    <x v="99"/>
    <x v="3"/>
    <m/>
    <x v="0"/>
    <m/>
    <m/>
    <x v="466"/>
    <m/>
  </r>
  <r>
    <d v="2015-07-16T00:00:00"/>
    <s v="EQUIPO ELECTRONICO/COMPUTADOR DE ESCRITORIO"/>
    <x v="2"/>
    <n v="1"/>
    <x v="5289"/>
    <m/>
    <s v="Bueno"/>
    <x v="109"/>
    <x v="709"/>
    <x v="735"/>
    <x v="24"/>
    <x v="28"/>
    <x v="1590"/>
    <x v="234"/>
    <x v="2"/>
    <s v="WORKSTATION"/>
    <x v="0"/>
    <m/>
    <m/>
    <x v="467"/>
    <m/>
  </r>
  <r>
    <d v="2015-07-16T00:00:00"/>
    <s v="MUEBLES DE OFICINA/ESCRITORIO/MIXTO"/>
    <x v="3"/>
    <n v="1"/>
    <x v="5290"/>
    <m/>
    <s v="Bueno"/>
    <x v="0"/>
    <x v="709"/>
    <x v="735"/>
    <x v="24"/>
    <x v="28"/>
    <x v="0"/>
    <x v="99"/>
    <x v="3"/>
    <s v="COLOR BLANCO"/>
    <x v="0"/>
    <m/>
    <s v="FIJO"/>
    <x v="467"/>
    <m/>
  </r>
  <r>
    <d v="2015-07-16T00:00:00"/>
    <s v="MUEBLES DE OFICINA/SILLA/GIRATORIA"/>
    <x v="152"/>
    <n v="1"/>
    <x v="5291"/>
    <m/>
    <s v="Bueno"/>
    <x v="1"/>
    <x v="709"/>
    <x v="735"/>
    <x v="24"/>
    <x v="28"/>
    <x v="0"/>
    <x v="99"/>
    <x v="3"/>
    <s v="CON BRAZOS, COLOR CAFÉ"/>
    <x v="0"/>
    <m/>
    <s v="FIJO"/>
    <x v="467"/>
    <m/>
  </r>
  <r>
    <m/>
    <m/>
    <x v="4"/>
    <n v="1"/>
    <x v="5292"/>
    <m/>
    <s v="Bueno"/>
    <x v="4"/>
    <x v="710"/>
    <x v="736"/>
    <x v="36"/>
    <x v="28"/>
    <x v="0"/>
    <x v="99"/>
    <x v="3"/>
    <m/>
    <x v="0"/>
    <m/>
    <m/>
    <x v="468"/>
    <m/>
  </r>
  <r>
    <m/>
    <m/>
    <x v="89"/>
    <n v="1"/>
    <x v="5293"/>
    <m/>
    <s v="Bueno"/>
    <x v="76"/>
    <x v="710"/>
    <x v="736"/>
    <x v="36"/>
    <x v="28"/>
    <x v="0"/>
    <x v="99"/>
    <x v="3"/>
    <m/>
    <x v="0"/>
    <m/>
    <m/>
    <x v="468"/>
    <m/>
  </r>
  <r>
    <m/>
    <m/>
    <x v="2"/>
    <n v="1"/>
    <x v="5294"/>
    <m/>
    <s v="Bueno"/>
    <x v="2"/>
    <x v="710"/>
    <x v="736"/>
    <x v="36"/>
    <x v="28"/>
    <x v="1591"/>
    <x v="25"/>
    <x v="4"/>
    <m/>
    <x v="0"/>
    <m/>
    <m/>
    <x v="468"/>
    <m/>
  </r>
  <r>
    <m/>
    <m/>
    <x v="3"/>
    <n v="1"/>
    <x v="5295"/>
    <m/>
    <s v="Bueno"/>
    <x v="0"/>
    <x v="710"/>
    <x v="736"/>
    <x v="36"/>
    <x v="28"/>
    <x v="0"/>
    <x v="99"/>
    <x v="3"/>
    <m/>
    <x v="0"/>
    <m/>
    <m/>
    <x v="468"/>
    <m/>
  </r>
  <r>
    <m/>
    <m/>
    <x v="14"/>
    <n v="1"/>
    <x v="5296"/>
    <m/>
    <s v="Bueno"/>
    <x v="90"/>
    <x v="710"/>
    <x v="736"/>
    <x v="36"/>
    <x v="28"/>
    <x v="1592"/>
    <x v="239"/>
    <x v="4"/>
    <m/>
    <x v="0"/>
    <m/>
    <m/>
    <x v="468"/>
    <m/>
  </r>
  <r>
    <m/>
    <m/>
    <x v="6"/>
    <n v="1"/>
    <x v="5297"/>
    <m/>
    <s v="Bueno"/>
    <x v="6"/>
    <x v="710"/>
    <x v="736"/>
    <x v="36"/>
    <x v="28"/>
    <x v="0"/>
    <x v="99"/>
    <x v="3"/>
    <m/>
    <x v="0"/>
    <m/>
    <m/>
    <x v="468"/>
    <m/>
  </r>
  <r>
    <m/>
    <m/>
    <x v="148"/>
    <n v="1"/>
    <x v="5298"/>
    <m/>
    <s v="Bueno"/>
    <x v="93"/>
    <x v="710"/>
    <x v="736"/>
    <x v="36"/>
    <x v="28"/>
    <x v="0"/>
    <x v="99"/>
    <x v="3"/>
    <m/>
    <x v="0"/>
    <m/>
    <m/>
    <x v="468"/>
    <m/>
  </r>
  <r>
    <m/>
    <m/>
    <x v="62"/>
    <n v="1"/>
    <x v="5299"/>
    <m/>
    <s v="Bueno"/>
    <x v="3"/>
    <x v="710"/>
    <x v="736"/>
    <x v="36"/>
    <x v="28"/>
    <x v="0"/>
    <x v="99"/>
    <x v="3"/>
    <m/>
    <x v="0"/>
    <m/>
    <m/>
    <x v="468"/>
    <m/>
  </r>
  <r>
    <m/>
    <m/>
    <x v="10"/>
    <n v="1"/>
    <x v="5300"/>
    <m/>
    <s v="Bueno"/>
    <x v="16"/>
    <x v="710"/>
    <x v="736"/>
    <x v="36"/>
    <x v="28"/>
    <x v="1593"/>
    <x v="131"/>
    <x v="9"/>
    <m/>
    <x v="0"/>
    <m/>
    <m/>
    <x v="468"/>
    <m/>
  </r>
  <r>
    <m/>
    <m/>
    <x v="4"/>
    <n v="1"/>
    <x v="5301"/>
    <m/>
    <s v="Bueno"/>
    <x v="4"/>
    <x v="711"/>
    <x v="737"/>
    <x v="36"/>
    <x v="28"/>
    <x v="0"/>
    <x v="99"/>
    <x v="3"/>
    <m/>
    <x v="0"/>
    <m/>
    <m/>
    <x v="469"/>
    <m/>
  </r>
  <r>
    <m/>
    <m/>
    <x v="4"/>
    <n v="1"/>
    <x v="5302"/>
    <m/>
    <s v="Bueno"/>
    <x v="4"/>
    <x v="711"/>
    <x v="737"/>
    <x v="36"/>
    <x v="28"/>
    <x v="0"/>
    <x v="99"/>
    <x v="3"/>
    <m/>
    <x v="0"/>
    <m/>
    <m/>
    <x v="469"/>
    <m/>
  </r>
  <r>
    <m/>
    <m/>
    <x v="126"/>
    <n v="1"/>
    <x v="5303"/>
    <m/>
    <s v="Bueno"/>
    <x v="95"/>
    <x v="711"/>
    <x v="737"/>
    <x v="36"/>
    <x v="28"/>
    <x v="0"/>
    <x v="99"/>
    <x v="3"/>
    <m/>
    <x v="0"/>
    <m/>
    <m/>
    <x v="469"/>
    <m/>
  </r>
  <r>
    <m/>
    <m/>
    <x v="126"/>
    <n v="1"/>
    <x v="5304"/>
    <m/>
    <s v="Bueno"/>
    <x v="95"/>
    <x v="711"/>
    <x v="737"/>
    <x v="36"/>
    <x v="28"/>
    <x v="0"/>
    <x v="99"/>
    <x v="3"/>
    <m/>
    <x v="0"/>
    <m/>
    <m/>
    <x v="469"/>
    <m/>
  </r>
  <r>
    <m/>
    <m/>
    <x v="89"/>
    <n v="1"/>
    <x v="5305"/>
    <m/>
    <s v="Bueno"/>
    <x v="76"/>
    <x v="711"/>
    <x v="737"/>
    <x v="36"/>
    <x v="28"/>
    <x v="0"/>
    <x v="99"/>
    <x v="3"/>
    <m/>
    <x v="0"/>
    <m/>
    <m/>
    <x v="469"/>
    <m/>
  </r>
  <r>
    <d v="2015-08-04T00:00:00"/>
    <s v="EQUIPO ELECTRONICO/COMPUTADOR DE ESCRITORIO"/>
    <x v="2"/>
    <n v="1"/>
    <x v="5306"/>
    <m/>
    <s v="Bueno"/>
    <x v="26"/>
    <x v="711"/>
    <x v="737"/>
    <x v="36"/>
    <x v="28"/>
    <x v="1594"/>
    <x v="109"/>
    <x v="4"/>
    <m/>
    <x v="0"/>
    <m/>
    <s v="FIJO"/>
    <x v="469"/>
    <m/>
  </r>
  <r>
    <d v="2015-08-04T00:00:00"/>
    <s v="MUEBLES DE OFICINA/ESCRITORIO/MIXTO"/>
    <x v="3"/>
    <n v="1"/>
    <x v="5307"/>
    <m/>
    <s v="Bueno"/>
    <x v="0"/>
    <x v="711"/>
    <x v="737"/>
    <x v="36"/>
    <x v="28"/>
    <x v="0"/>
    <x v="99"/>
    <x v="3"/>
    <s v="COLOR BLANCO"/>
    <x v="0"/>
    <m/>
    <s v="FIJO"/>
    <x v="469"/>
    <m/>
  </r>
  <r>
    <m/>
    <m/>
    <x v="173"/>
    <n v="1"/>
    <x v="5308"/>
    <m/>
    <s v="Bueno"/>
    <x v="91"/>
    <x v="711"/>
    <x v="737"/>
    <x v="36"/>
    <x v="28"/>
    <x v="0"/>
    <x v="99"/>
    <x v="3"/>
    <m/>
    <x v="0"/>
    <m/>
    <m/>
    <x v="469"/>
    <m/>
  </r>
  <r>
    <m/>
    <m/>
    <x v="173"/>
    <n v="1"/>
    <x v="5309"/>
    <m/>
    <s v="Bueno"/>
    <x v="91"/>
    <x v="711"/>
    <x v="737"/>
    <x v="36"/>
    <x v="28"/>
    <x v="0"/>
    <x v="99"/>
    <x v="3"/>
    <m/>
    <x v="0"/>
    <m/>
    <m/>
    <x v="469"/>
    <m/>
  </r>
  <r>
    <m/>
    <m/>
    <x v="173"/>
    <n v="1"/>
    <x v="5310"/>
    <m/>
    <s v="Bueno"/>
    <x v="91"/>
    <x v="711"/>
    <x v="737"/>
    <x v="36"/>
    <x v="28"/>
    <x v="0"/>
    <x v="99"/>
    <x v="3"/>
    <m/>
    <x v="0"/>
    <m/>
    <m/>
    <x v="469"/>
    <m/>
  </r>
  <r>
    <m/>
    <m/>
    <x v="148"/>
    <n v="1"/>
    <x v="5311"/>
    <m/>
    <s v="Bueno"/>
    <x v="93"/>
    <x v="711"/>
    <x v="737"/>
    <x v="36"/>
    <x v="28"/>
    <x v="0"/>
    <x v="99"/>
    <x v="3"/>
    <m/>
    <x v="0"/>
    <m/>
    <m/>
    <x v="469"/>
    <m/>
  </r>
  <r>
    <m/>
    <m/>
    <x v="148"/>
    <n v="1"/>
    <x v="5312"/>
    <m/>
    <s v="Bueno"/>
    <x v="93"/>
    <x v="711"/>
    <x v="737"/>
    <x v="36"/>
    <x v="28"/>
    <x v="0"/>
    <x v="99"/>
    <x v="3"/>
    <m/>
    <x v="0"/>
    <m/>
    <m/>
    <x v="469"/>
    <m/>
  </r>
  <r>
    <d v="2015-08-04T00:00:00"/>
    <s v="MUEBLES DE OFICINA/SILLA/GIRATORIA"/>
    <x v="1"/>
    <n v="1"/>
    <x v="5313"/>
    <m/>
    <s v="Bueno"/>
    <x v="3"/>
    <x v="711"/>
    <x v="737"/>
    <x v="36"/>
    <x v="28"/>
    <x v="0"/>
    <x v="99"/>
    <x v="3"/>
    <s v="CON BRAZOS"/>
    <x v="0"/>
    <m/>
    <s v="FIJO"/>
    <x v="469"/>
    <m/>
  </r>
  <r>
    <d v="2015-08-04T00:00:00"/>
    <s v="MUEBLES DE OFICINA/SILLA/GIRATORIA"/>
    <x v="1"/>
    <n v="1"/>
    <x v="5314"/>
    <m/>
    <s v="Bueno"/>
    <x v="3"/>
    <x v="711"/>
    <x v="737"/>
    <x v="36"/>
    <x v="28"/>
    <x v="0"/>
    <x v="99"/>
    <x v="3"/>
    <s v="CON BRAZOS"/>
    <x v="0"/>
    <m/>
    <s v="FIJO"/>
    <x v="469"/>
    <m/>
  </r>
  <r>
    <m/>
    <m/>
    <x v="172"/>
    <n v="1"/>
    <x v="5315"/>
    <m/>
    <s v="Bueno"/>
    <x v="1"/>
    <x v="711"/>
    <x v="737"/>
    <x v="36"/>
    <x v="28"/>
    <x v="0"/>
    <x v="99"/>
    <x v="3"/>
    <m/>
    <x v="0"/>
    <m/>
    <m/>
    <x v="469"/>
    <m/>
  </r>
  <r>
    <d v="2015-08-04T00:00:00"/>
    <s v="EQUIPO ELECTRONICO/TELEFONO IP"/>
    <x v="10"/>
    <n v="1"/>
    <x v="5316"/>
    <m/>
    <s v="Bueno"/>
    <x v="16"/>
    <x v="711"/>
    <x v="737"/>
    <x v="36"/>
    <x v="28"/>
    <x v="1595"/>
    <x v="13"/>
    <x v="9"/>
    <m/>
    <x v="0"/>
    <m/>
    <s v="FIJO"/>
    <x v="469"/>
    <m/>
  </r>
  <r>
    <m/>
    <m/>
    <x v="169"/>
    <n v="1"/>
    <x v="5317"/>
    <m/>
    <s v="Bueno"/>
    <x v="28"/>
    <x v="712"/>
    <x v="592"/>
    <x v="56"/>
    <x v="28"/>
    <x v="0"/>
    <x v="99"/>
    <x v="3"/>
    <m/>
    <x v="0"/>
    <m/>
    <m/>
    <x v="470"/>
    <m/>
  </r>
  <r>
    <m/>
    <m/>
    <x v="89"/>
    <n v="1"/>
    <x v="5318"/>
    <m/>
    <s v="Bueno"/>
    <x v="76"/>
    <x v="712"/>
    <x v="592"/>
    <x v="56"/>
    <x v="28"/>
    <x v="0"/>
    <x v="99"/>
    <x v="3"/>
    <m/>
    <x v="0"/>
    <m/>
    <m/>
    <x v="470"/>
    <m/>
  </r>
  <r>
    <m/>
    <m/>
    <x v="303"/>
    <n v="1"/>
    <x v="5319"/>
    <m/>
    <s v="Bueno"/>
    <x v="2"/>
    <x v="712"/>
    <x v="592"/>
    <x v="56"/>
    <x v="28"/>
    <x v="1596"/>
    <x v="2"/>
    <x v="2"/>
    <m/>
    <x v="0"/>
    <m/>
    <m/>
    <x v="470"/>
    <m/>
  </r>
  <r>
    <m/>
    <m/>
    <x v="303"/>
    <n v="1"/>
    <x v="5320"/>
    <m/>
    <s v="Bueno"/>
    <x v="2"/>
    <x v="712"/>
    <x v="592"/>
    <x v="56"/>
    <x v="28"/>
    <x v="1597"/>
    <x v="107"/>
    <x v="4"/>
    <m/>
    <x v="0"/>
    <m/>
    <m/>
    <x v="470"/>
    <m/>
  </r>
  <r>
    <m/>
    <m/>
    <x v="304"/>
    <n v="1"/>
    <x v="5321"/>
    <m/>
    <s v="Bueno"/>
    <x v="55"/>
    <x v="712"/>
    <x v="592"/>
    <x v="56"/>
    <x v="28"/>
    <x v="0"/>
    <x v="99"/>
    <x v="3"/>
    <m/>
    <x v="0"/>
    <m/>
    <m/>
    <x v="470"/>
    <m/>
  </r>
  <r>
    <m/>
    <m/>
    <x v="14"/>
    <n v="1"/>
    <x v="5322"/>
    <m/>
    <s v="Bueno"/>
    <x v="90"/>
    <x v="712"/>
    <x v="592"/>
    <x v="56"/>
    <x v="28"/>
    <x v="1598"/>
    <x v="239"/>
    <x v="4"/>
    <m/>
    <x v="0"/>
    <m/>
    <m/>
    <x v="470"/>
    <m/>
  </r>
  <r>
    <m/>
    <m/>
    <x v="14"/>
    <n v="1"/>
    <x v="5323"/>
    <m/>
    <s v="Bueno"/>
    <x v="189"/>
    <x v="712"/>
    <x v="592"/>
    <x v="56"/>
    <x v="28"/>
    <x v="1599"/>
    <x v="368"/>
    <x v="4"/>
    <m/>
    <x v="0"/>
    <m/>
    <m/>
    <x v="470"/>
    <m/>
  </r>
  <r>
    <m/>
    <m/>
    <x v="6"/>
    <n v="1"/>
    <x v="5324"/>
    <m/>
    <s v="Bueno"/>
    <x v="6"/>
    <x v="712"/>
    <x v="592"/>
    <x v="56"/>
    <x v="28"/>
    <x v="0"/>
    <x v="99"/>
    <x v="3"/>
    <m/>
    <x v="0"/>
    <m/>
    <m/>
    <x v="470"/>
    <m/>
  </r>
  <r>
    <m/>
    <m/>
    <x v="6"/>
    <n v="1"/>
    <x v="5325"/>
    <m/>
    <s v="Bueno"/>
    <x v="6"/>
    <x v="712"/>
    <x v="592"/>
    <x v="56"/>
    <x v="28"/>
    <x v="0"/>
    <x v="99"/>
    <x v="3"/>
    <m/>
    <x v="0"/>
    <m/>
    <m/>
    <x v="470"/>
    <m/>
  </r>
  <r>
    <m/>
    <m/>
    <x v="85"/>
    <n v="1"/>
    <x v="5326"/>
    <m/>
    <s v="Bueno"/>
    <x v="93"/>
    <x v="712"/>
    <x v="592"/>
    <x v="56"/>
    <x v="28"/>
    <x v="0"/>
    <x v="99"/>
    <x v="3"/>
    <m/>
    <x v="0"/>
    <m/>
    <m/>
    <x v="470"/>
    <m/>
  </r>
  <r>
    <m/>
    <m/>
    <x v="85"/>
    <n v="1"/>
    <x v="5327"/>
    <m/>
    <s v="Bueno"/>
    <x v="93"/>
    <x v="712"/>
    <x v="592"/>
    <x v="56"/>
    <x v="28"/>
    <x v="0"/>
    <x v="99"/>
    <x v="3"/>
    <m/>
    <x v="0"/>
    <m/>
    <m/>
    <x v="470"/>
    <m/>
  </r>
  <r>
    <m/>
    <m/>
    <x v="210"/>
    <n v="1"/>
    <x v="5328"/>
    <m/>
    <s v="Bueno"/>
    <x v="190"/>
    <x v="712"/>
    <x v="592"/>
    <x v="56"/>
    <x v="28"/>
    <x v="1063"/>
    <x v="346"/>
    <x v="89"/>
    <m/>
    <x v="0"/>
    <m/>
    <m/>
    <x v="470"/>
    <m/>
  </r>
  <r>
    <m/>
    <m/>
    <x v="172"/>
    <n v="1"/>
    <x v="5329"/>
    <m/>
    <s v="Bueno"/>
    <x v="1"/>
    <x v="712"/>
    <x v="592"/>
    <x v="56"/>
    <x v="28"/>
    <x v="0"/>
    <x v="99"/>
    <x v="3"/>
    <m/>
    <x v="0"/>
    <m/>
    <m/>
    <x v="470"/>
    <m/>
  </r>
  <r>
    <m/>
    <m/>
    <x v="172"/>
    <n v="1"/>
    <x v="5330"/>
    <m/>
    <s v="Bueno"/>
    <x v="1"/>
    <x v="712"/>
    <x v="592"/>
    <x v="56"/>
    <x v="28"/>
    <x v="0"/>
    <x v="99"/>
    <x v="3"/>
    <m/>
    <x v="0"/>
    <m/>
    <m/>
    <x v="470"/>
    <m/>
  </r>
  <r>
    <m/>
    <m/>
    <x v="305"/>
    <n v="1"/>
    <x v="5331"/>
    <m/>
    <s v="Bueno"/>
    <x v="62"/>
    <x v="712"/>
    <x v="592"/>
    <x v="56"/>
    <x v="28"/>
    <x v="1600"/>
    <x v="369"/>
    <x v="136"/>
    <m/>
    <x v="0"/>
    <m/>
    <m/>
    <x v="470"/>
    <m/>
  </r>
  <r>
    <m/>
    <m/>
    <x v="10"/>
    <n v="1"/>
    <x v="5332"/>
    <m/>
    <s v="Bueno"/>
    <x v="16"/>
    <x v="712"/>
    <x v="592"/>
    <x v="56"/>
    <x v="28"/>
    <x v="1601"/>
    <x v="131"/>
    <x v="9"/>
    <m/>
    <x v="0"/>
    <m/>
    <m/>
    <x v="470"/>
    <m/>
  </r>
  <r>
    <m/>
    <m/>
    <x v="202"/>
    <n v="1"/>
    <x v="5333"/>
    <m/>
    <s v="Bueno"/>
    <x v="2"/>
    <x v="713"/>
    <x v="565"/>
    <x v="36"/>
    <x v="28"/>
    <x v="1602"/>
    <x v="2"/>
    <x v="2"/>
    <m/>
    <x v="0"/>
    <m/>
    <m/>
    <x v="471"/>
    <m/>
  </r>
  <r>
    <m/>
    <m/>
    <x v="3"/>
    <n v="1"/>
    <x v="5334"/>
    <m/>
    <s v="Bueno"/>
    <x v="6"/>
    <x v="713"/>
    <x v="565"/>
    <x v="36"/>
    <x v="28"/>
    <x v="0"/>
    <x v="99"/>
    <x v="3"/>
    <m/>
    <x v="0"/>
    <m/>
    <m/>
    <x v="471"/>
    <m/>
  </r>
  <r>
    <m/>
    <m/>
    <x v="62"/>
    <n v="1"/>
    <x v="5335"/>
    <m/>
    <s v="Bueno"/>
    <x v="3"/>
    <x v="713"/>
    <x v="565"/>
    <x v="36"/>
    <x v="28"/>
    <x v="0"/>
    <x v="99"/>
    <x v="3"/>
    <m/>
    <x v="0"/>
    <m/>
    <m/>
    <x v="471"/>
    <m/>
  </r>
  <r>
    <m/>
    <m/>
    <x v="126"/>
    <n v="1"/>
    <x v="5336"/>
    <m/>
    <s v="Bueno"/>
    <x v="95"/>
    <x v="549"/>
    <x v="567"/>
    <x v="36"/>
    <x v="28"/>
    <x v="0"/>
    <x v="99"/>
    <x v="3"/>
    <m/>
    <x v="0"/>
    <m/>
    <m/>
    <x v="472"/>
    <m/>
  </r>
  <r>
    <m/>
    <m/>
    <x v="89"/>
    <n v="1"/>
    <x v="5337"/>
    <m/>
    <s v="Bueno"/>
    <x v="76"/>
    <x v="549"/>
    <x v="567"/>
    <x v="36"/>
    <x v="28"/>
    <x v="0"/>
    <x v="99"/>
    <x v="3"/>
    <m/>
    <x v="0"/>
    <m/>
    <m/>
    <x v="472"/>
    <m/>
  </r>
  <r>
    <m/>
    <m/>
    <x v="2"/>
    <n v="1"/>
    <x v="5338"/>
    <m/>
    <s v="Bueno"/>
    <x v="2"/>
    <x v="549"/>
    <x v="567"/>
    <x v="36"/>
    <x v="28"/>
    <x v="1603"/>
    <x v="25"/>
    <x v="4"/>
    <m/>
    <x v="0"/>
    <m/>
    <m/>
    <x v="472"/>
    <m/>
  </r>
  <r>
    <m/>
    <m/>
    <x v="150"/>
    <n v="1"/>
    <x v="5339"/>
    <m/>
    <s v="Bueno"/>
    <x v="92"/>
    <x v="549"/>
    <x v="567"/>
    <x v="36"/>
    <x v="28"/>
    <x v="0"/>
    <x v="99"/>
    <x v="3"/>
    <m/>
    <x v="0"/>
    <m/>
    <m/>
    <x v="472"/>
    <m/>
  </r>
  <r>
    <m/>
    <m/>
    <x v="3"/>
    <n v="1"/>
    <x v="5340"/>
    <m/>
    <s v="Bueno"/>
    <x v="0"/>
    <x v="549"/>
    <x v="567"/>
    <x v="36"/>
    <x v="28"/>
    <x v="0"/>
    <x v="99"/>
    <x v="3"/>
    <m/>
    <x v="0"/>
    <m/>
    <m/>
    <x v="472"/>
    <m/>
  </r>
  <r>
    <m/>
    <m/>
    <x v="306"/>
    <n v="1"/>
    <x v="5341"/>
    <m/>
    <s v="Bueno"/>
    <x v="118"/>
    <x v="549"/>
    <x v="567"/>
    <x v="36"/>
    <x v="28"/>
    <x v="1604"/>
    <x v="99"/>
    <x v="137"/>
    <m/>
    <x v="0"/>
    <m/>
    <m/>
    <x v="472"/>
    <m/>
  </r>
  <r>
    <m/>
    <m/>
    <x v="6"/>
    <n v="1"/>
    <x v="5342"/>
    <m/>
    <s v="Bueno"/>
    <x v="6"/>
    <x v="549"/>
    <x v="567"/>
    <x v="36"/>
    <x v="28"/>
    <x v="0"/>
    <x v="99"/>
    <x v="3"/>
    <m/>
    <x v="0"/>
    <m/>
    <m/>
    <x v="472"/>
    <m/>
  </r>
  <r>
    <m/>
    <m/>
    <x v="307"/>
    <n v="1"/>
    <x v="5343"/>
    <m/>
    <s v="Bueno"/>
    <x v="142"/>
    <x v="549"/>
    <x v="567"/>
    <x v="36"/>
    <x v="28"/>
    <x v="1605"/>
    <x v="370"/>
    <x v="138"/>
    <m/>
    <x v="0"/>
    <m/>
    <m/>
    <x v="472"/>
    <m/>
  </r>
  <r>
    <m/>
    <m/>
    <x v="85"/>
    <n v="1"/>
    <x v="5344"/>
    <m/>
    <s v="Bueno"/>
    <x v="93"/>
    <x v="549"/>
    <x v="567"/>
    <x v="36"/>
    <x v="28"/>
    <x v="0"/>
    <x v="99"/>
    <x v="3"/>
    <m/>
    <x v="0"/>
    <m/>
    <m/>
    <x v="472"/>
    <m/>
  </r>
  <r>
    <m/>
    <m/>
    <x v="172"/>
    <n v="1"/>
    <x v="5345"/>
    <m/>
    <s v="Bueno"/>
    <x v="1"/>
    <x v="549"/>
    <x v="567"/>
    <x v="36"/>
    <x v="28"/>
    <x v="0"/>
    <x v="99"/>
    <x v="3"/>
    <m/>
    <x v="0"/>
    <m/>
    <m/>
    <x v="472"/>
    <m/>
  </r>
  <r>
    <m/>
    <s v="MUEBLES DE OFICINA/ARCHIVADOR/MELAMINICO"/>
    <x v="145"/>
    <n v="1"/>
    <x v="5346"/>
    <m/>
    <s v="Bueno"/>
    <x v="191"/>
    <x v="549"/>
    <x v="567"/>
    <x v="36"/>
    <x v="28"/>
    <x v="0"/>
    <x v="99"/>
    <x v="3"/>
    <m/>
    <x v="0"/>
    <m/>
    <s v="FIJO"/>
    <x v="472"/>
    <m/>
  </r>
  <r>
    <d v="2015-09-02T00:00:00"/>
    <s v="MUEBLES DE OFICINA/ARCHIVADOR/MIXTO"/>
    <x v="4"/>
    <n v="1"/>
    <x v="3392"/>
    <m/>
    <s v="Bueno"/>
    <x v="4"/>
    <x v="714"/>
    <x v="568"/>
    <x v="17"/>
    <x v="28"/>
    <x v="0"/>
    <x v="99"/>
    <x v="3"/>
    <m/>
    <x v="6"/>
    <m/>
    <s v="FIJO"/>
    <x v="473"/>
    <m/>
  </r>
  <r>
    <d v="2015-09-02T00:00:00"/>
    <s v="MUEBLES DE OFICINA/ARCHIVADOR/MIXTO"/>
    <x v="4"/>
    <n v="1"/>
    <x v="3393"/>
    <m/>
    <s v="Bueno"/>
    <x v="4"/>
    <x v="714"/>
    <x v="568"/>
    <x v="17"/>
    <x v="28"/>
    <x v="0"/>
    <x v="99"/>
    <x v="3"/>
    <m/>
    <x v="0"/>
    <m/>
    <s v="FIJO"/>
    <x v="473"/>
    <m/>
  </r>
  <r>
    <m/>
    <m/>
    <x v="193"/>
    <n v="1"/>
    <x v="5347"/>
    <m/>
    <s v="Bueno"/>
    <x v="21"/>
    <x v="714"/>
    <x v="568"/>
    <x v="17"/>
    <x v="28"/>
    <x v="1154"/>
    <x v="99"/>
    <x v="3"/>
    <m/>
    <x v="0"/>
    <m/>
    <m/>
    <x v="473"/>
    <m/>
  </r>
  <r>
    <m/>
    <m/>
    <x v="89"/>
    <n v="1"/>
    <x v="5348"/>
    <m/>
    <s v="Bueno"/>
    <x v="76"/>
    <x v="714"/>
    <x v="568"/>
    <x v="17"/>
    <x v="28"/>
    <x v="0"/>
    <x v="99"/>
    <x v="3"/>
    <m/>
    <x v="0"/>
    <m/>
    <m/>
    <x v="473"/>
    <m/>
  </r>
  <r>
    <d v="2015-09-02T00:00:00"/>
    <s v="EQUIPOS DE SEGURIDAD; VIGILANCIA Y CONTROL/CAMARA DE SEGURIDAD"/>
    <x v="308"/>
    <n v="1"/>
    <x v="3396"/>
    <m/>
    <s v="Bueno"/>
    <x v="125"/>
    <x v="714"/>
    <x v="568"/>
    <x v="17"/>
    <x v="28"/>
    <x v="1606"/>
    <x v="99"/>
    <x v="3"/>
    <m/>
    <x v="0"/>
    <m/>
    <s v="FIJO"/>
    <x v="473"/>
    <m/>
  </r>
  <r>
    <d v="2015-09-02T00:00:00"/>
    <s v="EQUIPOS DE SEGURIDAD; VIGILANCIA Y CONTROL/CAMARA DE SEGURIDAD"/>
    <x v="308"/>
    <n v="1"/>
    <x v="3397"/>
    <m/>
    <s v="Bueno"/>
    <x v="125"/>
    <x v="714"/>
    <x v="568"/>
    <x v="17"/>
    <x v="28"/>
    <x v="1607"/>
    <x v="99"/>
    <x v="3"/>
    <m/>
    <x v="0"/>
    <m/>
    <s v="FIJO"/>
    <x v="473"/>
    <m/>
  </r>
  <r>
    <d v="2015-09-02T00:00:00"/>
    <s v="EQUIPOS DE SEGURIDAD; VIGILANCIA Y CONTROL/CAMARA DE SEGURIDAD"/>
    <x v="308"/>
    <n v="1"/>
    <x v="3398"/>
    <m/>
    <s v="Bueno"/>
    <x v="125"/>
    <x v="714"/>
    <x v="568"/>
    <x v="17"/>
    <x v="28"/>
    <x v="1608"/>
    <x v="99"/>
    <x v="3"/>
    <m/>
    <x v="0"/>
    <m/>
    <s v="FIJO"/>
    <x v="473"/>
    <m/>
  </r>
  <r>
    <d v="2015-09-02T00:00:00"/>
    <s v="EQUIPOS DE SEGURIDAD; VIGILANCIA Y CONTROL/CAMARA DE SEGURIDAD"/>
    <x v="308"/>
    <n v="1"/>
    <x v="3399"/>
    <m/>
    <s v="Bueno"/>
    <x v="125"/>
    <x v="714"/>
    <x v="568"/>
    <x v="17"/>
    <x v="28"/>
    <x v="1609"/>
    <x v="99"/>
    <x v="3"/>
    <m/>
    <x v="0"/>
    <m/>
    <s v="PORTATIL"/>
    <x v="473"/>
    <m/>
  </r>
  <r>
    <d v="2015-09-02T00:00:00"/>
    <s v="EQUIPOS DE SEGURIDAD; VIGILANCIA Y CONTROL/CAMARA DE SEGURIDAD"/>
    <x v="308"/>
    <n v="1"/>
    <x v="3400"/>
    <m/>
    <s v="Bueno"/>
    <x v="125"/>
    <x v="714"/>
    <x v="568"/>
    <x v="17"/>
    <x v="28"/>
    <x v="1610"/>
    <x v="99"/>
    <x v="3"/>
    <m/>
    <x v="0"/>
    <m/>
    <s v="FIJO"/>
    <x v="473"/>
    <m/>
  </r>
  <r>
    <d v="2015-09-02T00:00:00"/>
    <s v="EQUIPOS DE SEGURIDAD; VIGILANCIA Y CONTROL/CAMARA DE SEGURIDAD"/>
    <x v="308"/>
    <n v="1"/>
    <x v="3401"/>
    <m/>
    <s v="Bueno"/>
    <x v="125"/>
    <x v="714"/>
    <x v="568"/>
    <x v="17"/>
    <x v="28"/>
    <x v="1611"/>
    <x v="99"/>
    <x v="3"/>
    <m/>
    <x v="0"/>
    <m/>
    <s v="FIJO"/>
    <x v="473"/>
    <m/>
  </r>
  <r>
    <d v="2015-09-02T00:00:00"/>
    <s v="EQUIPOS DE SEGURIDAD; VIGILANCIA Y CONTROL/CAMARA DE SEGURIDAD"/>
    <x v="308"/>
    <n v="1"/>
    <x v="3402"/>
    <m/>
    <s v="Bueno"/>
    <x v="125"/>
    <x v="714"/>
    <x v="568"/>
    <x v="17"/>
    <x v="28"/>
    <x v="1612"/>
    <x v="99"/>
    <x v="3"/>
    <m/>
    <x v="0"/>
    <m/>
    <s v="FIJO"/>
    <x v="473"/>
    <m/>
  </r>
  <r>
    <d v="2015-09-02T00:00:00"/>
    <s v="EQUIPO ELECTRONICO/COMPUTADORA PORTATIL"/>
    <x v="5"/>
    <n v="1"/>
    <x v="3387"/>
    <m/>
    <s v="Bueno"/>
    <x v="8"/>
    <x v="714"/>
    <x v="568"/>
    <x v="17"/>
    <x v="28"/>
    <x v="1155"/>
    <x v="16"/>
    <x v="2"/>
    <m/>
    <x v="0"/>
    <m/>
    <s v="FIJO"/>
    <x v="473"/>
    <m/>
  </r>
  <r>
    <d v="2015-09-02T00:00:00"/>
    <s v="EQUIPO ELECTRONICO/COMPUTADORA PORTATIL"/>
    <x v="5"/>
    <n v="1"/>
    <x v="3389"/>
    <m/>
    <s v="Bueno"/>
    <x v="7"/>
    <x v="714"/>
    <x v="568"/>
    <x v="17"/>
    <x v="28"/>
    <x v="1613"/>
    <x v="5"/>
    <x v="4"/>
    <m/>
    <x v="0"/>
    <m/>
    <s v="FIJO"/>
    <x v="473"/>
    <m/>
  </r>
  <r>
    <m/>
    <m/>
    <x v="309"/>
    <n v="1"/>
    <x v="5349"/>
    <m/>
    <s v="Bueno"/>
    <x v="192"/>
    <x v="714"/>
    <x v="568"/>
    <x v="17"/>
    <x v="28"/>
    <x v="1614"/>
    <x v="371"/>
    <x v="82"/>
    <m/>
    <x v="0"/>
    <m/>
    <m/>
    <x v="473"/>
    <m/>
  </r>
  <r>
    <m/>
    <m/>
    <x v="309"/>
    <n v="1"/>
    <x v="5350"/>
    <m/>
    <s v="Bueno"/>
    <x v="192"/>
    <x v="714"/>
    <x v="568"/>
    <x v="17"/>
    <x v="28"/>
    <x v="1615"/>
    <x v="371"/>
    <x v="82"/>
    <m/>
    <x v="0"/>
    <m/>
    <m/>
    <x v="473"/>
    <m/>
  </r>
  <r>
    <d v="2015-09-02T00:00:00"/>
    <s v="MUEBLES DE OFICINA/ESCRITORIO/MIXTO"/>
    <x v="0"/>
    <n v="1"/>
    <x v="3390"/>
    <m/>
    <s v="Bueno"/>
    <x v="0"/>
    <x v="714"/>
    <x v="568"/>
    <x v="17"/>
    <x v="28"/>
    <x v="0"/>
    <x v="99"/>
    <x v="3"/>
    <m/>
    <x v="6"/>
    <m/>
    <s v="FIJO"/>
    <x v="473"/>
    <m/>
  </r>
  <r>
    <d v="2015-09-02T00:00:00"/>
    <m/>
    <x v="310"/>
    <n v="1"/>
    <x v="3403"/>
    <m/>
    <s v="Bueno"/>
    <x v="82"/>
    <x v="714"/>
    <x v="568"/>
    <x v="17"/>
    <x v="28"/>
    <x v="1616"/>
    <x v="99"/>
    <x v="3"/>
    <m/>
    <x v="0"/>
    <m/>
    <s v="FIJO"/>
    <x v="473"/>
    <m/>
  </r>
  <r>
    <d v="2015-09-02T00:00:00"/>
    <m/>
    <x v="310"/>
    <n v="1"/>
    <x v="3404"/>
    <m/>
    <s v="Bueno"/>
    <x v="82"/>
    <x v="714"/>
    <x v="568"/>
    <x v="17"/>
    <x v="28"/>
    <x v="1617"/>
    <x v="99"/>
    <x v="3"/>
    <m/>
    <x v="0"/>
    <m/>
    <s v="PORTATIL"/>
    <x v="473"/>
    <m/>
  </r>
  <r>
    <d v="2015-09-02T00:00:00"/>
    <m/>
    <x v="310"/>
    <n v="1"/>
    <x v="3405"/>
    <m/>
    <s v="Bueno"/>
    <x v="82"/>
    <x v="714"/>
    <x v="568"/>
    <x v="17"/>
    <x v="28"/>
    <x v="1618"/>
    <x v="99"/>
    <x v="3"/>
    <m/>
    <x v="0"/>
    <m/>
    <s v="FIJO"/>
    <x v="473"/>
    <m/>
  </r>
  <r>
    <d v="2015-09-02T00:00:00"/>
    <m/>
    <x v="310"/>
    <n v="1"/>
    <x v="3406"/>
    <m/>
    <s v="Bueno"/>
    <x v="82"/>
    <x v="714"/>
    <x v="568"/>
    <x v="17"/>
    <x v="28"/>
    <x v="1619"/>
    <x v="99"/>
    <x v="3"/>
    <m/>
    <x v="0"/>
    <m/>
    <s v="FIJO"/>
    <x v="473"/>
    <m/>
  </r>
  <r>
    <d v="2015-09-02T00:00:00"/>
    <s v="EQUIPO ELECTRONICO/MONITOR"/>
    <x v="162"/>
    <n v="1"/>
    <x v="3388"/>
    <m/>
    <s v="Bueno"/>
    <x v="125"/>
    <x v="714"/>
    <x v="568"/>
    <x v="17"/>
    <x v="28"/>
    <x v="1156"/>
    <x v="99"/>
    <x v="2"/>
    <m/>
    <x v="0"/>
    <m/>
    <s v="FIJO"/>
    <x v="473"/>
    <m/>
  </r>
  <r>
    <d v="2015-09-02T00:00:00"/>
    <m/>
    <x v="311"/>
    <n v="1"/>
    <x v="3407"/>
    <m/>
    <s v="Bueno"/>
    <x v="123"/>
    <x v="714"/>
    <x v="568"/>
    <x v="17"/>
    <x v="28"/>
    <x v="1620"/>
    <x v="372"/>
    <x v="3"/>
    <m/>
    <x v="0"/>
    <m/>
    <s v="FIJO"/>
    <x v="473"/>
    <m/>
  </r>
  <r>
    <m/>
    <m/>
    <x v="85"/>
    <n v="1"/>
    <x v="5351"/>
    <m/>
    <s v="Bueno"/>
    <x v="93"/>
    <x v="714"/>
    <x v="568"/>
    <x v="17"/>
    <x v="28"/>
    <x v="0"/>
    <x v="99"/>
    <x v="3"/>
    <m/>
    <x v="0"/>
    <m/>
    <m/>
    <x v="473"/>
    <m/>
  </r>
  <r>
    <d v="2015-09-02T00:00:00"/>
    <s v="EQUIPOS DE OFICINA Y ADMINISTRACION/PROYECTOR"/>
    <x v="96"/>
    <n v="1"/>
    <x v="3386"/>
    <m/>
    <s v="Bueno"/>
    <x v="50"/>
    <x v="714"/>
    <x v="568"/>
    <x v="17"/>
    <x v="28"/>
    <x v="1621"/>
    <x v="128"/>
    <x v="14"/>
    <m/>
    <x v="0"/>
    <m/>
    <s v="FIJO"/>
    <x v="473"/>
    <m/>
  </r>
  <r>
    <m/>
    <m/>
    <x v="16"/>
    <n v="1"/>
    <x v="5352"/>
    <m/>
    <s v="Bueno"/>
    <x v="21"/>
    <x v="714"/>
    <x v="568"/>
    <x v="17"/>
    <x v="28"/>
    <x v="1622"/>
    <x v="249"/>
    <x v="11"/>
    <m/>
    <x v="0"/>
    <m/>
    <m/>
    <x v="473"/>
    <m/>
  </r>
  <r>
    <d v="2015-09-02T00:00:00"/>
    <s v="EQUIPOS Y MEDIOS DE COMUNICACION /RADIO MOTOROLA (WALKIE TOKIE)"/>
    <x v="16"/>
    <n v="1"/>
    <x v="3395"/>
    <m/>
    <s v="Bueno"/>
    <x v="21"/>
    <x v="714"/>
    <x v="568"/>
    <x v="17"/>
    <x v="28"/>
    <x v="1157"/>
    <x v="151"/>
    <x v="11"/>
    <m/>
    <x v="0"/>
    <m/>
    <s v="FIJO"/>
    <x v="473"/>
    <m/>
  </r>
  <r>
    <d v="2015-09-02T00:00:00"/>
    <s v="MUEBLES DE OFICINA/SILLA/GIRATORIA"/>
    <x v="1"/>
    <n v="1"/>
    <x v="3391"/>
    <m/>
    <s v="Bueno"/>
    <x v="3"/>
    <x v="714"/>
    <x v="568"/>
    <x v="17"/>
    <x v="28"/>
    <x v="0"/>
    <x v="99"/>
    <x v="3"/>
    <s v="CON BRAZOS"/>
    <x v="0"/>
    <m/>
    <s v="FIJO"/>
    <x v="473"/>
    <m/>
  </r>
  <r>
    <m/>
    <m/>
    <x v="172"/>
    <n v="1"/>
    <x v="5353"/>
    <m/>
    <s v="Bueno"/>
    <x v="1"/>
    <x v="714"/>
    <x v="568"/>
    <x v="17"/>
    <x v="28"/>
    <x v="0"/>
    <x v="99"/>
    <x v="3"/>
    <m/>
    <x v="0"/>
    <m/>
    <m/>
    <x v="473"/>
    <m/>
  </r>
  <r>
    <d v="2015-10-22T00:00:00"/>
    <m/>
    <x v="195"/>
    <n v="1"/>
    <x v="3408"/>
    <m/>
    <s v="Bueno"/>
    <x v="126"/>
    <x v="714"/>
    <x v="568"/>
    <x v="17"/>
    <x v="28"/>
    <x v="0"/>
    <x v="3"/>
    <x v="3"/>
    <m/>
    <x v="0"/>
    <m/>
    <s v="FIJO"/>
    <x v="473"/>
    <m/>
  </r>
  <r>
    <d v="2015-09-02T00:00:00"/>
    <s v="EQUIPO ELECTRONICO/TELEFONO IP"/>
    <x v="10"/>
    <n v="1"/>
    <x v="3394"/>
    <m/>
    <s v="Bueno"/>
    <x v="16"/>
    <x v="714"/>
    <x v="568"/>
    <x v="17"/>
    <x v="28"/>
    <x v="1158"/>
    <x v="13"/>
    <x v="9"/>
    <m/>
    <x v="0"/>
    <m/>
    <s v="PORTATIL"/>
    <x v="473"/>
    <m/>
  </r>
  <r>
    <m/>
    <m/>
    <x v="197"/>
    <n v="1"/>
    <x v="5354"/>
    <m/>
    <s v="Bueno"/>
    <x v="99"/>
    <x v="715"/>
    <x v="738"/>
    <x v="47"/>
    <x v="28"/>
    <x v="0"/>
    <x v="99"/>
    <x v="3"/>
    <m/>
    <x v="0"/>
    <m/>
    <m/>
    <x v="474"/>
    <m/>
  </r>
  <r>
    <m/>
    <m/>
    <x v="197"/>
    <n v="1"/>
    <x v="5355"/>
    <m/>
    <s v="Bueno"/>
    <x v="99"/>
    <x v="715"/>
    <x v="738"/>
    <x v="47"/>
    <x v="28"/>
    <x v="0"/>
    <x v="99"/>
    <x v="3"/>
    <m/>
    <x v="0"/>
    <m/>
    <m/>
    <x v="474"/>
    <m/>
  </r>
  <r>
    <m/>
    <m/>
    <x v="89"/>
    <n v="1"/>
    <x v="5356"/>
    <m/>
    <s v="Bueno"/>
    <x v="76"/>
    <x v="715"/>
    <x v="738"/>
    <x v="47"/>
    <x v="28"/>
    <x v="0"/>
    <x v="99"/>
    <x v="3"/>
    <m/>
    <x v="0"/>
    <m/>
    <m/>
    <x v="474"/>
    <m/>
  </r>
  <r>
    <m/>
    <m/>
    <x v="89"/>
    <n v="1"/>
    <x v="5357"/>
    <m/>
    <s v="Bueno"/>
    <x v="76"/>
    <x v="715"/>
    <x v="738"/>
    <x v="47"/>
    <x v="28"/>
    <x v="0"/>
    <x v="99"/>
    <x v="3"/>
    <m/>
    <x v="0"/>
    <m/>
    <m/>
    <x v="474"/>
    <m/>
  </r>
  <r>
    <m/>
    <m/>
    <x v="312"/>
    <n v="1"/>
    <x v="5358"/>
    <m/>
    <s v="Bueno"/>
    <x v="151"/>
    <x v="715"/>
    <x v="738"/>
    <x v="47"/>
    <x v="28"/>
    <x v="1623"/>
    <x v="373"/>
    <x v="5"/>
    <m/>
    <x v="0"/>
    <m/>
    <m/>
    <x v="474"/>
    <m/>
  </r>
  <r>
    <m/>
    <m/>
    <x v="202"/>
    <n v="1"/>
    <x v="5359"/>
    <m/>
    <s v="Bueno"/>
    <x v="26"/>
    <x v="715"/>
    <x v="738"/>
    <x v="47"/>
    <x v="28"/>
    <x v="1624"/>
    <x v="25"/>
    <x v="4"/>
    <m/>
    <x v="0"/>
    <m/>
    <m/>
    <x v="474"/>
    <m/>
  </r>
  <r>
    <m/>
    <m/>
    <x v="202"/>
    <n v="1"/>
    <x v="5360"/>
    <m/>
    <s v="Bueno"/>
    <x v="26"/>
    <x v="715"/>
    <x v="738"/>
    <x v="47"/>
    <x v="28"/>
    <x v="1625"/>
    <x v="25"/>
    <x v="4"/>
    <m/>
    <x v="0"/>
    <m/>
    <m/>
    <x v="474"/>
    <m/>
  </r>
  <r>
    <m/>
    <m/>
    <x v="304"/>
    <n v="1"/>
    <x v="5361"/>
    <m/>
    <s v="Bueno"/>
    <x v="55"/>
    <x v="715"/>
    <x v="738"/>
    <x v="47"/>
    <x v="28"/>
    <x v="0"/>
    <x v="99"/>
    <x v="3"/>
    <m/>
    <x v="0"/>
    <m/>
    <m/>
    <x v="474"/>
    <m/>
  </r>
  <r>
    <m/>
    <m/>
    <x v="62"/>
    <n v="1"/>
    <x v="5362"/>
    <m/>
    <s v="Bueno"/>
    <x v="3"/>
    <x v="715"/>
    <x v="738"/>
    <x v="47"/>
    <x v="28"/>
    <x v="0"/>
    <x v="99"/>
    <x v="3"/>
    <m/>
    <x v="0"/>
    <m/>
    <m/>
    <x v="474"/>
    <m/>
  </r>
  <r>
    <m/>
    <m/>
    <x v="62"/>
    <n v="1"/>
    <x v="5363"/>
    <m/>
    <s v="Bueno"/>
    <x v="3"/>
    <x v="715"/>
    <x v="738"/>
    <x v="47"/>
    <x v="28"/>
    <x v="0"/>
    <x v="99"/>
    <x v="3"/>
    <m/>
    <x v="0"/>
    <m/>
    <m/>
    <x v="474"/>
    <m/>
  </r>
  <r>
    <m/>
    <m/>
    <x v="201"/>
    <n v="1"/>
    <x v="5364"/>
    <m/>
    <s v="Bueno"/>
    <x v="106"/>
    <x v="715"/>
    <x v="738"/>
    <x v="47"/>
    <x v="28"/>
    <x v="0"/>
    <x v="99"/>
    <x v="3"/>
    <m/>
    <x v="0"/>
    <m/>
    <m/>
    <x v="474"/>
    <m/>
  </r>
  <r>
    <m/>
    <m/>
    <x v="201"/>
    <n v="1"/>
    <x v="5365"/>
    <m/>
    <s v="Bueno"/>
    <x v="106"/>
    <x v="715"/>
    <x v="738"/>
    <x v="47"/>
    <x v="28"/>
    <x v="0"/>
    <x v="99"/>
    <x v="3"/>
    <m/>
    <x v="0"/>
    <m/>
    <m/>
    <x v="474"/>
    <m/>
  </r>
  <r>
    <m/>
    <m/>
    <x v="10"/>
    <n v="1"/>
    <x v="5366"/>
    <m/>
    <s v="Bueno"/>
    <x v="16"/>
    <x v="715"/>
    <x v="738"/>
    <x v="47"/>
    <x v="28"/>
    <x v="1626"/>
    <x v="131"/>
    <x v="9"/>
    <m/>
    <x v="0"/>
    <m/>
    <m/>
    <x v="474"/>
    <m/>
  </r>
  <r>
    <m/>
    <m/>
    <x v="10"/>
    <n v="1"/>
    <x v="5367"/>
    <m/>
    <s v="Bueno"/>
    <x v="16"/>
    <x v="715"/>
    <x v="738"/>
    <x v="47"/>
    <x v="28"/>
    <x v="1627"/>
    <x v="131"/>
    <x v="9"/>
    <m/>
    <x v="0"/>
    <m/>
    <m/>
    <x v="474"/>
    <m/>
  </r>
  <r>
    <m/>
    <m/>
    <x v="313"/>
    <n v="1"/>
    <x v="5368"/>
    <m/>
    <s v="Bueno"/>
    <x v="142"/>
    <x v="715"/>
    <x v="738"/>
    <x v="47"/>
    <x v="28"/>
    <x v="1628"/>
    <x v="374"/>
    <x v="5"/>
    <m/>
    <x v="0"/>
    <m/>
    <m/>
    <x v="474"/>
    <m/>
  </r>
  <r>
    <m/>
    <m/>
    <x v="314"/>
    <n v="1"/>
    <x v="5369"/>
    <m/>
    <s v="Bueno"/>
    <x v="141"/>
    <x v="716"/>
    <x v="739"/>
    <x v="17"/>
    <x v="28"/>
    <x v="0"/>
    <x v="375"/>
    <x v="139"/>
    <m/>
    <x v="0"/>
    <m/>
    <m/>
    <x v="475"/>
    <m/>
  </r>
  <r>
    <m/>
    <m/>
    <x v="315"/>
    <n v="1"/>
    <x v="5370"/>
    <m/>
    <s v="Bueno"/>
    <x v="193"/>
    <x v="716"/>
    <x v="740"/>
    <x v="17"/>
    <x v="28"/>
    <x v="0"/>
    <x v="3"/>
    <x v="3"/>
    <m/>
    <x v="0"/>
    <m/>
    <m/>
    <x v="475"/>
    <m/>
  </r>
  <r>
    <m/>
    <m/>
    <x v="315"/>
    <n v="1"/>
    <x v="5371"/>
    <m/>
    <s v="Bueno"/>
    <x v="193"/>
    <x v="716"/>
    <x v="740"/>
    <x v="17"/>
    <x v="28"/>
    <x v="0"/>
    <x v="3"/>
    <x v="3"/>
    <m/>
    <x v="0"/>
    <m/>
    <m/>
    <x v="475"/>
    <m/>
  </r>
  <r>
    <m/>
    <m/>
    <x v="315"/>
    <n v="1"/>
    <x v="5372"/>
    <m/>
    <s v="Bueno"/>
    <x v="193"/>
    <x v="716"/>
    <x v="740"/>
    <x v="17"/>
    <x v="28"/>
    <x v="0"/>
    <x v="3"/>
    <x v="3"/>
    <m/>
    <x v="0"/>
    <m/>
    <m/>
    <x v="475"/>
    <m/>
  </r>
  <r>
    <m/>
    <m/>
    <x v="316"/>
    <n v="1"/>
    <x v="5373"/>
    <m/>
    <s v="Bueno"/>
    <x v="58"/>
    <x v="716"/>
    <x v="740"/>
    <x v="17"/>
    <x v="28"/>
    <x v="0"/>
    <x v="99"/>
    <x v="140"/>
    <m/>
    <x v="0"/>
    <m/>
    <m/>
    <x v="475"/>
    <m/>
  </r>
  <r>
    <m/>
    <m/>
    <x v="317"/>
    <n v="1"/>
    <x v="5374"/>
    <m/>
    <s v="Bueno"/>
    <x v="166"/>
    <x v="716"/>
    <x v="740"/>
    <x v="17"/>
    <x v="28"/>
    <x v="0"/>
    <x v="99"/>
    <x v="3"/>
    <m/>
    <x v="0"/>
    <m/>
    <m/>
    <x v="475"/>
    <m/>
  </r>
  <r>
    <m/>
    <s v="EQUIPO DE INGENIERIA Y ARQUITECTURA/GPS"/>
    <x v="67"/>
    <n v="1"/>
    <x v="5375"/>
    <m/>
    <s v="Bueno"/>
    <x v="60"/>
    <x v="716"/>
    <x v="740"/>
    <x v="17"/>
    <x v="28"/>
    <x v="1629"/>
    <x v="376"/>
    <x v="141"/>
    <m/>
    <x v="0"/>
    <m/>
    <m/>
    <x v="475"/>
    <m/>
  </r>
  <r>
    <m/>
    <m/>
    <x v="318"/>
    <n v="1"/>
    <x v="5376"/>
    <m/>
    <s v="Bueno"/>
    <x v="194"/>
    <x v="716"/>
    <x v="740"/>
    <x v="17"/>
    <x v="28"/>
    <x v="0"/>
    <x v="99"/>
    <x v="3"/>
    <m/>
    <x v="0"/>
    <m/>
    <m/>
    <x v="475"/>
    <m/>
  </r>
  <r>
    <m/>
    <m/>
    <x v="318"/>
    <n v="1"/>
    <x v="5377"/>
    <m/>
    <s v="Bueno"/>
    <x v="194"/>
    <x v="716"/>
    <x v="740"/>
    <x v="17"/>
    <x v="28"/>
    <x v="0"/>
    <x v="99"/>
    <x v="3"/>
    <m/>
    <x v="0"/>
    <m/>
    <m/>
    <x v="475"/>
    <m/>
  </r>
  <r>
    <m/>
    <m/>
    <x v="318"/>
    <n v="1"/>
    <x v="5378"/>
    <m/>
    <s v="Bueno"/>
    <x v="194"/>
    <x v="716"/>
    <x v="740"/>
    <x v="17"/>
    <x v="28"/>
    <x v="0"/>
    <x v="99"/>
    <x v="3"/>
    <m/>
    <x v="0"/>
    <m/>
    <m/>
    <x v="475"/>
    <m/>
  </r>
  <r>
    <m/>
    <s v="EQUIPO INDUSTRIAL PARA ALIMENTOS Y BEBIDAS/MINI NEVERA"/>
    <x v="302"/>
    <n v="1"/>
    <x v="5379"/>
    <m/>
    <s v="Bueno"/>
    <x v="195"/>
    <x v="716"/>
    <x v="740"/>
    <x v="17"/>
    <x v="28"/>
    <x v="1630"/>
    <x v="99"/>
    <x v="142"/>
    <m/>
    <x v="0"/>
    <m/>
    <m/>
    <x v="475"/>
    <m/>
  </r>
  <r>
    <m/>
    <m/>
    <x v="4"/>
    <n v="1"/>
    <x v="5380"/>
    <m/>
    <s v="Bueno"/>
    <x v="4"/>
    <x v="717"/>
    <x v="741"/>
    <x v="36"/>
    <x v="28"/>
    <x v="0"/>
    <x v="99"/>
    <x v="3"/>
    <m/>
    <x v="0"/>
    <m/>
    <m/>
    <x v="476"/>
    <m/>
  </r>
  <r>
    <m/>
    <m/>
    <x v="89"/>
    <n v="1"/>
    <x v="5381"/>
    <m/>
    <s v="Bueno"/>
    <x v="76"/>
    <x v="717"/>
    <x v="741"/>
    <x v="36"/>
    <x v="28"/>
    <x v="0"/>
    <x v="99"/>
    <x v="3"/>
    <m/>
    <x v="0"/>
    <m/>
    <m/>
    <x v="476"/>
    <m/>
  </r>
  <r>
    <m/>
    <m/>
    <x v="2"/>
    <n v="1"/>
    <x v="5382"/>
    <m/>
    <s v="Bueno"/>
    <x v="2"/>
    <x v="717"/>
    <x v="741"/>
    <x v="36"/>
    <x v="28"/>
    <x v="1631"/>
    <x v="7"/>
    <x v="2"/>
    <m/>
    <x v="0"/>
    <m/>
    <m/>
    <x v="476"/>
    <m/>
  </r>
  <r>
    <m/>
    <m/>
    <x v="3"/>
    <n v="1"/>
    <x v="5383"/>
    <m/>
    <s v="Bueno"/>
    <x v="0"/>
    <x v="717"/>
    <x v="741"/>
    <x v="36"/>
    <x v="28"/>
    <x v="0"/>
    <x v="99"/>
    <x v="3"/>
    <m/>
    <x v="0"/>
    <m/>
    <m/>
    <x v="476"/>
    <m/>
  </r>
  <r>
    <m/>
    <m/>
    <x v="122"/>
    <n v="1"/>
    <x v="5384"/>
    <m/>
    <s v="Bueno"/>
    <x v="89"/>
    <x v="717"/>
    <x v="741"/>
    <x v="36"/>
    <x v="28"/>
    <x v="0"/>
    <x v="99"/>
    <x v="3"/>
    <m/>
    <x v="0"/>
    <m/>
    <m/>
    <x v="476"/>
    <m/>
  </r>
  <r>
    <m/>
    <m/>
    <x v="148"/>
    <n v="1"/>
    <x v="5385"/>
    <m/>
    <s v="Bueno"/>
    <x v="93"/>
    <x v="717"/>
    <x v="741"/>
    <x v="36"/>
    <x v="28"/>
    <x v="0"/>
    <x v="99"/>
    <x v="3"/>
    <m/>
    <x v="0"/>
    <m/>
    <m/>
    <x v="476"/>
    <m/>
  </r>
  <r>
    <m/>
    <m/>
    <x v="62"/>
    <n v="1"/>
    <x v="5386"/>
    <m/>
    <s v="Bueno"/>
    <x v="3"/>
    <x v="717"/>
    <x v="741"/>
    <x v="36"/>
    <x v="28"/>
    <x v="0"/>
    <x v="99"/>
    <x v="3"/>
    <m/>
    <x v="0"/>
    <m/>
    <m/>
    <x v="476"/>
    <m/>
  </r>
  <r>
    <m/>
    <m/>
    <x v="172"/>
    <n v="1"/>
    <x v="5387"/>
    <m/>
    <s v="Bueno"/>
    <x v="1"/>
    <x v="717"/>
    <x v="741"/>
    <x v="36"/>
    <x v="28"/>
    <x v="0"/>
    <x v="99"/>
    <x v="3"/>
    <m/>
    <x v="0"/>
    <m/>
    <m/>
    <x v="476"/>
    <m/>
  </r>
  <r>
    <m/>
    <m/>
    <x v="172"/>
    <n v="1"/>
    <x v="5388"/>
    <m/>
    <s v="Bueno"/>
    <x v="1"/>
    <x v="717"/>
    <x v="741"/>
    <x v="36"/>
    <x v="28"/>
    <x v="0"/>
    <x v="99"/>
    <x v="3"/>
    <m/>
    <x v="0"/>
    <m/>
    <m/>
    <x v="476"/>
    <m/>
  </r>
  <r>
    <m/>
    <m/>
    <x v="10"/>
    <n v="1"/>
    <x v="5389"/>
    <m/>
    <s v="Bueno"/>
    <x v="16"/>
    <x v="717"/>
    <x v="741"/>
    <x v="36"/>
    <x v="28"/>
    <x v="1632"/>
    <x v="91"/>
    <x v="9"/>
    <m/>
    <x v="0"/>
    <m/>
    <m/>
    <x v="476"/>
    <m/>
  </r>
  <r>
    <d v="2015-07-16T00:00:00"/>
    <s v="EQUIPO ELECTRONICO/COMPUTADOR DE ESCRITORIO"/>
    <x v="2"/>
    <n v="1"/>
    <x v="5390"/>
    <m/>
    <s v="Bueno"/>
    <x v="110"/>
    <x v="485"/>
    <x v="497"/>
    <x v="24"/>
    <x v="28"/>
    <x v="1030"/>
    <x v="217"/>
    <x v="4"/>
    <s v="WORKSTATION"/>
    <x v="0"/>
    <m/>
    <s v="FIJO"/>
    <x v="477"/>
    <m/>
  </r>
  <r>
    <d v="2015-07-16T00:00:00"/>
    <s v="MUEBLES DE OFICINA/ESCRITORIO/MIXTO"/>
    <x v="3"/>
    <n v="1"/>
    <x v="5391"/>
    <m/>
    <s v="Bueno"/>
    <x v="0"/>
    <x v="485"/>
    <x v="497"/>
    <x v="24"/>
    <x v="28"/>
    <x v="0"/>
    <x v="99"/>
    <x v="3"/>
    <s v="COLOR BLANCO"/>
    <x v="0"/>
    <m/>
    <s v="FIJO"/>
    <x v="477"/>
    <m/>
  </r>
  <r>
    <d v="2015-07-16T00:00:00"/>
    <s v="MUEBLES DE OFICINA/SILLA/GIRATORIA"/>
    <x v="124"/>
    <n v="1"/>
    <x v="5392"/>
    <m/>
    <s v="Bueno"/>
    <x v="1"/>
    <x v="485"/>
    <x v="497"/>
    <x v="24"/>
    <x v="28"/>
    <x v="0"/>
    <x v="99"/>
    <x v="3"/>
    <s v="CON BRAZOS"/>
    <x v="0"/>
    <m/>
    <m/>
    <x v="477"/>
    <m/>
  </r>
  <r>
    <m/>
    <m/>
    <x v="4"/>
    <n v="1"/>
    <x v="5393"/>
    <m/>
    <s v="Bueno"/>
    <x v="4"/>
    <x v="718"/>
    <x v="742"/>
    <x v="17"/>
    <x v="28"/>
    <x v="0"/>
    <x v="99"/>
    <x v="3"/>
    <m/>
    <x v="0"/>
    <m/>
    <m/>
    <x v="478"/>
    <m/>
  </r>
  <r>
    <m/>
    <m/>
    <x v="4"/>
    <n v="1"/>
    <x v="5394"/>
    <m/>
    <s v="Bueno"/>
    <x v="4"/>
    <x v="718"/>
    <x v="742"/>
    <x v="17"/>
    <x v="28"/>
    <x v="0"/>
    <x v="99"/>
    <x v="3"/>
    <m/>
    <x v="0"/>
    <m/>
    <m/>
    <x v="478"/>
    <m/>
  </r>
  <r>
    <m/>
    <m/>
    <x v="4"/>
    <n v="1"/>
    <x v="5395"/>
    <m/>
    <s v="Bueno"/>
    <x v="4"/>
    <x v="718"/>
    <x v="742"/>
    <x v="17"/>
    <x v="28"/>
    <x v="0"/>
    <x v="99"/>
    <x v="3"/>
    <m/>
    <x v="0"/>
    <m/>
    <m/>
    <x v="478"/>
    <m/>
  </r>
  <r>
    <m/>
    <m/>
    <x v="319"/>
    <n v="1"/>
    <x v="5396"/>
    <m/>
    <s v="Bueno"/>
    <x v="82"/>
    <x v="718"/>
    <x v="742"/>
    <x v="17"/>
    <x v="28"/>
    <x v="0"/>
    <x v="99"/>
    <x v="140"/>
    <m/>
    <x v="0"/>
    <m/>
    <m/>
    <x v="478"/>
    <m/>
  </r>
  <r>
    <m/>
    <m/>
    <x v="319"/>
    <n v="1"/>
    <x v="5397"/>
    <m/>
    <s v="Bueno"/>
    <x v="82"/>
    <x v="718"/>
    <x v="742"/>
    <x v="17"/>
    <x v="28"/>
    <x v="0"/>
    <x v="99"/>
    <x v="140"/>
    <m/>
    <x v="0"/>
    <m/>
    <m/>
    <x v="478"/>
    <m/>
  </r>
  <r>
    <m/>
    <m/>
    <x v="89"/>
    <n v="1"/>
    <x v="5398"/>
    <m/>
    <s v="Bueno"/>
    <x v="76"/>
    <x v="718"/>
    <x v="742"/>
    <x v="17"/>
    <x v="28"/>
    <x v="0"/>
    <x v="99"/>
    <x v="3"/>
    <m/>
    <x v="0"/>
    <m/>
    <m/>
    <x v="478"/>
    <m/>
  </r>
  <r>
    <m/>
    <m/>
    <x v="89"/>
    <n v="1"/>
    <x v="5399"/>
    <m/>
    <s v="Bueno"/>
    <x v="76"/>
    <x v="718"/>
    <x v="742"/>
    <x v="17"/>
    <x v="28"/>
    <x v="0"/>
    <x v="99"/>
    <x v="3"/>
    <m/>
    <x v="0"/>
    <m/>
    <m/>
    <x v="478"/>
    <m/>
  </r>
  <r>
    <m/>
    <m/>
    <x v="89"/>
    <n v="1"/>
    <x v="5400"/>
    <m/>
    <s v="Bueno"/>
    <x v="76"/>
    <x v="718"/>
    <x v="742"/>
    <x v="17"/>
    <x v="28"/>
    <x v="0"/>
    <x v="99"/>
    <x v="3"/>
    <m/>
    <x v="0"/>
    <m/>
    <m/>
    <x v="478"/>
    <m/>
  </r>
  <r>
    <m/>
    <m/>
    <x v="89"/>
    <n v="1"/>
    <x v="5401"/>
    <m/>
    <s v="Bueno"/>
    <x v="76"/>
    <x v="718"/>
    <x v="742"/>
    <x v="17"/>
    <x v="28"/>
    <x v="0"/>
    <x v="99"/>
    <x v="3"/>
    <m/>
    <x v="0"/>
    <m/>
    <m/>
    <x v="478"/>
    <m/>
  </r>
  <r>
    <m/>
    <m/>
    <x v="320"/>
    <n v="1"/>
    <x v="5402"/>
    <m/>
    <s v="Bueno"/>
    <x v="64"/>
    <x v="718"/>
    <x v="742"/>
    <x v="17"/>
    <x v="28"/>
    <x v="0"/>
    <x v="377"/>
    <x v="143"/>
    <m/>
    <x v="0"/>
    <m/>
    <m/>
    <x v="478"/>
    <m/>
  </r>
  <r>
    <m/>
    <m/>
    <x v="320"/>
    <n v="1"/>
    <x v="5403"/>
    <m/>
    <s v="Bueno"/>
    <x v="64"/>
    <x v="718"/>
    <x v="742"/>
    <x v="17"/>
    <x v="28"/>
    <x v="0"/>
    <x v="377"/>
    <x v="143"/>
    <m/>
    <x v="0"/>
    <m/>
    <m/>
    <x v="478"/>
    <m/>
  </r>
  <r>
    <m/>
    <m/>
    <x v="320"/>
    <n v="1"/>
    <x v="5404"/>
    <m/>
    <s v="Bueno"/>
    <x v="64"/>
    <x v="718"/>
    <x v="742"/>
    <x v="17"/>
    <x v="28"/>
    <x v="0"/>
    <x v="377"/>
    <x v="143"/>
    <m/>
    <x v="0"/>
    <m/>
    <m/>
    <x v="478"/>
    <m/>
  </r>
  <r>
    <m/>
    <m/>
    <x v="320"/>
    <n v="1"/>
    <x v="5405"/>
    <m/>
    <s v="Bueno"/>
    <x v="64"/>
    <x v="718"/>
    <x v="742"/>
    <x v="17"/>
    <x v="28"/>
    <x v="0"/>
    <x v="377"/>
    <x v="143"/>
    <m/>
    <x v="0"/>
    <m/>
    <m/>
    <x v="478"/>
    <m/>
  </r>
  <r>
    <d v="2015-07-15T00:00:00"/>
    <s v="MUEBLES DE USO GENERAL/CAJA FUERTE"/>
    <x v="321"/>
    <n v="1"/>
    <x v="5406"/>
    <m/>
    <s v="Bueno"/>
    <x v="27"/>
    <x v="718"/>
    <x v="742"/>
    <x v="17"/>
    <x v="28"/>
    <x v="0"/>
    <x v="99"/>
    <x v="3"/>
    <m/>
    <x v="6"/>
    <m/>
    <s v="FIJO"/>
    <x v="478"/>
    <m/>
  </r>
  <r>
    <m/>
    <m/>
    <x v="322"/>
    <n v="1"/>
    <x v="5407"/>
    <m/>
    <s v="Bueno"/>
    <x v="194"/>
    <x v="718"/>
    <x v="742"/>
    <x v="17"/>
    <x v="28"/>
    <x v="0"/>
    <x v="377"/>
    <x v="143"/>
    <m/>
    <x v="0"/>
    <m/>
    <m/>
    <x v="478"/>
    <m/>
  </r>
  <r>
    <m/>
    <m/>
    <x v="322"/>
    <n v="1"/>
    <x v="5408"/>
    <m/>
    <s v="Bueno"/>
    <x v="194"/>
    <x v="718"/>
    <x v="742"/>
    <x v="17"/>
    <x v="28"/>
    <x v="0"/>
    <x v="99"/>
    <x v="3"/>
    <m/>
    <x v="0"/>
    <m/>
    <m/>
    <x v="478"/>
    <m/>
  </r>
  <r>
    <d v="2015-07-15T00:00:00"/>
    <s v="MUEBLES DE OFICINA/CASILLERO METALICO"/>
    <x v="323"/>
    <n v="1"/>
    <x v="5409"/>
    <m/>
    <s v="Bueno"/>
    <x v="24"/>
    <x v="718"/>
    <x v="742"/>
    <x v="17"/>
    <x v="28"/>
    <x v="0"/>
    <x v="99"/>
    <x v="3"/>
    <m/>
    <x v="0"/>
    <m/>
    <s v="FIJO"/>
    <x v="478"/>
    <m/>
  </r>
  <r>
    <d v="2015-07-15T00:00:00"/>
    <s v="MUEBLES DE OFICINA/CASILLERO METALICO"/>
    <x v="323"/>
    <n v="1"/>
    <x v="5410"/>
    <m/>
    <s v="Bueno"/>
    <x v="24"/>
    <x v="718"/>
    <x v="742"/>
    <x v="17"/>
    <x v="28"/>
    <x v="0"/>
    <x v="99"/>
    <x v="3"/>
    <m/>
    <x v="0"/>
    <m/>
    <s v="FIJO"/>
    <x v="478"/>
    <m/>
  </r>
  <r>
    <d v="2015-07-15T00:00:00"/>
    <s v="EQUIPO ELECTRONICO/COMPUTADOR DE ESCRITORIO"/>
    <x v="2"/>
    <n v="1"/>
    <x v="5411"/>
    <m/>
    <s v="Bueno"/>
    <x v="26"/>
    <x v="718"/>
    <x v="742"/>
    <x v="17"/>
    <x v="28"/>
    <x v="1633"/>
    <x v="225"/>
    <x v="4"/>
    <m/>
    <x v="0"/>
    <m/>
    <s v="FIJO"/>
    <x v="478"/>
    <m/>
  </r>
  <r>
    <d v="2015-07-15T00:00:00"/>
    <s v="EQUIPO ELECTRONICO/COMPUTADOR DE ESCRITORIO"/>
    <x v="2"/>
    <n v="1"/>
    <x v="5412"/>
    <m/>
    <s v="Bueno"/>
    <x v="26"/>
    <x v="718"/>
    <x v="742"/>
    <x v="17"/>
    <x v="28"/>
    <x v="1634"/>
    <x v="225"/>
    <x v="4"/>
    <m/>
    <x v="0"/>
    <m/>
    <m/>
    <x v="478"/>
    <m/>
  </r>
  <r>
    <d v="2015-07-15T00:00:00"/>
    <s v="EQUIPO ELECTRONICO/COMPUTADOR DE ESCRITORIO"/>
    <x v="2"/>
    <n v="1"/>
    <x v="5413"/>
    <m/>
    <s v="Bueno"/>
    <x v="2"/>
    <x v="718"/>
    <x v="742"/>
    <x v="17"/>
    <x v="28"/>
    <x v="1635"/>
    <x v="378"/>
    <x v="2"/>
    <m/>
    <x v="0"/>
    <m/>
    <s v="FIJO"/>
    <x v="478"/>
    <m/>
  </r>
  <r>
    <m/>
    <m/>
    <x v="150"/>
    <n v="1"/>
    <x v="5414"/>
    <m/>
    <s v="Bueno"/>
    <x v="92"/>
    <x v="718"/>
    <x v="742"/>
    <x v="17"/>
    <x v="28"/>
    <x v="0"/>
    <x v="99"/>
    <x v="3"/>
    <m/>
    <x v="0"/>
    <m/>
    <m/>
    <x v="478"/>
    <m/>
  </r>
  <r>
    <d v="2015-07-15T00:00:00"/>
    <s v="BIENES SUJETOS A CONTROL/CREDENZA/MADERA"/>
    <x v="23"/>
    <n v="1"/>
    <x v="5415"/>
    <m/>
    <s v="Bueno"/>
    <x v="28"/>
    <x v="718"/>
    <x v="742"/>
    <x v="17"/>
    <x v="28"/>
    <x v="0"/>
    <x v="99"/>
    <x v="3"/>
    <s v="COLOR CAFÉ"/>
    <x v="0"/>
    <m/>
    <s v="FIJO"/>
    <x v="478"/>
    <m/>
  </r>
  <r>
    <d v="2015-07-15T00:00:00"/>
    <s v="MUEBLES DE OFICINA/ESCRITORIO/MIXTO"/>
    <x v="0"/>
    <n v="1"/>
    <x v="5416"/>
    <m/>
    <s v="Bueno"/>
    <x v="0"/>
    <x v="718"/>
    <x v="742"/>
    <x v="17"/>
    <x v="28"/>
    <x v="0"/>
    <x v="99"/>
    <x v="3"/>
    <m/>
    <x v="0"/>
    <m/>
    <s v="FIJO"/>
    <x v="478"/>
    <m/>
  </r>
  <r>
    <d v="2015-07-15T00:00:00"/>
    <s v="EQUIPO ELECTRONICO/IMPRESORAS/IMPRESORA MULTIFUNCIONES"/>
    <x v="14"/>
    <n v="1"/>
    <x v="5417"/>
    <m/>
    <s v="Bueno"/>
    <x v="17"/>
    <x v="718"/>
    <x v="742"/>
    <x v="17"/>
    <x v="28"/>
    <x v="1636"/>
    <x v="15"/>
    <x v="4"/>
    <m/>
    <x v="0"/>
    <m/>
    <s v="FIJO"/>
    <x v="478"/>
    <m/>
  </r>
  <r>
    <d v="2015-07-15T00:00:00"/>
    <s v="MUEBLES DE OFICINA/MESA DE TRABAJO/MIXTA"/>
    <x v="170"/>
    <n v="1"/>
    <x v="5418"/>
    <m/>
    <s v="Bueno"/>
    <x v="129"/>
    <x v="718"/>
    <x v="742"/>
    <x v="17"/>
    <x v="28"/>
    <x v="0"/>
    <x v="99"/>
    <x v="3"/>
    <s v="COLOR CAFÉ"/>
    <x v="0"/>
    <m/>
    <s v="FIJO"/>
    <x v="478"/>
    <m/>
  </r>
  <r>
    <d v="2015-07-15T00:00:00"/>
    <s v="MUEBLES DE OFICINA/MESA DE TRABAJO/MIXTA"/>
    <x v="170"/>
    <n v="1"/>
    <x v="5419"/>
    <m/>
    <s v="Bueno"/>
    <x v="129"/>
    <x v="718"/>
    <x v="742"/>
    <x v="17"/>
    <x v="28"/>
    <x v="0"/>
    <x v="99"/>
    <x v="3"/>
    <s v="COLOR CAFÉ"/>
    <x v="0"/>
    <m/>
    <s v="FIJO"/>
    <x v="478"/>
    <m/>
  </r>
  <r>
    <d v="2015-07-15T00:00:00"/>
    <s v="MUEBLES DE OFICINA/MESA DE TRABAJO/MIXTA"/>
    <x v="170"/>
    <n v="1"/>
    <x v="5420"/>
    <m/>
    <s v="Bueno"/>
    <x v="129"/>
    <x v="718"/>
    <x v="742"/>
    <x v="17"/>
    <x v="28"/>
    <x v="0"/>
    <x v="99"/>
    <x v="3"/>
    <s v="CON RUEDAS, COLOR CAFÉ"/>
    <x v="6"/>
    <m/>
    <s v="FIJO"/>
    <x v="478"/>
    <m/>
  </r>
  <r>
    <d v="2015-07-15T00:00:00"/>
    <s v="EQUIPO ELECTRONICO/MONITOR"/>
    <x v="324"/>
    <n v="1"/>
    <x v="5421"/>
    <m/>
    <s v="Bueno"/>
    <x v="59"/>
    <x v="718"/>
    <x v="742"/>
    <x v="17"/>
    <x v="28"/>
    <x v="1637"/>
    <x v="379"/>
    <x v="3"/>
    <m/>
    <x v="0"/>
    <m/>
    <s v="FIJO"/>
    <x v="478"/>
    <m/>
  </r>
  <r>
    <m/>
    <m/>
    <x v="148"/>
    <n v="1"/>
    <x v="5422"/>
    <m/>
    <s v="Bueno"/>
    <x v="93"/>
    <x v="718"/>
    <x v="742"/>
    <x v="17"/>
    <x v="28"/>
    <x v="0"/>
    <x v="99"/>
    <x v="3"/>
    <m/>
    <x v="0"/>
    <m/>
    <m/>
    <x v="478"/>
    <m/>
  </r>
  <r>
    <m/>
    <m/>
    <x v="148"/>
    <n v="1"/>
    <x v="5423"/>
    <m/>
    <s v="Bueno"/>
    <x v="93"/>
    <x v="718"/>
    <x v="742"/>
    <x v="17"/>
    <x v="28"/>
    <x v="0"/>
    <x v="99"/>
    <x v="3"/>
    <m/>
    <x v="0"/>
    <m/>
    <m/>
    <x v="478"/>
    <m/>
  </r>
  <r>
    <m/>
    <m/>
    <x v="325"/>
    <n v="1"/>
    <x v="5424"/>
    <m/>
    <s v="Bueno"/>
    <x v="92"/>
    <x v="718"/>
    <x v="742"/>
    <x v="17"/>
    <x v="28"/>
    <x v="0"/>
    <x v="99"/>
    <x v="140"/>
    <m/>
    <x v="0"/>
    <m/>
    <m/>
    <x v="478"/>
    <m/>
  </r>
  <r>
    <m/>
    <m/>
    <x v="325"/>
    <n v="1"/>
    <x v="5425"/>
    <m/>
    <s v="Bueno"/>
    <x v="92"/>
    <x v="718"/>
    <x v="742"/>
    <x v="17"/>
    <x v="28"/>
    <x v="0"/>
    <x v="99"/>
    <x v="140"/>
    <m/>
    <x v="0"/>
    <m/>
    <m/>
    <x v="478"/>
    <m/>
  </r>
  <r>
    <m/>
    <m/>
    <x v="325"/>
    <n v="1"/>
    <x v="5426"/>
    <m/>
    <s v="Bueno"/>
    <x v="92"/>
    <x v="718"/>
    <x v="742"/>
    <x v="17"/>
    <x v="28"/>
    <x v="0"/>
    <x v="99"/>
    <x v="140"/>
    <m/>
    <x v="0"/>
    <m/>
    <m/>
    <x v="478"/>
    <m/>
  </r>
  <r>
    <m/>
    <m/>
    <x v="62"/>
    <n v="1"/>
    <x v="5427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5428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2509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2449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5429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5430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2529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2504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5431"/>
    <m/>
    <s v="Bueno"/>
    <x v="3"/>
    <x v="718"/>
    <x v="742"/>
    <x v="17"/>
    <x v="28"/>
    <x v="0"/>
    <x v="99"/>
    <x v="3"/>
    <m/>
    <x v="0"/>
    <m/>
    <m/>
    <x v="478"/>
    <m/>
  </r>
  <r>
    <m/>
    <m/>
    <x v="62"/>
    <n v="1"/>
    <x v="5432"/>
    <m/>
    <s v="Bueno"/>
    <x v="3"/>
    <x v="718"/>
    <x v="742"/>
    <x v="17"/>
    <x v="28"/>
    <x v="0"/>
    <x v="99"/>
    <x v="3"/>
    <m/>
    <x v="0"/>
    <m/>
    <m/>
    <x v="478"/>
    <m/>
  </r>
  <r>
    <d v="2015-07-15T00:00:00"/>
    <s v="MUEBLES DE OFICINA/SILLA/GIRATORIA"/>
    <x v="1"/>
    <n v="1"/>
    <x v="5433"/>
    <m/>
    <s v="Bueno"/>
    <x v="3"/>
    <x v="718"/>
    <x v="742"/>
    <x v="17"/>
    <x v="28"/>
    <x v="0"/>
    <x v="99"/>
    <x v="3"/>
    <s v="CON BRAZOS"/>
    <x v="6"/>
    <m/>
    <s v="FIJO"/>
    <x v="478"/>
    <m/>
  </r>
  <r>
    <m/>
    <m/>
    <x v="172"/>
    <n v="1"/>
    <x v="5434"/>
    <m/>
    <s v="Bueno"/>
    <x v="1"/>
    <x v="718"/>
    <x v="742"/>
    <x v="17"/>
    <x v="28"/>
    <x v="0"/>
    <x v="99"/>
    <x v="3"/>
    <m/>
    <x v="0"/>
    <m/>
    <m/>
    <x v="478"/>
    <m/>
  </r>
  <r>
    <m/>
    <m/>
    <x v="172"/>
    <n v="1"/>
    <x v="5435"/>
    <m/>
    <s v="Bueno"/>
    <x v="1"/>
    <x v="718"/>
    <x v="742"/>
    <x v="17"/>
    <x v="28"/>
    <x v="0"/>
    <x v="99"/>
    <x v="3"/>
    <m/>
    <x v="0"/>
    <m/>
    <m/>
    <x v="478"/>
    <m/>
  </r>
  <r>
    <m/>
    <m/>
    <x v="172"/>
    <n v="1"/>
    <x v="5436"/>
    <m/>
    <s v="Bueno"/>
    <x v="1"/>
    <x v="718"/>
    <x v="742"/>
    <x v="17"/>
    <x v="28"/>
    <x v="0"/>
    <x v="99"/>
    <x v="3"/>
    <m/>
    <x v="0"/>
    <m/>
    <m/>
    <x v="478"/>
    <m/>
  </r>
  <r>
    <d v="2015-07-15T00:00:00"/>
    <s v="MUEBLES DE OFICINA/SOFA/BIPERSONAL"/>
    <x v="147"/>
    <n v="1"/>
    <x v="5437"/>
    <m/>
    <s v="Bueno"/>
    <x v="106"/>
    <x v="718"/>
    <x v="742"/>
    <x v="17"/>
    <x v="28"/>
    <x v="0"/>
    <x v="99"/>
    <x v="3"/>
    <s v="COLOR CAFÉ"/>
    <x v="0"/>
    <m/>
    <s v="FIJO"/>
    <x v="478"/>
    <m/>
  </r>
  <r>
    <d v="2015-07-15T00:00:00"/>
    <s v="EQUIPO ELECTRONICO/TELEFONO IP"/>
    <x v="10"/>
    <n v="1"/>
    <x v="5438"/>
    <m/>
    <s v="Bueno"/>
    <x v="16"/>
    <x v="718"/>
    <x v="742"/>
    <x v="17"/>
    <x v="28"/>
    <x v="1638"/>
    <x v="13"/>
    <x v="9"/>
    <m/>
    <x v="0"/>
    <m/>
    <s v="FIJO"/>
    <x v="478"/>
    <m/>
  </r>
  <r>
    <m/>
    <m/>
    <x v="7"/>
    <n v="1"/>
    <x v="5439"/>
    <m/>
    <s v="Bueno"/>
    <x v="9"/>
    <x v="718"/>
    <x v="742"/>
    <x v="17"/>
    <x v="28"/>
    <x v="1639"/>
    <x v="24"/>
    <x v="5"/>
    <m/>
    <x v="0"/>
    <m/>
    <m/>
    <x v="479"/>
    <m/>
  </r>
  <r>
    <m/>
    <m/>
    <x v="154"/>
    <m/>
    <x v="168"/>
    <m/>
    <m/>
    <x v="30"/>
    <x v="110"/>
    <x v="187"/>
    <x v="11"/>
    <x v="10"/>
    <x v="710"/>
    <x v="206"/>
    <x v="78"/>
    <m/>
    <x v="1"/>
    <m/>
    <m/>
    <x v="5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3:L19" firstHeaderRow="1" firstDataRow="1" firstDataCol="11" rowPageCount="1" colPageCount="1"/>
  <pivotFields count="21">
    <pivotField showAll="0" defaultSubtotal="0"/>
    <pivotField showAll="0" defaultSubtotal="0"/>
    <pivotField axis="axisRow" outline="0" showAll="0" defaultSubtotal="0">
      <items count="326">
        <item x="4"/>
        <item x="89"/>
        <item x="106"/>
        <item x="7"/>
        <item x="2"/>
        <item x="5"/>
        <item x="131"/>
        <item x="23"/>
        <item x="27"/>
        <item x="3"/>
        <item x="22"/>
        <item x="0"/>
        <item x="17"/>
        <item x="59"/>
        <item x="67"/>
        <item x="14"/>
        <item x="6"/>
        <item x="13"/>
        <item x="30"/>
        <item x="104"/>
        <item x="66"/>
        <item x="24"/>
        <item x="54"/>
        <item x="246"/>
        <item x="88"/>
        <item x="1"/>
        <item x="8"/>
        <item x="9"/>
        <item x="73"/>
        <item x="10"/>
        <item x="26"/>
        <item x="254"/>
        <item x="154"/>
        <item x="11"/>
        <item x="12"/>
        <item x="15"/>
        <item x="16"/>
        <item x="18"/>
        <item x="19"/>
        <item x="20"/>
        <item x="21"/>
        <item x="55"/>
        <item x="56"/>
        <item x="29"/>
        <item x="58"/>
        <item x="31"/>
        <item x="32"/>
        <item x="33"/>
        <item x="34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61"/>
        <item x="50"/>
        <item x="51"/>
        <item x="28"/>
        <item x="25"/>
        <item x="57"/>
        <item x="60"/>
        <item x="36"/>
        <item x="49"/>
        <item x="52"/>
        <item x="53"/>
        <item x="62"/>
        <item x="63"/>
        <item x="64"/>
        <item x="65"/>
        <item x="68"/>
        <item x="69"/>
        <item x="70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5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2"/>
        <item x="133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39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282"/>
      </items>
    </pivotField>
    <pivotField showAll="0"/>
    <pivotField axis="axisRow" outline="0" showAll="0" defaultSubtotal="0">
      <items count="5440">
        <item x="168"/>
        <item x="176"/>
        <item x="232"/>
        <item x="14"/>
        <item x="174"/>
        <item x="16"/>
        <item x="0"/>
        <item x="64"/>
        <item x="181"/>
        <item x="202"/>
        <item x="22"/>
        <item x="184"/>
        <item x="186"/>
        <item x="233"/>
        <item x="25"/>
        <item x="32"/>
        <item x="169"/>
        <item x="28"/>
        <item x="134"/>
        <item x="404"/>
        <item x="234"/>
        <item x="190"/>
        <item x="135"/>
        <item x="29"/>
        <item x="75"/>
        <item x="170"/>
        <item x="26"/>
        <item x="97"/>
        <item x="187"/>
        <item x="23"/>
        <item x="203"/>
        <item x="182"/>
        <item x="1"/>
        <item x="18"/>
        <item x="83"/>
        <item x="17"/>
        <item x="265"/>
        <item x="15"/>
        <item x="33"/>
        <item x="177"/>
        <item x="235"/>
        <item x="65"/>
        <item x="191"/>
        <item x="236"/>
        <item x="237"/>
        <item x="42"/>
        <item x="43"/>
        <item x="44"/>
        <item x="45"/>
        <item x="46"/>
        <item x="47"/>
        <item x="58"/>
        <item x="59"/>
        <item x="60"/>
        <item x="61"/>
        <item x="112"/>
        <item x="138"/>
        <item x="405"/>
        <item x="92"/>
        <item x="84"/>
        <item x="215"/>
        <item x="113"/>
        <item x="225"/>
        <item x="226"/>
        <item x="227"/>
        <item x="406"/>
        <item x="206"/>
        <item x="407"/>
        <item x="238"/>
        <item x="188"/>
        <item x="114"/>
        <item x="148"/>
        <item x="85"/>
        <item x="86"/>
        <item x="87"/>
        <item x="88"/>
        <item x="6"/>
        <item x="150"/>
        <item x="408"/>
        <item x="409"/>
        <item x="255"/>
        <item x="62"/>
        <item x="410"/>
        <item x="63"/>
        <item x="48"/>
        <item x="49"/>
        <item x="50"/>
        <item x="411"/>
        <item x="51"/>
        <item x="52"/>
        <item x="53"/>
        <item x="54"/>
        <item x="228"/>
        <item x="55"/>
        <item x="56"/>
        <item x="147"/>
        <item x="412"/>
        <item x="38"/>
        <item x="413"/>
        <item x="414"/>
        <item x="415"/>
        <item x="457"/>
        <item x="185"/>
        <item x="416"/>
        <item x="417"/>
        <item x="158"/>
        <item x="76"/>
        <item x="77"/>
        <item x="263"/>
        <item x="458"/>
        <item x="248"/>
        <item x="249"/>
        <item x="250"/>
        <item x="251"/>
        <item x="252"/>
        <item x="264"/>
        <item x="159"/>
        <item x="19"/>
        <item x="20"/>
        <item x="78"/>
        <item x="178"/>
        <item x="21"/>
        <item x="253"/>
        <item x="254"/>
        <item x="160"/>
        <item x="161"/>
        <item x="162"/>
        <item x="262"/>
        <item x="453"/>
        <item x="260"/>
        <item x="261"/>
        <item x="454"/>
        <item x="57"/>
        <item x="66"/>
        <item x="418"/>
        <item x="67"/>
        <item x="68"/>
        <item x="69"/>
        <item x="70"/>
        <item x="71"/>
        <item x="72"/>
        <item x="73"/>
        <item x="455"/>
        <item x="89"/>
        <item x="419"/>
        <item x="39"/>
        <item x="420"/>
        <item x="256"/>
        <item x="151"/>
        <item x="421"/>
        <item x="171"/>
        <item x="422"/>
        <item x="163"/>
        <item x="423"/>
        <item x="239"/>
        <item x="456"/>
        <item x="115"/>
        <item x="164"/>
        <item x="424"/>
        <item x="229"/>
        <item x="172"/>
        <item x="183"/>
        <item x="116"/>
        <item x="40"/>
        <item x="257"/>
        <item x="258"/>
        <item x="259"/>
        <item x="74"/>
        <item x="240"/>
        <item x="90"/>
        <item x="91"/>
        <item x="241"/>
        <item x="245"/>
        <item x="246"/>
        <item x="216"/>
        <item x="24"/>
        <item x="93"/>
        <item x="94"/>
        <item x="425"/>
        <item x="95"/>
        <item x="96"/>
        <item x="217"/>
        <item x="426"/>
        <item x="242"/>
        <item x="101"/>
        <item x="102"/>
        <item x="103"/>
        <item x="104"/>
        <item x="105"/>
        <item x="106"/>
        <item x="107"/>
        <item x="108"/>
        <item x="109"/>
        <item x="110"/>
        <item x="427"/>
        <item x="7"/>
        <item x="8"/>
        <item x="428"/>
        <item x="9"/>
        <item x="27"/>
        <item x="175"/>
        <item x="429"/>
        <item x="98"/>
        <item x="99"/>
        <item x="430"/>
        <item x="100"/>
        <item x="30"/>
        <item x="31"/>
        <item x="11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34"/>
        <item x="136"/>
        <item x="431"/>
        <item x="218"/>
        <item x="219"/>
        <item x="432"/>
        <item x="35"/>
        <item x="36"/>
        <item x="37"/>
        <item x="207"/>
        <item x="208"/>
        <item x="209"/>
        <item x="210"/>
        <item x="211"/>
        <item x="212"/>
        <item x="213"/>
        <item x="41"/>
        <item x="214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204"/>
        <item x="179"/>
        <item x="180"/>
        <item x="446"/>
        <item x="220"/>
        <item x="221"/>
        <item x="222"/>
        <item x="223"/>
        <item x="459"/>
        <item x="224"/>
        <item x="192"/>
        <item x="193"/>
        <item x="243"/>
        <item x="194"/>
        <item x="165"/>
        <item x="195"/>
        <item x="196"/>
        <item x="197"/>
        <item x="198"/>
        <item x="199"/>
        <item x="189"/>
        <item x="447"/>
        <item x="200"/>
        <item x="448"/>
        <item x="2"/>
        <item x="3"/>
        <item x="4"/>
        <item x="5"/>
        <item x="10"/>
        <item x="11"/>
        <item x="12"/>
        <item x="13"/>
        <item x="139"/>
        <item x="140"/>
        <item x="141"/>
        <item x="142"/>
        <item x="143"/>
        <item x="144"/>
        <item x="79"/>
        <item x="80"/>
        <item x="81"/>
        <item x="82"/>
        <item x="166"/>
        <item x="449"/>
        <item x="137"/>
        <item x="205"/>
        <item x="450"/>
        <item x="451"/>
        <item x="201"/>
        <item x="145"/>
        <item x="460"/>
        <item x="461"/>
        <item x="146"/>
        <item x="149"/>
        <item x="247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462"/>
        <item x="463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64"/>
        <item x="400"/>
        <item x="401"/>
        <item x="230"/>
        <item x="231"/>
        <item x="167"/>
        <item x="402"/>
        <item x="452"/>
        <item x="173"/>
        <item x="403"/>
        <item x="244"/>
        <item x="152"/>
        <item x="153"/>
        <item x="154"/>
        <item x="155"/>
        <item x="156"/>
        <item x="157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2026"/>
        <item x="1935"/>
        <item x="1936"/>
        <item x="1937"/>
        <item x="2029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1934"/>
        <item x="2027"/>
        <item x="2030"/>
        <item x="2031"/>
        <item x="2032"/>
        <item x="2033"/>
        <item x="2034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2028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32"/>
        <item x="5433"/>
        <item x="5434"/>
        <item x="5435"/>
        <item x="5436"/>
        <item x="5437"/>
        <item x="5438"/>
        <item x="5427"/>
        <item x="5428"/>
        <item x="5429"/>
        <item x="5430"/>
        <item x="5431"/>
        <item x="5114"/>
        <item x="2035"/>
        <item x="2036"/>
        <item x="2037"/>
        <item x="4852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439"/>
        <item x="5346"/>
        <item x="4651"/>
        <item x="4652"/>
        <item x="4409"/>
      </items>
    </pivotField>
    <pivotField showAll="0" defaultSubtotal="0"/>
    <pivotField showAll="0" defaultSubtotal="0"/>
    <pivotField axis="axisRow" outline="0" showAll="0" defaultSubtotal="0">
      <items count="196">
        <item x="34"/>
        <item x="76"/>
        <item x="32"/>
        <item x="81"/>
        <item x="3"/>
        <item x="4"/>
        <item x="73"/>
        <item x="10"/>
        <item x="24"/>
        <item x="6"/>
        <item x="28"/>
        <item x="9"/>
        <item x="16"/>
        <item x="1"/>
        <item x="15"/>
        <item x="11"/>
        <item x="70"/>
        <item x="0"/>
        <item x="14"/>
        <item x="27"/>
        <item x="17"/>
        <item x="31"/>
        <item x="26"/>
        <item x="2"/>
        <item x="8"/>
        <item x="5"/>
        <item x="80"/>
        <item x="71"/>
        <item x="49"/>
        <item x="50"/>
        <item x="60"/>
        <item x="29"/>
        <item x="22"/>
        <item x="52"/>
        <item x="54"/>
        <item x="30"/>
        <item x="19"/>
        <item x="7"/>
        <item x="35"/>
        <item x="12"/>
        <item x="13"/>
        <item x="20"/>
        <item x="18"/>
        <item x="21"/>
        <item x="23"/>
        <item x="25"/>
        <item x="33"/>
        <item x="51"/>
        <item x="5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55"/>
        <item x="48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2"/>
        <item x="74"/>
        <item x="75"/>
        <item x="77"/>
        <item x="78"/>
        <item x="79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2"/>
        <item x="193"/>
        <item x="194"/>
        <item x="195"/>
        <item x="182"/>
        <item x="191"/>
      </items>
    </pivotField>
    <pivotField axis="axisPage" showAll="0">
      <items count="720">
        <item x="615"/>
        <item x="110"/>
        <item x="59"/>
        <item x="4"/>
        <item x="36"/>
        <item x="5"/>
        <item x="0"/>
        <item x="15"/>
        <item x="38"/>
        <item n="0601539232" x="42"/>
        <item x="7"/>
        <item n="1803743192" x="40"/>
        <item x="20"/>
        <item x="8"/>
        <item x="35"/>
        <item x="9"/>
        <item x="26"/>
        <item n="0601393473" x="628"/>
        <item x="57"/>
        <item x="10"/>
        <item n="0601284037" x="39"/>
        <item x="479"/>
        <item x="13"/>
        <item x="24"/>
        <item x="46"/>
        <item x="14"/>
        <item x="60"/>
        <item x="17"/>
        <item x="55"/>
        <item x="50"/>
        <item x="56"/>
        <item x="51"/>
        <item x="54"/>
        <item x="53"/>
        <item x="31"/>
        <item x="52"/>
        <item x="16"/>
        <item x="18"/>
        <item x="49"/>
        <item x="19"/>
        <item x="11"/>
        <item x="21"/>
        <item x="22"/>
        <item x="23"/>
        <item n="502666852" x="2"/>
        <item x="25"/>
        <item x="58"/>
        <item x="45"/>
        <item x="1"/>
        <item n="0502666852" x="3"/>
        <item x="27"/>
        <item x="29"/>
        <item x="28"/>
        <item x="30"/>
        <item x="47"/>
        <item x="32"/>
        <item x="33"/>
        <item x="34"/>
        <item x="48"/>
        <item x="6"/>
        <item x="44"/>
        <item x="43"/>
        <item x="37"/>
        <item x="41"/>
        <item x="12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69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713"/>
        <item x="548"/>
        <item x="549"/>
        <item x="550"/>
        <item x="714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712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9"/>
        <item x="630"/>
        <item x="631"/>
        <item x="632"/>
        <item x="633"/>
        <item x="634"/>
        <item x="635"/>
        <item x="636"/>
        <item x="648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5"/>
        <item x="716"/>
        <item x="717"/>
        <item x="718"/>
        <item t="default"/>
      </items>
    </pivotField>
    <pivotField axis="axisRow" outline="0" showAll="0" defaultSubtotal="0">
      <items count="744">
        <item x="636"/>
        <item x="187"/>
        <item x="4"/>
        <item x="36"/>
        <item x="5"/>
        <item x="0"/>
        <item x="15"/>
        <item x="38"/>
        <item x="42"/>
        <item x="7"/>
        <item x="40"/>
        <item x="20"/>
        <item x="8"/>
        <item x="35"/>
        <item x="9"/>
        <item x="57"/>
        <item x="10"/>
        <item x="39"/>
        <item x="13"/>
        <item x="24"/>
        <item x="26"/>
        <item x="46"/>
        <item x="14"/>
        <item x="60"/>
        <item x="17"/>
        <item x="55"/>
        <item x="50"/>
        <item x="56"/>
        <item x="51"/>
        <item x="54"/>
        <item x="53"/>
        <item x="52"/>
        <item x="16"/>
        <item x="18"/>
        <item x="49"/>
        <item x="19"/>
        <item x="11"/>
        <item x="21"/>
        <item x="22"/>
        <item x="23"/>
        <item x="2"/>
        <item x="25"/>
        <item x="58"/>
        <item x="45"/>
        <item x="1"/>
        <item x="3"/>
        <item x="27"/>
        <item x="29"/>
        <item x="28"/>
        <item x="30"/>
        <item x="47"/>
        <item x="32"/>
        <item x="491"/>
        <item x="33"/>
        <item x="34"/>
        <item x="31"/>
        <item x="6"/>
        <item x="44"/>
        <item x="43"/>
        <item x="37"/>
        <item x="41"/>
        <item x="12"/>
        <item x="59"/>
        <item x="61"/>
        <item x="48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71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m="1" x="743"/>
        <item x="739"/>
        <item x="740"/>
        <item x="741"/>
        <item x="742"/>
        <item x="301"/>
        <item x="738"/>
        <item x="659"/>
      </items>
    </pivotField>
    <pivotField axis="axisRow" outline="0" showAll="0" defaultSubtotal="0">
      <items count="57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axis="axisRow" outline="0" showAll="0" defaultSubtotal="0">
      <items count="29">
        <item x="10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  <pivotField axis="axisRow" outline="0" showAll="0" defaultSubtotal="0">
      <items count="1640">
        <item x="0"/>
        <item x="710"/>
        <item x="14"/>
        <item x="15"/>
        <item x="34"/>
        <item x="44"/>
        <item x="78"/>
        <item x="50"/>
        <item x="24"/>
        <item x="52"/>
        <item x="95"/>
        <item x="16"/>
        <item x="17"/>
        <item x="12"/>
        <item x="79"/>
        <item x="49"/>
        <item x="10"/>
        <item x="131"/>
        <item x="152"/>
        <item x="56"/>
        <item x="102"/>
        <item x="153"/>
        <item x="88"/>
        <item x="89"/>
        <item x="90"/>
        <item x="91"/>
        <item x="92"/>
        <item x="103"/>
        <item x="4"/>
        <item x="93"/>
        <item x="94"/>
        <item x="57"/>
        <item x="101"/>
        <item x="148"/>
        <item x="99"/>
        <item x="100"/>
        <item x="149"/>
        <item x="19"/>
        <item x="20"/>
        <item x="150"/>
        <item x="26"/>
        <item x="132"/>
        <item x="96"/>
        <item x="53"/>
        <item x="133"/>
        <item x="59"/>
        <item x="134"/>
        <item x="151"/>
        <item x="35"/>
        <item x="80"/>
        <item x="61"/>
        <item x="97"/>
        <item x="98"/>
        <item x="21"/>
        <item x="81"/>
        <item x="82"/>
        <item x="85"/>
        <item x="5"/>
        <item x="27"/>
        <item x="28"/>
        <item x="135"/>
        <item x="30"/>
        <item x="31"/>
        <item x="32"/>
        <item x="2"/>
        <item x="6"/>
        <item x="29"/>
        <item x="7"/>
        <item x="36"/>
        <item x="37"/>
        <item x="38"/>
        <item x="41"/>
        <item x="42"/>
        <item x="43"/>
        <item x="8"/>
        <item x="9"/>
        <item x="69"/>
        <item x="70"/>
        <item x="71"/>
        <item x="72"/>
        <item x="11"/>
        <item x="136"/>
        <item x="248"/>
        <item x="138"/>
        <item x="139"/>
        <item x="143"/>
        <item x="67"/>
        <item x="75"/>
        <item x="76"/>
        <item x="64"/>
        <item x="65"/>
        <item x="63"/>
        <item x="144"/>
        <item x="1"/>
        <item x="3"/>
        <item x="45"/>
        <item x="46"/>
        <item x="22"/>
        <item x="23"/>
        <item x="58"/>
        <item x="47"/>
        <item x="48"/>
        <item x="51"/>
        <item x="104"/>
        <item x="105"/>
        <item x="106"/>
        <item x="107"/>
        <item x="111"/>
        <item x="154"/>
        <item x="155"/>
        <item x="126"/>
        <item x="127"/>
        <item x="129"/>
        <item x="60"/>
        <item x="130"/>
        <item x="54"/>
        <item x="55"/>
        <item x="62"/>
        <item x="68"/>
        <item x="66"/>
        <item x="145"/>
        <item x="13"/>
        <item x="73"/>
        <item x="137"/>
        <item x="25"/>
        <item x="18"/>
        <item x="33"/>
        <item x="39"/>
        <item x="40"/>
        <item x="87"/>
        <item x="83"/>
        <item x="74"/>
        <item x="77"/>
        <item x="84"/>
        <item x="140"/>
        <item x="142"/>
        <item x="141"/>
        <item x="147"/>
        <item x="146"/>
        <item x="108"/>
        <item x="109"/>
        <item x="110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86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2"/>
        <item x="1413"/>
        <item x="1414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1"/>
        <item x="1492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8"/>
        <item x="1548"/>
        <item x="1490"/>
        <item x="1493"/>
        <item x="1637"/>
        <item x="1639"/>
        <item x="1411"/>
        <item x="1415"/>
        <item x="1416"/>
        <item x="1417"/>
      </items>
    </pivotField>
    <pivotField axis="axisRow" outline="0" showAll="0" defaultSubtotal="0">
      <items count="380">
        <item x="15"/>
        <item x="89"/>
        <item x="91"/>
        <item x="25"/>
        <item x="16"/>
        <item x="6"/>
        <item x="4"/>
        <item x="7"/>
        <item x="2"/>
        <item x="30"/>
        <item x="35"/>
        <item x="76"/>
        <item x="26"/>
        <item x="20"/>
        <item x="0"/>
        <item x="3"/>
        <item x="11"/>
        <item x="206"/>
        <item x="1"/>
        <item x="10"/>
        <item x="92"/>
        <item x="5"/>
        <item x="171"/>
        <item x="37"/>
        <item x="173"/>
        <item x="36"/>
        <item x="108"/>
        <item x="17"/>
        <item x="18"/>
        <item x="21"/>
        <item x="22"/>
        <item x="23"/>
        <item x="31"/>
        <item x="131"/>
        <item x="77"/>
        <item x="78"/>
        <item x="82"/>
        <item x="39"/>
        <item x="40"/>
        <item x="41"/>
        <item x="42"/>
        <item x="43"/>
        <item x="57"/>
        <item x="84"/>
        <item x="85"/>
        <item x="54"/>
        <item x="55"/>
        <item x="58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106"/>
        <item x="12"/>
        <item x="24"/>
        <item x="9"/>
        <item x="8"/>
        <item x="38"/>
        <item x="19"/>
        <item x="28"/>
        <item x="14"/>
        <item x="29"/>
        <item x="13"/>
        <item x="27"/>
        <item x="32"/>
        <item x="33"/>
        <item x="79"/>
        <item x="81"/>
        <item x="80"/>
        <item x="83"/>
        <item x="44"/>
        <item x="45"/>
        <item x="46"/>
        <item x="47"/>
        <item x="48"/>
        <item x="49"/>
        <item x="50"/>
        <item x="51"/>
        <item x="52"/>
        <item x="53"/>
        <item x="56"/>
        <item x="63"/>
        <item x="34"/>
        <item x="86"/>
        <item x="87"/>
        <item x="88"/>
        <item x="90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291"/>
        <item x="292"/>
      </items>
    </pivotField>
    <pivotField axis="axisRow" outline="0" showAll="0" defaultSubtotal="0">
      <items count="144">
        <item x="10"/>
        <item x="29"/>
        <item x="8"/>
        <item x="17"/>
        <item x="2"/>
        <item x="14"/>
        <item x="66"/>
        <item x="9"/>
        <item x="4"/>
        <item x="15"/>
        <item x="0"/>
        <item x="3"/>
        <item x="65"/>
        <item x="5"/>
        <item x="1"/>
        <item x="12"/>
        <item x="6"/>
        <item x="7"/>
        <item x="78"/>
        <item x="18"/>
        <item x="11"/>
        <item x="13"/>
        <item x="16"/>
        <item x="26"/>
        <item x="27"/>
        <item x="19"/>
        <item x="20"/>
        <item x="21"/>
        <item x="22"/>
        <item x="23"/>
        <item x="24"/>
        <item x="30"/>
        <item x="25"/>
        <item x="28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</items>
    </pivotField>
    <pivotField showAll="0" defaultSubtotal="0"/>
    <pivotField axis="axisRow" outline="0" showAll="0" defaultSubtotal="0">
      <items count="7">
        <item x="6"/>
        <item x="5"/>
        <item x="4"/>
        <item x="3"/>
        <item x="0"/>
        <item x="2"/>
        <item x="1"/>
      </items>
    </pivotField>
    <pivotField showAll="0" defaultSubtotal="0"/>
    <pivotField showAll="0" defaultSubtotal="0"/>
    <pivotField axis="axisRow" showAll="0" defaultSubtotal="0">
      <items count="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60"/>
        <item x="61"/>
        <item x="59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</items>
    </pivotField>
    <pivotField showAll="0" defaultSubtotal="0"/>
  </pivotFields>
  <rowFields count="11">
    <field x="9"/>
    <field x="11"/>
    <field x="10"/>
    <field x="4"/>
    <field x="2"/>
    <field x="12"/>
    <field x="7"/>
    <field x="13"/>
    <field x="14"/>
    <field x="16"/>
    <field x="19"/>
  </rowFields>
  <rowItems count="16">
    <i>
      <x v="742"/>
      <x v="28"/>
      <x v="47"/>
      <x v="5321"/>
      <x v="199"/>
      <x/>
      <x v="99"/>
      <x v="105"/>
      <x v="11"/>
      <x v="4"/>
      <x v="474"/>
    </i>
    <i r="3">
      <x v="5322"/>
      <x v="199"/>
      <x/>
      <x v="99"/>
      <x v="105"/>
      <x v="11"/>
      <x v="4"/>
      <x v="474"/>
    </i>
    <i r="3">
      <x v="5323"/>
      <x v="1"/>
      <x/>
      <x v="1"/>
      <x v="105"/>
      <x v="11"/>
      <x v="4"/>
      <x v="474"/>
    </i>
    <i r="3">
      <x v="5324"/>
      <x v="1"/>
      <x/>
      <x v="1"/>
      <x v="105"/>
      <x v="11"/>
      <x v="4"/>
      <x v="474"/>
    </i>
    <i r="3">
      <x v="5325"/>
      <x v="311"/>
      <x v="1616"/>
      <x v="151"/>
      <x v="371"/>
      <x v="13"/>
      <x v="4"/>
      <x v="474"/>
    </i>
    <i r="3">
      <x v="5326"/>
      <x v="204"/>
      <x v="1617"/>
      <x v="22"/>
      <x v="3"/>
      <x v="8"/>
      <x v="4"/>
      <x v="474"/>
    </i>
    <i r="3">
      <x v="5327"/>
      <x v="204"/>
      <x v="1618"/>
      <x v="22"/>
      <x v="3"/>
      <x v="8"/>
      <x v="4"/>
      <x v="474"/>
    </i>
    <i r="3">
      <x v="5328"/>
      <x v="303"/>
      <x/>
      <x v="61"/>
      <x v="105"/>
      <x v="11"/>
      <x v="4"/>
      <x v="474"/>
    </i>
    <i r="3">
      <x v="5329"/>
      <x v="73"/>
      <x/>
      <x v="4"/>
      <x v="105"/>
      <x v="11"/>
      <x v="4"/>
      <x v="474"/>
    </i>
    <i r="3">
      <x v="5330"/>
      <x v="73"/>
      <x/>
      <x v="4"/>
      <x v="105"/>
      <x v="11"/>
      <x v="4"/>
      <x v="474"/>
    </i>
    <i r="3">
      <x v="5331"/>
      <x v="203"/>
      <x/>
      <x v="106"/>
      <x v="105"/>
      <x v="11"/>
      <x v="4"/>
      <x v="474"/>
    </i>
    <i r="3">
      <x v="5332"/>
      <x v="203"/>
      <x/>
      <x v="106"/>
      <x v="105"/>
      <x v="11"/>
      <x v="4"/>
      <x v="474"/>
    </i>
    <i r="3">
      <x v="5333"/>
      <x v="29"/>
      <x v="1619"/>
      <x v="12"/>
      <x v="33"/>
      <x v="7"/>
      <x v="4"/>
      <x v="474"/>
    </i>
    <i r="3">
      <x v="5334"/>
      <x v="29"/>
      <x v="1620"/>
      <x v="12"/>
      <x v="33"/>
      <x v="7"/>
      <x v="4"/>
      <x v="474"/>
    </i>
    <i r="3">
      <x v="5335"/>
      <x v="312"/>
      <x v="1621"/>
      <x v="142"/>
      <x v="372"/>
      <x v="13"/>
      <x v="4"/>
      <x v="474"/>
    </i>
    <i t="grand">
      <x/>
    </i>
  </rowItems>
  <colItems count="1">
    <i/>
  </colItems>
  <pageFields count="1">
    <pageField fld="8" item="71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5691"/>
  <sheetViews>
    <sheetView tabSelected="1" zoomScaleNormal="100" workbookViewId="0">
      <pane ySplit="1" topLeftCell="A2" activePane="bottomLeft" state="frozen"/>
      <selection pane="bottomLeft" activeCell="H21" sqref="H21"/>
    </sheetView>
  </sheetViews>
  <sheetFormatPr baseColWidth="10" defaultColWidth="11.44140625" defaultRowHeight="14.4" x14ac:dyDescent="0.3"/>
  <cols>
    <col min="1" max="1" width="11.5546875" style="8" bestFit="1" customWidth="1"/>
    <col min="2" max="2" width="24.6640625" style="42" customWidth="1"/>
    <col min="3" max="3" width="15" style="4" customWidth="1"/>
    <col min="4" max="4" width="5" style="4" customWidth="1"/>
    <col min="5" max="5" width="9.44140625" style="4" bestFit="1" customWidth="1"/>
    <col min="6" max="6" width="8.5546875" style="4" customWidth="1"/>
    <col min="7" max="7" width="10.109375" style="4" bestFit="1" customWidth="1"/>
    <col min="8" max="8" width="9.5546875" style="9" bestFit="1" customWidth="1"/>
    <col min="9" max="9" width="12.109375" style="42" customWidth="1"/>
    <col min="10" max="10" width="19.109375" style="4" customWidth="1"/>
    <col min="11" max="11" width="13.109375" style="4" customWidth="1"/>
    <col min="12" max="12" width="14.5546875" style="4" customWidth="1"/>
    <col min="13" max="13" width="18.6640625" style="8" customWidth="1"/>
    <col min="14" max="14" width="14.109375" style="8" customWidth="1"/>
    <col min="15" max="15" width="13.6640625" style="8" customWidth="1"/>
    <col min="16" max="16" width="21" style="8" customWidth="1"/>
    <col min="17" max="17" width="14.5546875" style="9" customWidth="1"/>
    <col min="18" max="19" width="11.44140625" style="9"/>
    <col min="20" max="20" width="9.88671875" style="9" customWidth="1"/>
    <col min="21" max="16384" width="11.44140625" style="8"/>
  </cols>
  <sheetData>
    <row r="1" spans="1:23" s="4" customFormat="1" ht="30.6" x14ac:dyDescent="0.3">
      <c r="A1" s="81" t="s">
        <v>300</v>
      </c>
      <c r="B1" s="82" t="s">
        <v>301</v>
      </c>
      <c r="C1" s="81" t="s">
        <v>0</v>
      </c>
      <c r="D1" s="81" t="s">
        <v>1</v>
      </c>
      <c r="E1" s="81" t="s">
        <v>2</v>
      </c>
      <c r="F1" s="81" t="s">
        <v>3354</v>
      </c>
      <c r="G1" s="81" t="s">
        <v>302</v>
      </c>
      <c r="H1" s="83" t="s">
        <v>3</v>
      </c>
      <c r="I1" s="81" t="s">
        <v>4</v>
      </c>
      <c r="J1" s="81" t="s">
        <v>5</v>
      </c>
      <c r="K1" s="81" t="s">
        <v>6</v>
      </c>
      <c r="L1" s="81" t="s">
        <v>7</v>
      </c>
      <c r="M1" s="84" t="s">
        <v>8</v>
      </c>
      <c r="N1" s="84" t="s">
        <v>9</v>
      </c>
      <c r="O1" s="84" t="s">
        <v>10</v>
      </c>
      <c r="P1" s="84" t="s">
        <v>303</v>
      </c>
      <c r="Q1" s="517" t="s">
        <v>11</v>
      </c>
      <c r="R1" s="63" t="s">
        <v>3632</v>
      </c>
      <c r="S1" s="63" t="s">
        <v>304</v>
      </c>
      <c r="T1" s="63" t="s">
        <v>463</v>
      </c>
      <c r="U1" s="64" t="s">
        <v>464</v>
      </c>
      <c r="V1" s="64" t="s">
        <v>1187</v>
      </c>
      <c r="W1" s="65"/>
    </row>
    <row r="2" spans="1:23" s="43" customFormat="1" ht="20.399999999999999" hidden="1" x14ac:dyDescent="0.3">
      <c r="A2" s="85">
        <v>42157</v>
      </c>
      <c r="B2" s="86" t="s">
        <v>305</v>
      </c>
      <c r="C2" s="86" t="s">
        <v>21</v>
      </c>
      <c r="D2" s="87">
        <v>1</v>
      </c>
      <c r="E2" s="87">
        <v>150597</v>
      </c>
      <c r="F2" s="87"/>
      <c r="G2" s="87" t="s">
        <v>306</v>
      </c>
      <c r="H2" s="88">
        <v>526.4</v>
      </c>
      <c r="I2" s="6">
        <v>1804493888</v>
      </c>
      <c r="J2" s="5" t="s">
        <v>72</v>
      </c>
      <c r="K2" s="89" t="s">
        <v>67</v>
      </c>
      <c r="L2" s="87" t="s">
        <v>68</v>
      </c>
      <c r="M2" s="87" t="s">
        <v>17</v>
      </c>
      <c r="N2" s="87" t="s">
        <v>61</v>
      </c>
      <c r="O2" s="87" t="s">
        <v>22</v>
      </c>
      <c r="P2" s="90"/>
      <c r="Q2" s="90" t="s">
        <v>14</v>
      </c>
      <c r="R2" s="90"/>
      <c r="S2" s="66" t="s">
        <v>307</v>
      </c>
      <c r="T2" s="67">
        <v>1</v>
      </c>
      <c r="U2" s="67" t="s">
        <v>465</v>
      </c>
      <c r="W2" s="68"/>
    </row>
    <row r="3" spans="1:23" s="43" customFormat="1" ht="20.399999999999999" hidden="1" x14ac:dyDescent="0.3">
      <c r="A3" s="85">
        <v>42157</v>
      </c>
      <c r="B3" s="86" t="s">
        <v>309</v>
      </c>
      <c r="C3" s="86" t="s">
        <v>34</v>
      </c>
      <c r="D3" s="87">
        <v>1</v>
      </c>
      <c r="E3" s="87">
        <v>150623</v>
      </c>
      <c r="F3" s="87"/>
      <c r="G3" s="87" t="s">
        <v>306</v>
      </c>
      <c r="H3" s="91">
        <v>319.2</v>
      </c>
      <c r="I3" s="6">
        <v>1804493888</v>
      </c>
      <c r="J3" s="5" t="s">
        <v>72</v>
      </c>
      <c r="K3" s="89" t="s">
        <v>67</v>
      </c>
      <c r="L3" s="87" t="s">
        <v>68</v>
      </c>
      <c r="M3" s="87" t="s">
        <v>17</v>
      </c>
      <c r="N3" s="87" t="s">
        <v>82</v>
      </c>
      <c r="O3" s="87" t="s">
        <v>25</v>
      </c>
      <c r="P3" s="90"/>
      <c r="Q3" s="90" t="s">
        <v>14</v>
      </c>
      <c r="R3" s="90"/>
      <c r="S3" s="66" t="s">
        <v>307</v>
      </c>
      <c r="T3" s="67">
        <v>1</v>
      </c>
      <c r="U3" s="67" t="s">
        <v>465</v>
      </c>
      <c r="W3" s="68"/>
    </row>
    <row r="4" spans="1:23" s="43" customFormat="1" ht="20.399999999999999" hidden="1" x14ac:dyDescent="0.3">
      <c r="A4" s="85">
        <v>42129</v>
      </c>
      <c r="B4" s="86" t="s">
        <v>310</v>
      </c>
      <c r="C4" s="86" t="s">
        <v>15</v>
      </c>
      <c r="D4" s="87">
        <v>1</v>
      </c>
      <c r="E4" s="87">
        <v>150872</v>
      </c>
      <c r="F4" s="87"/>
      <c r="G4" s="87" t="s">
        <v>306</v>
      </c>
      <c r="H4" s="91">
        <v>1048.32</v>
      </c>
      <c r="I4" s="6">
        <v>502595176</v>
      </c>
      <c r="J4" s="5" t="s">
        <v>198</v>
      </c>
      <c r="K4" s="89" t="s">
        <v>67</v>
      </c>
      <c r="L4" s="87" t="s">
        <v>68</v>
      </c>
      <c r="M4" s="92" t="s">
        <v>199</v>
      </c>
      <c r="N4" s="87">
        <v>9020</v>
      </c>
      <c r="O4" s="87" t="s">
        <v>35</v>
      </c>
      <c r="P4" s="90"/>
      <c r="Q4" s="90" t="s">
        <v>14</v>
      </c>
      <c r="R4" s="90"/>
      <c r="S4" s="66" t="s">
        <v>307</v>
      </c>
      <c r="T4" s="67">
        <v>2</v>
      </c>
      <c r="U4" s="67" t="s">
        <v>465</v>
      </c>
      <c r="W4" s="68"/>
    </row>
    <row r="5" spans="1:23" s="43" customFormat="1" ht="20.399999999999999" hidden="1" x14ac:dyDescent="0.3">
      <c r="A5" s="85">
        <v>42129</v>
      </c>
      <c r="B5" s="86" t="s">
        <v>305</v>
      </c>
      <c r="C5" s="86" t="s">
        <v>16</v>
      </c>
      <c r="D5" s="87">
        <v>1</v>
      </c>
      <c r="E5" s="87">
        <v>150873</v>
      </c>
      <c r="F5" s="87"/>
      <c r="G5" s="87" t="s">
        <v>306</v>
      </c>
      <c r="H5" s="91">
        <v>526.4</v>
      </c>
      <c r="I5" s="6">
        <v>502595176</v>
      </c>
      <c r="J5" s="5" t="s">
        <v>198</v>
      </c>
      <c r="K5" s="89" t="s">
        <v>67</v>
      </c>
      <c r="L5" s="87" t="s">
        <v>68</v>
      </c>
      <c r="M5" s="87" t="s">
        <v>17</v>
      </c>
      <c r="N5" s="87" t="s">
        <v>18</v>
      </c>
      <c r="O5" s="87" t="s">
        <v>19</v>
      </c>
      <c r="P5" s="90"/>
      <c r="Q5" s="90" t="s">
        <v>14</v>
      </c>
      <c r="R5" s="90"/>
      <c r="S5" s="66" t="s">
        <v>307</v>
      </c>
      <c r="T5" s="67">
        <v>2</v>
      </c>
      <c r="U5" s="67" t="s">
        <v>465</v>
      </c>
      <c r="W5" s="68"/>
    </row>
    <row r="6" spans="1:23" s="43" customFormat="1" hidden="1" x14ac:dyDescent="0.3">
      <c r="A6" s="85">
        <v>42129</v>
      </c>
      <c r="B6" s="86" t="s">
        <v>309</v>
      </c>
      <c r="C6" s="86" t="s">
        <v>34</v>
      </c>
      <c r="D6" s="87">
        <v>1</v>
      </c>
      <c r="E6" s="87">
        <v>150874</v>
      </c>
      <c r="F6" s="87"/>
      <c r="G6" s="87" t="s">
        <v>306</v>
      </c>
      <c r="H6" s="91">
        <v>70.31</v>
      </c>
      <c r="I6" s="6">
        <v>502595176</v>
      </c>
      <c r="J6" s="5" t="s">
        <v>198</v>
      </c>
      <c r="K6" s="89" t="s">
        <v>67</v>
      </c>
      <c r="L6" s="87" t="s">
        <v>68</v>
      </c>
      <c r="M6" s="87" t="s">
        <v>17</v>
      </c>
      <c r="N6" s="87" t="s">
        <v>18</v>
      </c>
      <c r="O6" s="87" t="s">
        <v>19</v>
      </c>
      <c r="P6" s="90" t="s">
        <v>311</v>
      </c>
      <c r="Q6" s="90" t="s">
        <v>14</v>
      </c>
      <c r="R6" s="90"/>
      <c r="S6" s="66" t="s">
        <v>307</v>
      </c>
      <c r="T6" s="67">
        <v>2</v>
      </c>
      <c r="U6" s="67" t="s">
        <v>465</v>
      </c>
      <c r="W6" s="68"/>
    </row>
    <row r="7" spans="1:23" s="43" customFormat="1" ht="20.399999999999999" hidden="1" x14ac:dyDescent="0.3">
      <c r="A7" s="85">
        <v>42129</v>
      </c>
      <c r="B7" s="86" t="s">
        <v>315</v>
      </c>
      <c r="C7" s="86" t="s">
        <v>32</v>
      </c>
      <c r="D7" s="87">
        <v>1</v>
      </c>
      <c r="E7" s="87">
        <v>150875</v>
      </c>
      <c r="F7" s="87"/>
      <c r="G7" s="87" t="s">
        <v>306</v>
      </c>
      <c r="H7" s="91">
        <v>87.36</v>
      </c>
      <c r="I7" s="6">
        <v>502595176</v>
      </c>
      <c r="J7" s="5" t="s">
        <v>198</v>
      </c>
      <c r="K7" s="89" t="s">
        <v>67</v>
      </c>
      <c r="L7" s="87" t="s">
        <v>68</v>
      </c>
      <c r="M7" s="87" t="s">
        <v>17</v>
      </c>
      <c r="N7" s="87" t="s">
        <v>18</v>
      </c>
      <c r="O7" s="87" t="s">
        <v>19</v>
      </c>
      <c r="P7" s="90"/>
      <c r="Q7" s="90" t="s">
        <v>14</v>
      </c>
      <c r="R7" s="90"/>
      <c r="S7" s="66" t="s">
        <v>307</v>
      </c>
      <c r="T7" s="69">
        <v>2</v>
      </c>
      <c r="U7" s="67" t="s">
        <v>465</v>
      </c>
      <c r="W7" s="68"/>
    </row>
    <row r="8" spans="1:23" s="43" customFormat="1" hidden="1" x14ac:dyDescent="0.3">
      <c r="A8" s="85">
        <v>42130</v>
      </c>
      <c r="B8" s="86" t="s">
        <v>309</v>
      </c>
      <c r="C8" s="86" t="s">
        <v>34</v>
      </c>
      <c r="D8" s="87">
        <v>1</v>
      </c>
      <c r="E8" s="87">
        <v>150667</v>
      </c>
      <c r="F8" s="87"/>
      <c r="G8" s="87" t="s">
        <v>306</v>
      </c>
      <c r="H8" s="91">
        <v>70.31</v>
      </c>
      <c r="I8" s="6">
        <v>502666852</v>
      </c>
      <c r="J8" s="5" t="s">
        <v>157</v>
      </c>
      <c r="K8" s="89" t="s">
        <v>67</v>
      </c>
      <c r="L8" s="87" t="s">
        <v>68</v>
      </c>
      <c r="M8" s="87" t="s">
        <v>17</v>
      </c>
      <c r="N8" s="87" t="s">
        <v>18</v>
      </c>
      <c r="O8" s="87" t="s">
        <v>19</v>
      </c>
      <c r="P8" s="90"/>
      <c r="Q8" s="90" t="s">
        <v>14</v>
      </c>
      <c r="R8" s="90"/>
      <c r="S8" s="66" t="s">
        <v>307</v>
      </c>
      <c r="T8" s="67">
        <v>3</v>
      </c>
      <c r="U8" s="67" t="s">
        <v>465</v>
      </c>
      <c r="W8" s="68"/>
    </row>
    <row r="9" spans="1:23" s="43" customFormat="1" ht="20.399999999999999" hidden="1" x14ac:dyDescent="0.3">
      <c r="A9" s="85">
        <v>42129</v>
      </c>
      <c r="B9" s="86" t="s">
        <v>315</v>
      </c>
      <c r="C9" s="86" t="s">
        <v>32</v>
      </c>
      <c r="D9" s="87">
        <v>1</v>
      </c>
      <c r="E9" s="87">
        <v>150786</v>
      </c>
      <c r="F9" s="87"/>
      <c r="G9" s="87" t="s">
        <v>306</v>
      </c>
      <c r="H9" s="91">
        <v>87.36</v>
      </c>
      <c r="I9" s="6">
        <v>502666852</v>
      </c>
      <c r="J9" s="5" t="s">
        <v>157</v>
      </c>
      <c r="K9" s="89" t="s">
        <v>67</v>
      </c>
      <c r="L9" s="87" t="s">
        <v>68</v>
      </c>
      <c r="M9" s="87" t="s">
        <v>17</v>
      </c>
      <c r="N9" s="87" t="s">
        <v>18</v>
      </c>
      <c r="O9" s="87" t="s">
        <v>19</v>
      </c>
      <c r="P9" s="90"/>
      <c r="Q9" s="90" t="s">
        <v>14</v>
      </c>
      <c r="R9" s="90"/>
      <c r="S9" s="66" t="s">
        <v>307</v>
      </c>
      <c r="T9" s="67">
        <v>3</v>
      </c>
      <c r="U9" s="67" t="s">
        <v>465</v>
      </c>
      <c r="W9" s="68"/>
    </row>
    <row r="10" spans="1:23" s="43" customFormat="1" ht="20.399999999999999" hidden="1" x14ac:dyDescent="0.3">
      <c r="A10" s="111">
        <v>42129</v>
      </c>
      <c r="B10" s="109" t="s">
        <v>318</v>
      </c>
      <c r="C10" s="109" t="s">
        <v>12</v>
      </c>
      <c r="D10" s="96">
        <v>1</v>
      </c>
      <c r="E10" s="96">
        <v>150787</v>
      </c>
      <c r="F10" s="96"/>
      <c r="G10" s="96" t="s">
        <v>306</v>
      </c>
      <c r="H10" s="107">
        <v>1439.04</v>
      </c>
      <c r="I10" s="60">
        <v>502666852</v>
      </c>
      <c r="J10" s="62" t="s">
        <v>157</v>
      </c>
      <c r="K10" s="551" t="s">
        <v>67</v>
      </c>
      <c r="L10" s="96" t="s">
        <v>68</v>
      </c>
      <c r="M10" s="110" t="s">
        <v>158</v>
      </c>
      <c r="N10" s="96">
        <v>8470</v>
      </c>
      <c r="O10" s="96" t="s">
        <v>13</v>
      </c>
      <c r="P10" s="96" t="s">
        <v>3646</v>
      </c>
      <c r="Q10" s="174" t="s">
        <v>14</v>
      </c>
      <c r="R10" s="105"/>
      <c r="S10" s="181" t="s">
        <v>308</v>
      </c>
      <c r="T10" s="181">
        <v>3</v>
      </c>
      <c r="U10" s="181" t="s">
        <v>465</v>
      </c>
      <c r="W10" s="68"/>
    </row>
    <row r="11" spans="1:23" s="43" customFormat="1" ht="20.399999999999999" hidden="1" x14ac:dyDescent="0.3">
      <c r="A11" s="85">
        <v>42129</v>
      </c>
      <c r="B11" s="86" t="s">
        <v>305</v>
      </c>
      <c r="C11" s="86" t="s">
        <v>16</v>
      </c>
      <c r="D11" s="87">
        <v>1</v>
      </c>
      <c r="E11" s="87">
        <v>150789</v>
      </c>
      <c r="F11" s="87"/>
      <c r="G11" s="87" t="s">
        <v>306</v>
      </c>
      <c r="H11" s="91">
        <v>526.4</v>
      </c>
      <c r="I11" s="6">
        <v>502666852</v>
      </c>
      <c r="J11" s="5" t="s">
        <v>157</v>
      </c>
      <c r="K11" s="89" t="s">
        <v>67</v>
      </c>
      <c r="L11" s="87" t="s">
        <v>68</v>
      </c>
      <c r="M11" s="87" t="s">
        <v>17</v>
      </c>
      <c r="N11" s="87" t="s">
        <v>18</v>
      </c>
      <c r="O11" s="87" t="s">
        <v>19</v>
      </c>
      <c r="P11" s="90"/>
      <c r="Q11" s="90" t="s">
        <v>14</v>
      </c>
      <c r="R11" s="90"/>
      <c r="S11" s="66" t="s">
        <v>307</v>
      </c>
      <c r="T11" s="67">
        <v>3</v>
      </c>
      <c r="U11" s="67" t="s">
        <v>465</v>
      </c>
      <c r="W11" s="68"/>
    </row>
    <row r="12" spans="1:23" s="43" customFormat="1" ht="20.399999999999999" hidden="1" x14ac:dyDescent="0.3">
      <c r="A12" s="111">
        <v>42129</v>
      </c>
      <c r="B12" s="109" t="s">
        <v>318</v>
      </c>
      <c r="C12" s="109" t="s">
        <v>12</v>
      </c>
      <c r="D12" s="96">
        <v>1</v>
      </c>
      <c r="E12" s="96">
        <v>150876</v>
      </c>
      <c r="F12" s="96"/>
      <c r="G12" s="96" t="s">
        <v>306</v>
      </c>
      <c r="H12" s="107">
        <v>1439.04</v>
      </c>
      <c r="I12" s="60">
        <v>1803743192</v>
      </c>
      <c r="J12" s="62" t="s">
        <v>200</v>
      </c>
      <c r="K12" s="551" t="s">
        <v>67</v>
      </c>
      <c r="L12" s="96" t="s">
        <v>68</v>
      </c>
      <c r="M12" s="110" t="s">
        <v>201</v>
      </c>
      <c r="N12" s="96">
        <v>8470</v>
      </c>
      <c r="O12" s="96" t="s">
        <v>13</v>
      </c>
      <c r="P12" s="96" t="s">
        <v>3646</v>
      </c>
      <c r="Q12" s="174" t="s">
        <v>14</v>
      </c>
      <c r="R12" s="105"/>
      <c r="S12" s="181" t="s">
        <v>308</v>
      </c>
      <c r="T12" s="181">
        <v>4</v>
      </c>
      <c r="U12" s="181" t="s">
        <v>465</v>
      </c>
      <c r="W12" s="68"/>
    </row>
    <row r="13" spans="1:23" s="43" customFormat="1" ht="20.399999999999999" hidden="1" x14ac:dyDescent="0.3">
      <c r="A13" s="85">
        <v>42129</v>
      </c>
      <c r="B13" s="86" t="s">
        <v>305</v>
      </c>
      <c r="C13" s="86" t="s">
        <v>16</v>
      </c>
      <c r="D13" s="87">
        <v>1</v>
      </c>
      <c r="E13" s="87">
        <v>150877</v>
      </c>
      <c r="F13" s="87"/>
      <c r="G13" s="87" t="s">
        <v>306</v>
      </c>
      <c r="H13" s="91">
        <v>526.4</v>
      </c>
      <c r="I13" s="6">
        <v>1803743192</v>
      </c>
      <c r="J13" s="5" t="s">
        <v>200</v>
      </c>
      <c r="K13" s="89" t="s">
        <v>67</v>
      </c>
      <c r="L13" s="87" t="s">
        <v>68</v>
      </c>
      <c r="M13" s="87" t="s">
        <v>17</v>
      </c>
      <c r="N13" s="87" t="s">
        <v>18</v>
      </c>
      <c r="O13" s="87" t="s">
        <v>19</v>
      </c>
      <c r="P13" s="90"/>
      <c r="Q13" s="90" t="s">
        <v>14</v>
      </c>
      <c r="R13" s="90"/>
      <c r="S13" s="66" t="s">
        <v>307</v>
      </c>
      <c r="T13" s="67">
        <v>4</v>
      </c>
      <c r="U13" s="67" t="s">
        <v>465</v>
      </c>
      <c r="W13" s="68"/>
    </row>
    <row r="14" spans="1:23" s="43" customFormat="1" ht="20.399999999999999" hidden="1" x14ac:dyDescent="0.3">
      <c r="A14" s="85">
        <v>42129</v>
      </c>
      <c r="B14" s="86" t="s">
        <v>309</v>
      </c>
      <c r="C14" s="86" t="s">
        <v>34</v>
      </c>
      <c r="D14" s="87">
        <v>1</v>
      </c>
      <c r="E14" s="87">
        <v>150878</v>
      </c>
      <c r="F14" s="87"/>
      <c r="G14" s="87" t="s">
        <v>306</v>
      </c>
      <c r="H14" s="91">
        <v>70.31</v>
      </c>
      <c r="I14" s="6">
        <v>1803743192</v>
      </c>
      <c r="J14" s="5" t="s">
        <v>200</v>
      </c>
      <c r="K14" s="89" t="s">
        <v>67</v>
      </c>
      <c r="L14" s="87" t="s">
        <v>68</v>
      </c>
      <c r="M14" s="87" t="s">
        <v>17</v>
      </c>
      <c r="N14" s="87" t="s">
        <v>18</v>
      </c>
      <c r="O14" s="87" t="s">
        <v>19</v>
      </c>
      <c r="P14" s="90"/>
      <c r="Q14" s="90" t="s">
        <v>14</v>
      </c>
      <c r="R14" s="90"/>
      <c r="S14" s="66" t="s">
        <v>307</v>
      </c>
      <c r="T14" s="67">
        <v>4</v>
      </c>
      <c r="U14" s="67" t="s">
        <v>465</v>
      </c>
      <c r="W14" s="68"/>
    </row>
    <row r="15" spans="1:23" s="43" customFormat="1" ht="20.399999999999999" hidden="1" x14ac:dyDescent="0.3">
      <c r="A15" s="85">
        <v>42129</v>
      </c>
      <c r="B15" s="86" t="s">
        <v>315</v>
      </c>
      <c r="C15" s="86" t="s">
        <v>32</v>
      </c>
      <c r="D15" s="87">
        <v>1</v>
      </c>
      <c r="E15" s="87">
        <v>150879</v>
      </c>
      <c r="F15" s="87"/>
      <c r="G15" s="87" t="s">
        <v>306</v>
      </c>
      <c r="H15" s="91">
        <v>87.36</v>
      </c>
      <c r="I15" s="6">
        <v>1803743192</v>
      </c>
      <c r="J15" s="5" t="s">
        <v>200</v>
      </c>
      <c r="K15" s="89" t="s">
        <v>67</v>
      </c>
      <c r="L15" s="87" t="s">
        <v>68</v>
      </c>
      <c r="M15" s="87" t="s">
        <v>17</v>
      </c>
      <c r="N15" s="87" t="s">
        <v>18</v>
      </c>
      <c r="O15" s="87" t="s">
        <v>19</v>
      </c>
      <c r="P15" s="90"/>
      <c r="Q15" s="90" t="s">
        <v>14</v>
      </c>
      <c r="R15" s="90"/>
      <c r="S15" s="66" t="s">
        <v>307</v>
      </c>
      <c r="T15" s="67">
        <v>4</v>
      </c>
      <c r="U15" s="67" t="s">
        <v>465</v>
      </c>
      <c r="W15" s="68"/>
    </row>
    <row r="16" spans="1:23" s="43" customFormat="1" ht="20.399999999999999" hidden="1" x14ac:dyDescent="0.3">
      <c r="A16" s="85">
        <v>42157</v>
      </c>
      <c r="B16" s="86" t="s">
        <v>305</v>
      </c>
      <c r="C16" s="86" t="s">
        <v>21</v>
      </c>
      <c r="D16" s="87">
        <v>1</v>
      </c>
      <c r="E16" s="87">
        <v>150594</v>
      </c>
      <c r="F16" s="87"/>
      <c r="G16" s="87" t="s">
        <v>306</v>
      </c>
      <c r="H16" s="88">
        <v>526.4</v>
      </c>
      <c r="I16" s="6">
        <v>1310981699</v>
      </c>
      <c r="J16" s="41" t="s">
        <v>69</v>
      </c>
      <c r="K16" s="89" t="s">
        <v>67</v>
      </c>
      <c r="L16" s="87" t="s">
        <v>68</v>
      </c>
      <c r="M16" s="87" t="s">
        <v>17</v>
      </c>
      <c r="N16" s="87" t="s">
        <v>61</v>
      </c>
      <c r="O16" s="87" t="s">
        <v>22</v>
      </c>
      <c r="P16" s="90"/>
      <c r="Q16" s="90" t="s">
        <v>14</v>
      </c>
      <c r="R16" s="90"/>
      <c r="S16" s="66" t="s">
        <v>307</v>
      </c>
      <c r="T16" s="67">
        <v>5</v>
      </c>
      <c r="U16" s="67" t="s">
        <v>465</v>
      </c>
      <c r="W16" s="68"/>
    </row>
    <row r="17" spans="1:24" s="43" customFormat="1" ht="20.399999999999999" hidden="1" x14ac:dyDescent="0.3">
      <c r="A17" s="85">
        <v>42157</v>
      </c>
      <c r="B17" s="86" t="s">
        <v>309</v>
      </c>
      <c r="C17" s="86" t="s">
        <v>34</v>
      </c>
      <c r="D17" s="87">
        <v>1</v>
      </c>
      <c r="E17" s="87">
        <v>150628</v>
      </c>
      <c r="F17" s="87"/>
      <c r="G17" s="87" t="s">
        <v>306</v>
      </c>
      <c r="H17" s="91">
        <v>319.2</v>
      </c>
      <c r="I17" s="6">
        <v>1310981699</v>
      </c>
      <c r="J17" s="41" t="s">
        <v>69</v>
      </c>
      <c r="K17" s="89" t="s">
        <v>67</v>
      </c>
      <c r="L17" s="87" t="s">
        <v>68</v>
      </c>
      <c r="M17" s="87" t="s">
        <v>17</v>
      </c>
      <c r="N17" s="87" t="s">
        <v>82</v>
      </c>
      <c r="O17" s="87" t="s">
        <v>25</v>
      </c>
      <c r="P17" s="90"/>
      <c r="Q17" s="90" t="s">
        <v>14</v>
      </c>
      <c r="R17" s="90"/>
      <c r="S17" s="66" t="s">
        <v>307</v>
      </c>
      <c r="T17" s="67">
        <v>5</v>
      </c>
      <c r="U17" s="67" t="s">
        <v>465</v>
      </c>
      <c r="W17" s="68"/>
    </row>
    <row r="18" spans="1:24" s="43" customFormat="1" ht="20.399999999999999" hidden="1" x14ac:dyDescent="0.3">
      <c r="A18" s="85">
        <v>42157</v>
      </c>
      <c r="B18" s="86" t="s">
        <v>305</v>
      </c>
      <c r="C18" s="86" t="s">
        <v>21</v>
      </c>
      <c r="D18" s="87">
        <v>1</v>
      </c>
      <c r="E18" s="87">
        <v>150596</v>
      </c>
      <c r="F18" s="87"/>
      <c r="G18" s="87" t="s">
        <v>306</v>
      </c>
      <c r="H18" s="88">
        <v>526.4</v>
      </c>
      <c r="I18" s="6">
        <v>601539232</v>
      </c>
      <c r="J18" s="5" t="s">
        <v>71</v>
      </c>
      <c r="K18" s="89" t="s">
        <v>67</v>
      </c>
      <c r="L18" s="87" t="s">
        <v>68</v>
      </c>
      <c r="M18" s="87" t="s">
        <v>17</v>
      </c>
      <c r="N18" s="87" t="s">
        <v>61</v>
      </c>
      <c r="O18" s="87" t="s">
        <v>22</v>
      </c>
      <c r="P18" s="90"/>
      <c r="Q18" s="90" t="s">
        <v>14</v>
      </c>
      <c r="R18" s="90"/>
      <c r="S18" s="66" t="s">
        <v>307</v>
      </c>
      <c r="T18" s="67">
        <v>6</v>
      </c>
      <c r="U18" s="67" t="s">
        <v>465</v>
      </c>
      <c r="W18" s="68"/>
    </row>
    <row r="19" spans="1:24" s="43" customFormat="1" ht="20.399999999999999" hidden="1" x14ac:dyDescent="0.3">
      <c r="A19" s="85">
        <v>42157</v>
      </c>
      <c r="B19" s="86" t="s">
        <v>309</v>
      </c>
      <c r="C19" s="86" t="s">
        <v>34</v>
      </c>
      <c r="D19" s="87">
        <v>1</v>
      </c>
      <c r="E19" s="87">
        <v>150626</v>
      </c>
      <c r="F19" s="87"/>
      <c r="G19" s="87" t="s">
        <v>306</v>
      </c>
      <c r="H19" s="91">
        <v>319.2</v>
      </c>
      <c r="I19" s="6">
        <v>601539232</v>
      </c>
      <c r="J19" s="5" t="s">
        <v>71</v>
      </c>
      <c r="K19" s="89" t="s">
        <v>67</v>
      </c>
      <c r="L19" s="87" t="s">
        <v>68</v>
      </c>
      <c r="M19" s="87" t="s">
        <v>17</v>
      </c>
      <c r="N19" s="87" t="s">
        <v>82</v>
      </c>
      <c r="O19" s="87" t="s">
        <v>25</v>
      </c>
      <c r="P19" s="90"/>
      <c r="Q19" s="90" t="s">
        <v>14</v>
      </c>
      <c r="R19" s="90"/>
      <c r="S19" s="66" t="s">
        <v>307</v>
      </c>
      <c r="T19" s="67">
        <v>6</v>
      </c>
      <c r="U19" s="67" t="s">
        <v>465</v>
      </c>
      <c r="W19" s="68"/>
    </row>
    <row r="20" spans="1:24" s="43" customFormat="1" ht="20.399999999999999" hidden="1" x14ac:dyDescent="0.3">
      <c r="A20" s="85">
        <v>42157</v>
      </c>
      <c r="B20" s="86" t="s">
        <v>309</v>
      </c>
      <c r="C20" s="86" t="s">
        <v>34</v>
      </c>
      <c r="D20" s="87">
        <v>1</v>
      </c>
      <c r="E20" s="87">
        <v>150624</v>
      </c>
      <c r="F20" s="87"/>
      <c r="G20" s="87" t="s">
        <v>306</v>
      </c>
      <c r="H20" s="91">
        <v>319.2</v>
      </c>
      <c r="I20" s="6">
        <v>1803605920</v>
      </c>
      <c r="J20" s="5" t="s">
        <v>368</v>
      </c>
      <c r="K20" s="89" t="s">
        <v>67</v>
      </c>
      <c r="L20" s="87" t="s">
        <v>68</v>
      </c>
      <c r="M20" s="87" t="s">
        <v>17</v>
      </c>
      <c r="N20" s="87" t="s">
        <v>82</v>
      </c>
      <c r="O20" s="87" t="s">
        <v>25</v>
      </c>
      <c r="P20" s="90"/>
      <c r="Q20" s="90" t="s">
        <v>14</v>
      </c>
      <c r="R20" s="90"/>
      <c r="S20" s="66" t="s">
        <v>307</v>
      </c>
      <c r="T20" s="67">
        <v>7</v>
      </c>
      <c r="U20" s="67" t="s">
        <v>465</v>
      </c>
      <c r="W20" s="68"/>
    </row>
    <row r="21" spans="1:24" s="43" customFormat="1" ht="20.399999999999999" x14ac:dyDescent="0.3">
      <c r="A21" s="85">
        <v>42130</v>
      </c>
      <c r="B21" s="86" t="s">
        <v>310</v>
      </c>
      <c r="C21" s="86" t="s">
        <v>15</v>
      </c>
      <c r="D21" s="87">
        <v>1</v>
      </c>
      <c r="E21" s="87">
        <v>150708</v>
      </c>
      <c r="F21" s="87"/>
      <c r="G21" s="87" t="s">
        <v>306</v>
      </c>
      <c r="H21" s="91">
        <v>1048.32</v>
      </c>
      <c r="I21" s="6">
        <v>1803605920</v>
      </c>
      <c r="J21" s="5" t="s">
        <v>368</v>
      </c>
      <c r="K21" s="89" t="s">
        <v>67</v>
      </c>
      <c r="L21" s="87" t="s">
        <v>68</v>
      </c>
      <c r="M21" s="142" t="s">
        <v>118</v>
      </c>
      <c r="N21" s="87">
        <v>9020</v>
      </c>
      <c r="O21" s="87" t="s">
        <v>35</v>
      </c>
      <c r="P21" s="90"/>
      <c r="Q21" s="90" t="s">
        <v>14</v>
      </c>
      <c r="R21" s="90"/>
      <c r="S21" s="66" t="s">
        <v>307</v>
      </c>
      <c r="T21" s="67">
        <v>7</v>
      </c>
      <c r="U21" s="67" t="s">
        <v>465</v>
      </c>
      <c r="W21" s="68"/>
      <c r="X21" s="43" t="s">
        <v>1191</v>
      </c>
    </row>
    <row r="22" spans="1:24" s="43" customFormat="1" ht="20.399999999999999" hidden="1" x14ac:dyDescent="0.3">
      <c r="A22" s="85">
        <v>42130</v>
      </c>
      <c r="B22" s="86" t="s">
        <v>305</v>
      </c>
      <c r="C22" s="86" t="s">
        <v>16</v>
      </c>
      <c r="D22" s="87">
        <v>1</v>
      </c>
      <c r="E22" s="87">
        <v>150709</v>
      </c>
      <c r="F22" s="87"/>
      <c r="G22" s="87" t="s">
        <v>306</v>
      </c>
      <c r="H22" s="91">
        <v>526.4</v>
      </c>
      <c r="I22" s="6">
        <v>1803605920</v>
      </c>
      <c r="J22" s="5" t="s">
        <v>368</v>
      </c>
      <c r="K22" s="89" t="s">
        <v>67</v>
      </c>
      <c r="L22" s="87" t="s">
        <v>68</v>
      </c>
      <c r="M22" s="87" t="s">
        <v>17</v>
      </c>
      <c r="N22" s="87" t="s">
        <v>18</v>
      </c>
      <c r="O22" s="87" t="s">
        <v>19</v>
      </c>
      <c r="P22" s="90"/>
      <c r="Q22" s="90" t="s">
        <v>14</v>
      </c>
      <c r="R22" s="90"/>
      <c r="S22" s="66" t="s">
        <v>307</v>
      </c>
      <c r="T22" s="67">
        <v>7</v>
      </c>
      <c r="U22" s="67" t="s">
        <v>465</v>
      </c>
      <c r="W22" s="68"/>
    </row>
    <row r="23" spans="1:24" s="43" customFormat="1" ht="20.399999999999999" hidden="1" x14ac:dyDescent="0.3">
      <c r="A23" s="85">
        <v>42130</v>
      </c>
      <c r="B23" s="86" t="s">
        <v>320</v>
      </c>
      <c r="C23" s="86" t="s">
        <v>33</v>
      </c>
      <c r="D23" s="87">
        <v>1</v>
      </c>
      <c r="E23" s="87">
        <v>150712</v>
      </c>
      <c r="F23" s="87"/>
      <c r="G23" s="87" t="s">
        <v>306</v>
      </c>
      <c r="H23" s="91">
        <v>123.2</v>
      </c>
      <c r="I23" s="6">
        <v>1803605920</v>
      </c>
      <c r="J23" s="5" t="s">
        <v>368</v>
      </c>
      <c r="K23" s="89" t="s">
        <v>67</v>
      </c>
      <c r="L23" s="87" t="s">
        <v>68</v>
      </c>
      <c r="M23" s="87" t="s">
        <v>17</v>
      </c>
      <c r="N23" s="87" t="s">
        <v>18</v>
      </c>
      <c r="O23" s="87" t="s">
        <v>19</v>
      </c>
      <c r="P23" s="90"/>
      <c r="Q23" s="90" t="s">
        <v>14</v>
      </c>
      <c r="R23" s="90"/>
      <c r="S23" s="66" t="s">
        <v>307</v>
      </c>
      <c r="T23" s="67">
        <v>7</v>
      </c>
      <c r="U23" s="67" t="s">
        <v>465</v>
      </c>
      <c r="W23" s="68"/>
    </row>
    <row r="24" spans="1:24" s="43" customFormat="1" ht="20.399999999999999" hidden="1" x14ac:dyDescent="0.3">
      <c r="A24" s="85">
        <v>42157</v>
      </c>
      <c r="B24" s="86" t="s">
        <v>305</v>
      </c>
      <c r="C24" s="86" t="s">
        <v>21</v>
      </c>
      <c r="D24" s="87">
        <v>1</v>
      </c>
      <c r="E24" s="87">
        <v>150601</v>
      </c>
      <c r="F24" s="87"/>
      <c r="G24" s="87" t="s">
        <v>306</v>
      </c>
      <c r="H24" s="88">
        <v>526.4</v>
      </c>
      <c r="I24" s="6">
        <v>1802538908</v>
      </c>
      <c r="J24" s="5" t="s">
        <v>76</v>
      </c>
      <c r="K24" s="89" t="s">
        <v>67</v>
      </c>
      <c r="L24" s="87" t="s">
        <v>68</v>
      </c>
      <c r="M24" s="87" t="s">
        <v>17</v>
      </c>
      <c r="N24" s="87" t="s">
        <v>61</v>
      </c>
      <c r="O24" s="87" t="s">
        <v>22</v>
      </c>
      <c r="P24" s="90"/>
      <c r="Q24" s="90" t="s">
        <v>14</v>
      </c>
      <c r="R24" s="90"/>
      <c r="S24" s="66" t="s">
        <v>307</v>
      </c>
      <c r="T24" s="67">
        <v>8</v>
      </c>
      <c r="U24" s="67" t="s">
        <v>465</v>
      </c>
      <c r="W24" s="68"/>
    </row>
    <row r="25" spans="1:24" s="43" customFormat="1" ht="20.399999999999999" hidden="1" x14ac:dyDescent="0.3">
      <c r="A25" s="85">
        <v>42157</v>
      </c>
      <c r="B25" s="86" t="s">
        <v>309</v>
      </c>
      <c r="C25" s="86" t="s">
        <v>34</v>
      </c>
      <c r="D25" s="87">
        <v>1</v>
      </c>
      <c r="E25" s="87">
        <v>150620</v>
      </c>
      <c r="F25" s="87"/>
      <c r="G25" s="87" t="s">
        <v>306</v>
      </c>
      <c r="H25" s="91">
        <v>319.2</v>
      </c>
      <c r="I25" s="6">
        <v>1802538908</v>
      </c>
      <c r="J25" s="5" t="s">
        <v>76</v>
      </c>
      <c r="K25" s="89" t="s">
        <v>67</v>
      </c>
      <c r="L25" s="87" t="s">
        <v>68</v>
      </c>
      <c r="M25" s="87" t="s">
        <v>17</v>
      </c>
      <c r="N25" s="87" t="s">
        <v>82</v>
      </c>
      <c r="O25" s="87" t="s">
        <v>25</v>
      </c>
      <c r="P25" s="90"/>
      <c r="Q25" s="90" t="s">
        <v>14</v>
      </c>
      <c r="R25" s="90"/>
      <c r="S25" s="66" t="s">
        <v>307</v>
      </c>
      <c r="T25" s="67">
        <v>8</v>
      </c>
      <c r="U25" s="67" t="s">
        <v>465</v>
      </c>
      <c r="W25" s="68"/>
    </row>
    <row r="26" spans="1:24" s="43" customFormat="1" ht="20.399999999999999" hidden="1" x14ac:dyDescent="0.3">
      <c r="A26" s="111">
        <v>42129</v>
      </c>
      <c r="B26" s="109" t="s">
        <v>318</v>
      </c>
      <c r="C26" s="109" t="s">
        <v>12</v>
      </c>
      <c r="D26" s="96">
        <v>1</v>
      </c>
      <c r="E26" s="96">
        <v>150766</v>
      </c>
      <c r="F26" s="96"/>
      <c r="G26" s="96" t="s">
        <v>306</v>
      </c>
      <c r="H26" s="107">
        <v>1713.6</v>
      </c>
      <c r="I26" s="60">
        <v>1802538908</v>
      </c>
      <c r="J26" s="62" t="s">
        <v>76</v>
      </c>
      <c r="K26" s="551" t="s">
        <v>67</v>
      </c>
      <c r="L26" s="96" t="s">
        <v>68</v>
      </c>
      <c r="M26" s="110" t="s">
        <v>147</v>
      </c>
      <c r="N26" s="96">
        <v>8460</v>
      </c>
      <c r="O26" s="96" t="s">
        <v>13</v>
      </c>
      <c r="P26" s="96" t="s">
        <v>388</v>
      </c>
      <c r="Q26" s="174" t="s">
        <v>14</v>
      </c>
      <c r="R26" s="105"/>
      <c r="S26" s="181" t="s">
        <v>308</v>
      </c>
      <c r="T26" s="181">
        <v>8</v>
      </c>
      <c r="U26" s="181" t="s">
        <v>465</v>
      </c>
      <c r="W26" s="68"/>
    </row>
    <row r="27" spans="1:24" s="43" customFormat="1" ht="20.399999999999999" hidden="1" x14ac:dyDescent="0.3">
      <c r="A27" s="85">
        <v>42157</v>
      </c>
      <c r="B27" s="86" t="s">
        <v>305</v>
      </c>
      <c r="C27" s="86" t="s">
        <v>21</v>
      </c>
      <c r="D27" s="87">
        <v>1</v>
      </c>
      <c r="E27" s="87">
        <v>150605</v>
      </c>
      <c r="F27" s="87"/>
      <c r="G27" s="87" t="s">
        <v>306</v>
      </c>
      <c r="H27" s="88">
        <v>526.4</v>
      </c>
      <c r="I27" s="6">
        <v>1803116662</v>
      </c>
      <c r="J27" s="41" t="s">
        <v>79</v>
      </c>
      <c r="K27" s="89" t="s">
        <v>67</v>
      </c>
      <c r="L27" s="87" t="s">
        <v>68</v>
      </c>
      <c r="M27" s="87" t="s">
        <v>17</v>
      </c>
      <c r="N27" s="87" t="s">
        <v>61</v>
      </c>
      <c r="O27" s="87" t="s">
        <v>22</v>
      </c>
      <c r="P27" s="90"/>
      <c r="Q27" s="90" t="s">
        <v>14</v>
      </c>
      <c r="R27" s="90"/>
      <c r="S27" s="66" t="s">
        <v>307</v>
      </c>
      <c r="T27" s="67">
        <v>9</v>
      </c>
      <c r="U27" s="67" t="s">
        <v>465</v>
      </c>
      <c r="W27" s="68"/>
    </row>
    <row r="28" spans="1:24" s="43" customFormat="1" ht="20.399999999999999" hidden="1" x14ac:dyDescent="0.3">
      <c r="A28" s="85">
        <v>42157</v>
      </c>
      <c r="B28" s="86" t="s">
        <v>309</v>
      </c>
      <c r="C28" s="86" t="s">
        <v>34</v>
      </c>
      <c r="D28" s="87">
        <v>1</v>
      </c>
      <c r="E28" s="87">
        <v>150617</v>
      </c>
      <c r="F28" s="87"/>
      <c r="G28" s="87" t="s">
        <v>306</v>
      </c>
      <c r="H28" s="91">
        <v>319.2</v>
      </c>
      <c r="I28" s="6">
        <v>1803116662</v>
      </c>
      <c r="J28" s="5" t="s">
        <v>79</v>
      </c>
      <c r="K28" s="89" t="s">
        <v>67</v>
      </c>
      <c r="L28" s="87" t="s">
        <v>68</v>
      </c>
      <c r="M28" s="87" t="s">
        <v>17</v>
      </c>
      <c r="N28" s="87" t="s">
        <v>82</v>
      </c>
      <c r="O28" s="87" t="s">
        <v>25</v>
      </c>
      <c r="P28" s="90"/>
      <c r="Q28" s="90" t="s">
        <v>14</v>
      </c>
      <c r="R28" s="90"/>
      <c r="S28" s="66" t="s">
        <v>307</v>
      </c>
      <c r="T28" s="67">
        <v>9</v>
      </c>
      <c r="U28" s="67" t="s">
        <v>465</v>
      </c>
      <c r="W28" s="68"/>
    </row>
    <row r="29" spans="1:24" s="43" customFormat="1" ht="20.399999999999999" hidden="1" x14ac:dyDescent="0.3">
      <c r="A29" s="111">
        <v>42129</v>
      </c>
      <c r="B29" s="109" t="s">
        <v>318</v>
      </c>
      <c r="C29" s="109" t="s">
        <v>12</v>
      </c>
      <c r="D29" s="96">
        <v>1</v>
      </c>
      <c r="E29" s="96">
        <v>150790</v>
      </c>
      <c r="F29" s="96"/>
      <c r="G29" s="96" t="s">
        <v>306</v>
      </c>
      <c r="H29" s="107">
        <v>1332.13</v>
      </c>
      <c r="I29" s="60">
        <v>1803116662</v>
      </c>
      <c r="J29" s="62" t="s">
        <v>79</v>
      </c>
      <c r="K29" s="551" t="s">
        <v>67</v>
      </c>
      <c r="L29" s="96" t="s">
        <v>68</v>
      </c>
      <c r="M29" s="110" t="s">
        <v>159</v>
      </c>
      <c r="N29" s="96">
        <v>6440</v>
      </c>
      <c r="O29" s="96" t="s">
        <v>35</v>
      </c>
      <c r="P29" s="96" t="s">
        <v>363</v>
      </c>
      <c r="Q29" s="174" t="s">
        <v>14</v>
      </c>
      <c r="R29" s="105"/>
      <c r="S29" s="181" t="s">
        <v>308</v>
      </c>
      <c r="T29" s="181">
        <v>9</v>
      </c>
      <c r="U29" s="181" t="s">
        <v>465</v>
      </c>
      <c r="W29" s="68"/>
    </row>
    <row r="30" spans="1:24" s="43" customFormat="1" ht="20.399999999999999" hidden="1" x14ac:dyDescent="0.3">
      <c r="A30" s="85">
        <v>42157</v>
      </c>
      <c r="B30" s="86" t="s">
        <v>305</v>
      </c>
      <c r="C30" s="86" t="s">
        <v>21</v>
      </c>
      <c r="D30" s="87">
        <v>1</v>
      </c>
      <c r="E30" s="87">
        <v>150608</v>
      </c>
      <c r="F30" s="87"/>
      <c r="G30" s="87" t="s">
        <v>306</v>
      </c>
      <c r="H30" s="88">
        <v>526.4</v>
      </c>
      <c r="I30" s="6">
        <v>1803019577</v>
      </c>
      <c r="J30" s="5" t="s">
        <v>81</v>
      </c>
      <c r="K30" s="89" t="s">
        <v>67</v>
      </c>
      <c r="L30" s="87" t="s">
        <v>68</v>
      </c>
      <c r="M30" s="87" t="s">
        <v>17</v>
      </c>
      <c r="N30" s="87" t="s">
        <v>61</v>
      </c>
      <c r="O30" s="87" t="s">
        <v>22</v>
      </c>
      <c r="P30" s="90"/>
      <c r="Q30" s="90" t="s">
        <v>14</v>
      </c>
      <c r="R30" s="90"/>
      <c r="S30" s="66" t="s">
        <v>307</v>
      </c>
      <c r="T30" s="67">
        <v>10</v>
      </c>
      <c r="U30" s="67" t="s">
        <v>465</v>
      </c>
      <c r="W30" s="68"/>
    </row>
    <row r="31" spans="1:24" s="43" customFormat="1" ht="20.399999999999999" hidden="1" x14ac:dyDescent="0.3">
      <c r="A31" s="85">
        <v>42157</v>
      </c>
      <c r="B31" s="86" t="s">
        <v>309</v>
      </c>
      <c r="C31" s="86" t="s">
        <v>34</v>
      </c>
      <c r="D31" s="87">
        <v>1</v>
      </c>
      <c r="E31" s="87">
        <v>150614</v>
      </c>
      <c r="F31" s="87"/>
      <c r="G31" s="87" t="s">
        <v>306</v>
      </c>
      <c r="H31" s="91">
        <v>319.2</v>
      </c>
      <c r="I31" s="6">
        <v>1803019577</v>
      </c>
      <c r="J31" s="5" t="s">
        <v>81</v>
      </c>
      <c r="K31" s="89" t="s">
        <v>67</v>
      </c>
      <c r="L31" s="87" t="s">
        <v>68</v>
      </c>
      <c r="M31" s="87" t="s">
        <v>17</v>
      </c>
      <c r="N31" s="87" t="s">
        <v>82</v>
      </c>
      <c r="O31" s="87" t="s">
        <v>25</v>
      </c>
      <c r="P31" s="90"/>
      <c r="Q31" s="90" t="s">
        <v>14</v>
      </c>
      <c r="R31" s="90"/>
      <c r="S31" s="66" t="s">
        <v>307</v>
      </c>
      <c r="T31" s="67">
        <v>10</v>
      </c>
      <c r="U31" s="67" t="s">
        <v>465</v>
      </c>
      <c r="W31" s="68"/>
    </row>
    <row r="32" spans="1:24" s="43" customFormat="1" ht="20.399999999999999" hidden="1" x14ac:dyDescent="0.3">
      <c r="A32" s="85">
        <v>42129</v>
      </c>
      <c r="B32" s="86" t="s">
        <v>310</v>
      </c>
      <c r="C32" s="86" t="s">
        <v>15</v>
      </c>
      <c r="D32" s="87">
        <v>1</v>
      </c>
      <c r="E32" s="87">
        <v>150797</v>
      </c>
      <c r="F32" s="87"/>
      <c r="G32" s="87" t="s">
        <v>306</v>
      </c>
      <c r="H32" s="91">
        <v>1048.32</v>
      </c>
      <c r="I32" s="6">
        <v>1803019577</v>
      </c>
      <c r="J32" s="5" t="s">
        <v>81</v>
      </c>
      <c r="K32" s="89" t="s">
        <v>67</v>
      </c>
      <c r="L32" s="87" t="s">
        <v>68</v>
      </c>
      <c r="M32" s="92" t="s">
        <v>161</v>
      </c>
      <c r="N32" s="87">
        <v>9010</v>
      </c>
      <c r="O32" s="87" t="s">
        <v>35</v>
      </c>
      <c r="P32" s="90"/>
      <c r="Q32" s="90" t="s">
        <v>14</v>
      </c>
      <c r="R32" s="90"/>
      <c r="S32" s="66" t="s">
        <v>307</v>
      </c>
      <c r="T32" s="67">
        <v>10</v>
      </c>
      <c r="U32" s="67" t="s">
        <v>465</v>
      </c>
      <c r="W32" s="68"/>
    </row>
    <row r="33" spans="1:23" s="43" customFormat="1" ht="20.399999999999999" hidden="1" x14ac:dyDescent="0.3">
      <c r="A33" s="85">
        <v>42129</v>
      </c>
      <c r="B33" s="86" t="s">
        <v>305</v>
      </c>
      <c r="C33" s="86" t="s">
        <v>16</v>
      </c>
      <c r="D33" s="87">
        <v>1</v>
      </c>
      <c r="E33" s="87">
        <v>150798</v>
      </c>
      <c r="F33" s="87"/>
      <c r="G33" s="87" t="s">
        <v>306</v>
      </c>
      <c r="H33" s="91">
        <v>526.4</v>
      </c>
      <c r="I33" s="6">
        <v>1803019577</v>
      </c>
      <c r="J33" s="5" t="s">
        <v>81</v>
      </c>
      <c r="K33" s="89" t="s">
        <v>67</v>
      </c>
      <c r="L33" s="87" t="s">
        <v>68</v>
      </c>
      <c r="M33" s="87" t="s">
        <v>17</v>
      </c>
      <c r="N33" s="87" t="s">
        <v>18</v>
      </c>
      <c r="O33" s="87" t="s">
        <v>19</v>
      </c>
      <c r="P33" s="90"/>
      <c r="Q33" s="90" t="s">
        <v>14</v>
      </c>
      <c r="R33" s="90"/>
      <c r="S33" s="66" t="s">
        <v>307</v>
      </c>
      <c r="T33" s="67">
        <v>10</v>
      </c>
      <c r="U33" s="67" t="s">
        <v>465</v>
      </c>
      <c r="W33" s="68"/>
    </row>
    <row r="34" spans="1:23" s="43" customFormat="1" ht="20.399999999999999" hidden="1" x14ac:dyDescent="0.3">
      <c r="A34" s="85">
        <v>42157</v>
      </c>
      <c r="B34" s="86" t="s">
        <v>305</v>
      </c>
      <c r="C34" s="86" t="s">
        <v>21</v>
      </c>
      <c r="D34" s="87">
        <v>1</v>
      </c>
      <c r="E34" s="87">
        <v>150606</v>
      </c>
      <c r="F34" s="87"/>
      <c r="G34" s="87" t="s">
        <v>306</v>
      </c>
      <c r="H34" s="88">
        <v>526.4</v>
      </c>
      <c r="I34" s="6">
        <v>1802930808</v>
      </c>
      <c r="J34" s="41" t="s">
        <v>84</v>
      </c>
      <c r="K34" s="89" t="s">
        <v>67</v>
      </c>
      <c r="L34" s="87" t="s">
        <v>68</v>
      </c>
      <c r="M34" s="87" t="s">
        <v>17</v>
      </c>
      <c r="N34" s="87" t="s">
        <v>61</v>
      </c>
      <c r="O34" s="87" t="s">
        <v>22</v>
      </c>
      <c r="P34" s="90"/>
      <c r="Q34" s="90" t="s">
        <v>14</v>
      </c>
      <c r="R34" s="90"/>
      <c r="S34" s="66" t="s">
        <v>307</v>
      </c>
      <c r="T34" s="67">
        <v>11</v>
      </c>
      <c r="U34" s="67" t="s">
        <v>465</v>
      </c>
      <c r="W34" s="68"/>
    </row>
    <row r="35" spans="1:23" s="43" customFormat="1" ht="20.399999999999999" hidden="1" x14ac:dyDescent="0.3">
      <c r="A35" s="85">
        <v>42157</v>
      </c>
      <c r="B35" s="86" t="s">
        <v>309</v>
      </c>
      <c r="C35" s="86" t="s">
        <v>34</v>
      </c>
      <c r="D35" s="87">
        <v>1</v>
      </c>
      <c r="E35" s="87">
        <v>150629</v>
      </c>
      <c r="F35" s="87"/>
      <c r="G35" s="87" t="s">
        <v>306</v>
      </c>
      <c r="H35" s="91">
        <v>319.2</v>
      </c>
      <c r="I35" s="6">
        <v>1802930808</v>
      </c>
      <c r="J35" s="41" t="s">
        <v>84</v>
      </c>
      <c r="K35" s="89" t="s">
        <v>67</v>
      </c>
      <c r="L35" s="87" t="s">
        <v>68</v>
      </c>
      <c r="M35" s="87" t="s">
        <v>17</v>
      </c>
      <c r="N35" s="87" t="s">
        <v>82</v>
      </c>
      <c r="O35" s="87" t="s">
        <v>25</v>
      </c>
      <c r="P35" s="90"/>
      <c r="Q35" s="90" t="s">
        <v>14</v>
      </c>
      <c r="R35" s="90"/>
      <c r="S35" s="66" t="s">
        <v>307</v>
      </c>
      <c r="T35" s="67">
        <v>11</v>
      </c>
      <c r="U35" s="67" t="s">
        <v>465</v>
      </c>
      <c r="W35" s="68"/>
    </row>
    <row r="36" spans="1:23" s="43" customFormat="1" ht="20.399999999999999" hidden="1" x14ac:dyDescent="0.3">
      <c r="A36" s="85">
        <v>42129</v>
      </c>
      <c r="B36" s="86" t="s">
        <v>309</v>
      </c>
      <c r="C36" s="86" t="s">
        <v>34</v>
      </c>
      <c r="D36" s="87">
        <v>1</v>
      </c>
      <c r="E36" s="87">
        <v>150817</v>
      </c>
      <c r="F36" s="87"/>
      <c r="G36" s="87" t="s">
        <v>306</v>
      </c>
      <c r="H36" s="91">
        <v>70.31</v>
      </c>
      <c r="I36" s="6">
        <v>1802930808</v>
      </c>
      <c r="J36" s="5" t="s">
        <v>84</v>
      </c>
      <c r="K36" s="89" t="s">
        <v>89</v>
      </c>
      <c r="L36" s="87" t="s">
        <v>68</v>
      </c>
      <c r="M36" s="87" t="s">
        <v>17</v>
      </c>
      <c r="N36" s="87" t="s">
        <v>18</v>
      </c>
      <c r="O36" s="87" t="s">
        <v>19</v>
      </c>
      <c r="P36" s="90"/>
      <c r="Q36" s="90" t="s">
        <v>14</v>
      </c>
      <c r="R36" s="90"/>
      <c r="S36" s="66" t="s">
        <v>307</v>
      </c>
      <c r="T36" s="67">
        <v>11</v>
      </c>
      <c r="U36" s="67" t="s">
        <v>465</v>
      </c>
      <c r="W36" s="68"/>
    </row>
    <row r="37" spans="1:23" s="43" customFormat="1" ht="20.399999999999999" hidden="1" x14ac:dyDescent="0.3">
      <c r="A37" s="111">
        <v>42129</v>
      </c>
      <c r="B37" s="109" t="s">
        <v>318</v>
      </c>
      <c r="C37" s="109" t="s">
        <v>12</v>
      </c>
      <c r="D37" s="96">
        <v>1</v>
      </c>
      <c r="E37" s="96">
        <v>150823</v>
      </c>
      <c r="F37" s="96"/>
      <c r="G37" s="96" t="s">
        <v>306</v>
      </c>
      <c r="H37" s="107">
        <v>1713.6</v>
      </c>
      <c r="I37" s="60">
        <v>1802930808</v>
      </c>
      <c r="J37" s="62" t="s">
        <v>84</v>
      </c>
      <c r="K37" s="551" t="s">
        <v>67</v>
      </c>
      <c r="L37" s="96" t="s">
        <v>68</v>
      </c>
      <c r="M37" s="110" t="s">
        <v>175</v>
      </c>
      <c r="N37" s="96">
        <v>8460</v>
      </c>
      <c r="O37" s="96" t="s">
        <v>13</v>
      </c>
      <c r="P37" s="96" t="s">
        <v>363</v>
      </c>
      <c r="Q37" s="174" t="s">
        <v>14</v>
      </c>
      <c r="R37" s="105"/>
      <c r="S37" s="181" t="s">
        <v>308</v>
      </c>
      <c r="T37" s="181">
        <v>11</v>
      </c>
      <c r="U37" s="181" t="s">
        <v>465</v>
      </c>
      <c r="W37" s="68"/>
    </row>
    <row r="38" spans="1:23" s="43" customFormat="1" ht="20.399999999999999" hidden="1" x14ac:dyDescent="0.3">
      <c r="A38" s="85">
        <v>42129</v>
      </c>
      <c r="B38" s="86" t="s">
        <v>305</v>
      </c>
      <c r="C38" s="86" t="s">
        <v>16</v>
      </c>
      <c r="D38" s="87">
        <v>1</v>
      </c>
      <c r="E38" s="87">
        <v>150824</v>
      </c>
      <c r="F38" s="87"/>
      <c r="G38" s="87" t="s">
        <v>306</v>
      </c>
      <c r="H38" s="91">
        <v>526.4</v>
      </c>
      <c r="I38" s="6">
        <v>1802930808</v>
      </c>
      <c r="J38" s="5" t="s">
        <v>84</v>
      </c>
      <c r="K38" s="89" t="s">
        <v>89</v>
      </c>
      <c r="L38" s="87" t="s">
        <v>68</v>
      </c>
      <c r="M38" s="87" t="s">
        <v>17</v>
      </c>
      <c r="N38" s="87" t="s">
        <v>18</v>
      </c>
      <c r="O38" s="87" t="s">
        <v>19</v>
      </c>
      <c r="P38" s="90"/>
      <c r="Q38" s="90" t="s">
        <v>14</v>
      </c>
      <c r="R38" s="90"/>
      <c r="S38" s="66" t="s">
        <v>307</v>
      </c>
      <c r="T38" s="67">
        <v>11</v>
      </c>
      <c r="U38" s="67" t="s">
        <v>465</v>
      </c>
      <c r="W38" s="68"/>
    </row>
    <row r="39" spans="1:23" s="43" customFormat="1" ht="30.6" hidden="1" x14ac:dyDescent="0.3">
      <c r="A39" s="85">
        <v>42129</v>
      </c>
      <c r="B39" s="86" t="s">
        <v>312</v>
      </c>
      <c r="C39" s="86" t="s">
        <v>20</v>
      </c>
      <c r="D39" s="87">
        <v>1</v>
      </c>
      <c r="E39" s="87">
        <v>150825</v>
      </c>
      <c r="F39" s="87"/>
      <c r="G39" s="87" t="s">
        <v>306</v>
      </c>
      <c r="H39" s="91">
        <v>224</v>
      </c>
      <c r="I39" s="6">
        <v>1802930808</v>
      </c>
      <c r="J39" s="5" t="s">
        <v>84</v>
      </c>
      <c r="K39" s="89" t="s">
        <v>67</v>
      </c>
      <c r="L39" s="87" t="s">
        <v>68</v>
      </c>
      <c r="M39" s="92">
        <v>6646857</v>
      </c>
      <c r="N39" s="87" t="s">
        <v>354</v>
      </c>
      <c r="O39" s="87" t="s">
        <v>62</v>
      </c>
      <c r="P39" s="90" t="s">
        <v>374</v>
      </c>
      <c r="Q39" s="90" t="s">
        <v>14</v>
      </c>
      <c r="R39" s="90"/>
      <c r="S39" s="66" t="s">
        <v>308</v>
      </c>
      <c r="T39" s="67">
        <v>11</v>
      </c>
      <c r="U39" s="67" t="s">
        <v>465</v>
      </c>
      <c r="W39" s="68"/>
    </row>
    <row r="40" spans="1:23" s="43" customFormat="1" ht="20.399999999999999" hidden="1" x14ac:dyDescent="0.3">
      <c r="A40" s="111">
        <v>42130</v>
      </c>
      <c r="B40" s="109" t="s">
        <v>318</v>
      </c>
      <c r="C40" s="109" t="s">
        <v>12</v>
      </c>
      <c r="D40" s="96">
        <v>1</v>
      </c>
      <c r="E40" s="96">
        <v>150688</v>
      </c>
      <c r="F40" s="96"/>
      <c r="G40" s="96" t="s">
        <v>306</v>
      </c>
      <c r="H40" s="107">
        <v>1332.13</v>
      </c>
      <c r="I40" s="60">
        <v>1804552022</v>
      </c>
      <c r="J40" s="62" t="s">
        <v>150</v>
      </c>
      <c r="K40" s="551" t="s">
        <v>67</v>
      </c>
      <c r="L40" s="96" t="s">
        <v>68</v>
      </c>
      <c r="M40" s="110" t="s">
        <v>102</v>
      </c>
      <c r="N40" s="96">
        <v>6440</v>
      </c>
      <c r="O40" s="96" t="s">
        <v>35</v>
      </c>
      <c r="P40" s="96" t="s">
        <v>366</v>
      </c>
      <c r="Q40" s="174" t="s">
        <v>14</v>
      </c>
      <c r="R40" s="105"/>
      <c r="S40" s="181" t="s">
        <v>308</v>
      </c>
      <c r="T40" s="181">
        <v>12</v>
      </c>
      <c r="U40" s="181" t="s">
        <v>465</v>
      </c>
      <c r="W40" s="68"/>
    </row>
    <row r="41" spans="1:23" s="43" customFormat="1" ht="20.399999999999999" hidden="1" x14ac:dyDescent="0.3">
      <c r="A41" s="85">
        <v>42129</v>
      </c>
      <c r="B41" s="86" t="s">
        <v>309</v>
      </c>
      <c r="C41" s="86" t="s">
        <v>34</v>
      </c>
      <c r="D41" s="87">
        <v>1</v>
      </c>
      <c r="E41" s="87">
        <v>150736</v>
      </c>
      <c r="F41" s="87"/>
      <c r="G41" s="87" t="s">
        <v>306</v>
      </c>
      <c r="H41" s="91">
        <v>70.31</v>
      </c>
      <c r="I41" s="6">
        <v>1804552022</v>
      </c>
      <c r="J41" s="5" t="s">
        <v>150</v>
      </c>
      <c r="K41" s="89" t="s">
        <v>67</v>
      </c>
      <c r="L41" s="87" t="s">
        <v>68</v>
      </c>
      <c r="M41" s="87" t="s">
        <v>17</v>
      </c>
      <c r="N41" s="87" t="s">
        <v>18</v>
      </c>
      <c r="O41" s="87" t="s">
        <v>19</v>
      </c>
      <c r="P41" s="90" t="s">
        <v>311</v>
      </c>
      <c r="Q41" s="90" t="s">
        <v>14</v>
      </c>
      <c r="R41" s="90"/>
      <c r="S41" s="66" t="s">
        <v>307</v>
      </c>
      <c r="T41" s="67">
        <v>12</v>
      </c>
      <c r="U41" s="67" t="s">
        <v>465</v>
      </c>
      <c r="W41" s="68"/>
    </row>
    <row r="42" spans="1:23" s="43" customFormat="1" ht="20.399999999999999" hidden="1" x14ac:dyDescent="0.3">
      <c r="A42" s="85">
        <v>42129</v>
      </c>
      <c r="B42" s="86" t="s">
        <v>305</v>
      </c>
      <c r="C42" s="86" t="s">
        <v>16</v>
      </c>
      <c r="D42" s="87">
        <v>1</v>
      </c>
      <c r="E42" s="87">
        <v>150754</v>
      </c>
      <c r="F42" s="87"/>
      <c r="G42" s="87" t="s">
        <v>306</v>
      </c>
      <c r="H42" s="91">
        <v>526.4</v>
      </c>
      <c r="I42" s="6">
        <v>1804552022</v>
      </c>
      <c r="J42" s="5" t="s">
        <v>150</v>
      </c>
      <c r="K42" s="89" t="s">
        <v>67</v>
      </c>
      <c r="L42" s="87" t="s">
        <v>68</v>
      </c>
      <c r="M42" s="87" t="s">
        <v>17</v>
      </c>
      <c r="N42" s="87" t="s">
        <v>18</v>
      </c>
      <c r="O42" s="87" t="s">
        <v>19</v>
      </c>
      <c r="P42" s="90"/>
      <c r="Q42" s="90" t="s">
        <v>14</v>
      </c>
      <c r="R42" s="90"/>
      <c r="S42" s="66" t="s">
        <v>307</v>
      </c>
      <c r="T42" s="67">
        <v>12</v>
      </c>
      <c r="U42" s="67" t="s">
        <v>465</v>
      </c>
      <c r="W42" s="68"/>
    </row>
    <row r="43" spans="1:23" s="43" customFormat="1" ht="30.6" hidden="1" x14ac:dyDescent="0.3">
      <c r="A43" s="85">
        <v>42129</v>
      </c>
      <c r="B43" s="86" t="s">
        <v>312</v>
      </c>
      <c r="C43" s="86" t="s">
        <v>20</v>
      </c>
      <c r="D43" s="87">
        <v>1</v>
      </c>
      <c r="E43" s="87">
        <v>150833</v>
      </c>
      <c r="F43" s="87"/>
      <c r="G43" s="87" t="s">
        <v>306</v>
      </c>
      <c r="H43" s="91">
        <v>224</v>
      </c>
      <c r="I43" s="6">
        <v>1804552022</v>
      </c>
      <c r="J43" s="5" t="s">
        <v>150</v>
      </c>
      <c r="K43" s="89" t="s">
        <v>67</v>
      </c>
      <c r="L43" s="87" t="s">
        <v>68</v>
      </c>
      <c r="M43" s="92">
        <v>112255</v>
      </c>
      <c r="N43" s="87" t="s">
        <v>355</v>
      </c>
      <c r="O43" s="87" t="s">
        <v>62</v>
      </c>
      <c r="P43" s="90"/>
      <c r="Q43" s="90" t="s">
        <v>14</v>
      </c>
      <c r="R43" s="90"/>
      <c r="S43" s="66" t="s">
        <v>308</v>
      </c>
      <c r="T43" s="67">
        <v>12</v>
      </c>
      <c r="U43" s="67" t="s">
        <v>465</v>
      </c>
      <c r="W43" s="68"/>
    </row>
    <row r="44" spans="1:23" s="43" customFormat="1" ht="20.399999999999999" hidden="1" x14ac:dyDescent="0.3">
      <c r="A44" s="85">
        <v>42157</v>
      </c>
      <c r="B44" s="86" t="s">
        <v>330</v>
      </c>
      <c r="C44" s="86" t="s">
        <v>27</v>
      </c>
      <c r="D44" s="87">
        <v>1</v>
      </c>
      <c r="E44" s="87">
        <v>150636</v>
      </c>
      <c r="F44" s="87"/>
      <c r="G44" s="87" t="s">
        <v>306</v>
      </c>
      <c r="H44" s="91">
        <v>100.8</v>
      </c>
      <c r="I44" s="6">
        <v>106593759</v>
      </c>
      <c r="J44" s="5" t="s">
        <v>393</v>
      </c>
      <c r="K44" s="89" t="s">
        <v>67</v>
      </c>
      <c r="L44" s="87" t="s">
        <v>68</v>
      </c>
      <c r="M44" s="87" t="s">
        <v>17</v>
      </c>
      <c r="N44" s="87" t="s">
        <v>27</v>
      </c>
      <c r="O44" s="87" t="s">
        <v>28</v>
      </c>
      <c r="P44" s="90"/>
      <c r="Q44" s="90" t="s">
        <v>14</v>
      </c>
      <c r="R44" s="90"/>
      <c r="S44" s="66" t="s">
        <v>307</v>
      </c>
      <c r="T44" s="67">
        <v>13</v>
      </c>
      <c r="U44" s="67" t="s">
        <v>465</v>
      </c>
      <c r="W44" s="68"/>
    </row>
    <row r="45" spans="1:23" s="43" customFormat="1" ht="20.399999999999999" hidden="1" x14ac:dyDescent="0.3">
      <c r="A45" s="85">
        <v>42157</v>
      </c>
      <c r="B45" s="86" t="s">
        <v>330</v>
      </c>
      <c r="C45" s="86" t="s">
        <v>27</v>
      </c>
      <c r="D45" s="87">
        <v>1</v>
      </c>
      <c r="E45" s="87">
        <v>150637</v>
      </c>
      <c r="F45" s="87"/>
      <c r="G45" s="87" t="s">
        <v>306</v>
      </c>
      <c r="H45" s="91">
        <v>100.8</v>
      </c>
      <c r="I45" s="6">
        <v>106593759</v>
      </c>
      <c r="J45" s="5" t="s">
        <v>393</v>
      </c>
      <c r="K45" s="89" t="s">
        <v>67</v>
      </c>
      <c r="L45" s="87" t="s">
        <v>68</v>
      </c>
      <c r="M45" s="87" t="s">
        <v>17</v>
      </c>
      <c r="N45" s="87" t="s">
        <v>27</v>
      </c>
      <c r="O45" s="87" t="s">
        <v>28</v>
      </c>
      <c r="P45" s="90"/>
      <c r="Q45" s="90" t="s">
        <v>14</v>
      </c>
      <c r="R45" s="90"/>
      <c r="S45" s="66" t="s">
        <v>307</v>
      </c>
      <c r="T45" s="67">
        <v>13</v>
      </c>
      <c r="U45" s="67" t="s">
        <v>465</v>
      </c>
      <c r="W45" s="68"/>
    </row>
    <row r="46" spans="1:23" s="43" customFormat="1" ht="20.399999999999999" hidden="1" x14ac:dyDescent="0.3">
      <c r="A46" s="85">
        <v>42157</v>
      </c>
      <c r="B46" s="86" t="s">
        <v>330</v>
      </c>
      <c r="C46" s="86" t="s">
        <v>27</v>
      </c>
      <c r="D46" s="87">
        <v>1</v>
      </c>
      <c r="E46" s="87">
        <v>150638</v>
      </c>
      <c r="F46" s="87"/>
      <c r="G46" s="87" t="s">
        <v>306</v>
      </c>
      <c r="H46" s="91">
        <v>100.8</v>
      </c>
      <c r="I46" s="6">
        <v>106593759</v>
      </c>
      <c r="J46" s="5" t="s">
        <v>393</v>
      </c>
      <c r="K46" s="89" t="s">
        <v>67</v>
      </c>
      <c r="L46" s="87" t="s">
        <v>68</v>
      </c>
      <c r="M46" s="87" t="s">
        <v>17</v>
      </c>
      <c r="N46" s="87" t="s">
        <v>27</v>
      </c>
      <c r="O46" s="87" t="s">
        <v>28</v>
      </c>
      <c r="P46" s="90"/>
      <c r="Q46" s="90" t="s">
        <v>14</v>
      </c>
      <c r="R46" s="90"/>
      <c r="S46" s="66" t="s">
        <v>307</v>
      </c>
      <c r="T46" s="67">
        <v>13</v>
      </c>
      <c r="U46" s="67" t="s">
        <v>465</v>
      </c>
      <c r="W46" s="68"/>
    </row>
    <row r="47" spans="1:23" s="43" customFormat="1" ht="20.399999999999999" hidden="1" x14ac:dyDescent="0.3">
      <c r="A47" s="85">
        <v>42157</v>
      </c>
      <c r="B47" s="86" t="s">
        <v>330</v>
      </c>
      <c r="C47" s="86" t="s">
        <v>27</v>
      </c>
      <c r="D47" s="87">
        <v>1</v>
      </c>
      <c r="E47" s="87">
        <v>150639</v>
      </c>
      <c r="F47" s="87"/>
      <c r="G47" s="87" t="s">
        <v>306</v>
      </c>
      <c r="H47" s="91">
        <v>100.8</v>
      </c>
      <c r="I47" s="6">
        <v>106593759</v>
      </c>
      <c r="J47" s="5" t="s">
        <v>393</v>
      </c>
      <c r="K47" s="89" t="s">
        <v>67</v>
      </c>
      <c r="L47" s="87" t="s">
        <v>68</v>
      </c>
      <c r="M47" s="87" t="s">
        <v>17</v>
      </c>
      <c r="N47" s="87" t="s">
        <v>27</v>
      </c>
      <c r="O47" s="87" t="s">
        <v>28</v>
      </c>
      <c r="P47" s="90"/>
      <c r="Q47" s="90" t="s">
        <v>14</v>
      </c>
      <c r="R47" s="90"/>
      <c r="S47" s="66" t="s">
        <v>307</v>
      </c>
      <c r="T47" s="67">
        <v>13</v>
      </c>
      <c r="U47" s="67" t="s">
        <v>465</v>
      </c>
      <c r="W47" s="68"/>
    </row>
    <row r="48" spans="1:23" s="43" customFormat="1" ht="20.399999999999999" hidden="1" x14ac:dyDescent="0.3">
      <c r="A48" s="85">
        <v>42157</v>
      </c>
      <c r="B48" s="86" t="s">
        <v>330</v>
      </c>
      <c r="C48" s="86" t="s">
        <v>27</v>
      </c>
      <c r="D48" s="87">
        <v>1</v>
      </c>
      <c r="E48" s="87">
        <v>150640</v>
      </c>
      <c r="F48" s="87"/>
      <c r="G48" s="87" t="s">
        <v>306</v>
      </c>
      <c r="H48" s="91">
        <v>100.8</v>
      </c>
      <c r="I48" s="6">
        <v>106593759</v>
      </c>
      <c r="J48" s="5" t="s">
        <v>393</v>
      </c>
      <c r="K48" s="89" t="s">
        <v>67</v>
      </c>
      <c r="L48" s="87" t="s">
        <v>68</v>
      </c>
      <c r="M48" s="87" t="s">
        <v>17</v>
      </c>
      <c r="N48" s="87" t="s">
        <v>27</v>
      </c>
      <c r="O48" s="87" t="s">
        <v>28</v>
      </c>
      <c r="P48" s="90"/>
      <c r="Q48" s="90" t="s">
        <v>14</v>
      </c>
      <c r="R48" s="90"/>
      <c r="S48" s="66" t="s">
        <v>307</v>
      </c>
      <c r="T48" s="67">
        <v>13</v>
      </c>
      <c r="U48" s="67" t="s">
        <v>465</v>
      </c>
      <c r="W48" s="68"/>
    </row>
    <row r="49" spans="1:23" s="43" customFormat="1" ht="20.399999999999999" hidden="1" x14ac:dyDescent="0.3">
      <c r="A49" s="85">
        <v>42157</v>
      </c>
      <c r="B49" s="86" t="s">
        <v>330</v>
      </c>
      <c r="C49" s="86" t="s">
        <v>27</v>
      </c>
      <c r="D49" s="87">
        <v>1</v>
      </c>
      <c r="E49" s="87">
        <v>150641</v>
      </c>
      <c r="F49" s="87"/>
      <c r="G49" s="87" t="s">
        <v>306</v>
      </c>
      <c r="H49" s="91">
        <v>100.8</v>
      </c>
      <c r="I49" s="6">
        <v>106593759</v>
      </c>
      <c r="J49" s="5" t="s">
        <v>393</v>
      </c>
      <c r="K49" s="89" t="s">
        <v>67</v>
      </c>
      <c r="L49" s="87" t="s">
        <v>68</v>
      </c>
      <c r="M49" s="87" t="s">
        <v>17</v>
      </c>
      <c r="N49" s="87" t="s">
        <v>27</v>
      </c>
      <c r="O49" s="87" t="s">
        <v>28</v>
      </c>
      <c r="P49" s="90"/>
      <c r="Q49" s="90" t="s">
        <v>14</v>
      </c>
      <c r="R49" s="90"/>
      <c r="S49" s="66" t="s">
        <v>307</v>
      </c>
      <c r="T49" s="67">
        <v>13</v>
      </c>
      <c r="U49" s="67" t="s">
        <v>465</v>
      </c>
      <c r="W49" s="68"/>
    </row>
    <row r="50" spans="1:23" s="43" customFormat="1" ht="20.399999999999999" hidden="1" x14ac:dyDescent="0.3">
      <c r="A50" s="85">
        <v>42130</v>
      </c>
      <c r="B50" s="86" t="s">
        <v>319</v>
      </c>
      <c r="C50" s="86" t="s">
        <v>37</v>
      </c>
      <c r="D50" s="87">
        <v>1</v>
      </c>
      <c r="E50" s="87">
        <v>150675</v>
      </c>
      <c r="F50" s="87"/>
      <c r="G50" s="87" t="s">
        <v>306</v>
      </c>
      <c r="H50" s="91">
        <v>100.8</v>
      </c>
      <c r="I50" s="6">
        <v>106593759</v>
      </c>
      <c r="J50" s="5" t="s">
        <v>393</v>
      </c>
      <c r="K50" s="89" t="s">
        <v>67</v>
      </c>
      <c r="L50" s="87" t="s">
        <v>68</v>
      </c>
      <c r="M50" s="87" t="s">
        <v>17</v>
      </c>
      <c r="N50" s="87" t="s">
        <v>18</v>
      </c>
      <c r="O50" s="87" t="s">
        <v>19</v>
      </c>
      <c r="P50" s="90"/>
      <c r="Q50" s="90" t="s">
        <v>14</v>
      </c>
      <c r="R50" s="90"/>
      <c r="S50" s="66" t="s">
        <v>307</v>
      </c>
      <c r="T50" s="67">
        <v>13</v>
      </c>
      <c r="U50" s="67" t="s">
        <v>465</v>
      </c>
      <c r="W50" s="68"/>
    </row>
    <row r="51" spans="1:23" s="43" customFormat="1" ht="20.399999999999999" hidden="1" x14ac:dyDescent="0.3">
      <c r="A51" s="85">
        <v>42130</v>
      </c>
      <c r="B51" s="86" t="s">
        <v>319</v>
      </c>
      <c r="C51" s="86" t="s">
        <v>37</v>
      </c>
      <c r="D51" s="87">
        <v>1</v>
      </c>
      <c r="E51" s="87">
        <v>150676</v>
      </c>
      <c r="F51" s="87"/>
      <c r="G51" s="87" t="s">
        <v>306</v>
      </c>
      <c r="H51" s="91">
        <v>100.8</v>
      </c>
      <c r="I51" s="6">
        <v>106593759</v>
      </c>
      <c r="J51" s="5" t="s">
        <v>393</v>
      </c>
      <c r="K51" s="89" t="s">
        <v>67</v>
      </c>
      <c r="L51" s="87" t="s">
        <v>68</v>
      </c>
      <c r="M51" s="87" t="s">
        <v>17</v>
      </c>
      <c r="N51" s="87" t="s">
        <v>18</v>
      </c>
      <c r="O51" s="87" t="s">
        <v>19</v>
      </c>
      <c r="P51" s="90"/>
      <c r="Q51" s="90" t="s">
        <v>14</v>
      </c>
      <c r="R51" s="90"/>
      <c r="S51" s="66" t="s">
        <v>307</v>
      </c>
      <c r="T51" s="67">
        <v>13</v>
      </c>
      <c r="U51" s="67" t="s">
        <v>465</v>
      </c>
      <c r="W51" s="68"/>
    </row>
    <row r="52" spans="1:23" s="43" customFormat="1" ht="20.399999999999999" hidden="1" x14ac:dyDescent="0.3">
      <c r="A52" s="111">
        <v>42130</v>
      </c>
      <c r="B52" s="109" t="s">
        <v>318</v>
      </c>
      <c r="C52" s="109" t="s">
        <v>12</v>
      </c>
      <c r="D52" s="96">
        <v>1</v>
      </c>
      <c r="E52" s="96">
        <v>150677</v>
      </c>
      <c r="F52" s="96"/>
      <c r="G52" s="96" t="s">
        <v>306</v>
      </c>
      <c r="H52" s="107">
        <v>1332.13</v>
      </c>
      <c r="I52" s="60">
        <v>106593759</v>
      </c>
      <c r="J52" s="62" t="s">
        <v>393</v>
      </c>
      <c r="K52" s="551" t="s">
        <v>67</v>
      </c>
      <c r="L52" s="96" t="s">
        <v>68</v>
      </c>
      <c r="M52" s="110" t="s">
        <v>99</v>
      </c>
      <c r="N52" s="96">
        <v>6440</v>
      </c>
      <c r="O52" s="96" t="s">
        <v>35</v>
      </c>
      <c r="P52" s="96" t="s">
        <v>363</v>
      </c>
      <c r="Q52" s="174" t="s">
        <v>14</v>
      </c>
      <c r="R52" s="105"/>
      <c r="S52" s="181" t="s">
        <v>308</v>
      </c>
      <c r="T52" s="181">
        <v>13</v>
      </c>
      <c r="U52" s="181" t="s">
        <v>465</v>
      </c>
      <c r="W52" s="68"/>
    </row>
    <row r="53" spans="1:23" s="43" customFormat="1" ht="20.399999999999999" hidden="1" x14ac:dyDescent="0.3">
      <c r="A53" s="85">
        <v>42130</v>
      </c>
      <c r="B53" s="86" t="s">
        <v>305</v>
      </c>
      <c r="C53" s="86" t="s">
        <v>16</v>
      </c>
      <c r="D53" s="87">
        <v>1</v>
      </c>
      <c r="E53" s="87">
        <v>150679</v>
      </c>
      <c r="F53" s="87"/>
      <c r="G53" s="87" t="s">
        <v>306</v>
      </c>
      <c r="H53" s="91">
        <v>526.4</v>
      </c>
      <c r="I53" s="6">
        <v>106593759</v>
      </c>
      <c r="J53" s="5" t="s">
        <v>393</v>
      </c>
      <c r="K53" s="89" t="s">
        <v>67</v>
      </c>
      <c r="L53" s="87" t="s">
        <v>68</v>
      </c>
      <c r="M53" s="87" t="s">
        <v>17</v>
      </c>
      <c r="N53" s="87" t="s">
        <v>18</v>
      </c>
      <c r="O53" s="87" t="s">
        <v>19</v>
      </c>
      <c r="P53" s="90"/>
      <c r="Q53" s="90" t="s">
        <v>14</v>
      </c>
      <c r="R53" s="90"/>
      <c r="S53" s="66" t="s">
        <v>307</v>
      </c>
      <c r="T53" s="67">
        <v>13</v>
      </c>
      <c r="U53" s="67" t="s">
        <v>465</v>
      </c>
      <c r="W53" s="68"/>
    </row>
    <row r="54" spans="1:23" s="43" customFormat="1" ht="20.399999999999999" hidden="1" x14ac:dyDescent="0.3">
      <c r="A54" s="85">
        <v>42130</v>
      </c>
      <c r="B54" s="86" t="s">
        <v>317</v>
      </c>
      <c r="C54" s="86" t="s">
        <v>43</v>
      </c>
      <c r="D54" s="87">
        <v>1</v>
      </c>
      <c r="E54" s="87">
        <v>150680</v>
      </c>
      <c r="F54" s="87"/>
      <c r="G54" s="87" t="s">
        <v>306</v>
      </c>
      <c r="H54" s="91">
        <v>476</v>
      </c>
      <c r="I54" s="6">
        <v>106593759</v>
      </c>
      <c r="J54" s="5" t="s">
        <v>393</v>
      </c>
      <c r="K54" s="89" t="s">
        <v>67</v>
      </c>
      <c r="L54" s="87" t="s">
        <v>68</v>
      </c>
      <c r="M54" s="44" t="s">
        <v>378</v>
      </c>
      <c r="N54" s="87" t="s">
        <v>54</v>
      </c>
      <c r="O54" s="87" t="s">
        <v>46</v>
      </c>
      <c r="P54" s="90"/>
      <c r="Q54" s="90" t="s">
        <v>14</v>
      </c>
      <c r="R54" s="90"/>
      <c r="S54" s="66" t="s">
        <v>307</v>
      </c>
      <c r="T54" s="67">
        <v>13</v>
      </c>
      <c r="U54" s="67" t="s">
        <v>465</v>
      </c>
      <c r="W54" s="68"/>
    </row>
    <row r="55" spans="1:23" s="43" customFormat="1" ht="20.399999999999999" hidden="1" x14ac:dyDescent="0.3">
      <c r="A55" s="85">
        <v>42130</v>
      </c>
      <c r="B55" s="86" t="s">
        <v>331</v>
      </c>
      <c r="C55" s="86" t="s">
        <v>48</v>
      </c>
      <c r="D55" s="87">
        <v>1</v>
      </c>
      <c r="E55" s="87">
        <v>150681</v>
      </c>
      <c r="F55" s="87"/>
      <c r="G55" s="87" t="s">
        <v>306</v>
      </c>
      <c r="H55" s="91">
        <v>84.99</v>
      </c>
      <c r="I55" s="6">
        <v>106593759</v>
      </c>
      <c r="J55" s="5" t="s">
        <v>393</v>
      </c>
      <c r="K55" s="89" t="s">
        <v>67</v>
      </c>
      <c r="L55" s="87" t="s">
        <v>68</v>
      </c>
      <c r="M55" s="87" t="s">
        <v>17</v>
      </c>
      <c r="N55" s="87" t="s">
        <v>18</v>
      </c>
      <c r="O55" s="87" t="s">
        <v>19</v>
      </c>
      <c r="P55" s="90"/>
      <c r="Q55" s="90" t="s">
        <v>14</v>
      </c>
      <c r="R55" s="90"/>
      <c r="S55" s="66" t="s">
        <v>307</v>
      </c>
      <c r="T55" s="67">
        <v>13</v>
      </c>
      <c r="U55" s="67" t="s">
        <v>465</v>
      </c>
      <c r="W55" s="68"/>
    </row>
    <row r="56" spans="1:23" s="43" customFormat="1" ht="20.399999999999999" hidden="1" x14ac:dyDescent="0.3">
      <c r="A56" s="85">
        <v>42130</v>
      </c>
      <c r="B56" s="86" t="s">
        <v>309</v>
      </c>
      <c r="C56" s="86" t="s">
        <v>34</v>
      </c>
      <c r="D56" s="87">
        <v>1</v>
      </c>
      <c r="E56" s="87">
        <v>150682</v>
      </c>
      <c r="F56" s="87"/>
      <c r="G56" s="87" t="s">
        <v>306</v>
      </c>
      <c r="H56" s="91">
        <v>70.31</v>
      </c>
      <c r="I56" s="6">
        <v>106593759</v>
      </c>
      <c r="J56" s="5" t="s">
        <v>393</v>
      </c>
      <c r="K56" s="89" t="s">
        <v>67</v>
      </c>
      <c r="L56" s="87" t="s">
        <v>68</v>
      </c>
      <c r="M56" s="87" t="s">
        <v>17</v>
      </c>
      <c r="N56" s="87" t="s">
        <v>18</v>
      </c>
      <c r="O56" s="87" t="s">
        <v>19</v>
      </c>
      <c r="P56" s="90" t="s">
        <v>311</v>
      </c>
      <c r="Q56" s="90" t="s">
        <v>14</v>
      </c>
      <c r="R56" s="90"/>
      <c r="S56" s="66" t="s">
        <v>307</v>
      </c>
      <c r="T56" s="67">
        <v>13</v>
      </c>
      <c r="U56" s="67" t="s">
        <v>465</v>
      </c>
      <c r="W56" s="68"/>
    </row>
    <row r="57" spans="1:23" s="43" customFormat="1" ht="20.399999999999999" hidden="1" x14ac:dyDescent="0.3">
      <c r="A57" s="85">
        <v>42130</v>
      </c>
      <c r="B57" s="86" t="s">
        <v>332</v>
      </c>
      <c r="C57" s="86" t="s">
        <v>100</v>
      </c>
      <c r="D57" s="87">
        <v>1</v>
      </c>
      <c r="E57" s="87">
        <v>150684</v>
      </c>
      <c r="F57" s="87"/>
      <c r="G57" s="87" t="s">
        <v>306</v>
      </c>
      <c r="H57" s="91">
        <v>280</v>
      </c>
      <c r="I57" s="6">
        <v>106593759</v>
      </c>
      <c r="J57" s="5" t="s">
        <v>393</v>
      </c>
      <c r="K57" s="89" t="s">
        <v>67</v>
      </c>
      <c r="L57" s="87" t="s">
        <v>68</v>
      </c>
      <c r="M57" s="87" t="s">
        <v>17</v>
      </c>
      <c r="N57" s="87" t="s">
        <v>18</v>
      </c>
      <c r="O57" s="87" t="s">
        <v>19</v>
      </c>
      <c r="P57" s="90"/>
      <c r="Q57" s="90" t="s">
        <v>14</v>
      </c>
      <c r="R57" s="90"/>
      <c r="S57" s="66" t="s">
        <v>307</v>
      </c>
      <c r="T57" s="67">
        <v>13</v>
      </c>
      <c r="U57" s="67" t="s">
        <v>465</v>
      </c>
      <c r="W57" s="68"/>
    </row>
    <row r="58" spans="1:23" s="43" customFormat="1" ht="20.399999999999999" hidden="1" x14ac:dyDescent="0.3">
      <c r="A58" s="85">
        <v>42130</v>
      </c>
      <c r="B58" s="86" t="s">
        <v>332</v>
      </c>
      <c r="C58" s="86" t="s">
        <v>100</v>
      </c>
      <c r="D58" s="87">
        <v>1</v>
      </c>
      <c r="E58" s="87">
        <v>150685</v>
      </c>
      <c r="F58" s="87"/>
      <c r="G58" s="87" t="s">
        <v>306</v>
      </c>
      <c r="H58" s="91">
        <v>280</v>
      </c>
      <c r="I58" s="6">
        <v>106593759</v>
      </c>
      <c r="J58" s="5" t="s">
        <v>393</v>
      </c>
      <c r="K58" s="89" t="s">
        <v>67</v>
      </c>
      <c r="L58" s="87" t="s">
        <v>68</v>
      </c>
      <c r="M58" s="87" t="s">
        <v>17</v>
      </c>
      <c r="N58" s="87" t="s">
        <v>18</v>
      </c>
      <c r="O58" s="87" t="s">
        <v>19</v>
      </c>
      <c r="P58" s="90"/>
      <c r="Q58" s="90" t="s">
        <v>14</v>
      </c>
      <c r="R58" s="90"/>
      <c r="S58" s="66" t="s">
        <v>307</v>
      </c>
      <c r="T58" s="67">
        <v>13</v>
      </c>
      <c r="U58" s="67" t="s">
        <v>465</v>
      </c>
      <c r="W58" s="68"/>
    </row>
    <row r="59" spans="1:23" s="43" customFormat="1" ht="20.399999999999999" hidden="1" x14ac:dyDescent="0.3">
      <c r="A59" s="85">
        <v>42129</v>
      </c>
      <c r="B59" s="86" t="s">
        <v>320</v>
      </c>
      <c r="C59" s="86" t="s">
        <v>47</v>
      </c>
      <c r="D59" s="87">
        <v>1</v>
      </c>
      <c r="E59" s="87">
        <v>150723</v>
      </c>
      <c r="F59" s="87"/>
      <c r="G59" s="87" t="s">
        <v>306</v>
      </c>
      <c r="H59" s="91">
        <v>530</v>
      </c>
      <c r="I59" s="6">
        <v>106593759</v>
      </c>
      <c r="J59" s="5" t="s">
        <v>393</v>
      </c>
      <c r="K59" s="89" t="s">
        <v>67</v>
      </c>
      <c r="L59" s="87" t="s">
        <v>68</v>
      </c>
      <c r="M59" s="87" t="s">
        <v>17</v>
      </c>
      <c r="N59" s="87" t="s">
        <v>18</v>
      </c>
      <c r="O59" s="87" t="s">
        <v>19</v>
      </c>
      <c r="P59" s="90"/>
      <c r="Q59" s="90" t="s">
        <v>14</v>
      </c>
      <c r="R59" s="90"/>
      <c r="S59" s="66" t="s">
        <v>307</v>
      </c>
      <c r="T59" s="67">
        <v>13</v>
      </c>
      <c r="U59" s="67" t="s">
        <v>465</v>
      </c>
      <c r="W59" s="68"/>
    </row>
    <row r="60" spans="1:23" s="43" customFormat="1" ht="20.399999999999999" hidden="1" x14ac:dyDescent="0.3">
      <c r="A60" s="85">
        <v>42129</v>
      </c>
      <c r="B60" s="86" t="s">
        <v>310</v>
      </c>
      <c r="C60" s="86" t="s">
        <v>15</v>
      </c>
      <c r="D60" s="87">
        <v>1</v>
      </c>
      <c r="E60" s="87">
        <v>150642</v>
      </c>
      <c r="F60" s="87"/>
      <c r="G60" s="87" t="s">
        <v>306</v>
      </c>
      <c r="H60" s="91">
        <v>1048.32</v>
      </c>
      <c r="I60" s="6">
        <v>1305655944</v>
      </c>
      <c r="J60" s="5" t="s">
        <v>86</v>
      </c>
      <c r="K60" s="89" t="s">
        <v>67</v>
      </c>
      <c r="L60" s="87" t="s">
        <v>68</v>
      </c>
      <c r="M60" s="92" t="s">
        <v>87</v>
      </c>
      <c r="N60" s="87">
        <v>9010</v>
      </c>
      <c r="O60" s="87" t="s">
        <v>35</v>
      </c>
      <c r="P60" s="90"/>
      <c r="Q60" s="90" t="s">
        <v>14</v>
      </c>
      <c r="R60" s="90"/>
      <c r="S60" s="66" t="s">
        <v>307</v>
      </c>
      <c r="T60" s="67">
        <v>14</v>
      </c>
      <c r="U60" s="67" t="s">
        <v>465</v>
      </c>
      <c r="W60" s="68"/>
    </row>
    <row r="61" spans="1:23" s="43" customFormat="1" ht="20.399999999999999" hidden="1" x14ac:dyDescent="0.3">
      <c r="A61" s="85">
        <v>42129</v>
      </c>
      <c r="B61" s="86" t="s">
        <v>309</v>
      </c>
      <c r="C61" s="86" t="s">
        <v>34</v>
      </c>
      <c r="D61" s="87">
        <v>1</v>
      </c>
      <c r="E61" s="87">
        <v>150643</v>
      </c>
      <c r="F61" s="87"/>
      <c r="G61" s="87" t="s">
        <v>306</v>
      </c>
      <c r="H61" s="91">
        <v>70.31</v>
      </c>
      <c r="I61" s="6">
        <v>1305655944</v>
      </c>
      <c r="J61" s="5" t="s">
        <v>86</v>
      </c>
      <c r="K61" s="89" t="s">
        <v>67</v>
      </c>
      <c r="L61" s="87" t="s">
        <v>68</v>
      </c>
      <c r="M61" s="87" t="s">
        <v>17</v>
      </c>
      <c r="N61" s="87" t="s">
        <v>18</v>
      </c>
      <c r="O61" s="87" t="s">
        <v>19</v>
      </c>
      <c r="P61" s="90" t="s">
        <v>311</v>
      </c>
      <c r="Q61" s="90" t="s">
        <v>14</v>
      </c>
      <c r="R61" s="90"/>
      <c r="S61" s="66" t="s">
        <v>307</v>
      </c>
      <c r="T61" s="67">
        <v>14</v>
      </c>
      <c r="U61" s="67" t="s">
        <v>465</v>
      </c>
      <c r="W61" s="68"/>
    </row>
    <row r="62" spans="1:23" s="43" customFormat="1" ht="20.399999999999999" hidden="1" x14ac:dyDescent="0.3">
      <c r="A62" s="85">
        <v>42129</v>
      </c>
      <c r="B62" s="86" t="s">
        <v>305</v>
      </c>
      <c r="C62" s="86" t="s">
        <v>16</v>
      </c>
      <c r="D62" s="87">
        <v>1</v>
      </c>
      <c r="E62" s="87">
        <v>150644</v>
      </c>
      <c r="F62" s="87"/>
      <c r="G62" s="87" t="s">
        <v>306</v>
      </c>
      <c r="H62" s="91">
        <v>526.4</v>
      </c>
      <c r="I62" s="6">
        <v>1305655944</v>
      </c>
      <c r="J62" s="5" t="s">
        <v>86</v>
      </c>
      <c r="K62" s="89" t="s">
        <v>67</v>
      </c>
      <c r="L62" s="87" t="s">
        <v>68</v>
      </c>
      <c r="M62" s="87" t="s">
        <v>17</v>
      </c>
      <c r="N62" s="87" t="s">
        <v>18</v>
      </c>
      <c r="O62" s="87" t="s">
        <v>19</v>
      </c>
      <c r="P62" s="90"/>
      <c r="Q62" s="90" t="s">
        <v>14</v>
      </c>
      <c r="R62" s="90"/>
      <c r="S62" s="66" t="s">
        <v>307</v>
      </c>
      <c r="T62" s="67">
        <v>14</v>
      </c>
      <c r="U62" s="67" t="s">
        <v>465</v>
      </c>
      <c r="W62" s="68"/>
    </row>
    <row r="63" spans="1:23" s="43" customFormat="1" ht="30.6" hidden="1" x14ac:dyDescent="0.3">
      <c r="A63" s="85">
        <v>42129</v>
      </c>
      <c r="B63" s="86" t="s">
        <v>312</v>
      </c>
      <c r="C63" s="86" t="s">
        <v>20</v>
      </c>
      <c r="D63" s="87">
        <v>1</v>
      </c>
      <c r="E63" s="87">
        <v>150645</v>
      </c>
      <c r="F63" s="87"/>
      <c r="G63" s="87" t="s">
        <v>306</v>
      </c>
      <c r="H63" s="91">
        <v>224</v>
      </c>
      <c r="I63" s="6">
        <v>1305655944</v>
      </c>
      <c r="J63" s="5" t="s">
        <v>86</v>
      </c>
      <c r="K63" s="89" t="s">
        <v>67</v>
      </c>
      <c r="L63" s="87" t="s">
        <v>68</v>
      </c>
      <c r="M63" s="92">
        <v>140833</v>
      </c>
      <c r="N63" s="87" t="s">
        <v>353</v>
      </c>
      <c r="O63" s="87" t="s">
        <v>62</v>
      </c>
      <c r="P63" s="90"/>
      <c r="Q63" s="90" t="s">
        <v>14</v>
      </c>
      <c r="R63" s="90"/>
      <c r="S63" s="66" t="s">
        <v>308</v>
      </c>
      <c r="T63" s="67">
        <v>14</v>
      </c>
      <c r="U63" s="67" t="s">
        <v>465</v>
      </c>
      <c r="W63" s="68"/>
    </row>
    <row r="64" spans="1:23" s="43" customFormat="1" ht="20.399999999999999" hidden="1" x14ac:dyDescent="0.3">
      <c r="A64" s="111">
        <v>42131</v>
      </c>
      <c r="B64" s="109" t="s">
        <v>318</v>
      </c>
      <c r="C64" s="109" t="s">
        <v>12</v>
      </c>
      <c r="D64" s="96">
        <v>1</v>
      </c>
      <c r="E64" s="96">
        <v>150672</v>
      </c>
      <c r="F64" s="96"/>
      <c r="G64" s="96" t="s">
        <v>306</v>
      </c>
      <c r="H64" s="107">
        <v>1439.04</v>
      </c>
      <c r="I64" s="60">
        <v>1703495208</v>
      </c>
      <c r="J64" s="62" t="s">
        <v>96</v>
      </c>
      <c r="K64" s="551" t="s">
        <v>359</v>
      </c>
      <c r="L64" s="96" t="s">
        <v>68</v>
      </c>
      <c r="M64" s="110" t="s">
        <v>98</v>
      </c>
      <c r="N64" s="96">
        <v>8470</v>
      </c>
      <c r="O64" s="96" t="s">
        <v>13</v>
      </c>
      <c r="P64" s="96" t="s">
        <v>3646</v>
      </c>
      <c r="Q64" s="174" t="s">
        <v>14</v>
      </c>
      <c r="R64" s="105"/>
      <c r="S64" s="181" t="s">
        <v>308</v>
      </c>
      <c r="T64" s="181">
        <v>15</v>
      </c>
      <c r="U64" s="181" t="s">
        <v>465</v>
      </c>
      <c r="W64" s="68"/>
    </row>
    <row r="65" spans="1:23" s="43" customFormat="1" ht="30.6" hidden="1" x14ac:dyDescent="0.3">
      <c r="A65" s="85">
        <v>42131</v>
      </c>
      <c r="B65" s="86" t="s">
        <v>312</v>
      </c>
      <c r="C65" s="86" t="s">
        <v>20</v>
      </c>
      <c r="D65" s="87">
        <v>1</v>
      </c>
      <c r="E65" s="87">
        <v>150674</v>
      </c>
      <c r="F65" s="87"/>
      <c r="G65" s="87" t="s">
        <v>306</v>
      </c>
      <c r="H65" s="91">
        <v>224</v>
      </c>
      <c r="I65" s="6">
        <v>1703495208</v>
      </c>
      <c r="J65" s="5" t="s">
        <v>96</v>
      </c>
      <c r="K65" s="89" t="s">
        <v>359</v>
      </c>
      <c r="L65" s="87" t="s">
        <v>68</v>
      </c>
      <c r="M65" s="92">
        <v>140878</v>
      </c>
      <c r="N65" s="87" t="s">
        <v>353</v>
      </c>
      <c r="O65" s="87" t="s">
        <v>62</v>
      </c>
      <c r="P65" s="90"/>
      <c r="Q65" s="90" t="s">
        <v>14</v>
      </c>
      <c r="R65" s="90"/>
      <c r="S65" s="66" t="s">
        <v>308</v>
      </c>
      <c r="T65" s="67">
        <v>15</v>
      </c>
      <c r="U65" s="67" t="s">
        <v>465</v>
      </c>
      <c r="W65" s="68"/>
    </row>
    <row r="66" spans="1:23" s="43" customFormat="1" ht="20.399999999999999" hidden="1" x14ac:dyDescent="0.3">
      <c r="A66" s="85">
        <v>42157</v>
      </c>
      <c r="B66" s="86" t="s">
        <v>305</v>
      </c>
      <c r="C66" s="86" t="s">
        <v>21</v>
      </c>
      <c r="D66" s="87">
        <v>1</v>
      </c>
      <c r="E66" s="87">
        <v>150598</v>
      </c>
      <c r="F66" s="87"/>
      <c r="G66" s="87" t="s">
        <v>306</v>
      </c>
      <c r="H66" s="88">
        <v>526.4</v>
      </c>
      <c r="I66" s="6">
        <v>1801419449</v>
      </c>
      <c r="J66" s="5" t="s">
        <v>73</v>
      </c>
      <c r="K66" s="89" t="s">
        <v>67</v>
      </c>
      <c r="L66" s="87" t="s">
        <v>68</v>
      </c>
      <c r="M66" s="87" t="s">
        <v>17</v>
      </c>
      <c r="N66" s="87" t="s">
        <v>61</v>
      </c>
      <c r="O66" s="87" t="s">
        <v>22</v>
      </c>
      <c r="P66" s="90"/>
      <c r="Q66" s="90" t="s">
        <v>14</v>
      </c>
      <c r="R66" s="90"/>
      <c r="S66" s="66" t="s">
        <v>307</v>
      </c>
      <c r="T66" s="67">
        <v>16</v>
      </c>
      <c r="U66" s="67" t="s">
        <v>465</v>
      </c>
      <c r="W66" s="68"/>
    </row>
    <row r="67" spans="1:23" s="43" customFormat="1" ht="20.399999999999999" hidden="1" x14ac:dyDescent="0.3">
      <c r="A67" s="85">
        <v>42157</v>
      </c>
      <c r="B67" s="86" t="s">
        <v>309</v>
      </c>
      <c r="C67" s="86" t="s">
        <v>34</v>
      </c>
      <c r="D67" s="87">
        <v>1</v>
      </c>
      <c r="E67" s="87">
        <v>150632</v>
      </c>
      <c r="F67" s="87"/>
      <c r="G67" s="87" t="s">
        <v>306</v>
      </c>
      <c r="H67" s="91">
        <v>358.4</v>
      </c>
      <c r="I67" s="6">
        <v>1801419449</v>
      </c>
      <c r="J67" s="5" t="s">
        <v>73</v>
      </c>
      <c r="K67" s="89" t="s">
        <v>67</v>
      </c>
      <c r="L67" s="87" t="s">
        <v>68</v>
      </c>
      <c r="M67" s="87" t="s">
        <v>17</v>
      </c>
      <c r="N67" s="87" t="s">
        <v>82</v>
      </c>
      <c r="O67" s="87" t="s">
        <v>26</v>
      </c>
      <c r="P67" s="90"/>
      <c r="Q67" s="90" t="s">
        <v>14</v>
      </c>
      <c r="R67" s="90"/>
      <c r="S67" s="66" t="s">
        <v>307</v>
      </c>
      <c r="T67" s="67">
        <v>16</v>
      </c>
      <c r="U67" s="67" t="s">
        <v>465</v>
      </c>
      <c r="W67" s="68"/>
    </row>
    <row r="68" spans="1:23" s="43" customFormat="1" ht="20.399999999999999" hidden="1" x14ac:dyDescent="0.3">
      <c r="A68" s="85">
        <v>42129</v>
      </c>
      <c r="B68" s="86" t="s">
        <v>315</v>
      </c>
      <c r="C68" s="86" t="s">
        <v>32</v>
      </c>
      <c r="D68" s="87">
        <v>1</v>
      </c>
      <c r="E68" s="87">
        <v>150724</v>
      </c>
      <c r="F68" s="87"/>
      <c r="G68" s="87" t="s">
        <v>306</v>
      </c>
      <c r="H68" s="91">
        <v>87.36</v>
      </c>
      <c r="I68" s="6">
        <v>1801419449</v>
      </c>
      <c r="J68" s="5" t="s">
        <v>73</v>
      </c>
      <c r="K68" s="89" t="s">
        <v>67</v>
      </c>
      <c r="L68" s="87" t="s">
        <v>68</v>
      </c>
      <c r="M68" s="87" t="s">
        <v>17</v>
      </c>
      <c r="N68" s="87" t="s">
        <v>18</v>
      </c>
      <c r="O68" s="87" t="s">
        <v>19</v>
      </c>
      <c r="P68" s="90"/>
      <c r="Q68" s="90" t="s">
        <v>14</v>
      </c>
      <c r="R68" s="90"/>
      <c r="S68" s="66" t="s">
        <v>307</v>
      </c>
      <c r="T68" s="67">
        <v>16</v>
      </c>
      <c r="U68" s="67" t="s">
        <v>465</v>
      </c>
      <c r="W68" s="68"/>
    </row>
    <row r="69" spans="1:23" s="43" customFormat="1" ht="20.399999999999999" hidden="1" x14ac:dyDescent="0.3">
      <c r="A69" s="85">
        <v>42129</v>
      </c>
      <c r="B69" s="86" t="s">
        <v>317</v>
      </c>
      <c r="C69" s="86" t="s">
        <v>43</v>
      </c>
      <c r="D69" s="87">
        <v>1</v>
      </c>
      <c r="E69" s="87">
        <v>150726</v>
      </c>
      <c r="F69" s="87"/>
      <c r="G69" s="87" t="s">
        <v>306</v>
      </c>
      <c r="H69" s="91">
        <v>248.75</v>
      </c>
      <c r="I69" s="6">
        <v>1801419449</v>
      </c>
      <c r="J69" s="5" t="s">
        <v>73</v>
      </c>
      <c r="K69" s="89" t="s">
        <v>67</v>
      </c>
      <c r="L69" s="87" t="s">
        <v>68</v>
      </c>
      <c r="M69" s="92" t="s">
        <v>384</v>
      </c>
      <c r="N69" s="87" t="s">
        <v>383</v>
      </c>
      <c r="O69" s="87" t="s">
        <v>44</v>
      </c>
      <c r="P69" s="90"/>
      <c r="Q69" s="90" t="s">
        <v>14</v>
      </c>
      <c r="R69" s="90"/>
      <c r="S69" s="66" t="s">
        <v>307</v>
      </c>
      <c r="T69" s="67">
        <v>16</v>
      </c>
      <c r="U69" s="67" t="s">
        <v>465</v>
      </c>
      <c r="W69" s="68"/>
    </row>
    <row r="70" spans="1:23" s="43" customFormat="1" ht="20.399999999999999" hidden="1" x14ac:dyDescent="0.3">
      <c r="A70" s="111">
        <v>42129</v>
      </c>
      <c r="B70" s="109" t="s">
        <v>318</v>
      </c>
      <c r="C70" s="109" t="s">
        <v>12</v>
      </c>
      <c r="D70" s="96">
        <v>1</v>
      </c>
      <c r="E70" s="96">
        <v>150727</v>
      </c>
      <c r="F70" s="96"/>
      <c r="G70" s="96" t="s">
        <v>306</v>
      </c>
      <c r="H70" s="107">
        <v>1332.13</v>
      </c>
      <c r="I70" s="60">
        <v>1801419449</v>
      </c>
      <c r="J70" s="62" t="s">
        <v>73</v>
      </c>
      <c r="K70" s="551" t="s">
        <v>67</v>
      </c>
      <c r="L70" s="96" t="s">
        <v>68</v>
      </c>
      <c r="M70" s="110" t="s">
        <v>128</v>
      </c>
      <c r="N70" s="96">
        <v>6440</v>
      </c>
      <c r="O70" s="96" t="s">
        <v>35</v>
      </c>
      <c r="P70" s="96" t="s">
        <v>3646</v>
      </c>
      <c r="Q70" s="174" t="s">
        <v>14</v>
      </c>
      <c r="R70" s="105"/>
      <c r="S70" s="181" t="s">
        <v>308</v>
      </c>
      <c r="T70" s="181">
        <v>16</v>
      </c>
      <c r="U70" s="181" t="s">
        <v>465</v>
      </c>
      <c r="W70" s="68"/>
    </row>
    <row r="71" spans="1:23" s="43" customFormat="1" ht="20.399999999999999" hidden="1" x14ac:dyDescent="0.3">
      <c r="A71" s="85">
        <v>42129</v>
      </c>
      <c r="B71" s="86" t="s">
        <v>320</v>
      </c>
      <c r="C71" s="86" t="s">
        <v>33</v>
      </c>
      <c r="D71" s="87">
        <v>1</v>
      </c>
      <c r="E71" s="87">
        <v>150728</v>
      </c>
      <c r="F71" s="87"/>
      <c r="G71" s="87" t="s">
        <v>306</v>
      </c>
      <c r="H71" s="91">
        <v>123.2</v>
      </c>
      <c r="I71" s="6">
        <v>1801419449</v>
      </c>
      <c r="J71" s="5" t="s">
        <v>73</v>
      </c>
      <c r="K71" s="89" t="s">
        <v>67</v>
      </c>
      <c r="L71" s="87" t="s">
        <v>68</v>
      </c>
      <c r="M71" s="87" t="s">
        <v>17</v>
      </c>
      <c r="N71" s="87" t="s">
        <v>18</v>
      </c>
      <c r="O71" s="87" t="s">
        <v>19</v>
      </c>
      <c r="P71" s="90"/>
      <c r="Q71" s="90" t="s">
        <v>14</v>
      </c>
      <c r="R71" s="90"/>
      <c r="S71" s="66" t="s">
        <v>307</v>
      </c>
      <c r="T71" s="67">
        <v>16</v>
      </c>
      <c r="U71" s="67" t="s">
        <v>465</v>
      </c>
      <c r="W71" s="68"/>
    </row>
    <row r="72" spans="1:23" s="43" customFormat="1" ht="20.399999999999999" hidden="1" x14ac:dyDescent="0.3">
      <c r="A72" s="85">
        <v>42129</v>
      </c>
      <c r="B72" s="86" t="s">
        <v>320</v>
      </c>
      <c r="C72" s="86" t="s">
        <v>33</v>
      </c>
      <c r="D72" s="87">
        <v>1</v>
      </c>
      <c r="E72" s="87">
        <v>150729</v>
      </c>
      <c r="F72" s="87"/>
      <c r="G72" s="87" t="s">
        <v>306</v>
      </c>
      <c r="H72" s="91">
        <v>123.2</v>
      </c>
      <c r="I72" s="6">
        <v>1801419449</v>
      </c>
      <c r="J72" s="5" t="s">
        <v>73</v>
      </c>
      <c r="K72" s="89" t="s">
        <v>67</v>
      </c>
      <c r="L72" s="87" t="s">
        <v>68</v>
      </c>
      <c r="M72" s="87" t="s">
        <v>17</v>
      </c>
      <c r="N72" s="87" t="s">
        <v>18</v>
      </c>
      <c r="O72" s="87" t="s">
        <v>19</v>
      </c>
      <c r="P72" s="90"/>
      <c r="Q72" s="90" t="s">
        <v>14</v>
      </c>
      <c r="R72" s="90"/>
      <c r="S72" s="66" t="s">
        <v>307</v>
      </c>
      <c r="T72" s="67">
        <v>16</v>
      </c>
      <c r="U72" s="67" t="s">
        <v>465</v>
      </c>
      <c r="W72" s="68"/>
    </row>
    <row r="73" spans="1:23" s="43" customFormat="1" ht="30.6" hidden="1" x14ac:dyDescent="0.3">
      <c r="A73" s="85">
        <v>42129</v>
      </c>
      <c r="B73" s="86" t="s">
        <v>312</v>
      </c>
      <c r="C73" s="86" t="s">
        <v>20</v>
      </c>
      <c r="D73" s="87">
        <v>1</v>
      </c>
      <c r="E73" s="87">
        <v>150730</v>
      </c>
      <c r="F73" s="87"/>
      <c r="G73" s="87" t="s">
        <v>306</v>
      </c>
      <c r="H73" s="91">
        <v>224</v>
      </c>
      <c r="I73" s="6">
        <v>1801419449</v>
      </c>
      <c r="J73" s="5" t="s">
        <v>73</v>
      </c>
      <c r="K73" s="89" t="s">
        <v>67</v>
      </c>
      <c r="L73" s="87" t="s">
        <v>68</v>
      </c>
      <c r="M73" s="92">
        <v>140827</v>
      </c>
      <c r="N73" s="87" t="s">
        <v>353</v>
      </c>
      <c r="O73" s="87" t="s">
        <v>62</v>
      </c>
      <c r="P73" s="90"/>
      <c r="Q73" s="90" t="s">
        <v>14</v>
      </c>
      <c r="R73" s="90"/>
      <c r="S73" s="66" t="s">
        <v>308</v>
      </c>
      <c r="T73" s="67">
        <v>16</v>
      </c>
      <c r="U73" s="67" t="s">
        <v>465</v>
      </c>
      <c r="W73" s="68"/>
    </row>
    <row r="74" spans="1:23" s="43" customFormat="1" ht="20.399999999999999" hidden="1" x14ac:dyDescent="0.3">
      <c r="A74" s="85">
        <v>42129</v>
      </c>
      <c r="B74" s="86" t="s">
        <v>309</v>
      </c>
      <c r="C74" s="86" t="s">
        <v>34</v>
      </c>
      <c r="D74" s="87">
        <v>1</v>
      </c>
      <c r="E74" s="87">
        <v>150731</v>
      </c>
      <c r="F74" s="87"/>
      <c r="G74" s="87" t="s">
        <v>306</v>
      </c>
      <c r="H74" s="91">
        <v>70.31</v>
      </c>
      <c r="I74" s="6">
        <v>1801419449</v>
      </c>
      <c r="J74" s="5" t="s">
        <v>73</v>
      </c>
      <c r="K74" s="89" t="s">
        <v>67</v>
      </c>
      <c r="L74" s="87" t="s">
        <v>68</v>
      </c>
      <c r="M74" s="87" t="s">
        <v>17</v>
      </c>
      <c r="N74" s="87" t="s">
        <v>18</v>
      </c>
      <c r="O74" s="87" t="s">
        <v>19</v>
      </c>
      <c r="P74" s="90" t="s">
        <v>311</v>
      </c>
      <c r="Q74" s="90" t="s">
        <v>14</v>
      </c>
      <c r="R74" s="90"/>
      <c r="S74" s="66" t="s">
        <v>307</v>
      </c>
      <c r="T74" s="67">
        <v>16</v>
      </c>
      <c r="U74" s="67" t="s">
        <v>465</v>
      </c>
      <c r="W74" s="68"/>
    </row>
    <row r="75" spans="1:23" s="43" customFormat="1" ht="20.399999999999999" hidden="1" x14ac:dyDescent="0.3">
      <c r="A75" s="85">
        <v>42129</v>
      </c>
      <c r="B75" s="86" t="s">
        <v>309</v>
      </c>
      <c r="C75" s="86" t="s">
        <v>34</v>
      </c>
      <c r="D75" s="87">
        <v>1</v>
      </c>
      <c r="E75" s="87">
        <v>150732</v>
      </c>
      <c r="F75" s="87"/>
      <c r="G75" s="87" t="s">
        <v>306</v>
      </c>
      <c r="H75" s="91">
        <v>70.31</v>
      </c>
      <c r="I75" s="6">
        <v>1801419449</v>
      </c>
      <c r="J75" s="5" t="s">
        <v>73</v>
      </c>
      <c r="K75" s="89" t="s">
        <v>67</v>
      </c>
      <c r="L75" s="87" t="s">
        <v>68</v>
      </c>
      <c r="M75" s="87" t="s">
        <v>17</v>
      </c>
      <c r="N75" s="87" t="s">
        <v>18</v>
      </c>
      <c r="O75" s="87" t="s">
        <v>19</v>
      </c>
      <c r="P75" s="90" t="s">
        <v>311</v>
      </c>
      <c r="Q75" s="90" t="s">
        <v>14</v>
      </c>
      <c r="R75" s="90"/>
      <c r="S75" s="66" t="s">
        <v>307</v>
      </c>
      <c r="T75" s="67">
        <v>16</v>
      </c>
      <c r="U75" s="67" t="s">
        <v>465</v>
      </c>
      <c r="W75" s="68"/>
    </row>
    <row r="76" spans="1:23" s="43" customFormat="1" ht="20.399999999999999" hidden="1" x14ac:dyDescent="0.3">
      <c r="A76" s="85">
        <v>42131</v>
      </c>
      <c r="B76" s="86" t="s">
        <v>310</v>
      </c>
      <c r="C76" s="86" t="s">
        <v>15</v>
      </c>
      <c r="D76" s="87">
        <v>1</v>
      </c>
      <c r="E76" s="87">
        <v>150758</v>
      </c>
      <c r="F76" s="87"/>
      <c r="G76" s="87" t="s">
        <v>306</v>
      </c>
      <c r="H76" s="91">
        <v>1048.32</v>
      </c>
      <c r="I76" s="6">
        <v>1804015657</v>
      </c>
      <c r="J76" s="5" t="s">
        <v>140</v>
      </c>
      <c r="K76" s="89" t="s">
        <v>359</v>
      </c>
      <c r="L76" s="87" t="s">
        <v>68</v>
      </c>
      <c r="M76" s="92" t="s">
        <v>141</v>
      </c>
      <c r="N76" s="87">
        <v>9020</v>
      </c>
      <c r="O76" s="87" t="s">
        <v>35</v>
      </c>
      <c r="P76" s="90"/>
      <c r="Q76" s="90" t="s">
        <v>14</v>
      </c>
      <c r="R76" s="90"/>
      <c r="S76" s="66" t="s">
        <v>307</v>
      </c>
      <c r="T76" s="67">
        <v>17</v>
      </c>
      <c r="U76" s="67" t="s">
        <v>465</v>
      </c>
      <c r="W76" s="68"/>
    </row>
    <row r="77" spans="1:23" s="43" customFormat="1" ht="20.399999999999999" hidden="1" x14ac:dyDescent="0.3">
      <c r="A77" s="85">
        <v>42157</v>
      </c>
      <c r="B77" s="86" t="s">
        <v>309</v>
      </c>
      <c r="C77" s="86" t="s">
        <v>34</v>
      </c>
      <c r="D77" s="87">
        <v>1</v>
      </c>
      <c r="E77" s="87">
        <v>150615</v>
      </c>
      <c r="F77" s="87"/>
      <c r="G77" s="87" t="s">
        <v>306</v>
      </c>
      <c r="H77" s="91">
        <v>319.2</v>
      </c>
      <c r="I77" s="6">
        <v>1802731289</v>
      </c>
      <c r="J77" s="5" t="s">
        <v>105</v>
      </c>
      <c r="K77" s="89" t="s">
        <v>67</v>
      </c>
      <c r="L77" s="87" t="s">
        <v>68</v>
      </c>
      <c r="M77" s="87" t="s">
        <v>17</v>
      </c>
      <c r="N77" s="87" t="s">
        <v>82</v>
      </c>
      <c r="O77" s="87" t="s">
        <v>25</v>
      </c>
      <c r="P77" s="90"/>
      <c r="Q77" s="90" t="s">
        <v>14</v>
      </c>
      <c r="R77" s="90"/>
      <c r="S77" s="66" t="s">
        <v>307</v>
      </c>
      <c r="T77" s="67">
        <v>18</v>
      </c>
      <c r="U77" s="67" t="s">
        <v>465</v>
      </c>
      <c r="W77" s="68"/>
    </row>
    <row r="78" spans="1:23" s="43" customFormat="1" ht="20.399999999999999" hidden="1" x14ac:dyDescent="0.3">
      <c r="A78" s="85">
        <v>42130</v>
      </c>
      <c r="B78" s="86" t="s">
        <v>309</v>
      </c>
      <c r="C78" s="86" t="s">
        <v>34</v>
      </c>
      <c r="D78" s="87">
        <v>1</v>
      </c>
      <c r="E78" s="87">
        <v>150697</v>
      </c>
      <c r="F78" s="87"/>
      <c r="G78" s="87" t="s">
        <v>306</v>
      </c>
      <c r="H78" s="91">
        <v>70.31</v>
      </c>
      <c r="I78" s="6">
        <v>1802731289</v>
      </c>
      <c r="J78" s="5" t="s">
        <v>105</v>
      </c>
      <c r="K78" s="89" t="s">
        <v>67</v>
      </c>
      <c r="L78" s="87" t="s">
        <v>68</v>
      </c>
      <c r="M78" s="87" t="s">
        <v>17</v>
      </c>
      <c r="N78" s="87" t="s">
        <v>18</v>
      </c>
      <c r="O78" s="87" t="s">
        <v>19</v>
      </c>
      <c r="P78" s="90"/>
      <c r="Q78" s="90" t="s">
        <v>14</v>
      </c>
      <c r="R78" s="90"/>
      <c r="S78" s="66" t="s">
        <v>307</v>
      </c>
      <c r="T78" s="67">
        <v>18</v>
      </c>
      <c r="U78" s="67" t="s">
        <v>465</v>
      </c>
      <c r="W78" s="68"/>
    </row>
    <row r="79" spans="1:23" s="43" customFormat="1" ht="20.399999999999999" hidden="1" x14ac:dyDescent="0.3">
      <c r="A79" s="85">
        <v>42130</v>
      </c>
      <c r="B79" s="86" t="s">
        <v>305</v>
      </c>
      <c r="C79" s="86" t="s">
        <v>16</v>
      </c>
      <c r="D79" s="87">
        <v>1</v>
      </c>
      <c r="E79" s="87">
        <v>150698</v>
      </c>
      <c r="F79" s="87"/>
      <c r="G79" s="87" t="s">
        <v>306</v>
      </c>
      <c r="H79" s="91">
        <v>526.4</v>
      </c>
      <c r="I79" s="6">
        <v>1802731289</v>
      </c>
      <c r="J79" s="5" t="s">
        <v>105</v>
      </c>
      <c r="K79" s="89" t="s">
        <v>67</v>
      </c>
      <c r="L79" s="87" t="s">
        <v>68</v>
      </c>
      <c r="M79" s="87" t="s">
        <v>17</v>
      </c>
      <c r="N79" s="87" t="s">
        <v>18</v>
      </c>
      <c r="O79" s="87" t="s">
        <v>19</v>
      </c>
      <c r="P79" s="90"/>
      <c r="Q79" s="90" t="s">
        <v>14</v>
      </c>
      <c r="R79" s="90"/>
      <c r="S79" s="66" t="s">
        <v>307</v>
      </c>
      <c r="T79" s="67">
        <v>18</v>
      </c>
      <c r="U79" s="67" t="s">
        <v>465</v>
      </c>
      <c r="W79" s="68"/>
    </row>
    <row r="80" spans="1:23" s="43" customFormat="1" ht="20.399999999999999" hidden="1" x14ac:dyDescent="0.3">
      <c r="A80" s="85">
        <v>42130</v>
      </c>
      <c r="B80" s="86" t="s">
        <v>315</v>
      </c>
      <c r="C80" s="86" t="s">
        <v>32</v>
      </c>
      <c r="D80" s="87">
        <v>1</v>
      </c>
      <c r="E80" s="87">
        <v>150710</v>
      </c>
      <c r="F80" s="87"/>
      <c r="G80" s="87" t="s">
        <v>306</v>
      </c>
      <c r="H80" s="91">
        <v>87.36</v>
      </c>
      <c r="I80" s="6">
        <v>1802731289</v>
      </c>
      <c r="J80" s="5" t="s">
        <v>105</v>
      </c>
      <c r="K80" s="89" t="s">
        <v>67</v>
      </c>
      <c r="L80" s="87" t="s">
        <v>68</v>
      </c>
      <c r="M80" s="87" t="s">
        <v>17</v>
      </c>
      <c r="N80" s="87" t="s">
        <v>18</v>
      </c>
      <c r="O80" s="87" t="s">
        <v>19</v>
      </c>
      <c r="P80" s="90"/>
      <c r="Q80" s="90" t="s">
        <v>14</v>
      </c>
      <c r="R80" s="90"/>
      <c r="S80" s="66" t="s">
        <v>307</v>
      </c>
      <c r="T80" s="67">
        <v>18</v>
      </c>
      <c r="U80" s="67" t="s">
        <v>465</v>
      </c>
      <c r="W80" s="68"/>
    </row>
    <row r="81" spans="1:23" s="43" customFormat="1" ht="20.399999999999999" hidden="1" x14ac:dyDescent="0.3">
      <c r="A81" s="85">
        <v>42130</v>
      </c>
      <c r="B81" s="86" t="s">
        <v>310</v>
      </c>
      <c r="C81" s="86" t="s">
        <v>15</v>
      </c>
      <c r="D81" s="87">
        <v>1</v>
      </c>
      <c r="E81" s="87">
        <v>150886</v>
      </c>
      <c r="F81" s="87"/>
      <c r="G81" s="87" t="s">
        <v>306</v>
      </c>
      <c r="H81" s="91">
        <v>1048.32</v>
      </c>
      <c r="I81" s="6">
        <v>1802731289</v>
      </c>
      <c r="J81" s="5" t="s">
        <v>105</v>
      </c>
      <c r="K81" s="89" t="s">
        <v>67</v>
      </c>
      <c r="L81" s="87" t="s">
        <v>68</v>
      </c>
      <c r="M81" s="92" t="s">
        <v>204</v>
      </c>
      <c r="N81" s="87">
        <v>9020</v>
      </c>
      <c r="O81" s="87" t="s">
        <v>35</v>
      </c>
      <c r="P81" s="90"/>
      <c r="Q81" s="90" t="s">
        <v>14</v>
      </c>
      <c r="R81" s="90"/>
      <c r="S81" s="66" t="s">
        <v>307</v>
      </c>
      <c r="T81" s="67">
        <v>18</v>
      </c>
      <c r="U81" s="67" t="s">
        <v>465</v>
      </c>
      <c r="W81" s="68"/>
    </row>
    <row r="82" spans="1:23" s="43" customFormat="1" ht="20.399999999999999" hidden="1" x14ac:dyDescent="0.3">
      <c r="A82" s="85">
        <v>42130</v>
      </c>
      <c r="B82" s="86" t="s">
        <v>305</v>
      </c>
      <c r="C82" s="86" t="s">
        <v>16</v>
      </c>
      <c r="D82" s="87">
        <v>1</v>
      </c>
      <c r="E82" s="87">
        <v>150887</v>
      </c>
      <c r="F82" s="87"/>
      <c r="G82" s="87" t="s">
        <v>306</v>
      </c>
      <c r="H82" s="91">
        <v>526.4</v>
      </c>
      <c r="I82" s="6">
        <v>1802731289</v>
      </c>
      <c r="J82" s="5" t="s">
        <v>105</v>
      </c>
      <c r="K82" s="89" t="s">
        <v>67</v>
      </c>
      <c r="L82" s="87" t="s">
        <v>68</v>
      </c>
      <c r="M82" s="87" t="s">
        <v>17</v>
      </c>
      <c r="N82" s="87" t="s">
        <v>18</v>
      </c>
      <c r="O82" s="87" t="s">
        <v>19</v>
      </c>
      <c r="P82" s="90"/>
      <c r="Q82" s="90" t="s">
        <v>14</v>
      </c>
      <c r="R82" s="90"/>
      <c r="S82" s="66" t="s">
        <v>307</v>
      </c>
      <c r="T82" s="67">
        <v>18</v>
      </c>
      <c r="U82" s="67" t="s">
        <v>465</v>
      </c>
      <c r="W82" s="68"/>
    </row>
    <row r="83" spans="1:23" s="43" customFormat="1" ht="20.399999999999999" hidden="1" x14ac:dyDescent="0.3">
      <c r="A83" s="85">
        <v>42130</v>
      </c>
      <c r="B83" s="86" t="s">
        <v>309</v>
      </c>
      <c r="C83" s="86" t="s">
        <v>34</v>
      </c>
      <c r="D83" s="87">
        <v>1</v>
      </c>
      <c r="E83" s="87">
        <v>150888</v>
      </c>
      <c r="F83" s="87"/>
      <c r="G83" s="87" t="s">
        <v>306</v>
      </c>
      <c r="H83" s="91">
        <v>70.31</v>
      </c>
      <c r="I83" s="6">
        <v>1802731289</v>
      </c>
      <c r="J83" s="5" t="s">
        <v>105</v>
      </c>
      <c r="K83" s="89" t="s">
        <v>67</v>
      </c>
      <c r="L83" s="87" t="s">
        <v>68</v>
      </c>
      <c r="M83" s="87" t="s">
        <v>17</v>
      </c>
      <c r="N83" s="87" t="s">
        <v>18</v>
      </c>
      <c r="O83" s="87" t="s">
        <v>19</v>
      </c>
      <c r="P83" s="90"/>
      <c r="Q83" s="90" t="s">
        <v>14</v>
      </c>
      <c r="R83" s="90"/>
      <c r="S83" s="66" t="s">
        <v>307</v>
      </c>
      <c r="T83" s="67">
        <v>18</v>
      </c>
      <c r="U83" s="67" t="s">
        <v>465</v>
      </c>
      <c r="W83" s="68"/>
    </row>
    <row r="84" spans="1:23" s="43" customFormat="1" ht="20.399999999999999" hidden="1" x14ac:dyDescent="0.3">
      <c r="A84" s="85">
        <v>42130</v>
      </c>
      <c r="B84" s="86" t="s">
        <v>317</v>
      </c>
      <c r="C84" s="86" t="s">
        <v>43</v>
      </c>
      <c r="D84" s="87">
        <v>1</v>
      </c>
      <c r="E84" s="87">
        <v>150889</v>
      </c>
      <c r="F84" s="87"/>
      <c r="G84" s="87" t="s">
        <v>306</v>
      </c>
      <c r="H84" s="91">
        <v>248.75</v>
      </c>
      <c r="I84" s="6">
        <v>1802731289</v>
      </c>
      <c r="J84" s="5" t="s">
        <v>105</v>
      </c>
      <c r="K84" s="89" t="s">
        <v>67</v>
      </c>
      <c r="L84" s="87" t="s">
        <v>68</v>
      </c>
      <c r="M84" s="92" t="s">
        <v>205</v>
      </c>
      <c r="N84" s="87" t="s">
        <v>377</v>
      </c>
      <c r="O84" s="87" t="s">
        <v>44</v>
      </c>
      <c r="P84" s="90"/>
      <c r="Q84" s="90" t="s">
        <v>14</v>
      </c>
      <c r="R84" s="90"/>
      <c r="S84" s="66" t="s">
        <v>307</v>
      </c>
      <c r="T84" s="67">
        <v>18</v>
      </c>
      <c r="U84" s="67" t="s">
        <v>465</v>
      </c>
      <c r="W84" s="68"/>
    </row>
    <row r="85" spans="1:23" s="43" customFormat="1" ht="20.399999999999999" hidden="1" x14ac:dyDescent="0.3">
      <c r="A85" s="85">
        <v>42157</v>
      </c>
      <c r="B85" s="86" t="s">
        <v>309</v>
      </c>
      <c r="C85" s="86" t="s">
        <v>34</v>
      </c>
      <c r="D85" s="87">
        <v>1</v>
      </c>
      <c r="E85" s="87">
        <v>150625</v>
      </c>
      <c r="F85" s="87"/>
      <c r="G85" s="87" t="s">
        <v>306</v>
      </c>
      <c r="H85" s="91">
        <v>319.2</v>
      </c>
      <c r="I85" s="6">
        <v>1803404928</v>
      </c>
      <c r="J85" s="5" t="s">
        <v>142</v>
      </c>
      <c r="K85" s="89" t="s">
        <v>67</v>
      </c>
      <c r="L85" s="87" t="s">
        <v>68</v>
      </c>
      <c r="M85" s="87" t="s">
        <v>17</v>
      </c>
      <c r="N85" s="87" t="s">
        <v>82</v>
      </c>
      <c r="O85" s="87" t="s">
        <v>25</v>
      </c>
      <c r="P85" s="90"/>
      <c r="Q85" s="90" t="s">
        <v>14</v>
      </c>
      <c r="R85" s="90"/>
      <c r="S85" s="66" t="s">
        <v>307</v>
      </c>
      <c r="T85" s="67">
        <v>19</v>
      </c>
      <c r="U85" s="67" t="s">
        <v>465</v>
      </c>
      <c r="W85" s="68"/>
    </row>
    <row r="86" spans="1:23" s="43" customFormat="1" ht="20.399999999999999" hidden="1" x14ac:dyDescent="0.3">
      <c r="A86" s="85">
        <v>42129</v>
      </c>
      <c r="B86" s="86" t="s">
        <v>315</v>
      </c>
      <c r="C86" s="86" t="s">
        <v>32</v>
      </c>
      <c r="D86" s="87">
        <v>1</v>
      </c>
      <c r="E86" s="87">
        <v>150650</v>
      </c>
      <c r="F86" s="87"/>
      <c r="G86" s="87" t="s">
        <v>306</v>
      </c>
      <c r="H86" s="91">
        <v>87.36</v>
      </c>
      <c r="I86" s="6">
        <v>1803404928</v>
      </c>
      <c r="J86" s="5" t="s">
        <v>142</v>
      </c>
      <c r="K86" s="89" t="s">
        <v>67</v>
      </c>
      <c r="L86" s="87" t="s">
        <v>68</v>
      </c>
      <c r="M86" s="87" t="s">
        <v>17</v>
      </c>
      <c r="N86" s="87" t="s">
        <v>18</v>
      </c>
      <c r="O86" s="87" t="s">
        <v>19</v>
      </c>
      <c r="P86" s="90"/>
      <c r="Q86" s="90" t="s">
        <v>14</v>
      </c>
      <c r="R86" s="90"/>
      <c r="S86" s="66" t="s">
        <v>307</v>
      </c>
      <c r="T86" s="67">
        <v>19</v>
      </c>
      <c r="U86" s="67" t="s">
        <v>465</v>
      </c>
      <c r="W86" s="68"/>
    </row>
    <row r="87" spans="1:23" s="43" customFormat="1" ht="20.399999999999999" hidden="1" x14ac:dyDescent="0.3">
      <c r="A87" s="85">
        <v>42130</v>
      </c>
      <c r="B87" s="86" t="s">
        <v>320</v>
      </c>
      <c r="C87" s="86" t="s">
        <v>33</v>
      </c>
      <c r="D87" s="87">
        <v>1</v>
      </c>
      <c r="E87" s="87">
        <v>150663</v>
      </c>
      <c r="F87" s="87"/>
      <c r="G87" s="87" t="s">
        <v>306</v>
      </c>
      <c r="H87" s="91">
        <v>123.2</v>
      </c>
      <c r="I87" s="6">
        <v>1803404928</v>
      </c>
      <c r="J87" s="5" t="s">
        <v>142</v>
      </c>
      <c r="K87" s="89" t="s">
        <v>67</v>
      </c>
      <c r="L87" s="87" t="s">
        <v>68</v>
      </c>
      <c r="M87" s="87" t="s">
        <v>17</v>
      </c>
      <c r="N87" s="87" t="s">
        <v>18</v>
      </c>
      <c r="O87" s="87" t="s">
        <v>19</v>
      </c>
      <c r="P87" s="90"/>
      <c r="Q87" s="90" t="s">
        <v>14</v>
      </c>
      <c r="R87" s="90"/>
      <c r="S87" s="66" t="s">
        <v>307</v>
      </c>
      <c r="T87" s="67">
        <v>19</v>
      </c>
      <c r="U87" s="67" t="s">
        <v>465</v>
      </c>
      <c r="W87" s="68"/>
    </row>
    <row r="88" spans="1:23" s="43" customFormat="1" ht="30.6" hidden="1" x14ac:dyDescent="0.3">
      <c r="A88" s="85">
        <v>42130</v>
      </c>
      <c r="B88" s="86" t="s">
        <v>323</v>
      </c>
      <c r="C88" s="86" t="s">
        <v>40</v>
      </c>
      <c r="D88" s="87">
        <v>1</v>
      </c>
      <c r="E88" s="87">
        <v>150664</v>
      </c>
      <c r="F88" s="87"/>
      <c r="G88" s="87" t="s">
        <v>306</v>
      </c>
      <c r="H88" s="91">
        <v>859.39</v>
      </c>
      <c r="I88" s="6">
        <v>1803404928</v>
      </c>
      <c r="J88" s="5" t="s">
        <v>142</v>
      </c>
      <c r="K88" s="89" t="s">
        <v>67</v>
      </c>
      <c r="L88" s="87" t="s">
        <v>68</v>
      </c>
      <c r="M88" s="92" t="s">
        <v>94</v>
      </c>
      <c r="N88" s="87">
        <v>400</v>
      </c>
      <c r="O88" s="87" t="s">
        <v>13</v>
      </c>
      <c r="P88" s="90"/>
      <c r="Q88" s="90" t="s">
        <v>14</v>
      </c>
      <c r="R88" s="90"/>
      <c r="S88" s="66" t="s">
        <v>307</v>
      </c>
      <c r="T88" s="67">
        <v>19</v>
      </c>
      <c r="U88" s="67" t="s">
        <v>465</v>
      </c>
      <c r="W88" s="68"/>
    </row>
    <row r="89" spans="1:23" s="43" customFormat="1" ht="20.399999999999999" hidden="1" x14ac:dyDescent="0.3">
      <c r="A89" s="85">
        <v>42130</v>
      </c>
      <c r="B89" s="86" t="s">
        <v>317</v>
      </c>
      <c r="C89" s="86" t="s">
        <v>43</v>
      </c>
      <c r="D89" s="87">
        <v>1</v>
      </c>
      <c r="E89" s="87">
        <v>150665</v>
      </c>
      <c r="F89" s="87"/>
      <c r="G89" s="87" t="s">
        <v>306</v>
      </c>
      <c r="H89" s="91">
        <v>248.75</v>
      </c>
      <c r="I89" s="6">
        <v>1803404928</v>
      </c>
      <c r="J89" s="5" t="s">
        <v>142</v>
      </c>
      <c r="K89" s="89" t="s">
        <v>67</v>
      </c>
      <c r="L89" s="87" t="s">
        <v>68</v>
      </c>
      <c r="M89" s="92" t="s">
        <v>381</v>
      </c>
      <c r="N89" s="87" t="s">
        <v>377</v>
      </c>
      <c r="O89" s="87" t="s">
        <v>44</v>
      </c>
      <c r="P89" s="90"/>
      <c r="Q89" s="90" t="s">
        <v>14</v>
      </c>
      <c r="R89" s="90"/>
      <c r="S89" s="66" t="s">
        <v>307</v>
      </c>
      <c r="T89" s="67">
        <v>19</v>
      </c>
      <c r="U89" s="67" t="s">
        <v>465</v>
      </c>
      <c r="W89" s="68"/>
    </row>
    <row r="90" spans="1:23" s="43" customFormat="1" ht="20.399999999999999" hidden="1" x14ac:dyDescent="0.3">
      <c r="A90" s="85">
        <v>42130</v>
      </c>
      <c r="B90" s="86" t="s">
        <v>305</v>
      </c>
      <c r="C90" s="86" t="s">
        <v>16</v>
      </c>
      <c r="D90" s="87">
        <v>1</v>
      </c>
      <c r="E90" s="87">
        <v>150666</v>
      </c>
      <c r="F90" s="87"/>
      <c r="G90" s="87" t="s">
        <v>306</v>
      </c>
      <c r="H90" s="91">
        <v>526.4</v>
      </c>
      <c r="I90" s="6">
        <v>1803404928</v>
      </c>
      <c r="J90" s="5" t="s">
        <v>142</v>
      </c>
      <c r="K90" s="89" t="s">
        <v>67</v>
      </c>
      <c r="L90" s="87" t="s">
        <v>68</v>
      </c>
      <c r="M90" s="87" t="s">
        <v>17</v>
      </c>
      <c r="N90" s="87" t="s">
        <v>18</v>
      </c>
      <c r="O90" s="87" t="s">
        <v>19</v>
      </c>
      <c r="P90" s="90"/>
      <c r="Q90" s="90" t="s">
        <v>14</v>
      </c>
      <c r="R90" s="90"/>
      <c r="S90" s="66" t="s">
        <v>307</v>
      </c>
      <c r="T90" s="67">
        <v>19</v>
      </c>
      <c r="U90" s="67" t="s">
        <v>465</v>
      </c>
      <c r="W90" s="68"/>
    </row>
    <row r="91" spans="1:23" s="43" customFormat="1" ht="20.399999999999999" hidden="1" x14ac:dyDescent="0.3">
      <c r="A91" s="111">
        <v>42129</v>
      </c>
      <c r="B91" s="109" t="s">
        <v>318</v>
      </c>
      <c r="C91" s="109" t="s">
        <v>12</v>
      </c>
      <c r="D91" s="96">
        <v>1</v>
      </c>
      <c r="E91" s="96">
        <v>150734</v>
      </c>
      <c r="F91" s="96"/>
      <c r="G91" s="96" t="s">
        <v>306</v>
      </c>
      <c r="H91" s="107">
        <v>1332.13</v>
      </c>
      <c r="I91" s="60">
        <v>1803404928</v>
      </c>
      <c r="J91" s="62" t="s">
        <v>142</v>
      </c>
      <c r="K91" s="551" t="s">
        <v>67</v>
      </c>
      <c r="L91" s="96" t="s">
        <v>68</v>
      </c>
      <c r="M91" s="110" t="s">
        <v>130</v>
      </c>
      <c r="N91" s="96">
        <v>6440</v>
      </c>
      <c r="O91" s="96" t="s">
        <v>35</v>
      </c>
      <c r="P91" s="96" t="s">
        <v>366</v>
      </c>
      <c r="Q91" s="174" t="s">
        <v>14</v>
      </c>
      <c r="R91" s="105"/>
      <c r="S91" s="181" t="s">
        <v>308</v>
      </c>
      <c r="T91" s="181">
        <v>19</v>
      </c>
      <c r="U91" s="181" t="s">
        <v>465</v>
      </c>
      <c r="W91" s="68"/>
    </row>
    <row r="92" spans="1:23" s="43" customFormat="1" ht="20.399999999999999" hidden="1" x14ac:dyDescent="0.3">
      <c r="A92" s="85">
        <v>42129</v>
      </c>
      <c r="B92" s="86" t="s">
        <v>305</v>
      </c>
      <c r="C92" s="86" t="s">
        <v>16</v>
      </c>
      <c r="D92" s="87">
        <v>1</v>
      </c>
      <c r="E92" s="87">
        <v>150760</v>
      </c>
      <c r="F92" s="87"/>
      <c r="G92" s="87" t="s">
        <v>306</v>
      </c>
      <c r="H92" s="91">
        <v>526.4</v>
      </c>
      <c r="I92" s="6">
        <v>1803404928</v>
      </c>
      <c r="J92" s="5" t="s">
        <v>142</v>
      </c>
      <c r="K92" s="89" t="s">
        <v>67</v>
      </c>
      <c r="L92" s="87" t="s">
        <v>68</v>
      </c>
      <c r="M92" s="87" t="s">
        <v>17</v>
      </c>
      <c r="N92" s="87" t="s">
        <v>18</v>
      </c>
      <c r="O92" s="87" t="s">
        <v>19</v>
      </c>
      <c r="P92" s="90"/>
      <c r="Q92" s="90" t="s">
        <v>14</v>
      </c>
      <c r="R92" s="90"/>
      <c r="S92" s="66" t="s">
        <v>307</v>
      </c>
      <c r="T92" s="67">
        <v>19</v>
      </c>
      <c r="U92" s="67" t="s">
        <v>465</v>
      </c>
      <c r="W92" s="68"/>
    </row>
    <row r="93" spans="1:23" s="43" customFormat="1" ht="20.399999999999999" hidden="1" x14ac:dyDescent="0.3">
      <c r="A93" s="85">
        <v>42129</v>
      </c>
      <c r="B93" s="86" t="s">
        <v>309</v>
      </c>
      <c r="C93" s="86" t="s">
        <v>34</v>
      </c>
      <c r="D93" s="87">
        <v>1</v>
      </c>
      <c r="E93" s="87">
        <v>150761</v>
      </c>
      <c r="F93" s="87"/>
      <c r="G93" s="87" t="s">
        <v>306</v>
      </c>
      <c r="H93" s="91">
        <v>70.31</v>
      </c>
      <c r="I93" s="6">
        <v>1803404928</v>
      </c>
      <c r="J93" s="5" t="s">
        <v>142</v>
      </c>
      <c r="K93" s="89" t="s">
        <v>67</v>
      </c>
      <c r="L93" s="87" t="s">
        <v>68</v>
      </c>
      <c r="M93" s="87" t="s">
        <v>17</v>
      </c>
      <c r="N93" s="87" t="s">
        <v>18</v>
      </c>
      <c r="O93" s="87" t="s">
        <v>19</v>
      </c>
      <c r="P93" s="90" t="s">
        <v>311</v>
      </c>
      <c r="Q93" s="90" t="s">
        <v>14</v>
      </c>
      <c r="R93" s="90"/>
      <c r="S93" s="66" t="s">
        <v>307</v>
      </c>
      <c r="T93" s="67">
        <v>19</v>
      </c>
      <c r="U93" s="67" t="s">
        <v>465</v>
      </c>
      <c r="W93" s="68"/>
    </row>
    <row r="94" spans="1:23" s="43" customFormat="1" ht="20.399999999999999" hidden="1" x14ac:dyDescent="0.3">
      <c r="A94" s="85">
        <v>42129</v>
      </c>
      <c r="B94" s="86" t="s">
        <v>309</v>
      </c>
      <c r="C94" s="86" t="s">
        <v>34</v>
      </c>
      <c r="D94" s="87">
        <v>1</v>
      </c>
      <c r="E94" s="87">
        <v>150649</v>
      </c>
      <c r="F94" s="87"/>
      <c r="G94" s="87" t="s">
        <v>306</v>
      </c>
      <c r="H94" s="91">
        <v>70.31</v>
      </c>
      <c r="I94" s="6">
        <v>1802504256</v>
      </c>
      <c r="J94" s="5" t="s">
        <v>148</v>
      </c>
      <c r="K94" s="89" t="s">
        <v>67</v>
      </c>
      <c r="L94" s="87" t="s">
        <v>68</v>
      </c>
      <c r="M94" s="87" t="s">
        <v>17</v>
      </c>
      <c r="N94" s="87" t="s">
        <v>18</v>
      </c>
      <c r="O94" s="87" t="s">
        <v>19</v>
      </c>
      <c r="P94" s="90"/>
      <c r="Q94" s="90" t="s">
        <v>14</v>
      </c>
      <c r="R94" s="90"/>
      <c r="S94" s="66" t="s">
        <v>307</v>
      </c>
      <c r="T94" s="67">
        <v>20</v>
      </c>
      <c r="U94" s="67" t="s">
        <v>465</v>
      </c>
      <c r="W94" s="68"/>
    </row>
    <row r="95" spans="1:23" s="43" customFormat="1" ht="20.399999999999999" hidden="1" x14ac:dyDescent="0.3">
      <c r="A95" s="111">
        <v>42129</v>
      </c>
      <c r="B95" s="109" t="s">
        <v>318</v>
      </c>
      <c r="C95" s="109" t="s">
        <v>12</v>
      </c>
      <c r="D95" s="96">
        <v>1</v>
      </c>
      <c r="E95" s="96">
        <v>150767</v>
      </c>
      <c r="F95" s="96"/>
      <c r="G95" s="96" t="s">
        <v>306</v>
      </c>
      <c r="H95" s="107">
        <v>1332.13</v>
      </c>
      <c r="I95" s="60">
        <v>1802504256</v>
      </c>
      <c r="J95" s="62" t="s">
        <v>148</v>
      </c>
      <c r="K95" s="551" t="s">
        <v>67</v>
      </c>
      <c r="L95" s="96" t="s">
        <v>68</v>
      </c>
      <c r="M95" s="110" t="s">
        <v>149</v>
      </c>
      <c r="N95" s="96">
        <v>6430</v>
      </c>
      <c r="O95" s="96" t="s">
        <v>35</v>
      </c>
      <c r="P95" s="96" t="s">
        <v>3646</v>
      </c>
      <c r="Q95" s="174" t="s">
        <v>14</v>
      </c>
      <c r="R95" s="105"/>
      <c r="S95" s="181" t="s">
        <v>308</v>
      </c>
      <c r="T95" s="181">
        <v>20</v>
      </c>
      <c r="U95" s="181" t="s">
        <v>465</v>
      </c>
      <c r="W95" s="68"/>
    </row>
    <row r="96" spans="1:23" s="43" customFormat="1" ht="20.399999999999999" hidden="1" x14ac:dyDescent="0.3">
      <c r="A96" s="85">
        <v>42129</v>
      </c>
      <c r="B96" s="86" t="s">
        <v>320</v>
      </c>
      <c r="C96" s="86" t="s">
        <v>33</v>
      </c>
      <c r="D96" s="87">
        <v>1</v>
      </c>
      <c r="E96" s="87">
        <v>150768</v>
      </c>
      <c r="F96" s="87"/>
      <c r="G96" s="87" t="s">
        <v>306</v>
      </c>
      <c r="H96" s="91">
        <v>123.2</v>
      </c>
      <c r="I96" s="6">
        <v>1802504256</v>
      </c>
      <c r="J96" s="5" t="s">
        <v>148</v>
      </c>
      <c r="K96" s="89" t="s">
        <v>67</v>
      </c>
      <c r="L96" s="87" t="s">
        <v>68</v>
      </c>
      <c r="M96" s="87" t="s">
        <v>17</v>
      </c>
      <c r="N96" s="87" t="s">
        <v>18</v>
      </c>
      <c r="O96" s="87" t="s">
        <v>19</v>
      </c>
      <c r="P96" s="90"/>
      <c r="Q96" s="90" t="s">
        <v>14</v>
      </c>
      <c r="R96" s="90"/>
      <c r="S96" s="66" t="s">
        <v>307</v>
      </c>
      <c r="T96" s="67">
        <v>20</v>
      </c>
      <c r="U96" s="67" t="s">
        <v>465</v>
      </c>
      <c r="W96" s="68"/>
    </row>
    <row r="97" spans="1:23" s="43" customFormat="1" ht="20.399999999999999" hidden="1" x14ac:dyDescent="0.3">
      <c r="A97" s="85">
        <v>42129</v>
      </c>
      <c r="B97" s="86" t="s">
        <v>315</v>
      </c>
      <c r="C97" s="86" t="s">
        <v>32</v>
      </c>
      <c r="D97" s="87">
        <v>1</v>
      </c>
      <c r="E97" s="87">
        <v>150770</v>
      </c>
      <c r="F97" s="87"/>
      <c r="G97" s="87" t="s">
        <v>306</v>
      </c>
      <c r="H97" s="91">
        <v>87.36</v>
      </c>
      <c r="I97" s="6">
        <v>1802504256</v>
      </c>
      <c r="J97" s="5" t="s">
        <v>148</v>
      </c>
      <c r="K97" s="89" t="s">
        <v>67</v>
      </c>
      <c r="L97" s="87" t="s">
        <v>68</v>
      </c>
      <c r="M97" s="87" t="s">
        <v>17</v>
      </c>
      <c r="N97" s="87" t="s">
        <v>18</v>
      </c>
      <c r="O97" s="87" t="s">
        <v>19</v>
      </c>
      <c r="P97" s="90"/>
      <c r="Q97" s="90" t="s">
        <v>14</v>
      </c>
      <c r="R97" s="90"/>
      <c r="S97" s="66" t="s">
        <v>307</v>
      </c>
      <c r="T97" s="67">
        <v>20</v>
      </c>
      <c r="U97" s="67" t="s">
        <v>465</v>
      </c>
      <c r="W97" s="68"/>
    </row>
    <row r="98" spans="1:23" s="43" customFormat="1" ht="30.6" hidden="1" x14ac:dyDescent="0.3">
      <c r="A98" s="85">
        <v>42129</v>
      </c>
      <c r="B98" s="86" t="s">
        <v>312</v>
      </c>
      <c r="C98" s="86" t="s">
        <v>20</v>
      </c>
      <c r="D98" s="87">
        <v>1</v>
      </c>
      <c r="E98" s="87">
        <v>150771</v>
      </c>
      <c r="F98" s="87"/>
      <c r="G98" s="87" t="s">
        <v>306</v>
      </c>
      <c r="H98" s="91">
        <v>224</v>
      </c>
      <c r="I98" s="6">
        <v>1802504256</v>
      </c>
      <c r="J98" s="5" t="s">
        <v>148</v>
      </c>
      <c r="K98" s="89" t="s">
        <v>67</v>
      </c>
      <c r="L98" s="87" t="s">
        <v>68</v>
      </c>
      <c r="M98" s="92">
        <v>320935</v>
      </c>
      <c r="N98" s="87" t="s">
        <v>353</v>
      </c>
      <c r="O98" s="87" t="s">
        <v>62</v>
      </c>
      <c r="P98" s="90"/>
      <c r="Q98" s="90" t="s">
        <v>14</v>
      </c>
      <c r="R98" s="90"/>
      <c r="S98" s="66" t="s">
        <v>308</v>
      </c>
      <c r="T98" s="67">
        <v>20</v>
      </c>
      <c r="U98" s="67" t="s">
        <v>465</v>
      </c>
      <c r="W98" s="68"/>
    </row>
    <row r="99" spans="1:23" s="43" customFormat="1" ht="20.399999999999999" hidden="1" x14ac:dyDescent="0.3">
      <c r="A99" s="85">
        <v>42157</v>
      </c>
      <c r="B99" s="86" t="s">
        <v>309</v>
      </c>
      <c r="C99" s="86" t="s">
        <v>34</v>
      </c>
      <c r="D99" s="87">
        <v>1</v>
      </c>
      <c r="E99" s="87">
        <v>150618</v>
      </c>
      <c r="F99" s="87"/>
      <c r="G99" s="87" t="s">
        <v>306</v>
      </c>
      <c r="H99" s="91">
        <v>319.2</v>
      </c>
      <c r="I99" s="6">
        <v>1803880929</v>
      </c>
      <c r="J99" s="5" t="s">
        <v>78</v>
      </c>
      <c r="K99" s="89" t="s">
        <v>67</v>
      </c>
      <c r="L99" s="87" t="s">
        <v>68</v>
      </c>
      <c r="M99" s="87" t="s">
        <v>17</v>
      </c>
      <c r="N99" s="87" t="s">
        <v>82</v>
      </c>
      <c r="O99" s="87" t="s">
        <v>25</v>
      </c>
      <c r="P99" s="90"/>
      <c r="Q99" s="90" t="s">
        <v>14</v>
      </c>
      <c r="R99" s="90"/>
      <c r="S99" s="66" t="s">
        <v>307</v>
      </c>
      <c r="T99" s="67">
        <v>21</v>
      </c>
      <c r="U99" s="67" t="s">
        <v>465</v>
      </c>
      <c r="W99" s="68"/>
    </row>
    <row r="100" spans="1:23" s="43" customFormat="1" ht="20.399999999999999" hidden="1" x14ac:dyDescent="0.3">
      <c r="A100" s="111">
        <v>42129</v>
      </c>
      <c r="B100" s="109" t="s">
        <v>318</v>
      </c>
      <c r="C100" s="109" t="s">
        <v>12</v>
      </c>
      <c r="D100" s="96">
        <v>1</v>
      </c>
      <c r="E100" s="96">
        <v>150793</v>
      </c>
      <c r="F100" s="96"/>
      <c r="G100" s="96" t="s">
        <v>306</v>
      </c>
      <c r="H100" s="107">
        <v>1749.21</v>
      </c>
      <c r="I100" s="60">
        <v>1803880929</v>
      </c>
      <c r="J100" s="62" t="s">
        <v>78</v>
      </c>
      <c r="K100" s="551" t="s">
        <v>67</v>
      </c>
      <c r="L100" s="96" t="s">
        <v>68</v>
      </c>
      <c r="M100" s="110" t="s">
        <v>160</v>
      </c>
      <c r="N100" s="96">
        <v>8560</v>
      </c>
      <c r="O100" s="96" t="s">
        <v>13</v>
      </c>
      <c r="P100" s="96" t="s">
        <v>3646</v>
      </c>
      <c r="Q100" s="174" t="s">
        <v>14</v>
      </c>
      <c r="R100" s="105"/>
      <c r="S100" s="181" t="s">
        <v>308</v>
      </c>
      <c r="T100" s="181">
        <v>21</v>
      </c>
      <c r="U100" s="181" t="s">
        <v>465</v>
      </c>
      <c r="W100" s="68"/>
    </row>
    <row r="101" spans="1:23" s="43" customFormat="1" ht="20.399999999999999" hidden="1" x14ac:dyDescent="0.3">
      <c r="A101" s="85">
        <v>42129</v>
      </c>
      <c r="B101" s="86" t="s">
        <v>315</v>
      </c>
      <c r="C101" s="86" t="s">
        <v>32</v>
      </c>
      <c r="D101" s="87">
        <v>1</v>
      </c>
      <c r="E101" s="87">
        <v>150794</v>
      </c>
      <c r="F101" s="87"/>
      <c r="G101" s="87" t="s">
        <v>306</v>
      </c>
      <c r="H101" s="91">
        <v>87.36</v>
      </c>
      <c r="I101" s="6">
        <v>1803880929</v>
      </c>
      <c r="J101" s="5" t="s">
        <v>78</v>
      </c>
      <c r="K101" s="89" t="s">
        <v>67</v>
      </c>
      <c r="L101" s="87" t="s">
        <v>68</v>
      </c>
      <c r="M101" s="87" t="s">
        <v>17</v>
      </c>
      <c r="N101" s="87" t="s">
        <v>18</v>
      </c>
      <c r="O101" s="87" t="s">
        <v>19</v>
      </c>
      <c r="P101" s="90"/>
      <c r="Q101" s="90" t="s">
        <v>14</v>
      </c>
      <c r="R101" s="90"/>
      <c r="S101" s="66" t="s">
        <v>307</v>
      </c>
      <c r="T101" s="67">
        <v>21</v>
      </c>
      <c r="U101" s="67" t="s">
        <v>465</v>
      </c>
      <c r="W101" s="68"/>
    </row>
    <row r="102" spans="1:23" s="43" customFormat="1" ht="20.399999999999999" hidden="1" x14ac:dyDescent="0.3">
      <c r="A102" s="85">
        <v>42129</v>
      </c>
      <c r="B102" s="86" t="s">
        <v>305</v>
      </c>
      <c r="C102" s="86" t="s">
        <v>16</v>
      </c>
      <c r="D102" s="87">
        <v>1</v>
      </c>
      <c r="E102" s="87">
        <v>150796</v>
      </c>
      <c r="F102" s="87"/>
      <c r="G102" s="87" t="s">
        <v>306</v>
      </c>
      <c r="H102" s="91">
        <v>526.4</v>
      </c>
      <c r="I102" s="6">
        <v>1803880929</v>
      </c>
      <c r="J102" s="5" t="s">
        <v>78</v>
      </c>
      <c r="K102" s="89" t="s">
        <v>67</v>
      </c>
      <c r="L102" s="87" t="s">
        <v>68</v>
      </c>
      <c r="M102" s="87" t="s">
        <v>17</v>
      </c>
      <c r="N102" s="87" t="s">
        <v>18</v>
      </c>
      <c r="O102" s="87" t="s">
        <v>19</v>
      </c>
      <c r="P102" s="90"/>
      <c r="Q102" s="90" t="s">
        <v>14</v>
      </c>
      <c r="R102" s="90"/>
      <c r="S102" s="66" t="s">
        <v>307</v>
      </c>
      <c r="T102" s="67">
        <v>21</v>
      </c>
      <c r="U102" s="67" t="s">
        <v>465</v>
      </c>
      <c r="W102" s="68"/>
    </row>
    <row r="103" spans="1:23" s="43" customFormat="1" ht="20.399999999999999" hidden="1" x14ac:dyDescent="0.3">
      <c r="A103" s="85">
        <v>42129</v>
      </c>
      <c r="B103" s="86" t="s">
        <v>310</v>
      </c>
      <c r="C103" s="86" t="s">
        <v>15</v>
      </c>
      <c r="D103" s="87">
        <v>1</v>
      </c>
      <c r="E103" s="87">
        <v>150775</v>
      </c>
      <c r="F103" s="87"/>
      <c r="G103" s="87" t="s">
        <v>306</v>
      </c>
      <c r="H103" s="91">
        <v>1048.32</v>
      </c>
      <c r="I103" s="6">
        <v>1801869122</v>
      </c>
      <c r="J103" s="5" t="s">
        <v>152</v>
      </c>
      <c r="K103" s="89" t="s">
        <v>67</v>
      </c>
      <c r="L103" s="87" t="s">
        <v>68</v>
      </c>
      <c r="M103" s="92" t="s">
        <v>153</v>
      </c>
      <c r="N103" s="87">
        <v>9010</v>
      </c>
      <c r="O103" s="87" t="s">
        <v>35</v>
      </c>
      <c r="P103" s="90" t="s">
        <v>389</v>
      </c>
      <c r="Q103" s="90" t="s">
        <v>14</v>
      </c>
      <c r="R103" s="90"/>
      <c r="S103" s="66" t="s">
        <v>307</v>
      </c>
      <c r="T103" s="67">
        <v>22</v>
      </c>
      <c r="U103" s="67" t="s">
        <v>465</v>
      </c>
      <c r="W103" s="68"/>
    </row>
    <row r="104" spans="1:23" s="43" customFormat="1" ht="20.399999999999999" hidden="1" x14ac:dyDescent="0.3">
      <c r="A104" s="85">
        <v>42129</v>
      </c>
      <c r="B104" s="86" t="s">
        <v>309</v>
      </c>
      <c r="C104" s="86" t="s">
        <v>34</v>
      </c>
      <c r="D104" s="87">
        <v>1</v>
      </c>
      <c r="E104" s="87">
        <v>150776</v>
      </c>
      <c r="F104" s="87"/>
      <c r="G104" s="87" t="s">
        <v>306</v>
      </c>
      <c r="H104" s="91">
        <v>70.31</v>
      </c>
      <c r="I104" s="6">
        <v>1801869122</v>
      </c>
      <c r="J104" s="5" t="s">
        <v>152</v>
      </c>
      <c r="K104" s="89" t="s">
        <v>67</v>
      </c>
      <c r="L104" s="87" t="s">
        <v>68</v>
      </c>
      <c r="M104" s="87" t="s">
        <v>17</v>
      </c>
      <c r="N104" s="87" t="s">
        <v>18</v>
      </c>
      <c r="O104" s="87" t="s">
        <v>19</v>
      </c>
      <c r="P104" s="90" t="s">
        <v>311</v>
      </c>
      <c r="Q104" s="90" t="s">
        <v>14</v>
      </c>
      <c r="R104" s="90"/>
      <c r="S104" s="66" t="s">
        <v>307</v>
      </c>
      <c r="T104" s="67">
        <v>22</v>
      </c>
      <c r="U104" s="67" t="s">
        <v>465</v>
      </c>
      <c r="W104" s="68"/>
    </row>
    <row r="105" spans="1:23" s="43" customFormat="1" ht="20.399999999999999" hidden="1" x14ac:dyDescent="0.3">
      <c r="A105" s="85">
        <v>42129</v>
      </c>
      <c r="B105" s="86" t="s">
        <v>305</v>
      </c>
      <c r="C105" s="86" t="s">
        <v>16</v>
      </c>
      <c r="D105" s="87">
        <v>1</v>
      </c>
      <c r="E105" s="87">
        <v>150777</v>
      </c>
      <c r="F105" s="87"/>
      <c r="G105" s="87" t="s">
        <v>306</v>
      </c>
      <c r="H105" s="91">
        <v>526.4</v>
      </c>
      <c r="I105" s="6">
        <v>1801869122</v>
      </c>
      <c r="J105" s="5" t="s">
        <v>152</v>
      </c>
      <c r="K105" s="89" t="s">
        <v>67</v>
      </c>
      <c r="L105" s="87" t="s">
        <v>68</v>
      </c>
      <c r="M105" s="87" t="s">
        <v>17</v>
      </c>
      <c r="N105" s="87" t="s">
        <v>18</v>
      </c>
      <c r="O105" s="87" t="s">
        <v>19</v>
      </c>
      <c r="P105" s="90"/>
      <c r="Q105" s="90" t="s">
        <v>14</v>
      </c>
      <c r="R105" s="90"/>
      <c r="S105" s="66" t="s">
        <v>307</v>
      </c>
      <c r="T105" s="67">
        <v>22</v>
      </c>
      <c r="U105" s="67" t="s">
        <v>465</v>
      </c>
      <c r="W105" s="68"/>
    </row>
    <row r="106" spans="1:23" s="43" customFormat="1" ht="20.399999999999999" hidden="1" x14ac:dyDescent="0.3">
      <c r="A106" s="85">
        <v>42129</v>
      </c>
      <c r="B106" s="86" t="s">
        <v>310</v>
      </c>
      <c r="C106" s="86" t="s">
        <v>15</v>
      </c>
      <c r="D106" s="87">
        <v>1</v>
      </c>
      <c r="E106" s="87">
        <v>150778</v>
      </c>
      <c r="F106" s="87"/>
      <c r="G106" s="87" t="s">
        <v>306</v>
      </c>
      <c r="H106" s="91">
        <v>1048.32</v>
      </c>
      <c r="I106" s="6">
        <v>1801099712</v>
      </c>
      <c r="J106" s="5" t="s">
        <v>154</v>
      </c>
      <c r="K106" s="89" t="s">
        <v>67</v>
      </c>
      <c r="L106" s="87" t="s">
        <v>68</v>
      </c>
      <c r="M106" s="92" t="s">
        <v>155</v>
      </c>
      <c r="N106" s="87">
        <v>7600</v>
      </c>
      <c r="O106" s="87" t="s">
        <v>35</v>
      </c>
      <c r="P106" s="90"/>
      <c r="Q106" s="90" t="s">
        <v>14</v>
      </c>
      <c r="R106" s="90"/>
      <c r="S106" s="66" t="s">
        <v>307</v>
      </c>
      <c r="T106" s="67">
        <v>23</v>
      </c>
      <c r="U106" s="67" t="s">
        <v>465</v>
      </c>
      <c r="W106" s="68"/>
    </row>
    <row r="107" spans="1:23" s="43" customFormat="1" ht="20.399999999999999" hidden="1" x14ac:dyDescent="0.3">
      <c r="A107" s="85">
        <v>42129</v>
      </c>
      <c r="B107" s="86" t="s">
        <v>305</v>
      </c>
      <c r="C107" s="86" t="s">
        <v>16</v>
      </c>
      <c r="D107" s="87">
        <v>1</v>
      </c>
      <c r="E107" s="87">
        <v>150779</v>
      </c>
      <c r="F107" s="87"/>
      <c r="G107" s="87" t="s">
        <v>306</v>
      </c>
      <c r="H107" s="91">
        <v>526.4</v>
      </c>
      <c r="I107" s="6">
        <v>1801099712</v>
      </c>
      <c r="J107" s="5" t="s">
        <v>154</v>
      </c>
      <c r="K107" s="89" t="s">
        <v>67</v>
      </c>
      <c r="L107" s="87" t="s">
        <v>68</v>
      </c>
      <c r="M107" s="87" t="s">
        <v>17</v>
      </c>
      <c r="N107" s="87" t="s">
        <v>18</v>
      </c>
      <c r="O107" s="87" t="s">
        <v>19</v>
      </c>
      <c r="P107" s="90"/>
      <c r="Q107" s="90" t="s">
        <v>14</v>
      </c>
      <c r="R107" s="90"/>
      <c r="S107" s="66" t="s">
        <v>307</v>
      </c>
      <c r="T107" s="67">
        <v>23</v>
      </c>
      <c r="U107" s="67" t="s">
        <v>465</v>
      </c>
      <c r="W107" s="68"/>
    </row>
    <row r="108" spans="1:23" s="43" customFormat="1" ht="20.399999999999999" hidden="1" x14ac:dyDescent="0.3">
      <c r="A108" s="85">
        <v>42129</v>
      </c>
      <c r="B108" s="86" t="s">
        <v>315</v>
      </c>
      <c r="C108" s="86" t="s">
        <v>32</v>
      </c>
      <c r="D108" s="87">
        <v>1</v>
      </c>
      <c r="E108" s="87">
        <v>150780</v>
      </c>
      <c r="F108" s="87"/>
      <c r="G108" s="87" t="s">
        <v>306</v>
      </c>
      <c r="H108" s="91">
        <v>87.36</v>
      </c>
      <c r="I108" s="6">
        <v>1801099712</v>
      </c>
      <c r="J108" s="5" t="s">
        <v>154</v>
      </c>
      <c r="K108" s="89" t="s">
        <v>67</v>
      </c>
      <c r="L108" s="87" t="s">
        <v>68</v>
      </c>
      <c r="M108" s="87" t="s">
        <v>17</v>
      </c>
      <c r="N108" s="87" t="s">
        <v>18</v>
      </c>
      <c r="O108" s="87" t="s">
        <v>19</v>
      </c>
      <c r="P108" s="90"/>
      <c r="Q108" s="90" t="s">
        <v>14</v>
      </c>
      <c r="R108" s="90"/>
      <c r="S108" s="66" t="s">
        <v>307</v>
      </c>
      <c r="T108" s="67">
        <v>23</v>
      </c>
      <c r="U108" s="67" t="s">
        <v>465</v>
      </c>
      <c r="W108" s="68"/>
    </row>
    <row r="109" spans="1:23" s="43" customFormat="1" ht="20.399999999999999" hidden="1" x14ac:dyDescent="0.3">
      <c r="A109" s="85">
        <v>42129</v>
      </c>
      <c r="B109" s="86" t="s">
        <v>309</v>
      </c>
      <c r="C109" s="86" t="s">
        <v>34</v>
      </c>
      <c r="D109" s="87">
        <v>1</v>
      </c>
      <c r="E109" s="87">
        <v>150781</v>
      </c>
      <c r="F109" s="87"/>
      <c r="G109" s="87" t="s">
        <v>306</v>
      </c>
      <c r="H109" s="91">
        <v>70.31</v>
      </c>
      <c r="I109" s="6">
        <v>1801099712</v>
      </c>
      <c r="J109" s="5" t="s">
        <v>154</v>
      </c>
      <c r="K109" s="89" t="s">
        <v>67</v>
      </c>
      <c r="L109" s="87" t="s">
        <v>68</v>
      </c>
      <c r="M109" s="87" t="s">
        <v>17</v>
      </c>
      <c r="N109" s="87" t="s">
        <v>18</v>
      </c>
      <c r="O109" s="87" t="s">
        <v>19</v>
      </c>
      <c r="P109" s="90" t="s">
        <v>311</v>
      </c>
      <c r="Q109" s="90" t="s">
        <v>14</v>
      </c>
      <c r="R109" s="90"/>
      <c r="S109" s="66" t="s">
        <v>307</v>
      </c>
      <c r="T109" s="67">
        <v>23</v>
      </c>
      <c r="U109" s="67" t="s">
        <v>465</v>
      </c>
      <c r="W109" s="68"/>
    </row>
    <row r="110" spans="1:23" s="43" customFormat="1" ht="30.6" hidden="1" x14ac:dyDescent="0.3">
      <c r="A110" s="85">
        <v>42129</v>
      </c>
      <c r="B110" s="86" t="s">
        <v>312</v>
      </c>
      <c r="C110" s="86" t="s">
        <v>20</v>
      </c>
      <c r="D110" s="87">
        <v>1</v>
      </c>
      <c r="E110" s="87">
        <v>150782</v>
      </c>
      <c r="F110" s="87"/>
      <c r="G110" s="87" t="s">
        <v>306</v>
      </c>
      <c r="H110" s="91">
        <v>224</v>
      </c>
      <c r="I110" s="6">
        <v>1801099712</v>
      </c>
      <c r="J110" s="5" t="s">
        <v>154</v>
      </c>
      <c r="K110" s="89" t="s">
        <v>67</v>
      </c>
      <c r="L110" s="87" t="s">
        <v>68</v>
      </c>
      <c r="M110" s="92">
        <v>140840</v>
      </c>
      <c r="N110" s="87" t="s">
        <v>353</v>
      </c>
      <c r="O110" s="87" t="s">
        <v>62</v>
      </c>
      <c r="P110" s="90"/>
      <c r="Q110" s="90" t="s">
        <v>14</v>
      </c>
      <c r="R110" s="90"/>
      <c r="S110" s="66" t="s">
        <v>308</v>
      </c>
      <c r="T110" s="67">
        <v>23</v>
      </c>
      <c r="U110" s="67" t="s">
        <v>465</v>
      </c>
      <c r="W110" s="68"/>
    </row>
    <row r="111" spans="1:23" s="43" customFormat="1" ht="20.399999999999999" hidden="1" x14ac:dyDescent="0.3">
      <c r="A111" s="111">
        <v>42129</v>
      </c>
      <c r="B111" s="109" t="s">
        <v>318</v>
      </c>
      <c r="C111" s="109" t="s">
        <v>12</v>
      </c>
      <c r="D111" s="96">
        <v>1</v>
      </c>
      <c r="E111" s="96">
        <v>150783</v>
      </c>
      <c r="F111" s="96"/>
      <c r="G111" s="96" t="s">
        <v>306</v>
      </c>
      <c r="H111" s="107">
        <v>1439.04</v>
      </c>
      <c r="I111" s="60">
        <v>1803889649</v>
      </c>
      <c r="J111" s="62" t="s">
        <v>156</v>
      </c>
      <c r="K111" s="551" t="s">
        <v>67</v>
      </c>
      <c r="L111" s="96" t="s">
        <v>68</v>
      </c>
      <c r="M111" s="110" t="s">
        <v>385</v>
      </c>
      <c r="N111" s="96">
        <v>8470</v>
      </c>
      <c r="O111" s="96" t="s">
        <v>13</v>
      </c>
      <c r="P111" s="557" t="s">
        <v>386</v>
      </c>
      <c r="Q111" s="174" t="s">
        <v>14</v>
      </c>
      <c r="R111" s="105"/>
      <c r="S111" s="181" t="s">
        <v>308</v>
      </c>
      <c r="T111" s="181">
        <v>24</v>
      </c>
      <c r="U111" s="181" t="s">
        <v>465</v>
      </c>
      <c r="W111" s="68"/>
    </row>
    <row r="112" spans="1:23" s="43" customFormat="1" ht="20.399999999999999" hidden="1" x14ac:dyDescent="0.3">
      <c r="A112" s="85">
        <v>42129</v>
      </c>
      <c r="B112" s="86" t="s">
        <v>305</v>
      </c>
      <c r="C112" s="86" t="s">
        <v>16</v>
      </c>
      <c r="D112" s="87">
        <v>1</v>
      </c>
      <c r="E112" s="87">
        <v>150784</v>
      </c>
      <c r="F112" s="87"/>
      <c r="G112" s="87" t="s">
        <v>306</v>
      </c>
      <c r="H112" s="91">
        <v>526.4</v>
      </c>
      <c r="I112" s="6">
        <v>1803889649</v>
      </c>
      <c r="J112" s="5" t="s">
        <v>156</v>
      </c>
      <c r="K112" s="89" t="s">
        <v>67</v>
      </c>
      <c r="L112" s="87" t="s">
        <v>68</v>
      </c>
      <c r="M112" s="87" t="s">
        <v>17</v>
      </c>
      <c r="N112" s="87" t="s">
        <v>18</v>
      </c>
      <c r="O112" s="87" t="s">
        <v>19</v>
      </c>
      <c r="P112" s="90"/>
      <c r="Q112" s="90" t="s">
        <v>14</v>
      </c>
      <c r="R112" s="90"/>
      <c r="S112" s="66" t="s">
        <v>307</v>
      </c>
      <c r="T112" s="67">
        <v>24</v>
      </c>
      <c r="U112" s="67" t="s">
        <v>465</v>
      </c>
      <c r="W112" s="68"/>
    </row>
    <row r="113" spans="1:23" s="43" customFormat="1" ht="20.399999999999999" hidden="1" x14ac:dyDescent="0.3">
      <c r="A113" s="85">
        <v>42129</v>
      </c>
      <c r="B113" s="86" t="s">
        <v>309</v>
      </c>
      <c r="C113" s="86" t="s">
        <v>34</v>
      </c>
      <c r="D113" s="87">
        <v>1</v>
      </c>
      <c r="E113" s="87">
        <v>150799</v>
      </c>
      <c r="F113" s="87"/>
      <c r="G113" s="87" t="s">
        <v>306</v>
      </c>
      <c r="H113" s="91">
        <v>70.31</v>
      </c>
      <c r="I113" s="6">
        <v>1803889649</v>
      </c>
      <c r="J113" s="5" t="s">
        <v>156</v>
      </c>
      <c r="K113" s="89" t="s">
        <v>67</v>
      </c>
      <c r="L113" s="87" t="s">
        <v>68</v>
      </c>
      <c r="M113" s="87" t="s">
        <v>17</v>
      </c>
      <c r="N113" s="87" t="s">
        <v>18</v>
      </c>
      <c r="O113" s="87" t="s">
        <v>19</v>
      </c>
      <c r="P113" s="90" t="s">
        <v>311</v>
      </c>
      <c r="Q113" s="90" t="s">
        <v>14</v>
      </c>
      <c r="R113" s="90"/>
      <c r="S113" s="66" t="s">
        <v>307</v>
      </c>
      <c r="T113" s="67">
        <v>24</v>
      </c>
      <c r="U113" s="67" t="s">
        <v>465</v>
      </c>
      <c r="W113" s="68"/>
    </row>
    <row r="114" spans="1:23" s="43" customFormat="1" ht="20.399999999999999" hidden="1" x14ac:dyDescent="0.3">
      <c r="A114" s="111">
        <v>42130</v>
      </c>
      <c r="B114" s="109" t="s">
        <v>318</v>
      </c>
      <c r="C114" s="109" t="s">
        <v>12</v>
      </c>
      <c r="D114" s="96">
        <v>1</v>
      </c>
      <c r="E114" s="96">
        <v>150646</v>
      </c>
      <c r="F114" s="96"/>
      <c r="G114" s="96" t="s">
        <v>306</v>
      </c>
      <c r="H114" s="107">
        <v>1660.95</v>
      </c>
      <c r="I114" s="60">
        <v>1702030212</v>
      </c>
      <c r="J114" s="62" t="s">
        <v>88</v>
      </c>
      <c r="K114" s="551" t="s">
        <v>89</v>
      </c>
      <c r="L114" s="96" t="s">
        <v>68</v>
      </c>
      <c r="M114" s="110" t="s">
        <v>90</v>
      </c>
      <c r="N114" s="96">
        <v>6420</v>
      </c>
      <c r="O114" s="96" t="s">
        <v>35</v>
      </c>
      <c r="P114" s="96" t="s">
        <v>3646</v>
      </c>
      <c r="Q114" s="174" t="s">
        <v>14</v>
      </c>
      <c r="R114" s="105"/>
      <c r="S114" s="181" t="s">
        <v>308</v>
      </c>
      <c r="T114" s="181">
        <v>25</v>
      </c>
      <c r="U114" s="181" t="s">
        <v>465</v>
      </c>
      <c r="W114" s="68"/>
    </row>
    <row r="115" spans="1:23" s="43" customFormat="1" ht="20.399999999999999" hidden="1" x14ac:dyDescent="0.3">
      <c r="A115" s="85">
        <v>42129</v>
      </c>
      <c r="B115" s="86" t="s">
        <v>305</v>
      </c>
      <c r="C115" s="86" t="s">
        <v>16</v>
      </c>
      <c r="D115" s="87">
        <v>1</v>
      </c>
      <c r="E115" s="87">
        <v>150652</v>
      </c>
      <c r="F115" s="87"/>
      <c r="G115" s="87" t="s">
        <v>306</v>
      </c>
      <c r="H115" s="91">
        <v>526.4</v>
      </c>
      <c r="I115" s="6">
        <v>1702030212</v>
      </c>
      <c r="J115" s="5" t="s">
        <v>88</v>
      </c>
      <c r="K115" s="89" t="s">
        <v>89</v>
      </c>
      <c r="L115" s="87" t="s">
        <v>68</v>
      </c>
      <c r="M115" s="87" t="s">
        <v>17</v>
      </c>
      <c r="N115" s="87" t="s">
        <v>18</v>
      </c>
      <c r="O115" s="87" t="s">
        <v>19</v>
      </c>
      <c r="P115" s="90"/>
      <c r="Q115" s="90" t="s">
        <v>14</v>
      </c>
      <c r="R115" s="90"/>
      <c r="S115" s="66" t="s">
        <v>307</v>
      </c>
      <c r="T115" s="67">
        <v>25</v>
      </c>
      <c r="U115" s="67" t="s">
        <v>465</v>
      </c>
      <c r="W115" s="68"/>
    </row>
    <row r="116" spans="1:23" s="43" customFormat="1" ht="20.399999999999999" hidden="1" x14ac:dyDescent="0.3">
      <c r="A116" s="85">
        <v>42129</v>
      </c>
      <c r="B116" s="86" t="s">
        <v>320</v>
      </c>
      <c r="C116" s="86" t="s">
        <v>33</v>
      </c>
      <c r="D116" s="87">
        <v>1</v>
      </c>
      <c r="E116" s="87">
        <v>150661</v>
      </c>
      <c r="F116" s="87"/>
      <c r="G116" s="87" t="s">
        <v>306</v>
      </c>
      <c r="H116" s="91">
        <v>123.2</v>
      </c>
      <c r="I116" s="6">
        <v>1702030212</v>
      </c>
      <c r="J116" s="5" t="s">
        <v>88</v>
      </c>
      <c r="K116" s="89" t="s">
        <v>67</v>
      </c>
      <c r="L116" s="87" t="s">
        <v>68</v>
      </c>
      <c r="M116" s="87" t="s">
        <v>17</v>
      </c>
      <c r="N116" s="87" t="s">
        <v>18</v>
      </c>
      <c r="O116" s="87" t="s">
        <v>19</v>
      </c>
      <c r="P116" s="90"/>
      <c r="Q116" s="90" t="s">
        <v>14</v>
      </c>
      <c r="R116" s="90"/>
      <c r="S116" s="66" t="s">
        <v>307</v>
      </c>
      <c r="T116" s="67">
        <v>25</v>
      </c>
      <c r="U116" s="67" t="s">
        <v>465</v>
      </c>
      <c r="W116" s="68"/>
    </row>
    <row r="117" spans="1:23" s="43" customFormat="1" ht="30.6" hidden="1" x14ac:dyDescent="0.3">
      <c r="A117" s="85">
        <v>42129</v>
      </c>
      <c r="B117" s="86" t="s">
        <v>323</v>
      </c>
      <c r="C117" s="86" t="s">
        <v>40</v>
      </c>
      <c r="D117" s="87">
        <v>1</v>
      </c>
      <c r="E117" s="87">
        <v>150747</v>
      </c>
      <c r="F117" s="87"/>
      <c r="G117" s="87" t="s">
        <v>419</v>
      </c>
      <c r="H117" s="91">
        <v>859.39</v>
      </c>
      <c r="I117" s="6">
        <v>1702030212</v>
      </c>
      <c r="J117" s="5" t="s">
        <v>88</v>
      </c>
      <c r="K117" s="89" t="s">
        <v>89</v>
      </c>
      <c r="L117" s="87" t="s">
        <v>68</v>
      </c>
      <c r="M117" s="92" t="s">
        <v>134</v>
      </c>
      <c r="N117" s="87">
        <v>400</v>
      </c>
      <c r="O117" s="87" t="s">
        <v>13</v>
      </c>
      <c r="P117" s="90" t="s">
        <v>387</v>
      </c>
      <c r="Q117" s="90" t="s">
        <v>14</v>
      </c>
      <c r="R117" s="90"/>
      <c r="S117" s="66" t="s">
        <v>307</v>
      </c>
      <c r="T117" s="67">
        <v>25</v>
      </c>
      <c r="U117" s="67" t="s">
        <v>465</v>
      </c>
      <c r="W117" s="68"/>
    </row>
    <row r="118" spans="1:23" s="43" customFormat="1" ht="20.399999999999999" hidden="1" x14ac:dyDescent="0.3">
      <c r="A118" s="85">
        <v>42129</v>
      </c>
      <c r="B118" s="86" t="s">
        <v>309</v>
      </c>
      <c r="C118" s="86" t="s">
        <v>34</v>
      </c>
      <c r="D118" s="87">
        <v>1</v>
      </c>
      <c r="E118" s="87">
        <v>150753</v>
      </c>
      <c r="F118" s="87"/>
      <c r="G118" s="87" t="s">
        <v>306</v>
      </c>
      <c r="H118" s="91">
        <v>70.31</v>
      </c>
      <c r="I118" s="6">
        <v>1702030212</v>
      </c>
      <c r="J118" s="5" t="s">
        <v>88</v>
      </c>
      <c r="K118" s="89" t="s">
        <v>89</v>
      </c>
      <c r="L118" s="87" t="s">
        <v>68</v>
      </c>
      <c r="M118" s="87" t="s">
        <v>17</v>
      </c>
      <c r="N118" s="87" t="s">
        <v>18</v>
      </c>
      <c r="O118" s="87" t="s">
        <v>19</v>
      </c>
      <c r="P118" s="90"/>
      <c r="Q118" s="90" t="s">
        <v>14</v>
      </c>
      <c r="R118" s="90"/>
      <c r="S118" s="66" t="s">
        <v>307</v>
      </c>
      <c r="T118" s="67">
        <v>25</v>
      </c>
      <c r="U118" s="67" t="s">
        <v>465</v>
      </c>
      <c r="W118" s="68"/>
    </row>
    <row r="119" spans="1:23" s="43" customFormat="1" ht="20.399999999999999" hidden="1" x14ac:dyDescent="0.3">
      <c r="A119" s="85">
        <v>42129</v>
      </c>
      <c r="B119" s="86" t="s">
        <v>315</v>
      </c>
      <c r="C119" s="86" t="s">
        <v>32</v>
      </c>
      <c r="D119" s="87">
        <v>1</v>
      </c>
      <c r="E119" s="87">
        <v>150800</v>
      </c>
      <c r="F119" s="87"/>
      <c r="G119" s="87" t="s">
        <v>306</v>
      </c>
      <c r="H119" s="91">
        <v>87.36</v>
      </c>
      <c r="I119" s="6">
        <v>1717766040</v>
      </c>
      <c r="J119" s="5" t="s">
        <v>162</v>
      </c>
      <c r="K119" s="89" t="s">
        <v>67</v>
      </c>
      <c r="L119" s="87" t="s">
        <v>68</v>
      </c>
      <c r="M119" s="87" t="s">
        <v>17</v>
      </c>
      <c r="N119" s="87" t="s">
        <v>18</v>
      </c>
      <c r="O119" s="87" t="s">
        <v>19</v>
      </c>
      <c r="P119" s="90"/>
      <c r="Q119" s="90" t="s">
        <v>14</v>
      </c>
      <c r="R119" s="90"/>
      <c r="S119" s="66" t="s">
        <v>307</v>
      </c>
      <c r="T119" s="67">
        <v>26</v>
      </c>
      <c r="U119" s="67" t="s">
        <v>465</v>
      </c>
      <c r="W119" s="68"/>
    </row>
    <row r="120" spans="1:23" s="43" customFormat="1" ht="20.399999999999999" hidden="1" x14ac:dyDescent="0.3">
      <c r="A120" s="85">
        <v>42129</v>
      </c>
      <c r="B120" s="86" t="s">
        <v>319</v>
      </c>
      <c r="C120" s="86" t="s">
        <v>37</v>
      </c>
      <c r="D120" s="87">
        <v>1</v>
      </c>
      <c r="E120" s="87">
        <v>150801</v>
      </c>
      <c r="F120" s="87"/>
      <c r="G120" s="87" t="s">
        <v>306</v>
      </c>
      <c r="H120" s="91">
        <v>100.8</v>
      </c>
      <c r="I120" s="6">
        <v>1717766040</v>
      </c>
      <c r="J120" s="5" t="s">
        <v>162</v>
      </c>
      <c r="K120" s="89" t="s">
        <v>67</v>
      </c>
      <c r="L120" s="87" t="s">
        <v>68</v>
      </c>
      <c r="M120" s="87" t="s">
        <v>17</v>
      </c>
      <c r="N120" s="87" t="s">
        <v>18</v>
      </c>
      <c r="O120" s="87" t="s">
        <v>19</v>
      </c>
      <c r="P120" s="90"/>
      <c r="Q120" s="90" t="s">
        <v>14</v>
      </c>
      <c r="R120" s="90"/>
      <c r="S120" s="66" t="s">
        <v>307</v>
      </c>
      <c r="T120" s="67">
        <v>26</v>
      </c>
      <c r="U120" s="67" t="s">
        <v>465</v>
      </c>
      <c r="W120" s="68"/>
    </row>
    <row r="121" spans="1:23" s="43" customFormat="1" ht="20.399999999999999" hidden="1" x14ac:dyDescent="0.3">
      <c r="A121" s="85">
        <v>42129</v>
      </c>
      <c r="B121" s="86" t="s">
        <v>305</v>
      </c>
      <c r="C121" s="86" t="s">
        <v>16</v>
      </c>
      <c r="D121" s="87">
        <v>1</v>
      </c>
      <c r="E121" s="87">
        <v>150802</v>
      </c>
      <c r="F121" s="87"/>
      <c r="G121" s="87" t="s">
        <v>306</v>
      </c>
      <c r="H121" s="91">
        <v>526.4</v>
      </c>
      <c r="I121" s="6">
        <v>1717766040</v>
      </c>
      <c r="J121" s="5" t="s">
        <v>162</v>
      </c>
      <c r="K121" s="89" t="s">
        <v>67</v>
      </c>
      <c r="L121" s="87" t="s">
        <v>68</v>
      </c>
      <c r="M121" s="87" t="s">
        <v>17</v>
      </c>
      <c r="N121" s="87" t="s">
        <v>18</v>
      </c>
      <c r="O121" s="87" t="s">
        <v>19</v>
      </c>
      <c r="P121" s="90"/>
      <c r="Q121" s="90" t="s">
        <v>14</v>
      </c>
      <c r="R121" s="90"/>
      <c r="S121" s="66" t="s">
        <v>307</v>
      </c>
      <c r="T121" s="67">
        <v>26</v>
      </c>
      <c r="U121" s="67" t="s">
        <v>465</v>
      </c>
      <c r="W121" s="68"/>
    </row>
    <row r="122" spans="1:23" s="43" customFormat="1" ht="20.399999999999999" hidden="1" x14ac:dyDescent="0.3">
      <c r="A122" s="111">
        <v>42129</v>
      </c>
      <c r="B122" s="109" t="s">
        <v>318</v>
      </c>
      <c r="C122" s="109" t="s">
        <v>12</v>
      </c>
      <c r="D122" s="96">
        <v>1</v>
      </c>
      <c r="E122" s="96">
        <v>150803</v>
      </c>
      <c r="F122" s="96"/>
      <c r="G122" s="96" t="s">
        <v>306</v>
      </c>
      <c r="H122" s="107">
        <v>1332.13</v>
      </c>
      <c r="I122" s="60">
        <v>1717766040</v>
      </c>
      <c r="J122" s="62" t="s">
        <v>162</v>
      </c>
      <c r="K122" s="551" t="s">
        <v>67</v>
      </c>
      <c r="L122" s="96" t="s">
        <v>68</v>
      </c>
      <c r="M122" s="110" t="s">
        <v>163</v>
      </c>
      <c r="N122" s="96">
        <v>6430</v>
      </c>
      <c r="O122" s="96" t="s">
        <v>35</v>
      </c>
      <c r="P122" s="96" t="s">
        <v>363</v>
      </c>
      <c r="Q122" s="174" t="s">
        <v>14</v>
      </c>
      <c r="R122" s="105"/>
      <c r="S122" s="181" t="s">
        <v>308</v>
      </c>
      <c r="T122" s="181">
        <v>26</v>
      </c>
      <c r="U122" s="181" t="s">
        <v>465</v>
      </c>
      <c r="W122" s="68"/>
    </row>
    <row r="123" spans="1:23" s="43" customFormat="1" ht="30.6" hidden="1" x14ac:dyDescent="0.3">
      <c r="A123" s="85">
        <v>42129</v>
      </c>
      <c r="B123" s="86" t="s">
        <v>312</v>
      </c>
      <c r="C123" s="86" t="s">
        <v>20</v>
      </c>
      <c r="D123" s="87">
        <v>1</v>
      </c>
      <c r="E123" s="87">
        <v>150804</v>
      </c>
      <c r="F123" s="87"/>
      <c r="G123" s="87" t="s">
        <v>306</v>
      </c>
      <c r="H123" s="91">
        <v>224</v>
      </c>
      <c r="I123" s="6">
        <v>1717766040</v>
      </c>
      <c r="J123" s="5" t="s">
        <v>162</v>
      </c>
      <c r="K123" s="89" t="s">
        <v>67</v>
      </c>
      <c r="L123" s="87" t="s">
        <v>68</v>
      </c>
      <c r="M123" s="92">
        <v>140814</v>
      </c>
      <c r="N123" s="87" t="s">
        <v>353</v>
      </c>
      <c r="O123" s="87" t="s">
        <v>62</v>
      </c>
      <c r="P123" s="90"/>
      <c r="Q123" s="90" t="s">
        <v>14</v>
      </c>
      <c r="R123" s="90"/>
      <c r="S123" s="66" t="s">
        <v>308</v>
      </c>
      <c r="T123" s="67">
        <v>26</v>
      </c>
      <c r="U123" s="67" t="s">
        <v>465</v>
      </c>
      <c r="W123" s="68"/>
    </row>
    <row r="124" spans="1:23" s="43" customFormat="1" ht="20.399999999999999" hidden="1" x14ac:dyDescent="0.3">
      <c r="A124" s="85">
        <v>42129</v>
      </c>
      <c r="B124" s="86" t="s">
        <v>313</v>
      </c>
      <c r="C124" s="86" t="s">
        <v>109</v>
      </c>
      <c r="D124" s="87">
        <v>1</v>
      </c>
      <c r="E124" s="87">
        <v>150805</v>
      </c>
      <c r="F124" s="87"/>
      <c r="G124" s="87" t="s">
        <v>306</v>
      </c>
      <c r="H124" s="91">
        <v>98.88</v>
      </c>
      <c r="I124" s="6">
        <v>1717766040</v>
      </c>
      <c r="J124" s="5" t="s">
        <v>162</v>
      </c>
      <c r="K124" s="89" t="s">
        <v>67</v>
      </c>
      <c r="L124" s="87" t="s">
        <v>68</v>
      </c>
      <c r="M124" s="92">
        <v>204121603762</v>
      </c>
      <c r="N124" s="87" t="s">
        <v>63</v>
      </c>
      <c r="O124" s="87" t="s">
        <v>53</v>
      </c>
      <c r="P124" s="90"/>
      <c r="Q124" s="90" t="s">
        <v>14</v>
      </c>
      <c r="R124" s="90"/>
      <c r="S124" s="66" t="s">
        <v>308</v>
      </c>
      <c r="T124" s="67">
        <v>26</v>
      </c>
      <c r="U124" s="67" t="s">
        <v>465</v>
      </c>
      <c r="W124" s="68"/>
    </row>
    <row r="125" spans="1:23" s="43" customFormat="1" ht="30.6" hidden="1" x14ac:dyDescent="0.3">
      <c r="A125" s="85">
        <v>42129</v>
      </c>
      <c r="B125" s="86" t="s">
        <v>335</v>
      </c>
      <c r="C125" s="86" t="s">
        <v>164</v>
      </c>
      <c r="D125" s="87">
        <v>1</v>
      </c>
      <c r="E125" s="87">
        <v>150806</v>
      </c>
      <c r="F125" s="87"/>
      <c r="G125" s="87" t="s">
        <v>306</v>
      </c>
      <c r="H125" s="91">
        <v>390</v>
      </c>
      <c r="I125" s="6">
        <v>1717766040</v>
      </c>
      <c r="J125" s="5" t="s">
        <v>162</v>
      </c>
      <c r="K125" s="89" t="s">
        <v>67</v>
      </c>
      <c r="L125" s="87" t="s">
        <v>68</v>
      </c>
      <c r="M125" s="92" t="s">
        <v>392</v>
      </c>
      <c r="N125" s="87" t="s">
        <v>165</v>
      </c>
      <c r="O125" s="87" t="s">
        <v>166</v>
      </c>
      <c r="P125" s="90"/>
      <c r="Q125" s="90" t="s">
        <v>14</v>
      </c>
      <c r="R125" s="90"/>
      <c r="S125" s="66" t="s">
        <v>307</v>
      </c>
      <c r="T125" s="67">
        <v>26</v>
      </c>
      <c r="U125" s="67" t="s">
        <v>465</v>
      </c>
      <c r="W125" s="68"/>
    </row>
    <row r="126" spans="1:23" s="43" customFormat="1" ht="30.6" hidden="1" x14ac:dyDescent="0.3">
      <c r="A126" s="85">
        <v>42129</v>
      </c>
      <c r="B126" s="86" t="s">
        <v>335</v>
      </c>
      <c r="C126" s="86" t="s">
        <v>164</v>
      </c>
      <c r="D126" s="87">
        <v>1</v>
      </c>
      <c r="E126" s="87">
        <v>150807</v>
      </c>
      <c r="F126" s="87"/>
      <c r="G126" s="87" t="s">
        <v>306</v>
      </c>
      <c r="H126" s="91">
        <v>390</v>
      </c>
      <c r="I126" s="6">
        <v>1717766040</v>
      </c>
      <c r="J126" s="5" t="s">
        <v>162</v>
      </c>
      <c r="K126" s="89" t="s">
        <v>67</v>
      </c>
      <c r="L126" s="87" t="s">
        <v>68</v>
      </c>
      <c r="M126" s="92" t="s">
        <v>391</v>
      </c>
      <c r="N126" s="87" t="s">
        <v>165</v>
      </c>
      <c r="O126" s="87" t="s">
        <v>166</v>
      </c>
      <c r="P126" s="90"/>
      <c r="Q126" s="90" t="s">
        <v>14</v>
      </c>
      <c r="R126" s="90"/>
      <c r="S126" s="66" t="s">
        <v>307</v>
      </c>
      <c r="T126" s="67">
        <v>26</v>
      </c>
      <c r="U126" s="67" t="s">
        <v>465</v>
      </c>
      <c r="W126" s="68"/>
    </row>
    <row r="127" spans="1:23" s="43" customFormat="1" ht="20.399999999999999" hidden="1" x14ac:dyDescent="0.3">
      <c r="A127" s="85">
        <v>42129</v>
      </c>
      <c r="B127" s="86" t="s">
        <v>314</v>
      </c>
      <c r="C127" s="86" t="s">
        <v>59</v>
      </c>
      <c r="D127" s="87">
        <v>1</v>
      </c>
      <c r="E127" s="87">
        <v>150808</v>
      </c>
      <c r="F127" s="87"/>
      <c r="G127" s="87" t="s">
        <v>306</v>
      </c>
      <c r="H127" s="91">
        <v>6400</v>
      </c>
      <c r="I127" s="6">
        <v>1717766040</v>
      </c>
      <c r="J127" s="5" t="s">
        <v>162</v>
      </c>
      <c r="K127" s="89" t="s">
        <v>67</v>
      </c>
      <c r="L127" s="87" t="s">
        <v>68</v>
      </c>
      <c r="M127" s="92" t="s">
        <v>167</v>
      </c>
      <c r="N127" s="87" t="s">
        <v>168</v>
      </c>
      <c r="O127" s="87" t="s">
        <v>60</v>
      </c>
      <c r="P127" s="90"/>
      <c r="Q127" s="90" t="s">
        <v>14</v>
      </c>
      <c r="R127" s="90"/>
      <c r="S127" s="66" t="s">
        <v>307</v>
      </c>
      <c r="T127" s="67">
        <v>26</v>
      </c>
      <c r="U127" s="67" t="s">
        <v>465</v>
      </c>
      <c r="W127" s="68"/>
    </row>
    <row r="128" spans="1:23" s="43" customFormat="1" ht="20.399999999999999" hidden="1" x14ac:dyDescent="0.3">
      <c r="A128" s="85">
        <v>42129</v>
      </c>
      <c r="B128" s="86" t="s">
        <v>336</v>
      </c>
      <c r="C128" s="86" t="s">
        <v>58</v>
      </c>
      <c r="D128" s="87">
        <v>1</v>
      </c>
      <c r="E128" s="87">
        <v>150809</v>
      </c>
      <c r="F128" s="87"/>
      <c r="G128" s="87" t="s">
        <v>306</v>
      </c>
      <c r="H128" s="91">
        <v>200</v>
      </c>
      <c r="I128" s="6">
        <v>1717766040</v>
      </c>
      <c r="J128" s="5" t="s">
        <v>162</v>
      </c>
      <c r="K128" s="89" t="s">
        <v>67</v>
      </c>
      <c r="L128" s="87" t="s">
        <v>68</v>
      </c>
      <c r="M128" s="92" t="s">
        <v>169</v>
      </c>
      <c r="N128" s="87" t="s">
        <v>57</v>
      </c>
      <c r="O128" s="87" t="s">
        <v>170</v>
      </c>
      <c r="P128" s="90"/>
      <c r="Q128" s="90" t="s">
        <v>14</v>
      </c>
      <c r="R128" s="90"/>
      <c r="S128" s="66" t="s">
        <v>307</v>
      </c>
      <c r="T128" s="67">
        <v>26</v>
      </c>
      <c r="U128" s="67" t="s">
        <v>465</v>
      </c>
      <c r="W128" s="68"/>
    </row>
    <row r="129" spans="1:23" s="43" customFormat="1" ht="20.399999999999999" hidden="1" x14ac:dyDescent="0.3">
      <c r="A129" s="85">
        <v>42129</v>
      </c>
      <c r="B129" s="86" t="s">
        <v>316</v>
      </c>
      <c r="C129" s="86" t="s">
        <v>171</v>
      </c>
      <c r="D129" s="87">
        <v>1</v>
      </c>
      <c r="E129" s="87">
        <v>150810</v>
      </c>
      <c r="F129" s="87"/>
      <c r="G129" s="87" t="s">
        <v>306</v>
      </c>
      <c r="H129" s="91">
        <v>120</v>
      </c>
      <c r="I129" s="6">
        <v>1717766040</v>
      </c>
      <c r="J129" s="5" t="s">
        <v>162</v>
      </c>
      <c r="K129" s="89" t="s">
        <v>67</v>
      </c>
      <c r="L129" s="87" t="s">
        <v>68</v>
      </c>
      <c r="M129" s="87" t="s">
        <v>17</v>
      </c>
      <c r="N129" s="87" t="s">
        <v>18</v>
      </c>
      <c r="O129" s="87" t="s">
        <v>19</v>
      </c>
      <c r="P129" s="90"/>
      <c r="Q129" s="90" t="s">
        <v>14</v>
      </c>
      <c r="R129" s="90"/>
      <c r="S129" s="66" t="s">
        <v>307</v>
      </c>
      <c r="T129" s="67">
        <v>26</v>
      </c>
      <c r="U129" s="67" t="s">
        <v>465</v>
      </c>
      <c r="W129" s="68"/>
    </row>
    <row r="130" spans="1:23" s="43" customFormat="1" ht="20.399999999999999" hidden="1" x14ac:dyDescent="0.3">
      <c r="A130" s="85">
        <v>42129</v>
      </c>
      <c r="B130" s="86" t="s">
        <v>316</v>
      </c>
      <c r="C130" s="86" t="s">
        <v>171</v>
      </c>
      <c r="D130" s="87">
        <v>1</v>
      </c>
      <c r="E130" s="87">
        <v>150811</v>
      </c>
      <c r="F130" s="87"/>
      <c r="G130" s="87" t="s">
        <v>306</v>
      </c>
      <c r="H130" s="91">
        <v>120</v>
      </c>
      <c r="I130" s="6">
        <v>1717766040</v>
      </c>
      <c r="J130" s="5" t="s">
        <v>162</v>
      </c>
      <c r="K130" s="89" t="s">
        <v>67</v>
      </c>
      <c r="L130" s="87" t="s">
        <v>68</v>
      </c>
      <c r="M130" s="87" t="s">
        <v>17</v>
      </c>
      <c r="N130" s="87" t="s">
        <v>18</v>
      </c>
      <c r="O130" s="87" t="s">
        <v>19</v>
      </c>
      <c r="P130" s="90"/>
      <c r="Q130" s="90" t="s">
        <v>14</v>
      </c>
      <c r="R130" s="90"/>
      <c r="S130" s="66" t="s">
        <v>307</v>
      </c>
      <c r="T130" s="67">
        <v>26</v>
      </c>
      <c r="U130" s="67" t="s">
        <v>465</v>
      </c>
      <c r="W130" s="68"/>
    </row>
    <row r="131" spans="1:23" s="43" customFormat="1" ht="20.399999999999999" hidden="1" x14ac:dyDescent="0.3">
      <c r="A131" s="85">
        <v>42129</v>
      </c>
      <c r="B131" s="86" t="s">
        <v>336</v>
      </c>
      <c r="C131" s="86" t="s">
        <v>58</v>
      </c>
      <c r="D131" s="87">
        <v>1</v>
      </c>
      <c r="E131" s="87">
        <v>150812</v>
      </c>
      <c r="F131" s="87"/>
      <c r="G131" s="87" t="s">
        <v>306</v>
      </c>
      <c r="H131" s="91">
        <v>200</v>
      </c>
      <c r="I131" s="6">
        <v>1717766040</v>
      </c>
      <c r="J131" s="5" t="s">
        <v>162</v>
      </c>
      <c r="K131" s="89" t="s">
        <v>67</v>
      </c>
      <c r="L131" s="87" t="s">
        <v>68</v>
      </c>
      <c r="M131" s="87" t="s">
        <v>17</v>
      </c>
      <c r="N131" s="87" t="s">
        <v>18</v>
      </c>
      <c r="O131" s="87" t="s">
        <v>19</v>
      </c>
      <c r="P131" s="90"/>
      <c r="Q131" s="90" t="s">
        <v>14</v>
      </c>
      <c r="R131" s="90"/>
      <c r="S131" s="66" t="s">
        <v>307</v>
      </c>
      <c r="T131" s="67">
        <v>26</v>
      </c>
      <c r="U131" s="67" t="s">
        <v>465</v>
      </c>
      <c r="W131" s="68"/>
    </row>
    <row r="132" spans="1:23" s="43" customFormat="1" ht="20.399999999999999" hidden="1" x14ac:dyDescent="0.3">
      <c r="A132" s="85">
        <v>42129</v>
      </c>
      <c r="B132" s="86" t="s">
        <v>314</v>
      </c>
      <c r="C132" s="86" t="s">
        <v>172</v>
      </c>
      <c r="D132" s="87">
        <v>1</v>
      </c>
      <c r="E132" s="87">
        <v>150813</v>
      </c>
      <c r="F132" s="87"/>
      <c r="G132" s="87" t="s">
        <v>306</v>
      </c>
      <c r="H132" s="91">
        <v>130</v>
      </c>
      <c r="I132" s="6">
        <v>1717766040</v>
      </c>
      <c r="J132" s="5" t="s">
        <v>162</v>
      </c>
      <c r="K132" s="89" t="s">
        <v>67</v>
      </c>
      <c r="L132" s="87" t="s">
        <v>68</v>
      </c>
      <c r="M132" s="87" t="s">
        <v>17</v>
      </c>
      <c r="N132" s="87" t="s">
        <v>18</v>
      </c>
      <c r="O132" s="87" t="s">
        <v>19</v>
      </c>
      <c r="P132" s="90"/>
      <c r="Q132" s="90" t="s">
        <v>14</v>
      </c>
      <c r="R132" s="90"/>
      <c r="S132" s="66" t="s">
        <v>307</v>
      </c>
      <c r="T132" s="67">
        <v>26</v>
      </c>
      <c r="U132" s="67" t="s">
        <v>465</v>
      </c>
      <c r="W132" s="68"/>
    </row>
    <row r="133" spans="1:23" s="43" customFormat="1" ht="20.399999999999999" hidden="1" x14ac:dyDescent="0.3">
      <c r="A133" s="85">
        <v>42129</v>
      </c>
      <c r="B133" s="86" t="s">
        <v>314</v>
      </c>
      <c r="C133" s="86" t="s">
        <v>172</v>
      </c>
      <c r="D133" s="87">
        <v>1</v>
      </c>
      <c r="E133" s="87">
        <v>150814</v>
      </c>
      <c r="F133" s="87"/>
      <c r="G133" s="87" t="s">
        <v>306</v>
      </c>
      <c r="H133" s="91">
        <v>130</v>
      </c>
      <c r="I133" s="6">
        <v>1717766040</v>
      </c>
      <c r="J133" s="5" t="s">
        <v>162</v>
      </c>
      <c r="K133" s="89" t="s">
        <v>67</v>
      </c>
      <c r="L133" s="87" t="s">
        <v>68</v>
      </c>
      <c r="M133" s="87" t="s">
        <v>17</v>
      </c>
      <c r="N133" s="87" t="s">
        <v>18</v>
      </c>
      <c r="O133" s="87" t="s">
        <v>19</v>
      </c>
      <c r="P133" s="90"/>
      <c r="Q133" s="90" t="s">
        <v>14</v>
      </c>
      <c r="R133" s="90"/>
      <c r="S133" s="66" t="s">
        <v>307</v>
      </c>
      <c r="T133" s="67">
        <v>26</v>
      </c>
      <c r="U133" s="67" t="s">
        <v>465</v>
      </c>
      <c r="W133" s="68"/>
    </row>
    <row r="134" spans="1:23" s="43" customFormat="1" ht="20.399999999999999" hidden="1" x14ac:dyDescent="0.3">
      <c r="A134" s="85">
        <v>42129</v>
      </c>
      <c r="B134" s="86" t="s">
        <v>314</v>
      </c>
      <c r="C134" s="86" t="s">
        <v>173</v>
      </c>
      <c r="D134" s="87">
        <v>1</v>
      </c>
      <c r="E134" s="87">
        <v>150815</v>
      </c>
      <c r="F134" s="87"/>
      <c r="G134" s="87" t="s">
        <v>306</v>
      </c>
      <c r="H134" s="91">
        <v>130</v>
      </c>
      <c r="I134" s="6">
        <v>1717766040</v>
      </c>
      <c r="J134" s="5" t="s">
        <v>162</v>
      </c>
      <c r="K134" s="89" t="s">
        <v>67</v>
      </c>
      <c r="L134" s="87" t="s">
        <v>68</v>
      </c>
      <c r="M134" s="87" t="s">
        <v>17</v>
      </c>
      <c r="N134" s="87" t="s">
        <v>18</v>
      </c>
      <c r="O134" s="87" t="s">
        <v>19</v>
      </c>
      <c r="P134" s="90"/>
      <c r="Q134" s="90" t="s">
        <v>14</v>
      </c>
      <c r="R134" s="90"/>
      <c r="S134" s="66" t="s">
        <v>307</v>
      </c>
      <c r="T134" s="67">
        <v>26</v>
      </c>
      <c r="U134" s="67" t="s">
        <v>465</v>
      </c>
      <c r="W134" s="68"/>
    </row>
    <row r="135" spans="1:23" s="43" customFormat="1" ht="20.399999999999999" hidden="1" x14ac:dyDescent="0.3">
      <c r="A135" s="85">
        <v>42129</v>
      </c>
      <c r="B135" s="86" t="s">
        <v>314</v>
      </c>
      <c r="C135" s="86" t="s">
        <v>173</v>
      </c>
      <c r="D135" s="87">
        <v>1</v>
      </c>
      <c r="E135" s="87">
        <v>150816</v>
      </c>
      <c r="F135" s="87"/>
      <c r="G135" s="87" t="s">
        <v>306</v>
      </c>
      <c r="H135" s="91">
        <v>130</v>
      </c>
      <c r="I135" s="6">
        <v>1717766040</v>
      </c>
      <c r="J135" s="5" t="s">
        <v>162</v>
      </c>
      <c r="K135" s="89" t="s">
        <v>67</v>
      </c>
      <c r="L135" s="87" t="s">
        <v>68</v>
      </c>
      <c r="M135" s="87" t="s">
        <v>17</v>
      </c>
      <c r="N135" s="87" t="s">
        <v>18</v>
      </c>
      <c r="O135" s="87" t="s">
        <v>19</v>
      </c>
      <c r="P135" s="90"/>
      <c r="Q135" s="90" t="s">
        <v>14</v>
      </c>
      <c r="R135" s="90"/>
      <c r="S135" s="66" t="s">
        <v>307</v>
      </c>
      <c r="T135" s="67">
        <v>26</v>
      </c>
      <c r="U135" s="67" t="s">
        <v>465</v>
      </c>
      <c r="W135" s="68"/>
    </row>
    <row r="136" spans="1:23" s="43" customFormat="1" ht="20.399999999999999" hidden="1" x14ac:dyDescent="0.3">
      <c r="A136" s="85">
        <v>42157</v>
      </c>
      <c r="B136" s="86" t="s">
        <v>305</v>
      </c>
      <c r="C136" s="86" t="s">
        <v>21</v>
      </c>
      <c r="D136" s="87">
        <v>1</v>
      </c>
      <c r="E136" s="87">
        <v>150609</v>
      </c>
      <c r="F136" s="87"/>
      <c r="G136" s="87" t="s">
        <v>306</v>
      </c>
      <c r="H136" s="88">
        <v>526.4</v>
      </c>
      <c r="I136" s="7">
        <v>1803617966</v>
      </c>
      <c r="J136" s="5" t="s">
        <v>92</v>
      </c>
      <c r="K136" s="89" t="s">
        <v>67</v>
      </c>
      <c r="L136" s="87" t="s">
        <v>68</v>
      </c>
      <c r="M136" s="87" t="s">
        <v>17</v>
      </c>
      <c r="N136" s="87" t="s">
        <v>61</v>
      </c>
      <c r="O136" s="87" t="s">
        <v>22</v>
      </c>
      <c r="P136" s="90"/>
      <c r="Q136" s="90" t="s">
        <v>14</v>
      </c>
      <c r="R136" s="90"/>
      <c r="S136" s="66" t="s">
        <v>307</v>
      </c>
      <c r="T136" s="67">
        <v>27</v>
      </c>
      <c r="U136" s="67" t="s">
        <v>465</v>
      </c>
      <c r="W136" s="68"/>
    </row>
    <row r="137" spans="1:23" s="43" customFormat="1" ht="20.399999999999999" hidden="1" x14ac:dyDescent="0.3">
      <c r="A137" s="85">
        <v>42157</v>
      </c>
      <c r="B137" s="86" t="s">
        <v>309</v>
      </c>
      <c r="C137" s="86" t="s">
        <v>34</v>
      </c>
      <c r="D137" s="87">
        <v>1</v>
      </c>
      <c r="E137" s="87">
        <v>150613</v>
      </c>
      <c r="F137" s="87"/>
      <c r="G137" s="87" t="s">
        <v>306</v>
      </c>
      <c r="H137" s="91">
        <v>319.2</v>
      </c>
      <c r="I137" s="7">
        <v>1803617966</v>
      </c>
      <c r="J137" s="5" t="s">
        <v>92</v>
      </c>
      <c r="K137" s="89" t="s">
        <v>67</v>
      </c>
      <c r="L137" s="87" t="s">
        <v>68</v>
      </c>
      <c r="M137" s="87" t="s">
        <v>17</v>
      </c>
      <c r="N137" s="87" t="s">
        <v>82</v>
      </c>
      <c r="O137" s="87" t="s">
        <v>25</v>
      </c>
      <c r="P137" s="90"/>
      <c r="Q137" s="90" t="s">
        <v>14</v>
      </c>
      <c r="R137" s="90"/>
      <c r="S137" s="66" t="s">
        <v>307</v>
      </c>
      <c r="T137" s="67">
        <v>27</v>
      </c>
      <c r="U137" s="67" t="s">
        <v>465</v>
      </c>
      <c r="W137" s="68"/>
    </row>
    <row r="138" spans="1:23" s="43" customFormat="1" ht="20.399999999999999" hidden="1" x14ac:dyDescent="0.3">
      <c r="A138" s="85">
        <v>42129</v>
      </c>
      <c r="B138" s="86" t="s">
        <v>310</v>
      </c>
      <c r="C138" s="86" t="s">
        <v>15</v>
      </c>
      <c r="D138" s="87">
        <v>1</v>
      </c>
      <c r="E138" s="87">
        <v>150818</v>
      </c>
      <c r="F138" s="87"/>
      <c r="G138" s="87" t="s">
        <v>306</v>
      </c>
      <c r="H138" s="91">
        <v>1048.32</v>
      </c>
      <c r="I138" s="6">
        <v>1803617966</v>
      </c>
      <c r="J138" s="5" t="s">
        <v>92</v>
      </c>
      <c r="K138" s="89" t="s">
        <v>67</v>
      </c>
      <c r="L138" s="87" t="s">
        <v>68</v>
      </c>
      <c r="M138" s="92" t="s">
        <v>174</v>
      </c>
      <c r="N138" s="87">
        <v>9020</v>
      </c>
      <c r="O138" s="87" t="s">
        <v>35</v>
      </c>
      <c r="P138" s="90"/>
      <c r="Q138" s="90" t="s">
        <v>14</v>
      </c>
      <c r="R138" s="90"/>
      <c r="S138" s="66" t="s">
        <v>307</v>
      </c>
      <c r="T138" s="67">
        <v>27</v>
      </c>
      <c r="U138" s="67" t="s">
        <v>465</v>
      </c>
      <c r="W138" s="68"/>
    </row>
    <row r="139" spans="1:23" s="43" customFormat="1" ht="20.399999999999999" hidden="1" x14ac:dyDescent="0.3">
      <c r="A139" s="85">
        <v>42130</v>
      </c>
      <c r="B139" s="86" t="s">
        <v>315</v>
      </c>
      <c r="C139" s="86" t="s">
        <v>32</v>
      </c>
      <c r="D139" s="87">
        <v>1</v>
      </c>
      <c r="E139" s="87">
        <v>150892</v>
      </c>
      <c r="F139" s="87"/>
      <c r="G139" s="87" t="s">
        <v>306</v>
      </c>
      <c r="H139" s="91">
        <v>87.36</v>
      </c>
      <c r="I139" s="6">
        <v>1803617966</v>
      </c>
      <c r="J139" s="5" t="s">
        <v>92</v>
      </c>
      <c r="K139" s="89" t="s">
        <v>67</v>
      </c>
      <c r="L139" s="87" t="s">
        <v>68</v>
      </c>
      <c r="M139" s="87" t="s">
        <v>17</v>
      </c>
      <c r="N139" s="87" t="s">
        <v>18</v>
      </c>
      <c r="O139" s="87" t="s">
        <v>19</v>
      </c>
      <c r="P139" s="90"/>
      <c r="Q139" s="90" t="s">
        <v>14</v>
      </c>
      <c r="R139" s="90"/>
      <c r="S139" s="66" t="s">
        <v>307</v>
      </c>
      <c r="T139" s="67">
        <v>27</v>
      </c>
      <c r="U139" s="67" t="s">
        <v>465</v>
      </c>
      <c r="W139" s="68"/>
    </row>
    <row r="140" spans="1:23" s="43" customFormat="1" ht="30.6" hidden="1" x14ac:dyDescent="0.3">
      <c r="A140" s="85">
        <v>42130</v>
      </c>
      <c r="B140" s="86" t="s">
        <v>323</v>
      </c>
      <c r="C140" s="86" t="s">
        <v>40</v>
      </c>
      <c r="D140" s="87">
        <v>1</v>
      </c>
      <c r="E140" s="87">
        <v>150647</v>
      </c>
      <c r="F140" s="87"/>
      <c r="G140" s="87" t="s">
        <v>306</v>
      </c>
      <c r="H140" s="91">
        <v>859.39</v>
      </c>
      <c r="I140" s="6">
        <v>1716232143</v>
      </c>
      <c r="J140" s="5" t="s">
        <v>202</v>
      </c>
      <c r="K140" s="89" t="s">
        <v>67</v>
      </c>
      <c r="L140" s="87" t="s">
        <v>68</v>
      </c>
      <c r="M140" s="92" t="s">
        <v>91</v>
      </c>
      <c r="N140" s="87">
        <v>400</v>
      </c>
      <c r="O140" s="87" t="s">
        <v>13</v>
      </c>
      <c r="P140" s="90"/>
      <c r="Q140" s="90" t="s">
        <v>14</v>
      </c>
      <c r="R140" s="90"/>
      <c r="S140" s="66" t="s">
        <v>307</v>
      </c>
      <c r="T140" s="67">
        <v>28</v>
      </c>
      <c r="U140" s="67" t="s">
        <v>465</v>
      </c>
      <c r="W140" s="68"/>
    </row>
    <row r="141" spans="1:23" s="43" customFormat="1" ht="20.399999999999999" hidden="1" x14ac:dyDescent="0.3">
      <c r="A141" s="111">
        <v>42129</v>
      </c>
      <c r="B141" s="109" t="s">
        <v>318</v>
      </c>
      <c r="C141" s="109" t="s">
        <v>12</v>
      </c>
      <c r="D141" s="96">
        <v>1</v>
      </c>
      <c r="E141" s="96">
        <v>150880</v>
      </c>
      <c r="F141" s="96"/>
      <c r="G141" s="96" t="s">
        <v>306</v>
      </c>
      <c r="H141" s="107">
        <v>1439.04</v>
      </c>
      <c r="I141" s="60">
        <v>1716232143</v>
      </c>
      <c r="J141" s="62" t="s">
        <v>202</v>
      </c>
      <c r="K141" s="551" t="s">
        <v>67</v>
      </c>
      <c r="L141" s="96" t="s">
        <v>68</v>
      </c>
      <c r="M141" s="110" t="s">
        <v>203</v>
      </c>
      <c r="N141" s="96">
        <v>8470</v>
      </c>
      <c r="O141" s="96" t="s">
        <v>13</v>
      </c>
      <c r="P141" s="96" t="s">
        <v>3646</v>
      </c>
      <c r="Q141" s="174" t="s">
        <v>14</v>
      </c>
      <c r="R141" s="105"/>
      <c r="S141" s="181" t="s">
        <v>308</v>
      </c>
      <c r="T141" s="181">
        <v>28</v>
      </c>
      <c r="U141" s="181" t="s">
        <v>465</v>
      </c>
      <c r="W141" s="68"/>
    </row>
    <row r="142" spans="1:23" s="43" customFormat="1" ht="20.399999999999999" hidden="1" x14ac:dyDescent="0.3">
      <c r="A142" s="85">
        <v>42129</v>
      </c>
      <c r="B142" s="86" t="s">
        <v>305</v>
      </c>
      <c r="C142" s="86" t="s">
        <v>16</v>
      </c>
      <c r="D142" s="87">
        <v>1</v>
      </c>
      <c r="E142" s="87">
        <v>150881</v>
      </c>
      <c r="F142" s="87"/>
      <c r="G142" s="87" t="s">
        <v>306</v>
      </c>
      <c r="H142" s="91">
        <v>526.4</v>
      </c>
      <c r="I142" s="6">
        <v>1716232143</v>
      </c>
      <c r="J142" s="5" t="s">
        <v>202</v>
      </c>
      <c r="K142" s="89" t="s">
        <v>67</v>
      </c>
      <c r="L142" s="87" t="s">
        <v>68</v>
      </c>
      <c r="M142" s="87" t="s">
        <v>17</v>
      </c>
      <c r="N142" s="87" t="s">
        <v>18</v>
      </c>
      <c r="O142" s="87" t="s">
        <v>19</v>
      </c>
      <c r="P142" s="90"/>
      <c r="Q142" s="90" t="s">
        <v>14</v>
      </c>
      <c r="R142" s="90"/>
      <c r="S142" s="66" t="s">
        <v>307</v>
      </c>
      <c r="T142" s="67">
        <v>28</v>
      </c>
      <c r="U142" s="67" t="s">
        <v>465</v>
      </c>
      <c r="W142" s="68"/>
    </row>
    <row r="143" spans="1:23" s="43" customFormat="1" ht="20.399999999999999" hidden="1" x14ac:dyDescent="0.3">
      <c r="A143" s="85">
        <v>42129</v>
      </c>
      <c r="B143" s="86" t="s">
        <v>309</v>
      </c>
      <c r="C143" s="86" t="s">
        <v>34</v>
      </c>
      <c r="D143" s="87">
        <v>1</v>
      </c>
      <c r="E143" s="87">
        <v>150882</v>
      </c>
      <c r="F143" s="87"/>
      <c r="G143" s="87" t="s">
        <v>306</v>
      </c>
      <c r="H143" s="91">
        <v>70.31</v>
      </c>
      <c r="I143" s="6">
        <v>1716232143</v>
      </c>
      <c r="J143" s="5" t="s">
        <v>202</v>
      </c>
      <c r="K143" s="89" t="s">
        <v>67</v>
      </c>
      <c r="L143" s="87" t="s">
        <v>68</v>
      </c>
      <c r="M143" s="87" t="s">
        <v>17</v>
      </c>
      <c r="N143" s="87" t="s">
        <v>18</v>
      </c>
      <c r="O143" s="87" t="s">
        <v>19</v>
      </c>
      <c r="P143" s="90" t="s">
        <v>311</v>
      </c>
      <c r="Q143" s="90" t="s">
        <v>14</v>
      </c>
      <c r="R143" s="90"/>
      <c r="S143" s="66" t="s">
        <v>307</v>
      </c>
      <c r="T143" s="67">
        <v>28</v>
      </c>
      <c r="U143" s="67" t="s">
        <v>465</v>
      </c>
      <c r="W143" s="68"/>
    </row>
    <row r="144" spans="1:23" s="43" customFormat="1" ht="30.6" hidden="1" x14ac:dyDescent="0.3">
      <c r="A144" s="85">
        <v>42129</v>
      </c>
      <c r="B144" s="86" t="s">
        <v>312</v>
      </c>
      <c r="C144" s="86" t="s">
        <v>20</v>
      </c>
      <c r="D144" s="87">
        <v>1</v>
      </c>
      <c r="E144" s="87">
        <v>150883</v>
      </c>
      <c r="F144" s="87"/>
      <c r="G144" s="87" t="s">
        <v>306</v>
      </c>
      <c r="H144" s="91">
        <v>224</v>
      </c>
      <c r="I144" s="6">
        <v>1716232143</v>
      </c>
      <c r="J144" s="5" t="s">
        <v>202</v>
      </c>
      <c r="K144" s="89" t="s">
        <v>67</v>
      </c>
      <c r="L144" s="87" t="s">
        <v>68</v>
      </c>
      <c r="M144" s="92">
        <v>140792</v>
      </c>
      <c r="N144" s="87" t="s">
        <v>353</v>
      </c>
      <c r="O144" s="87" t="s">
        <v>62</v>
      </c>
      <c r="P144" s="90"/>
      <c r="Q144" s="90" t="s">
        <v>14</v>
      </c>
      <c r="R144" s="90"/>
      <c r="S144" s="66" t="s">
        <v>308</v>
      </c>
      <c r="T144" s="67">
        <v>28</v>
      </c>
      <c r="U144" s="67" t="s">
        <v>465</v>
      </c>
      <c r="W144" s="68"/>
    </row>
    <row r="145" spans="1:23" s="43" customFormat="1" ht="20.399999999999999" hidden="1" x14ac:dyDescent="0.3">
      <c r="A145" s="85">
        <v>42129</v>
      </c>
      <c r="B145" s="86" t="s">
        <v>315</v>
      </c>
      <c r="C145" s="86" t="s">
        <v>32</v>
      </c>
      <c r="D145" s="87">
        <v>1</v>
      </c>
      <c r="E145" s="87">
        <v>150884</v>
      </c>
      <c r="F145" s="87"/>
      <c r="G145" s="87" t="s">
        <v>306</v>
      </c>
      <c r="H145" s="91">
        <v>87.36</v>
      </c>
      <c r="I145" s="6">
        <v>1716232143</v>
      </c>
      <c r="J145" s="5" t="s">
        <v>202</v>
      </c>
      <c r="K145" s="89" t="s">
        <v>67</v>
      </c>
      <c r="L145" s="87" t="s">
        <v>68</v>
      </c>
      <c r="M145" s="87" t="s">
        <v>17</v>
      </c>
      <c r="N145" s="87" t="s">
        <v>18</v>
      </c>
      <c r="O145" s="87" t="s">
        <v>19</v>
      </c>
      <c r="P145" s="90"/>
      <c r="Q145" s="90" t="s">
        <v>14</v>
      </c>
      <c r="R145" s="90"/>
      <c r="S145" s="66" t="s">
        <v>307</v>
      </c>
      <c r="T145" s="67">
        <v>28</v>
      </c>
      <c r="U145" s="67" t="s">
        <v>465</v>
      </c>
      <c r="W145" s="68"/>
    </row>
    <row r="146" spans="1:23" s="43" customFormat="1" ht="20.399999999999999" hidden="1" x14ac:dyDescent="0.3">
      <c r="A146" s="85">
        <v>42129</v>
      </c>
      <c r="B146" s="86" t="s">
        <v>320</v>
      </c>
      <c r="C146" s="86" t="s">
        <v>33</v>
      </c>
      <c r="D146" s="87">
        <v>1</v>
      </c>
      <c r="E146" s="87">
        <v>150885</v>
      </c>
      <c r="F146" s="87"/>
      <c r="G146" s="87" t="s">
        <v>306</v>
      </c>
      <c r="H146" s="91">
        <v>123.2</v>
      </c>
      <c r="I146" s="6">
        <v>1716232143</v>
      </c>
      <c r="J146" s="5" t="s">
        <v>202</v>
      </c>
      <c r="K146" s="89" t="s">
        <v>67</v>
      </c>
      <c r="L146" s="87" t="s">
        <v>68</v>
      </c>
      <c r="M146" s="87" t="s">
        <v>17</v>
      </c>
      <c r="N146" s="87" t="s">
        <v>18</v>
      </c>
      <c r="O146" s="87" t="s">
        <v>19</v>
      </c>
      <c r="P146" s="90"/>
      <c r="Q146" s="90" t="s">
        <v>14</v>
      </c>
      <c r="R146" s="90"/>
      <c r="S146" s="66" t="s">
        <v>307</v>
      </c>
      <c r="T146" s="67">
        <v>28</v>
      </c>
      <c r="U146" s="67" t="s">
        <v>465</v>
      </c>
      <c r="W146" s="68"/>
    </row>
    <row r="147" spans="1:23" s="43" customFormat="1" ht="20.399999999999999" hidden="1" x14ac:dyDescent="0.3">
      <c r="A147" s="111">
        <v>42130</v>
      </c>
      <c r="B147" s="109" t="s">
        <v>318</v>
      </c>
      <c r="C147" s="109" t="s">
        <v>12</v>
      </c>
      <c r="D147" s="96">
        <v>1</v>
      </c>
      <c r="E147" s="96">
        <v>150897</v>
      </c>
      <c r="F147" s="96"/>
      <c r="G147" s="96" t="s">
        <v>306</v>
      </c>
      <c r="H147" s="107">
        <v>1660.95</v>
      </c>
      <c r="I147" s="60">
        <v>1803691938</v>
      </c>
      <c r="J147" s="62" t="s">
        <v>209</v>
      </c>
      <c r="K147" s="551" t="s">
        <v>359</v>
      </c>
      <c r="L147" s="96" t="s">
        <v>68</v>
      </c>
      <c r="M147" s="110" t="s">
        <v>208</v>
      </c>
      <c r="N147" s="96">
        <v>6420</v>
      </c>
      <c r="O147" s="96" t="s">
        <v>35</v>
      </c>
      <c r="P147" s="96" t="s">
        <v>352</v>
      </c>
      <c r="Q147" s="174" t="s">
        <v>14</v>
      </c>
      <c r="R147" s="105"/>
      <c r="S147" s="181" t="s">
        <v>308</v>
      </c>
      <c r="T147" s="181">
        <v>29</v>
      </c>
      <c r="U147" s="181" t="s">
        <v>465</v>
      </c>
      <c r="W147" s="68"/>
    </row>
    <row r="148" spans="1:23" s="43" customFormat="1" ht="30.6" hidden="1" x14ac:dyDescent="0.3">
      <c r="A148" s="85">
        <v>42131</v>
      </c>
      <c r="B148" s="86" t="s">
        <v>312</v>
      </c>
      <c r="C148" s="86" t="s">
        <v>20</v>
      </c>
      <c r="D148" s="87">
        <v>1</v>
      </c>
      <c r="E148" s="87">
        <v>150900</v>
      </c>
      <c r="F148" s="87"/>
      <c r="G148" s="87" t="s">
        <v>306</v>
      </c>
      <c r="H148" s="91">
        <v>224</v>
      </c>
      <c r="I148" s="6">
        <v>1803691938</v>
      </c>
      <c r="J148" s="5" t="s">
        <v>209</v>
      </c>
      <c r="K148" s="89" t="s">
        <v>359</v>
      </c>
      <c r="L148" s="87" t="s">
        <v>68</v>
      </c>
      <c r="M148" s="92">
        <v>140718</v>
      </c>
      <c r="N148" s="87" t="s">
        <v>353</v>
      </c>
      <c r="O148" s="87" t="s">
        <v>62</v>
      </c>
      <c r="P148" s="90"/>
      <c r="Q148" s="90" t="s">
        <v>14</v>
      </c>
      <c r="R148" s="90"/>
      <c r="S148" s="66" t="s">
        <v>308</v>
      </c>
      <c r="T148" s="67">
        <v>29</v>
      </c>
      <c r="U148" s="67" t="s">
        <v>465</v>
      </c>
      <c r="W148" s="68"/>
    </row>
    <row r="149" spans="1:23" s="43" customFormat="1" ht="20.399999999999999" hidden="1" x14ac:dyDescent="0.3">
      <c r="A149" s="111">
        <v>42132</v>
      </c>
      <c r="B149" s="109" t="s">
        <v>318</v>
      </c>
      <c r="C149" s="109" t="s">
        <v>12</v>
      </c>
      <c r="D149" s="96">
        <v>1</v>
      </c>
      <c r="E149" s="96">
        <v>150686</v>
      </c>
      <c r="F149" s="96"/>
      <c r="G149" s="96" t="s">
        <v>306</v>
      </c>
      <c r="H149" s="107">
        <v>1332.13</v>
      </c>
      <c r="I149" s="60">
        <v>1708038094</v>
      </c>
      <c r="J149" s="62" t="s">
        <v>207</v>
      </c>
      <c r="K149" s="551" t="s">
        <v>359</v>
      </c>
      <c r="L149" s="96" t="s">
        <v>68</v>
      </c>
      <c r="M149" s="110" t="s">
        <v>101</v>
      </c>
      <c r="N149" s="96">
        <v>6430</v>
      </c>
      <c r="O149" s="96" t="s">
        <v>35</v>
      </c>
      <c r="P149" s="96" t="s">
        <v>333</v>
      </c>
      <c r="Q149" s="174" t="s">
        <v>14</v>
      </c>
      <c r="R149" s="105"/>
      <c r="S149" s="181" t="s">
        <v>308</v>
      </c>
      <c r="T149" s="181">
        <v>30</v>
      </c>
      <c r="U149" s="181" t="s">
        <v>465</v>
      </c>
      <c r="W149" s="68"/>
    </row>
    <row r="150" spans="1:23" s="43" customFormat="1" ht="30.6" hidden="1" x14ac:dyDescent="0.3">
      <c r="A150" s="85">
        <v>42129</v>
      </c>
      <c r="B150" s="86" t="s">
        <v>312</v>
      </c>
      <c r="C150" s="86" t="s">
        <v>20</v>
      </c>
      <c r="D150" s="87">
        <v>1</v>
      </c>
      <c r="E150" s="87">
        <v>150662</v>
      </c>
      <c r="F150" s="87"/>
      <c r="G150" s="87" t="s">
        <v>306</v>
      </c>
      <c r="H150" s="91">
        <v>224</v>
      </c>
      <c r="I150" s="6">
        <v>1802183333</v>
      </c>
      <c r="J150" s="5" t="s">
        <v>210</v>
      </c>
      <c r="K150" s="89" t="s">
        <v>359</v>
      </c>
      <c r="L150" s="87" t="s">
        <v>68</v>
      </c>
      <c r="M150" s="92">
        <v>8313692</v>
      </c>
      <c r="N150" s="87" t="s">
        <v>356</v>
      </c>
      <c r="O150" s="87" t="s">
        <v>62</v>
      </c>
      <c r="P150" s="90" t="s">
        <v>364</v>
      </c>
      <c r="Q150" s="90" t="s">
        <v>14</v>
      </c>
      <c r="R150" s="90"/>
      <c r="S150" s="66" t="s">
        <v>308</v>
      </c>
      <c r="T150" s="67">
        <v>31</v>
      </c>
      <c r="U150" s="67" t="s">
        <v>465</v>
      </c>
      <c r="W150" s="68"/>
    </row>
    <row r="151" spans="1:23" s="43" customFormat="1" ht="20.399999999999999" hidden="1" x14ac:dyDescent="0.3">
      <c r="A151" s="111">
        <v>42131</v>
      </c>
      <c r="B151" s="109" t="s">
        <v>318</v>
      </c>
      <c r="C151" s="109" t="s">
        <v>12</v>
      </c>
      <c r="D151" s="96">
        <v>1</v>
      </c>
      <c r="E151" s="96">
        <v>150901</v>
      </c>
      <c r="F151" s="96"/>
      <c r="G151" s="96" t="s">
        <v>306</v>
      </c>
      <c r="H151" s="107">
        <v>1332.13</v>
      </c>
      <c r="I151" s="60">
        <v>1802183333</v>
      </c>
      <c r="J151" s="62" t="s">
        <v>210</v>
      </c>
      <c r="K151" s="551" t="s">
        <v>359</v>
      </c>
      <c r="L151" s="96" t="s">
        <v>68</v>
      </c>
      <c r="M151" s="110" t="s">
        <v>211</v>
      </c>
      <c r="N151" s="96">
        <v>6430</v>
      </c>
      <c r="O151" s="96" t="s">
        <v>35</v>
      </c>
      <c r="P151" s="96" t="s">
        <v>352</v>
      </c>
      <c r="Q151" s="174" t="s">
        <v>14</v>
      </c>
      <c r="R151" s="105"/>
      <c r="S151" s="181" t="s">
        <v>308</v>
      </c>
      <c r="T151" s="181">
        <v>31</v>
      </c>
      <c r="U151" s="181" t="s">
        <v>465</v>
      </c>
      <c r="W151" s="68"/>
    </row>
    <row r="152" spans="1:23" s="43" customFormat="1" ht="20.399999999999999" hidden="1" x14ac:dyDescent="0.3">
      <c r="A152" s="111">
        <v>42130</v>
      </c>
      <c r="B152" s="109" t="s">
        <v>318</v>
      </c>
      <c r="C152" s="109" t="s">
        <v>12</v>
      </c>
      <c r="D152" s="96">
        <v>1</v>
      </c>
      <c r="E152" s="96">
        <v>150668</v>
      </c>
      <c r="F152" s="96"/>
      <c r="G152" s="96" t="s">
        <v>306</v>
      </c>
      <c r="H152" s="107">
        <v>1439.04</v>
      </c>
      <c r="I152" s="60">
        <v>502051832</v>
      </c>
      <c r="J152" s="62" t="s">
        <v>367</v>
      </c>
      <c r="K152" s="551" t="s">
        <v>359</v>
      </c>
      <c r="L152" s="96" t="s">
        <v>68</v>
      </c>
      <c r="M152" s="110" t="s">
        <v>95</v>
      </c>
      <c r="N152" s="96">
        <v>8470</v>
      </c>
      <c r="O152" s="96" t="s">
        <v>13</v>
      </c>
      <c r="P152" s="96" t="s">
        <v>365</v>
      </c>
      <c r="Q152" s="174" t="s">
        <v>14</v>
      </c>
      <c r="R152" s="105"/>
      <c r="S152" s="181" t="s">
        <v>308</v>
      </c>
      <c r="T152" s="181">
        <v>32</v>
      </c>
      <c r="U152" s="181" t="s">
        <v>465</v>
      </c>
      <c r="W152" s="68"/>
    </row>
    <row r="153" spans="1:23" s="43" customFormat="1" ht="30.6" hidden="1" x14ac:dyDescent="0.3">
      <c r="A153" s="85">
        <v>42129</v>
      </c>
      <c r="B153" s="86" t="s">
        <v>312</v>
      </c>
      <c r="C153" s="86" t="s">
        <v>20</v>
      </c>
      <c r="D153" s="87">
        <v>1</v>
      </c>
      <c r="E153" s="87">
        <v>150739</v>
      </c>
      <c r="F153" s="87"/>
      <c r="G153" s="87" t="s">
        <v>306</v>
      </c>
      <c r="H153" s="91">
        <v>224</v>
      </c>
      <c r="I153" s="6">
        <v>502051832</v>
      </c>
      <c r="J153" s="5" t="s">
        <v>367</v>
      </c>
      <c r="K153" s="89" t="s">
        <v>359</v>
      </c>
      <c r="L153" s="87" t="s">
        <v>68</v>
      </c>
      <c r="M153" s="92">
        <v>6598639</v>
      </c>
      <c r="N153" s="87" t="s">
        <v>354</v>
      </c>
      <c r="O153" s="87" t="s">
        <v>62</v>
      </c>
      <c r="P153" s="90" t="s">
        <v>371</v>
      </c>
      <c r="Q153" s="90" t="s">
        <v>14</v>
      </c>
      <c r="R153" s="90"/>
      <c r="S153" s="66" t="s">
        <v>308</v>
      </c>
      <c r="T153" s="67">
        <v>32</v>
      </c>
      <c r="U153" s="67" t="s">
        <v>465</v>
      </c>
      <c r="W153" s="68"/>
    </row>
    <row r="154" spans="1:23" s="43" customFormat="1" ht="20.399999999999999" hidden="1" x14ac:dyDescent="0.3">
      <c r="A154" s="85">
        <v>42129</v>
      </c>
      <c r="B154" s="86" t="s">
        <v>310</v>
      </c>
      <c r="C154" s="86" t="s">
        <v>15</v>
      </c>
      <c r="D154" s="87">
        <v>1</v>
      </c>
      <c r="E154" s="87">
        <v>151050</v>
      </c>
      <c r="F154" s="87"/>
      <c r="G154" s="87" t="s">
        <v>306</v>
      </c>
      <c r="H154" s="91">
        <v>938.85</v>
      </c>
      <c r="I154" s="7">
        <v>1002940169</v>
      </c>
      <c r="J154" s="5" t="s">
        <v>270</v>
      </c>
      <c r="K154" s="89" t="s">
        <v>67</v>
      </c>
      <c r="L154" s="87" t="s">
        <v>68</v>
      </c>
      <c r="M154" s="92" t="s">
        <v>271</v>
      </c>
      <c r="N154" s="87">
        <v>6200</v>
      </c>
      <c r="O154" s="87" t="s">
        <v>13</v>
      </c>
      <c r="P154" s="90"/>
      <c r="Q154" s="90" t="s">
        <v>14</v>
      </c>
      <c r="R154" s="90"/>
      <c r="S154" s="66" t="s">
        <v>307</v>
      </c>
      <c r="T154" s="67">
        <v>33</v>
      </c>
      <c r="U154" s="67" t="s">
        <v>465</v>
      </c>
      <c r="W154" s="68"/>
    </row>
    <row r="155" spans="1:23" s="43" customFormat="1" ht="20.399999999999999" hidden="1" x14ac:dyDescent="0.3">
      <c r="A155" s="85">
        <v>42129</v>
      </c>
      <c r="B155" s="86" t="s">
        <v>309</v>
      </c>
      <c r="C155" s="86" t="s">
        <v>34</v>
      </c>
      <c r="D155" s="87">
        <v>1</v>
      </c>
      <c r="E155" s="87">
        <v>151051</v>
      </c>
      <c r="F155" s="87"/>
      <c r="G155" s="87" t="s">
        <v>306</v>
      </c>
      <c r="H155" s="91">
        <v>70.31</v>
      </c>
      <c r="I155" s="7">
        <v>1002940169</v>
      </c>
      <c r="J155" s="5" t="s">
        <v>270</v>
      </c>
      <c r="K155" s="89" t="s">
        <v>67</v>
      </c>
      <c r="L155" s="87" t="s">
        <v>68</v>
      </c>
      <c r="M155" s="87" t="s">
        <v>17</v>
      </c>
      <c r="N155" s="87" t="s">
        <v>18</v>
      </c>
      <c r="O155" s="87" t="s">
        <v>19</v>
      </c>
      <c r="P155" s="90" t="s">
        <v>311</v>
      </c>
      <c r="Q155" s="90" t="s">
        <v>14</v>
      </c>
      <c r="R155" s="90"/>
      <c r="S155" s="66" t="s">
        <v>307</v>
      </c>
      <c r="T155" s="67">
        <v>33</v>
      </c>
      <c r="U155" s="67" t="s">
        <v>465</v>
      </c>
      <c r="W155" s="68"/>
    </row>
    <row r="156" spans="1:23" s="43" customFormat="1" ht="20.399999999999999" hidden="1" x14ac:dyDescent="0.3">
      <c r="A156" s="85">
        <v>42129</v>
      </c>
      <c r="B156" s="86" t="s">
        <v>315</v>
      </c>
      <c r="C156" s="86" t="s">
        <v>32</v>
      </c>
      <c r="D156" s="87">
        <v>1</v>
      </c>
      <c r="E156" s="87">
        <v>151052</v>
      </c>
      <c r="F156" s="87"/>
      <c r="G156" s="87" t="s">
        <v>306</v>
      </c>
      <c r="H156" s="91">
        <v>87.36</v>
      </c>
      <c r="I156" s="7">
        <v>1002940169</v>
      </c>
      <c r="J156" s="5" t="s">
        <v>270</v>
      </c>
      <c r="K156" s="89" t="s">
        <v>67</v>
      </c>
      <c r="L156" s="87" t="s">
        <v>68</v>
      </c>
      <c r="M156" s="87" t="s">
        <v>17</v>
      </c>
      <c r="N156" s="87" t="s">
        <v>18</v>
      </c>
      <c r="O156" s="87" t="s">
        <v>19</v>
      </c>
      <c r="P156" s="90"/>
      <c r="Q156" s="90" t="s">
        <v>14</v>
      </c>
      <c r="R156" s="90"/>
      <c r="S156" s="66" t="s">
        <v>307</v>
      </c>
      <c r="T156" s="67">
        <v>33</v>
      </c>
      <c r="U156" s="67" t="s">
        <v>465</v>
      </c>
      <c r="W156" s="68"/>
    </row>
    <row r="157" spans="1:23" s="43" customFormat="1" ht="20.399999999999999" hidden="1" x14ac:dyDescent="0.3">
      <c r="A157" s="85">
        <v>42129</v>
      </c>
      <c r="B157" s="86" t="s">
        <v>305</v>
      </c>
      <c r="C157" s="86" t="s">
        <v>16</v>
      </c>
      <c r="D157" s="87">
        <v>1</v>
      </c>
      <c r="E157" s="87">
        <v>151053</v>
      </c>
      <c r="F157" s="87"/>
      <c r="G157" s="87" t="s">
        <v>306</v>
      </c>
      <c r="H157" s="91">
        <v>526.4</v>
      </c>
      <c r="I157" s="7">
        <v>1002940169</v>
      </c>
      <c r="J157" s="5" t="s">
        <v>270</v>
      </c>
      <c r="K157" s="89" t="s">
        <v>67</v>
      </c>
      <c r="L157" s="87" t="s">
        <v>68</v>
      </c>
      <c r="M157" s="87" t="s">
        <v>17</v>
      </c>
      <c r="N157" s="87" t="s">
        <v>18</v>
      </c>
      <c r="O157" s="87" t="s">
        <v>19</v>
      </c>
      <c r="P157" s="90"/>
      <c r="Q157" s="90" t="s">
        <v>14</v>
      </c>
      <c r="R157" s="90"/>
      <c r="S157" s="66" t="s">
        <v>307</v>
      </c>
      <c r="T157" s="67">
        <v>33</v>
      </c>
      <c r="U157" s="67" t="s">
        <v>465</v>
      </c>
      <c r="W157" s="68"/>
    </row>
    <row r="158" spans="1:23" s="43" customFormat="1" ht="30.6" hidden="1" x14ac:dyDescent="0.3">
      <c r="A158" s="85">
        <v>42129</v>
      </c>
      <c r="B158" s="86" t="s">
        <v>323</v>
      </c>
      <c r="C158" s="86" t="s">
        <v>40</v>
      </c>
      <c r="D158" s="87">
        <v>1</v>
      </c>
      <c r="E158" s="87">
        <v>151054</v>
      </c>
      <c r="F158" s="87"/>
      <c r="G158" s="87" t="s">
        <v>306</v>
      </c>
      <c r="H158" s="91">
        <v>859.39</v>
      </c>
      <c r="I158" s="7">
        <v>1002940169</v>
      </c>
      <c r="J158" s="5" t="s">
        <v>270</v>
      </c>
      <c r="K158" s="89" t="s">
        <v>67</v>
      </c>
      <c r="L158" s="87" t="s">
        <v>68</v>
      </c>
      <c r="M158" s="92" t="s">
        <v>272</v>
      </c>
      <c r="N158" s="87">
        <v>400</v>
      </c>
      <c r="O158" s="87" t="s">
        <v>13</v>
      </c>
      <c r="P158" s="90"/>
      <c r="Q158" s="90" t="s">
        <v>14</v>
      </c>
      <c r="R158" s="90"/>
      <c r="S158" s="66" t="s">
        <v>307</v>
      </c>
      <c r="T158" s="67">
        <v>33</v>
      </c>
      <c r="U158" s="67" t="s">
        <v>465</v>
      </c>
      <c r="W158" s="68"/>
    </row>
    <row r="159" spans="1:23" s="43" customFormat="1" ht="20.399999999999999" hidden="1" x14ac:dyDescent="0.3">
      <c r="A159" s="85">
        <v>42129</v>
      </c>
      <c r="B159" s="86" t="s">
        <v>320</v>
      </c>
      <c r="C159" s="86" t="s">
        <v>33</v>
      </c>
      <c r="D159" s="87">
        <v>1</v>
      </c>
      <c r="E159" s="87">
        <v>151055</v>
      </c>
      <c r="F159" s="87"/>
      <c r="G159" s="87" t="s">
        <v>306</v>
      </c>
      <c r="H159" s="91">
        <v>123.2</v>
      </c>
      <c r="I159" s="7">
        <v>1002940169</v>
      </c>
      <c r="J159" s="5" t="s">
        <v>270</v>
      </c>
      <c r="K159" s="89" t="s">
        <v>67</v>
      </c>
      <c r="L159" s="87" t="s">
        <v>68</v>
      </c>
      <c r="M159" s="87" t="s">
        <v>17</v>
      </c>
      <c r="N159" s="87" t="s">
        <v>18</v>
      </c>
      <c r="O159" s="87" t="s">
        <v>19</v>
      </c>
      <c r="P159" s="90"/>
      <c r="Q159" s="90" t="s">
        <v>14</v>
      </c>
      <c r="R159" s="90"/>
      <c r="S159" s="66" t="s">
        <v>307</v>
      </c>
      <c r="T159" s="67">
        <v>33</v>
      </c>
      <c r="U159" s="67" t="s">
        <v>465</v>
      </c>
      <c r="W159" s="68"/>
    </row>
    <row r="160" spans="1:23" s="43" customFormat="1" ht="20.399999999999999" hidden="1" x14ac:dyDescent="0.3">
      <c r="A160" s="111">
        <v>42130</v>
      </c>
      <c r="B160" s="109" t="s">
        <v>318</v>
      </c>
      <c r="C160" s="109" t="s">
        <v>12</v>
      </c>
      <c r="D160" s="96">
        <v>1</v>
      </c>
      <c r="E160" s="96">
        <v>150696</v>
      </c>
      <c r="F160" s="96"/>
      <c r="G160" s="96" t="s">
        <v>306</v>
      </c>
      <c r="H160" s="107">
        <v>1332.13</v>
      </c>
      <c r="I160" s="60">
        <v>501786578</v>
      </c>
      <c r="J160" s="62" t="s">
        <v>358</v>
      </c>
      <c r="K160" s="551" t="s">
        <v>359</v>
      </c>
      <c r="L160" s="96" t="s">
        <v>68</v>
      </c>
      <c r="M160" s="110" t="s">
        <v>106</v>
      </c>
      <c r="N160" s="96">
        <v>6440</v>
      </c>
      <c r="O160" s="96" t="s">
        <v>35</v>
      </c>
      <c r="P160" s="96" t="s">
        <v>360</v>
      </c>
      <c r="Q160" s="174" t="s">
        <v>14</v>
      </c>
      <c r="R160" s="105"/>
      <c r="S160" s="181" t="s">
        <v>308</v>
      </c>
      <c r="T160" s="181">
        <v>34</v>
      </c>
      <c r="U160" s="181" t="s">
        <v>465</v>
      </c>
      <c r="W160" s="68"/>
    </row>
    <row r="161" spans="1:23" s="43" customFormat="1" ht="20.399999999999999" hidden="1" x14ac:dyDescent="0.3">
      <c r="A161" s="85">
        <v>42131</v>
      </c>
      <c r="B161" s="86" t="s">
        <v>315</v>
      </c>
      <c r="C161" s="86" t="s">
        <v>32</v>
      </c>
      <c r="D161" s="87">
        <v>1</v>
      </c>
      <c r="E161" s="87">
        <v>150707</v>
      </c>
      <c r="F161" s="87"/>
      <c r="G161" s="87" t="s">
        <v>306</v>
      </c>
      <c r="H161" s="91">
        <v>87.36</v>
      </c>
      <c r="I161" s="6">
        <v>603452277</v>
      </c>
      <c r="J161" s="5" t="s">
        <v>361</v>
      </c>
      <c r="K161" s="89" t="s">
        <v>362</v>
      </c>
      <c r="L161" s="87" t="s">
        <v>68</v>
      </c>
      <c r="M161" s="87" t="s">
        <v>17</v>
      </c>
      <c r="N161" s="87" t="s">
        <v>18</v>
      </c>
      <c r="O161" s="87" t="s">
        <v>19</v>
      </c>
      <c r="P161" s="90"/>
      <c r="Q161" s="90" t="s">
        <v>14</v>
      </c>
      <c r="R161" s="90"/>
      <c r="S161" s="66" t="s">
        <v>307</v>
      </c>
      <c r="T161" s="67">
        <v>35</v>
      </c>
      <c r="U161" s="67" t="s">
        <v>465</v>
      </c>
      <c r="W161" s="68"/>
    </row>
    <row r="162" spans="1:23" s="43" customFormat="1" ht="20.399999999999999" hidden="1" x14ac:dyDescent="0.3">
      <c r="A162" s="85">
        <v>42131</v>
      </c>
      <c r="B162" s="86" t="s">
        <v>315</v>
      </c>
      <c r="C162" s="86" t="s">
        <v>32</v>
      </c>
      <c r="D162" s="87">
        <v>1</v>
      </c>
      <c r="E162" s="87">
        <v>150715</v>
      </c>
      <c r="F162" s="87"/>
      <c r="G162" s="87" t="s">
        <v>306</v>
      </c>
      <c r="H162" s="91">
        <v>87.36</v>
      </c>
      <c r="I162" s="6">
        <v>603452277</v>
      </c>
      <c r="J162" s="5" t="s">
        <v>361</v>
      </c>
      <c r="K162" s="89" t="s">
        <v>362</v>
      </c>
      <c r="L162" s="87" t="s">
        <v>68</v>
      </c>
      <c r="M162" s="87" t="s">
        <v>17</v>
      </c>
      <c r="N162" s="87" t="s">
        <v>18</v>
      </c>
      <c r="O162" s="87" t="s">
        <v>19</v>
      </c>
      <c r="P162" s="90"/>
      <c r="Q162" s="90" t="s">
        <v>14</v>
      </c>
      <c r="R162" s="90"/>
      <c r="S162" s="66" t="s">
        <v>307</v>
      </c>
      <c r="T162" s="67">
        <v>35</v>
      </c>
      <c r="U162" s="67" t="s">
        <v>465</v>
      </c>
      <c r="W162" s="68"/>
    </row>
    <row r="163" spans="1:23" s="43" customFormat="1" ht="20.399999999999999" hidden="1" x14ac:dyDescent="0.3">
      <c r="A163" s="85">
        <v>42131</v>
      </c>
      <c r="B163" s="86" t="s">
        <v>315</v>
      </c>
      <c r="C163" s="86" t="s">
        <v>32</v>
      </c>
      <c r="D163" s="87">
        <v>1</v>
      </c>
      <c r="E163" s="87">
        <v>150716</v>
      </c>
      <c r="F163" s="87"/>
      <c r="G163" s="87" t="s">
        <v>306</v>
      </c>
      <c r="H163" s="91">
        <v>87.36</v>
      </c>
      <c r="I163" s="6">
        <v>603452277</v>
      </c>
      <c r="J163" s="5" t="s">
        <v>361</v>
      </c>
      <c r="K163" s="89" t="s">
        <v>362</v>
      </c>
      <c r="L163" s="87" t="s">
        <v>68</v>
      </c>
      <c r="M163" s="87" t="s">
        <v>17</v>
      </c>
      <c r="N163" s="87" t="s">
        <v>18</v>
      </c>
      <c r="O163" s="87" t="s">
        <v>19</v>
      </c>
      <c r="P163" s="90"/>
      <c r="Q163" s="90" t="s">
        <v>14</v>
      </c>
      <c r="R163" s="90"/>
      <c r="S163" s="66" t="s">
        <v>307</v>
      </c>
      <c r="T163" s="67">
        <v>35</v>
      </c>
      <c r="U163" s="67" t="s">
        <v>465</v>
      </c>
      <c r="W163" s="68"/>
    </row>
    <row r="164" spans="1:23" s="43" customFormat="1" ht="30.6" hidden="1" x14ac:dyDescent="0.3">
      <c r="A164" s="85">
        <v>42131</v>
      </c>
      <c r="B164" s="86" t="s">
        <v>323</v>
      </c>
      <c r="C164" s="86" t="s">
        <v>40</v>
      </c>
      <c r="D164" s="87">
        <v>1</v>
      </c>
      <c r="E164" s="87">
        <v>150717</v>
      </c>
      <c r="F164" s="87"/>
      <c r="G164" s="87" t="s">
        <v>306</v>
      </c>
      <c r="H164" s="91">
        <v>859.39</v>
      </c>
      <c r="I164" s="6">
        <v>603452277</v>
      </c>
      <c r="J164" s="5" t="s">
        <v>361</v>
      </c>
      <c r="K164" s="89" t="s">
        <v>362</v>
      </c>
      <c r="L164" s="87" t="s">
        <v>68</v>
      </c>
      <c r="M164" s="92" t="s">
        <v>121</v>
      </c>
      <c r="N164" s="87">
        <v>400</v>
      </c>
      <c r="O164" s="87" t="s">
        <v>13</v>
      </c>
      <c r="P164" s="90"/>
      <c r="Q164" s="90" t="s">
        <v>14</v>
      </c>
      <c r="R164" s="90"/>
      <c r="S164" s="66" t="s">
        <v>307</v>
      </c>
      <c r="T164" s="67">
        <v>35</v>
      </c>
      <c r="U164" s="67" t="s">
        <v>465</v>
      </c>
      <c r="W164" s="68"/>
    </row>
    <row r="165" spans="1:23" s="43" customFormat="1" ht="20.399999999999999" hidden="1" x14ac:dyDescent="0.3">
      <c r="A165" s="85">
        <v>42129</v>
      </c>
      <c r="B165" s="86" t="s">
        <v>305</v>
      </c>
      <c r="C165" s="86" t="s">
        <v>16</v>
      </c>
      <c r="D165" s="87">
        <v>1</v>
      </c>
      <c r="E165" s="87">
        <v>150743</v>
      </c>
      <c r="F165" s="87"/>
      <c r="G165" s="87" t="s">
        <v>306</v>
      </c>
      <c r="H165" s="91">
        <v>526.4</v>
      </c>
      <c r="I165" s="6">
        <v>603452277</v>
      </c>
      <c r="J165" s="5" t="s">
        <v>361</v>
      </c>
      <c r="K165" s="89" t="s">
        <v>362</v>
      </c>
      <c r="L165" s="87" t="s">
        <v>68</v>
      </c>
      <c r="M165" s="87" t="s">
        <v>17</v>
      </c>
      <c r="N165" s="87" t="s">
        <v>18</v>
      </c>
      <c r="O165" s="87" t="s">
        <v>19</v>
      </c>
      <c r="P165" s="90"/>
      <c r="Q165" s="90" t="s">
        <v>14</v>
      </c>
      <c r="R165" s="90"/>
      <c r="S165" s="66" t="s">
        <v>307</v>
      </c>
      <c r="T165" s="67">
        <v>35</v>
      </c>
      <c r="U165" s="67" t="s">
        <v>465</v>
      </c>
      <c r="W165" s="68"/>
    </row>
    <row r="166" spans="1:23" s="43" customFormat="1" ht="20.399999999999999" hidden="1" x14ac:dyDescent="0.3">
      <c r="A166" s="85">
        <v>42129</v>
      </c>
      <c r="B166" s="86" t="s">
        <v>305</v>
      </c>
      <c r="C166" s="86" t="s">
        <v>16</v>
      </c>
      <c r="D166" s="87">
        <v>1</v>
      </c>
      <c r="E166" s="87">
        <v>150748</v>
      </c>
      <c r="F166" s="87"/>
      <c r="G166" s="87" t="s">
        <v>306</v>
      </c>
      <c r="H166" s="91">
        <v>526.4</v>
      </c>
      <c r="I166" s="6">
        <v>603452277</v>
      </c>
      <c r="J166" s="5" t="s">
        <v>361</v>
      </c>
      <c r="K166" s="89" t="s">
        <v>362</v>
      </c>
      <c r="L166" s="87" t="s">
        <v>68</v>
      </c>
      <c r="M166" s="87" t="s">
        <v>17</v>
      </c>
      <c r="N166" s="87" t="s">
        <v>18</v>
      </c>
      <c r="O166" s="87" t="s">
        <v>19</v>
      </c>
      <c r="P166" s="90"/>
      <c r="Q166" s="90" t="s">
        <v>14</v>
      </c>
      <c r="R166" s="90"/>
      <c r="S166" s="66" t="s">
        <v>307</v>
      </c>
      <c r="T166" s="67">
        <v>35</v>
      </c>
      <c r="U166" s="67" t="s">
        <v>465</v>
      </c>
      <c r="W166" s="68"/>
    </row>
    <row r="167" spans="1:23" s="43" customFormat="1" ht="20.399999999999999" hidden="1" x14ac:dyDescent="0.3">
      <c r="A167" s="85">
        <v>42129</v>
      </c>
      <c r="B167" s="86" t="s">
        <v>309</v>
      </c>
      <c r="C167" s="86" t="s">
        <v>34</v>
      </c>
      <c r="D167" s="87">
        <v>1</v>
      </c>
      <c r="E167" s="87">
        <v>150862</v>
      </c>
      <c r="F167" s="87"/>
      <c r="G167" s="87" t="s">
        <v>306</v>
      </c>
      <c r="H167" s="91">
        <v>70.31</v>
      </c>
      <c r="I167" s="6">
        <v>603452277</v>
      </c>
      <c r="J167" s="5" t="s">
        <v>361</v>
      </c>
      <c r="K167" s="89" t="s">
        <v>362</v>
      </c>
      <c r="L167" s="87" t="s">
        <v>68</v>
      </c>
      <c r="M167" s="87" t="s">
        <v>17</v>
      </c>
      <c r="N167" s="87" t="s">
        <v>18</v>
      </c>
      <c r="O167" s="87" t="s">
        <v>19</v>
      </c>
      <c r="P167" s="90"/>
      <c r="Q167" s="90" t="s">
        <v>14</v>
      </c>
      <c r="R167" s="90"/>
      <c r="S167" s="66" t="s">
        <v>307</v>
      </c>
      <c r="T167" s="67">
        <v>35</v>
      </c>
      <c r="U167" s="67" t="s">
        <v>465</v>
      </c>
      <c r="W167" s="68"/>
    </row>
    <row r="168" spans="1:23" s="43" customFormat="1" ht="20.399999999999999" hidden="1" x14ac:dyDescent="0.3">
      <c r="A168" s="111">
        <v>42130</v>
      </c>
      <c r="B168" s="109" t="s">
        <v>318</v>
      </c>
      <c r="C168" s="109" t="s">
        <v>12</v>
      </c>
      <c r="D168" s="96">
        <v>1</v>
      </c>
      <c r="E168" s="96">
        <v>150890</v>
      </c>
      <c r="F168" s="96"/>
      <c r="G168" s="96" t="s">
        <v>306</v>
      </c>
      <c r="H168" s="107">
        <v>1660.95</v>
      </c>
      <c r="I168" s="60">
        <v>603452277</v>
      </c>
      <c r="J168" s="62" t="s">
        <v>361</v>
      </c>
      <c r="K168" s="551" t="s">
        <v>362</v>
      </c>
      <c r="L168" s="96" t="s">
        <v>68</v>
      </c>
      <c r="M168" s="110" t="s">
        <v>206</v>
      </c>
      <c r="N168" s="96">
        <v>6420</v>
      </c>
      <c r="O168" s="96" t="s">
        <v>35</v>
      </c>
      <c r="P168" s="96" t="s">
        <v>3646</v>
      </c>
      <c r="Q168" s="174" t="s">
        <v>14</v>
      </c>
      <c r="R168" s="105"/>
      <c r="S168" s="181" t="s">
        <v>308</v>
      </c>
      <c r="T168" s="181">
        <v>35</v>
      </c>
      <c r="U168" s="181" t="s">
        <v>465</v>
      </c>
      <c r="W168" s="68"/>
    </row>
    <row r="169" spans="1:23" s="43" customFormat="1" ht="20.399999999999999" hidden="1" x14ac:dyDescent="0.3">
      <c r="A169" s="85">
        <v>42129</v>
      </c>
      <c r="B169" s="86" t="s">
        <v>309</v>
      </c>
      <c r="C169" s="86" t="s">
        <v>34</v>
      </c>
      <c r="D169" s="87">
        <v>1</v>
      </c>
      <c r="E169" s="87">
        <v>151044</v>
      </c>
      <c r="F169" s="87"/>
      <c r="G169" s="87" t="s">
        <v>306</v>
      </c>
      <c r="H169" s="91">
        <v>70.31</v>
      </c>
      <c r="I169" s="6">
        <v>603452277</v>
      </c>
      <c r="J169" s="5" t="s">
        <v>361</v>
      </c>
      <c r="K169" s="89" t="s">
        <v>362</v>
      </c>
      <c r="L169" s="87" t="s">
        <v>68</v>
      </c>
      <c r="M169" s="87" t="s">
        <v>17</v>
      </c>
      <c r="N169" s="87" t="s">
        <v>18</v>
      </c>
      <c r="O169" s="87" t="s">
        <v>19</v>
      </c>
      <c r="P169" s="90" t="s">
        <v>311</v>
      </c>
      <c r="Q169" s="90" t="s">
        <v>14</v>
      </c>
      <c r="R169" s="90"/>
      <c r="S169" s="66" t="s">
        <v>307</v>
      </c>
      <c r="T169" s="67">
        <v>35</v>
      </c>
      <c r="U169" s="67" t="s">
        <v>465</v>
      </c>
      <c r="W169" s="68"/>
    </row>
    <row r="170" spans="1:23" s="43" customFormat="1" ht="20.399999999999999" hidden="1" x14ac:dyDescent="0.3">
      <c r="A170" s="85">
        <v>42129</v>
      </c>
      <c r="B170" s="86" t="s">
        <v>309</v>
      </c>
      <c r="C170" s="86" t="s">
        <v>34</v>
      </c>
      <c r="D170" s="87">
        <v>1</v>
      </c>
      <c r="E170" s="87"/>
      <c r="F170" s="87"/>
      <c r="G170" s="87" t="s">
        <v>306</v>
      </c>
      <c r="H170" s="91">
        <v>70.31</v>
      </c>
      <c r="I170" s="6">
        <v>603452277</v>
      </c>
      <c r="J170" s="5" t="s">
        <v>361</v>
      </c>
      <c r="K170" s="89" t="s">
        <v>362</v>
      </c>
      <c r="L170" s="87" t="s">
        <v>68</v>
      </c>
      <c r="M170" s="87" t="s">
        <v>17</v>
      </c>
      <c r="N170" s="87" t="s">
        <v>18</v>
      </c>
      <c r="O170" s="87" t="s">
        <v>19</v>
      </c>
      <c r="P170" s="90"/>
      <c r="Q170" s="90" t="s">
        <v>14</v>
      </c>
      <c r="R170" s="90"/>
      <c r="S170" s="66" t="s">
        <v>307</v>
      </c>
      <c r="T170" s="67">
        <v>35</v>
      </c>
      <c r="U170" s="67" t="s">
        <v>465</v>
      </c>
      <c r="W170" s="68"/>
    </row>
    <row r="171" spans="1:23" s="43" customFormat="1" ht="20.399999999999999" hidden="1" x14ac:dyDescent="0.3">
      <c r="A171" s="85">
        <v>42157</v>
      </c>
      <c r="B171" s="86" t="s">
        <v>305</v>
      </c>
      <c r="C171" s="86" t="s">
        <v>21</v>
      </c>
      <c r="D171" s="87">
        <v>1</v>
      </c>
      <c r="E171" s="87">
        <v>150607</v>
      </c>
      <c r="F171" s="87"/>
      <c r="G171" s="87" t="s">
        <v>306</v>
      </c>
      <c r="H171" s="88">
        <v>526.4</v>
      </c>
      <c r="I171" s="6">
        <v>1804133724</v>
      </c>
      <c r="J171" s="41" t="s">
        <v>80</v>
      </c>
      <c r="K171" s="89" t="s">
        <v>67</v>
      </c>
      <c r="L171" s="87" t="s">
        <v>68</v>
      </c>
      <c r="M171" s="87" t="s">
        <v>17</v>
      </c>
      <c r="N171" s="87" t="s">
        <v>61</v>
      </c>
      <c r="O171" s="87" t="s">
        <v>22</v>
      </c>
      <c r="P171" s="90"/>
      <c r="Q171" s="90" t="s">
        <v>14</v>
      </c>
      <c r="R171" s="90"/>
      <c r="S171" s="66" t="s">
        <v>307</v>
      </c>
      <c r="T171" s="67">
        <v>36</v>
      </c>
      <c r="U171" s="67" t="s">
        <v>465</v>
      </c>
      <c r="W171" s="68"/>
    </row>
    <row r="172" spans="1:23" s="43" customFormat="1" ht="20.399999999999999" hidden="1" x14ac:dyDescent="0.3">
      <c r="A172" s="85">
        <v>42157</v>
      </c>
      <c r="B172" s="86" t="s">
        <v>309</v>
      </c>
      <c r="C172" s="86" t="s">
        <v>34</v>
      </c>
      <c r="D172" s="87">
        <v>1</v>
      </c>
      <c r="E172" s="87">
        <v>150616</v>
      </c>
      <c r="F172" s="87"/>
      <c r="G172" s="87" t="s">
        <v>306</v>
      </c>
      <c r="H172" s="91">
        <v>319.2</v>
      </c>
      <c r="I172" s="6">
        <v>1804133724</v>
      </c>
      <c r="J172" s="41" t="s">
        <v>80</v>
      </c>
      <c r="K172" s="89" t="s">
        <v>67</v>
      </c>
      <c r="L172" s="87" t="s">
        <v>68</v>
      </c>
      <c r="M172" s="87" t="s">
        <v>17</v>
      </c>
      <c r="N172" s="87" t="s">
        <v>82</v>
      </c>
      <c r="O172" s="87" t="s">
        <v>25</v>
      </c>
      <c r="P172" s="90"/>
      <c r="Q172" s="90" t="s">
        <v>14</v>
      </c>
      <c r="R172" s="90"/>
      <c r="S172" s="66" t="s">
        <v>307</v>
      </c>
      <c r="T172" s="67">
        <v>36</v>
      </c>
      <c r="U172" s="67" t="s">
        <v>465</v>
      </c>
      <c r="W172" s="68"/>
    </row>
    <row r="173" spans="1:23" s="43" customFormat="1" ht="20.399999999999999" hidden="1" x14ac:dyDescent="0.3">
      <c r="A173" s="111">
        <v>42129</v>
      </c>
      <c r="B173" s="109" t="s">
        <v>318</v>
      </c>
      <c r="C173" s="109" t="s">
        <v>12</v>
      </c>
      <c r="D173" s="96">
        <v>1</v>
      </c>
      <c r="E173" s="96">
        <v>150741</v>
      </c>
      <c r="F173" s="96"/>
      <c r="G173" s="96" t="s">
        <v>306</v>
      </c>
      <c r="H173" s="107">
        <v>1332.13</v>
      </c>
      <c r="I173" s="60">
        <v>1804133724</v>
      </c>
      <c r="J173" s="62" t="s">
        <v>80</v>
      </c>
      <c r="K173" s="551" t="s">
        <v>67</v>
      </c>
      <c r="L173" s="96" t="s">
        <v>68</v>
      </c>
      <c r="M173" s="110" t="s">
        <v>132</v>
      </c>
      <c r="N173" s="96">
        <v>6440</v>
      </c>
      <c r="O173" s="96" t="s">
        <v>35</v>
      </c>
      <c r="P173" s="96" t="s">
        <v>3646</v>
      </c>
      <c r="Q173" s="174" t="s">
        <v>14</v>
      </c>
      <c r="R173" s="105"/>
      <c r="S173" s="181" t="s">
        <v>308</v>
      </c>
      <c r="T173" s="181">
        <v>36</v>
      </c>
      <c r="U173" s="181" t="s">
        <v>465</v>
      </c>
      <c r="W173" s="68"/>
    </row>
    <row r="174" spans="1:23" s="43" customFormat="1" ht="20.399999999999999" hidden="1" x14ac:dyDescent="0.3">
      <c r="A174" s="85">
        <v>42129</v>
      </c>
      <c r="B174" s="86" t="s">
        <v>320</v>
      </c>
      <c r="C174" s="86" t="s">
        <v>33</v>
      </c>
      <c r="D174" s="87">
        <v>1</v>
      </c>
      <c r="E174" s="87">
        <v>150751</v>
      </c>
      <c r="F174" s="87"/>
      <c r="G174" s="87" t="s">
        <v>306</v>
      </c>
      <c r="H174" s="91">
        <v>123.2</v>
      </c>
      <c r="I174" s="6">
        <v>1804133724</v>
      </c>
      <c r="J174" s="5" t="s">
        <v>80</v>
      </c>
      <c r="K174" s="89" t="s">
        <v>67</v>
      </c>
      <c r="L174" s="87" t="s">
        <v>68</v>
      </c>
      <c r="M174" s="87" t="s">
        <v>17</v>
      </c>
      <c r="N174" s="87" t="s">
        <v>18</v>
      </c>
      <c r="O174" s="87" t="s">
        <v>19</v>
      </c>
      <c r="P174" s="90"/>
      <c r="Q174" s="90" t="s">
        <v>14</v>
      </c>
      <c r="R174" s="90"/>
      <c r="S174" s="66" t="s">
        <v>307</v>
      </c>
      <c r="T174" s="67">
        <v>36</v>
      </c>
      <c r="U174" s="67" t="s">
        <v>465</v>
      </c>
      <c r="W174" s="68"/>
    </row>
    <row r="175" spans="1:23" s="43" customFormat="1" ht="30.6" hidden="1" x14ac:dyDescent="0.3">
      <c r="A175" s="85">
        <v>42129</v>
      </c>
      <c r="B175" s="86" t="s">
        <v>323</v>
      </c>
      <c r="C175" s="86" t="s">
        <v>40</v>
      </c>
      <c r="D175" s="87">
        <v>1</v>
      </c>
      <c r="E175" s="87">
        <v>151047</v>
      </c>
      <c r="F175" s="87"/>
      <c r="G175" s="87" t="s">
        <v>306</v>
      </c>
      <c r="H175" s="91">
        <v>859.39</v>
      </c>
      <c r="I175" s="6">
        <v>1804133724</v>
      </c>
      <c r="J175" s="5" t="s">
        <v>80</v>
      </c>
      <c r="K175" s="89" t="s">
        <v>67</v>
      </c>
      <c r="L175" s="87" t="s">
        <v>68</v>
      </c>
      <c r="M175" s="92" t="s">
        <v>267</v>
      </c>
      <c r="N175" s="87">
        <v>400</v>
      </c>
      <c r="O175" s="87" t="s">
        <v>13</v>
      </c>
      <c r="P175" s="90"/>
      <c r="Q175" s="90" t="s">
        <v>14</v>
      </c>
      <c r="R175" s="90"/>
      <c r="S175" s="66" t="s">
        <v>307</v>
      </c>
      <c r="T175" s="67">
        <v>36</v>
      </c>
      <c r="U175" s="67" t="s">
        <v>465</v>
      </c>
      <c r="W175" s="68"/>
    </row>
    <row r="176" spans="1:23" s="43" customFormat="1" ht="20.399999999999999" hidden="1" x14ac:dyDescent="0.3">
      <c r="A176" s="85">
        <v>42157</v>
      </c>
      <c r="B176" s="86" t="s">
        <v>305</v>
      </c>
      <c r="C176" s="86" t="s">
        <v>21</v>
      </c>
      <c r="D176" s="87">
        <v>1</v>
      </c>
      <c r="E176" s="87">
        <v>150595</v>
      </c>
      <c r="F176" s="87"/>
      <c r="G176" s="87" t="s">
        <v>306</v>
      </c>
      <c r="H176" s="88">
        <v>526.4</v>
      </c>
      <c r="I176" s="6">
        <v>1803087624</v>
      </c>
      <c r="J176" s="5" t="s">
        <v>70</v>
      </c>
      <c r="K176" s="89" t="s">
        <v>67</v>
      </c>
      <c r="L176" s="87" t="s">
        <v>68</v>
      </c>
      <c r="M176" s="87" t="s">
        <v>17</v>
      </c>
      <c r="N176" s="87" t="s">
        <v>61</v>
      </c>
      <c r="O176" s="87" t="s">
        <v>22</v>
      </c>
      <c r="P176" s="90"/>
      <c r="Q176" s="90" t="s">
        <v>14</v>
      </c>
      <c r="R176" s="90"/>
      <c r="S176" s="66" t="s">
        <v>307</v>
      </c>
      <c r="T176" s="67">
        <v>37</v>
      </c>
      <c r="U176" s="67" t="s">
        <v>465</v>
      </c>
      <c r="W176" s="68"/>
    </row>
    <row r="177" spans="1:23" s="43" customFormat="1" ht="20.399999999999999" hidden="1" x14ac:dyDescent="0.3">
      <c r="A177" s="85">
        <v>42129</v>
      </c>
      <c r="B177" s="86" t="s">
        <v>309</v>
      </c>
      <c r="C177" s="86" t="s">
        <v>34</v>
      </c>
      <c r="D177" s="87">
        <v>1</v>
      </c>
      <c r="E177" s="87">
        <v>150791</v>
      </c>
      <c r="F177" s="87"/>
      <c r="G177" s="87" t="s">
        <v>306</v>
      </c>
      <c r="H177" s="91">
        <v>70.31</v>
      </c>
      <c r="I177" s="6">
        <v>1803087624</v>
      </c>
      <c r="J177" s="5" t="s">
        <v>70</v>
      </c>
      <c r="K177" s="89" t="s">
        <v>67</v>
      </c>
      <c r="L177" s="87" t="s">
        <v>68</v>
      </c>
      <c r="M177" s="87" t="s">
        <v>17</v>
      </c>
      <c r="N177" s="87" t="s">
        <v>18</v>
      </c>
      <c r="O177" s="87" t="s">
        <v>19</v>
      </c>
      <c r="P177" s="90" t="s">
        <v>311</v>
      </c>
      <c r="Q177" s="90" t="s">
        <v>14</v>
      </c>
      <c r="R177" s="90"/>
      <c r="S177" s="66" t="s">
        <v>307</v>
      </c>
      <c r="T177" s="67">
        <v>37</v>
      </c>
      <c r="U177" s="67" t="s">
        <v>465</v>
      </c>
      <c r="W177" s="68"/>
    </row>
    <row r="178" spans="1:23" s="43" customFormat="1" ht="20.399999999999999" hidden="1" x14ac:dyDescent="0.3">
      <c r="A178" s="85">
        <v>42157</v>
      </c>
      <c r="B178" s="86" t="s">
        <v>305</v>
      </c>
      <c r="C178" s="86" t="s">
        <v>21</v>
      </c>
      <c r="D178" s="87">
        <v>1</v>
      </c>
      <c r="E178" s="87">
        <v>150592</v>
      </c>
      <c r="F178" s="87"/>
      <c r="G178" s="87" t="s">
        <v>306</v>
      </c>
      <c r="H178" s="88">
        <v>526.4</v>
      </c>
      <c r="I178" s="7">
        <v>1802456796</v>
      </c>
      <c r="J178" s="5" t="s">
        <v>372</v>
      </c>
      <c r="K178" s="89" t="s">
        <v>67</v>
      </c>
      <c r="L178" s="87" t="s">
        <v>68</v>
      </c>
      <c r="M178" s="87" t="s">
        <v>17</v>
      </c>
      <c r="N178" s="87" t="s">
        <v>61</v>
      </c>
      <c r="O178" s="87" t="s">
        <v>22</v>
      </c>
      <c r="P178" s="90"/>
      <c r="Q178" s="90" t="s">
        <v>14</v>
      </c>
      <c r="R178" s="90"/>
      <c r="S178" s="66" t="s">
        <v>307</v>
      </c>
      <c r="T178" s="67">
        <v>38</v>
      </c>
      <c r="U178" s="67" t="s">
        <v>465</v>
      </c>
      <c r="W178" s="68"/>
    </row>
    <row r="179" spans="1:23" s="43" customFormat="1" ht="20.399999999999999" hidden="1" x14ac:dyDescent="0.3">
      <c r="A179" s="85">
        <v>42157</v>
      </c>
      <c r="B179" s="86" t="s">
        <v>309</v>
      </c>
      <c r="C179" s="86" t="s">
        <v>34</v>
      </c>
      <c r="D179" s="87">
        <v>1</v>
      </c>
      <c r="E179" s="87">
        <v>150630</v>
      </c>
      <c r="F179" s="87"/>
      <c r="G179" s="87" t="s">
        <v>306</v>
      </c>
      <c r="H179" s="91">
        <v>319.2</v>
      </c>
      <c r="I179" s="6">
        <v>1802456796</v>
      </c>
      <c r="J179" s="5" t="s">
        <v>372</v>
      </c>
      <c r="K179" s="89" t="s">
        <v>67</v>
      </c>
      <c r="L179" s="87" t="s">
        <v>68</v>
      </c>
      <c r="M179" s="87" t="s">
        <v>17</v>
      </c>
      <c r="N179" s="87" t="s">
        <v>82</v>
      </c>
      <c r="O179" s="87" t="s">
        <v>25</v>
      </c>
      <c r="P179" s="90"/>
      <c r="Q179" s="90" t="s">
        <v>14</v>
      </c>
      <c r="R179" s="90"/>
      <c r="S179" s="66" t="s">
        <v>307</v>
      </c>
      <c r="T179" s="67">
        <v>38</v>
      </c>
      <c r="U179" s="67" t="s">
        <v>465</v>
      </c>
      <c r="W179" s="68"/>
    </row>
    <row r="180" spans="1:23" s="43" customFormat="1" ht="20.399999999999999" hidden="1" x14ac:dyDescent="0.3">
      <c r="A180" s="85">
        <v>42130</v>
      </c>
      <c r="B180" s="86" t="s">
        <v>309</v>
      </c>
      <c r="C180" s="86" t="s">
        <v>34</v>
      </c>
      <c r="D180" s="87">
        <v>1</v>
      </c>
      <c r="E180" s="87">
        <v>150711</v>
      </c>
      <c r="F180" s="87"/>
      <c r="G180" s="87" t="s">
        <v>306</v>
      </c>
      <c r="H180" s="91">
        <v>70.31</v>
      </c>
      <c r="I180" s="6">
        <v>1802456796</v>
      </c>
      <c r="J180" s="5" t="s">
        <v>372</v>
      </c>
      <c r="K180" s="89" t="s">
        <v>89</v>
      </c>
      <c r="L180" s="87" t="s">
        <v>68</v>
      </c>
      <c r="M180" s="87" t="s">
        <v>17</v>
      </c>
      <c r="N180" s="87" t="s">
        <v>18</v>
      </c>
      <c r="O180" s="87" t="s">
        <v>19</v>
      </c>
      <c r="P180" s="90"/>
      <c r="Q180" s="90" t="s">
        <v>14</v>
      </c>
      <c r="R180" s="90"/>
      <c r="S180" s="66" t="s">
        <v>307</v>
      </c>
      <c r="T180" s="67">
        <v>38</v>
      </c>
      <c r="U180" s="67" t="s">
        <v>465</v>
      </c>
      <c r="W180" s="68"/>
    </row>
    <row r="181" spans="1:23" s="43" customFormat="1" ht="20.399999999999999" hidden="1" x14ac:dyDescent="0.3">
      <c r="A181" s="85">
        <v>42130</v>
      </c>
      <c r="B181" s="86" t="s">
        <v>305</v>
      </c>
      <c r="C181" s="86" t="s">
        <v>16</v>
      </c>
      <c r="D181" s="87">
        <v>1</v>
      </c>
      <c r="E181" s="87">
        <v>150849</v>
      </c>
      <c r="F181" s="87"/>
      <c r="G181" s="87" t="s">
        <v>306</v>
      </c>
      <c r="H181" s="91">
        <v>526.4</v>
      </c>
      <c r="I181" s="6">
        <v>1802456796</v>
      </c>
      <c r="J181" s="5" t="s">
        <v>372</v>
      </c>
      <c r="K181" s="89" t="s">
        <v>89</v>
      </c>
      <c r="L181" s="87" t="s">
        <v>68</v>
      </c>
      <c r="M181" s="87" t="s">
        <v>17</v>
      </c>
      <c r="N181" s="87" t="s">
        <v>18</v>
      </c>
      <c r="O181" s="87" t="s">
        <v>19</v>
      </c>
      <c r="P181" s="90"/>
      <c r="Q181" s="90" t="s">
        <v>14</v>
      </c>
      <c r="R181" s="90"/>
      <c r="S181" s="66" t="s">
        <v>307</v>
      </c>
      <c r="T181" s="67">
        <v>38</v>
      </c>
      <c r="U181" s="67" t="s">
        <v>465</v>
      </c>
      <c r="W181" s="68"/>
    </row>
    <row r="182" spans="1:23" s="43" customFormat="1" ht="20.399999999999999" hidden="1" x14ac:dyDescent="0.3">
      <c r="A182" s="85">
        <v>42130</v>
      </c>
      <c r="B182" s="86" t="s">
        <v>319</v>
      </c>
      <c r="C182" s="86" t="s">
        <v>37</v>
      </c>
      <c r="D182" s="87">
        <v>1</v>
      </c>
      <c r="E182" s="87">
        <v>150850</v>
      </c>
      <c r="F182" s="87"/>
      <c r="G182" s="87" t="s">
        <v>306</v>
      </c>
      <c r="H182" s="91">
        <v>100.8</v>
      </c>
      <c r="I182" s="6">
        <v>1802456796</v>
      </c>
      <c r="J182" s="5" t="s">
        <v>372</v>
      </c>
      <c r="K182" s="89" t="s">
        <v>89</v>
      </c>
      <c r="L182" s="87" t="s">
        <v>68</v>
      </c>
      <c r="M182" s="87" t="s">
        <v>17</v>
      </c>
      <c r="N182" s="87" t="s">
        <v>18</v>
      </c>
      <c r="O182" s="87" t="s">
        <v>19</v>
      </c>
      <c r="P182" s="90"/>
      <c r="Q182" s="90" t="s">
        <v>14</v>
      </c>
      <c r="R182" s="90"/>
      <c r="S182" s="66" t="s">
        <v>307</v>
      </c>
      <c r="T182" s="67">
        <v>38</v>
      </c>
      <c r="U182" s="67" t="s">
        <v>465</v>
      </c>
      <c r="W182" s="68"/>
    </row>
    <row r="183" spans="1:23" s="43" customFormat="1" ht="20.399999999999999" hidden="1" x14ac:dyDescent="0.3">
      <c r="A183" s="85">
        <v>42157</v>
      </c>
      <c r="B183" s="86" t="s">
        <v>305</v>
      </c>
      <c r="C183" s="86" t="s">
        <v>21</v>
      </c>
      <c r="D183" s="87">
        <v>1</v>
      </c>
      <c r="E183" s="87">
        <v>150599</v>
      </c>
      <c r="F183" s="87"/>
      <c r="G183" s="87" t="s">
        <v>306</v>
      </c>
      <c r="H183" s="88">
        <v>526.4</v>
      </c>
      <c r="I183" s="6">
        <v>201510765</v>
      </c>
      <c r="J183" s="5" t="s">
        <v>74</v>
      </c>
      <c r="K183" s="89" t="s">
        <v>67</v>
      </c>
      <c r="L183" s="87" t="s">
        <v>68</v>
      </c>
      <c r="M183" s="87" t="s">
        <v>17</v>
      </c>
      <c r="N183" s="87" t="s">
        <v>61</v>
      </c>
      <c r="O183" s="87" t="s">
        <v>22</v>
      </c>
      <c r="P183" s="90"/>
      <c r="Q183" s="90" t="s">
        <v>14</v>
      </c>
      <c r="R183" s="90"/>
      <c r="S183" s="66" t="s">
        <v>307</v>
      </c>
      <c r="T183" s="67">
        <v>39</v>
      </c>
      <c r="U183" s="67" t="s">
        <v>465</v>
      </c>
      <c r="W183" s="68"/>
    </row>
    <row r="184" spans="1:23" s="43" customFormat="1" ht="20.399999999999999" hidden="1" x14ac:dyDescent="0.3">
      <c r="A184" s="85">
        <v>42157</v>
      </c>
      <c r="B184" s="86" t="s">
        <v>309</v>
      </c>
      <c r="C184" s="86" t="s">
        <v>34</v>
      </c>
      <c r="D184" s="87">
        <v>1</v>
      </c>
      <c r="E184" s="87">
        <v>150622</v>
      </c>
      <c r="F184" s="87"/>
      <c r="G184" s="87" t="s">
        <v>306</v>
      </c>
      <c r="H184" s="91">
        <v>319.2</v>
      </c>
      <c r="I184" s="6">
        <v>201510765</v>
      </c>
      <c r="J184" s="5" t="s">
        <v>74</v>
      </c>
      <c r="K184" s="89" t="s">
        <v>67</v>
      </c>
      <c r="L184" s="87" t="s">
        <v>68</v>
      </c>
      <c r="M184" s="87" t="s">
        <v>17</v>
      </c>
      <c r="N184" s="87" t="s">
        <v>82</v>
      </c>
      <c r="O184" s="87" t="s">
        <v>25</v>
      </c>
      <c r="P184" s="90"/>
      <c r="Q184" s="90" t="s">
        <v>14</v>
      </c>
      <c r="R184" s="90"/>
      <c r="S184" s="66" t="s">
        <v>307</v>
      </c>
      <c r="T184" s="67">
        <v>39</v>
      </c>
      <c r="U184" s="67" t="s">
        <v>465</v>
      </c>
      <c r="W184" s="68"/>
    </row>
    <row r="185" spans="1:23" s="43" customFormat="1" ht="20.399999999999999" hidden="1" x14ac:dyDescent="0.3">
      <c r="A185" s="111">
        <v>42129</v>
      </c>
      <c r="B185" s="109" t="s">
        <v>318</v>
      </c>
      <c r="C185" s="109" t="s">
        <v>12</v>
      </c>
      <c r="D185" s="96">
        <v>1</v>
      </c>
      <c r="E185" s="96">
        <v>150752</v>
      </c>
      <c r="F185" s="96"/>
      <c r="G185" s="96" t="s">
        <v>306</v>
      </c>
      <c r="H185" s="107">
        <v>1332.13</v>
      </c>
      <c r="I185" s="60">
        <v>201510765</v>
      </c>
      <c r="J185" s="62" t="s">
        <v>74</v>
      </c>
      <c r="K185" s="551" t="s">
        <v>67</v>
      </c>
      <c r="L185" s="96" t="s">
        <v>68</v>
      </c>
      <c r="M185" s="110" t="s">
        <v>136</v>
      </c>
      <c r="N185" s="96">
        <v>6430</v>
      </c>
      <c r="O185" s="96" t="s">
        <v>35</v>
      </c>
      <c r="P185" s="96" t="s">
        <v>3646</v>
      </c>
      <c r="Q185" s="174" t="s">
        <v>14</v>
      </c>
      <c r="R185" s="105"/>
      <c r="S185" s="181" t="s">
        <v>308</v>
      </c>
      <c r="T185" s="181">
        <v>39</v>
      </c>
      <c r="U185" s="181" t="s">
        <v>465</v>
      </c>
      <c r="W185" s="68"/>
    </row>
    <row r="186" spans="1:23" s="43" customFormat="1" ht="30.6" hidden="1" x14ac:dyDescent="0.3">
      <c r="A186" s="85">
        <v>42355</v>
      </c>
      <c r="B186" s="86" t="s">
        <v>312</v>
      </c>
      <c r="C186" s="86" t="s">
        <v>20</v>
      </c>
      <c r="D186" s="87">
        <v>1</v>
      </c>
      <c r="E186" s="87"/>
      <c r="F186" s="87"/>
      <c r="G186" s="87" t="s">
        <v>306</v>
      </c>
      <c r="H186" s="91">
        <v>224</v>
      </c>
      <c r="I186" s="7">
        <v>201510765</v>
      </c>
      <c r="J186" s="5" t="s">
        <v>74</v>
      </c>
      <c r="K186" s="89" t="s">
        <v>67</v>
      </c>
      <c r="L186" s="87" t="s">
        <v>68</v>
      </c>
      <c r="M186" s="92">
        <v>140813</v>
      </c>
      <c r="N186" s="87" t="s">
        <v>353</v>
      </c>
      <c r="O186" s="87" t="s">
        <v>62</v>
      </c>
      <c r="P186" s="90" t="s">
        <v>456</v>
      </c>
      <c r="Q186" s="90" t="s">
        <v>14</v>
      </c>
      <c r="R186" s="90"/>
      <c r="S186" s="66" t="s">
        <v>308</v>
      </c>
      <c r="T186" s="67">
        <v>39</v>
      </c>
      <c r="U186" s="67" t="s">
        <v>465</v>
      </c>
      <c r="W186" s="68"/>
    </row>
    <row r="187" spans="1:23" s="43" customFormat="1" ht="20.399999999999999" hidden="1" x14ac:dyDescent="0.3">
      <c r="A187" s="85">
        <v>42157</v>
      </c>
      <c r="B187" s="86" t="s">
        <v>305</v>
      </c>
      <c r="C187" s="86" t="s">
        <v>21</v>
      </c>
      <c r="D187" s="87">
        <v>1</v>
      </c>
      <c r="E187" s="87">
        <v>150602</v>
      </c>
      <c r="F187" s="87"/>
      <c r="G187" s="87" t="s">
        <v>306</v>
      </c>
      <c r="H187" s="88">
        <v>526.4</v>
      </c>
      <c r="I187" s="7">
        <v>601284037</v>
      </c>
      <c r="J187" s="5" t="s">
        <v>85</v>
      </c>
      <c r="K187" s="89" t="s">
        <v>67</v>
      </c>
      <c r="L187" s="87" t="s">
        <v>68</v>
      </c>
      <c r="M187" s="87" t="s">
        <v>17</v>
      </c>
      <c r="N187" s="87" t="s">
        <v>61</v>
      </c>
      <c r="O187" s="87" t="s">
        <v>22</v>
      </c>
      <c r="P187" s="90"/>
      <c r="Q187" s="90" t="s">
        <v>14</v>
      </c>
      <c r="R187" s="90"/>
      <c r="S187" s="66" t="s">
        <v>307</v>
      </c>
      <c r="T187" s="67">
        <v>40</v>
      </c>
      <c r="U187" s="67" t="s">
        <v>465</v>
      </c>
      <c r="W187" s="68"/>
    </row>
    <row r="188" spans="1:23" s="43" customFormat="1" ht="20.399999999999999" hidden="1" x14ac:dyDescent="0.3">
      <c r="A188" s="85">
        <v>42130</v>
      </c>
      <c r="B188" s="86" t="s">
        <v>309</v>
      </c>
      <c r="C188" s="86" t="s">
        <v>34</v>
      </c>
      <c r="D188" s="87">
        <v>1</v>
      </c>
      <c r="E188" s="87">
        <v>150693</v>
      </c>
      <c r="F188" s="87"/>
      <c r="G188" s="87" t="s">
        <v>306</v>
      </c>
      <c r="H188" s="91">
        <v>70.31</v>
      </c>
      <c r="I188" s="6">
        <v>601284037</v>
      </c>
      <c r="J188" s="5" t="s">
        <v>85</v>
      </c>
      <c r="K188" s="89" t="s">
        <v>67</v>
      </c>
      <c r="L188" s="87" t="s">
        <v>68</v>
      </c>
      <c r="M188" s="87" t="s">
        <v>17</v>
      </c>
      <c r="N188" s="87" t="s">
        <v>18</v>
      </c>
      <c r="O188" s="87" t="s">
        <v>19</v>
      </c>
      <c r="P188" s="90"/>
      <c r="Q188" s="90" t="s">
        <v>14</v>
      </c>
      <c r="R188" s="90"/>
      <c r="S188" s="66" t="s">
        <v>307</v>
      </c>
      <c r="T188" s="67">
        <v>40</v>
      </c>
      <c r="U188" s="67" t="s">
        <v>465</v>
      </c>
      <c r="W188" s="68"/>
    </row>
    <row r="189" spans="1:23" s="43" customFormat="1" ht="20.399999999999999" hidden="1" x14ac:dyDescent="0.3">
      <c r="A189" s="85">
        <v>42157</v>
      </c>
      <c r="B189" s="86" t="s">
        <v>305</v>
      </c>
      <c r="C189" s="86" t="s">
        <v>21</v>
      </c>
      <c r="D189" s="87">
        <v>1</v>
      </c>
      <c r="E189" s="87">
        <v>150603</v>
      </c>
      <c r="F189" s="87"/>
      <c r="G189" s="87" t="s">
        <v>306</v>
      </c>
      <c r="H189" s="88">
        <v>526.4</v>
      </c>
      <c r="I189" s="6">
        <v>1803764859</v>
      </c>
      <c r="J189" s="5" t="s">
        <v>77</v>
      </c>
      <c r="K189" s="89" t="s">
        <v>67</v>
      </c>
      <c r="L189" s="87" t="s">
        <v>68</v>
      </c>
      <c r="M189" s="87" t="s">
        <v>17</v>
      </c>
      <c r="N189" s="87" t="s">
        <v>61</v>
      </c>
      <c r="O189" s="87" t="s">
        <v>22</v>
      </c>
      <c r="P189" s="90"/>
      <c r="Q189" s="90" t="s">
        <v>14</v>
      </c>
      <c r="R189" s="90"/>
      <c r="S189" s="66" t="s">
        <v>307</v>
      </c>
      <c r="T189" s="67">
        <v>41</v>
      </c>
      <c r="U189" s="67" t="s">
        <v>465</v>
      </c>
      <c r="W189" s="68"/>
    </row>
    <row r="190" spans="1:23" s="43" customFormat="1" ht="20.399999999999999" hidden="1" x14ac:dyDescent="0.3">
      <c r="A190" s="85">
        <v>42157</v>
      </c>
      <c r="B190" s="86" t="s">
        <v>309</v>
      </c>
      <c r="C190" s="86" t="s">
        <v>34</v>
      </c>
      <c r="D190" s="87">
        <v>1</v>
      </c>
      <c r="E190" s="87">
        <v>150619</v>
      </c>
      <c r="F190" s="87"/>
      <c r="G190" s="87" t="s">
        <v>306</v>
      </c>
      <c r="H190" s="91">
        <v>319.2</v>
      </c>
      <c r="I190" s="6">
        <v>1803764859</v>
      </c>
      <c r="J190" s="5" t="s">
        <v>77</v>
      </c>
      <c r="K190" s="89" t="s">
        <v>67</v>
      </c>
      <c r="L190" s="87" t="s">
        <v>68</v>
      </c>
      <c r="M190" s="87" t="s">
        <v>17</v>
      </c>
      <c r="N190" s="87" t="s">
        <v>82</v>
      </c>
      <c r="O190" s="87" t="s">
        <v>25</v>
      </c>
      <c r="P190" s="90"/>
      <c r="Q190" s="90" t="s">
        <v>14</v>
      </c>
      <c r="R190" s="90"/>
      <c r="S190" s="66" t="s">
        <v>307</v>
      </c>
      <c r="T190" s="67">
        <v>41</v>
      </c>
      <c r="U190" s="67" t="s">
        <v>465</v>
      </c>
      <c r="W190" s="68"/>
    </row>
    <row r="191" spans="1:23" s="43" customFormat="1" ht="20.399999999999999" hidden="1" x14ac:dyDescent="0.3">
      <c r="A191" s="85">
        <v>42129</v>
      </c>
      <c r="B191" s="86" t="s">
        <v>315</v>
      </c>
      <c r="C191" s="86" t="s">
        <v>32</v>
      </c>
      <c r="D191" s="87">
        <v>1</v>
      </c>
      <c r="E191" s="87">
        <v>150660</v>
      </c>
      <c r="F191" s="87"/>
      <c r="G191" s="87" t="s">
        <v>306</v>
      </c>
      <c r="H191" s="91">
        <v>87.36</v>
      </c>
      <c r="I191" s="6">
        <v>1803764859</v>
      </c>
      <c r="J191" s="5" t="s">
        <v>77</v>
      </c>
      <c r="K191" s="89" t="s">
        <v>67</v>
      </c>
      <c r="L191" s="87" t="s">
        <v>68</v>
      </c>
      <c r="M191" s="87" t="s">
        <v>17</v>
      </c>
      <c r="N191" s="87" t="s">
        <v>18</v>
      </c>
      <c r="O191" s="87" t="s">
        <v>19</v>
      </c>
      <c r="P191" s="90"/>
      <c r="Q191" s="90" t="s">
        <v>14</v>
      </c>
      <c r="R191" s="90"/>
      <c r="S191" s="66" t="s">
        <v>307</v>
      </c>
      <c r="T191" s="67">
        <v>41</v>
      </c>
      <c r="U191" s="67" t="s">
        <v>465</v>
      </c>
      <c r="W191" s="68"/>
    </row>
    <row r="192" spans="1:23" s="43" customFormat="1" ht="20.399999999999999" hidden="1" x14ac:dyDescent="0.3">
      <c r="A192" s="111">
        <v>42129</v>
      </c>
      <c r="B192" s="109" t="s">
        <v>318</v>
      </c>
      <c r="C192" s="109" t="s">
        <v>12</v>
      </c>
      <c r="D192" s="96">
        <v>1</v>
      </c>
      <c r="E192" s="96">
        <v>150868</v>
      </c>
      <c r="F192" s="96"/>
      <c r="G192" s="96" t="s">
        <v>306</v>
      </c>
      <c r="H192" s="107">
        <v>1439.04</v>
      </c>
      <c r="I192" s="60">
        <v>1803764859</v>
      </c>
      <c r="J192" s="62" t="s">
        <v>77</v>
      </c>
      <c r="K192" s="551" t="s">
        <v>67</v>
      </c>
      <c r="L192" s="96" t="s">
        <v>68</v>
      </c>
      <c r="M192" s="110" t="s">
        <v>197</v>
      </c>
      <c r="N192" s="96">
        <v>8470</v>
      </c>
      <c r="O192" s="96" t="s">
        <v>13</v>
      </c>
      <c r="P192" s="96" t="s">
        <v>3646</v>
      </c>
      <c r="Q192" s="174" t="s">
        <v>14</v>
      </c>
      <c r="R192" s="105"/>
      <c r="S192" s="181" t="s">
        <v>308</v>
      </c>
      <c r="T192" s="181">
        <v>41</v>
      </c>
      <c r="U192" s="181" t="s">
        <v>465</v>
      </c>
      <c r="W192" s="68"/>
    </row>
    <row r="193" spans="1:23" s="43" customFormat="1" ht="20.399999999999999" hidden="1" x14ac:dyDescent="0.3">
      <c r="A193" s="85">
        <v>42157</v>
      </c>
      <c r="B193" s="86" t="s">
        <v>305</v>
      </c>
      <c r="C193" s="86" t="s">
        <v>23</v>
      </c>
      <c r="D193" s="87">
        <v>1</v>
      </c>
      <c r="E193" s="87">
        <v>150612</v>
      </c>
      <c r="F193" s="87"/>
      <c r="G193" s="87" t="s">
        <v>306</v>
      </c>
      <c r="H193" s="91">
        <v>694.4</v>
      </c>
      <c r="I193" s="87">
        <v>1104344609</v>
      </c>
      <c r="J193" s="5" t="s">
        <v>382</v>
      </c>
      <c r="K193" s="89" t="s">
        <v>67</v>
      </c>
      <c r="L193" s="87" t="s">
        <v>68</v>
      </c>
      <c r="M193" s="87" t="s">
        <v>17</v>
      </c>
      <c r="N193" s="87" t="s">
        <v>24</v>
      </c>
      <c r="O193" s="87" t="s">
        <v>22</v>
      </c>
      <c r="P193" s="90"/>
      <c r="Q193" s="90" t="s">
        <v>14</v>
      </c>
      <c r="R193" s="90"/>
      <c r="S193" s="66" t="s">
        <v>307</v>
      </c>
      <c r="T193" s="67">
        <v>42</v>
      </c>
      <c r="U193" s="67" t="s">
        <v>465</v>
      </c>
      <c r="W193" s="68"/>
    </row>
    <row r="194" spans="1:23" s="43" customFormat="1" ht="20.399999999999999" hidden="1" x14ac:dyDescent="0.3">
      <c r="A194" s="85">
        <v>42157</v>
      </c>
      <c r="B194" s="86" t="s">
        <v>309</v>
      </c>
      <c r="C194" s="86" t="s">
        <v>34</v>
      </c>
      <c r="D194" s="87">
        <v>1</v>
      </c>
      <c r="E194" s="87">
        <v>150633</v>
      </c>
      <c r="F194" s="87"/>
      <c r="G194" s="87" t="s">
        <v>306</v>
      </c>
      <c r="H194" s="91">
        <v>358.4</v>
      </c>
      <c r="I194" s="6">
        <v>1104344609</v>
      </c>
      <c r="J194" s="5" t="s">
        <v>382</v>
      </c>
      <c r="K194" s="89" t="s">
        <v>67</v>
      </c>
      <c r="L194" s="87" t="s">
        <v>68</v>
      </c>
      <c r="M194" s="87" t="s">
        <v>17</v>
      </c>
      <c r="N194" s="87" t="s">
        <v>82</v>
      </c>
      <c r="O194" s="87" t="s">
        <v>26</v>
      </c>
      <c r="P194" s="90"/>
      <c r="Q194" s="90" t="s">
        <v>14</v>
      </c>
      <c r="R194" s="90"/>
      <c r="S194" s="66" t="s">
        <v>307</v>
      </c>
      <c r="T194" s="67">
        <v>42</v>
      </c>
      <c r="U194" s="67" t="s">
        <v>465</v>
      </c>
      <c r="W194" s="68"/>
    </row>
    <row r="195" spans="1:23" s="43" customFormat="1" ht="20.399999999999999" hidden="1" x14ac:dyDescent="0.3">
      <c r="A195" s="85">
        <v>42129</v>
      </c>
      <c r="B195" s="86" t="s">
        <v>305</v>
      </c>
      <c r="C195" s="86" t="s">
        <v>16</v>
      </c>
      <c r="D195" s="87">
        <v>1</v>
      </c>
      <c r="E195" s="87">
        <v>150858</v>
      </c>
      <c r="F195" s="87"/>
      <c r="G195" s="87" t="s">
        <v>306</v>
      </c>
      <c r="H195" s="91">
        <v>526.4</v>
      </c>
      <c r="I195" s="6">
        <v>1104344609</v>
      </c>
      <c r="J195" s="5" t="s">
        <v>382</v>
      </c>
      <c r="K195" s="89" t="s">
        <v>67</v>
      </c>
      <c r="L195" s="87" t="s">
        <v>68</v>
      </c>
      <c r="M195" s="87" t="s">
        <v>17</v>
      </c>
      <c r="N195" s="87" t="s">
        <v>18</v>
      </c>
      <c r="O195" s="87" t="s">
        <v>19</v>
      </c>
      <c r="P195" s="90"/>
      <c r="Q195" s="90" t="s">
        <v>14</v>
      </c>
      <c r="R195" s="90"/>
      <c r="S195" s="66" t="s">
        <v>307</v>
      </c>
      <c r="T195" s="67">
        <v>42</v>
      </c>
      <c r="U195" s="67" t="s">
        <v>465</v>
      </c>
      <c r="W195" s="68"/>
    </row>
    <row r="196" spans="1:23" s="43" customFormat="1" ht="20.399999999999999" hidden="1" x14ac:dyDescent="0.3">
      <c r="A196" s="85">
        <v>42129</v>
      </c>
      <c r="B196" s="86" t="s">
        <v>320</v>
      </c>
      <c r="C196" s="86" t="s">
        <v>33</v>
      </c>
      <c r="D196" s="87">
        <v>1</v>
      </c>
      <c r="E196" s="87">
        <v>150859</v>
      </c>
      <c r="F196" s="87"/>
      <c r="G196" s="87" t="s">
        <v>306</v>
      </c>
      <c r="H196" s="91">
        <v>123.2</v>
      </c>
      <c r="I196" s="6">
        <v>1104344609</v>
      </c>
      <c r="J196" s="5" t="s">
        <v>382</v>
      </c>
      <c r="K196" s="89" t="s">
        <v>67</v>
      </c>
      <c r="L196" s="87" t="s">
        <v>68</v>
      </c>
      <c r="M196" s="87" t="s">
        <v>17</v>
      </c>
      <c r="N196" s="87" t="s">
        <v>18</v>
      </c>
      <c r="O196" s="87" t="s">
        <v>19</v>
      </c>
      <c r="P196" s="90"/>
      <c r="Q196" s="90" t="s">
        <v>14</v>
      </c>
      <c r="R196" s="90"/>
      <c r="S196" s="66" t="s">
        <v>307</v>
      </c>
      <c r="T196" s="67">
        <v>42</v>
      </c>
      <c r="U196" s="67" t="s">
        <v>465</v>
      </c>
      <c r="W196" s="68"/>
    </row>
    <row r="197" spans="1:23" s="43" customFormat="1" ht="20.399999999999999" hidden="1" x14ac:dyDescent="0.3">
      <c r="A197" s="85">
        <v>42129</v>
      </c>
      <c r="B197" s="86" t="s">
        <v>324</v>
      </c>
      <c r="C197" s="86" t="s">
        <v>42</v>
      </c>
      <c r="D197" s="87">
        <v>1</v>
      </c>
      <c r="E197" s="87">
        <v>150861</v>
      </c>
      <c r="F197" s="87"/>
      <c r="G197" s="87" t="s">
        <v>306</v>
      </c>
      <c r="H197" s="91">
        <v>220</v>
      </c>
      <c r="I197" s="6">
        <v>1104344609</v>
      </c>
      <c r="J197" s="5" t="s">
        <v>382</v>
      </c>
      <c r="K197" s="89" t="s">
        <v>67</v>
      </c>
      <c r="L197" s="87" t="s">
        <v>68</v>
      </c>
      <c r="M197" s="87" t="s">
        <v>17</v>
      </c>
      <c r="N197" s="87" t="s">
        <v>18</v>
      </c>
      <c r="O197" s="87" t="s">
        <v>19</v>
      </c>
      <c r="P197" s="90"/>
      <c r="Q197" s="90" t="s">
        <v>14</v>
      </c>
      <c r="R197" s="90"/>
      <c r="S197" s="66" t="s">
        <v>307</v>
      </c>
      <c r="T197" s="67">
        <v>42</v>
      </c>
      <c r="U197" s="67" t="s">
        <v>465</v>
      </c>
      <c r="W197" s="68"/>
    </row>
    <row r="198" spans="1:23" s="43" customFormat="1" ht="20.399999999999999" hidden="1" x14ac:dyDescent="0.3">
      <c r="A198" s="85">
        <v>42129</v>
      </c>
      <c r="B198" s="86" t="s">
        <v>309</v>
      </c>
      <c r="C198" s="86" t="s">
        <v>34</v>
      </c>
      <c r="D198" s="87">
        <v>1</v>
      </c>
      <c r="E198" s="87">
        <v>150863</v>
      </c>
      <c r="F198" s="87"/>
      <c r="G198" s="87" t="s">
        <v>306</v>
      </c>
      <c r="H198" s="91">
        <v>70.31</v>
      </c>
      <c r="I198" s="6">
        <v>1104344609</v>
      </c>
      <c r="J198" s="5" t="s">
        <v>382</v>
      </c>
      <c r="K198" s="89" t="s">
        <v>67</v>
      </c>
      <c r="L198" s="87" t="s">
        <v>68</v>
      </c>
      <c r="M198" s="87" t="s">
        <v>17</v>
      </c>
      <c r="N198" s="87" t="s">
        <v>18</v>
      </c>
      <c r="O198" s="87" t="s">
        <v>19</v>
      </c>
      <c r="P198" s="90"/>
      <c r="Q198" s="90" t="s">
        <v>14</v>
      </c>
      <c r="R198" s="90"/>
      <c r="S198" s="66" t="s">
        <v>307</v>
      </c>
      <c r="T198" s="67">
        <v>42</v>
      </c>
      <c r="U198" s="67" t="s">
        <v>465</v>
      </c>
      <c r="W198" s="68"/>
    </row>
    <row r="199" spans="1:23" s="43" customFormat="1" ht="20.399999999999999" hidden="1" x14ac:dyDescent="0.3">
      <c r="A199" s="85">
        <v>42129</v>
      </c>
      <c r="B199" s="86" t="s">
        <v>309</v>
      </c>
      <c r="C199" s="86" t="s">
        <v>34</v>
      </c>
      <c r="D199" s="87">
        <v>1</v>
      </c>
      <c r="E199" s="87">
        <v>150864</v>
      </c>
      <c r="F199" s="87"/>
      <c r="G199" s="87" t="s">
        <v>306</v>
      </c>
      <c r="H199" s="91">
        <v>70.31</v>
      </c>
      <c r="I199" s="6">
        <v>1104344609</v>
      </c>
      <c r="J199" s="5" t="s">
        <v>382</v>
      </c>
      <c r="K199" s="89" t="s">
        <v>67</v>
      </c>
      <c r="L199" s="87" t="s">
        <v>68</v>
      </c>
      <c r="M199" s="87" t="s">
        <v>17</v>
      </c>
      <c r="N199" s="87" t="s">
        <v>18</v>
      </c>
      <c r="O199" s="87" t="s">
        <v>19</v>
      </c>
      <c r="P199" s="90" t="s">
        <v>311</v>
      </c>
      <c r="Q199" s="90" t="s">
        <v>14</v>
      </c>
      <c r="R199" s="90"/>
      <c r="S199" s="66" t="s">
        <v>307</v>
      </c>
      <c r="T199" s="67">
        <v>42</v>
      </c>
      <c r="U199" s="67" t="s">
        <v>465</v>
      </c>
      <c r="W199" s="68"/>
    </row>
    <row r="200" spans="1:23" s="43" customFormat="1" ht="20.399999999999999" hidden="1" x14ac:dyDescent="0.3">
      <c r="A200" s="111">
        <v>42129</v>
      </c>
      <c r="B200" s="109" t="s">
        <v>318</v>
      </c>
      <c r="C200" s="109" t="s">
        <v>12</v>
      </c>
      <c r="D200" s="96">
        <v>1</v>
      </c>
      <c r="E200" s="96">
        <v>150865</v>
      </c>
      <c r="F200" s="96"/>
      <c r="G200" s="96" t="s">
        <v>306</v>
      </c>
      <c r="H200" s="107">
        <v>1332.13</v>
      </c>
      <c r="I200" s="60">
        <v>1104344609</v>
      </c>
      <c r="J200" s="62" t="s">
        <v>382</v>
      </c>
      <c r="K200" s="551" t="s">
        <v>67</v>
      </c>
      <c r="L200" s="96" t="s">
        <v>68</v>
      </c>
      <c r="M200" s="110" t="s">
        <v>194</v>
      </c>
      <c r="N200" s="96">
        <v>6440</v>
      </c>
      <c r="O200" s="96" t="s">
        <v>35</v>
      </c>
      <c r="P200" s="96" t="s">
        <v>3646</v>
      </c>
      <c r="Q200" s="174" t="s">
        <v>14</v>
      </c>
      <c r="R200" s="105"/>
      <c r="S200" s="181" t="s">
        <v>308</v>
      </c>
      <c r="T200" s="181">
        <v>42</v>
      </c>
      <c r="U200" s="181" t="s">
        <v>465</v>
      </c>
      <c r="W200" s="68"/>
    </row>
    <row r="201" spans="1:23" s="43" customFormat="1" ht="20.399999999999999" hidden="1" x14ac:dyDescent="0.3">
      <c r="A201" s="85">
        <v>42129</v>
      </c>
      <c r="B201" s="86" t="s">
        <v>315</v>
      </c>
      <c r="C201" s="86" t="s">
        <v>32</v>
      </c>
      <c r="D201" s="87">
        <v>1</v>
      </c>
      <c r="E201" s="87">
        <v>150866</v>
      </c>
      <c r="F201" s="87"/>
      <c r="G201" s="87" t="s">
        <v>306</v>
      </c>
      <c r="H201" s="91">
        <v>87.36</v>
      </c>
      <c r="I201" s="6">
        <v>1104344609</v>
      </c>
      <c r="J201" s="5" t="s">
        <v>382</v>
      </c>
      <c r="K201" s="89" t="s">
        <v>67</v>
      </c>
      <c r="L201" s="87" t="s">
        <v>68</v>
      </c>
      <c r="M201" s="87" t="s">
        <v>17</v>
      </c>
      <c r="N201" s="87" t="s">
        <v>18</v>
      </c>
      <c r="O201" s="87" t="s">
        <v>19</v>
      </c>
      <c r="P201" s="90"/>
      <c r="Q201" s="90" t="s">
        <v>14</v>
      </c>
      <c r="R201" s="90"/>
      <c r="S201" s="66" t="s">
        <v>307</v>
      </c>
      <c r="T201" s="67">
        <v>42</v>
      </c>
      <c r="U201" s="67" t="s">
        <v>465</v>
      </c>
      <c r="W201" s="68"/>
    </row>
    <row r="202" spans="1:23" s="43" customFormat="1" ht="30.6" hidden="1" x14ac:dyDescent="0.3">
      <c r="A202" s="85">
        <v>42129</v>
      </c>
      <c r="B202" s="86" t="s">
        <v>328</v>
      </c>
      <c r="C202" s="86" t="s">
        <v>55</v>
      </c>
      <c r="D202" s="87">
        <v>1</v>
      </c>
      <c r="E202" s="87">
        <v>150867</v>
      </c>
      <c r="F202" s="87"/>
      <c r="G202" s="87" t="s">
        <v>306</v>
      </c>
      <c r="H202" s="91">
        <v>4656.96</v>
      </c>
      <c r="I202" s="6">
        <v>1104344609</v>
      </c>
      <c r="J202" s="5" t="s">
        <v>382</v>
      </c>
      <c r="K202" s="89" t="s">
        <v>67</v>
      </c>
      <c r="L202" s="87" t="s">
        <v>68</v>
      </c>
      <c r="M202" s="92" t="s">
        <v>195</v>
      </c>
      <c r="N202" s="87" t="s">
        <v>196</v>
      </c>
      <c r="O202" s="87" t="s">
        <v>56</v>
      </c>
      <c r="P202" s="90"/>
      <c r="Q202" s="90" t="s">
        <v>14</v>
      </c>
      <c r="R202" s="90"/>
      <c r="S202" s="66" t="s">
        <v>307</v>
      </c>
      <c r="T202" s="67">
        <v>42</v>
      </c>
      <c r="U202" s="67" t="s">
        <v>465</v>
      </c>
      <c r="W202" s="68"/>
    </row>
    <row r="203" spans="1:23" s="43" customFormat="1" ht="20.399999999999999" hidden="1" x14ac:dyDescent="0.3">
      <c r="A203" s="85">
        <v>42129</v>
      </c>
      <c r="B203" s="86" t="s">
        <v>309</v>
      </c>
      <c r="C203" s="86" t="s">
        <v>34</v>
      </c>
      <c r="D203" s="87">
        <v>1</v>
      </c>
      <c r="E203" s="87">
        <v>150870</v>
      </c>
      <c r="F203" s="87"/>
      <c r="G203" s="87" t="s">
        <v>306</v>
      </c>
      <c r="H203" s="91">
        <v>70.31</v>
      </c>
      <c r="I203" s="6">
        <v>1104344609</v>
      </c>
      <c r="J203" s="5" t="s">
        <v>382</v>
      </c>
      <c r="K203" s="89" t="s">
        <v>67</v>
      </c>
      <c r="L203" s="87" t="s">
        <v>68</v>
      </c>
      <c r="M203" s="87" t="s">
        <v>17</v>
      </c>
      <c r="N203" s="87" t="s">
        <v>18</v>
      </c>
      <c r="O203" s="87" t="s">
        <v>19</v>
      </c>
      <c r="P203" s="90"/>
      <c r="Q203" s="90" t="s">
        <v>14</v>
      </c>
      <c r="R203" s="90"/>
      <c r="S203" s="66" t="s">
        <v>307</v>
      </c>
      <c r="T203" s="67">
        <v>42</v>
      </c>
      <c r="U203" s="67" t="s">
        <v>465</v>
      </c>
      <c r="W203" s="68"/>
    </row>
    <row r="204" spans="1:23" s="43" customFormat="1" ht="20.399999999999999" hidden="1" x14ac:dyDescent="0.3">
      <c r="A204" s="85">
        <v>42129</v>
      </c>
      <c r="B204" s="86" t="s">
        <v>315</v>
      </c>
      <c r="C204" s="86" t="s">
        <v>32</v>
      </c>
      <c r="D204" s="87">
        <v>1</v>
      </c>
      <c r="E204" s="87">
        <v>150896</v>
      </c>
      <c r="F204" s="87"/>
      <c r="G204" s="87" t="s">
        <v>306</v>
      </c>
      <c r="H204" s="91">
        <v>87.36</v>
      </c>
      <c r="I204" s="6">
        <v>1104344609</v>
      </c>
      <c r="J204" s="5" t="s">
        <v>382</v>
      </c>
      <c r="K204" s="89" t="s">
        <v>67</v>
      </c>
      <c r="L204" s="87" t="s">
        <v>68</v>
      </c>
      <c r="M204" s="87" t="s">
        <v>17</v>
      </c>
      <c r="N204" s="87" t="s">
        <v>18</v>
      </c>
      <c r="O204" s="87" t="s">
        <v>19</v>
      </c>
      <c r="P204" s="90"/>
      <c r="Q204" s="90" t="s">
        <v>14</v>
      </c>
      <c r="R204" s="90"/>
      <c r="S204" s="66" t="s">
        <v>307</v>
      </c>
      <c r="T204" s="67">
        <v>42</v>
      </c>
      <c r="U204" s="67" t="s">
        <v>465</v>
      </c>
      <c r="W204" s="68"/>
    </row>
    <row r="205" spans="1:23" s="43" customFormat="1" ht="30.6" hidden="1" x14ac:dyDescent="0.3">
      <c r="A205" s="85">
        <v>42355</v>
      </c>
      <c r="B205" s="86" t="s">
        <v>312</v>
      </c>
      <c r="C205" s="86" t="s">
        <v>20</v>
      </c>
      <c r="D205" s="87">
        <v>1</v>
      </c>
      <c r="E205" s="87"/>
      <c r="F205" s="87"/>
      <c r="G205" s="87" t="s">
        <v>306</v>
      </c>
      <c r="H205" s="91">
        <v>224</v>
      </c>
      <c r="I205" s="87">
        <v>1104344609</v>
      </c>
      <c r="J205" s="5" t="s">
        <v>382</v>
      </c>
      <c r="K205" s="89" t="s">
        <v>67</v>
      </c>
      <c r="L205" s="87" t="s">
        <v>68</v>
      </c>
      <c r="M205" s="92">
        <v>839991</v>
      </c>
      <c r="N205" s="87" t="s">
        <v>373</v>
      </c>
      <c r="O205" s="87" t="s">
        <v>62</v>
      </c>
      <c r="P205" s="90"/>
      <c r="Q205" s="90" t="s">
        <v>14</v>
      </c>
      <c r="R205" s="90"/>
      <c r="S205" s="66" t="s">
        <v>308</v>
      </c>
      <c r="T205" s="67">
        <v>42</v>
      </c>
      <c r="U205" s="67" t="s">
        <v>465</v>
      </c>
      <c r="W205" s="68"/>
    </row>
    <row r="206" spans="1:23" s="43" customFormat="1" ht="20.399999999999999" hidden="1" x14ac:dyDescent="0.3">
      <c r="A206" s="85">
        <v>42355</v>
      </c>
      <c r="B206" s="86"/>
      <c r="C206" s="86" t="s">
        <v>397</v>
      </c>
      <c r="D206" s="87">
        <v>1</v>
      </c>
      <c r="E206" s="87"/>
      <c r="F206" s="87"/>
      <c r="G206" s="87" t="s">
        <v>306</v>
      </c>
      <c r="H206" s="91"/>
      <c r="I206" s="87">
        <v>1104344609</v>
      </c>
      <c r="J206" s="5" t="s">
        <v>382</v>
      </c>
      <c r="K206" s="89" t="s">
        <v>67</v>
      </c>
      <c r="L206" s="87" t="s">
        <v>68</v>
      </c>
      <c r="M206" s="87" t="s">
        <v>17</v>
      </c>
      <c r="N206" s="87" t="s">
        <v>18</v>
      </c>
      <c r="O206" s="87" t="s">
        <v>19</v>
      </c>
      <c r="P206" s="90"/>
      <c r="Q206" s="90" t="s">
        <v>14</v>
      </c>
      <c r="R206" s="90"/>
      <c r="S206" s="66" t="s">
        <v>307</v>
      </c>
      <c r="T206" s="67">
        <v>42</v>
      </c>
      <c r="U206" s="67" t="s">
        <v>465</v>
      </c>
      <c r="W206" s="68"/>
    </row>
    <row r="207" spans="1:23" s="43" customFormat="1" ht="20.399999999999999" hidden="1" x14ac:dyDescent="0.3">
      <c r="A207" s="85">
        <v>42157</v>
      </c>
      <c r="B207" s="86" t="s">
        <v>305</v>
      </c>
      <c r="C207" s="86" t="s">
        <v>21</v>
      </c>
      <c r="D207" s="87">
        <v>1</v>
      </c>
      <c r="E207" s="87">
        <v>150600</v>
      </c>
      <c r="F207" s="87"/>
      <c r="G207" s="87" t="s">
        <v>306</v>
      </c>
      <c r="H207" s="88">
        <v>526.4</v>
      </c>
      <c r="I207" s="7">
        <v>1801501931</v>
      </c>
      <c r="J207" s="41" t="s">
        <v>75</v>
      </c>
      <c r="K207" s="89" t="s">
        <v>67</v>
      </c>
      <c r="L207" s="87" t="s">
        <v>68</v>
      </c>
      <c r="M207" s="87" t="s">
        <v>17</v>
      </c>
      <c r="N207" s="87" t="s">
        <v>61</v>
      </c>
      <c r="O207" s="87" t="s">
        <v>22</v>
      </c>
      <c r="P207" s="90"/>
      <c r="Q207" s="90" t="s">
        <v>14</v>
      </c>
      <c r="R207" s="90"/>
      <c r="S207" s="66" t="s">
        <v>307</v>
      </c>
      <c r="T207" s="67">
        <v>43</v>
      </c>
      <c r="U207" s="67" t="s">
        <v>465</v>
      </c>
      <c r="W207" s="68"/>
    </row>
    <row r="208" spans="1:23" s="43" customFormat="1" ht="20.399999999999999" hidden="1" x14ac:dyDescent="0.3">
      <c r="A208" s="85">
        <v>42157</v>
      </c>
      <c r="B208" s="86" t="s">
        <v>309</v>
      </c>
      <c r="C208" s="86" t="s">
        <v>34</v>
      </c>
      <c r="D208" s="87">
        <v>1</v>
      </c>
      <c r="E208" s="87">
        <v>150621</v>
      </c>
      <c r="F208" s="87"/>
      <c r="G208" s="87" t="s">
        <v>306</v>
      </c>
      <c r="H208" s="91">
        <v>319.2</v>
      </c>
      <c r="I208" s="6">
        <v>1801501931</v>
      </c>
      <c r="J208" s="41" t="s">
        <v>75</v>
      </c>
      <c r="K208" s="89" t="s">
        <v>67</v>
      </c>
      <c r="L208" s="87" t="s">
        <v>68</v>
      </c>
      <c r="M208" s="87" t="s">
        <v>17</v>
      </c>
      <c r="N208" s="87" t="s">
        <v>82</v>
      </c>
      <c r="O208" s="87" t="s">
        <v>25</v>
      </c>
      <c r="P208" s="90"/>
      <c r="Q208" s="90" t="s">
        <v>14</v>
      </c>
      <c r="R208" s="90"/>
      <c r="S208" s="66" t="s">
        <v>307</v>
      </c>
      <c r="T208" s="67">
        <v>43</v>
      </c>
      <c r="U208" s="67" t="s">
        <v>465</v>
      </c>
      <c r="W208" s="68"/>
    </row>
    <row r="209" spans="1:23" s="43" customFormat="1" ht="20.399999999999999" hidden="1" x14ac:dyDescent="0.3">
      <c r="A209" s="111">
        <v>42129</v>
      </c>
      <c r="B209" s="109" t="s">
        <v>318</v>
      </c>
      <c r="C209" s="109" t="s">
        <v>12</v>
      </c>
      <c r="D209" s="96">
        <v>1</v>
      </c>
      <c r="E209" s="96">
        <v>150848</v>
      </c>
      <c r="F209" s="96"/>
      <c r="G209" s="96" t="s">
        <v>306</v>
      </c>
      <c r="H209" s="107">
        <v>1332.13</v>
      </c>
      <c r="I209" s="60">
        <v>1801501931</v>
      </c>
      <c r="J209" s="62" t="s">
        <v>75</v>
      </c>
      <c r="K209" s="551" t="s">
        <v>67</v>
      </c>
      <c r="L209" s="96" t="s">
        <v>68</v>
      </c>
      <c r="M209" s="110" t="s">
        <v>190</v>
      </c>
      <c r="N209" s="96">
        <v>6430</v>
      </c>
      <c r="O209" s="96" t="s">
        <v>35</v>
      </c>
      <c r="P209" s="96" t="s">
        <v>3646</v>
      </c>
      <c r="Q209" s="174" t="s">
        <v>14</v>
      </c>
      <c r="R209" s="105"/>
      <c r="S209" s="181" t="s">
        <v>308</v>
      </c>
      <c r="T209" s="181">
        <v>43</v>
      </c>
      <c r="U209" s="181" t="s">
        <v>465</v>
      </c>
      <c r="W209" s="68"/>
    </row>
    <row r="210" spans="1:23" s="43" customFormat="1" ht="30.6" hidden="1" x14ac:dyDescent="0.3">
      <c r="A210" s="85">
        <v>42277</v>
      </c>
      <c r="B210" s="86" t="s">
        <v>312</v>
      </c>
      <c r="C210" s="86" t="s">
        <v>20</v>
      </c>
      <c r="D210" s="87">
        <v>1</v>
      </c>
      <c r="E210" s="87">
        <v>150893</v>
      </c>
      <c r="F210" s="87"/>
      <c r="G210" s="87" t="s">
        <v>306</v>
      </c>
      <c r="H210" s="91">
        <v>224</v>
      </c>
      <c r="I210" s="6">
        <v>1801501931</v>
      </c>
      <c r="J210" s="5" t="s">
        <v>75</v>
      </c>
      <c r="K210" s="89" t="s">
        <v>67</v>
      </c>
      <c r="L210" s="87" t="s">
        <v>68</v>
      </c>
      <c r="M210" s="92">
        <v>140713</v>
      </c>
      <c r="N210" s="87" t="s">
        <v>353</v>
      </c>
      <c r="O210" s="87" t="s">
        <v>62</v>
      </c>
      <c r="P210" s="90"/>
      <c r="Q210" s="90" t="s">
        <v>14</v>
      </c>
      <c r="R210" s="90"/>
      <c r="S210" s="66" t="s">
        <v>308</v>
      </c>
      <c r="T210" s="67">
        <v>43</v>
      </c>
      <c r="U210" s="67" t="s">
        <v>465</v>
      </c>
      <c r="W210" s="68"/>
    </row>
    <row r="211" spans="1:23" s="43" customFormat="1" hidden="1" x14ac:dyDescent="0.3">
      <c r="A211" s="85">
        <v>42129</v>
      </c>
      <c r="B211" s="86" t="s">
        <v>309</v>
      </c>
      <c r="C211" s="86" t="s">
        <v>34</v>
      </c>
      <c r="D211" s="87">
        <v>1</v>
      </c>
      <c r="E211" s="87">
        <v>150657</v>
      </c>
      <c r="F211" s="87"/>
      <c r="G211" s="87" t="s">
        <v>306</v>
      </c>
      <c r="H211" s="91">
        <v>70.31</v>
      </c>
      <c r="I211" s="6">
        <v>1717469850</v>
      </c>
      <c r="J211" s="5" t="s">
        <v>370</v>
      </c>
      <c r="K211" s="89" t="s">
        <v>67</v>
      </c>
      <c r="L211" s="87" t="s">
        <v>68</v>
      </c>
      <c r="M211" s="87" t="s">
        <v>17</v>
      </c>
      <c r="N211" s="87" t="s">
        <v>18</v>
      </c>
      <c r="O211" s="87" t="s">
        <v>19</v>
      </c>
      <c r="P211" s="90" t="s">
        <v>311</v>
      </c>
      <c r="Q211" s="90" t="s">
        <v>14</v>
      </c>
      <c r="R211" s="90"/>
      <c r="S211" s="66" t="s">
        <v>307</v>
      </c>
      <c r="T211" s="67">
        <v>44</v>
      </c>
      <c r="U211" s="67" t="s">
        <v>465</v>
      </c>
      <c r="W211" s="68"/>
    </row>
    <row r="212" spans="1:23" s="43" customFormat="1" ht="20.399999999999999" hidden="1" x14ac:dyDescent="0.3">
      <c r="A212" s="85">
        <v>42129</v>
      </c>
      <c r="B212" s="86" t="s">
        <v>310</v>
      </c>
      <c r="C212" s="86" t="s">
        <v>15</v>
      </c>
      <c r="D212" s="87">
        <v>1</v>
      </c>
      <c r="E212" s="87">
        <v>150826</v>
      </c>
      <c r="F212" s="87"/>
      <c r="G212" s="87" t="s">
        <v>306</v>
      </c>
      <c r="H212" s="91">
        <v>1048.32</v>
      </c>
      <c r="I212" s="6">
        <v>1717469850</v>
      </c>
      <c r="J212" s="5" t="s">
        <v>370</v>
      </c>
      <c r="K212" s="89" t="s">
        <v>67</v>
      </c>
      <c r="L212" s="87" t="s">
        <v>68</v>
      </c>
      <c r="M212" s="92" t="s">
        <v>176</v>
      </c>
      <c r="N212" s="87">
        <v>9010</v>
      </c>
      <c r="O212" s="87" t="s">
        <v>35</v>
      </c>
      <c r="P212" s="90"/>
      <c r="Q212" s="90" t="s">
        <v>14</v>
      </c>
      <c r="R212" s="90"/>
      <c r="S212" s="66" t="s">
        <v>307</v>
      </c>
      <c r="T212" s="67">
        <v>44</v>
      </c>
      <c r="U212" s="67" t="s">
        <v>465</v>
      </c>
      <c r="W212" s="68"/>
    </row>
    <row r="213" spans="1:23" s="43" customFormat="1" ht="20.399999999999999" hidden="1" x14ac:dyDescent="0.3">
      <c r="A213" s="85">
        <v>42129</v>
      </c>
      <c r="B213" s="86" t="s">
        <v>315</v>
      </c>
      <c r="C213" s="86" t="s">
        <v>32</v>
      </c>
      <c r="D213" s="87">
        <v>1</v>
      </c>
      <c r="E213" s="87">
        <v>150827</v>
      </c>
      <c r="F213" s="87"/>
      <c r="G213" s="87" t="s">
        <v>306</v>
      </c>
      <c r="H213" s="91">
        <v>87.36</v>
      </c>
      <c r="I213" s="6">
        <v>1717469850</v>
      </c>
      <c r="J213" s="5" t="s">
        <v>370</v>
      </c>
      <c r="K213" s="89" t="s">
        <v>67</v>
      </c>
      <c r="L213" s="87" t="s">
        <v>68</v>
      </c>
      <c r="M213" s="87" t="s">
        <v>17</v>
      </c>
      <c r="N213" s="87" t="s">
        <v>18</v>
      </c>
      <c r="O213" s="87" t="s">
        <v>19</v>
      </c>
      <c r="P213" s="90"/>
      <c r="Q213" s="90" t="s">
        <v>14</v>
      </c>
      <c r="R213" s="90"/>
      <c r="S213" s="66" t="s">
        <v>307</v>
      </c>
      <c r="T213" s="67">
        <v>44</v>
      </c>
      <c r="U213" s="67" t="s">
        <v>465</v>
      </c>
      <c r="W213" s="68"/>
    </row>
    <row r="214" spans="1:23" s="43" customFormat="1" ht="20.399999999999999" hidden="1" x14ac:dyDescent="0.3">
      <c r="A214" s="85">
        <v>42129</v>
      </c>
      <c r="B214" s="86" t="s">
        <v>331</v>
      </c>
      <c r="C214" s="86" t="s">
        <v>48</v>
      </c>
      <c r="D214" s="87">
        <v>1</v>
      </c>
      <c r="E214" s="87">
        <v>150828</v>
      </c>
      <c r="F214" s="87"/>
      <c r="G214" s="87" t="s">
        <v>306</v>
      </c>
      <c r="H214" s="91">
        <v>84.99</v>
      </c>
      <c r="I214" s="6">
        <v>1717469850</v>
      </c>
      <c r="J214" s="5" t="s">
        <v>370</v>
      </c>
      <c r="K214" s="89" t="s">
        <v>67</v>
      </c>
      <c r="L214" s="87" t="s">
        <v>68</v>
      </c>
      <c r="M214" s="87" t="s">
        <v>17</v>
      </c>
      <c r="N214" s="87" t="s">
        <v>18</v>
      </c>
      <c r="O214" s="87" t="s">
        <v>19</v>
      </c>
      <c r="P214" s="90"/>
      <c r="Q214" s="90" t="s">
        <v>14</v>
      </c>
      <c r="R214" s="90"/>
      <c r="S214" s="66" t="s">
        <v>307</v>
      </c>
      <c r="T214" s="67">
        <v>44</v>
      </c>
      <c r="U214" s="67" t="s">
        <v>465</v>
      </c>
      <c r="W214" s="68"/>
    </row>
    <row r="215" spans="1:23" s="43" customFormat="1" ht="20.399999999999999" hidden="1" x14ac:dyDescent="0.3">
      <c r="A215" s="85">
        <v>42129</v>
      </c>
      <c r="B215" s="86" t="s">
        <v>325</v>
      </c>
      <c r="C215" s="86" t="s">
        <v>49</v>
      </c>
      <c r="D215" s="87">
        <v>1</v>
      </c>
      <c r="E215" s="87">
        <v>150829</v>
      </c>
      <c r="F215" s="87"/>
      <c r="G215" s="87" t="s">
        <v>306</v>
      </c>
      <c r="H215" s="91">
        <v>885</v>
      </c>
      <c r="I215" s="6">
        <v>1717469850</v>
      </c>
      <c r="J215" s="5" t="s">
        <v>370</v>
      </c>
      <c r="K215" s="89" t="s">
        <v>67</v>
      </c>
      <c r="L215" s="87" t="s">
        <v>68</v>
      </c>
      <c r="M215" s="92">
        <v>8033733</v>
      </c>
      <c r="N215" s="87" t="s">
        <v>376</v>
      </c>
      <c r="O215" s="87" t="s">
        <v>62</v>
      </c>
      <c r="P215" s="90"/>
      <c r="Q215" s="90" t="s">
        <v>14</v>
      </c>
      <c r="R215" s="90"/>
      <c r="S215" s="66" t="s">
        <v>307</v>
      </c>
      <c r="T215" s="67">
        <v>44</v>
      </c>
      <c r="U215" s="67" t="s">
        <v>465</v>
      </c>
      <c r="W215" s="68"/>
    </row>
    <row r="216" spans="1:23" s="43" customFormat="1" ht="20.399999999999999" hidden="1" x14ac:dyDescent="0.3">
      <c r="A216" s="85">
        <v>42129</v>
      </c>
      <c r="B216" s="86" t="s">
        <v>326</v>
      </c>
      <c r="C216" s="86" t="s">
        <v>50</v>
      </c>
      <c r="D216" s="87">
        <v>1</v>
      </c>
      <c r="E216" s="87">
        <v>150830</v>
      </c>
      <c r="F216" s="87"/>
      <c r="G216" s="87" t="s">
        <v>306</v>
      </c>
      <c r="H216" s="91">
        <v>64.959999999999994</v>
      </c>
      <c r="I216" s="6">
        <v>1717469850</v>
      </c>
      <c r="J216" s="5" t="s">
        <v>370</v>
      </c>
      <c r="K216" s="89" t="s">
        <v>67</v>
      </c>
      <c r="L216" s="87" t="s">
        <v>68</v>
      </c>
      <c r="M216" s="92" t="s">
        <v>177</v>
      </c>
      <c r="N216" s="87" t="s">
        <v>51</v>
      </c>
      <c r="O216" s="87" t="s">
        <v>52</v>
      </c>
      <c r="P216" s="90"/>
      <c r="Q216" s="90" t="s">
        <v>14</v>
      </c>
      <c r="R216" s="90"/>
      <c r="S216" s="66" t="s">
        <v>307</v>
      </c>
      <c r="T216" s="67">
        <v>44</v>
      </c>
      <c r="U216" s="67" t="s">
        <v>465</v>
      </c>
      <c r="W216" s="68"/>
    </row>
    <row r="217" spans="1:23" s="43" customFormat="1" ht="30.6" hidden="1" x14ac:dyDescent="0.3">
      <c r="A217" s="85">
        <v>42129</v>
      </c>
      <c r="B217" s="86" t="s">
        <v>323</v>
      </c>
      <c r="C217" s="86" t="s">
        <v>40</v>
      </c>
      <c r="D217" s="87">
        <v>1</v>
      </c>
      <c r="E217" s="87">
        <v>150831</v>
      </c>
      <c r="F217" s="87"/>
      <c r="G217" s="87" t="s">
        <v>306</v>
      </c>
      <c r="H217" s="91">
        <v>6371.16</v>
      </c>
      <c r="I217" s="6">
        <v>1717469850</v>
      </c>
      <c r="J217" s="5" t="s">
        <v>370</v>
      </c>
      <c r="K217" s="89" t="s">
        <v>67</v>
      </c>
      <c r="L217" s="87" t="s">
        <v>68</v>
      </c>
      <c r="M217" s="92" t="s">
        <v>178</v>
      </c>
      <c r="N217" s="87">
        <v>5845</v>
      </c>
      <c r="O217" s="87" t="s">
        <v>41</v>
      </c>
      <c r="P217" s="90"/>
      <c r="Q217" s="90" t="s">
        <v>14</v>
      </c>
      <c r="R217" s="90"/>
      <c r="S217" s="66" t="s">
        <v>307</v>
      </c>
      <c r="T217" s="67">
        <v>44</v>
      </c>
      <c r="U217" s="67" t="s">
        <v>465</v>
      </c>
      <c r="W217" s="68"/>
    </row>
    <row r="218" spans="1:23" s="43" customFormat="1" ht="20.399999999999999" hidden="1" x14ac:dyDescent="0.3">
      <c r="A218" s="85">
        <v>42129</v>
      </c>
      <c r="B218" s="86" t="s">
        <v>305</v>
      </c>
      <c r="C218" s="86" t="s">
        <v>16</v>
      </c>
      <c r="D218" s="87">
        <v>1</v>
      </c>
      <c r="E218" s="87">
        <v>150832</v>
      </c>
      <c r="F218" s="87"/>
      <c r="G218" s="87" t="s">
        <v>306</v>
      </c>
      <c r="H218" s="91">
        <v>526.4</v>
      </c>
      <c r="I218" s="6">
        <v>1717469850</v>
      </c>
      <c r="J218" s="5" t="s">
        <v>370</v>
      </c>
      <c r="K218" s="89" t="s">
        <v>67</v>
      </c>
      <c r="L218" s="87" t="s">
        <v>68</v>
      </c>
      <c r="M218" s="87" t="s">
        <v>17</v>
      </c>
      <c r="N218" s="87" t="s">
        <v>18</v>
      </c>
      <c r="O218" s="87" t="s">
        <v>19</v>
      </c>
      <c r="P218" s="90"/>
      <c r="Q218" s="90" t="s">
        <v>14</v>
      </c>
      <c r="R218" s="90"/>
      <c r="S218" s="66" t="s">
        <v>307</v>
      </c>
      <c r="T218" s="67">
        <v>44</v>
      </c>
      <c r="U218" s="67" t="s">
        <v>465</v>
      </c>
      <c r="W218" s="68"/>
    </row>
    <row r="219" spans="1:23" s="43" customFormat="1" hidden="1" x14ac:dyDescent="0.3">
      <c r="A219" s="85">
        <v>42129</v>
      </c>
      <c r="B219" s="86" t="s">
        <v>317</v>
      </c>
      <c r="C219" s="86" t="s">
        <v>43</v>
      </c>
      <c r="D219" s="87">
        <v>1</v>
      </c>
      <c r="E219" s="87">
        <v>150834</v>
      </c>
      <c r="F219" s="87"/>
      <c r="G219" s="87" t="s">
        <v>306</v>
      </c>
      <c r="H219" s="91">
        <v>248.75</v>
      </c>
      <c r="I219" s="6">
        <v>1717469850</v>
      </c>
      <c r="J219" s="5" t="s">
        <v>370</v>
      </c>
      <c r="K219" s="89" t="s">
        <v>67</v>
      </c>
      <c r="L219" s="87" t="s">
        <v>68</v>
      </c>
      <c r="M219" s="92" t="s">
        <v>379</v>
      </c>
      <c r="N219" s="87" t="s">
        <v>377</v>
      </c>
      <c r="O219" s="87" t="s">
        <v>44</v>
      </c>
      <c r="P219" s="90"/>
      <c r="Q219" s="90" t="s">
        <v>14</v>
      </c>
      <c r="R219" s="90"/>
      <c r="S219" s="66" t="s">
        <v>307</v>
      </c>
      <c r="T219" s="67">
        <v>44</v>
      </c>
      <c r="U219" s="67" t="s">
        <v>465</v>
      </c>
      <c r="W219" s="68"/>
    </row>
    <row r="220" spans="1:23" s="43" customFormat="1" hidden="1" x14ac:dyDescent="0.3">
      <c r="A220" s="85">
        <v>42355</v>
      </c>
      <c r="B220" s="86"/>
      <c r="C220" s="86" t="s">
        <v>375</v>
      </c>
      <c r="D220" s="87">
        <v>1</v>
      </c>
      <c r="E220" s="87"/>
      <c r="F220" s="87"/>
      <c r="G220" s="87" t="s">
        <v>306</v>
      </c>
      <c r="H220" s="91"/>
      <c r="I220" s="87">
        <v>1717469850</v>
      </c>
      <c r="J220" s="5" t="s">
        <v>370</v>
      </c>
      <c r="K220" s="89" t="s">
        <v>67</v>
      </c>
      <c r="L220" s="87" t="s">
        <v>68</v>
      </c>
      <c r="M220" s="87" t="s">
        <v>17</v>
      </c>
      <c r="N220" s="87" t="s">
        <v>18</v>
      </c>
      <c r="O220" s="87" t="s">
        <v>19</v>
      </c>
      <c r="P220" s="90"/>
      <c r="Q220" s="90" t="s">
        <v>14</v>
      </c>
      <c r="R220" s="90"/>
      <c r="S220" s="66" t="s">
        <v>307</v>
      </c>
      <c r="T220" s="67">
        <v>44</v>
      </c>
      <c r="U220" s="67" t="s">
        <v>465</v>
      </c>
      <c r="W220" s="68"/>
    </row>
    <row r="221" spans="1:23" s="43" customFormat="1" ht="20.399999999999999" hidden="1" x14ac:dyDescent="0.3">
      <c r="A221" s="85">
        <v>42129</v>
      </c>
      <c r="B221" s="86" t="s">
        <v>305</v>
      </c>
      <c r="C221" s="86" t="s">
        <v>16</v>
      </c>
      <c r="D221" s="87">
        <v>1</v>
      </c>
      <c r="E221" s="87">
        <v>150651</v>
      </c>
      <c r="F221" s="87"/>
      <c r="G221" s="87" t="s">
        <v>306</v>
      </c>
      <c r="H221" s="91">
        <v>526.4</v>
      </c>
      <c r="I221" s="6">
        <v>603839499</v>
      </c>
      <c r="J221" s="5" t="s">
        <v>369</v>
      </c>
      <c r="K221" s="89" t="s">
        <v>67</v>
      </c>
      <c r="L221" s="87" t="s">
        <v>68</v>
      </c>
      <c r="M221" s="87" t="s">
        <v>17</v>
      </c>
      <c r="N221" s="87" t="s">
        <v>18</v>
      </c>
      <c r="O221" s="87" t="s">
        <v>19</v>
      </c>
      <c r="P221" s="90"/>
      <c r="Q221" s="90" t="s">
        <v>14</v>
      </c>
      <c r="R221" s="90"/>
      <c r="S221" s="66" t="s">
        <v>307</v>
      </c>
      <c r="T221" s="67">
        <v>45</v>
      </c>
      <c r="U221" s="67" t="s">
        <v>465</v>
      </c>
      <c r="W221" s="68"/>
    </row>
    <row r="222" spans="1:23" s="43" customFormat="1" ht="20.399999999999999" hidden="1" x14ac:dyDescent="0.3">
      <c r="A222" s="85">
        <v>42129</v>
      </c>
      <c r="B222" s="86" t="s">
        <v>305</v>
      </c>
      <c r="C222" s="86" t="s">
        <v>16</v>
      </c>
      <c r="D222" s="87">
        <v>1</v>
      </c>
      <c r="E222" s="87">
        <v>150765</v>
      </c>
      <c r="F222" s="87"/>
      <c r="G222" s="87" t="s">
        <v>306</v>
      </c>
      <c r="H222" s="91">
        <v>526.4</v>
      </c>
      <c r="I222" s="6">
        <v>603839499</v>
      </c>
      <c r="J222" s="5" t="s">
        <v>369</v>
      </c>
      <c r="K222" s="89" t="s">
        <v>67</v>
      </c>
      <c r="L222" s="87" t="s">
        <v>68</v>
      </c>
      <c r="M222" s="87" t="s">
        <v>17</v>
      </c>
      <c r="N222" s="87" t="s">
        <v>18</v>
      </c>
      <c r="O222" s="87" t="s">
        <v>19</v>
      </c>
      <c r="P222" s="90"/>
      <c r="Q222" s="90" t="s">
        <v>14</v>
      </c>
      <c r="R222" s="90"/>
      <c r="S222" s="66" t="s">
        <v>307</v>
      </c>
      <c r="T222" s="67">
        <v>45</v>
      </c>
      <c r="U222" s="67" t="s">
        <v>465</v>
      </c>
      <c r="W222" s="68"/>
    </row>
    <row r="223" spans="1:23" s="43" customFormat="1" ht="20.399999999999999" hidden="1" x14ac:dyDescent="0.3">
      <c r="A223" s="85">
        <v>42129</v>
      </c>
      <c r="B223" s="86" t="s">
        <v>320</v>
      </c>
      <c r="C223" s="86" t="s">
        <v>33</v>
      </c>
      <c r="D223" s="87">
        <v>1</v>
      </c>
      <c r="E223" s="87">
        <v>150772</v>
      </c>
      <c r="F223" s="87"/>
      <c r="G223" s="87" t="s">
        <v>306</v>
      </c>
      <c r="H223" s="91">
        <v>123.2</v>
      </c>
      <c r="I223" s="6">
        <v>603839499</v>
      </c>
      <c r="J223" s="5" t="s">
        <v>369</v>
      </c>
      <c r="K223" s="89" t="s">
        <v>67</v>
      </c>
      <c r="L223" s="87" t="s">
        <v>68</v>
      </c>
      <c r="M223" s="87" t="s">
        <v>17</v>
      </c>
      <c r="N223" s="87" t="s">
        <v>18</v>
      </c>
      <c r="O223" s="87" t="s">
        <v>19</v>
      </c>
      <c r="P223" s="90"/>
      <c r="Q223" s="90" t="s">
        <v>14</v>
      </c>
      <c r="R223" s="90"/>
      <c r="S223" s="66" t="s">
        <v>307</v>
      </c>
      <c r="T223" s="67">
        <v>45</v>
      </c>
      <c r="U223" s="67" t="s">
        <v>465</v>
      </c>
      <c r="W223" s="68"/>
    </row>
    <row r="224" spans="1:23" s="43" customFormat="1" ht="20.399999999999999" hidden="1" x14ac:dyDescent="0.3">
      <c r="A224" s="85">
        <v>42129</v>
      </c>
      <c r="B224" s="86" t="s">
        <v>310</v>
      </c>
      <c r="C224" s="86" t="s">
        <v>15</v>
      </c>
      <c r="D224" s="87">
        <v>1</v>
      </c>
      <c r="E224" s="87">
        <v>150820</v>
      </c>
      <c r="F224" s="87"/>
      <c r="G224" s="87" t="s">
        <v>306</v>
      </c>
      <c r="H224" s="91">
        <v>938.85</v>
      </c>
      <c r="I224" s="6">
        <v>603839499</v>
      </c>
      <c r="J224" s="5" t="s">
        <v>369</v>
      </c>
      <c r="K224" s="89" t="s">
        <v>67</v>
      </c>
      <c r="L224" s="87" t="s">
        <v>68</v>
      </c>
      <c r="M224" s="92" t="s">
        <v>401</v>
      </c>
      <c r="N224" s="87">
        <v>6200</v>
      </c>
      <c r="O224" s="87" t="s">
        <v>13</v>
      </c>
      <c r="P224" s="90" t="s">
        <v>400</v>
      </c>
      <c r="Q224" s="90" t="s">
        <v>14</v>
      </c>
      <c r="R224" s="90"/>
      <c r="S224" s="66" t="s">
        <v>307</v>
      </c>
      <c r="T224" s="67">
        <v>45</v>
      </c>
      <c r="U224" s="67" t="s">
        <v>465</v>
      </c>
      <c r="W224" s="68"/>
    </row>
    <row r="225" spans="1:23" s="43" customFormat="1" ht="20.399999999999999" hidden="1" x14ac:dyDescent="0.3">
      <c r="A225" s="85">
        <v>42129</v>
      </c>
      <c r="B225" s="86" t="s">
        <v>319</v>
      </c>
      <c r="C225" s="86" t="s">
        <v>37</v>
      </c>
      <c r="D225" s="87">
        <v>1</v>
      </c>
      <c r="E225" s="87">
        <v>150821</v>
      </c>
      <c r="F225" s="87"/>
      <c r="G225" s="87" t="s">
        <v>306</v>
      </c>
      <c r="H225" s="91">
        <v>100.8</v>
      </c>
      <c r="I225" s="6">
        <v>603839499</v>
      </c>
      <c r="J225" s="5" t="s">
        <v>369</v>
      </c>
      <c r="K225" s="89" t="s">
        <v>67</v>
      </c>
      <c r="L225" s="87" t="s">
        <v>68</v>
      </c>
      <c r="M225" s="87" t="s">
        <v>17</v>
      </c>
      <c r="N225" s="87" t="s">
        <v>18</v>
      </c>
      <c r="O225" s="87" t="s">
        <v>19</v>
      </c>
      <c r="P225" s="90"/>
      <c r="Q225" s="90" t="s">
        <v>14</v>
      </c>
      <c r="R225" s="90"/>
      <c r="S225" s="66" t="s">
        <v>307</v>
      </c>
      <c r="T225" s="67">
        <v>45</v>
      </c>
      <c r="U225" s="67" t="s">
        <v>465</v>
      </c>
      <c r="W225" s="68"/>
    </row>
    <row r="226" spans="1:23" s="43" customFormat="1" ht="20.399999999999999" hidden="1" x14ac:dyDescent="0.3">
      <c r="A226" s="85">
        <v>42129</v>
      </c>
      <c r="B226" s="86" t="s">
        <v>310</v>
      </c>
      <c r="C226" s="86" t="s">
        <v>15</v>
      </c>
      <c r="D226" s="87">
        <v>1</v>
      </c>
      <c r="E226" s="87">
        <v>150852</v>
      </c>
      <c r="F226" s="87"/>
      <c r="G226" s="87" t="s">
        <v>306</v>
      </c>
      <c r="H226" s="91">
        <v>1048.32</v>
      </c>
      <c r="I226" s="6">
        <v>1801685981</v>
      </c>
      <c r="J226" s="5" t="s">
        <v>191</v>
      </c>
      <c r="K226" s="89" t="s">
        <v>67</v>
      </c>
      <c r="L226" s="87" t="s">
        <v>68</v>
      </c>
      <c r="M226" s="92" t="s">
        <v>192</v>
      </c>
      <c r="N226" s="87">
        <v>9020</v>
      </c>
      <c r="O226" s="87" t="s">
        <v>35</v>
      </c>
      <c r="P226" s="90"/>
      <c r="Q226" s="90" t="s">
        <v>14</v>
      </c>
      <c r="R226" s="90"/>
      <c r="S226" s="66" t="s">
        <v>307</v>
      </c>
      <c r="T226" s="67">
        <v>46</v>
      </c>
      <c r="U226" s="67" t="s">
        <v>465</v>
      </c>
      <c r="W226" s="68"/>
    </row>
    <row r="227" spans="1:23" s="43" customFormat="1" ht="20.399999999999999" hidden="1" x14ac:dyDescent="0.3">
      <c r="A227" s="85">
        <v>42129</v>
      </c>
      <c r="B227" s="86" t="s">
        <v>319</v>
      </c>
      <c r="C227" s="86" t="s">
        <v>37</v>
      </c>
      <c r="D227" s="87">
        <v>1</v>
      </c>
      <c r="E227" s="87">
        <v>150853</v>
      </c>
      <c r="F227" s="87"/>
      <c r="G227" s="87" t="s">
        <v>306</v>
      </c>
      <c r="H227" s="91">
        <v>100.8</v>
      </c>
      <c r="I227" s="6">
        <v>1801685981</v>
      </c>
      <c r="J227" s="5" t="s">
        <v>191</v>
      </c>
      <c r="K227" s="89" t="s">
        <v>67</v>
      </c>
      <c r="L227" s="87" t="s">
        <v>68</v>
      </c>
      <c r="M227" s="87" t="s">
        <v>17</v>
      </c>
      <c r="N227" s="87" t="s">
        <v>18</v>
      </c>
      <c r="O227" s="87" t="s">
        <v>19</v>
      </c>
      <c r="P227" s="90"/>
      <c r="Q227" s="90" t="s">
        <v>14</v>
      </c>
      <c r="R227" s="90"/>
      <c r="S227" s="66" t="s">
        <v>307</v>
      </c>
      <c r="T227" s="67">
        <v>46</v>
      </c>
      <c r="U227" s="67" t="s">
        <v>465</v>
      </c>
      <c r="W227" s="68"/>
    </row>
    <row r="228" spans="1:23" s="43" customFormat="1" ht="20.399999999999999" hidden="1" x14ac:dyDescent="0.3">
      <c r="A228" s="85">
        <v>42129</v>
      </c>
      <c r="B228" s="86" t="s">
        <v>319</v>
      </c>
      <c r="C228" s="86" t="s">
        <v>37</v>
      </c>
      <c r="D228" s="87">
        <v>1</v>
      </c>
      <c r="E228" s="87">
        <v>150854</v>
      </c>
      <c r="F228" s="87"/>
      <c r="G228" s="87" t="s">
        <v>306</v>
      </c>
      <c r="H228" s="91">
        <v>100.8</v>
      </c>
      <c r="I228" s="6">
        <v>1801685981</v>
      </c>
      <c r="J228" s="5" t="s">
        <v>191</v>
      </c>
      <c r="K228" s="89" t="s">
        <v>67</v>
      </c>
      <c r="L228" s="87" t="s">
        <v>68</v>
      </c>
      <c r="M228" s="87" t="s">
        <v>17</v>
      </c>
      <c r="N228" s="87" t="s">
        <v>18</v>
      </c>
      <c r="O228" s="87" t="s">
        <v>19</v>
      </c>
      <c r="P228" s="90"/>
      <c r="Q228" s="90" t="s">
        <v>14</v>
      </c>
      <c r="R228" s="90"/>
      <c r="S228" s="66" t="s">
        <v>307</v>
      </c>
      <c r="T228" s="67">
        <v>46</v>
      </c>
      <c r="U228" s="67" t="s">
        <v>465</v>
      </c>
      <c r="W228" s="68"/>
    </row>
    <row r="229" spans="1:23" s="43" customFormat="1" ht="20.399999999999999" hidden="1" x14ac:dyDescent="0.3">
      <c r="A229" s="85">
        <v>42129</v>
      </c>
      <c r="B229" s="86" t="s">
        <v>305</v>
      </c>
      <c r="C229" s="86" t="s">
        <v>16</v>
      </c>
      <c r="D229" s="87">
        <v>1</v>
      </c>
      <c r="E229" s="87">
        <v>150855</v>
      </c>
      <c r="F229" s="87"/>
      <c r="G229" s="87" t="s">
        <v>306</v>
      </c>
      <c r="H229" s="91">
        <v>526.4</v>
      </c>
      <c r="I229" s="6">
        <v>1801685981</v>
      </c>
      <c r="J229" s="5" t="s">
        <v>191</v>
      </c>
      <c r="K229" s="89" t="s">
        <v>67</v>
      </c>
      <c r="L229" s="87" t="s">
        <v>68</v>
      </c>
      <c r="M229" s="87" t="s">
        <v>17</v>
      </c>
      <c r="N229" s="87" t="s">
        <v>18</v>
      </c>
      <c r="O229" s="87" t="s">
        <v>19</v>
      </c>
      <c r="P229" s="90"/>
      <c r="Q229" s="90" t="s">
        <v>14</v>
      </c>
      <c r="R229" s="90"/>
      <c r="S229" s="66" t="s">
        <v>307</v>
      </c>
      <c r="T229" s="67">
        <v>46</v>
      </c>
      <c r="U229" s="67" t="s">
        <v>465</v>
      </c>
      <c r="W229" s="68"/>
    </row>
    <row r="230" spans="1:23" s="43" customFormat="1" ht="30.6" hidden="1" x14ac:dyDescent="0.3">
      <c r="A230" s="85">
        <v>42129</v>
      </c>
      <c r="B230" s="86" t="s">
        <v>323</v>
      </c>
      <c r="C230" s="86" t="s">
        <v>40</v>
      </c>
      <c r="D230" s="87">
        <v>1</v>
      </c>
      <c r="E230" s="87">
        <v>150857</v>
      </c>
      <c r="F230" s="87"/>
      <c r="G230" s="87" t="s">
        <v>306</v>
      </c>
      <c r="H230" s="91">
        <v>859.39</v>
      </c>
      <c r="I230" s="6">
        <v>1801685981</v>
      </c>
      <c r="J230" s="5" t="s">
        <v>191</v>
      </c>
      <c r="K230" s="89" t="s">
        <v>67</v>
      </c>
      <c r="L230" s="87" t="s">
        <v>68</v>
      </c>
      <c r="M230" s="92" t="s">
        <v>193</v>
      </c>
      <c r="N230" s="87">
        <v>400</v>
      </c>
      <c r="O230" s="87" t="s">
        <v>13</v>
      </c>
      <c r="P230" s="90"/>
      <c r="Q230" s="90" t="s">
        <v>14</v>
      </c>
      <c r="R230" s="90"/>
      <c r="S230" s="66" t="s">
        <v>307</v>
      </c>
      <c r="T230" s="67">
        <v>46</v>
      </c>
      <c r="U230" s="67" t="s">
        <v>465</v>
      </c>
      <c r="W230" s="68"/>
    </row>
    <row r="231" spans="1:23" s="43" customFormat="1" ht="20.399999999999999" hidden="1" x14ac:dyDescent="0.3">
      <c r="A231" s="111">
        <v>42129</v>
      </c>
      <c r="B231" s="109" t="s">
        <v>318</v>
      </c>
      <c r="C231" s="109" t="s">
        <v>12</v>
      </c>
      <c r="D231" s="96">
        <v>1</v>
      </c>
      <c r="E231" s="96">
        <v>150653</v>
      </c>
      <c r="F231" s="96"/>
      <c r="G231" s="96" t="s">
        <v>306</v>
      </c>
      <c r="H231" s="107">
        <v>1713.6</v>
      </c>
      <c r="I231" s="60">
        <v>1804031084</v>
      </c>
      <c r="J231" s="62" t="s">
        <v>93</v>
      </c>
      <c r="K231" s="551" t="s">
        <v>67</v>
      </c>
      <c r="L231" s="96" t="s">
        <v>68</v>
      </c>
      <c r="M231" s="110" t="s">
        <v>402</v>
      </c>
      <c r="N231" s="96">
        <v>8460</v>
      </c>
      <c r="O231" s="96" t="s">
        <v>13</v>
      </c>
      <c r="P231" s="96" t="s">
        <v>3646</v>
      </c>
      <c r="Q231" s="174" t="s">
        <v>14</v>
      </c>
      <c r="R231" s="105"/>
      <c r="S231" s="181" t="s">
        <v>308</v>
      </c>
      <c r="T231" s="181">
        <v>47</v>
      </c>
      <c r="U231" s="181" t="s">
        <v>465</v>
      </c>
      <c r="W231" s="68"/>
    </row>
    <row r="232" spans="1:23" s="43" customFormat="1" ht="20.399999999999999" hidden="1" x14ac:dyDescent="0.3">
      <c r="A232" s="85">
        <v>42129</v>
      </c>
      <c r="B232" s="86" t="s">
        <v>315</v>
      </c>
      <c r="C232" s="86" t="s">
        <v>32</v>
      </c>
      <c r="D232" s="87">
        <v>1</v>
      </c>
      <c r="E232" s="87">
        <v>150654</v>
      </c>
      <c r="F232" s="87"/>
      <c r="G232" s="87" t="s">
        <v>306</v>
      </c>
      <c r="H232" s="91">
        <v>87.36</v>
      </c>
      <c r="I232" s="6">
        <v>1804031084</v>
      </c>
      <c r="J232" s="5" t="s">
        <v>93</v>
      </c>
      <c r="K232" s="89" t="s">
        <v>67</v>
      </c>
      <c r="L232" s="87" t="s">
        <v>68</v>
      </c>
      <c r="M232" s="87" t="s">
        <v>17</v>
      </c>
      <c r="N232" s="87" t="s">
        <v>18</v>
      </c>
      <c r="O232" s="87" t="s">
        <v>19</v>
      </c>
      <c r="P232" s="90"/>
      <c r="Q232" s="90" t="s">
        <v>14</v>
      </c>
      <c r="R232" s="90"/>
      <c r="S232" s="66" t="s">
        <v>307</v>
      </c>
      <c r="T232" s="67">
        <v>47</v>
      </c>
      <c r="U232" s="67" t="s">
        <v>465</v>
      </c>
      <c r="W232" s="68"/>
    </row>
    <row r="233" spans="1:23" s="43" customFormat="1" ht="30.6" hidden="1" x14ac:dyDescent="0.3">
      <c r="A233" s="85">
        <v>42129</v>
      </c>
      <c r="B233" s="86" t="s">
        <v>312</v>
      </c>
      <c r="C233" s="86" t="s">
        <v>20</v>
      </c>
      <c r="D233" s="87">
        <v>1</v>
      </c>
      <c r="E233" s="87">
        <v>150655</v>
      </c>
      <c r="F233" s="87"/>
      <c r="G233" s="87" t="s">
        <v>306</v>
      </c>
      <c r="H233" s="91">
        <v>224</v>
      </c>
      <c r="I233" s="6">
        <v>1804031084</v>
      </c>
      <c r="J233" s="5" t="s">
        <v>93</v>
      </c>
      <c r="K233" s="89" t="s">
        <v>67</v>
      </c>
      <c r="L233" s="87" t="s">
        <v>68</v>
      </c>
      <c r="M233" s="92">
        <v>1408245</v>
      </c>
      <c r="N233" s="87" t="s">
        <v>353</v>
      </c>
      <c r="O233" s="87" t="s">
        <v>62</v>
      </c>
      <c r="P233" s="90"/>
      <c r="Q233" s="90" t="s">
        <v>14</v>
      </c>
      <c r="R233" s="90"/>
      <c r="S233" s="66" t="s">
        <v>308</v>
      </c>
      <c r="T233" s="67">
        <v>47</v>
      </c>
      <c r="U233" s="67" t="s">
        <v>465</v>
      </c>
      <c r="W233" s="68"/>
    </row>
    <row r="234" spans="1:23" s="43" customFormat="1" ht="30.6" hidden="1" x14ac:dyDescent="0.3">
      <c r="A234" s="85">
        <v>42130</v>
      </c>
      <c r="B234" s="86" t="s">
        <v>312</v>
      </c>
      <c r="C234" s="86" t="s">
        <v>20</v>
      </c>
      <c r="D234" s="87">
        <v>1</v>
      </c>
      <c r="E234" s="87">
        <v>150683</v>
      </c>
      <c r="F234" s="87"/>
      <c r="G234" s="87" t="s">
        <v>306</v>
      </c>
      <c r="H234" s="91">
        <v>224</v>
      </c>
      <c r="I234" s="6">
        <v>1706731997</v>
      </c>
      <c r="J234" s="5" t="s">
        <v>266</v>
      </c>
      <c r="K234" s="89" t="s">
        <v>359</v>
      </c>
      <c r="L234" s="87" t="s">
        <v>68</v>
      </c>
      <c r="M234" s="92">
        <v>112253</v>
      </c>
      <c r="N234" s="87" t="s">
        <v>355</v>
      </c>
      <c r="O234" s="87" t="s">
        <v>62</v>
      </c>
      <c r="P234" s="90"/>
      <c r="Q234" s="90" t="s">
        <v>14</v>
      </c>
      <c r="R234" s="90"/>
      <c r="S234" s="66" t="s">
        <v>308</v>
      </c>
      <c r="T234" s="67">
        <v>48</v>
      </c>
      <c r="U234" s="67" t="s">
        <v>465</v>
      </c>
      <c r="W234" s="68"/>
    </row>
    <row r="235" spans="1:23" s="43" customFormat="1" ht="20.399999999999999" hidden="1" x14ac:dyDescent="0.3">
      <c r="A235" s="111">
        <v>42129</v>
      </c>
      <c r="B235" s="109" t="s">
        <v>318</v>
      </c>
      <c r="C235" s="109" t="s">
        <v>12</v>
      </c>
      <c r="D235" s="96">
        <v>1</v>
      </c>
      <c r="E235" s="96">
        <v>150750</v>
      </c>
      <c r="F235" s="96"/>
      <c r="G235" s="96" t="s">
        <v>306</v>
      </c>
      <c r="H235" s="107">
        <v>1439.04</v>
      </c>
      <c r="I235" s="60">
        <v>1706731997</v>
      </c>
      <c r="J235" s="62" t="s">
        <v>266</v>
      </c>
      <c r="K235" s="551" t="s">
        <v>359</v>
      </c>
      <c r="L235" s="96" t="s">
        <v>68</v>
      </c>
      <c r="M235" s="110" t="s">
        <v>135</v>
      </c>
      <c r="N235" s="96">
        <v>8470</v>
      </c>
      <c r="O235" s="96" t="s">
        <v>13</v>
      </c>
      <c r="P235" s="96" t="s">
        <v>3646</v>
      </c>
      <c r="Q235" s="174" t="s">
        <v>14</v>
      </c>
      <c r="R235" s="105"/>
      <c r="S235" s="181" t="s">
        <v>308</v>
      </c>
      <c r="T235" s="181">
        <v>48</v>
      </c>
      <c r="U235" s="181" t="s">
        <v>465</v>
      </c>
      <c r="W235" s="68"/>
    </row>
    <row r="236" spans="1:23" s="43" customFormat="1" ht="20.399999999999999" hidden="1" x14ac:dyDescent="0.3">
      <c r="A236" s="85">
        <v>42131</v>
      </c>
      <c r="B236" s="86" t="s">
        <v>305</v>
      </c>
      <c r="C236" s="86" t="s">
        <v>16</v>
      </c>
      <c r="D236" s="87">
        <v>1</v>
      </c>
      <c r="E236" s="87">
        <v>151042</v>
      </c>
      <c r="F236" s="87"/>
      <c r="G236" s="87" t="s">
        <v>306</v>
      </c>
      <c r="H236" s="91">
        <v>526.4</v>
      </c>
      <c r="I236" s="6">
        <v>1706731997</v>
      </c>
      <c r="J236" s="5" t="s">
        <v>266</v>
      </c>
      <c r="K236" s="89" t="s">
        <v>359</v>
      </c>
      <c r="L236" s="87" t="s">
        <v>68</v>
      </c>
      <c r="M236" s="87" t="s">
        <v>17</v>
      </c>
      <c r="N236" s="87" t="s">
        <v>18</v>
      </c>
      <c r="O236" s="87" t="s">
        <v>19</v>
      </c>
      <c r="P236" s="90"/>
      <c r="Q236" s="90" t="s">
        <v>14</v>
      </c>
      <c r="R236" s="90"/>
      <c r="S236" s="66" t="s">
        <v>307</v>
      </c>
      <c r="T236" s="67">
        <v>48</v>
      </c>
      <c r="U236" s="67" t="s">
        <v>465</v>
      </c>
      <c r="W236" s="68"/>
    </row>
    <row r="237" spans="1:23" s="43" customFormat="1" hidden="1" x14ac:dyDescent="0.3">
      <c r="A237" s="85">
        <v>42131</v>
      </c>
      <c r="B237" s="86" t="s">
        <v>309</v>
      </c>
      <c r="C237" s="86" t="s">
        <v>34</v>
      </c>
      <c r="D237" s="87">
        <v>1</v>
      </c>
      <c r="E237" s="87">
        <v>151043</v>
      </c>
      <c r="F237" s="87"/>
      <c r="G237" s="87" t="s">
        <v>306</v>
      </c>
      <c r="H237" s="91">
        <v>70.31</v>
      </c>
      <c r="I237" s="6">
        <v>1706731997</v>
      </c>
      <c r="J237" s="5" t="s">
        <v>266</v>
      </c>
      <c r="K237" s="89" t="s">
        <v>359</v>
      </c>
      <c r="L237" s="87" t="s">
        <v>68</v>
      </c>
      <c r="M237" s="87" t="s">
        <v>17</v>
      </c>
      <c r="N237" s="87" t="s">
        <v>18</v>
      </c>
      <c r="O237" s="87" t="s">
        <v>19</v>
      </c>
      <c r="P237" s="90"/>
      <c r="Q237" s="90" t="s">
        <v>14</v>
      </c>
      <c r="R237" s="90"/>
      <c r="S237" s="66" t="s">
        <v>307</v>
      </c>
      <c r="T237" s="67">
        <v>48</v>
      </c>
      <c r="U237" s="67" t="s">
        <v>465</v>
      </c>
      <c r="W237" s="68"/>
    </row>
    <row r="238" spans="1:23" s="43" customFormat="1" ht="20.399999999999999" hidden="1" x14ac:dyDescent="0.3">
      <c r="A238" s="85">
        <v>42157</v>
      </c>
      <c r="B238" s="86" t="s">
        <v>305</v>
      </c>
      <c r="C238" s="86" t="s">
        <v>21</v>
      </c>
      <c r="D238" s="87">
        <v>1</v>
      </c>
      <c r="E238" s="87">
        <v>150593</v>
      </c>
      <c r="F238" s="87"/>
      <c r="G238" s="87" t="s">
        <v>306</v>
      </c>
      <c r="H238" s="88">
        <v>526.4</v>
      </c>
      <c r="I238" s="7">
        <v>1104490865</v>
      </c>
      <c r="J238" s="5" t="s">
        <v>462</v>
      </c>
      <c r="K238" s="89" t="s">
        <v>67</v>
      </c>
      <c r="L238" s="87" t="s">
        <v>68</v>
      </c>
      <c r="M238" s="87" t="s">
        <v>17</v>
      </c>
      <c r="N238" s="87" t="s">
        <v>61</v>
      </c>
      <c r="O238" s="87" t="s">
        <v>22</v>
      </c>
      <c r="P238" s="90"/>
      <c r="Q238" s="90" t="s">
        <v>14</v>
      </c>
      <c r="R238" s="90"/>
      <c r="S238" s="66" t="s">
        <v>307</v>
      </c>
      <c r="T238" s="67">
        <v>49</v>
      </c>
      <c r="U238" s="67" t="s">
        <v>465</v>
      </c>
      <c r="W238" s="68"/>
    </row>
    <row r="239" spans="1:23" s="43" customFormat="1" ht="20.399999999999999" hidden="1" x14ac:dyDescent="0.3">
      <c r="A239" s="85">
        <v>42157</v>
      </c>
      <c r="B239" s="86" t="s">
        <v>305</v>
      </c>
      <c r="C239" s="86" t="s">
        <v>21</v>
      </c>
      <c r="D239" s="87">
        <v>1</v>
      </c>
      <c r="E239" s="87">
        <v>150604</v>
      </c>
      <c r="F239" s="87"/>
      <c r="G239" s="87" t="s">
        <v>306</v>
      </c>
      <c r="H239" s="88">
        <v>526.4</v>
      </c>
      <c r="I239" s="7">
        <v>1104490865</v>
      </c>
      <c r="J239" s="5" t="s">
        <v>462</v>
      </c>
      <c r="K239" s="89" t="s">
        <v>67</v>
      </c>
      <c r="L239" s="87" t="s">
        <v>68</v>
      </c>
      <c r="M239" s="87" t="s">
        <v>17</v>
      </c>
      <c r="N239" s="87" t="s">
        <v>61</v>
      </c>
      <c r="O239" s="87" t="s">
        <v>22</v>
      </c>
      <c r="P239" s="90"/>
      <c r="Q239" s="90" t="s">
        <v>14</v>
      </c>
      <c r="R239" s="90"/>
      <c r="S239" s="66" t="s">
        <v>307</v>
      </c>
      <c r="T239" s="67">
        <v>49</v>
      </c>
      <c r="U239" s="67" t="s">
        <v>465</v>
      </c>
      <c r="W239" s="68"/>
    </row>
    <row r="240" spans="1:23" s="43" customFormat="1" ht="20.399999999999999" hidden="1" x14ac:dyDescent="0.3">
      <c r="A240" s="85">
        <v>42157</v>
      </c>
      <c r="B240" s="86" t="s">
        <v>305</v>
      </c>
      <c r="C240" s="86" t="s">
        <v>23</v>
      </c>
      <c r="D240" s="87">
        <v>1</v>
      </c>
      <c r="E240" s="87">
        <v>150611</v>
      </c>
      <c r="F240" s="87"/>
      <c r="G240" s="87" t="s">
        <v>306</v>
      </c>
      <c r="H240" s="91">
        <v>694.4</v>
      </c>
      <c r="I240" s="6">
        <v>1104490865</v>
      </c>
      <c r="J240" s="5" t="s">
        <v>462</v>
      </c>
      <c r="K240" s="89" t="s">
        <v>67</v>
      </c>
      <c r="L240" s="87" t="s">
        <v>68</v>
      </c>
      <c r="M240" s="87" t="s">
        <v>17</v>
      </c>
      <c r="N240" s="87" t="s">
        <v>24</v>
      </c>
      <c r="O240" s="87" t="s">
        <v>22</v>
      </c>
      <c r="P240" s="90"/>
      <c r="Q240" s="90" t="s">
        <v>14</v>
      </c>
      <c r="R240" s="90"/>
      <c r="S240" s="66" t="s">
        <v>307</v>
      </c>
      <c r="T240" s="67">
        <v>49</v>
      </c>
      <c r="U240" s="67" t="s">
        <v>465</v>
      </c>
      <c r="W240" s="68"/>
    </row>
    <row r="241" spans="1:23" s="43" customFormat="1" ht="20.399999999999999" hidden="1" x14ac:dyDescent="0.3">
      <c r="A241" s="85">
        <v>42157</v>
      </c>
      <c r="B241" s="86" t="s">
        <v>309</v>
      </c>
      <c r="C241" s="86" t="s">
        <v>34</v>
      </c>
      <c r="D241" s="87">
        <v>1</v>
      </c>
      <c r="E241" s="87">
        <v>150631</v>
      </c>
      <c r="F241" s="87"/>
      <c r="G241" s="87" t="s">
        <v>306</v>
      </c>
      <c r="H241" s="91">
        <v>358.4</v>
      </c>
      <c r="I241" s="6">
        <v>1104490865</v>
      </c>
      <c r="J241" s="5" t="s">
        <v>462</v>
      </c>
      <c r="K241" s="89" t="s">
        <v>67</v>
      </c>
      <c r="L241" s="87" t="s">
        <v>68</v>
      </c>
      <c r="M241" s="87" t="s">
        <v>17</v>
      </c>
      <c r="N241" s="87" t="s">
        <v>82</v>
      </c>
      <c r="O241" s="87" t="s">
        <v>26</v>
      </c>
      <c r="P241" s="90"/>
      <c r="Q241" s="90" t="s">
        <v>14</v>
      </c>
      <c r="R241" s="90"/>
      <c r="S241" s="66" t="s">
        <v>307</v>
      </c>
      <c r="T241" s="67">
        <v>49</v>
      </c>
      <c r="U241" s="67" t="s">
        <v>465</v>
      </c>
      <c r="W241" s="68"/>
    </row>
    <row r="242" spans="1:23" s="43" customFormat="1" ht="20.399999999999999" hidden="1" x14ac:dyDescent="0.3">
      <c r="A242" s="85">
        <v>42157</v>
      </c>
      <c r="B242" s="86" t="s">
        <v>330</v>
      </c>
      <c r="C242" s="86" t="s">
        <v>27</v>
      </c>
      <c r="D242" s="87">
        <v>1</v>
      </c>
      <c r="E242" s="87">
        <v>150634</v>
      </c>
      <c r="F242" s="87"/>
      <c r="G242" s="87" t="s">
        <v>306</v>
      </c>
      <c r="H242" s="91">
        <v>100.8</v>
      </c>
      <c r="I242" s="6">
        <v>1104490865</v>
      </c>
      <c r="J242" s="5" t="s">
        <v>462</v>
      </c>
      <c r="K242" s="89" t="s">
        <v>67</v>
      </c>
      <c r="L242" s="87" t="s">
        <v>68</v>
      </c>
      <c r="M242" s="87" t="s">
        <v>17</v>
      </c>
      <c r="N242" s="87" t="s">
        <v>27</v>
      </c>
      <c r="O242" s="87" t="s">
        <v>28</v>
      </c>
      <c r="P242" s="90"/>
      <c r="Q242" s="90" t="s">
        <v>14</v>
      </c>
      <c r="R242" s="90"/>
      <c r="S242" s="66" t="s">
        <v>307</v>
      </c>
      <c r="T242" s="67">
        <v>49</v>
      </c>
      <c r="U242" s="67" t="s">
        <v>465</v>
      </c>
      <c r="W242" s="68"/>
    </row>
    <row r="243" spans="1:23" s="43" customFormat="1" ht="20.399999999999999" hidden="1" x14ac:dyDescent="0.3">
      <c r="A243" s="85">
        <v>42157</v>
      </c>
      <c r="B243" s="86" t="s">
        <v>330</v>
      </c>
      <c r="C243" s="86" t="s">
        <v>27</v>
      </c>
      <c r="D243" s="87">
        <v>1</v>
      </c>
      <c r="E243" s="87">
        <v>150635</v>
      </c>
      <c r="F243" s="87"/>
      <c r="G243" s="87" t="s">
        <v>306</v>
      </c>
      <c r="H243" s="91">
        <v>100.8</v>
      </c>
      <c r="I243" s="6">
        <v>1104490865</v>
      </c>
      <c r="J243" s="5" t="s">
        <v>462</v>
      </c>
      <c r="K243" s="89" t="s">
        <v>67</v>
      </c>
      <c r="L243" s="87" t="s">
        <v>68</v>
      </c>
      <c r="M243" s="87" t="s">
        <v>17</v>
      </c>
      <c r="N243" s="87" t="s">
        <v>27</v>
      </c>
      <c r="O243" s="87" t="s">
        <v>28</v>
      </c>
      <c r="P243" s="90"/>
      <c r="Q243" s="90" t="s">
        <v>14</v>
      </c>
      <c r="R243" s="90"/>
      <c r="S243" s="66" t="s">
        <v>307</v>
      </c>
      <c r="T243" s="67">
        <v>49</v>
      </c>
      <c r="U243" s="67" t="s">
        <v>465</v>
      </c>
      <c r="W243" s="68"/>
    </row>
    <row r="244" spans="1:23" s="43" customFormat="1" ht="20.399999999999999" hidden="1" x14ac:dyDescent="0.3">
      <c r="A244" s="85">
        <v>42129</v>
      </c>
      <c r="B244" s="86" t="s">
        <v>315</v>
      </c>
      <c r="C244" s="86" t="s">
        <v>32</v>
      </c>
      <c r="D244" s="87">
        <v>1</v>
      </c>
      <c r="E244" s="87">
        <v>150659</v>
      </c>
      <c r="F244" s="87"/>
      <c r="G244" s="87" t="s">
        <v>306</v>
      </c>
      <c r="H244" s="91">
        <v>87.36</v>
      </c>
      <c r="I244" s="6">
        <v>1104490865</v>
      </c>
      <c r="J244" s="5" t="s">
        <v>462</v>
      </c>
      <c r="K244" s="89" t="s">
        <v>67</v>
      </c>
      <c r="L244" s="87" t="s">
        <v>68</v>
      </c>
      <c r="M244" s="87" t="s">
        <v>17</v>
      </c>
      <c r="N244" s="87" t="s">
        <v>18</v>
      </c>
      <c r="O244" s="87" t="s">
        <v>19</v>
      </c>
      <c r="P244" s="90"/>
      <c r="Q244" s="90" t="s">
        <v>14</v>
      </c>
      <c r="R244" s="90"/>
      <c r="S244" s="66" t="s">
        <v>307</v>
      </c>
      <c r="T244" s="67">
        <v>49</v>
      </c>
      <c r="U244" s="67" t="s">
        <v>465</v>
      </c>
      <c r="W244" s="68"/>
    </row>
    <row r="245" spans="1:23" s="43" customFormat="1" ht="20.399999999999999" hidden="1" x14ac:dyDescent="0.3">
      <c r="A245" s="85">
        <v>42129</v>
      </c>
      <c r="B245" s="86" t="s">
        <v>315</v>
      </c>
      <c r="C245" s="86" t="s">
        <v>32</v>
      </c>
      <c r="D245" s="87">
        <v>1</v>
      </c>
      <c r="E245" s="87">
        <v>150745</v>
      </c>
      <c r="F245" s="87"/>
      <c r="G245" s="87" t="s">
        <v>306</v>
      </c>
      <c r="H245" s="91">
        <v>87.36</v>
      </c>
      <c r="I245" s="6">
        <v>1104490865</v>
      </c>
      <c r="J245" s="5" t="s">
        <v>462</v>
      </c>
      <c r="K245" s="89" t="s">
        <v>67</v>
      </c>
      <c r="L245" s="87" t="s">
        <v>68</v>
      </c>
      <c r="M245" s="87" t="s">
        <v>17</v>
      </c>
      <c r="N245" s="87" t="s">
        <v>18</v>
      </c>
      <c r="O245" s="87" t="s">
        <v>19</v>
      </c>
      <c r="P245" s="90"/>
      <c r="Q245" s="90" t="s">
        <v>14</v>
      </c>
      <c r="R245" s="90"/>
      <c r="S245" s="66" t="s">
        <v>307</v>
      </c>
      <c r="T245" s="67">
        <v>49</v>
      </c>
      <c r="U245" s="67" t="s">
        <v>465</v>
      </c>
      <c r="W245" s="68"/>
    </row>
    <row r="246" spans="1:23" s="43" customFormat="1" ht="20.399999999999999" hidden="1" x14ac:dyDescent="0.3">
      <c r="A246" s="85">
        <v>42129</v>
      </c>
      <c r="B246" s="86" t="s">
        <v>310</v>
      </c>
      <c r="C246" s="86" t="s">
        <v>15</v>
      </c>
      <c r="D246" s="87">
        <v>1</v>
      </c>
      <c r="E246" s="87">
        <v>150759</v>
      </c>
      <c r="F246" s="87"/>
      <c r="G246" s="87" t="s">
        <v>306</v>
      </c>
      <c r="H246" s="91">
        <v>1048.32</v>
      </c>
      <c r="I246" s="6">
        <v>1104490865</v>
      </c>
      <c r="J246" s="5" t="s">
        <v>462</v>
      </c>
      <c r="K246" s="89" t="s">
        <v>67</v>
      </c>
      <c r="L246" s="87" t="s">
        <v>68</v>
      </c>
      <c r="M246" s="92" t="s">
        <v>143</v>
      </c>
      <c r="N246" s="87">
        <v>9020</v>
      </c>
      <c r="O246" s="87" t="s">
        <v>35</v>
      </c>
      <c r="P246" s="90"/>
      <c r="Q246" s="90" t="s">
        <v>14</v>
      </c>
      <c r="R246" s="90"/>
      <c r="S246" s="66" t="s">
        <v>307</v>
      </c>
      <c r="T246" s="67">
        <v>49</v>
      </c>
      <c r="U246" s="67" t="s">
        <v>465</v>
      </c>
      <c r="W246" s="68"/>
    </row>
    <row r="247" spans="1:23" s="43" customFormat="1" ht="30.6" hidden="1" x14ac:dyDescent="0.3">
      <c r="A247" s="85">
        <v>42129</v>
      </c>
      <c r="B247" s="86" t="s">
        <v>323</v>
      </c>
      <c r="C247" s="86" t="s">
        <v>40</v>
      </c>
      <c r="D247" s="87">
        <v>1</v>
      </c>
      <c r="E247" s="87">
        <v>150762</v>
      </c>
      <c r="F247" s="87"/>
      <c r="G247" s="87" t="s">
        <v>306</v>
      </c>
      <c r="H247" s="91">
        <v>859.39</v>
      </c>
      <c r="I247" s="6">
        <v>1104490865</v>
      </c>
      <c r="J247" s="5" t="s">
        <v>462</v>
      </c>
      <c r="K247" s="89" t="s">
        <v>67</v>
      </c>
      <c r="L247" s="87" t="s">
        <v>68</v>
      </c>
      <c r="M247" s="92" t="s">
        <v>144</v>
      </c>
      <c r="N247" s="87">
        <v>400</v>
      </c>
      <c r="O247" s="87" t="s">
        <v>13</v>
      </c>
      <c r="P247" s="90"/>
      <c r="Q247" s="90" t="s">
        <v>14</v>
      </c>
      <c r="R247" s="90"/>
      <c r="S247" s="66" t="s">
        <v>307</v>
      </c>
      <c r="T247" s="67">
        <v>49</v>
      </c>
      <c r="U247" s="67" t="s">
        <v>465</v>
      </c>
      <c r="W247" s="68"/>
    </row>
    <row r="248" spans="1:23" s="43" customFormat="1" ht="20.399999999999999" hidden="1" x14ac:dyDescent="0.3">
      <c r="A248" s="85">
        <v>42129</v>
      </c>
      <c r="B248" s="86" t="s">
        <v>320</v>
      </c>
      <c r="C248" s="86" t="s">
        <v>33</v>
      </c>
      <c r="D248" s="87">
        <v>1</v>
      </c>
      <c r="E248" s="87">
        <v>150774</v>
      </c>
      <c r="F248" s="87"/>
      <c r="G248" s="87" t="s">
        <v>306</v>
      </c>
      <c r="H248" s="91">
        <v>123.2</v>
      </c>
      <c r="I248" s="87">
        <v>1104490865</v>
      </c>
      <c r="J248" s="5" t="s">
        <v>462</v>
      </c>
      <c r="K248" s="89" t="s">
        <v>67</v>
      </c>
      <c r="L248" s="87" t="s">
        <v>68</v>
      </c>
      <c r="M248" s="87" t="s">
        <v>17</v>
      </c>
      <c r="N248" s="87" t="s">
        <v>18</v>
      </c>
      <c r="O248" s="87" t="s">
        <v>19</v>
      </c>
      <c r="P248" s="90"/>
      <c r="Q248" s="90" t="s">
        <v>14</v>
      </c>
      <c r="R248" s="90"/>
      <c r="S248" s="66" t="s">
        <v>307</v>
      </c>
      <c r="T248" s="67">
        <v>49</v>
      </c>
      <c r="U248" s="67" t="s">
        <v>465</v>
      </c>
      <c r="W248" s="68"/>
    </row>
    <row r="249" spans="1:23" s="43" customFormat="1" ht="39.75" hidden="1" customHeight="1" x14ac:dyDescent="0.3">
      <c r="A249" s="85">
        <v>42129</v>
      </c>
      <c r="B249" s="86" t="s">
        <v>320</v>
      </c>
      <c r="C249" s="86" t="s">
        <v>33</v>
      </c>
      <c r="D249" s="87">
        <v>1</v>
      </c>
      <c r="E249" s="87">
        <v>150860</v>
      </c>
      <c r="F249" s="87"/>
      <c r="G249" s="87" t="s">
        <v>306</v>
      </c>
      <c r="H249" s="91">
        <v>123.2</v>
      </c>
      <c r="I249" s="6">
        <v>1104490865</v>
      </c>
      <c r="J249" s="5" t="s">
        <v>462</v>
      </c>
      <c r="K249" s="89" t="s">
        <v>67</v>
      </c>
      <c r="L249" s="87" t="s">
        <v>68</v>
      </c>
      <c r="M249" s="87" t="s">
        <v>17</v>
      </c>
      <c r="N249" s="87" t="s">
        <v>18</v>
      </c>
      <c r="O249" s="87" t="s">
        <v>19</v>
      </c>
      <c r="P249" s="90"/>
      <c r="Q249" s="90" t="s">
        <v>14</v>
      </c>
      <c r="R249" s="90"/>
      <c r="S249" s="66" t="s">
        <v>307</v>
      </c>
      <c r="T249" s="67">
        <v>49</v>
      </c>
      <c r="U249" s="67" t="s">
        <v>465</v>
      </c>
      <c r="W249" s="68"/>
    </row>
    <row r="250" spans="1:23" s="43" customFormat="1" ht="20.399999999999999" hidden="1" x14ac:dyDescent="0.3">
      <c r="A250" s="85">
        <v>42129</v>
      </c>
      <c r="B250" s="86" t="s">
        <v>305</v>
      </c>
      <c r="C250" s="86" t="s">
        <v>16</v>
      </c>
      <c r="D250" s="87">
        <v>1</v>
      </c>
      <c r="E250" s="87">
        <v>151049</v>
      </c>
      <c r="F250" s="87"/>
      <c r="G250" s="87" t="s">
        <v>306</v>
      </c>
      <c r="H250" s="91">
        <v>526.4</v>
      </c>
      <c r="I250" s="7">
        <v>1104490865</v>
      </c>
      <c r="J250" s="5" t="s">
        <v>462</v>
      </c>
      <c r="K250" s="89" t="s">
        <v>67</v>
      </c>
      <c r="L250" s="87" t="s">
        <v>68</v>
      </c>
      <c r="M250" s="87" t="s">
        <v>17</v>
      </c>
      <c r="N250" s="87" t="s">
        <v>18</v>
      </c>
      <c r="O250" s="87" t="s">
        <v>19</v>
      </c>
      <c r="P250" s="90"/>
      <c r="Q250" s="90" t="s">
        <v>14</v>
      </c>
      <c r="R250" s="90"/>
      <c r="S250" s="66" t="s">
        <v>307</v>
      </c>
      <c r="T250" s="67">
        <v>49</v>
      </c>
      <c r="U250" s="67" t="s">
        <v>465</v>
      </c>
      <c r="W250" s="68"/>
    </row>
    <row r="251" spans="1:23" s="43" customFormat="1" ht="20.399999999999999" hidden="1" x14ac:dyDescent="0.3">
      <c r="A251" s="85">
        <v>42355</v>
      </c>
      <c r="B251" s="86" t="s">
        <v>413</v>
      </c>
      <c r="C251" s="86" t="s">
        <v>38</v>
      </c>
      <c r="D251" s="87">
        <v>1</v>
      </c>
      <c r="E251" s="87"/>
      <c r="F251" s="87"/>
      <c r="G251" s="87" t="s">
        <v>306</v>
      </c>
      <c r="H251" s="91"/>
      <c r="I251" s="87">
        <v>1104490865</v>
      </c>
      <c r="J251" s="5" t="s">
        <v>462</v>
      </c>
      <c r="K251" s="89" t="s">
        <v>67</v>
      </c>
      <c r="L251" s="87" t="s">
        <v>68</v>
      </c>
      <c r="M251" s="87" t="s">
        <v>395</v>
      </c>
      <c r="N251" s="87" t="s">
        <v>396</v>
      </c>
      <c r="O251" s="87" t="s">
        <v>13</v>
      </c>
      <c r="P251" s="90"/>
      <c r="Q251" s="90" t="s">
        <v>14</v>
      </c>
      <c r="R251" s="90"/>
      <c r="S251" s="66" t="s">
        <v>307</v>
      </c>
      <c r="T251" s="67">
        <v>49</v>
      </c>
      <c r="U251" s="67" t="s">
        <v>465</v>
      </c>
      <c r="W251" s="68"/>
    </row>
    <row r="252" spans="1:23" s="43" customFormat="1" ht="20.399999999999999" hidden="1" x14ac:dyDescent="0.3">
      <c r="A252" s="85">
        <v>42355</v>
      </c>
      <c r="B252" s="86" t="s">
        <v>317</v>
      </c>
      <c r="C252" s="86" t="s">
        <v>43</v>
      </c>
      <c r="D252" s="87">
        <v>1</v>
      </c>
      <c r="E252" s="87"/>
      <c r="F252" s="87"/>
      <c r="G252" s="87" t="s">
        <v>306</v>
      </c>
      <c r="H252" s="91"/>
      <c r="I252" s="6">
        <v>1104490865</v>
      </c>
      <c r="J252" s="5" t="s">
        <v>462</v>
      </c>
      <c r="K252" s="89" t="s">
        <v>67</v>
      </c>
      <c r="L252" s="87" t="s">
        <v>68</v>
      </c>
      <c r="M252" s="92" t="s">
        <v>403</v>
      </c>
      <c r="N252" s="87" t="s">
        <v>404</v>
      </c>
      <c r="O252" s="87" t="s">
        <v>44</v>
      </c>
      <c r="P252" s="90"/>
      <c r="Q252" s="90" t="s">
        <v>14</v>
      </c>
      <c r="R252" s="90"/>
      <c r="S252" s="66" t="s">
        <v>307</v>
      </c>
      <c r="T252" s="67">
        <v>49</v>
      </c>
      <c r="U252" s="67" t="s">
        <v>465</v>
      </c>
      <c r="W252" s="68"/>
    </row>
    <row r="253" spans="1:23" s="43" customFormat="1" ht="20.399999999999999" hidden="1" x14ac:dyDescent="0.3">
      <c r="A253" s="111">
        <v>42132</v>
      </c>
      <c r="B253" s="109" t="s">
        <v>318</v>
      </c>
      <c r="C253" s="109" t="s">
        <v>12</v>
      </c>
      <c r="D253" s="96">
        <v>1</v>
      </c>
      <c r="E253" s="96">
        <v>150763</v>
      </c>
      <c r="F253" s="96"/>
      <c r="G253" s="96" t="s">
        <v>306</v>
      </c>
      <c r="H253" s="107">
        <v>1332.13</v>
      </c>
      <c r="I253" s="60">
        <v>501756068</v>
      </c>
      <c r="J253" s="62" t="s">
        <v>145</v>
      </c>
      <c r="K253" s="551" t="s">
        <v>359</v>
      </c>
      <c r="L253" s="96" t="s">
        <v>68</v>
      </c>
      <c r="M253" s="110" t="s">
        <v>146</v>
      </c>
      <c r="N253" s="96">
        <v>6430</v>
      </c>
      <c r="O253" s="96" t="s">
        <v>35</v>
      </c>
      <c r="P253" s="96" t="s">
        <v>3646</v>
      </c>
      <c r="Q253" s="174" t="s">
        <v>14</v>
      </c>
      <c r="R253" s="105"/>
      <c r="S253" s="181" t="s">
        <v>308</v>
      </c>
      <c r="T253" s="181">
        <v>50</v>
      </c>
      <c r="U253" s="181" t="s">
        <v>465</v>
      </c>
      <c r="W253" s="68"/>
    </row>
    <row r="254" spans="1:23" s="43" customFormat="1" hidden="1" x14ac:dyDescent="0.3">
      <c r="A254" s="85">
        <v>42132</v>
      </c>
      <c r="B254" s="86" t="s">
        <v>327</v>
      </c>
      <c r="C254" s="86" t="s">
        <v>29</v>
      </c>
      <c r="D254" s="87">
        <v>1</v>
      </c>
      <c r="E254" s="87">
        <v>150764</v>
      </c>
      <c r="F254" s="87"/>
      <c r="G254" s="87" t="s">
        <v>306</v>
      </c>
      <c r="H254" s="91">
        <v>20</v>
      </c>
      <c r="I254" s="6">
        <v>501756068</v>
      </c>
      <c r="J254" s="5" t="s">
        <v>145</v>
      </c>
      <c r="K254" s="89" t="s">
        <v>359</v>
      </c>
      <c r="L254" s="87" t="s">
        <v>68</v>
      </c>
      <c r="M254" s="92" t="s">
        <v>454</v>
      </c>
      <c r="N254" s="87" t="s">
        <v>453</v>
      </c>
      <c r="O254" s="87" t="s">
        <v>31</v>
      </c>
      <c r="P254" s="90"/>
      <c r="Q254" s="90" t="s">
        <v>14</v>
      </c>
      <c r="R254" s="90"/>
      <c r="S254" s="66" t="s">
        <v>308</v>
      </c>
      <c r="T254" s="67">
        <v>50</v>
      </c>
      <c r="U254" s="67" t="s">
        <v>465</v>
      </c>
      <c r="W254" s="68"/>
    </row>
    <row r="255" spans="1:23" s="43" customFormat="1" ht="30.6" hidden="1" x14ac:dyDescent="0.3">
      <c r="A255" s="85">
        <v>42132</v>
      </c>
      <c r="B255" s="86" t="s">
        <v>323</v>
      </c>
      <c r="C255" s="86" t="s">
        <v>40</v>
      </c>
      <c r="D255" s="87">
        <v>1</v>
      </c>
      <c r="E255" s="87">
        <v>150902</v>
      </c>
      <c r="F255" s="87"/>
      <c r="G255" s="87" t="s">
        <v>306</v>
      </c>
      <c r="H255" s="91">
        <v>859.39</v>
      </c>
      <c r="I255" s="6">
        <v>501756068</v>
      </c>
      <c r="J255" s="5" t="s">
        <v>145</v>
      </c>
      <c r="K255" s="89" t="s">
        <v>359</v>
      </c>
      <c r="L255" s="87" t="s">
        <v>68</v>
      </c>
      <c r="M255" s="92" t="s">
        <v>390</v>
      </c>
      <c r="N255" s="87">
        <v>400</v>
      </c>
      <c r="O255" s="87" t="s">
        <v>13</v>
      </c>
      <c r="P255" s="90"/>
      <c r="Q255" s="90" t="s">
        <v>14</v>
      </c>
      <c r="R255" s="90"/>
      <c r="S255" s="66" t="s">
        <v>307</v>
      </c>
      <c r="T255" s="67">
        <v>50</v>
      </c>
      <c r="U255" s="67" t="s">
        <v>465</v>
      </c>
      <c r="W255" s="68"/>
    </row>
    <row r="256" spans="1:23" s="43" customFormat="1" ht="30.6" hidden="1" x14ac:dyDescent="0.3">
      <c r="A256" s="85">
        <v>42132</v>
      </c>
      <c r="B256" s="86" t="s">
        <v>323</v>
      </c>
      <c r="C256" s="86" t="s">
        <v>40</v>
      </c>
      <c r="D256" s="87">
        <v>1</v>
      </c>
      <c r="E256" s="87">
        <v>150701</v>
      </c>
      <c r="F256" s="87"/>
      <c r="G256" s="87" t="s">
        <v>306</v>
      </c>
      <c r="H256" s="91">
        <v>859.39</v>
      </c>
      <c r="I256" s="6">
        <v>1711615110</v>
      </c>
      <c r="J256" s="5" t="s">
        <v>112</v>
      </c>
      <c r="K256" s="89" t="s">
        <v>359</v>
      </c>
      <c r="L256" s="87" t="s">
        <v>68</v>
      </c>
      <c r="M256" s="92" t="s">
        <v>113</v>
      </c>
      <c r="N256" s="87">
        <v>400</v>
      </c>
      <c r="O256" s="87" t="s">
        <v>13</v>
      </c>
      <c r="P256" s="90"/>
      <c r="Q256" s="90" t="s">
        <v>14</v>
      </c>
      <c r="R256" s="90"/>
      <c r="S256" s="66" t="s">
        <v>307</v>
      </c>
      <c r="T256" s="67">
        <v>51</v>
      </c>
      <c r="U256" s="67" t="s">
        <v>465</v>
      </c>
      <c r="W256" s="68"/>
    </row>
    <row r="257" spans="1:23" s="43" customFormat="1" ht="20.399999999999999" hidden="1" x14ac:dyDescent="0.3">
      <c r="A257" s="111">
        <v>42132</v>
      </c>
      <c r="B257" s="109" t="s">
        <v>318</v>
      </c>
      <c r="C257" s="109" t="s">
        <v>12</v>
      </c>
      <c r="D257" s="96">
        <v>1</v>
      </c>
      <c r="E257" s="96">
        <v>150702</v>
      </c>
      <c r="F257" s="96"/>
      <c r="G257" s="96" t="s">
        <v>306</v>
      </c>
      <c r="H257" s="107">
        <v>1332.13</v>
      </c>
      <c r="I257" s="60">
        <v>1711615110</v>
      </c>
      <c r="J257" s="62" t="s">
        <v>112</v>
      </c>
      <c r="K257" s="551" t="s">
        <v>359</v>
      </c>
      <c r="L257" s="96" t="s">
        <v>68</v>
      </c>
      <c r="M257" s="110" t="s">
        <v>114</v>
      </c>
      <c r="N257" s="96">
        <v>6420</v>
      </c>
      <c r="O257" s="96" t="s">
        <v>35</v>
      </c>
      <c r="P257" s="96" t="s">
        <v>3646</v>
      </c>
      <c r="Q257" s="174" t="s">
        <v>14</v>
      </c>
      <c r="R257" s="105"/>
      <c r="S257" s="181" t="s">
        <v>308</v>
      </c>
      <c r="T257" s="181">
        <v>51</v>
      </c>
      <c r="U257" s="181" t="s">
        <v>465</v>
      </c>
      <c r="W257" s="68"/>
    </row>
    <row r="258" spans="1:23" s="43" customFormat="1" ht="30.6" hidden="1" x14ac:dyDescent="0.3">
      <c r="A258" s="85">
        <v>42132</v>
      </c>
      <c r="B258" s="86" t="s">
        <v>312</v>
      </c>
      <c r="C258" s="86" t="s">
        <v>20</v>
      </c>
      <c r="D258" s="87">
        <v>1</v>
      </c>
      <c r="E258" s="87">
        <v>150703</v>
      </c>
      <c r="F258" s="87"/>
      <c r="G258" s="87" t="s">
        <v>306</v>
      </c>
      <c r="H258" s="91">
        <v>224</v>
      </c>
      <c r="I258" s="6">
        <v>1711615110</v>
      </c>
      <c r="J258" s="5" t="s">
        <v>112</v>
      </c>
      <c r="K258" s="89" t="s">
        <v>359</v>
      </c>
      <c r="L258" s="87" t="s">
        <v>68</v>
      </c>
      <c r="M258" s="92">
        <v>6598632</v>
      </c>
      <c r="N258" s="87" t="s">
        <v>354</v>
      </c>
      <c r="O258" s="87" t="s">
        <v>62</v>
      </c>
      <c r="P258" s="90"/>
      <c r="Q258" s="90" t="s">
        <v>14</v>
      </c>
      <c r="R258" s="90"/>
      <c r="S258" s="66" t="s">
        <v>308</v>
      </c>
      <c r="T258" s="67">
        <v>51</v>
      </c>
      <c r="U258" s="67" t="s">
        <v>465</v>
      </c>
      <c r="W258" s="68"/>
    </row>
    <row r="259" spans="1:23" s="43" customFormat="1" ht="20.399999999999999" hidden="1" x14ac:dyDescent="0.3">
      <c r="A259" s="85">
        <v>42132</v>
      </c>
      <c r="B259" s="86" t="s">
        <v>327</v>
      </c>
      <c r="C259" s="86" t="s">
        <v>29</v>
      </c>
      <c r="D259" s="87">
        <v>1</v>
      </c>
      <c r="E259" s="87">
        <v>150704</v>
      </c>
      <c r="F259" s="87"/>
      <c r="G259" s="87" t="s">
        <v>306</v>
      </c>
      <c r="H259" s="91">
        <v>20</v>
      </c>
      <c r="I259" s="6">
        <v>1711615110</v>
      </c>
      <c r="J259" s="5" t="s">
        <v>112</v>
      </c>
      <c r="K259" s="89" t="s">
        <v>359</v>
      </c>
      <c r="L259" s="87" t="s">
        <v>68</v>
      </c>
      <c r="M259" s="92" t="s">
        <v>115</v>
      </c>
      <c r="N259" s="87" t="s">
        <v>30</v>
      </c>
      <c r="O259" s="87" t="s">
        <v>31</v>
      </c>
      <c r="P259" s="90"/>
      <c r="Q259" s="90" t="s">
        <v>14</v>
      </c>
      <c r="R259" s="90"/>
      <c r="S259" s="66" t="s">
        <v>308</v>
      </c>
      <c r="T259" s="67">
        <v>51</v>
      </c>
      <c r="U259" s="67" t="s">
        <v>465</v>
      </c>
      <c r="W259" s="68"/>
    </row>
    <row r="260" spans="1:23" s="43" customFormat="1" ht="20.399999999999999" hidden="1" x14ac:dyDescent="0.3">
      <c r="A260" s="85">
        <v>42132</v>
      </c>
      <c r="B260" s="86" t="s">
        <v>313</v>
      </c>
      <c r="C260" s="86" t="s">
        <v>109</v>
      </c>
      <c r="D260" s="87">
        <v>1</v>
      </c>
      <c r="E260" s="87">
        <v>150705</v>
      </c>
      <c r="F260" s="87"/>
      <c r="G260" s="87" t="s">
        <v>306</v>
      </c>
      <c r="H260" s="91">
        <v>98.88</v>
      </c>
      <c r="I260" s="6">
        <v>1711615110</v>
      </c>
      <c r="J260" s="5" t="s">
        <v>112</v>
      </c>
      <c r="K260" s="89" t="s">
        <v>359</v>
      </c>
      <c r="L260" s="87" t="s">
        <v>68</v>
      </c>
      <c r="M260" s="92">
        <v>9843</v>
      </c>
      <c r="N260" s="87" t="s">
        <v>110</v>
      </c>
      <c r="O260" s="87" t="s">
        <v>111</v>
      </c>
      <c r="P260" s="90"/>
      <c r="Q260" s="90" t="s">
        <v>14</v>
      </c>
      <c r="R260" s="90"/>
      <c r="S260" s="66" t="s">
        <v>308</v>
      </c>
      <c r="T260" s="67">
        <v>51</v>
      </c>
      <c r="U260" s="67" t="s">
        <v>465</v>
      </c>
      <c r="W260" s="68"/>
    </row>
    <row r="261" spans="1:23" s="43" customFormat="1" ht="20.399999999999999" hidden="1" x14ac:dyDescent="0.3">
      <c r="A261" s="111">
        <v>42131</v>
      </c>
      <c r="B261" s="109" t="s">
        <v>318</v>
      </c>
      <c r="C261" s="109" t="s">
        <v>12</v>
      </c>
      <c r="D261" s="96">
        <v>1</v>
      </c>
      <c r="E261" s="96">
        <v>150713</v>
      </c>
      <c r="F261" s="96"/>
      <c r="G261" s="96" t="s">
        <v>306</v>
      </c>
      <c r="H261" s="107">
        <v>1332.13</v>
      </c>
      <c r="I261" s="60">
        <v>501088074</v>
      </c>
      <c r="J261" s="62" t="s">
        <v>119</v>
      </c>
      <c r="K261" s="551" t="s">
        <v>359</v>
      </c>
      <c r="L261" s="96" t="s">
        <v>68</v>
      </c>
      <c r="M261" s="110" t="s">
        <v>120</v>
      </c>
      <c r="N261" s="96">
        <v>6430</v>
      </c>
      <c r="O261" s="96" t="s">
        <v>35</v>
      </c>
      <c r="P261" s="96" t="s">
        <v>3646</v>
      </c>
      <c r="Q261" s="174" t="s">
        <v>14</v>
      </c>
      <c r="R261" s="105"/>
      <c r="S261" s="181" t="s">
        <v>308</v>
      </c>
      <c r="T261" s="181">
        <v>52</v>
      </c>
      <c r="U261" s="181" t="s">
        <v>465</v>
      </c>
      <c r="W261" s="68"/>
    </row>
    <row r="262" spans="1:23" s="45" customFormat="1" ht="30.6" hidden="1" x14ac:dyDescent="0.3">
      <c r="A262" s="85">
        <v>42131</v>
      </c>
      <c r="B262" s="86" t="s">
        <v>312</v>
      </c>
      <c r="C262" s="86" t="s">
        <v>20</v>
      </c>
      <c r="D262" s="87">
        <v>1</v>
      </c>
      <c r="E262" s="87">
        <v>150714</v>
      </c>
      <c r="F262" s="87"/>
      <c r="G262" s="87" t="s">
        <v>306</v>
      </c>
      <c r="H262" s="91">
        <v>224</v>
      </c>
      <c r="I262" s="6">
        <v>501088074</v>
      </c>
      <c r="J262" s="5" t="s">
        <v>119</v>
      </c>
      <c r="K262" s="89" t="s">
        <v>359</v>
      </c>
      <c r="L262" s="87" t="s">
        <v>68</v>
      </c>
      <c r="M262" s="92">
        <v>174023</v>
      </c>
      <c r="N262" s="87" t="s">
        <v>355</v>
      </c>
      <c r="O262" s="87" t="s">
        <v>62</v>
      </c>
      <c r="P262" s="90"/>
      <c r="Q262" s="90" t="s">
        <v>14</v>
      </c>
      <c r="R262" s="90"/>
      <c r="S262" s="66" t="s">
        <v>308</v>
      </c>
      <c r="T262" s="67">
        <v>52</v>
      </c>
      <c r="U262" s="67" t="s">
        <v>465</v>
      </c>
      <c r="W262" s="70"/>
    </row>
    <row r="263" spans="1:23" s="45" customFormat="1" ht="30.6" hidden="1" x14ac:dyDescent="0.3">
      <c r="A263" s="85">
        <v>42131</v>
      </c>
      <c r="B263" s="86" t="s">
        <v>323</v>
      </c>
      <c r="C263" s="86" t="s">
        <v>40</v>
      </c>
      <c r="D263" s="87">
        <v>1</v>
      </c>
      <c r="E263" s="87">
        <v>150671</v>
      </c>
      <c r="F263" s="87"/>
      <c r="G263" s="87" t="s">
        <v>306</v>
      </c>
      <c r="H263" s="91">
        <v>901.71</v>
      </c>
      <c r="I263" s="6">
        <v>1703123198</v>
      </c>
      <c r="J263" s="5" t="s">
        <v>137</v>
      </c>
      <c r="K263" s="89" t="s">
        <v>359</v>
      </c>
      <c r="L263" s="87" t="s">
        <v>68</v>
      </c>
      <c r="M263" s="92" t="s">
        <v>97</v>
      </c>
      <c r="N263" s="87">
        <v>2320</v>
      </c>
      <c r="O263" s="87" t="s">
        <v>13</v>
      </c>
      <c r="P263" s="90"/>
      <c r="Q263" s="90" t="s">
        <v>14</v>
      </c>
      <c r="R263" s="90"/>
      <c r="S263" s="66" t="s">
        <v>307</v>
      </c>
      <c r="T263" s="67">
        <v>53</v>
      </c>
      <c r="U263" s="67" t="s">
        <v>465</v>
      </c>
      <c r="W263" s="70"/>
    </row>
    <row r="264" spans="1:23" s="45" customFormat="1" ht="30.6" hidden="1" x14ac:dyDescent="0.3">
      <c r="A264" s="85">
        <v>42129</v>
      </c>
      <c r="B264" s="86" t="s">
        <v>312</v>
      </c>
      <c r="C264" s="86" t="s">
        <v>20</v>
      </c>
      <c r="D264" s="87">
        <v>1</v>
      </c>
      <c r="E264" s="87">
        <v>150738</v>
      </c>
      <c r="F264" s="87"/>
      <c r="G264" s="87" t="s">
        <v>306</v>
      </c>
      <c r="H264" s="91">
        <v>224</v>
      </c>
      <c r="I264" s="6">
        <v>1703123198</v>
      </c>
      <c r="J264" s="5" t="s">
        <v>137</v>
      </c>
      <c r="K264" s="89" t="s">
        <v>359</v>
      </c>
      <c r="L264" s="87" t="s">
        <v>68</v>
      </c>
      <c r="M264" s="92">
        <v>8252953</v>
      </c>
      <c r="N264" s="87" t="s">
        <v>357</v>
      </c>
      <c r="O264" s="87" t="s">
        <v>62</v>
      </c>
      <c r="P264" s="90" t="s">
        <v>334</v>
      </c>
      <c r="Q264" s="90" t="s">
        <v>14</v>
      </c>
      <c r="R264" s="90"/>
      <c r="S264" s="66" t="s">
        <v>308</v>
      </c>
      <c r="T264" s="67">
        <v>53</v>
      </c>
      <c r="U264" s="67" t="s">
        <v>465</v>
      </c>
      <c r="W264" s="70"/>
    </row>
    <row r="265" spans="1:23" s="45" customFormat="1" ht="20.399999999999999" hidden="1" x14ac:dyDescent="0.3">
      <c r="A265" s="111">
        <v>42131</v>
      </c>
      <c r="B265" s="109" t="s">
        <v>318</v>
      </c>
      <c r="C265" s="109" t="s">
        <v>12</v>
      </c>
      <c r="D265" s="96">
        <v>1</v>
      </c>
      <c r="E265" s="96">
        <v>150755</v>
      </c>
      <c r="F265" s="96"/>
      <c r="G265" s="96" t="s">
        <v>306</v>
      </c>
      <c r="H265" s="107">
        <v>1332.13</v>
      </c>
      <c r="I265" s="60">
        <v>1703123198</v>
      </c>
      <c r="J265" s="62" t="s">
        <v>137</v>
      </c>
      <c r="K265" s="551" t="s">
        <v>359</v>
      </c>
      <c r="L265" s="96" t="s">
        <v>68</v>
      </c>
      <c r="M265" s="110" t="s">
        <v>138</v>
      </c>
      <c r="N265" s="96">
        <v>6430</v>
      </c>
      <c r="O265" s="96" t="s">
        <v>35</v>
      </c>
      <c r="P265" s="96" t="s">
        <v>3646</v>
      </c>
      <c r="Q265" s="174" t="s">
        <v>14</v>
      </c>
      <c r="R265" s="105"/>
      <c r="S265" s="181" t="s">
        <v>308</v>
      </c>
      <c r="T265" s="181">
        <v>53</v>
      </c>
      <c r="U265" s="181" t="s">
        <v>465</v>
      </c>
      <c r="W265" s="70"/>
    </row>
    <row r="266" spans="1:23" s="45" customFormat="1" ht="20.399999999999999" hidden="1" x14ac:dyDescent="0.3">
      <c r="A266" s="85">
        <v>42131</v>
      </c>
      <c r="B266" s="86" t="s">
        <v>313</v>
      </c>
      <c r="C266" s="86" t="s">
        <v>109</v>
      </c>
      <c r="D266" s="87">
        <v>1</v>
      </c>
      <c r="E266" s="87">
        <v>150756</v>
      </c>
      <c r="F266" s="87"/>
      <c r="G266" s="87" t="s">
        <v>306</v>
      </c>
      <c r="H266" s="91">
        <v>98.88</v>
      </c>
      <c r="I266" s="6">
        <v>1703123198</v>
      </c>
      <c r="J266" s="5" t="s">
        <v>137</v>
      </c>
      <c r="K266" s="89" t="s">
        <v>359</v>
      </c>
      <c r="L266" s="87" t="s">
        <v>68</v>
      </c>
      <c r="M266" s="87" t="s">
        <v>17</v>
      </c>
      <c r="N266" s="87" t="s">
        <v>18</v>
      </c>
      <c r="O266" s="87" t="s">
        <v>111</v>
      </c>
      <c r="P266" s="90"/>
      <c r="Q266" s="90" t="s">
        <v>14</v>
      </c>
      <c r="R266" s="90"/>
      <c r="S266" s="66" t="s">
        <v>308</v>
      </c>
      <c r="T266" s="67">
        <v>53</v>
      </c>
      <c r="U266" s="67" t="s">
        <v>465</v>
      </c>
      <c r="W266" s="70"/>
    </row>
    <row r="267" spans="1:23" s="45" customFormat="1" ht="20.399999999999999" hidden="1" x14ac:dyDescent="0.3">
      <c r="A267" s="85">
        <v>42131</v>
      </c>
      <c r="B267" s="86" t="s">
        <v>327</v>
      </c>
      <c r="C267" s="86" t="s">
        <v>29</v>
      </c>
      <c r="D267" s="87">
        <v>1</v>
      </c>
      <c r="E267" s="87">
        <v>150757</v>
      </c>
      <c r="F267" s="87"/>
      <c r="G267" s="87" t="s">
        <v>306</v>
      </c>
      <c r="H267" s="91">
        <v>20</v>
      </c>
      <c r="I267" s="6">
        <v>1703123198</v>
      </c>
      <c r="J267" s="5" t="s">
        <v>137</v>
      </c>
      <c r="K267" s="89" t="s">
        <v>359</v>
      </c>
      <c r="L267" s="87" t="s">
        <v>68</v>
      </c>
      <c r="M267" s="92" t="s">
        <v>139</v>
      </c>
      <c r="N267" s="87" t="s">
        <v>30</v>
      </c>
      <c r="O267" s="87" t="s">
        <v>31</v>
      </c>
      <c r="P267" s="90" t="s">
        <v>399</v>
      </c>
      <c r="Q267" s="90" t="s">
        <v>14</v>
      </c>
      <c r="R267" s="90"/>
      <c r="S267" s="66" t="s">
        <v>308</v>
      </c>
      <c r="T267" s="67">
        <v>53</v>
      </c>
      <c r="U267" s="67" t="s">
        <v>465</v>
      </c>
      <c r="W267" s="70"/>
    </row>
    <row r="268" spans="1:23" s="45" customFormat="1" ht="20.399999999999999" hidden="1" x14ac:dyDescent="0.3">
      <c r="A268" s="111">
        <v>42131</v>
      </c>
      <c r="B268" s="109" t="s">
        <v>318</v>
      </c>
      <c r="C268" s="109" t="s">
        <v>12</v>
      </c>
      <c r="D268" s="96">
        <v>1</v>
      </c>
      <c r="E268" s="96">
        <v>150720</v>
      </c>
      <c r="F268" s="96"/>
      <c r="G268" s="96" t="s">
        <v>306</v>
      </c>
      <c r="H268" s="107">
        <v>1332.13</v>
      </c>
      <c r="I268" s="60">
        <v>603001934</v>
      </c>
      <c r="J268" s="62" t="s">
        <v>125</v>
      </c>
      <c r="K268" s="551" t="s">
        <v>362</v>
      </c>
      <c r="L268" s="96" t="s">
        <v>68</v>
      </c>
      <c r="M268" s="110" t="s">
        <v>126</v>
      </c>
      <c r="N268" s="96">
        <v>6430</v>
      </c>
      <c r="O268" s="96" t="s">
        <v>35</v>
      </c>
      <c r="P268" s="96" t="s">
        <v>3646</v>
      </c>
      <c r="Q268" s="174" t="s">
        <v>14</v>
      </c>
      <c r="R268" s="105"/>
      <c r="S268" s="181" t="s">
        <v>308</v>
      </c>
      <c r="T268" s="181">
        <v>54</v>
      </c>
      <c r="U268" s="181" t="s">
        <v>465</v>
      </c>
      <c r="W268" s="70"/>
    </row>
    <row r="269" spans="1:23" s="45" customFormat="1" ht="30.6" hidden="1" x14ac:dyDescent="0.3">
      <c r="A269" s="85">
        <v>42131</v>
      </c>
      <c r="B269" s="86" t="s">
        <v>312</v>
      </c>
      <c r="C269" s="86" t="s">
        <v>20</v>
      </c>
      <c r="D269" s="87">
        <v>1</v>
      </c>
      <c r="E269" s="87">
        <v>150721</v>
      </c>
      <c r="F269" s="87"/>
      <c r="G269" s="87" t="s">
        <v>306</v>
      </c>
      <c r="H269" s="91">
        <v>224</v>
      </c>
      <c r="I269" s="6">
        <v>603001934</v>
      </c>
      <c r="J269" s="5" t="s">
        <v>125</v>
      </c>
      <c r="K269" s="89" t="s">
        <v>362</v>
      </c>
      <c r="L269" s="87" t="s">
        <v>68</v>
      </c>
      <c r="M269" s="92">
        <v>137839</v>
      </c>
      <c r="N269" s="87" t="s">
        <v>353</v>
      </c>
      <c r="O269" s="87" t="s">
        <v>62</v>
      </c>
      <c r="P269" s="90"/>
      <c r="Q269" s="90" t="s">
        <v>14</v>
      </c>
      <c r="R269" s="90"/>
      <c r="S269" s="66" t="s">
        <v>308</v>
      </c>
      <c r="T269" s="67">
        <v>54</v>
      </c>
      <c r="U269" s="67" t="s">
        <v>465</v>
      </c>
      <c r="W269" s="70"/>
    </row>
    <row r="270" spans="1:23" s="45" customFormat="1" ht="20.399999999999999" hidden="1" x14ac:dyDescent="0.3">
      <c r="A270" s="111">
        <v>42131</v>
      </c>
      <c r="B270" s="109" t="s">
        <v>318</v>
      </c>
      <c r="C270" s="109" t="s">
        <v>12</v>
      </c>
      <c r="D270" s="559">
        <v>1</v>
      </c>
      <c r="E270" s="96">
        <v>150718</v>
      </c>
      <c r="F270" s="96"/>
      <c r="G270" s="96" t="s">
        <v>306</v>
      </c>
      <c r="H270" s="107">
        <v>1439.04</v>
      </c>
      <c r="I270" s="60">
        <v>920599230</v>
      </c>
      <c r="J270" s="560" t="s">
        <v>122</v>
      </c>
      <c r="K270" s="551" t="s">
        <v>362</v>
      </c>
      <c r="L270" s="96" t="s">
        <v>68</v>
      </c>
      <c r="M270" s="110" t="s">
        <v>123</v>
      </c>
      <c r="N270" s="96">
        <v>8470</v>
      </c>
      <c r="O270" s="96" t="s">
        <v>13</v>
      </c>
      <c r="P270" s="96" t="s">
        <v>3646</v>
      </c>
      <c r="Q270" s="174" t="s">
        <v>14</v>
      </c>
      <c r="R270" s="105"/>
      <c r="S270" s="181" t="s">
        <v>308</v>
      </c>
      <c r="T270" s="181">
        <v>55</v>
      </c>
      <c r="U270" s="181" t="s">
        <v>465</v>
      </c>
      <c r="W270" s="70"/>
    </row>
    <row r="271" spans="1:23" s="45" customFormat="1" ht="20.399999999999999" hidden="1" x14ac:dyDescent="0.3">
      <c r="A271" s="111">
        <v>42131</v>
      </c>
      <c r="B271" s="109" t="s">
        <v>318</v>
      </c>
      <c r="C271" s="109" t="s">
        <v>12</v>
      </c>
      <c r="D271" s="96">
        <v>1</v>
      </c>
      <c r="E271" s="96">
        <v>150699</v>
      </c>
      <c r="F271" s="96"/>
      <c r="G271" s="96" t="s">
        <v>306</v>
      </c>
      <c r="H271" s="107">
        <v>1332.13</v>
      </c>
      <c r="I271" s="60">
        <v>1802534204</v>
      </c>
      <c r="J271" s="62" t="s">
        <v>107</v>
      </c>
      <c r="K271" s="551" t="s">
        <v>362</v>
      </c>
      <c r="L271" s="96" t="s">
        <v>68</v>
      </c>
      <c r="M271" s="110" t="s">
        <v>108</v>
      </c>
      <c r="N271" s="96">
        <v>6430</v>
      </c>
      <c r="O271" s="96" t="s">
        <v>35</v>
      </c>
      <c r="P271" s="96" t="s">
        <v>3646</v>
      </c>
      <c r="Q271" s="174" t="s">
        <v>14</v>
      </c>
      <c r="R271" s="105"/>
      <c r="S271" s="181" t="s">
        <v>308</v>
      </c>
      <c r="T271" s="181">
        <v>56</v>
      </c>
      <c r="U271" s="181" t="s">
        <v>465</v>
      </c>
      <c r="W271" s="70"/>
    </row>
    <row r="272" spans="1:23" s="45" customFormat="1" ht="20.399999999999999" hidden="1" x14ac:dyDescent="0.3">
      <c r="A272" s="111">
        <v>42131</v>
      </c>
      <c r="B272" s="109" t="s">
        <v>318</v>
      </c>
      <c r="C272" s="109" t="s">
        <v>12</v>
      </c>
      <c r="D272" s="96">
        <v>1</v>
      </c>
      <c r="E272" s="96">
        <v>150706</v>
      </c>
      <c r="F272" s="96"/>
      <c r="G272" s="96" t="s">
        <v>306</v>
      </c>
      <c r="H272" s="107">
        <v>1332.13</v>
      </c>
      <c r="I272" s="60">
        <v>200530079</v>
      </c>
      <c r="J272" s="62" t="s">
        <v>116</v>
      </c>
      <c r="K272" s="551" t="s">
        <v>362</v>
      </c>
      <c r="L272" s="96" t="s">
        <v>68</v>
      </c>
      <c r="M272" s="110" t="s">
        <v>117</v>
      </c>
      <c r="N272" s="96">
        <v>6430</v>
      </c>
      <c r="O272" s="96" t="s">
        <v>35</v>
      </c>
      <c r="P272" s="96" t="s">
        <v>3646</v>
      </c>
      <c r="Q272" s="174" t="s">
        <v>14</v>
      </c>
      <c r="R272" s="105"/>
      <c r="S272" s="181" t="s">
        <v>308</v>
      </c>
      <c r="T272" s="181">
        <v>57</v>
      </c>
      <c r="U272" s="181" t="s">
        <v>465</v>
      </c>
      <c r="W272" s="70"/>
    </row>
    <row r="273" spans="1:23" s="45" customFormat="1" hidden="1" x14ac:dyDescent="0.3">
      <c r="A273" s="85">
        <v>42157</v>
      </c>
      <c r="B273" s="86" t="s">
        <v>309</v>
      </c>
      <c r="C273" s="86" t="s">
        <v>34</v>
      </c>
      <c r="D273" s="87">
        <v>1</v>
      </c>
      <c r="E273" s="87">
        <v>150627</v>
      </c>
      <c r="F273" s="87"/>
      <c r="G273" s="87" t="s">
        <v>306</v>
      </c>
      <c r="H273" s="91">
        <v>319.2</v>
      </c>
      <c r="I273" s="6">
        <v>1802784643</v>
      </c>
      <c r="J273" s="41" t="s">
        <v>83</v>
      </c>
      <c r="K273" s="89" t="s">
        <v>67</v>
      </c>
      <c r="L273" s="87" t="s">
        <v>68</v>
      </c>
      <c r="M273" s="87" t="s">
        <v>17</v>
      </c>
      <c r="N273" s="87" t="s">
        <v>82</v>
      </c>
      <c r="O273" s="87" t="s">
        <v>25</v>
      </c>
      <c r="P273" s="90"/>
      <c r="Q273" s="90" t="s">
        <v>14</v>
      </c>
      <c r="R273" s="90"/>
      <c r="S273" s="66" t="s">
        <v>307</v>
      </c>
      <c r="T273" s="67">
        <v>58</v>
      </c>
      <c r="U273" s="67" t="s">
        <v>465</v>
      </c>
      <c r="W273" s="70"/>
    </row>
    <row r="274" spans="1:23" s="45" customFormat="1" ht="40.799999999999997" hidden="1" x14ac:dyDescent="0.3">
      <c r="A274" s="85">
        <v>42129</v>
      </c>
      <c r="B274" s="86" t="s">
        <v>340</v>
      </c>
      <c r="C274" s="86" t="s">
        <v>212</v>
      </c>
      <c r="D274" s="87">
        <v>1</v>
      </c>
      <c r="E274" s="87">
        <v>150903</v>
      </c>
      <c r="F274" s="87"/>
      <c r="G274" s="87" t="s">
        <v>306</v>
      </c>
      <c r="H274" s="91">
        <v>410</v>
      </c>
      <c r="I274" s="6">
        <v>1802784643</v>
      </c>
      <c r="J274" s="5" t="s">
        <v>83</v>
      </c>
      <c r="K274" s="89" t="s">
        <v>67</v>
      </c>
      <c r="L274" s="87" t="s">
        <v>68</v>
      </c>
      <c r="M274" s="92">
        <v>15149722</v>
      </c>
      <c r="N274" s="87" t="s">
        <v>213</v>
      </c>
      <c r="O274" s="87" t="s">
        <v>214</v>
      </c>
      <c r="P274" s="90"/>
      <c r="Q274" s="90" t="s">
        <v>14</v>
      </c>
      <c r="R274" s="90"/>
      <c r="S274" s="66" t="s">
        <v>308</v>
      </c>
      <c r="T274" s="67">
        <v>58</v>
      </c>
      <c r="U274" s="67" t="s">
        <v>465</v>
      </c>
      <c r="W274" s="70"/>
    </row>
    <row r="275" spans="1:23" s="45" customFormat="1" ht="40.799999999999997" hidden="1" x14ac:dyDescent="0.3">
      <c r="A275" s="85">
        <v>42129</v>
      </c>
      <c r="B275" s="86" t="s">
        <v>341</v>
      </c>
      <c r="C275" s="86" t="s">
        <v>215</v>
      </c>
      <c r="D275" s="87">
        <v>1</v>
      </c>
      <c r="E275" s="87">
        <v>150904</v>
      </c>
      <c r="F275" s="87"/>
      <c r="G275" s="87" t="s">
        <v>306</v>
      </c>
      <c r="H275" s="91">
        <v>739.21</v>
      </c>
      <c r="I275" s="6">
        <v>1802784643</v>
      </c>
      <c r="J275" s="5" t="s">
        <v>83</v>
      </c>
      <c r="K275" s="89" t="s">
        <v>67</v>
      </c>
      <c r="L275" s="87" t="s">
        <v>68</v>
      </c>
      <c r="M275" s="92">
        <v>111081</v>
      </c>
      <c r="N275" s="87" t="s">
        <v>216</v>
      </c>
      <c r="O275" s="87" t="s">
        <v>217</v>
      </c>
      <c r="P275" s="90"/>
      <c r="Q275" s="90" t="s">
        <v>14</v>
      </c>
      <c r="R275" s="90"/>
      <c r="S275" s="66" t="s">
        <v>308</v>
      </c>
      <c r="T275" s="67">
        <v>58</v>
      </c>
      <c r="U275" s="67" t="s">
        <v>465</v>
      </c>
      <c r="W275" s="70"/>
    </row>
    <row r="276" spans="1:23" s="45" customFormat="1" ht="40.799999999999997" hidden="1" x14ac:dyDescent="0.3">
      <c r="A276" s="85">
        <v>42129</v>
      </c>
      <c r="B276" s="86" t="s">
        <v>341</v>
      </c>
      <c r="C276" s="86" t="s">
        <v>215</v>
      </c>
      <c r="D276" s="87">
        <v>1</v>
      </c>
      <c r="E276" s="87">
        <v>150905</v>
      </c>
      <c r="F276" s="87"/>
      <c r="G276" s="87" t="s">
        <v>306</v>
      </c>
      <c r="H276" s="91">
        <v>739.21</v>
      </c>
      <c r="I276" s="6">
        <v>1802784643</v>
      </c>
      <c r="J276" s="5" t="s">
        <v>83</v>
      </c>
      <c r="K276" s="89" t="s">
        <v>67</v>
      </c>
      <c r="L276" s="87" t="s">
        <v>68</v>
      </c>
      <c r="M276" s="92">
        <v>111084</v>
      </c>
      <c r="N276" s="87" t="s">
        <v>216</v>
      </c>
      <c r="O276" s="87" t="s">
        <v>217</v>
      </c>
      <c r="P276" s="90"/>
      <c r="Q276" s="90" t="s">
        <v>14</v>
      </c>
      <c r="R276" s="90"/>
      <c r="S276" s="66" t="s">
        <v>308</v>
      </c>
      <c r="T276" s="67">
        <v>58</v>
      </c>
      <c r="U276" s="67" t="s">
        <v>465</v>
      </c>
      <c r="W276" s="70"/>
    </row>
    <row r="277" spans="1:23" s="45" customFormat="1" ht="40.799999999999997" hidden="1" x14ac:dyDescent="0.3">
      <c r="A277" s="85">
        <v>42129</v>
      </c>
      <c r="B277" s="86" t="s">
        <v>341</v>
      </c>
      <c r="C277" s="86" t="s">
        <v>215</v>
      </c>
      <c r="D277" s="87">
        <v>1</v>
      </c>
      <c r="E277" s="87">
        <v>150906</v>
      </c>
      <c r="F277" s="87"/>
      <c r="G277" s="87" t="s">
        <v>306</v>
      </c>
      <c r="H277" s="91">
        <v>739.21</v>
      </c>
      <c r="I277" s="6">
        <v>1802784643</v>
      </c>
      <c r="J277" s="5" t="s">
        <v>83</v>
      </c>
      <c r="K277" s="89" t="s">
        <v>67</v>
      </c>
      <c r="L277" s="87" t="s">
        <v>68</v>
      </c>
      <c r="M277" s="92">
        <v>201012</v>
      </c>
      <c r="N277" s="87" t="s">
        <v>218</v>
      </c>
      <c r="O277" s="87" t="s">
        <v>217</v>
      </c>
      <c r="P277" s="90"/>
      <c r="Q277" s="90" t="s">
        <v>14</v>
      </c>
      <c r="R277" s="90"/>
      <c r="S277" s="66" t="s">
        <v>308</v>
      </c>
      <c r="T277" s="67">
        <v>58</v>
      </c>
      <c r="U277" s="67" t="s">
        <v>465</v>
      </c>
      <c r="W277" s="70"/>
    </row>
    <row r="278" spans="1:23" s="45" customFormat="1" ht="30.6" hidden="1" x14ac:dyDescent="0.3">
      <c r="A278" s="85">
        <v>42129</v>
      </c>
      <c r="B278" s="86" t="s">
        <v>342</v>
      </c>
      <c r="C278" s="86" t="s">
        <v>219</v>
      </c>
      <c r="D278" s="87">
        <v>1</v>
      </c>
      <c r="E278" s="87">
        <v>150907</v>
      </c>
      <c r="F278" s="87"/>
      <c r="G278" s="87" t="s">
        <v>306</v>
      </c>
      <c r="H278" s="91">
        <v>10.96</v>
      </c>
      <c r="I278" s="6">
        <v>1802784643</v>
      </c>
      <c r="J278" s="5" t="s">
        <v>83</v>
      </c>
      <c r="K278" s="89" t="s">
        <v>67</v>
      </c>
      <c r="L278" s="87" t="s">
        <v>68</v>
      </c>
      <c r="M278" s="87" t="s">
        <v>17</v>
      </c>
      <c r="N278" s="87" t="s">
        <v>18</v>
      </c>
      <c r="O278" s="87" t="s">
        <v>19</v>
      </c>
      <c r="P278" s="90"/>
      <c r="Q278" s="90" t="s">
        <v>14</v>
      </c>
      <c r="R278" s="90"/>
      <c r="S278" s="66" t="s">
        <v>308</v>
      </c>
      <c r="T278" s="67">
        <v>58</v>
      </c>
      <c r="U278" s="67" t="s">
        <v>465</v>
      </c>
      <c r="W278" s="70"/>
    </row>
    <row r="279" spans="1:23" s="45" customFormat="1" ht="30.6" hidden="1" x14ac:dyDescent="0.3">
      <c r="A279" s="85"/>
      <c r="B279" s="86" t="s">
        <v>342</v>
      </c>
      <c r="C279" s="86" t="s">
        <v>219</v>
      </c>
      <c r="D279" s="87">
        <v>1</v>
      </c>
      <c r="E279" s="87">
        <v>150908</v>
      </c>
      <c r="F279" s="87"/>
      <c r="G279" s="87" t="s">
        <v>306</v>
      </c>
      <c r="H279" s="91">
        <v>10.96</v>
      </c>
      <c r="I279" s="6">
        <v>1802784643</v>
      </c>
      <c r="J279" s="5" t="s">
        <v>83</v>
      </c>
      <c r="K279" s="89" t="s">
        <v>67</v>
      </c>
      <c r="L279" s="87" t="s">
        <v>68</v>
      </c>
      <c r="M279" s="87" t="s">
        <v>17</v>
      </c>
      <c r="N279" s="87" t="s">
        <v>18</v>
      </c>
      <c r="O279" s="87" t="s">
        <v>19</v>
      </c>
      <c r="P279" s="90"/>
      <c r="Q279" s="90" t="s">
        <v>14</v>
      </c>
      <c r="R279" s="90"/>
      <c r="S279" s="66" t="s">
        <v>308</v>
      </c>
      <c r="T279" s="67">
        <v>58</v>
      </c>
      <c r="U279" s="67" t="s">
        <v>465</v>
      </c>
      <c r="W279" s="70"/>
    </row>
    <row r="280" spans="1:23" s="45" customFormat="1" ht="30.6" hidden="1" x14ac:dyDescent="0.3">
      <c r="A280" s="85"/>
      <c r="B280" s="86" t="s">
        <v>342</v>
      </c>
      <c r="C280" s="86" t="s">
        <v>219</v>
      </c>
      <c r="D280" s="87">
        <v>1</v>
      </c>
      <c r="E280" s="87">
        <v>150909</v>
      </c>
      <c r="F280" s="87"/>
      <c r="G280" s="87" t="s">
        <v>306</v>
      </c>
      <c r="H280" s="91">
        <v>10.96</v>
      </c>
      <c r="I280" s="6">
        <v>1802784643</v>
      </c>
      <c r="J280" s="5" t="s">
        <v>83</v>
      </c>
      <c r="K280" s="89" t="s">
        <v>67</v>
      </c>
      <c r="L280" s="87" t="s">
        <v>68</v>
      </c>
      <c r="M280" s="87" t="s">
        <v>17</v>
      </c>
      <c r="N280" s="87" t="s">
        <v>18</v>
      </c>
      <c r="O280" s="87" t="s">
        <v>19</v>
      </c>
      <c r="P280" s="90"/>
      <c r="Q280" s="90" t="s">
        <v>14</v>
      </c>
      <c r="R280" s="90"/>
      <c r="S280" s="66" t="s">
        <v>308</v>
      </c>
      <c r="T280" s="67">
        <v>58</v>
      </c>
      <c r="U280" s="67" t="s">
        <v>465</v>
      </c>
      <c r="W280" s="70"/>
    </row>
    <row r="281" spans="1:23" s="45" customFormat="1" ht="30.6" hidden="1" x14ac:dyDescent="0.3">
      <c r="A281" s="85"/>
      <c r="B281" s="86" t="s">
        <v>342</v>
      </c>
      <c r="C281" s="86" t="s">
        <v>219</v>
      </c>
      <c r="D281" s="87">
        <v>1</v>
      </c>
      <c r="E281" s="87">
        <v>150910</v>
      </c>
      <c r="F281" s="87"/>
      <c r="G281" s="87" t="s">
        <v>306</v>
      </c>
      <c r="H281" s="91">
        <v>10.96</v>
      </c>
      <c r="I281" s="6">
        <v>1802784643</v>
      </c>
      <c r="J281" s="5" t="s">
        <v>83</v>
      </c>
      <c r="K281" s="89" t="s">
        <v>67</v>
      </c>
      <c r="L281" s="87" t="s">
        <v>68</v>
      </c>
      <c r="M281" s="87" t="s">
        <v>17</v>
      </c>
      <c r="N281" s="87" t="s">
        <v>18</v>
      </c>
      <c r="O281" s="87" t="s">
        <v>19</v>
      </c>
      <c r="P281" s="90"/>
      <c r="Q281" s="90" t="s">
        <v>14</v>
      </c>
      <c r="R281" s="90"/>
      <c r="S281" s="66" t="s">
        <v>308</v>
      </c>
      <c r="T281" s="67">
        <v>58</v>
      </c>
      <c r="U281" s="67" t="s">
        <v>465</v>
      </c>
      <c r="W281" s="70"/>
    </row>
    <row r="282" spans="1:23" s="45" customFormat="1" ht="30.6" hidden="1" x14ac:dyDescent="0.3">
      <c r="A282" s="85"/>
      <c r="B282" s="86" t="s">
        <v>342</v>
      </c>
      <c r="C282" s="86" t="s">
        <v>219</v>
      </c>
      <c r="D282" s="87">
        <v>1</v>
      </c>
      <c r="E282" s="87">
        <v>150911</v>
      </c>
      <c r="F282" s="87"/>
      <c r="G282" s="87" t="s">
        <v>306</v>
      </c>
      <c r="H282" s="91">
        <v>10.96</v>
      </c>
      <c r="I282" s="6">
        <v>1802784643</v>
      </c>
      <c r="J282" s="5" t="s">
        <v>83</v>
      </c>
      <c r="K282" s="89" t="s">
        <v>67</v>
      </c>
      <c r="L282" s="87" t="s">
        <v>68</v>
      </c>
      <c r="M282" s="87" t="s">
        <v>17</v>
      </c>
      <c r="N282" s="87" t="s">
        <v>18</v>
      </c>
      <c r="O282" s="87" t="s">
        <v>19</v>
      </c>
      <c r="P282" s="90"/>
      <c r="Q282" s="90" t="s">
        <v>14</v>
      </c>
      <c r="R282" s="90"/>
      <c r="S282" s="66" t="s">
        <v>308</v>
      </c>
      <c r="T282" s="67">
        <v>58</v>
      </c>
      <c r="U282" s="67" t="s">
        <v>465</v>
      </c>
      <c r="W282" s="70"/>
    </row>
    <row r="283" spans="1:23" s="45" customFormat="1" ht="30.6" hidden="1" x14ac:dyDescent="0.3">
      <c r="A283" s="85"/>
      <c r="B283" s="86" t="s">
        <v>342</v>
      </c>
      <c r="C283" s="86" t="s">
        <v>219</v>
      </c>
      <c r="D283" s="87">
        <v>1</v>
      </c>
      <c r="E283" s="87">
        <v>150912</v>
      </c>
      <c r="F283" s="87"/>
      <c r="G283" s="87" t="s">
        <v>306</v>
      </c>
      <c r="H283" s="91">
        <v>10.96</v>
      </c>
      <c r="I283" s="6">
        <v>1802784643</v>
      </c>
      <c r="J283" s="5" t="s">
        <v>83</v>
      </c>
      <c r="K283" s="89" t="s">
        <v>67</v>
      </c>
      <c r="L283" s="87" t="s">
        <v>68</v>
      </c>
      <c r="M283" s="87" t="s">
        <v>17</v>
      </c>
      <c r="N283" s="87" t="s">
        <v>18</v>
      </c>
      <c r="O283" s="87" t="s">
        <v>19</v>
      </c>
      <c r="P283" s="90"/>
      <c r="Q283" s="90" t="s">
        <v>14</v>
      </c>
      <c r="R283" s="90"/>
      <c r="S283" s="66" t="s">
        <v>308</v>
      </c>
      <c r="T283" s="67">
        <v>58</v>
      </c>
      <c r="U283" s="67" t="s">
        <v>465</v>
      </c>
      <c r="W283" s="70"/>
    </row>
    <row r="284" spans="1:23" s="45" customFormat="1" ht="30.6" hidden="1" x14ac:dyDescent="0.3">
      <c r="A284" s="85"/>
      <c r="B284" s="86" t="s">
        <v>342</v>
      </c>
      <c r="C284" s="86" t="s">
        <v>219</v>
      </c>
      <c r="D284" s="87">
        <v>1</v>
      </c>
      <c r="E284" s="87">
        <v>150913</v>
      </c>
      <c r="F284" s="87"/>
      <c r="G284" s="87" t="s">
        <v>306</v>
      </c>
      <c r="H284" s="91">
        <v>10.96</v>
      </c>
      <c r="I284" s="6">
        <v>1802784643</v>
      </c>
      <c r="J284" s="5" t="s">
        <v>83</v>
      </c>
      <c r="K284" s="89" t="s">
        <v>67</v>
      </c>
      <c r="L284" s="87" t="s">
        <v>68</v>
      </c>
      <c r="M284" s="87" t="s">
        <v>17</v>
      </c>
      <c r="N284" s="87" t="s">
        <v>18</v>
      </c>
      <c r="O284" s="87" t="s">
        <v>19</v>
      </c>
      <c r="P284" s="90"/>
      <c r="Q284" s="90" t="s">
        <v>14</v>
      </c>
      <c r="R284" s="90"/>
      <c r="S284" s="66" t="s">
        <v>308</v>
      </c>
      <c r="T284" s="67">
        <v>58</v>
      </c>
      <c r="U284" s="67" t="s">
        <v>465</v>
      </c>
      <c r="W284" s="70"/>
    </row>
    <row r="285" spans="1:23" s="45" customFormat="1" ht="30.6" hidden="1" x14ac:dyDescent="0.3">
      <c r="A285" s="85"/>
      <c r="B285" s="86" t="s">
        <v>342</v>
      </c>
      <c r="C285" s="86" t="s">
        <v>219</v>
      </c>
      <c r="D285" s="87">
        <v>1</v>
      </c>
      <c r="E285" s="87">
        <v>150914</v>
      </c>
      <c r="F285" s="87"/>
      <c r="G285" s="87" t="s">
        <v>306</v>
      </c>
      <c r="H285" s="91">
        <v>10.96</v>
      </c>
      <c r="I285" s="6">
        <v>1802784643</v>
      </c>
      <c r="J285" s="5" t="s">
        <v>83</v>
      </c>
      <c r="K285" s="89" t="s">
        <v>67</v>
      </c>
      <c r="L285" s="87" t="s">
        <v>68</v>
      </c>
      <c r="M285" s="87" t="s">
        <v>17</v>
      </c>
      <c r="N285" s="87" t="s">
        <v>18</v>
      </c>
      <c r="O285" s="87" t="s">
        <v>19</v>
      </c>
      <c r="P285" s="90"/>
      <c r="Q285" s="90" t="s">
        <v>14</v>
      </c>
      <c r="R285" s="90"/>
      <c r="S285" s="66" t="s">
        <v>308</v>
      </c>
      <c r="T285" s="67">
        <v>58</v>
      </c>
      <c r="U285" s="67" t="s">
        <v>465</v>
      </c>
      <c r="W285" s="70"/>
    </row>
    <row r="286" spans="1:23" s="45" customFormat="1" ht="30.6" hidden="1" x14ac:dyDescent="0.3">
      <c r="A286" s="85"/>
      <c r="B286" s="86" t="s">
        <v>342</v>
      </c>
      <c r="C286" s="86" t="s">
        <v>219</v>
      </c>
      <c r="D286" s="87">
        <v>1</v>
      </c>
      <c r="E286" s="87">
        <v>150915</v>
      </c>
      <c r="F286" s="87"/>
      <c r="G286" s="87" t="s">
        <v>306</v>
      </c>
      <c r="H286" s="91">
        <v>10.96</v>
      </c>
      <c r="I286" s="6">
        <v>1802784643</v>
      </c>
      <c r="J286" s="5" t="s">
        <v>83</v>
      </c>
      <c r="K286" s="89" t="s">
        <v>67</v>
      </c>
      <c r="L286" s="87" t="s">
        <v>68</v>
      </c>
      <c r="M286" s="87" t="s">
        <v>17</v>
      </c>
      <c r="N286" s="87" t="s">
        <v>18</v>
      </c>
      <c r="O286" s="87" t="s">
        <v>19</v>
      </c>
      <c r="P286" s="90"/>
      <c r="Q286" s="90" t="s">
        <v>14</v>
      </c>
      <c r="R286" s="90"/>
      <c r="S286" s="66" t="s">
        <v>308</v>
      </c>
      <c r="T286" s="67">
        <v>58</v>
      </c>
      <c r="U286" s="67" t="s">
        <v>465</v>
      </c>
      <c r="W286" s="70"/>
    </row>
    <row r="287" spans="1:23" s="45" customFormat="1" ht="30.6" hidden="1" x14ac:dyDescent="0.3">
      <c r="A287" s="85"/>
      <c r="B287" s="86" t="s">
        <v>342</v>
      </c>
      <c r="C287" s="86" t="s">
        <v>219</v>
      </c>
      <c r="D287" s="87">
        <v>1</v>
      </c>
      <c r="E287" s="87">
        <v>150916</v>
      </c>
      <c r="F287" s="87"/>
      <c r="G287" s="87" t="s">
        <v>306</v>
      </c>
      <c r="H287" s="91">
        <v>10.96</v>
      </c>
      <c r="I287" s="6">
        <v>1802784643</v>
      </c>
      <c r="J287" s="5" t="s">
        <v>83</v>
      </c>
      <c r="K287" s="89" t="s">
        <v>67</v>
      </c>
      <c r="L287" s="87" t="s">
        <v>68</v>
      </c>
      <c r="M287" s="87" t="s">
        <v>17</v>
      </c>
      <c r="N287" s="87" t="s">
        <v>18</v>
      </c>
      <c r="O287" s="87" t="s">
        <v>19</v>
      </c>
      <c r="P287" s="90"/>
      <c r="Q287" s="90" t="s">
        <v>14</v>
      </c>
      <c r="R287" s="90"/>
      <c r="S287" s="66" t="s">
        <v>308</v>
      </c>
      <c r="T287" s="67">
        <v>58</v>
      </c>
      <c r="U287" s="67" t="s">
        <v>465</v>
      </c>
      <c r="W287" s="70"/>
    </row>
    <row r="288" spans="1:23" s="45" customFormat="1" ht="30.6" hidden="1" x14ac:dyDescent="0.3">
      <c r="A288" s="85"/>
      <c r="B288" s="86" t="s">
        <v>342</v>
      </c>
      <c r="C288" s="86" t="s">
        <v>219</v>
      </c>
      <c r="D288" s="87">
        <v>1</v>
      </c>
      <c r="E288" s="87">
        <v>150917</v>
      </c>
      <c r="F288" s="87"/>
      <c r="G288" s="87" t="s">
        <v>306</v>
      </c>
      <c r="H288" s="91">
        <v>10.96</v>
      </c>
      <c r="I288" s="6">
        <v>1802784643</v>
      </c>
      <c r="J288" s="5" t="s">
        <v>83</v>
      </c>
      <c r="K288" s="89" t="s">
        <v>67</v>
      </c>
      <c r="L288" s="87" t="s">
        <v>68</v>
      </c>
      <c r="M288" s="87" t="s">
        <v>17</v>
      </c>
      <c r="N288" s="87" t="s">
        <v>18</v>
      </c>
      <c r="O288" s="87" t="s">
        <v>19</v>
      </c>
      <c r="P288" s="90"/>
      <c r="Q288" s="90" t="s">
        <v>14</v>
      </c>
      <c r="R288" s="90"/>
      <c r="S288" s="66" t="s">
        <v>308</v>
      </c>
      <c r="T288" s="67">
        <v>58</v>
      </c>
      <c r="U288" s="67" t="s">
        <v>465</v>
      </c>
      <c r="W288" s="70"/>
    </row>
    <row r="289" spans="1:23" s="45" customFormat="1" ht="30.6" hidden="1" x14ac:dyDescent="0.3">
      <c r="A289" s="85"/>
      <c r="B289" s="86" t="s">
        <v>342</v>
      </c>
      <c r="C289" s="86" t="s">
        <v>219</v>
      </c>
      <c r="D289" s="87">
        <v>1</v>
      </c>
      <c r="E289" s="87">
        <v>150918</v>
      </c>
      <c r="F289" s="87"/>
      <c r="G289" s="87" t="s">
        <v>306</v>
      </c>
      <c r="H289" s="91">
        <v>10.96</v>
      </c>
      <c r="I289" s="6">
        <v>1802784643</v>
      </c>
      <c r="J289" s="5" t="s">
        <v>83</v>
      </c>
      <c r="K289" s="89" t="s">
        <v>67</v>
      </c>
      <c r="L289" s="87" t="s">
        <v>68</v>
      </c>
      <c r="M289" s="87" t="s">
        <v>17</v>
      </c>
      <c r="N289" s="87" t="s">
        <v>18</v>
      </c>
      <c r="O289" s="87" t="s">
        <v>19</v>
      </c>
      <c r="P289" s="90"/>
      <c r="Q289" s="90" t="s">
        <v>14</v>
      </c>
      <c r="R289" s="90"/>
      <c r="S289" s="66" t="s">
        <v>308</v>
      </c>
      <c r="T289" s="67">
        <v>58</v>
      </c>
      <c r="U289" s="67" t="s">
        <v>465</v>
      </c>
      <c r="W289" s="70"/>
    </row>
    <row r="290" spans="1:23" s="45" customFormat="1" ht="30.6" hidden="1" x14ac:dyDescent="0.3">
      <c r="A290" s="85"/>
      <c r="B290" s="86" t="s">
        <v>342</v>
      </c>
      <c r="C290" s="86" t="s">
        <v>219</v>
      </c>
      <c r="D290" s="87">
        <v>1</v>
      </c>
      <c r="E290" s="87">
        <v>150919</v>
      </c>
      <c r="F290" s="87"/>
      <c r="G290" s="87" t="s">
        <v>306</v>
      </c>
      <c r="H290" s="91">
        <v>10.96</v>
      </c>
      <c r="I290" s="6">
        <v>1802784643</v>
      </c>
      <c r="J290" s="5" t="s">
        <v>83</v>
      </c>
      <c r="K290" s="89" t="s">
        <v>67</v>
      </c>
      <c r="L290" s="87" t="s">
        <v>68</v>
      </c>
      <c r="M290" s="87" t="s">
        <v>17</v>
      </c>
      <c r="N290" s="87" t="s">
        <v>18</v>
      </c>
      <c r="O290" s="87" t="s">
        <v>19</v>
      </c>
      <c r="P290" s="90"/>
      <c r="Q290" s="90" t="s">
        <v>14</v>
      </c>
      <c r="R290" s="90"/>
      <c r="S290" s="66" t="s">
        <v>308</v>
      </c>
      <c r="T290" s="67">
        <v>58</v>
      </c>
      <c r="U290" s="67" t="s">
        <v>465</v>
      </c>
      <c r="W290" s="70"/>
    </row>
    <row r="291" spans="1:23" s="45" customFormat="1" ht="30.6" hidden="1" x14ac:dyDescent="0.3">
      <c r="A291" s="85"/>
      <c r="B291" s="86" t="s">
        <v>342</v>
      </c>
      <c r="C291" s="86" t="s">
        <v>219</v>
      </c>
      <c r="D291" s="87">
        <v>1</v>
      </c>
      <c r="E291" s="87">
        <v>150920</v>
      </c>
      <c r="F291" s="87"/>
      <c r="G291" s="87" t="s">
        <v>306</v>
      </c>
      <c r="H291" s="91">
        <v>10.96</v>
      </c>
      <c r="I291" s="6">
        <v>1802784643</v>
      </c>
      <c r="J291" s="5" t="s">
        <v>83</v>
      </c>
      <c r="K291" s="89" t="s">
        <v>67</v>
      </c>
      <c r="L291" s="87" t="s">
        <v>68</v>
      </c>
      <c r="M291" s="87" t="s">
        <v>17</v>
      </c>
      <c r="N291" s="87" t="s">
        <v>18</v>
      </c>
      <c r="O291" s="87" t="s">
        <v>19</v>
      </c>
      <c r="P291" s="90"/>
      <c r="Q291" s="90" t="s">
        <v>14</v>
      </c>
      <c r="R291" s="90"/>
      <c r="S291" s="66" t="s">
        <v>308</v>
      </c>
      <c r="T291" s="67">
        <v>58</v>
      </c>
      <c r="U291" s="67" t="s">
        <v>465</v>
      </c>
      <c r="W291" s="70"/>
    </row>
    <row r="292" spans="1:23" s="45" customFormat="1" ht="30.6" hidden="1" x14ac:dyDescent="0.3">
      <c r="A292" s="85"/>
      <c r="B292" s="86" t="s">
        <v>342</v>
      </c>
      <c r="C292" s="86" t="s">
        <v>219</v>
      </c>
      <c r="D292" s="87">
        <v>1</v>
      </c>
      <c r="E292" s="87">
        <v>150921</v>
      </c>
      <c r="F292" s="87"/>
      <c r="G292" s="87" t="s">
        <v>306</v>
      </c>
      <c r="H292" s="91">
        <v>10.96</v>
      </c>
      <c r="I292" s="6">
        <v>1802784643</v>
      </c>
      <c r="J292" s="5" t="s">
        <v>83</v>
      </c>
      <c r="K292" s="89" t="s">
        <v>67</v>
      </c>
      <c r="L292" s="87" t="s">
        <v>68</v>
      </c>
      <c r="M292" s="87" t="s">
        <v>17</v>
      </c>
      <c r="N292" s="87" t="s">
        <v>18</v>
      </c>
      <c r="O292" s="87" t="s">
        <v>19</v>
      </c>
      <c r="P292" s="90"/>
      <c r="Q292" s="90" t="s">
        <v>14</v>
      </c>
      <c r="R292" s="90"/>
      <c r="S292" s="66" t="s">
        <v>308</v>
      </c>
      <c r="T292" s="67">
        <v>58</v>
      </c>
      <c r="U292" s="67" t="s">
        <v>465</v>
      </c>
      <c r="W292" s="70"/>
    </row>
    <row r="293" spans="1:23" s="45" customFormat="1" ht="30.6" hidden="1" x14ac:dyDescent="0.3">
      <c r="A293" s="85"/>
      <c r="B293" s="86" t="s">
        <v>342</v>
      </c>
      <c r="C293" s="86" t="s">
        <v>219</v>
      </c>
      <c r="D293" s="87">
        <v>1</v>
      </c>
      <c r="E293" s="87">
        <v>150922</v>
      </c>
      <c r="F293" s="87"/>
      <c r="G293" s="87" t="s">
        <v>306</v>
      </c>
      <c r="H293" s="91">
        <v>10.96</v>
      </c>
      <c r="I293" s="6">
        <v>1802784643</v>
      </c>
      <c r="J293" s="5" t="s">
        <v>83</v>
      </c>
      <c r="K293" s="89" t="s">
        <v>67</v>
      </c>
      <c r="L293" s="87" t="s">
        <v>68</v>
      </c>
      <c r="M293" s="87" t="s">
        <v>17</v>
      </c>
      <c r="N293" s="87" t="s">
        <v>18</v>
      </c>
      <c r="O293" s="87" t="s">
        <v>19</v>
      </c>
      <c r="P293" s="90"/>
      <c r="Q293" s="90" t="s">
        <v>14</v>
      </c>
      <c r="R293" s="90"/>
      <c r="S293" s="66" t="s">
        <v>308</v>
      </c>
      <c r="T293" s="67">
        <v>58</v>
      </c>
      <c r="U293" s="67" t="s">
        <v>465</v>
      </c>
      <c r="W293" s="70"/>
    </row>
    <row r="294" spans="1:23" s="45" customFormat="1" ht="30.6" hidden="1" x14ac:dyDescent="0.3">
      <c r="A294" s="85"/>
      <c r="B294" s="86" t="s">
        <v>342</v>
      </c>
      <c r="C294" s="86" t="s">
        <v>219</v>
      </c>
      <c r="D294" s="87">
        <v>1</v>
      </c>
      <c r="E294" s="87">
        <v>150923</v>
      </c>
      <c r="F294" s="87"/>
      <c r="G294" s="87" t="s">
        <v>306</v>
      </c>
      <c r="H294" s="91">
        <v>10.96</v>
      </c>
      <c r="I294" s="6">
        <v>1802784643</v>
      </c>
      <c r="J294" s="5" t="s">
        <v>83</v>
      </c>
      <c r="K294" s="89" t="s">
        <v>67</v>
      </c>
      <c r="L294" s="87" t="s">
        <v>68</v>
      </c>
      <c r="M294" s="87" t="s">
        <v>17</v>
      </c>
      <c r="N294" s="87" t="s">
        <v>18</v>
      </c>
      <c r="O294" s="87" t="s">
        <v>19</v>
      </c>
      <c r="P294" s="90"/>
      <c r="Q294" s="90" t="s">
        <v>14</v>
      </c>
      <c r="R294" s="90"/>
      <c r="S294" s="66" t="s">
        <v>308</v>
      </c>
      <c r="T294" s="67">
        <v>58</v>
      </c>
      <c r="U294" s="67" t="s">
        <v>465</v>
      </c>
      <c r="W294" s="70"/>
    </row>
    <row r="295" spans="1:23" s="45" customFormat="1" ht="30.6" hidden="1" x14ac:dyDescent="0.3">
      <c r="A295" s="85"/>
      <c r="B295" s="86" t="s">
        <v>342</v>
      </c>
      <c r="C295" s="86" t="s">
        <v>219</v>
      </c>
      <c r="D295" s="87">
        <v>1</v>
      </c>
      <c r="E295" s="87">
        <v>150924</v>
      </c>
      <c r="F295" s="87"/>
      <c r="G295" s="87" t="s">
        <v>306</v>
      </c>
      <c r="H295" s="91">
        <v>10.96</v>
      </c>
      <c r="I295" s="6">
        <v>1802784643</v>
      </c>
      <c r="J295" s="5" t="s">
        <v>83</v>
      </c>
      <c r="K295" s="89" t="s">
        <v>67</v>
      </c>
      <c r="L295" s="87" t="s">
        <v>68</v>
      </c>
      <c r="M295" s="87" t="s">
        <v>17</v>
      </c>
      <c r="N295" s="87" t="s">
        <v>18</v>
      </c>
      <c r="O295" s="87" t="s">
        <v>19</v>
      </c>
      <c r="P295" s="90"/>
      <c r="Q295" s="90" t="s">
        <v>14</v>
      </c>
      <c r="R295" s="90"/>
      <c r="S295" s="66" t="s">
        <v>308</v>
      </c>
      <c r="T295" s="67">
        <v>58</v>
      </c>
      <c r="U295" s="67" t="s">
        <v>465</v>
      </c>
      <c r="W295" s="70"/>
    </row>
    <row r="296" spans="1:23" s="45" customFormat="1" ht="30.6" hidden="1" x14ac:dyDescent="0.3">
      <c r="A296" s="85"/>
      <c r="B296" s="86" t="s">
        <v>342</v>
      </c>
      <c r="C296" s="86" t="s">
        <v>219</v>
      </c>
      <c r="D296" s="87">
        <v>1</v>
      </c>
      <c r="E296" s="87">
        <v>150925</v>
      </c>
      <c r="F296" s="87"/>
      <c r="G296" s="87" t="s">
        <v>306</v>
      </c>
      <c r="H296" s="91">
        <v>10.96</v>
      </c>
      <c r="I296" s="6">
        <v>1802784643</v>
      </c>
      <c r="J296" s="5" t="s">
        <v>83</v>
      </c>
      <c r="K296" s="89" t="s">
        <v>67</v>
      </c>
      <c r="L296" s="87" t="s">
        <v>68</v>
      </c>
      <c r="M296" s="87" t="s">
        <v>17</v>
      </c>
      <c r="N296" s="87" t="s">
        <v>18</v>
      </c>
      <c r="O296" s="87" t="s">
        <v>19</v>
      </c>
      <c r="P296" s="90"/>
      <c r="Q296" s="90" t="s">
        <v>14</v>
      </c>
      <c r="R296" s="90"/>
      <c r="S296" s="66" t="s">
        <v>308</v>
      </c>
      <c r="T296" s="67">
        <v>58</v>
      </c>
      <c r="U296" s="67" t="s">
        <v>465</v>
      </c>
      <c r="W296" s="70"/>
    </row>
    <row r="297" spans="1:23" s="45" customFormat="1" ht="30.6" hidden="1" x14ac:dyDescent="0.3">
      <c r="A297" s="85"/>
      <c r="B297" s="86" t="s">
        <v>342</v>
      </c>
      <c r="C297" s="86" t="s">
        <v>219</v>
      </c>
      <c r="D297" s="87">
        <v>1</v>
      </c>
      <c r="E297" s="87">
        <v>150926</v>
      </c>
      <c r="F297" s="87"/>
      <c r="G297" s="87" t="s">
        <v>306</v>
      </c>
      <c r="H297" s="91">
        <v>10.96</v>
      </c>
      <c r="I297" s="6">
        <v>1802784643</v>
      </c>
      <c r="J297" s="5" t="s">
        <v>83</v>
      </c>
      <c r="K297" s="89" t="s">
        <v>67</v>
      </c>
      <c r="L297" s="87" t="s">
        <v>68</v>
      </c>
      <c r="M297" s="87" t="s">
        <v>17</v>
      </c>
      <c r="N297" s="87" t="s">
        <v>18</v>
      </c>
      <c r="O297" s="87" t="s">
        <v>19</v>
      </c>
      <c r="P297" s="90"/>
      <c r="Q297" s="90" t="s">
        <v>14</v>
      </c>
      <c r="R297" s="90"/>
      <c r="S297" s="66" t="s">
        <v>308</v>
      </c>
      <c r="T297" s="67">
        <v>58</v>
      </c>
      <c r="U297" s="67" t="s">
        <v>465</v>
      </c>
      <c r="W297" s="70"/>
    </row>
    <row r="298" spans="1:23" s="45" customFormat="1" ht="30.6" hidden="1" x14ac:dyDescent="0.3">
      <c r="A298" s="85"/>
      <c r="B298" s="86" t="s">
        <v>342</v>
      </c>
      <c r="C298" s="86" t="s">
        <v>219</v>
      </c>
      <c r="D298" s="87">
        <v>1</v>
      </c>
      <c r="E298" s="87">
        <v>150927</v>
      </c>
      <c r="F298" s="87"/>
      <c r="G298" s="87" t="s">
        <v>306</v>
      </c>
      <c r="H298" s="91">
        <v>10.96</v>
      </c>
      <c r="I298" s="6">
        <v>1802784643</v>
      </c>
      <c r="J298" s="5" t="s">
        <v>83</v>
      </c>
      <c r="K298" s="89" t="s">
        <v>67</v>
      </c>
      <c r="L298" s="87" t="s">
        <v>68</v>
      </c>
      <c r="M298" s="87" t="s">
        <v>17</v>
      </c>
      <c r="N298" s="87" t="s">
        <v>18</v>
      </c>
      <c r="O298" s="87" t="s">
        <v>19</v>
      </c>
      <c r="P298" s="90"/>
      <c r="Q298" s="90" t="s">
        <v>14</v>
      </c>
      <c r="R298" s="90"/>
      <c r="S298" s="66" t="s">
        <v>308</v>
      </c>
      <c r="T298" s="67">
        <v>58</v>
      </c>
      <c r="U298" s="67" t="s">
        <v>465</v>
      </c>
      <c r="W298" s="70"/>
    </row>
    <row r="299" spans="1:23" s="45" customFormat="1" ht="30.6" hidden="1" x14ac:dyDescent="0.3">
      <c r="A299" s="85"/>
      <c r="B299" s="86" t="s">
        <v>342</v>
      </c>
      <c r="C299" s="86" t="s">
        <v>219</v>
      </c>
      <c r="D299" s="87">
        <v>1</v>
      </c>
      <c r="E299" s="87">
        <v>150928</v>
      </c>
      <c r="F299" s="87"/>
      <c r="G299" s="87" t="s">
        <v>306</v>
      </c>
      <c r="H299" s="91">
        <v>10.96</v>
      </c>
      <c r="I299" s="6">
        <v>1802784643</v>
      </c>
      <c r="J299" s="5" t="s">
        <v>83</v>
      </c>
      <c r="K299" s="89" t="s">
        <v>67</v>
      </c>
      <c r="L299" s="87" t="s">
        <v>68</v>
      </c>
      <c r="M299" s="87" t="s">
        <v>17</v>
      </c>
      <c r="N299" s="87" t="s">
        <v>18</v>
      </c>
      <c r="O299" s="87" t="s">
        <v>19</v>
      </c>
      <c r="P299" s="90"/>
      <c r="Q299" s="90" t="s">
        <v>14</v>
      </c>
      <c r="R299" s="90"/>
      <c r="S299" s="66" t="s">
        <v>308</v>
      </c>
      <c r="T299" s="67">
        <v>58</v>
      </c>
      <c r="U299" s="67" t="s">
        <v>465</v>
      </c>
      <c r="W299" s="70"/>
    </row>
    <row r="300" spans="1:23" s="45" customFormat="1" ht="30.6" hidden="1" x14ac:dyDescent="0.3">
      <c r="A300" s="85"/>
      <c r="B300" s="86" t="s">
        <v>342</v>
      </c>
      <c r="C300" s="86" t="s">
        <v>219</v>
      </c>
      <c r="D300" s="87">
        <v>1</v>
      </c>
      <c r="E300" s="87">
        <v>150929</v>
      </c>
      <c r="F300" s="87"/>
      <c r="G300" s="87" t="s">
        <v>306</v>
      </c>
      <c r="H300" s="91">
        <v>10.96</v>
      </c>
      <c r="I300" s="6">
        <v>1802784643</v>
      </c>
      <c r="J300" s="5" t="s">
        <v>83</v>
      </c>
      <c r="K300" s="89" t="s">
        <v>67</v>
      </c>
      <c r="L300" s="87" t="s">
        <v>68</v>
      </c>
      <c r="M300" s="87" t="s">
        <v>17</v>
      </c>
      <c r="N300" s="87" t="s">
        <v>18</v>
      </c>
      <c r="O300" s="87" t="s">
        <v>19</v>
      </c>
      <c r="P300" s="90"/>
      <c r="Q300" s="90" t="s">
        <v>14</v>
      </c>
      <c r="R300" s="90"/>
      <c r="S300" s="66" t="s">
        <v>308</v>
      </c>
      <c r="T300" s="67">
        <v>58</v>
      </c>
      <c r="U300" s="67" t="s">
        <v>465</v>
      </c>
      <c r="W300" s="70"/>
    </row>
    <row r="301" spans="1:23" s="45" customFormat="1" ht="30.6" hidden="1" x14ac:dyDescent="0.3">
      <c r="A301" s="85"/>
      <c r="B301" s="86" t="s">
        <v>342</v>
      </c>
      <c r="C301" s="86" t="s">
        <v>219</v>
      </c>
      <c r="D301" s="87">
        <v>1</v>
      </c>
      <c r="E301" s="87">
        <v>150930</v>
      </c>
      <c r="F301" s="87"/>
      <c r="G301" s="87" t="s">
        <v>306</v>
      </c>
      <c r="H301" s="91">
        <v>10.96</v>
      </c>
      <c r="I301" s="6">
        <v>1802784643</v>
      </c>
      <c r="J301" s="5" t="s">
        <v>83</v>
      </c>
      <c r="K301" s="89" t="s">
        <v>67</v>
      </c>
      <c r="L301" s="87" t="s">
        <v>68</v>
      </c>
      <c r="M301" s="87" t="s">
        <v>17</v>
      </c>
      <c r="N301" s="87" t="s">
        <v>18</v>
      </c>
      <c r="O301" s="87" t="s">
        <v>19</v>
      </c>
      <c r="P301" s="90"/>
      <c r="Q301" s="90" t="s">
        <v>14</v>
      </c>
      <c r="R301" s="90"/>
      <c r="S301" s="66" t="s">
        <v>308</v>
      </c>
      <c r="T301" s="67">
        <v>58</v>
      </c>
      <c r="U301" s="67" t="s">
        <v>465</v>
      </c>
      <c r="W301" s="70"/>
    </row>
    <row r="302" spans="1:23" s="45" customFormat="1" ht="30.6" hidden="1" x14ac:dyDescent="0.3">
      <c r="A302" s="85"/>
      <c r="B302" s="86" t="s">
        <v>342</v>
      </c>
      <c r="C302" s="86" t="s">
        <v>219</v>
      </c>
      <c r="D302" s="87">
        <v>1</v>
      </c>
      <c r="E302" s="87">
        <v>150931</v>
      </c>
      <c r="F302" s="87"/>
      <c r="G302" s="87" t="s">
        <v>306</v>
      </c>
      <c r="H302" s="91">
        <v>10.96</v>
      </c>
      <c r="I302" s="6">
        <v>1802784643</v>
      </c>
      <c r="J302" s="5" t="s">
        <v>83</v>
      </c>
      <c r="K302" s="89" t="s">
        <v>67</v>
      </c>
      <c r="L302" s="87" t="s">
        <v>68</v>
      </c>
      <c r="M302" s="87" t="s">
        <v>17</v>
      </c>
      <c r="N302" s="87" t="s">
        <v>18</v>
      </c>
      <c r="O302" s="87" t="s">
        <v>19</v>
      </c>
      <c r="P302" s="90"/>
      <c r="Q302" s="90" t="s">
        <v>14</v>
      </c>
      <c r="R302" s="90"/>
      <c r="S302" s="66" t="s">
        <v>308</v>
      </c>
      <c r="T302" s="67">
        <v>58</v>
      </c>
      <c r="U302" s="67" t="s">
        <v>465</v>
      </c>
      <c r="W302" s="70"/>
    </row>
    <row r="303" spans="1:23" s="45" customFormat="1" ht="30.6" hidden="1" x14ac:dyDescent="0.3">
      <c r="A303" s="85"/>
      <c r="B303" s="86" t="s">
        <v>342</v>
      </c>
      <c r="C303" s="86" t="s">
        <v>219</v>
      </c>
      <c r="D303" s="87">
        <v>1</v>
      </c>
      <c r="E303" s="87">
        <v>150932</v>
      </c>
      <c r="F303" s="87"/>
      <c r="G303" s="87" t="s">
        <v>306</v>
      </c>
      <c r="H303" s="91">
        <v>10.96</v>
      </c>
      <c r="I303" s="6">
        <v>1802784643</v>
      </c>
      <c r="J303" s="5" t="s">
        <v>83</v>
      </c>
      <c r="K303" s="89" t="s">
        <v>67</v>
      </c>
      <c r="L303" s="87" t="s">
        <v>68</v>
      </c>
      <c r="M303" s="87" t="s">
        <v>17</v>
      </c>
      <c r="N303" s="87" t="s">
        <v>18</v>
      </c>
      <c r="O303" s="87" t="s">
        <v>19</v>
      </c>
      <c r="P303" s="90"/>
      <c r="Q303" s="90" t="s">
        <v>14</v>
      </c>
      <c r="R303" s="90"/>
      <c r="S303" s="66" t="s">
        <v>308</v>
      </c>
      <c r="T303" s="67">
        <v>58</v>
      </c>
      <c r="U303" s="67" t="s">
        <v>465</v>
      </c>
      <c r="W303" s="70"/>
    </row>
    <row r="304" spans="1:23" s="45" customFormat="1" ht="30.6" hidden="1" x14ac:dyDescent="0.3">
      <c r="A304" s="85"/>
      <c r="B304" s="86" t="s">
        <v>342</v>
      </c>
      <c r="C304" s="86" t="s">
        <v>219</v>
      </c>
      <c r="D304" s="87">
        <v>1</v>
      </c>
      <c r="E304" s="87">
        <v>150933</v>
      </c>
      <c r="F304" s="87"/>
      <c r="G304" s="87" t="s">
        <v>306</v>
      </c>
      <c r="H304" s="91">
        <v>10.96</v>
      </c>
      <c r="I304" s="6">
        <v>1802784643</v>
      </c>
      <c r="J304" s="5" t="s">
        <v>83</v>
      </c>
      <c r="K304" s="89" t="s">
        <v>67</v>
      </c>
      <c r="L304" s="87" t="s">
        <v>68</v>
      </c>
      <c r="M304" s="87" t="s">
        <v>17</v>
      </c>
      <c r="N304" s="87" t="s">
        <v>18</v>
      </c>
      <c r="O304" s="87" t="s">
        <v>19</v>
      </c>
      <c r="P304" s="90"/>
      <c r="Q304" s="90" t="s">
        <v>14</v>
      </c>
      <c r="R304" s="90"/>
      <c r="S304" s="66" t="s">
        <v>308</v>
      </c>
      <c r="T304" s="67">
        <v>58</v>
      </c>
      <c r="U304" s="67" t="s">
        <v>465</v>
      </c>
      <c r="W304" s="70"/>
    </row>
    <row r="305" spans="1:23" s="45" customFormat="1" ht="30.6" hidden="1" x14ac:dyDescent="0.3">
      <c r="A305" s="85"/>
      <c r="B305" s="86" t="s">
        <v>342</v>
      </c>
      <c r="C305" s="86" t="s">
        <v>219</v>
      </c>
      <c r="D305" s="87">
        <v>1</v>
      </c>
      <c r="E305" s="87">
        <v>150934</v>
      </c>
      <c r="F305" s="87"/>
      <c r="G305" s="87" t="s">
        <v>306</v>
      </c>
      <c r="H305" s="91">
        <v>10.96</v>
      </c>
      <c r="I305" s="6">
        <v>1802784643</v>
      </c>
      <c r="J305" s="5" t="s">
        <v>83</v>
      </c>
      <c r="K305" s="89" t="s">
        <v>67</v>
      </c>
      <c r="L305" s="87" t="s">
        <v>68</v>
      </c>
      <c r="M305" s="87" t="s">
        <v>17</v>
      </c>
      <c r="N305" s="87" t="s">
        <v>18</v>
      </c>
      <c r="O305" s="87" t="s">
        <v>19</v>
      </c>
      <c r="P305" s="90"/>
      <c r="Q305" s="90" t="s">
        <v>14</v>
      </c>
      <c r="R305" s="90"/>
      <c r="S305" s="66" t="s">
        <v>308</v>
      </c>
      <c r="T305" s="67">
        <v>58</v>
      </c>
      <c r="U305" s="67" t="s">
        <v>465</v>
      </c>
      <c r="W305" s="70"/>
    </row>
    <row r="306" spans="1:23" s="45" customFormat="1" ht="30.6" hidden="1" x14ac:dyDescent="0.3">
      <c r="A306" s="85"/>
      <c r="B306" s="86" t="s">
        <v>342</v>
      </c>
      <c r="C306" s="86" t="s">
        <v>219</v>
      </c>
      <c r="D306" s="87">
        <v>1</v>
      </c>
      <c r="E306" s="87">
        <v>150935</v>
      </c>
      <c r="F306" s="87"/>
      <c r="G306" s="87" t="s">
        <v>306</v>
      </c>
      <c r="H306" s="91">
        <v>10.96</v>
      </c>
      <c r="I306" s="6">
        <v>1802784643</v>
      </c>
      <c r="J306" s="5" t="s">
        <v>83</v>
      </c>
      <c r="K306" s="89" t="s">
        <v>67</v>
      </c>
      <c r="L306" s="87" t="s">
        <v>68</v>
      </c>
      <c r="M306" s="87" t="s">
        <v>17</v>
      </c>
      <c r="N306" s="87" t="s">
        <v>18</v>
      </c>
      <c r="O306" s="87" t="s">
        <v>19</v>
      </c>
      <c r="P306" s="90"/>
      <c r="Q306" s="90" t="s">
        <v>14</v>
      </c>
      <c r="R306" s="90"/>
      <c r="S306" s="66" t="s">
        <v>308</v>
      </c>
      <c r="T306" s="67">
        <v>58</v>
      </c>
      <c r="U306" s="67" t="s">
        <v>465</v>
      </c>
      <c r="W306" s="70"/>
    </row>
    <row r="307" spans="1:23" s="45" customFormat="1" ht="30.6" hidden="1" x14ac:dyDescent="0.3">
      <c r="A307" s="85"/>
      <c r="B307" s="86" t="s">
        <v>342</v>
      </c>
      <c r="C307" s="86" t="s">
        <v>219</v>
      </c>
      <c r="D307" s="87">
        <v>1</v>
      </c>
      <c r="E307" s="87">
        <v>150936</v>
      </c>
      <c r="F307" s="87"/>
      <c r="G307" s="87" t="s">
        <v>306</v>
      </c>
      <c r="H307" s="91">
        <v>10.96</v>
      </c>
      <c r="I307" s="6">
        <v>1802784643</v>
      </c>
      <c r="J307" s="5" t="s">
        <v>83</v>
      </c>
      <c r="K307" s="89" t="s">
        <v>67</v>
      </c>
      <c r="L307" s="87" t="s">
        <v>68</v>
      </c>
      <c r="M307" s="87" t="s">
        <v>17</v>
      </c>
      <c r="N307" s="87" t="s">
        <v>18</v>
      </c>
      <c r="O307" s="87" t="s">
        <v>19</v>
      </c>
      <c r="P307" s="90"/>
      <c r="Q307" s="90" t="s">
        <v>14</v>
      </c>
      <c r="R307" s="90"/>
      <c r="S307" s="66" t="s">
        <v>308</v>
      </c>
      <c r="T307" s="67">
        <v>58</v>
      </c>
      <c r="U307" s="67" t="s">
        <v>465</v>
      </c>
      <c r="W307" s="70"/>
    </row>
    <row r="308" spans="1:23" s="45" customFormat="1" ht="30.6" hidden="1" x14ac:dyDescent="0.3">
      <c r="A308" s="85"/>
      <c r="B308" s="86" t="s">
        <v>342</v>
      </c>
      <c r="C308" s="86" t="s">
        <v>219</v>
      </c>
      <c r="D308" s="87">
        <v>1</v>
      </c>
      <c r="E308" s="87">
        <v>150937</v>
      </c>
      <c r="F308" s="87"/>
      <c r="G308" s="87" t="s">
        <v>306</v>
      </c>
      <c r="H308" s="91">
        <v>10.96</v>
      </c>
      <c r="I308" s="6">
        <v>1802784643</v>
      </c>
      <c r="J308" s="5" t="s">
        <v>83</v>
      </c>
      <c r="K308" s="89" t="s">
        <v>67</v>
      </c>
      <c r="L308" s="87" t="s">
        <v>68</v>
      </c>
      <c r="M308" s="87" t="s">
        <v>17</v>
      </c>
      <c r="N308" s="87" t="s">
        <v>18</v>
      </c>
      <c r="O308" s="87" t="s">
        <v>19</v>
      </c>
      <c r="P308" s="90"/>
      <c r="Q308" s="90" t="s">
        <v>14</v>
      </c>
      <c r="R308" s="90"/>
      <c r="S308" s="66" t="s">
        <v>308</v>
      </c>
      <c r="T308" s="67">
        <v>58</v>
      </c>
      <c r="U308" s="67" t="s">
        <v>465</v>
      </c>
      <c r="W308" s="70"/>
    </row>
    <row r="309" spans="1:23" s="45" customFormat="1" ht="30.6" hidden="1" x14ac:dyDescent="0.3">
      <c r="A309" s="85"/>
      <c r="B309" s="86" t="s">
        <v>342</v>
      </c>
      <c r="C309" s="86" t="s">
        <v>219</v>
      </c>
      <c r="D309" s="87">
        <v>1</v>
      </c>
      <c r="E309" s="87">
        <v>150938</v>
      </c>
      <c r="F309" s="87"/>
      <c r="G309" s="87" t="s">
        <v>306</v>
      </c>
      <c r="H309" s="91">
        <v>10.96</v>
      </c>
      <c r="I309" s="6">
        <v>1802784643</v>
      </c>
      <c r="J309" s="5" t="s">
        <v>83</v>
      </c>
      <c r="K309" s="89" t="s">
        <v>67</v>
      </c>
      <c r="L309" s="87" t="s">
        <v>68</v>
      </c>
      <c r="M309" s="87" t="s">
        <v>17</v>
      </c>
      <c r="N309" s="87" t="s">
        <v>18</v>
      </c>
      <c r="O309" s="87" t="s">
        <v>19</v>
      </c>
      <c r="P309" s="90"/>
      <c r="Q309" s="90" t="s">
        <v>14</v>
      </c>
      <c r="R309" s="90"/>
      <c r="S309" s="66" t="s">
        <v>308</v>
      </c>
      <c r="T309" s="67">
        <v>58</v>
      </c>
      <c r="U309" s="67" t="s">
        <v>465</v>
      </c>
      <c r="W309" s="70"/>
    </row>
    <row r="310" spans="1:23" s="45" customFormat="1" ht="30.6" hidden="1" x14ac:dyDescent="0.3">
      <c r="A310" s="85"/>
      <c r="B310" s="86" t="s">
        <v>342</v>
      </c>
      <c r="C310" s="86" t="s">
        <v>219</v>
      </c>
      <c r="D310" s="87">
        <v>1</v>
      </c>
      <c r="E310" s="87">
        <v>150939</v>
      </c>
      <c r="F310" s="87"/>
      <c r="G310" s="87" t="s">
        <v>306</v>
      </c>
      <c r="H310" s="91">
        <v>10.96</v>
      </c>
      <c r="I310" s="6">
        <v>1802784643</v>
      </c>
      <c r="J310" s="5" t="s">
        <v>83</v>
      </c>
      <c r="K310" s="89" t="s">
        <v>67</v>
      </c>
      <c r="L310" s="87" t="s">
        <v>68</v>
      </c>
      <c r="M310" s="87" t="s">
        <v>17</v>
      </c>
      <c r="N310" s="87" t="s">
        <v>18</v>
      </c>
      <c r="O310" s="87" t="s">
        <v>19</v>
      </c>
      <c r="P310" s="90"/>
      <c r="Q310" s="90" t="s">
        <v>14</v>
      </c>
      <c r="R310" s="90"/>
      <c r="S310" s="66" t="s">
        <v>308</v>
      </c>
      <c r="T310" s="67">
        <v>58</v>
      </c>
      <c r="U310" s="67" t="s">
        <v>465</v>
      </c>
      <c r="W310" s="70"/>
    </row>
    <row r="311" spans="1:23" s="45" customFormat="1" ht="30.6" hidden="1" x14ac:dyDescent="0.3">
      <c r="A311" s="85"/>
      <c r="B311" s="86" t="s">
        <v>342</v>
      </c>
      <c r="C311" s="86" t="s">
        <v>219</v>
      </c>
      <c r="D311" s="87">
        <v>1</v>
      </c>
      <c r="E311" s="87">
        <v>150940</v>
      </c>
      <c r="F311" s="87"/>
      <c r="G311" s="87" t="s">
        <v>306</v>
      </c>
      <c r="H311" s="91">
        <v>10.96</v>
      </c>
      <c r="I311" s="6">
        <v>1802784643</v>
      </c>
      <c r="J311" s="5" t="s">
        <v>83</v>
      </c>
      <c r="K311" s="89" t="s">
        <v>67</v>
      </c>
      <c r="L311" s="87" t="s">
        <v>68</v>
      </c>
      <c r="M311" s="87" t="s">
        <v>17</v>
      </c>
      <c r="N311" s="87" t="s">
        <v>18</v>
      </c>
      <c r="O311" s="87" t="s">
        <v>19</v>
      </c>
      <c r="P311" s="90"/>
      <c r="Q311" s="90" t="s">
        <v>14</v>
      </c>
      <c r="R311" s="90"/>
      <c r="S311" s="66" t="s">
        <v>308</v>
      </c>
      <c r="T311" s="67">
        <v>58</v>
      </c>
      <c r="U311" s="67" t="s">
        <v>465</v>
      </c>
      <c r="W311" s="70"/>
    </row>
    <row r="312" spans="1:23" s="45" customFormat="1" ht="30.6" hidden="1" x14ac:dyDescent="0.3">
      <c r="A312" s="85"/>
      <c r="B312" s="86" t="s">
        <v>342</v>
      </c>
      <c r="C312" s="86" t="s">
        <v>219</v>
      </c>
      <c r="D312" s="87">
        <v>1</v>
      </c>
      <c r="E312" s="87">
        <v>150941</v>
      </c>
      <c r="F312" s="87"/>
      <c r="G312" s="87" t="s">
        <v>306</v>
      </c>
      <c r="H312" s="91">
        <v>10.96</v>
      </c>
      <c r="I312" s="6">
        <v>1802784643</v>
      </c>
      <c r="J312" s="5" t="s">
        <v>83</v>
      </c>
      <c r="K312" s="89" t="s">
        <v>67</v>
      </c>
      <c r="L312" s="87" t="s">
        <v>68</v>
      </c>
      <c r="M312" s="87" t="s">
        <v>17</v>
      </c>
      <c r="N312" s="87" t="s">
        <v>18</v>
      </c>
      <c r="O312" s="87" t="s">
        <v>19</v>
      </c>
      <c r="P312" s="90"/>
      <c r="Q312" s="90" t="s">
        <v>14</v>
      </c>
      <c r="R312" s="90"/>
      <c r="S312" s="66" t="s">
        <v>308</v>
      </c>
      <c r="T312" s="67">
        <v>58</v>
      </c>
      <c r="U312" s="67" t="s">
        <v>465</v>
      </c>
      <c r="W312" s="70"/>
    </row>
    <row r="313" spans="1:23" s="45" customFormat="1" ht="30.6" hidden="1" x14ac:dyDescent="0.3">
      <c r="A313" s="85"/>
      <c r="B313" s="86" t="s">
        <v>342</v>
      </c>
      <c r="C313" s="86" t="s">
        <v>219</v>
      </c>
      <c r="D313" s="87">
        <v>1</v>
      </c>
      <c r="E313" s="87">
        <v>150942</v>
      </c>
      <c r="F313" s="87"/>
      <c r="G313" s="87" t="s">
        <v>306</v>
      </c>
      <c r="H313" s="91">
        <v>10.96</v>
      </c>
      <c r="I313" s="6">
        <v>1802784643</v>
      </c>
      <c r="J313" s="5" t="s">
        <v>83</v>
      </c>
      <c r="K313" s="89" t="s">
        <v>67</v>
      </c>
      <c r="L313" s="87" t="s">
        <v>68</v>
      </c>
      <c r="M313" s="87" t="s">
        <v>17</v>
      </c>
      <c r="N313" s="87" t="s">
        <v>18</v>
      </c>
      <c r="O313" s="87" t="s">
        <v>19</v>
      </c>
      <c r="P313" s="90"/>
      <c r="Q313" s="90" t="s">
        <v>14</v>
      </c>
      <c r="R313" s="90"/>
      <c r="S313" s="66" t="s">
        <v>308</v>
      </c>
      <c r="T313" s="67">
        <v>58</v>
      </c>
      <c r="U313" s="67" t="s">
        <v>465</v>
      </c>
      <c r="W313" s="70"/>
    </row>
    <row r="314" spans="1:23" s="45" customFormat="1" ht="30.6" hidden="1" x14ac:dyDescent="0.3">
      <c r="A314" s="85"/>
      <c r="B314" s="86" t="s">
        <v>342</v>
      </c>
      <c r="C314" s="86" t="s">
        <v>219</v>
      </c>
      <c r="D314" s="87">
        <v>1</v>
      </c>
      <c r="E314" s="87">
        <v>150943</v>
      </c>
      <c r="F314" s="87"/>
      <c r="G314" s="87" t="s">
        <v>306</v>
      </c>
      <c r="H314" s="91">
        <v>10.96</v>
      </c>
      <c r="I314" s="6">
        <v>1802784643</v>
      </c>
      <c r="J314" s="5" t="s">
        <v>83</v>
      </c>
      <c r="K314" s="89" t="s">
        <v>67</v>
      </c>
      <c r="L314" s="87" t="s">
        <v>68</v>
      </c>
      <c r="M314" s="87" t="s">
        <v>17</v>
      </c>
      <c r="N314" s="87" t="s">
        <v>18</v>
      </c>
      <c r="O314" s="87" t="s">
        <v>19</v>
      </c>
      <c r="P314" s="90"/>
      <c r="Q314" s="90" t="s">
        <v>14</v>
      </c>
      <c r="R314" s="90"/>
      <c r="S314" s="66" t="s">
        <v>308</v>
      </c>
      <c r="T314" s="67">
        <v>58</v>
      </c>
      <c r="U314" s="67" t="s">
        <v>465</v>
      </c>
      <c r="W314" s="70"/>
    </row>
    <row r="315" spans="1:23" s="45" customFormat="1" ht="30.6" hidden="1" x14ac:dyDescent="0.3">
      <c r="A315" s="85"/>
      <c r="B315" s="86" t="s">
        <v>342</v>
      </c>
      <c r="C315" s="86" t="s">
        <v>219</v>
      </c>
      <c r="D315" s="87">
        <v>1</v>
      </c>
      <c r="E315" s="87">
        <v>150944</v>
      </c>
      <c r="F315" s="87"/>
      <c r="G315" s="87" t="s">
        <v>306</v>
      </c>
      <c r="H315" s="91">
        <v>10.96</v>
      </c>
      <c r="I315" s="6">
        <v>1802784643</v>
      </c>
      <c r="J315" s="5" t="s">
        <v>83</v>
      </c>
      <c r="K315" s="89" t="s">
        <v>67</v>
      </c>
      <c r="L315" s="87" t="s">
        <v>68</v>
      </c>
      <c r="M315" s="87" t="s">
        <v>17</v>
      </c>
      <c r="N315" s="87" t="s">
        <v>18</v>
      </c>
      <c r="O315" s="87" t="s">
        <v>19</v>
      </c>
      <c r="P315" s="90"/>
      <c r="Q315" s="90" t="s">
        <v>14</v>
      </c>
      <c r="R315" s="90"/>
      <c r="S315" s="66" t="s">
        <v>308</v>
      </c>
      <c r="T315" s="67">
        <v>58</v>
      </c>
      <c r="U315" s="67" t="s">
        <v>465</v>
      </c>
      <c r="W315" s="70"/>
    </row>
    <row r="316" spans="1:23" s="45" customFormat="1" ht="30.6" hidden="1" x14ac:dyDescent="0.3">
      <c r="A316" s="85"/>
      <c r="B316" s="86" t="s">
        <v>342</v>
      </c>
      <c r="C316" s="86" t="s">
        <v>219</v>
      </c>
      <c r="D316" s="87">
        <v>1</v>
      </c>
      <c r="E316" s="87">
        <v>150945</v>
      </c>
      <c r="F316" s="87"/>
      <c r="G316" s="87" t="s">
        <v>306</v>
      </c>
      <c r="H316" s="91">
        <v>10.96</v>
      </c>
      <c r="I316" s="6">
        <v>1802784643</v>
      </c>
      <c r="J316" s="5" t="s">
        <v>83</v>
      </c>
      <c r="K316" s="89" t="s">
        <v>67</v>
      </c>
      <c r="L316" s="87" t="s">
        <v>68</v>
      </c>
      <c r="M316" s="87" t="s">
        <v>17</v>
      </c>
      <c r="N316" s="87" t="s">
        <v>18</v>
      </c>
      <c r="O316" s="87" t="s">
        <v>19</v>
      </c>
      <c r="P316" s="90"/>
      <c r="Q316" s="90" t="s">
        <v>14</v>
      </c>
      <c r="R316" s="90"/>
      <c r="S316" s="66" t="s">
        <v>308</v>
      </c>
      <c r="T316" s="67">
        <v>58</v>
      </c>
      <c r="U316" s="67" t="s">
        <v>465</v>
      </c>
      <c r="W316" s="70"/>
    </row>
    <row r="317" spans="1:23" s="45" customFormat="1" ht="30.6" hidden="1" x14ac:dyDescent="0.3">
      <c r="A317" s="85"/>
      <c r="B317" s="86" t="s">
        <v>342</v>
      </c>
      <c r="C317" s="86" t="s">
        <v>219</v>
      </c>
      <c r="D317" s="87">
        <v>1</v>
      </c>
      <c r="E317" s="87">
        <v>150946</v>
      </c>
      <c r="F317" s="87"/>
      <c r="G317" s="87" t="s">
        <v>306</v>
      </c>
      <c r="H317" s="91">
        <v>10.96</v>
      </c>
      <c r="I317" s="6">
        <v>1802784643</v>
      </c>
      <c r="J317" s="5" t="s">
        <v>83</v>
      </c>
      <c r="K317" s="89" t="s">
        <v>67</v>
      </c>
      <c r="L317" s="87" t="s">
        <v>68</v>
      </c>
      <c r="M317" s="87" t="s">
        <v>17</v>
      </c>
      <c r="N317" s="87" t="s">
        <v>18</v>
      </c>
      <c r="O317" s="87" t="s">
        <v>19</v>
      </c>
      <c r="P317" s="90"/>
      <c r="Q317" s="90" t="s">
        <v>14</v>
      </c>
      <c r="R317" s="90"/>
      <c r="S317" s="66" t="s">
        <v>308</v>
      </c>
      <c r="T317" s="67">
        <v>58</v>
      </c>
      <c r="U317" s="67" t="s">
        <v>465</v>
      </c>
      <c r="W317" s="70"/>
    </row>
    <row r="318" spans="1:23" s="45" customFormat="1" ht="30.6" hidden="1" x14ac:dyDescent="0.3">
      <c r="A318" s="85"/>
      <c r="B318" s="86" t="s">
        <v>342</v>
      </c>
      <c r="C318" s="86" t="s">
        <v>219</v>
      </c>
      <c r="D318" s="87">
        <v>1</v>
      </c>
      <c r="E318" s="87">
        <v>150947</v>
      </c>
      <c r="F318" s="87"/>
      <c r="G318" s="87" t="s">
        <v>306</v>
      </c>
      <c r="H318" s="91">
        <v>10.96</v>
      </c>
      <c r="I318" s="6">
        <v>1802784643</v>
      </c>
      <c r="J318" s="5" t="s">
        <v>83</v>
      </c>
      <c r="K318" s="89" t="s">
        <v>67</v>
      </c>
      <c r="L318" s="87" t="s">
        <v>68</v>
      </c>
      <c r="M318" s="87" t="s">
        <v>17</v>
      </c>
      <c r="N318" s="87" t="s">
        <v>18</v>
      </c>
      <c r="O318" s="87" t="s">
        <v>19</v>
      </c>
      <c r="P318" s="90"/>
      <c r="Q318" s="90" t="s">
        <v>14</v>
      </c>
      <c r="R318" s="90"/>
      <c r="S318" s="66" t="s">
        <v>308</v>
      </c>
      <c r="T318" s="67">
        <v>58</v>
      </c>
      <c r="U318" s="67" t="s">
        <v>465</v>
      </c>
      <c r="W318" s="70"/>
    </row>
    <row r="319" spans="1:23" s="45" customFormat="1" ht="30.6" hidden="1" x14ac:dyDescent="0.3">
      <c r="A319" s="85"/>
      <c r="B319" s="86" t="s">
        <v>342</v>
      </c>
      <c r="C319" s="86" t="s">
        <v>219</v>
      </c>
      <c r="D319" s="87">
        <v>1</v>
      </c>
      <c r="E319" s="87">
        <v>150948</v>
      </c>
      <c r="F319" s="87"/>
      <c r="G319" s="87" t="s">
        <v>306</v>
      </c>
      <c r="H319" s="91">
        <v>10.96</v>
      </c>
      <c r="I319" s="6">
        <v>1802784643</v>
      </c>
      <c r="J319" s="5" t="s">
        <v>83</v>
      </c>
      <c r="K319" s="89" t="s">
        <v>67</v>
      </c>
      <c r="L319" s="87" t="s">
        <v>68</v>
      </c>
      <c r="M319" s="87" t="s">
        <v>17</v>
      </c>
      <c r="N319" s="87" t="s">
        <v>18</v>
      </c>
      <c r="O319" s="87" t="s">
        <v>19</v>
      </c>
      <c r="P319" s="90"/>
      <c r="Q319" s="90" t="s">
        <v>14</v>
      </c>
      <c r="R319" s="90"/>
      <c r="S319" s="66" t="s">
        <v>308</v>
      </c>
      <c r="T319" s="67">
        <v>58</v>
      </c>
      <c r="U319" s="67" t="s">
        <v>465</v>
      </c>
      <c r="W319" s="70"/>
    </row>
    <row r="320" spans="1:23" s="45" customFormat="1" ht="30.6" hidden="1" x14ac:dyDescent="0.3">
      <c r="A320" s="85"/>
      <c r="B320" s="86" t="s">
        <v>342</v>
      </c>
      <c r="C320" s="86" t="s">
        <v>219</v>
      </c>
      <c r="D320" s="87">
        <v>1</v>
      </c>
      <c r="E320" s="87">
        <v>150949</v>
      </c>
      <c r="F320" s="87"/>
      <c r="G320" s="87" t="s">
        <v>306</v>
      </c>
      <c r="H320" s="91">
        <v>10.96</v>
      </c>
      <c r="I320" s="6">
        <v>1802784643</v>
      </c>
      <c r="J320" s="5" t="s">
        <v>83</v>
      </c>
      <c r="K320" s="89" t="s">
        <v>67</v>
      </c>
      <c r="L320" s="87" t="s">
        <v>68</v>
      </c>
      <c r="M320" s="87" t="s">
        <v>17</v>
      </c>
      <c r="N320" s="87" t="s">
        <v>18</v>
      </c>
      <c r="O320" s="87" t="s">
        <v>19</v>
      </c>
      <c r="P320" s="90"/>
      <c r="Q320" s="90" t="s">
        <v>14</v>
      </c>
      <c r="R320" s="90"/>
      <c r="S320" s="66" t="s">
        <v>308</v>
      </c>
      <c r="T320" s="67">
        <v>58</v>
      </c>
      <c r="U320" s="67" t="s">
        <v>465</v>
      </c>
      <c r="W320" s="70"/>
    </row>
    <row r="321" spans="1:23" s="45" customFormat="1" ht="30.6" hidden="1" x14ac:dyDescent="0.3">
      <c r="A321" s="85"/>
      <c r="B321" s="86" t="s">
        <v>342</v>
      </c>
      <c r="C321" s="86" t="s">
        <v>219</v>
      </c>
      <c r="D321" s="87">
        <v>1</v>
      </c>
      <c r="E321" s="87">
        <v>150950</v>
      </c>
      <c r="F321" s="87"/>
      <c r="G321" s="87" t="s">
        <v>306</v>
      </c>
      <c r="H321" s="91">
        <v>10.96</v>
      </c>
      <c r="I321" s="6">
        <v>1802784643</v>
      </c>
      <c r="J321" s="5" t="s">
        <v>83</v>
      </c>
      <c r="K321" s="89" t="s">
        <v>67</v>
      </c>
      <c r="L321" s="87" t="s">
        <v>68</v>
      </c>
      <c r="M321" s="87" t="s">
        <v>17</v>
      </c>
      <c r="N321" s="87" t="s">
        <v>18</v>
      </c>
      <c r="O321" s="87" t="s">
        <v>19</v>
      </c>
      <c r="P321" s="90"/>
      <c r="Q321" s="90" t="s">
        <v>14</v>
      </c>
      <c r="R321" s="90"/>
      <c r="S321" s="66" t="s">
        <v>308</v>
      </c>
      <c r="T321" s="67">
        <v>58</v>
      </c>
      <c r="U321" s="67" t="s">
        <v>465</v>
      </c>
      <c r="W321" s="70"/>
    </row>
    <row r="322" spans="1:23" s="45" customFormat="1" ht="30.6" hidden="1" x14ac:dyDescent="0.3">
      <c r="A322" s="85"/>
      <c r="B322" s="86" t="s">
        <v>342</v>
      </c>
      <c r="C322" s="86" t="s">
        <v>219</v>
      </c>
      <c r="D322" s="87">
        <v>1</v>
      </c>
      <c r="E322" s="87">
        <v>150951</v>
      </c>
      <c r="F322" s="87"/>
      <c r="G322" s="87" t="s">
        <v>306</v>
      </c>
      <c r="H322" s="91">
        <v>10.96</v>
      </c>
      <c r="I322" s="6">
        <v>1802784643</v>
      </c>
      <c r="J322" s="5" t="s">
        <v>83</v>
      </c>
      <c r="K322" s="89" t="s">
        <v>67</v>
      </c>
      <c r="L322" s="87" t="s">
        <v>68</v>
      </c>
      <c r="M322" s="87" t="s">
        <v>17</v>
      </c>
      <c r="N322" s="87" t="s">
        <v>18</v>
      </c>
      <c r="O322" s="87" t="s">
        <v>19</v>
      </c>
      <c r="P322" s="90"/>
      <c r="Q322" s="90" t="s">
        <v>14</v>
      </c>
      <c r="R322" s="90"/>
      <c r="S322" s="66" t="s">
        <v>308</v>
      </c>
      <c r="T322" s="67">
        <v>58</v>
      </c>
      <c r="U322" s="67" t="s">
        <v>465</v>
      </c>
      <c r="W322" s="70"/>
    </row>
    <row r="323" spans="1:23" s="45" customFormat="1" ht="30.6" hidden="1" x14ac:dyDescent="0.3">
      <c r="A323" s="85"/>
      <c r="B323" s="86" t="s">
        <v>342</v>
      </c>
      <c r="C323" s="86" t="s">
        <v>219</v>
      </c>
      <c r="D323" s="87">
        <v>1</v>
      </c>
      <c r="E323" s="87">
        <v>150952</v>
      </c>
      <c r="F323" s="87"/>
      <c r="G323" s="87" t="s">
        <v>306</v>
      </c>
      <c r="H323" s="91">
        <v>10.96</v>
      </c>
      <c r="I323" s="6">
        <v>1802784643</v>
      </c>
      <c r="J323" s="5" t="s">
        <v>83</v>
      </c>
      <c r="K323" s="89" t="s">
        <v>67</v>
      </c>
      <c r="L323" s="87" t="s">
        <v>68</v>
      </c>
      <c r="M323" s="87" t="s">
        <v>17</v>
      </c>
      <c r="N323" s="87" t="s">
        <v>18</v>
      </c>
      <c r="O323" s="87" t="s">
        <v>19</v>
      </c>
      <c r="P323" s="90"/>
      <c r="Q323" s="90" t="s">
        <v>14</v>
      </c>
      <c r="R323" s="90"/>
      <c r="S323" s="66" t="s">
        <v>308</v>
      </c>
      <c r="T323" s="67">
        <v>58</v>
      </c>
      <c r="U323" s="67" t="s">
        <v>465</v>
      </c>
      <c r="W323" s="70"/>
    </row>
    <row r="324" spans="1:23" s="45" customFormat="1" ht="30.6" hidden="1" x14ac:dyDescent="0.3">
      <c r="A324" s="85"/>
      <c r="B324" s="86" t="s">
        <v>342</v>
      </c>
      <c r="C324" s="86" t="s">
        <v>219</v>
      </c>
      <c r="D324" s="87">
        <v>1</v>
      </c>
      <c r="E324" s="87">
        <v>150953</v>
      </c>
      <c r="F324" s="87"/>
      <c r="G324" s="87" t="s">
        <v>306</v>
      </c>
      <c r="H324" s="91">
        <v>10.96</v>
      </c>
      <c r="I324" s="6">
        <v>1802784643</v>
      </c>
      <c r="J324" s="5" t="s">
        <v>83</v>
      </c>
      <c r="K324" s="89" t="s">
        <v>67</v>
      </c>
      <c r="L324" s="87" t="s">
        <v>68</v>
      </c>
      <c r="M324" s="87" t="s">
        <v>17</v>
      </c>
      <c r="N324" s="87" t="s">
        <v>18</v>
      </c>
      <c r="O324" s="87" t="s">
        <v>19</v>
      </c>
      <c r="P324" s="90"/>
      <c r="Q324" s="90" t="s">
        <v>14</v>
      </c>
      <c r="R324" s="90"/>
      <c r="S324" s="66" t="s">
        <v>308</v>
      </c>
      <c r="T324" s="67">
        <v>58</v>
      </c>
      <c r="U324" s="67" t="s">
        <v>465</v>
      </c>
      <c r="W324" s="70"/>
    </row>
    <row r="325" spans="1:23" s="45" customFormat="1" ht="30.6" hidden="1" x14ac:dyDescent="0.3">
      <c r="A325" s="85"/>
      <c r="B325" s="86" t="s">
        <v>342</v>
      </c>
      <c r="C325" s="86" t="s">
        <v>219</v>
      </c>
      <c r="D325" s="87">
        <v>1</v>
      </c>
      <c r="E325" s="87">
        <v>150954</v>
      </c>
      <c r="F325" s="87"/>
      <c r="G325" s="87" t="s">
        <v>306</v>
      </c>
      <c r="H325" s="91">
        <v>10.96</v>
      </c>
      <c r="I325" s="6">
        <v>1802784643</v>
      </c>
      <c r="J325" s="5" t="s">
        <v>83</v>
      </c>
      <c r="K325" s="89" t="s">
        <v>67</v>
      </c>
      <c r="L325" s="87" t="s">
        <v>68</v>
      </c>
      <c r="M325" s="87" t="s">
        <v>17</v>
      </c>
      <c r="N325" s="87" t="s">
        <v>18</v>
      </c>
      <c r="O325" s="87" t="s">
        <v>19</v>
      </c>
      <c r="P325" s="90"/>
      <c r="Q325" s="90" t="s">
        <v>14</v>
      </c>
      <c r="R325" s="90"/>
      <c r="S325" s="66" t="s">
        <v>308</v>
      </c>
      <c r="T325" s="67">
        <v>58</v>
      </c>
      <c r="U325" s="67" t="s">
        <v>465</v>
      </c>
      <c r="W325" s="70"/>
    </row>
    <row r="326" spans="1:23" s="45" customFormat="1" ht="30.6" hidden="1" x14ac:dyDescent="0.3">
      <c r="A326" s="85"/>
      <c r="B326" s="86" t="s">
        <v>342</v>
      </c>
      <c r="C326" s="86" t="s">
        <v>219</v>
      </c>
      <c r="D326" s="87">
        <v>1</v>
      </c>
      <c r="E326" s="87">
        <v>150955</v>
      </c>
      <c r="F326" s="87"/>
      <c r="G326" s="87" t="s">
        <v>306</v>
      </c>
      <c r="H326" s="91">
        <v>10.96</v>
      </c>
      <c r="I326" s="6">
        <v>1802784643</v>
      </c>
      <c r="J326" s="5" t="s">
        <v>83</v>
      </c>
      <c r="K326" s="89" t="s">
        <v>67</v>
      </c>
      <c r="L326" s="87" t="s">
        <v>68</v>
      </c>
      <c r="M326" s="87" t="s">
        <v>17</v>
      </c>
      <c r="N326" s="87" t="s">
        <v>18</v>
      </c>
      <c r="O326" s="87" t="s">
        <v>19</v>
      </c>
      <c r="P326" s="90"/>
      <c r="Q326" s="90" t="s">
        <v>14</v>
      </c>
      <c r="R326" s="90"/>
      <c r="S326" s="66" t="s">
        <v>308</v>
      </c>
      <c r="T326" s="67">
        <v>58</v>
      </c>
      <c r="U326" s="67" t="s">
        <v>465</v>
      </c>
      <c r="W326" s="70"/>
    </row>
    <row r="327" spans="1:23" s="45" customFormat="1" ht="30.6" hidden="1" x14ac:dyDescent="0.3">
      <c r="A327" s="85"/>
      <c r="B327" s="86" t="s">
        <v>342</v>
      </c>
      <c r="C327" s="86" t="s">
        <v>219</v>
      </c>
      <c r="D327" s="87">
        <v>1</v>
      </c>
      <c r="E327" s="87">
        <v>150956</v>
      </c>
      <c r="F327" s="87"/>
      <c r="G327" s="87" t="s">
        <v>306</v>
      </c>
      <c r="H327" s="91">
        <v>10.96</v>
      </c>
      <c r="I327" s="6">
        <v>1802784643</v>
      </c>
      <c r="J327" s="5" t="s">
        <v>83</v>
      </c>
      <c r="K327" s="89" t="s">
        <v>67</v>
      </c>
      <c r="L327" s="87" t="s">
        <v>68</v>
      </c>
      <c r="M327" s="87" t="s">
        <v>17</v>
      </c>
      <c r="N327" s="87" t="s">
        <v>18</v>
      </c>
      <c r="O327" s="87" t="s">
        <v>19</v>
      </c>
      <c r="P327" s="90"/>
      <c r="Q327" s="90" t="s">
        <v>14</v>
      </c>
      <c r="R327" s="90"/>
      <c r="S327" s="66" t="s">
        <v>308</v>
      </c>
      <c r="T327" s="67">
        <v>58</v>
      </c>
      <c r="U327" s="67" t="s">
        <v>465</v>
      </c>
      <c r="W327" s="70"/>
    </row>
    <row r="328" spans="1:23" s="45" customFormat="1" hidden="1" x14ac:dyDescent="0.3">
      <c r="A328" s="85">
        <v>42129</v>
      </c>
      <c r="B328" s="86" t="s">
        <v>343</v>
      </c>
      <c r="C328" s="86" t="s">
        <v>220</v>
      </c>
      <c r="D328" s="87">
        <v>1</v>
      </c>
      <c r="E328" s="87">
        <v>150957</v>
      </c>
      <c r="F328" s="87"/>
      <c r="G328" s="87" t="s">
        <v>306</v>
      </c>
      <c r="H328" s="91">
        <v>78.027999999999992</v>
      </c>
      <c r="I328" s="6">
        <v>1802784643</v>
      </c>
      <c r="J328" s="5" t="s">
        <v>83</v>
      </c>
      <c r="K328" s="89" t="s">
        <v>67</v>
      </c>
      <c r="L328" s="87" t="s">
        <v>68</v>
      </c>
      <c r="M328" s="92" t="s">
        <v>420</v>
      </c>
      <c r="N328" s="87" t="s">
        <v>221</v>
      </c>
      <c r="O328" s="87" t="s">
        <v>222</v>
      </c>
      <c r="P328" s="90"/>
      <c r="Q328" s="90" t="s">
        <v>14</v>
      </c>
      <c r="R328" s="90"/>
      <c r="S328" s="66" t="s">
        <v>308</v>
      </c>
      <c r="T328" s="67">
        <v>58</v>
      </c>
      <c r="U328" s="67" t="s">
        <v>465</v>
      </c>
      <c r="W328" s="70"/>
    </row>
    <row r="329" spans="1:23" s="45" customFormat="1" hidden="1" x14ac:dyDescent="0.3">
      <c r="A329" s="85">
        <v>42129</v>
      </c>
      <c r="B329" s="86" t="s">
        <v>343</v>
      </c>
      <c r="C329" s="86" t="s">
        <v>220</v>
      </c>
      <c r="D329" s="87">
        <v>1</v>
      </c>
      <c r="E329" s="87">
        <v>150958</v>
      </c>
      <c r="F329" s="87"/>
      <c r="G329" s="87" t="s">
        <v>306</v>
      </c>
      <c r="H329" s="91">
        <v>78.027999999999992</v>
      </c>
      <c r="I329" s="6">
        <v>1802784643</v>
      </c>
      <c r="J329" s="5" t="s">
        <v>83</v>
      </c>
      <c r="K329" s="89" t="s">
        <v>67</v>
      </c>
      <c r="L329" s="87" t="s">
        <v>68</v>
      </c>
      <c r="M329" s="92" t="s">
        <v>421</v>
      </c>
      <c r="N329" s="87" t="s">
        <v>223</v>
      </c>
      <c r="O329" s="87" t="s">
        <v>222</v>
      </c>
      <c r="P329" s="90"/>
      <c r="Q329" s="90" t="s">
        <v>14</v>
      </c>
      <c r="R329" s="90"/>
      <c r="S329" s="66" t="s">
        <v>308</v>
      </c>
      <c r="T329" s="67">
        <v>58</v>
      </c>
      <c r="U329" s="67" t="s">
        <v>465</v>
      </c>
      <c r="W329" s="70"/>
    </row>
    <row r="330" spans="1:23" s="45" customFormat="1" hidden="1" x14ac:dyDescent="0.3">
      <c r="A330" s="85">
        <v>42129</v>
      </c>
      <c r="B330" s="86" t="s">
        <v>343</v>
      </c>
      <c r="C330" s="86" t="s">
        <v>220</v>
      </c>
      <c r="D330" s="87">
        <v>1</v>
      </c>
      <c r="E330" s="87">
        <v>150959</v>
      </c>
      <c r="F330" s="87"/>
      <c r="G330" s="87" t="s">
        <v>306</v>
      </c>
      <c r="H330" s="91">
        <v>78.027999999999992</v>
      </c>
      <c r="I330" s="6">
        <v>1802784643</v>
      </c>
      <c r="J330" s="5" t="s">
        <v>83</v>
      </c>
      <c r="K330" s="89" t="s">
        <v>67</v>
      </c>
      <c r="L330" s="87" t="s">
        <v>68</v>
      </c>
      <c r="M330" s="92" t="s">
        <v>422</v>
      </c>
      <c r="N330" s="87" t="s">
        <v>423</v>
      </c>
      <c r="O330" s="87" t="s">
        <v>222</v>
      </c>
      <c r="P330" s="90"/>
      <c r="Q330" s="90" t="s">
        <v>14</v>
      </c>
      <c r="R330" s="90"/>
      <c r="S330" s="66" t="s">
        <v>308</v>
      </c>
      <c r="T330" s="67">
        <v>58</v>
      </c>
      <c r="U330" s="67" t="s">
        <v>465</v>
      </c>
      <c r="W330" s="70"/>
    </row>
    <row r="331" spans="1:23" s="45" customFormat="1" hidden="1" x14ac:dyDescent="0.3">
      <c r="A331" s="85">
        <v>42129</v>
      </c>
      <c r="B331" s="86" t="s">
        <v>343</v>
      </c>
      <c r="C331" s="86" t="s">
        <v>220</v>
      </c>
      <c r="D331" s="87">
        <v>1</v>
      </c>
      <c r="E331" s="87">
        <v>150960</v>
      </c>
      <c r="F331" s="87"/>
      <c r="G331" s="87" t="s">
        <v>306</v>
      </c>
      <c r="H331" s="91">
        <v>78.027999999999992</v>
      </c>
      <c r="I331" s="6">
        <v>1802784643</v>
      </c>
      <c r="J331" s="5" t="s">
        <v>83</v>
      </c>
      <c r="K331" s="89" t="s">
        <v>67</v>
      </c>
      <c r="L331" s="87" t="s">
        <v>68</v>
      </c>
      <c r="M331" s="92" t="s">
        <v>225</v>
      </c>
      <c r="N331" s="87" t="s">
        <v>424</v>
      </c>
      <c r="O331" s="87" t="s">
        <v>222</v>
      </c>
      <c r="P331" s="90"/>
      <c r="Q331" s="90" t="s">
        <v>14</v>
      </c>
      <c r="R331" s="90"/>
      <c r="S331" s="66" t="s">
        <v>308</v>
      </c>
      <c r="T331" s="67">
        <v>58</v>
      </c>
      <c r="U331" s="67" t="s">
        <v>465</v>
      </c>
      <c r="W331" s="70"/>
    </row>
    <row r="332" spans="1:23" s="45" customFormat="1" hidden="1" x14ac:dyDescent="0.3">
      <c r="A332" s="85">
        <v>42129</v>
      </c>
      <c r="B332" s="86" t="s">
        <v>343</v>
      </c>
      <c r="C332" s="86" t="s">
        <v>220</v>
      </c>
      <c r="D332" s="87">
        <v>1</v>
      </c>
      <c r="E332" s="87">
        <v>150961</v>
      </c>
      <c r="F332" s="87"/>
      <c r="G332" s="87" t="s">
        <v>306</v>
      </c>
      <c r="H332" s="91">
        <v>78.027999999999992</v>
      </c>
      <c r="I332" s="6">
        <v>1802784643</v>
      </c>
      <c r="J332" s="5" t="s">
        <v>83</v>
      </c>
      <c r="K332" s="89" t="s">
        <v>67</v>
      </c>
      <c r="L332" s="87" t="s">
        <v>68</v>
      </c>
      <c r="M332" s="92" t="s">
        <v>425</v>
      </c>
      <c r="N332" s="87" t="s">
        <v>426</v>
      </c>
      <c r="O332" s="87" t="s">
        <v>222</v>
      </c>
      <c r="P332" s="90"/>
      <c r="Q332" s="90" t="s">
        <v>14</v>
      </c>
      <c r="R332" s="90"/>
      <c r="S332" s="66" t="s">
        <v>308</v>
      </c>
      <c r="T332" s="67">
        <v>58</v>
      </c>
      <c r="U332" s="67" t="s">
        <v>465</v>
      </c>
      <c r="W332" s="70"/>
    </row>
    <row r="333" spans="1:23" s="45" customFormat="1" hidden="1" x14ac:dyDescent="0.3">
      <c r="A333" s="85">
        <v>42129</v>
      </c>
      <c r="B333" s="86" t="s">
        <v>343</v>
      </c>
      <c r="C333" s="86" t="s">
        <v>220</v>
      </c>
      <c r="D333" s="87">
        <v>1</v>
      </c>
      <c r="E333" s="87">
        <v>150962</v>
      </c>
      <c r="F333" s="87"/>
      <c r="G333" s="87" t="s">
        <v>306</v>
      </c>
      <c r="H333" s="91">
        <v>78.027999999999992</v>
      </c>
      <c r="I333" s="6">
        <v>1802784643</v>
      </c>
      <c r="J333" s="5" t="s">
        <v>83</v>
      </c>
      <c r="K333" s="89" t="s">
        <v>67</v>
      </c>
      <c r="L333" s="87" t="s">
        <v>68</v>
      </c>
      <c r="M333" s="92" t="s">
        <v>435</v>
      </c>
      <c r="N333" s="87" t="s">
        <v>427</v>
      </c>
      <c r="O333" s="87" t="s">
        <v>222</v>
      </c>
      <c r="P333" s="90"/>
      <c r="Q333" s="90" t="s">
        <v>14</v>
      </c>
      <c r="R333" s="90"/>
      <c r="S333" s="66" t="s">
        <v>308</v>
      </c>
      <c r="T333" s="67">
        <v>58</v>
      </c>
      <c r="U333" s="67" t="s">
        <v>465</v>
      </c>
      <c r="W333" s="70"/>
    </row>
    <row r="334" spans="1:23" s="45" customFormat="1" hidden="1" x14ac:dyDescent="0.3">
      <c r="A334" s="85">
        <v>42129</v>
      </c>
      <c r="B334" s="86" t="s">
        <v>343</v>
      </c>
      <c r="C334" s="86" t="s">
        <v>220</v>
      </c>
      <c r="D334" s="87">
        <v>1</v>
      </c>
      <c r="E334" s="87">
        <v>150963</v>
      </c>
      <c r="F334" s="87"/>
      <c r="G334" s="87" t="s">
        <v>306</v>
      </c>
      <c r="H334" s="91">
        <v>78.027999999999992</v>
      </c>
      <c r="I334" s="6">
        <v>1802784643</v>
      </c>
      <c r="J334" s="5" t="s">
        <v>83</v>
      </c>
      <c r="K334" s="89" t="s">
        <v>67</v>
      </c>
      <c r="L334" s="87" t="s">
        <v>68</v>
      </c>
      <c r="M334" s="92" t="s">
        <v>436</v>
      </c>
      <c r="N334" s="87" t="s">
        <v>428</v>
      </c>
      <c r="O334" s="87" t="s">
        <v>222</v>
      </c>
      <c r="P334" s="90"/>
      <c r="Q334" s="90" t="s">
        <v>14</v>
      </c>
      <c r="R334" s="90"/>
      <c r="S334" s="66" t="s">
        <v>308</v>
      </c>
      <c r="T334" s="67">
        <v>58</v>
      </c>
      <c r="U334" s="67" t="s">
        <v>465</v>
      </c>
      <c r="W334" s="70"/>
    </row>
    <row r="335" spans="1:23" s="45" customFormat="1" hidden="1" x14ac:dyDescent="0.3">
      <c r="A335" s="85">
        <v>42129</v>
      </c>
      <c r="B335" s="86" t="s">
        <v>343</v>
      </c>
      <c r="C335" s="86" t="s">
        <v>220</v>
      </c>
      <c r="D335" s="87">
        <v>1</v>
      </c>
      <c r="E335" s="87">
        <v>150964</v>
      </c>
      <c r="F335" s="87"/>
      <c r="G335" s="87" t="s">
        <v>306</v>
      </c>
      <c r="H335" s="91">
        <v>78.027999999999992</v>
      </c>
      <c r="I335" s="6">
        <v>1802784643</v>
      </c>
      <c r="J335" s="5" t="s">
        <v>83</v>
      </c>
      <c r="K335" s="89" t="s">
        <v>67</v>
      </c>
      <c r="L335" s="87" t="s">
        <v>68</v>
      </c>
      <c r="M335" s="92" t="s">
        <v>437</v>
      </c>
      <c r="N335" s="87" t="s">
        <v>429</v>
      </c>
      <c r="O335" s="87" t="s">
        <v>222</v>
      </c>
      <c r="P335" s="90"/>
      <c r="Q335" s="90" t="s">
        <v>14</v>
      </c>
      <c r="R335" s="90"/>
      <c r="S335" s="66" t="s">
        <v>308</v>
      </c>
      <c r="T335" s="67">
        <v>58</v>
      </c>
      <c r="U335" s="67" t="s">
        <v>465</v>
      </c>
      <c r="W335" s="70"/>
    </row>
    <row r="336" spans="1:23" s="45" customFormat="1" hidden="1" x14ac:dyDescent="0.3">
      <c r="A336" s="85">
        <v>42129</v>
      </c>
      <c r="B336" s="86" t="s">
        <v>343</v>
      </c>
      <c r="C336" s="86" t="s">
        <v>220</v>
      </c>
      <c r="D336" s="87">
        <v>1</v>
      </c>
      <c r="E336" s="87">
        <v>150965</v>
      </c>
      <c r="F336" s="87"/>
      <c r="G336" s="87" t="s">
        <v>306</v>
      </c>
      <c r="H336" s="91">
        <v>78.027999999999992</v>
      </c>
      <c r="I336" s="6">
        <v>1802784643</v>
      </c>
      <c r="J336" s="5" t="s">
        <v>83</v>
      </c>
      <c r="K336" s="89" t="s">
        <v>67</v>
      </c>
      <c r="L336" s="87" t="s">
        <v>68</v>
      </c>
      <c r="M336" s="92" t="s">
        <v>438</v>
      </c>
      <c r="N336" s="87" t="s">
        <v>430</v>
      </c>
      <c r="O336" s="87" t="s">
        <v>222</v>
      </c>
      <c r="P336" s="90"/>
      <c r="Q336" s="90" t="s">
        <v>14</v>
      </c>
      <c r="R336" s="90"/>
      <c r="S336" s="66" t="s">
        <v>308</v>
      </c>
      <c r="T336" s="67">
        <v>58</v>
      </c>
      <c r="U336" s="67" t="s">
        <v>465</v>
      </c>
      <c r="W336" s="70"/>
    </row>
    <row r="337" spans="1:23" s="45" customFormat="1" hidden="1" x14ac:dyDescent="0.3">
      <c r="A337" s="85">
        <v>42129</v>
      </c>
      <c r="B337" s="86" t="s">
        <v>343</v>
      </c>
      <c r="C337" s="86" t="s">
        <v>220</v>
      </c>
      <c r="D337" s="87">
        <v>1</v>
      </c>
      <c r="E337" s="87">
        <v>150966</v>
      </c>
      <c r="F337" s="87"/>
      <c r="G337" s="87" t="s">
        <v>306</v>
      </c>
      <c r="H337" s="91">
        <v>78.027999999999992</v>
      </c>
      <c r="I337" s="6">
        <v>1802784643</v>
      </c>
      <c r="J337" s="5" t="s">
        <v>83</v>
      </c>
      <c r="K337" s="89" t="s">
        <v>67</v>
      </c>
      <c r="L337" s="87" t="s">
        <v>68</v>
      </c>
      <c r="M337" s="92" t="s">
        <v>439</v>
      </c>
      <c r="N337" s="87" t="s">
        <v>431</v>
      </c>
      <c r="O337" s="87" t="s">
        <v>222</v>
      </c>
      <c r="P337" s="90"/>
      <c r="Q337" s="90" t="s">
        <v>14</v>
      </c>
      <c r="R337" s="90"/>
      <c r="S337" s="66" t="s">
        <v>308</v>
      </c>
      <c r="T337" s="67">
        <v>58</v>
      </c>
      <c r="U337" s="67" t="s">
        <v>465</v>
      </c>
      <c r="W337" s="70"/>
    </row>
    <row r="338" spans="1:23" s="45" customFormat="1" hidden="1" x14ac:dyDescent="0.3">
      <c r="A338" s="85">
        <v>42129</v>
      </c>
      <c r="B338" s="86" t="s">
        <v>343</v>
      </c>
      <c r="C338" s="86" t="s">
        <v>220</v>
      </c>
      <c r="D338" s="87">
        <v>1</v>
      </c>
      <c r="E338" s="87">
        <v>150967</v>
      </c>
      <c r="F338" s="87"/>
      <c r="G338" s="87" t="s">
        <v>306</v>
      </c>
      <c r="H338" s="91">
        <v>78.027999999999992</v>
      </c>
      <c r="I338" s="6">
        <v>1802784643</v>
      </c>
      <c r="J338" s="5" t="s">
        <v>83</v>
      </c>
      <c r="K338" s="89" t="s">
        <v>67</v>
      </c>
      <c r="L338" s="87" t="s">
        <v>68</v>
      </c>
      <c r="M338" s="92" t="s">
        <v>440</v>
      </c>
      <c r="N338" s="87" t="s">
        <v>432</v>
      </c>
      <c r="O338" s="87" t="s">
        <v>222</v>
      </c>
      <c r="P338" s="90"/>
      <c r="Q338" s="90" t="s">
        <v>14</v>
      </c>
      <c r="R338" s="90"/>
      <c r="S338" s="66" t="s">
        <v>308</v>
      </c>
      <c r="T338" s="67">
        <v>58</v>
      </c>
      <c r="U338" s="67" t="s">
        <v>465</v>
      </c>
      <c r="W338" s="70"/>
    </row>
    <row r="339" spans="1:23" s="45" customFormat="1" hidden="1" x14ac:dyDescent="0.3">
      <c r="A339" s="85">
        <v>42129</v>
      </c>
      <c r="B339" s="86" t="s">
        <v>343</v>
      </c>
      <c r="C339" s="86" t="s">
        <v>220</v>
      </c>
      <c r="D339" s="87">
        <v>1</v>
      </c>
      <c r="E339" s="87">
        <v>150968</v>
      </c>
      <c r="F339" s="87"/>
      <c r="G339" s="87" t="s">
        <v>306</v>
      </c>
      <c r="H339" s="91">
        <v>78.027999999999992</v>
      </c>
      <c r="I339" s="6">
        <v>1802784643</v>
      </c>
      <c r="J339" s="5" t="s">
        <v>83</v>
      </c>
      <c r="K339" s="89" t="s">
        <v>67</v>
      </c>
      <c r="L339" s="87" t="s">
        <v>68</v>
      </c>
      <c r="M339" s="92" t="s">
        <v>441</v>
      </c>
      <c r="N339" s="87" t="s">
        <v>433</v>
      </c>
      <c r="O339" s="87" t="s">
        <v>222</v>
      </c>
      <c r="P339" s="90"/>
      <c r="Q339" s="90" t="s">
        <v>14</v>
      </c>
      <c r="R339" s="90"/>
      <c r="S339" s="66" t="s">
        <v>308</v>
      </c>
      <c r="T339" s="67">
        <v>58</v>
      </c>
      <c r="U339" s="67" t="s">
        <v>465</v>
      </c>
      <c r="W339" s="70"/>
    </row>
    <row r="340" spans="1:23" s="45" customFormat="1" hidden="1" x14ac:dyDescent="0.3">
      <c r="A340" s="85">
        <v>42129</v>
      </c>
      <c r="B340" s="86" t="s">
        <v>343</v>
      </c>
      <c r="C340" s="86" t="s">
        <v>220</v>
      </c>
      <c r="D340" s="87">
        <v>1</v>
      </c>
      <c r="E340" s="87">
        <v>150971</v>
      </c>
      <c r="F340" s="87"/>
      <c r="G340" s="87" t="s">
        <v>306</v>
      </c>
      <c r="H340" s="91">
        <v>78.027999999999992</v>
      </c>
      <c r="I340" s="6">
        <v>1802784643</v>
      </c>
      <c r="J340" s="5" t="s">
        <v>83</v>
      </c>
      <c r="K340" s="89" t="s">
        <v>67</v>
      </c>
      <c r="L340" s="87" t="s">
        <v>68</v>
      </c>
      <c r="M340" s="92" t="s">
        <v>442</v>
      </c>
      <c r="N340" s="87" t="s">
        <v>230</v>
      </c>
      <c r="O340" s="87" t="s">
        <v>222</v>
      </c>
      <c r="P340" s="90"/>
      <c r="Q340" s="90" t="s">
        <v>14</v>
      </c>
      <c r="R340" s="90"/>
      <c r="S340" s="66" t="s">
        <v>308</v>
      </c>
      <c r="T340" s="67">
        <v>58</v>
      </c>
      <c r="U340" s="67" t="s">
        <v>465</v>
      </c>
      <c r="W340" s="70"/>
    </row>
    <row r="341" spans="1:23" s="45" customFormat="1" hidden="1" x14ac:dyDescent="0.3">
      <c r="A341" s="85">
        <v>42129</v>
      </c>
      <c r="B341" s="86" t="s">
        <v>343</v>
      </c>
      <c r="C341" s="86" t="s">
        <v>220</v>
      </c>
      <c r="D341" s="87">
        <v>1</v>
      </c>
      <c r="E341" s="87">
        <v>150972</v>
      </c>
      <c r="F341" s="87"/>
      <c r="G341" s="87" t="s">
        <v>306</v>
      </c>
      <c r="H341" s="91">
        <v>78.027999999999992</v>
      </c>
      <c r="I341" s="6">
        <v>1802784643</v>
      </c>
      <c r="J341" s="5" t="s">
        <v>83</v>
      </c>
      <c r="K341" s="89" t="s">
        <v>67</v>
      </c>
      <c r="L341" s="87" t="s">
        <v>68</v>
      </c>
      <c r="M341" s="92" t="s">
        <v>443</v>
      </c>
      <c r="N341" s="87" t="s">
        <v>231</v>
      </c>
      <c r="O341" s="87" t="s">
        <v>222</v>
      </c>
      <c r="P341" s="90"/>
      <c r="Q341" s="90" t="s">
        <v>14</v>
      </c>
      <c r="R341" s="90"/>
      <c r="S341" s="66" t="s">
        <v>308</v>
      </c>
      <c r="T341" s="67">
        <v>58</v>
      </c>
      <c r="U341" s="67" t="s">
        <v>465</v>
      </c>
      <c r="W341" s="70"/>
    </row>
    <row r="342" spans="1:23" s="45" customFormat="1" hidden="1" x14ac:dyDescent="0.3">
      <c r="A342" s="85">
        <v>42129</v>
      </c>
      <c r="B342" s="86" t="s">
        <v>343</v>
      </c>
      <c r="C342" s="86" t="s">
        <v>220</v>
      </c>
      <c r="D342" s="87">
        <v>1</v>
      </c>
      <c r="E342" s="87">
        <v>150973</v>
      </c>
      <c r="F342" s="87"/>
      <c r="G342" s="87" t="s">
        <v>306</v>
      </c>
      <c r="H342" s="91">
        <v>78.027999999999992</v>
      </c>
      <c r="I342" s="6">
        <v>1802784643</v>
      </c>
      <c r="J342" s="5" t="s">
        <v>83</v>
      </c>
      <c r="K342" s="89" t="s">
        <v>67</v>
      </c>
      <c r="L342" s="87" t="s">
        <v>68</v>
      </c>
      <c r="M342" s="92" t="s">
        <v>444</v>
      </c>
      <c r="N342" s="87" t="s">
        <v>434</v>
      </c>
      <c r="O342" s="87" t="s">
        <v>222</v>
      </c>
      <c r="P342" s="90"/>
      <c r="Q342" s="90" t="s">
        <v>14</v>
      </c>
      <c r="R342" s="90"/>
      <c r="S342" s="66" t="s">
        <v>308</v>
      </c>
      <c r="T342" s="67">
        <v>58</v>
      </c>
      <c r="U342" s="67" t="s">
        <v>465</v>
      </c>
      <c r="W342" s="70"/>
    </row>
    <row r="343" spans="1:23" s="45" customFormat="1" hidden="1" x14ac:dyDescent="0.3">
      <c r="A343" s="85">
        <v>42129</v>
      </c>
      <c r="B343" s="86" t="s">
        <v>343</v>
      </c>
      <c r="C343" s="86" t="s">
        <v>220</v>
      </c>
      <c r="D343" s="87">
        <v>1</v>
      </c>
      <c r="E343" s="87">
        <v>150974</v>
      </c>
      <c r="F343" s="87"/>
      <c r="G343" s="87" t="s">
        <v>306</v>
      </c>
      <c r="H343" s="91">
        <v>78.027999999999992</v>
      </c>
      <c r="I343" s="6">
        <v>1802784643</v>
      </c>
      <c r="J343" s="5" t="s">
        <v>83</v>
      </c>
      <c r="K343" s="89" t="s">
        <v>67</v>
      </c>
      <c r="L343" s="87" t="s">
        <v>68</v>
      </c>
      <c r="M343" s="92" t="s">
        <v>445</v>
      </c>
      <c r="N343" s="87" t="s">
        <v>224</v>
      </c>
      <c r="O343" s="87" t="s">
        <v>222</v>
      </c>
      <c r="P343" s="90"/>
      <c r="Q343" s="90" t="s">
        <v>14</v>
      </c>
      <c r="R343" s="90"/>
      <c r="S343" s="66" t="s">
        <v>308</v>
      </c>
      <c r="T343" s="67">
        <v>58</v>
      </c>
      <c r="U343" s="67" t="s">
        <v>465</v>
      </c>
      <c r="W343" s="70"/>
    </row>
    <row r="344" spans="1:23" s="45" customFormat="1" hidden="1" x14ac:dyDescent="0.3">
      <c r="A344" s="85">
        <v>42129</v>
      </c>
      <c r="B344" s="86" t="s">
        <v>343</v>
      </c>
      <c r="C344" s="86" t="s">
        <v>220</v>
      </c>
      <c r="D344" s="87">
        <v>1</v>
      </c>
      <c r="E344" s="87">
        <v>150975</v>
      </c>
      <c r="F344" s="87"/>
      <c r="G344" s="87" t="s">
        <v>306</v>
      </c>
      <c r="H344" s="91">
        <v>78.027999999999992</v>
      </c>
      <c r="I344" s="6">
        <v>1802784643</v>
      </c>
      <c r="J344" s="5" t="s">
        <v>83</v>
      </c>
      <c r="K344" s="89" t="s">
        <v>67</v>
      </c>
      <c r="L344" s="87" t="s">
        <v>68</v>
      </c>
      <c r="M344" s="92" t="s">
        <v>446</v>
      </c>
      <c r="N344" s="87" t="s">
        <v>232</v>
      </c>
      <c r="O344" s="87" t="s">
        <v>222</v>
      </c>
      <c r="P344" s="90"/>
      <c r="Q344" s="90" t="s">
        <v>14</v>
      </c>
      <c r="R344" s="90"/>
      <c r="S344" s="66" t="s">
        <v>308</v>
      </c>
      <c r="T344" s="67">
        <v>58</v>
      </c>
      <c r="U344" s="67" t="s">
        <v>465</v>
      </c>
      <c r="W344" s="70"/>
    </row>
    <row r="345" spans="1:23" s="45" customFormat="1" hidden="1" x14ac:dyDescent="0.3">
      <c r="A345" s="85">
        <v>42129</v>
      </c>
      <c r="B345" s="86" t="s">
        <v>343</v>
      </c>
      <c r="C345" s="86" t="s">
        <v>220</v>
      </c>
      <c r="D345" s="87">
        <v>1</v>
      </c>
      <c r="E345" s="87">
        <v>150976</v>
      </c>
      <c r="F345" s="87"/>
      <c r="G345" s="87" t="s">
        <v>306</v>
      </c>
      <c r="H345" s="91">
        <v>78.027999999999992</v>
      </c>
      <c r="I345" s="6">
        <v>1802784643</v>
      </c>
      <c r="J345" s="5" t="s">
        <v>83</v>
      </c>
      <c r="K345" s="89" t="s">
        <v>67</v>
      </c>
      <c r="L345" s="87" t="s">
        <v>68</v>
      </c>
      <c r="M345" s="92" t="s">
        <v>447</v>
      </c>
      <c r="N345" s="87" t="s">
        <v>233</v>
      </c>
      <c r="O345" s="87" t="s">
        <v>222</v>
      </c>
      <c r="P345" s="90"/>
      <c r="Q345" s="90" t="s">
        <v>14</v>
      </c>
      <c r="R345" s="90"/>
      <c r="S345" s="66" t="s">
        <v>308</v>
      </c>
      <c r="T345" s="67">
        <v>58</v>
      </c>
      <c r="U345" s="67" t="s">
        <v>465</v>
      </c>
      <c r="W345" s="70"/>
    </row>
    <row r="346" spans="1:23" s="45" customFormat="1" ht="40.799999999999997" hidden="1" x14ac:dyDescent="0.3">
      <c r="A346" s="85">
        <v>42129</v>
      </c>
      <c r="B346" s="86" t="s">
        <v>344</v>
      </c>
      <c r="C346" s="86" t="s">
        <v>234</v>
      </c>
      <c r="D346" s="87">
        <v>1</v>
      </c>
      <c r="E346" s="87">
        <v>150977</v>
      </c>
      <c r="F346" s="87"/>
      <c r="G346" s="87" t="s">
        <v>306</v>
      </c>
      <c r="H346" s="91">
        <v>163.5</v>
      </c>
      <c r="I346" s="6">
        <v>1802784643</v>
      </c>
      <c r="J346" s="5" t="s">
        <v>83</v>
      </c>
      <c r="K346" s="89" t="s">
        <v>67</v>
      </c>
      <c r="L346" s="87" t="s">
        <v>68</v>
      </c>
      <c r="M346" s="87" t="s">
        <v>17</v>
      </c>
      <c r="N346" s="87" t="s">
        <v>18</v>
      </c>
      <c r="O346" s="87" t="s">
        <v>235</v>
      </c>
      <c r="P346" s="90"/>
      <c r="Q346" s="90" t="s">
        <v>14</v>
      </c>
      <c r="R346" s="90"/>
      <c r="S346" s="66" t="s">
        <v>308</v>
      </c>
      <c r="T346" s="67">
        <v>58</v>
      </c>
      <c r="U346" s="67" t="s">
        <v>465</v>
      </c>
      <c r="W346" s="70"/>
    </row>
    <row r="347" spans="1:23" s="45" customFormat="1" ht="40.799999999999997" hidden="1" x14ac:dyDescent="0.3">
      <c r="A347" s="85">
        <v>42129</v>
      </c>
      <c r="B347" s="86" t="s">
        <v>344</v>
      </c>
      <c r="C347" s="86" t="s">
        <v>234</v>
      </c>
      <c r="D347" s="87">
        <v>1</v>
      </c>
      <c r="E347" s="87">
        <v>150978</v>
      </c>
      <c r="F347" s="87"/>
      <c r="G347" s="87" t="s">
        <v>306</v>
      </c>
      <c r="H347" s="91">
        <v>163.5</v>
      </c>
      <c r="I347" s="6">
        <v>1802784643</v>
      </c>
      <c r="J347" s="5" t="s">
        <v>83</v>
      </c>
      <c r="K347" s="89" t="s">
        <v>67</v>
      </c>
      <c r="L347" s="87" t="s">
        <v>68</v>
      </c>
      <c r="M347" s="87" t="s">
        <v>17</v>
      </c>
      <c r="N347" s="87" t="s">
        <v>18</v>
      </c>
      <c r="O347" s="87" t="s">
        <v>235</v>
      </c>
      <c r="P347" s="90"/>
      <c r="Q347" s="90" t="s">
        <v>14</v>
      </c>
      <c r="R347" s="90"/>
      <c r="S347" s="66" t="s">
        <v>308</v>
      </c>
      <c r="T347" s="67">
        <v>58</v>
      </c>
      <c r="U347" s="67" t="s">
        <v>465</v>
      </c>
      <c r="W347" s="70"/>
    </row>
    <row r="348" spans="1:23" s="45" customFormat="1" ht="40.799999999999997" hidden="1" x14ac:dyDescent="0.3">
      <c r="A348" s="85">
        <v>42129</v>
      </c>
      <c r="B348" s="86" t="s">
        <v>344</v>
      </c>
      <c r="C348" s="86" t="s">
        <v>234</v>
      </c>
      <c r="D348" s="87">
        <v>1</v>
      </c>
      <c r="E348" s="87">
        <v>150979</v>
      </c>
      <c r="F348" s="87"/>
      <c r="G348" s="87" t="s">
        <v>306</v>
      </c>
      <c r="H348" s="91">
        <v>163.5</v>
      </c>
      <c r="I348" s="6">
        <v>1802784643</v>
      </c>
      <c r="J348" s="5" t="s">
        <v>83</v>
      </c>
      <c r="K348" s="89" t="s">
        <v>67</v>
      </c>
      <c r="L348" s="87" t="s">
        <v>68</v>
      </c>
      <c r="M348" s="87" t="s">
        <v>17</v>
      </c>
      <c r="N348" s="87" t="s">
        <v>18</v>
      </c>
      <c r="O348" s="87" t="s">
        <v>235</v>
      </c>
      <c r="P348" s="90"/>
      <c r="Q348" s="90" t="s">
        <v>14</v>
      </c>
      <c r="R348" s="90"/>
      <c r="S348" s="66" t="s">
        <v>308</v>
      </c>
      <c r="T348" s="67">
        <v>58</v>
      </c>
      <c r="U348" s="67" t="s">
        <v>465</v>
      </c>
      <c r="W348" s="70"/>
    </row>
    <row r="349" spans="1:23" s="45" customFormat="1" ht="40.799999999999997" hidden="1" x14ac:dyDescent="0.3">
      <c r="A349" s="85">
        <v>42129</v>
      </c>
      <c r="B349" s="86" t="s">
        <v>344</v>
      </c>
      <c r="C349" s="86" t="s">
        <v>234</v>
      </c>
      <c r="D349" s="87">
        <v>1</v>
      </c>
      <c r="E349" s="87">
        <v>150980</v>
      </c>
      <c r="F349" s="87"/>
      <c r="G349" s="87" t="s">
        <v>306</v>
      </c>
      <c r="H349" s="91">
        <v>163.5</v>
      </c>
      <c r="I349" s="6">
        <v>1802784643</v>
      </c>
      <c r="J349" s="5" t="s">
        <v>83</v>
      </c>
      <c r="K349" s="89" t="s">
        <v>67</v>
      </c>
      <c r="L349" s="87" t="s">
        <v>68</v>
      </c>
      <c r="M349" s="87" t="s">
        <v>17</v>
      </c>
      <c r="N349" s="87" t="s">
        <v>18</v>
      </c>
      <c r="O349" s="87" t="s">
        <v>235</v>
      </c>
      <c r="P349" s="90"/>
      <c r="Q349" s="90" t="s">
        <v>14</v>
      </c>
      <c r="R349" s="90"/>
      <c r="S349" s="66" t="s">
        <v>308</v>
      </c>
      <c r="T349" s="67">
        <v>58</v>
      </c>
      <c r="U349" s="67" t="s">
        <v>465</v>
      </c>
      <c r="W349" s="70"/>
    </row>
    <row r="350" spans="1:23" s="45" customFormat="1" ht="40.799999999999997" hidden="1" x14ac:dyDescent="0.3">
      <c r="A350" s="85">
        <v>42129</v>
      </c>
      <c r="B350" s="86" t="s">
        <v>344</v>
      </c>
      <c r="C350" s="86" t="s">
        <v>234</v>
      </c>
      <c r="D350" s="87">
        <v>1</v>
      </c>
      <c r="E350" s="87">
        <v>150981</v>
      </c>
      <c r="F350" s="87"/>
      <c r="G350" s="87" t="s">
        <v>306</v>
      </c>
      <c r="H350" s="91">
        <v>163.5</v>
      </c>
      <c r="I350" s="6">
        <v>1802784643</v>
      </c>
      <c r="J350" s="5" t="s">
        <v>83</v>
      </c>
      <c r="K350" s="89" t="s">
        <v>67</v>
      </c>
      <c r="L350" s="87" t="s">
        <v>68</v>
      </c>
      <c r="M350" s="87" t="s">
        <v>17</v>
      </c>
      <c r="N350" s="87" t="s">
        <v>18</v>
      </c>
      <c r="O350" s="87" t="s">
        <v>235</v>
      </c>
      <c r="P350" s="90"/>
      <c r="Q350" s="90" t="s">
        <v>14</v>
      </c>
      <c r="R350" s="90"/>
      <c r="S350" s="66" t="s">
        <v>308</v>
      </c>
      <c r="T350" s="67">
        <v>58</v>
      </c>
      <c r="U350" s="67" t="s">
        <v>465</v>
      </c>
      <c r="W350" s="70"/>
    </row>
    <row r="351" spans="1:23" s="45" customFormat="1" ht="40.799999999999997" hidden="1" x14ac:dyDescent="0.3">
      <c r="A351" s="85">
        <v>42129</v>
      </c>
      <c r="B351" s="86" t="s">
        <v>344</v>
      </c>
      <c r="C351" s="86" t="s">
        <v>234</v>
      </c>
      <c r="D351" s="87">
        <v>1</v>
      </c>
      <c r="E351" s="87">
        <v>150982</v>
      </c>
      <c r="F351" s="87"/>
      <c r="G351" s="87" t="s">
        <v>306</v>
      </c>
      <c r="H351" s="91">
        <v>163.5</v>
      </c>
      <c r="I351" s="6">
        <v>1802784643</v>
      </c>
      <c r="J351" s="5" t="s">
        <v>83</v>
      </c>
      <c r="K351" s="89" t="s">
        <v>67</v>
      </c>
      <c r="L351" s="87" t="s">
        <v>68</v>
      </c>
      <c r="M351" s="87" t="s">
        <v>17</v>
      </c>
      <c r="N351" s="87" t="s">
        <v>18</v>
      </c>
      <c r="O351" s="87" t="s">
        <v>235</v>
      </c>
      <c r="P351" s="90"/>
      <c r="Q351" s="90" t="s">
        <v>14</v>
      </c>
      <c r="R351" s="90"/>
      <c r="S351" s="66" t="s">
        <v>308</v>
      </c>
      <c r="T351" s="67">
        <v>58</v>
      </c>
      <c r="U351" s="67" t="s">
        <v>465</v>
      </c>
      <c r="W351" s="70"/>
    </row>
    <row r="352" spans="1:23" s="45" customFormat="1" ht="40.799999999999997" hidden="1" x14ac:dyDescent="0.3">
      <c r="A352" s="85">
        <v>42129</v>
      </c>
      <c r="B352" s="86" t="s">
        <v>344</v>
      </c>
      <c r="C352" s="86" t="s">
        <v>234</v>
      </c>
      <c r="D352" s="87">
        <v>1</v>
      </c>
      <c r="E352" s="87">
        <v>150983</v>
      </c>
      <c r="F352" s="87"/>
      <c r="G352" s="87" t="s">
        <v>306</v>
      </c>
      <c r="H352" s="91">
        <v>163.5</v>
      </c>
      <c r="I352" s="6">
        <v>1802784643</v>
      </c>
      <c r="J352" s="5" t="s">
        <v>83</v>
      </c>
      <c r="K352" s="89" t="s">
        <v>67</v>
      </c>
      <c r="L352" s="87" t="s">
        <v>68</v>
      </c>
      <c r="M352" s="87" t="s">
        <v>17</v>
      </c>
      <c r="N352" s="87" t="s">
        <v>18</v>
      </c>
      <c r="O352" s="87" t="s">
        <v>235</v>
      </c>
      <c r="P352" s="90"/>
      <c r="Q352" s="90" t="s">
        <v>14</v>
      </c>
      <c r="R352" s="90"/>
      <c r="S352" s="66" t="s">
        <v>308</v>
      </c>
      <c r="T352" s="67">
        <v>58</v>
      </c>
      <c r="U352" s="67" t="s">
        <v>465</v>
      </c>
      <c r="W352" s="70"/>
    </row>
    <row r="353" spans="1:23" s="45" customFormat="1" ht="40.799999999999997" hidden="1" x14ac:dyDescent="0.3">
      <c r="A353" s="85">
        <v>42129</v>
      </c>
      <c r="B353" s="86" t="s">
        <v>344</v>
      </c>
      <c r="C353" s="86" t="s">
        <v>234</v>
      </c>
      <c r="D353" s="87">
        <v>1</v>
      </c>
      <c r="E353" s="87">
        <v>150984</v>
      </c>
      <c r="F353" s="87"/>
      <c r="G353" s="87" t="s">
        <v>306</v>
      </c>
      <c r="H353" s="91">
        <v>163.5</v>
      </c>
      <c r="I353" s="6">
        <v>1802784643</v>
      </c>
      <c r="J353" s="5" t="s">
        <v>83</v>
      </c>
      <c r="K353" s="89" t="s">
        <v>67</v>
      </c>
      <c r="L353" s="87" t="s">
        <v>68</v>
      </c>
      <c r="M353" s="87" t="s">
        <v>17</v>
      </c>
      <c r="N353" s="87" t="s">
        <v>18</v>
      </c>
      <c r="O353" s="87" t="s">
        <v>235</v>
      </c>
      <c r="P353" s="90"/>
      <c r="Q353" s="90" t="s">
        <v>14</v>
      </c>
      <c r="R353" s="90"/>
      <c r="S353" s="66" t="s">
        <v>308</v>
      </c>
      <c r="T353" s="67">
        <v>58</v>
      </c>
      <c r="U353" s="67" t="s">
        <v>465</v>
      </c>
      <c r="W353" s="70"/>
    </row>
    <row r="354" spans="1:23" s="45" customFormat="1" ht="40.799999999999997" hidden="1" x14ac:dyDescent="0.3">
      <c r="A354" s="85">
        <v>42129</v>
      </c>
      <c r="B354" s="86" t="s">
        <v>344</v>
      </c>
      <c r="C354" s="86" t="s">
        <v>234</v>
      </c>
      <c r="D354" s="87">
        <v>1</v>
      </c>
      <c r="E354" s="87">
        <v>150985</v>
      </c>
      <c r="F354" s="87"/>
      <c r="G354" s="87" t="s">
        <v>306</v>
      </c>
      <c r="H354" s="91">
        <v>163.5</v>
      </c>
      <c r="I354" s="6">
        <v>1802784643</v>
      </c>
      <c r="J354" s="5" t="s">
        <v>83</v>
      </c>
      <c r="K354" s="89" t="s">
        <v>67</v>
      </c>
      <c r="L354" s="87" t="s">
        <v>68</v>
      </c>
      <c r="M354" s="87" t="s">
        <v>17</v>
      </c>
      <c r="N354" s="87" t="s">
        <v>18</v>
      </c>
      <c r="O354" s="87" t="s">
        <v>235</v>
      </c>
      <c r="P354" s="90"/>
      <c r="Q354" s="90" t="s">
        <v>14</v>
      </c>
      <c r="R354" s="90"/>
      <c r="S354" s="66" t="s">
        <v>308</v>
      </c>
      <c r="T354" s="67">
        <v>58</v>
      </c>
      <c r="U354" s="67" t="s">
        <v>465</v>
      </c>
      <c r="W354" s="70"/>
    </row>
    <row r="355" spans="1:23" s="45" customFormat="1" ht="40.799999999999997" hidden="1" x14ac:dyDescent="0.3">
      <c r="A355" s="85">
        <v>42129</v>
      </c>
      <c r="B355" s="86" t="s">
        <v>344</v>
      </c>
      <c r="C355" s="86" t="s">
        <v>234</v>
      </c>
      <c r="D355" s="87">
        <v>1</v>
      </c>
      <c r="E355" s="87">
        <v>150986</v>
      </c>
      <c r="F355" s="87"/>
      <c r="G355" s="87" t="s">
        <v>306</v>
      </c>
      <c r="H355" s="91">
        <v>163.5</v>
      </c>
      <c r="I355" s="6">
        <v>1802784643</v>
      </c>
      <c r="J355" s="5" t="s">
        <v>83</v>
      </c>
      <c r="K355" s="89" t="s">
        <v>67</v>
      </c>
      <c r="L355" s="87" t="s">
        <v>68</v>
      </c>
      <c r="M355" s="87" t="s">
        <v>17</v>
      </c>
      <c r="N355" s="87" t="s">
        <v>18</v>
      </c>
      <c r="O355" s="87" t="s">
        <v>235</v>
      </c>
      <c r="P355" s="90"/>
      <c r="Q355" s="90" t="s">
        <v>14</v>
      </c>
      <c r="R355" s="90"/>
      <c r="S355" s="66" t="s">
        <v>308</v>
      </c>
      <c r="T355" s="67">
        <v>58</v>
      </c>
      <c r="U355" s="67" t="s">
        <v>465</v>
      </c>
      <c r="W355" s="70"/>
    </row>
    <row r="356" spans="1:23" s="45" customFormat="1" ht="40.799999999999997" hidden="1" x14ac:dyDescent="0.3">
      <c r="A356" s="85">
        <v>42129</v>
      </c>
      <c r="B356" s="86" t="s">
        <v>344</v>
      </c>
      <c r="C356" s="86" t="s">
        <v>234</v>
      </c>
      <c r="D356" s="87">
        <v>1</v>
      </c>
      <c r="E356" s="87">
        <v>150987</v>
      </c>
      <c r="F356" s="87"/>
      <c r="G356" s="87" t="s">
        <v>306</v>
      </c>
      <c r="H356" s="91">
        <v>163.5</v>
      </c>
      <c r="I356" s="6">
        <v>1802784643</v>
      </c>
      <c r="J356" s="5" t="s">
        <v>83</v>
      </c>
      <c r="K356" s="89" t="s">
        <v>67</v>
      </c>
      <c r="L356" s="87" t="s">
        <v>68</v>
      </c>
      <c r="M356" s="87" t="s">
        <v>17</v>
      </c>
      <c r="N356" s="87" t="s">
        <v>18</v>
      </c>
      <c r="O356" s="87" t="s">
        <v>235</v>
      </c>
      <c r="P356" s="90"/>
      <c r="Q356" s="90" t="s">
        <v>14</v>
      </c>
      <c r="R356" s="90"/>
      <c r="S356" s="66" t="s">
        <v>308</v>
      </c>
      <c r="T356" s="67">
        <v>58</v>
      </c>
      <c r="U356" s="67" t="s">
        <v>465</v>
      </c>
      <c r="W356" s="70"/>
    </row>
    <row r="357" spans="1:23" s="45" customFormat="1" ht="40.799999999999997" hidden="1" x14ac:dyDescent="0.3">
      <c r="A357" s="85">
        <v>42129</v>
      </c>
      <c r="B357" s="86" t="s">
        <v>344</v>
      </c>
      <c r="C357" s="86" t="s">
        <v>234</v>
      </c>
      <c r="D357" s="87">
        <v>1</v>
      </c>
      <c r="E357" s="87">
        <v>150988</v>
      </c>
      <c r="F357" s="87"/>
      <c r="G357" s="87" t="s">
        <v>306</v>
      </c>
      <c r="H357" s="91">
        <v>163.5</v>
      </c>
      <c r="I357" s="6">
        <v>1802784643</v>
      </c>
      <c r="J357" s="5" t="s">
        <v>83</v>
      </c>
      <c r="K357" s="89" t="s">
        <v>67</v>
      </c>
      <c r="L357" s="87" t="s">
        <v>68</v>
      </c>
      <c r="M357" s="87" t="s">
        <v>17</v>
      </c>
      <c r="N357" s="87" t="s">
        <v>18</v>
      </c>
      <c r="O357" s="87" t="s">
        <v>235</v>
      </c>
      <c r="P357" s="90"/>
      <c r="Q357" s="90" t="s">
        <v>14</v>
      </c>
      <c r="R357" s="90"/>
      <c r="S357" s="66" t="s">
        <v>308</v>
      </c>
      <c r="T357" s="67">
        <v>58</v>
      </c>
      <c r="U357" s="67" t="s">
        <v>465</v>
      </c>
      <c r="W357" s="70"/>
    </row>
    <row r="358" spans="1:23" s="45" customFormat="1" ht="40.799999999999997" hidden="1" x14ac:dyDescent="0.3">
      <c r="A358" s="85">
        <v>42129</v>
      </c>
      <c r="B358" s="86" t="s">
        <v>344</v>
      </c>
      <c r="C358" s="86" t="s">
        <v>448</v>
      </c>
      <c r="D358" s="87">
        <v>1</v>
      </c>
      <c r="E358" s="87">
        <v>150989</v>
      </c>
      <c r="F358" s="87"/>
      <c r="G358" s="87" t="s">
        <v>306</v>
      </c>
      <c r="H358" s="91">
        <v>163.5</v>
      </c>
      <c r="I358" s="6">
        <v>1802784643</v>
      </c>
      <c r="J358" s="5" t="s">
        <v>83</v>
      </c>
      <c r="K358" s="89" t="s">
        <v>67</v>
      </c>
      <c r="L358" s="87" t="s">
        <v>68</v>
      </c>
      <c r="M358" s="87" t="s">
        <v>17</v>
      </c>
      <c r="N358" s="87" t="s">
        <v>18</v>
      </c>
      <c r="O358" s="87" t="s">
        <v>235</v>
      </c>
      <c r="P358" s="90"/>
      <c r="Q358" s="90" t="s">
        <v>14</v>
      </c>
      <c r="R358" s="90"/>
      <c r="S358" s="66" t="s">
        <v>308</v>
      </c>
      <c r="T358" s="67">
        <v>58</v>
      </c>
      <c r="U358" s="67" t="s">
        <v>465</v>
      </c>
      <c r="W358" s="70"/>
    </row>
    <row r="359" spans="1:23" s="45" customFormat="1" ht="40.799999999999997" hidden="1" x14ac:dyDescent="0.3">
      <c r="A359" s="85">
        <v>42129</v>
      </c>
      <c r="B359" s="86" t="s">
        <v>344</v>
      </c>
      <c r="C359" s="86" t="s">
        <v>448</v>
      </c>
      <c r="D359" s="87">
        <v>1</v>
      </c>
      <c r="E359" s="87">
        <v>150990</v>
      </c>
      <c r="F359" s="87"/>
      <c r="G359" s="87" t="s">
        <v>306</v>
      </c>
      <c r="H359" s="91">
        <v>163.5</v>
      </c>
      <c r="I359" s="6">
        <v>1802784643</v>
      </c>
      <c r="J359" s="5" t="s">
        <v>83</v>
      </c>
      <c r="K359" s="89" t="s">
        <v>67</v>
      </c>
      <c r="L359" s="87" t="s">
        <v>68</v>
      </c>
      <c r="M359" s="87" t="s">
        <v>17</v>
      </c>
      <c r="N359" s="87" t="s">
        <v>18</v>
      </c>
      <c r="O359" s="87" t="s">
        <v>235</v>
      </c>
      <c r="P359" s="90"/>
      <c r="Q359" s="90" t="s">
        <v>14</v>
      </c>
      <c r="R359" s="90"/>
      <c r="S359" s="66" t="s">
        <v>308</v>
      </c>
      <c r="T359" s="67">
        <v>58</v>
      </c>
      <c r="U359" s="67" t="s">
        <v>465</v>
      </c>
      <c r="W359" s="70"/>
    </row>
    <row r="360" spans="1:23" s="45" customFormat="1" ht="40.799999999999997" hidden="1" x14ac:dyDescent="0.3">
      <c r="A360" s="85">
        <v>42129</v>
      </c>
      <c r="B360" s="86" t="s">
        <v>344</v>
      </c>
      <c r="C360" s="86" t="s">
        <v>448</v>
      </c>
      <c r="D360" s="87">
        <v>1</v>
      </c>
      <c r="E360" s="87">
        <v>150991</v>
      </c>
      <c r="F360" s="87"/>
      <c r="G360" s="87" t="s">
        <v>306</v>
      </c>
      <c r="H360" s="91">
        <v>163.5</v>
      </c>
      <c r="I360" s="6">
        <v>1802784643</v>
      </c>
      <c r="J360" s="5" t="s">
        <v>83</v>
      </c>
      <c r="K360" s="89" t="s">
        <v>67</v>
      </c>
      <c r="L360" s="87" t="s">
        <v>68</v>
      </c>
      <c r="M360" s="87" t="s">
        <v>17</v>
      </c>
      <c r="N360" s="87" t="s">
        <v>18</v>
      </c>
      <c r="O360" s="87" t="s">
        <v>235</v>
      </c>
      <c r="P360" s="90"/>
      <c r="Q360" s="90" t="s">
        <v>14</v>
      </c>
      <c r="R360" s="90"/>
      <c r="S360" s="66" t="s">
        <v>308</v>
      </c>
      <c r="T360" s="67">
        <v>58</v>
      </c>
      <c r="U360" s="67" t="s">
        <v>465</v>
      </c>
      <c r="W360" s="70"/>
    </row>
    <row r="361" spans="1:23" s="45" customFormat="1" ht="40.799999999999997" hidden="1" x14ac:dyDescent="0.3">
      <c r="A361" s="85">
        <v>42129</v>
      </c>
      <c r="B361" s="86" t="s">
        <v>344</v>
      </c>
      <c r="C361" s="86" t="s">
        <v>448</v>
      </c>
      <c r="D361" s="87">
        <v>1</v>
      </c>
      <c r="E361" s="87">
        <v>150992</v>
      </c>
      <c r="F361" s="87"/>
      <c r="G361" s="87" t="s">
        <v>306</v>
      </c>
      <c r="H361" s="91">
        <v>163.5</v>
      </c>
      <c r="I361" s="6">
        <v>1802784643</v>
      </c>
      <c r="J361" s="5" t="s">
        <v>83</v>
      </c>
      <c r="K361" s="89" t="s">
        <v>67</v>
      </c>
      <c r="L361" s="87" t="s">
        <v>68</v>
      </c>
      <c r="M361" s="87" t="s">
        <v>17</v>
      </c>
      <c r="N361" s="87" t="s">
        <v>18</v>
      </c>
      <c r="O361" s="87" t="s">
        <v>235</v>
      </c>
      <c r="P361" s="90"/>
      <c r="Q361" s="90" t="s">
        <v>14</v>
      </c>
      <c r="R361" s="90"/>
      <c r="S361" s="66" t="s">
        <v>308</v>
      </c>
      <c r="T361" s="67">
        <v>58</v>
      </c>
      <c r="U361" s="67" t="s">
        <v>465</v>
      </c>
      <c r="W361" s="70"/>
    </row>
    <row r="362" spans="1:23" s="45" customFormat="1" ht="40.799999999999997" hidden="1" x14ac:dyDescent="0.3">
      <c r="A362" s="85">
        <v>42129</v>
      </c>
      <c r="B362" s="86" t="s">
        <v>344</v>
      </c>
      <c r="C362" s="86" t="s">
        <v>448</v>
      </c>
      <c r="D362" s="87">
        <v>1</v>
      </c>
      <c r="E362" s="87">
        <v>150993</v>
      </c>
      <c r="F362" s="87"/>
      <c r="G362" s="87" t="s">
        <v>306</v>
      </c>
      <c r="H362" s="91">
        <v>163.5</v>
      </c>
      <c r="I362" s="6">
        <v>1802784643</v>
      </c>
      <c r="J362" s="5" t="s">
        <v>83</v>
      </c>
      <c r="K362" s="89" t="s">
        <v>67</v>
      </c>
      <c r="L362" s="87" t="s">
        <v>68</v>
      </c>
      <c r="M362" s="87" t="s">
        <v>17</v>
      </c>
      <c r="N362" s="87" t="s">
        <v>18</v>
      </c>
      <c r="O362" s="87" t="s">
        <v>235</v>
      </c>
      <c r="P362" s="90"/>
      <c r="Q362" s="90" t="s">
        <v>14</v>
      </c>
      <c r="R362" s="90"/>
      <c r="S362" s="66" t="s">
        <v>308</v>
      </c>
      <c r="T362" s="67">
        <v>58</v>
      </c>
      <c r="U362" s="67" t="s">
        <v>465</v>
      </c>
      <c r="W362" s="70"/>
    </row>
    <row r="363" spans="1:23" s="45" customFormat="1" ht="40.799999999999997" hidden="1" x14ac:dyDescent="0.3">
      <c r="A363" s="85">
        <v>42129</v>
      </c>
      <c r="B363" s="86" t="s">
        <v>344</v>
      </c>
      <c r="C363" s="86" t="s">
        <v>448</v>
      </c>
      <c r="D363" s="87">
        <v>1</v>
      </c>
      <c r="E363" s="87">
        <v>150994</v>
      </c>
      <c r="F363" s="87"/>
      <c r="G363" s="87" t="s">
        <v>306</v>
      </c>
      <c r="H363" s="91">
        <v>163.5</v>
      </c>
      <c r="I363" s="6">
        <v>1802784643</v>
      </c>
      <c r="J363" s="5" t="s">
        <v>83</v>
      </c>
      <c r="K363" s="89" t="s">
        <v>67</v>
      </c>
      <c r="L363" s="87" t="s">
        <v>68</v>
      </c>
      <c r="M363" s="87" t="s">
        <v>17</v>
      </c>
      <c r="N363" s="87" t="s">
        <v>18</v>
      </c>
      <c r="O363" s="87" t="s">
        <v>235</v>
      </c>
      <c r="P363" s="90"/>
      <c r="Q363" s="90" t="s">
        <v>14</v>
      </c>
      <c r="R363" s="90"/>
      <c r="S363" s="66" t="s">
        <v>308</v>
      </c>
      <c r="T363" s="67">
        <v>58</v>
      </c>
      <c r="U363" s="67" t="s">
        <v>465</v>
      </c>
      <c r="W363" s="70"/>
    </row>
    <row r="364" spans="1:23" s="45" customFormat="1" ht="40.799999999999997" hidden="1" x14ac:dyDescent="0.3">
      <c r="A364" s="85">
        <v>42129</v>
      </c>
      <c r="B364" s="86" t="s">
        <v>344</v>
      </c>
      <c r="C364" s="86" t="s">
        <v>448</v>
      </c>
      <c r="D364" s="87">
        <v>1</v>
      </c>
      <c r="E364" s="87">
        <v>150995</v>
      </c>
      <c r="F364" s="87"/>
      <c r="G364" s="87" t="s">
        <v>306</v>
      </c>
      <c r="H364" s="91">
        <v>163.5</v>
      </c>
      <c r="I364" s="6">
        <v>1802784643</v>
      </c>
      <c r="J364" s="5" t="s">
        <v>83</v>
      </c>
      <c r="K364" s="89" t="s">
        <v>67</v>
      </c>
      <c r="L364" s="87" t="s">
        <v>68</v>
      </c>
      <c r="M364" s="87" t="s">
        <v>17</v>
      </c>
      <c r="N364" s="87" t="s">
        <v>18</v>
      </c>
      <c r="O364" s="87" t="s">
        <v>235</v>
      </c>
      <c r="P364" s="90"/>
      <c r="Q364" s="90" t="s">
        <v>14</v>
      </c>
      <c r="R364" s="90"/>
      <c r="S364" s="66" t="s">
        <v>308</v>
      </c>
      <c r="T364" s="67">
        <v>58</v>
      </c>
      <c r="U364" s="67" t="s">
        <v>465</v>
      </c>
      <c r="W364" s="70"/>
    </row>
    <row r="365" spans="1:23" s="45" customFormat="1" ht="40.799999999999997" hidden="1" x14ac:dyDescent="0.3">
      <c r="A365" s="85">
        <v>42129</v>
      </c>
      <c r="B365" s="86" t="s">
        <v>344</v>
      </c>
      <c r="C365" s="86" t="s">
        <v>448</v>
      </c>
      <c r="D365" s="87">
        <v>1</v>
      </c>
      <c r="E365" s="87">
        <v>150996</v>
      </c>
      <c r="F365" s="87"/>
      <c r="G365" s="87" t="s">
        <v>306</v>
      </c>
      <c r="H365" s="91">
        <v>163.5</v>
      </c>
      <c r="I365" s="6">
        <v>1802784643</v>
      </c>
      <c r="J365" s="5" t="s">
        <v>83</v>
      </c>
      <c r="K365" s="89" t="s">
        <v>67</v>
      </c>
      <c r="L365" s="87" t="s">
        <v>68</v>
      </c>
      <c r="M365" s="87" t="s">
        <v>17</v>
      </c>
      <c r="N365" s="87" t="s">
        <v>18</v>
      </c>
      <c r="O365" s="87" t="s">
        <v>235</v>
      </c>
      <c r="P365" s="90"/>
      <c r="Q365" s="90" t="s">
        <v>14</v>
      </c>
      <c r="R365" s="90"/>
      <c r="S365" s="66" t="s">
        <v>308</v>
      </c>
      <c r="T365" s="67">
        <v>58</v>
      </c>
      <c r="U365" s="67" t="s">
        <v>465</v>
      </c>
      <c r="W365" s="70"/>
    </row>
    <row r="366" spans="1:23" s="45" customFormat="1" ht="40.799999999999997" hidden="1" x14ac:dyDescent="0.3">
      <c r="A366" s="85">
        <v>42129</v>
      </c>
      <c r="B366" s="86" t="s">
        <v>344</v>
      </c>
      <c r="C366" s="86" t="s">
        <v>448</v>
      </c>
      <c r="D366" s="87">
        <v>1</v>
      </c>
      <c r="E366" s="87">
        <v>150997</v>
      </c>
      <c r="F366" s="87"/>
      <c r="G366" s="87" t="s">
        <v>306</v>
      </c>
      <c r="H366" s="91">
        <v>163.5</v>
      </c>
      <c r="I366" s="6">
        <v>1802784643</v>
      </c>
      <c r="J366" s="5" t="s">
        <v>83</v>
      </c>
      <c r="K366" s="89" t="s">
        <v>67</v>
      </c>
      <c r="L366" s="87" t="s">
        <v>68</v>
      </c>
      <c r="M366" s="87" t="s">
        <v>17</v>
      </c>
      <c r="N366" s="87" t="s">
        <v>18</v>
      </c>
      <c r="O366" s="87" t="s">
        <v>235</v>
      </c>
      <c r="P366" s="90"/>
      <c r="Q366" s="90" t="s">
        <v>14</v>
      </c>
      <c r="R366" s="90"/>
      <c r="S366" s="66" t="s">
        <v>308</v>
      </c>
      <c r="T366" s="67">
        <v>58</v>
      </c>
      <c r="U366" s="67" t="s">
        <v>465</v>
      </c>
      <c r="W366" s="70"/>
    </row>
    <row r="367" spans="1:23" s="45" customFormat="1" ht="40.799999999999997" hidden="1" x14ac:dyDescent="0.3">
      <c r="A367" s="85">
        <v>42129</v>
      </c>
      <c r="B367" s="86" t="s">
        <v>344</v>
      </c>
      <c r="C367" s="86" t="s">
        <v>448</v>
      </c>
      <c r="D367" s="87">
        <v>1</v>
      </c>
      <c r="E367" s="87">
        <v>150998</v>
      </c>
      <c r="F367" s="87"/>
      <c r="G367" s="87" t="s">
        <v>306</v>
      </c>
      <c r="H367" s="91">
        <v>163.5</v>
      </c>
      <c r="I367" s="6">
        <v>1802784643</v>
      </c>
      <c r="J367" s="5" t="s">
        <v>83</v>
      </c>
      <c r="K367" s="89" t="s">
        <v>67</v>
      </c>
      <c r="L367" s="87" t="s">
        <v>68</v>
      </c>
      <c r="M367" s="87" t="s">
        <v>17</v>
      </c>
      <c r="N367" s="87" t="s">
        <v>18</v>
      </c>
      <c r="O367" s="87" t="s">
        <v>235</v>
      </c>
      <c r="P367" s="90"/>
      <c r="Q367" s="90" t="s">
        <v>14</v>
      </c>
      <c r="R367" s="90"/>
      <c r="S367" s="66" t="s">
        <v>308</v>
      </c>
      <c r="T367" s="67">
        <v>58</v>
      </c>
      <c r="U367" s="67" t="s">
        <v>465</v>
      </c>
      <c r="W367" s="70"/>
    </row>
    <row r="368" spans="1:23" s="45" customFormat="1" ht="40.799999999999997" hidden="1" x14ac:dyDescent="0.3">
      <c r="A368" s="85">
        <v>42129</v>
      </c>
      <c r="B368" s="86" t="s">
        <v>344</v>
      </c>
      <c r="C368" s="86" t="s">
        <v>448</v>
      </c>
      <c r="D368" s="87">
        <v>1</v>
      </c>
      <c r="E368" s="87">
        <v>150999</v>
      </c>
      <c r="F368" s="87"/>
      <c r="G368" s="87" t="s">
        <v>306</v>
      </c>
      <c r="H368" s="91">
        <v>163.5</v>
      </c>
      <c r="I368" s="6">
        <v>1802784643</v>
      </c>
      <c r="J368" s="5" t="s">
        <v>83</v>
      </c>
      <c r="K368" s="89" t="s">
        <v>67</v>
      </c>
      <c r="L368" s="87" t="s">
        <v>68</v>
      </c>
      <c r="M368" s="87" t="s">
        <v>17</v>
      </c>
      <c r="N368" s="87" t="s">
        <v>18</v>
      </c>
      <c r="O368" s="87" t="s">
        <v>235</v>
      </c>
      <c r="P368" s="90"/>
      <c r="Q368" s="90" t="s">
        <v>14</v>
      </c>
      <c r="R368" s="90"/>
      <c r="S368" s="66" t="s">
        <v>308</v>
      </c>
      <c r="T368" s="67">
        <v>58</v>
      </c>
      <c r="U368" s="67" t="s">
        <v>465</v>
      </c>
      <c r="W368" s="70"/>
    </row>
    <row r="369" spans="1:23" s="45" customFormat="1" ht="40.799999999999997" hidden="1" x14ac:dyDescent="0.3">
      <c r="A369" s="85">
        <v>42129</v>
      </c>
      <c r="B369" s="86" t="s">
        <v>344</v>
      </c>
      <c r="C369" s="86" t="s">
        <v>448</v>
      </c>
      <c r="D369" s="87">
        <v>1</v>
      </c>
      <c r="E369" s="87">
        <v>151000</v>
      </c>
      <c r="F369" s="87"/>
      <c r="G369" s="87" t="s">
        <v>306</v>
      </c>
      <c r="H369" s="91">
        <v>163.5</v>
      </c>
      <c r="I369" s="6">
        <v>1802784643</v>
      </c>
      <c r="J369" s="5" t="s">
        <v>83</v>
      </c>
      <c r="K369" s="89" t="s">
        <v>67</v>
      </c>
      <c r="L369" s="87" t="s">
        <v>68</v>
      </c>
      <c r="M369" s="87" t="s">
        <v>17</v>
      </c>
      <c r="N369" s="87" t="s">
        <v>18</v>
      </c>
      <c r="O369" s="87" t="s">
        <v>235</v>
      </c>
      <c r="P369" s="90"/>
      <c r="Q369" s="90" t="s">
        <v>14</v>
      </c>
      <c r="R369" s="90"/>
      <c r="S369" s="66" t="s">
        <v>308</v>
      </c>
      <c r="T369" s="67">
        <v>58</v>
      </c>
      <c r="U369" s="67" t="s">
        <v>465</v>
      </c>
      <c r="W369" s="70"/>
    </row>
    <row r="370" spans="1:23" s="45" customFormat="1" ht="40.799999999999997" hidden="1" x14ac:dyDescent="0.3">
      <c r="A370" s="85">
        <v>42129</v>
      </c>
      <c r="B370" s="86" t="s">
        <v>344</v>
      </c>
      <c r="C370" s="86" t="s">
        <v>448</v>
      </c>
      <c r="D370" s="87">
        <v>1</v>
      </c>
      <c r="E370" s="87">
        <v>151001</v>
      </c>
      <c r="F370" s="87"/>
      <c r="G370" s="87" t="s">
        <v>306</v>
      </c>
      <c r="H370" s="91">
        <v>163.5</v>
      </c>
      <c r="I370" s="6">
        <v>1802784643</v>
      </c>
      <c r="J370" s="5" t="s">
        <v>83</v>
      </c>
      <c r="K370" s="89" t="s">
        <v>67</v>
      </c>
      <c r="L370" s="87" t="s">
        <v>68</v>
      </c>
      <c r="M370" s="87" t="s">
        <v>17</v>
      </c>
      <c r="N370" s="87" t="s">
        <v>18</v>
      </c>
      <c r="O370" s="87" t="s">
        <v>235</v>
      </c>
      <c r="P370" s="90"/>
      <c r="Q370" s="90" t="s">
        <v>14</v>
      </c>
      <c r="R370" s="90"/>
      <c r="S370" s="66" t="s">
        <v>308</v>
      </c>
      <c r="T370" s="67">
        <v>58</v>
      </c>
      <c r="U370" s="67" t="s">
        <v>465</v>
      </c>
      <c r="W370" s="70"/>
    </row>
    <row r="371" spans="1:23" s="45" customFormat="1" ht="40.799999999999997" hidden="1" x14ac:dyDescent="0.3">
      <c r="A371" s="85">
        <v>42129</v>
      </c>
      <c r="B371" s="86" t="s">
        <v>344</v>
      </c>
      <c r="C371" s="86" t="s">
        <v>448</v>
      </c>
      <c r="D371" s="87">
        <v>1</v>
      </c>
      <c r="E371" s="87">
        <v>151002</v>
      </c>
      <c r="F371" s="87"/>
      <c r="G371" s="87" t="s">
        <v>306</v>
      </c>
      <c r="H371" s="91">
        <v>163.5</v>
      </c>
      <c r="I371" s="6">
        <v>1802784643</v>
      </c>
      <c r="J371" s="5" t="s">
        <v>83</v>
      </c>
      <c r="K371" s="89" t="s">
        <v>67</v>
      </c>
      <c r="L371" s="87" t="s">
        <v>68</v>
      </c>
      <c r="M371" s="87" t="s">
        <v>17</v>
      </c>
      <c r="N371" s="87" t="s">
        <v>18</v>
      </c>
      <c r="O371" s="87" t="s">
        <v>235</v>
      </c>
      <c r="P371" s="90"/>
      <c r="Q371" s="90" t="s">
        <v>14</v>
      </c>
      <c r="R371" s="90"/>
      <c r="S371" s="66" t="s">
        <v>308</v>
      </c>
      <c r="T371" s="67">
        <v>58</v>
      </c>
      <c r="U371" s="67" t="s">
        <v>465</v>
      </c>
      <c r="W371" s="70"/>
    </row>
    <row r="372" spans="1:23" s="45" customFormat="1" ht="40.799999999999997" hidden="1" x14ac:dyDescent="0.3">
      <c r="A372" s="85">
        <v>42129</v>
      </c>
      <c r="B372" s="86" t="s">
        <v>344</v>
      </c>
      <c r="C372" s="86" t="s">
        <v>448</v>
      </c>
      <c r="D372" s="87">
        <v>1</v>
      </c>
      <c r="E372" s="87">
        <v>151003</v>
      </c>
      <c r="F372" s="87"/>
      <c r="G372" s="87" t="s">
        <v>306</v>
      </c>
      <c r="H372" s="91">
        <v>163.5</v>
      </c>
      <c r="I372" s="6">
        <v>1802784643</v>
      </c>
      <c r="J372" s="5" t="s">
        <v>83</v>
      </c>
      <c r="K372" s="89" t="s">
        <v>67</v>
      </c>
      <c r="L372" s="87" t="s">
        <v>68</v>
      </c>
      <c r="M372" s="87" t="s">
        <v>17</v>
      </c>
      <c r="N372" s="87" t="s">
        <v>18</v>
      </c>
      <c r="O372" s="87" t="s">
        <v>235</v>
      </c>
      <c r="P372" s="90"/>
      <c r="Q372" s="90" t="s">
        <v>14</v>
      </c>
      <c r="R372" s="90"/>
      <c r="S372" s="66" t="s">
        <v>308</v>
      </c>
      <c r="T372" s="67">
        <v>58</v>
      </c>
      <c r="U372" s="67" t="s">
        <v>465</v>
      </c>
      <c r="W372" s="70"/>
    </row>
    <row r="373" spans="1:23" s="45" customFormat="1" ht="40.799999999999997" hidden="1" x14ac:dyDescent="0.3">
      <c r="A373" s="85">
        <v>42129</v>
      </c>
      <c r="B373" s="86" t="s">
        <v>344</v>
      </c>
      <c r="C373" s="86" t="s">
        <v>448</v>
      </c>
      <c r="D373" s="87">
        <v>1</v>
      </c>
      <c r="E373" s="87">
        <v>151004</v>
      </c>
      <c r="F373" s="87"/>
      <c r="G373" s="87" t="s">
        <v>306</v>
      </c>
      <c r="H373" s="91">
        <v>163.5</v>
      </c>
      <c r="I373" s="6">
        <v>1802784643</v>
      </c>
      <c r="J373" s="5" t="s">
        <v>83</v>
      </c>
      <c r="K373" s="89" t="s">
        <v>67</v>
      </c>
      <c r="L373" s="87" t="s">
        <v>68</v>
      </c>
      <c r="M373" s="87" t="s">
        <v>17</v>
      </c>
      <c r="N373" s="87" t="s">
        <v>18</v>
      </c>
      <c r="O373" s="87" t="s">
        <v>235</v>
      </c>
      <c r="P373" s="90"/>
      <c r="Q373" s="90" t="s">
        <v>14</v>
      </c>
      <c r="R373" s="90"/>
      <c r="S373" s="66" t="s">
        <v>308</v>
      </c>
      <c r="T373" s="67">
        <v>58</v>
      </c>
      <c r="U373" s="67" t="s">
        <v>465</v>
      </c>
      <c r="W373" s="70"/>
    </row>
    <row r="374" spans="1:23" s="45" customFormat="1" ht="40.799999999999997" hidden="1" x14ac:dyDescent="0.3">
      <c r="A374" s="85">
        <v>42129</v>
      </c>
      <c r="B374" s="86" t="s">
        <v>344</v>
      </c>
      <c r="C374" s="86" t="s">
        <v>448</v>
      </c>
      <c r="D374" s="87">
        <v>1</v>
      </c>
      <c r="E374" s="87">
        <v>151005</v>
      </c>
      <c r="F374" s="87"/>
      <c r="G374" s="87" t="s">
        <v>306</v>
      </c>
      <c r="H374" s="91">
        <v>163.5</v>
      </c>
      <c r="I374" s="6">
        <v>1802784643</v>
      </c>
      <c r="J374" s="5" t="s">
        <v>83</v>
      </c>
      <c r="K374" s="89" t="s">
        <v>67</v>
      </c>
      <c r="L374" s="87" t="s">
        <v>68</v>
      </c>
      <c r="M374" s="87" t="s">
        <v>17</v>
      </c>
      <c r="N374" s="87" t="s">
        <v>18</v>
      </c>
      <c r="O374" s="87" t="s">
        <v>235</v>
      </c>
      <c r="P374" s="90"/>
      <c r="Q374" s="90" t="s">
        <v>14</v>
      </c>
      <c r="R374" s="90"/>
      <c r="S374" s="66" t="s">
        <v>308</v>
      </c>
      <c r="T374" s="67">
        <v>58</v>
      </c>
      <c r="U374" s="67" t="s">
        <v>465</v>
      </c>
      <c r="W374" s="70"/>
    </row>
    <row r="375" spans="1:23" s="45" customFormat="1" ht="40.799999999999997" hidden="1" x14ac:dyDescent="0.3">
      <c r="A375" s="85">
        <v>42129</v>
      </c>
      <c r="B375" s="86" t="s">
        <v>344</v>
      </c>
      <c r="C375" s="86" t="s">
        <v>448</v>
      </c>
      <c r="D375" s="87">
        <v>1</v>
      </c>
      <c r="E375" s="87">
        <v>151006</v>
      </c>
      <c r="F375" s="87"/>
      <c r="G375" s="87" t="s">
        <v>306</v>
      </c>
      <c r="H375" s="91">
        <v>163.5</v>
      </c>
      <c r="I375" s="6">
        <v>1802784643</v>
      </c>
      <c r="J375" s="5" t="s">
        <v>83</v>
      </c>
      <c r="K375" s="89" t="s">
        <v>67</v>
      </c>
      <c r="L375" s="87" t="s">
        <v>68</v>
      </c>
      <c r="M375" s="87" t="s">
        <v>17</v>
      </c>
      <c r="N375" s="87" t="s">
        <v>18</v>
      </c>
      <c r="O375" s="87" t="s">
        <v>235</v>
      </c>
      <c r="P375" s="90"/>
      <c r="Q375" s="90" t="s">
        <v>14</v>
      </c>
      <c r="R375" s="90"/>
      <c r="S375" s="66" t="s">
        <v>308</v>
      </c>
      <c r="T375" s="67">
        <v>58</v>
      </c>
      <c r="U375" s="67" t="s">
        <v>465</v>
      </c>
      <c r="W375" s="70"/>
    </row>
    <row r="376" spans="1:23" s="45" customFormat="1" ht="40.799999999999997" hidden="1" x14ac:dyDescent="0.3">
      <c r="A376" s="85">
        <v>42129</v>
      </c>
      <c r="B376" s="86" t="s">
        <v>344</v>
      </c>
      <c r="C376" s="86" t="s">
        <v>448</v>
      </c>
      <c r="D376" s="87">
        <v>1</v>
      </c>
      <c r="E376" s="87">
        <v>151007</v>
      </c>
      <c r="F376" s="87"/>
      <c r="G376" s="87" t="s">
        <v>306</v>
      </c>
      <c r="H376" s="91">
        <v>163.5</v>
      </c>
      <c r="I376" s="6">
        <v>1802784643</v>
      </c>
      <c r="J376" s="5" t="s">
        <v>83</v>
      </c>
      <c r="K376" s="89" t="s">
        <v>67</v>
      </c>
      <c r="L376" s="87" t="s">
        <v>68</v>
      </c>
      <c r="M376" s="87" t="s">
        <v>17</v>
      </c>
      <c r="N376" s="87" t="s">
        <v>18</v>
      </c>
      <c r="O376" s="87" t="s">
        <v>235</v>
      </c>
      <c r="P376" s="90"/>
      <c r="Q376" s="90" t="s">
        <v>14</v>
      </c>
      <c r="R376" s="90"/>
      <c r="S376" s="66" t="s">
        <v>308</v>
      </c>
      <c r="T376" s="67">
        <v>58</v>
      </c>
      <c r="U376" s="67" t="s">
        <v>465</v>
      </c>
      <c r="W376" s="70"/>
    </row>
    <row r="377" spans="1:23" s="45" customFormat="1" ht="40.799999999999997" hidden="1" x14ac:dyDescent="0.3">
      <c r="A377" s="85">
        <v>42129</v>
      </c>
      <c r="B377" s="86" t="s">
        <v>344</v>
      </c>
      <c r="C377" s="86" t="s">
        <v>448</v>
      </c>
      <c r="D377" s="87">
        <v>1</v>
      </c>
      <c r="E377" s="87">
        <v>151008</v>
      </c>
      <c r="F377" s="87"/>
      <c r="G377" s="87" t="s">
        <v>306</v>
      </c>
      <c r="H377" s="91">
        <v>163.5</v>
      </c>
      <c r="I377" s="6">
        <v>1802784643</v>
      </c>
      <c r="J377" s="5" t="s">
        <v>83</v>
      </c>
      <c r="K377" s="89" t="s">
        <v>67</v>
      </c>
      <c r="L377" s="87" t="s">
        <v>68</v>
      </c>
      <c r="M377" s="87" t="s">
        <v>17</v>
      </c>
      <c r="N377" s="87" t="s">
        <v>18</v>
      </c>
      <c r="O377" s="87" t="s">
        <v>235</v>
      </c>
      <c r="P377" s="90"/>
      <c r="Q377" s="90" t="s">
        <v>14</v>
      </c>
      <c r="R377" s="90"/>
      <c r="S377" s="66" t="s">
        <v>308</v>
      </c>
      <c r="T377" s="67">
        <v>58</v>
      </c>
      <c r="U377" s="67" t="s">
        <v>465</v>
      </c>
      <c r="W377" s="70"/>
    </row>
    <row r="378" spans="1:23" s="45" customFormat="1" ht="40.799999999999997" hidden="1" x14ac:dyDescent="0.3">
      <c r="A378" s="85">
        <v>42129</v>
      </c>
      <c r="B378" s="86" t="s">
        <v>344</v>
      </c>
      <c r="C378" s="86" t="s">
        <v>448</v>
      </c>
      <c r="D378" s="87">
        <v>1</v>
      </c>
      <c r="E378" s="87">
        <v>151009</v>
      </c>
      <c r="F378" s="87"/>
      <c r="G378" s="87" t="s">
        <v>306</v>
      </c>
      <c r="H378" s="91">
        <v>163.5</v>
      </c>
      <c r="I378" s="6">
        <v>1802784643</v>
      </c>
      <c r="J378" s="5" t="s">
        <v>83</v>
      </c>
      <c r="K378" s="89" t="s">
        <v>67</v>
      </c>
      <c r="L378" s="87" t="s">
        <v>68</v>
      </c>
      <c r="M378" s="87" t="s">
        <v>17</v>
      </c>
      <c r="N378" s="87" t="s">
        <v>18</v>
      </c>
      <c r="O378" s="87" t="s">
        <v>235</v>
      </c>
      <c r="P378" s="90"/>
      <c r="Q378" s="90" t="s">
        <v>14</v>
      </c>
      <c r="R378" s="90"/>
      <c r="S378" s="66" t="s">
        <v>308</v>
      </c>
      <c r="T378" s="67">
        <v>58</v>
      </c>
      <c r="U378" s="67" t="s">
        <v>465</v>
      </c>
      <c r="W378" s="70"/>
    </row>
    <row r="379" spans="1:23" s="45" customFormat="1" ht="40.799999999999997" hidden="1" x14ac:dyDescent="0.3">
      <c r="A379" s="85">
        <v>42129</v>
      </c>
      <c r="B379" s="86" t="s">
        <v>344</v>
      </c>
      <c r="C379" s="86" t="s">
        <v>448</v>
      </c>
      <c r="D379" s="87">
        <v>1</v>
      </c>
      <c r="E379" s="87">
        <v>151010</v>
      </c>
      <c r="F379" s="87"/>
      <c r="G379" s="87" t="s">
        <v>306</v>
      </c>
      <c r="H379" s="91">
        <v>163.5</v>
      </c>
      <c r="I379" s="6">
        <v>1802784643</v>
      </c>
      <c r="J379" s="5" t="s">
        <v>83</v>
      </c>
      <c r="K379" s="89" t="s">
        <v>67</v>
      </c>
      <c r="L379" s="87" t="s">
        <v>68</v>
      </c>
      <c r="M379" s="87" t="s">
        <v>17</v>
      </c>
      <c r="N379" s="87" t="s">
        <v>18</v>
      </c>
      <c r="O379" s="87" t="s">
        <v>235</v>
      </c>
      <c r="P379" s="90"/>
      <c r="Q379" s="90" t="s">
        <v>14</v>
      </c>
      <c r="R379" s="90"/>
      <c r="S379" s="66" t="s">
        <v>308</v>
      </c>
      <c r="T379" s="67">
        <v>58</v>
      </c>
      <c r="U379" s="67" t="s">
        <v>465</v>
      </c>
      <c r="W379" s="70"/>
    </row>
    <row r="380" spans="1:23" s="45" customFormat="1" ht="40.799999999999997" hidden="1" x14ac:dyDescent="0.3">
      <c r="A380" s="85">
        <v>42129</v>
      </c>
      <c r="B380" s="86" t="s">
        <v>344</v>
      </c>
      <c r="C380" s="86" t="s">
        <v>448</v>
      </c>
      <c r="D380" s="87">
        <v>1</v>
      </c>
      <c r="E380" s="87">
        <v>151011</v>
      </c>
      <c r="F380" s="87"/>
      <c r="G380" s="87" t="s">
        <v>306</v>
      </c>
      <c r="H380" s="91">
        <v>163.5</v>
      </c>
      <c r="I380" s="6">
        <v>1802784643</v>
      </c>
      <c r="J380" s="5" t="s">
        <v>83</v>
      </c>
      <c r="K380" s="89" t="s">
        <v>67</v>
      </c>
      <c r="L380" s="87" t="s">
        <v>68</v>
      </c>
      <c r="M380" s="87" t="s">
        <v>17</v>
      </c>
      <c r="N380" s="87" t="s">
        <v>18</v>
      </c>
      <c r="O380" s="87" t="s">
        <v>235</v>
      </c>
      <c r="P380" s="90"/>
      <c r="Q380" s="90" t="s">
        <v>14</v>
      </c>
      <c r="R380" s="90"/>
      <c r="S380" s="66" t="s">
        <v>308</v>
      </c>
      <c r="T380" s="67">
        <v>58</v>
      </c>
      <c r="U380" s="67" t="s">
        <v>465</v>
      </c>
      <c r="W380" s="70"/>
    </row>
    <row r="381" spans="1:23" s="45" customFormat="1" ht="40.799999999999997" hidden="1" x14ac:dyDescent="0.3">
      <c r="A381" s="85">
        <v>42129</v>
      </c>
      <c r="B381" s="86" t="s">
        <v>344</v>
      </c>
      <c r="C381" s="86" t="s">
        <v>448</v>
      </c>
      <c r="D381" s="87">
        <v>1</v>
      </c>
      <c r="E381" s="87">
        <v>151012</v>
      </c>
      <c r="F381" s="87"/>
      <c r="G381" s="87" t="s">
        <v>306</v>
      </c>
      <c r="H381" s="91">
        <v>163.5</v>
      </c>
      <c r="I381" s="6">
        <v>1802784643</v>
      </c>
      <c r="J381" s="5" t="s">
        <v>83</v>
      </c>
      <c r="K381" s="89" t="s">
        <v>67</v>
      </c>
      <c r="L381" s="87" t="s">
        <v>68</v>
      </c>
      <c r="M381" s="87" t="s">
        <v>17</v>
      </c>
      <c r="N381" s="87" t="s">
        <v>18</v>
      </c>
      <c r="O381" s="87" t="s">
        <v>235</v>
      </c>
      <c r="P381" s="90"/>
      <c r="Q381" s="90" t="s">
        <v>14</v>
      </c>
      <c r="R381" s="90"/>
      <c r="S381" s="66" t="s">
        <v>308</v>
      </c>
      <c r="T381" s="67">
        <v>58</v>
      </c>
      <c r="U381" s="67" t="s">
        <v>465</v>
      </c>
      <c r="W381" s="70"/>
    </row>
    <row r="382" spans="1:23" s="45" customFormat="1" hidden="1" x14ac:dyDescent="0.3">
      <c r="A382" s="85">
        <v>42129</v>
      </c>
      <c r="B382" s="86"/>
      <c r="C382" s="86" t="s">
        <v>236</v>
      </c>
      <c r="D382" s="87">
        <v>1</v>
      </c>
      <c r="E382" s="87">
        <v>151013</v>
      </c>
      <c r="F382" s="87"/>
      <c r="G382" s="87" t="s">
        <v>306</v>
      </c>
      <c r="H382" s="91"/>
      <c r="I382" s="6">
        <v>1802784643</v>
      </c>
      <c r="J382" s="5" t="s">
        <v>83</v>
      </c>
      <c r="K382" s="89" t="s">
        <v>67</v>
      </c>
      <c r="L382" s="87" t="s">
        <v>68</v>
      </c>
      <c r="M382" s="92">
        <v>3324578</v>
      </c>
      <c r="N382" s="87" t="s">
        <v>235</v>
      </c>
      <c r="O382" s="87" t="s">
        <v>235</v>
      </c>
      <c r="P382" s="90"/>
      <c r="Q382" s="90" t="s">
        <v>14</v>
      </c>
      <c r="R382" s="90"/>
      <c r="S382" s="66" t="s">
        <v>307</v>
      </c>
      <c r="T382" s="67">
        <v>58</v>
      </c>
      <c r="U382" s="67" t="s">
        <v>465</v>
      </c>
      <c r="W382" s="70"/>
    </row>
    <row r="383" spans="1:23" s="45" customFormat="1" ht="30.6" hidden="1" x14ac:dyDescent="0.3">
      <c r="A383" s="85">
        <v>42129</v>
      </c>
      <c r="B383" s="86" t="s">
        <v>345</v>
      </c>
      <c r="C383" s="86" t="s">
        <v>237</v>
      </c>
      <c r="D383" s="87">
        <v>1</v>
      </c>
      <c r="E383" s="87">
        <v>151014</v>
      </c>
      <c r="F383" s="87"/>
      <c r="G383" s="87" t="s">
        <v>306</v>
      </c>
      <c r="H383" s="91">
        <v>1298.4000000000001</v>
      </c>
      <c r="I383" s="6">
        <v>1802784643</v>
      </c>
      <c r="J383" s="5" t="s">
        <v>83</v>
      </c>
      <c r="K383" s="89" t="s">
        <v>67</v>
      </c>
      <c r="L383" s="87" t="s">
        <v>68</v>
      </c>
      <c r="M383" s="87" t="s">
        <v>17</v>
      </c>
      <c r="N383" s="87" t="s">
        <v>238</v>
      </c>
      <c r="O383" s="87" t="s">
        <v>239</v>
      </c>
      <c r="P383" s="90"/>
      <c r="Q383" s="90" t="s">
        <v>14</v>
      </c>
      <c r="R383" s="90"/>
      <c r="S383" s="66" t="s">
        <v>307</v>
      </c>
      <c r="T383" s="67">
        <v>58</v>
      </c>
      <c r="U383" s="67" t="s">
        <v>465</v>
      </c>
      <c r="W383" s="70"/>
    </row>
    <row r="384" spans="1:23" s="45" customFormat="1" ht="20.399999999999999" hidden="1" x14ac:dyDescent="0.3">
      <c r="A384" s="85">
        <v>42129</v>
      </c>
      <c r="B384" s="86" t="s">
        <v>346</v>
      </c>
      <c r="C384" s="86" t="s">
        <v>240</v>
      </c>
      <c r="D384" s="87">
        <v>1</v>
      </c>
      <c r="E384" s="87">
        <v>151015</v>
      </c>
      <c r="F384" s="87"/>
      <c r="G384" s="87" t="s">
        <v>306</v>
      </c>
      <c r="H384" s="91"/>
      <c r="I384" s="6">
        <v>1802784643</v>
      </c>
      <c r="J384" s="5" t="s">
        <v>83</v>
      </c>
      <c r="K384" s="89" t="s">
        <v>67</v>
      </c>
      <c r="L384" s="87" t="s">
        <v>68</v>
      </c>
      <c r="M384" s="87" t="s">
        <v>17</v>
      </c>
      <c r="N384" s="87" t="s">
        <v>241</v>
      </c>
      <c r="O384" s="87" t="s">
        <v>235</v>
      </c>
      <c r="P384" s="90"/>
      <c r="Q384" s="90" t="s">
        <v>14</v>
      </c>
      <c r="R384" s="90"/>
      <c r="S384" s="66" t="s">
        <v>307</v>
      </c>
      <c r="T384" s="67">
        <v>58</v>
      </c>
      <c r="U384" s="67" t="s">
        <v>465</v>
      </c>
      <c r="W384" s="70"/>
    </row>
    <row r="385" spans="1:23" s="45" customFormat="1" ht="20.399999999999999" hidden="1" x14ac:dyDescent="0.3">
      <c r="A385" s="85">
        <v>42129</v>
      </c>
      <c r="B385" s="86" t="s">
        <v>346</v>
      </c>
      <c r="C385" s="86" t="s">
        <v>240</v>
      </c>
      <c r="D385" s="87">
        <v>1</v>
      </c>
      <c r="E385" s="87">
        <v>151016</v>
      </c>
      <c r="F385" s="87"/>
      <c r="G385" s="87" t="s">
        <v>306</v>
      </c>
      <c r="H385" s="91"/>
      <c r="I385" s="6">
        <v>1802784643</v>
      </c>
      <c r="J385" s="5" t="s">
        <v>83</v>
      </c>
      <c r="K385" s="89" t="s">
        <v>67</v>
      </c>
      <c r="L385" s="87" t="s">
        <v>68</v>
      </c>
      <c r="M385" s="87" t="s">
        <v>17</v>
      </c>
      <c r="N385" s="87" t="s">
        <v>18</v>
      </c>
      <c r="O385" s="87" t="s">
        <v>235</v>
      </c>
      <c r="P385" s="90" t="s">
        <v>457</v>
      </c>
      <c r="Q385" s="90" t="s">
        <v>14</v>
      </c>
      <c r="R385" s="90"/>
      <c r="S385" s="66" t="s">
        <v>307</v>
      </c>
      <c r="T385" s="67">
        <v>58</v>
      </c>
      <c r="U385" s="67" t="s">
        <v>465</v>
      </c>
      <c r="W385" s="70"/>
    </row>
    <row r="386" spans="1:23" s="45" customFormat="1" ht="30.6" hidden="1" x14ac:dyDescent="0.3">
      <c r="A386" s="85">
        <v>42129</v>
      </c>
      <c r="B386" s="86" t="s">
        <v>342</v>
      </c>
      <c r="C386" s="86" t="s">
        <v>242</v>
      </c>
      <c r="D386" s="87">
        <v>1</v>
      </c>
      <c r="E386" s="87">
        <v>151017</v>
      </c>
      <c r="F386" s="87"/>
      <c r="G386" s="87" t="s">
        <v>306</v>
      </c>
      <c r="H386" s="91">
        <v>4845.5200000000004</v>
      </c>
      <c r="I386" s="6">
        <v>1802784643</v>
      </c>
      <c r="J386" s="5" t="s">
        <v>83</v>
      </c>
      <c r="K386" s="89" t="s">
        <v>67</v>
      </c>
      <c r="L386" s="87" t="s">
        <v>68</v>
      </c>
      <c r="M386" s="92">
        <v>893999</v>
      </c>
      <c r="N386" s="87" t="s">
        <v>449</v>
      </c>
      <c r="O386" s="87" t="s">
        <v>243</v>
      </c>
      <c r="P386" s="90" t="s">
        <v>458</v>
      </c>
      <c r="Q386" s="90" t="s">
        <v>14</v>
      </c>
      <c r="R386" s="90"/>
      <c r="S386" s="66" t="s">
        <v>308</v>
      </c>
      <c r="T386" s="67">
        <v>58</v>
      </c>
      <c r="U386" s="67" t="s">
        <v>465</v>
      </c>
      <c r="W386" s="70"/>
    </row>
    <row r="387" spans="1:23" s="45" customFormat="1" ht="30.6" hidden="1" x14ac:dyDescent="0.3">
      <c r="A387" s="85">
        <v>42129</v>
      </c>
      <c r="B387" s="86" t="s">
        <v>342</v>
      </c>
      <c r="C387" s="86" t="s">
        <v>244</v>
      </c>
      <c r="D387" s="87">
        <v>1</v>
      </c>
      <c r="E387" s="87">
        <v>151018</v>
      </c>
      <c r="F387" s="87"/>
      <c r="G387" s="87" t="s">
        <v>306</v>
      </c>
      <c r="H387" s="91">
        <v>626.16</v>
      </c>
      <c r="I387" s="6">
        <v>1802784643</v>
      </c>
      <c r="J387" s="5" t="s">
        <v>83</v>
      </c>
      <c r="K387" s="89" t="s">
        <v>67</v>
      </c>
      <c r="L387" s="87" t="s">
        <v>68</v>
      </c>
      <c r="M387" s="92">
        <v>9124228</v>
      </c>
      <c r="N387" s="87" t="s">
        <v>245</v>
      </c>
      <c r="O387" s="87" t="s">
        <v>235</v>
      </c>
      <c r="P387" s="90" t="s">
        <v>459</v>
      </c>
      <c r="Q387" s="90" t="s">
        <v>14</v>
      </c>
      <c r="R387" s="90"/>
      <c r="S387" s="66" t="s">
        <v>307</v>
      </c>
      <c r="T387" s="67">
        <v>58</v>
      </c>
      <c r="U387" s="67" t="s">
        <v>465</v>
      </c>
      <c r="W387" s="70"/>
    </row>
    <row r="388" spans="1:23" s="45" customFormat="1" ht="20.399999999999999" hidden="1" x14ac:dyDescent="0.3">
      <c r="A388" s="85">
        <v>42129</v>
      </c>
      <c r="B388" s="86" t="s">
        <v>315</v>
      </c>
      <c r="C388" s="86" t="s">
        <v>32</v>
      </c>
      <c r="D388" s="87">
        <v>1</v>
      </c>
      <c r="E388" s="87">
        <v>151019</v>
      </c>
      <c r="F388" s="87"/>
      <c r="G388" s="87" t="s">
        <v>306</v>
      </c>
      <c r="H388" s="91">
        <v>87.36</v>
      </c>
      <c r="I388" s="6">
        <v>1802784643</v>
      </c>
      <c r="J388" s="5" t="s">
        <v>83</v>
      </c>
      <c r="K388" s="89" t="s">
        <v>67</v>
      </c>
      <c r="L388" s="87" t="s">
        <v>68</v>
      </c>
      <c r="M388" s="87" t="s">
        <v>17</v>
      </c>
      <c r="N388" s="87" t="s">
        <v>18</v>
      </c>
      <c r="O388" s="87" t="s">
        <v>19</v>
      </c>
      <c r="P388" s="90"/>
      <c r="Q388" s="90" t="s">
        <v>14</v>
      </c>
      <c r="R388" s="90"/>
      <c r="S388" s="66" t="s">
        <v>307</v>
      </c>
      <c r="T388" s="67">
        <v>58</v>
      </c>
      <c r="U388" s="67" t="s">
        <v>465</v>
      </c>
      <c r="W388" s="70"/>
    </row>
    <row r="389" spans="1:23" s="45" customFormat="1" ht="20.399999999999999" hidden="1" x14ac:dyDescent="0.3">
      <c r="A389" s="85">
        <v>42129</v>
      </c>
      <c r="B389" s="86" t="s">
        <v>305</v>
      </c>
      <c r="C389" s="86" t="s">
        <v>16</v>
      </c>
      <c r="D389" s="87">
        <v>1</v>
      </c>
      <c r="E389" s="87">
        <v>151020</v>
      </c>
      <c r="F389" s="87"/>
      <c r="G389" s="87" t="s">
        <v>306</v>
      </c>
      <c r="H389" s="91">
        <v>526.4</v>
      </c>
      <c r="I389" s="6">
        <v>1802784643</v>
      </c>
      <c r="J389" s="5" t="s">
        <v>83</v>
      </c>
      <c r="K389" s="89" t="s">
        <v>67</v>
      </c>
      <c r="L389" s="87" t="s">
        <v>68</v>
      </c>
      <c r="M389" s="87" t="s">
        <v>17</v>
      </c>
      <c r="N389" s="87" t="s">
        <v>18</v>
      </c>
      <c r="O389" s="87" t="s">
        <v>19</v>
      </c>
      <c r="P389" s="90"/>
      <c r="Q389" s="90" t="s">
        <v>14</v>
      </c>
      <c r="R389" s="90"/>
      <c r="S389" s="66" t="s">
        <v>307</v>
      </c>
      <c r="T389" s="67">
        <v>58</v>
      </c>
      <c r="U389" s="67" t="s">
        <v>465</v>
      </c>
      <c r="W389" s="70"/>
    </row>
    <row r="390" spans="1:23" s="45" customFormat="1" hidden="1" x14ac:dyDescent="0.3">
      <c r="A390" s="85">
        <v>42129</v>
      </c>
      <c r="B390" s="86" t="s">
        <v>309</v>
      </c>
      <c r="C390" s="86" t="s">
        <v>34</v>
      </c>
      <c r="D390" s="87">
        <v>1</v>
      </c>
      <c r="E390" s="87">
        <v>151021</v>
      </c>
      <c r="F390" s="87"/>
      <c r="G390" s="87" t="s">
        <v>306</v>
      </c>
      <c r="H390" s="91">
        <v>70.31</v>
      </c>
      <c r="I390" s="6">
        <v>1802784643</v>
      </c>
      <c r="J390" s="5" t="s">
        <v>83</v>
      </c>
      <c r="K390" s="89" t="s">
        <v>67</v>
      </c>
      <c r="L390" s="87" t="s">
        <v>68</v>
      </c>
      <c r="M390" s="87" t="s">
        <v>17</v>
      </c>
      <c r="N390" s="87" t="s">
        <v>18</v>
      </c>
      <c r="O390" s="87" t="s">
        <v>19</v>
      </c>
      <c r="P390" s="90" t="s">
        <v>311</v>
      </c>
      <c r="Q390" s="90" t="s">
        <v>14</v>
      </c>
      <c r="R390" s="90"/>
      <c r="S390" s="66" t="s">
        <v>307</v>
      </c>
      <c r="T390" s="67">
        <v>58</v>
      </c>
      <c r="U390" s="67" t="s">
        <v>465</v>
      </c>
      <c r="W390" s="70"/>
    </row>
    <row r="391" spans="1:23" s="45" customFormat="1" hidden="1" x14ac:dyDescent="0.3">
      <c r="A391" s="85">
        <v>42129</v>
      </c>
      <c r="B391" s="86" t="s">
        <v>319</v>
      </c>
      <c r="C391" s="86" t="s">
        <v>37</v>
      </c>
      <c r="D391" s="87">
        <v>1</v>
      </c>
      <c r="E391" s="87">
        <v>151022</v>
      </c>
      <c r="F391" s="87"/>
      <c r="G391" s="87" t="s">
        <v>306</v>
      </c>
      <c r="H391" s="91">
        <v>70.31</v>
      </c>
      <c r="I391" s="6">
        <v>1802784643</v>
      </c>
      <c r="J391" s="5" t="s">
        <v>83</v>
      </c>
      <c r="K391" s="89" t="s">
        <v>67</v>
      </c>
      <c r="L391" s="87" t="s">
        <v>68</v>
      </c>
      <c r="M391" s="87" t="s">
        <v>17</v>
      </c>
      <c r="N391" s="87" t="s">
        <v>18</v>
      </c>
      <c r="O391" s="87" t="s">
        <v>19</v>
      </c>
      <c r="P391" s="90"/>
      <c r="Q391" s="90" t="s">
        <v>14</v>
      </c>
      <c r="R391" s="90"/>
      <c r="S391" s="66" t="s">
        <v>307</v>
      </c>
      <c r="T391" s="67">
        <v>58</v>
      </c>
      <c r="U391" s="67" t="s">
        <v>465</v>
      </c>
      <c r="W391" s="70"/>
    </row>
    <row r="392" spans="1:23" s="45" customFormat="1" ht="30.6" hidden="1" x14ac:dyDescent="0.3">
      <c r="A392" s="85">
        <v>42129</v>
      </c>
      <c r="B392" s="86" t="s">
        <v>342</v>
      </c>
      <c r="C392" s="86" t="s">
        <v>246</v>
      </c>
      <c r="D392" s="87">
        <v>1</v>
      </c>
      <c r="E392" s="87">
        <v>151023</v>
      </c>
      <c r="F392" s="87"/>
      <c r="G392" s="87" t="s">
        <v>306</v>
      </c>
      <c r="H392" s="91">
        <v>62.62</v>
      </c>
      <c r="I392" s="6">
        <v>1802784643</v>
      </c>
      <c r="J392" s="5" t="s">
        <v>83</v>
      </c>
      <c r="K392" s="89" t="s">
        <v>67</v>
      </c>
      <c r="L392" s="87" t="s">
        <v>68</v>
      </c>
      <c r="M392" s="87" t="s">
        <v>17</v>
      </c>
      <c r="N392" s="87">
        <v>4232</v>
      </c>
      <c r="O392" s="87" t="s">
        <v>235</v>
      </c>
      <c r="P392" s="90"/>
      <c r="Q392" s="90" t="s">
        <v>14</v>
      </c>
      <c r="R392" s="90"/>
      <c r="S392" s="66" t="s">
        <v>307</v>
      </c>
      <c r="T392" s="67">
        <v>58</v>
      </c>
      <c r="U392" s="67" t="s">
        <v>465</v>
      </c>
      <c r="W392" s="70"/>
    </row>
    <row r="393" spans="1:23" s="45" customFormat="1" ht="40.799999999999997" hidden="1" x14ac:dyDescent="0.3">
      <c r="A393" s="85">
        <v>42129</v>
      </c>
      <c r="B393" s="86" t="s">
        <v>347</v>
      </c>
      <c r="C393" s="86" t="s">
        <v>247</v>
      </c>
      <c r="D393" s="87">
        <v>1</v>
      </c>
      <c r="E393" s="87">
        <v>151024</v>
      </c>
      <c r="F393" s="87"/>
      <c r="G393" s="87" t="s">
        <v>306</v>
      </c>
      <c r="H393" s="91">
        <v>153.07</v>
      </c>
      <c r="I393" s="6">
        <v>1802784643</v>
      </c>
      <c r="J393" s="5" t="s">
        <v>83</v>
      </c>
      <c r="K393" s="89" t="s">
        <v>67</v>
      </c>
      <c r="L393" s="87" t="s">
        <v>68</v>
      </c>
      <c r="M393" s="87" t="s">
        <v>17</v>
      </c>
      <c r="N393" s="87" t="s">
        <v>248</v>
      </c>
      <c r="O393" s="87" t="s">
        <v>235</v>
      </c>
      <c r="P393" s="90"/>
      <c r="Q393" s="90" t="s">
        <v>14</v>
      </c>
      <c r="R393" s="90"/>
      <c r="S393" s="66" t="s">
        <v>307</v>
      </c>
      <c r="T393" s="67">
        <v>58</v>
      </c>
      <c r="U393" s="67" t="s">
        <v>465</v>
      </c>
      <c r="W393" s="70"/>
    </row>
    <row r="394" spans="1:23" s="45" customFormat="1" ht="40.799999999999997" hidden="1" x14ac:dyDescent="0.3">
      <c r="A394" s="85">
        <v>42129</v>
      </c>
      <c r="B394" s="86" t="s">
        <v>347</v>
      </c>
      <c r="C394" s="86" t="s">
        <v>247</v>
      </c>
      <c r="D394" s="87">
        <v>1</v>
      </c>
      <c r="E394" s="87">
        <v>151025</v>
      </c>
      <c r="F394" s="87"/>
      <c r="G394" s="87" t="s">
        <v>306</v>
      </c>
      <c r="H394" s="91">
        <v>153.07</v>
      </c>
      <c r="I394" s="6">
        <v>1802784643</v>
      </c>
      <c r="J394" s="5" t="s">
        <v>83</v>
      </c>
      <c r="K394" s="89" t="s">
        <v>67</v>
      </c>
      <c r="L394" s="87" t="s">
        <v>68</v>
      </c>
      <c r="M394" s="87" t="s">
        <v>17</v>
      </c>
      <c r="N394" s="87" t="s">
        <v>249</v>
      </c>
      <c r="O394" s="87" t="s">
        <v>235</v>
      </c>
      <c r="P394" s="90"/>
      <c r="Q394" s="90" t="s">
        <v>14</v>
      </c>
      <c r="R394" s="90"/>
      <c r="S394" s="66" t="s">
        <v>307</v>
      </c>
      <c r="T394" s="67">
        <v>58</v>
      </c>
      <c r="U394" s="67" t="s">
        <v>465</v>
      </c>
      <c r="W394" s="70"/>
    </row>
    <row r="395" spans="1:23" s="45" customFormat="1" ht="40.799999999999997" hidden="1" x14ac:dyDescent="0.3">
      <c r="A395" s="85">
        <v>42129</v>
      </c>
      <c r="B395" s="86" t="s">
        <v>344</v>
      </c>
      <c r="C395" s="86" t="s">
        <v>250</v>
      </c>
      <c r="D395" s="87">
        <v>1</v>
      </c>
      <c r="E395" s="87">
        <v>151026</v>
      </c>
      <c r="F395" s="87"/>
      <c r="G395" s="87" t="s">
        <v>306</v>
      </c>
      <c r="H395" s="91">
        <v>4845.5200000000004</v>
      </c>
      <c r="I395" s="6">
        <v>1802784643</v>
      </c>
      <c r="J395" s="5" t="s">
        <v>83</v>
      </c>
      <c r="K395" s="89" t="s">
        <v>67</v>
      </c>
      <c r="L395" s="87" t="s">
        <v>68</v>
      </c>
      <c r="M395" s="87" t="s">
        <v>17</v>
      </c>
      <c r="N395" s="87" t="s">
        <v>251</v>
      </c>
      <c r="O395" s="87" t="s">
        <v>235</v>
      </c>
      <c r="P395" s="90"/>
      <c r="Q395" s="90" t="s">
        <v>14</v>
      </c>
      <c r="R395" s="90"/>
      <c r="S395" s="66" t="s">
        <v>308</v>
      </c>
      <c r="T395" s="67">
        <v>58</v>
      </c>
      <c r="U395" s="67" t="s">
        <v>465</v>
      </c>
      <c r="W395" s="70"/>
    </row>
    <row r="396" spans="1:23" s="45" customFormat="1" hidden="1" x14ac:dyDescent="0.3">
      <c r="A396" s="85">
        <v>42129</v>
      </c>
      <c r="B396" s="86"/>
      <c r="C396" s="86" t="s">
        <v>252</v>
      </c>
      <c r="D396" s="87">
        <v>1</v>
      </c>
      <c r="E396" s="87">
        <v>151027</v>
      </c>
      <c r="F396" s="87"/>
      <c r="G396" s="87" t="s">
        <v>306</v>
      </c>
      <c r="H396" s="91"/>
      <c r="I396" s="6">
        <v>1802784643</v>
      </c>
      <c r="J396" s="5" t="s">
        <v>83</v>
      </c>
      <c r="K396" s="89" t="s">
        <v>67</v>
      </c>
      <c r="L396" s="87" t="s">
        <v>68</v>
      </c>
      <c r="M396" s="87" t="s">
        <v>17</v>
      </c>
      <c r="N396" s="87" t="s">
        <v>253</v>
      </c>
      <c r="O396" s="87" t="s">
        <v>235</v>
      </c>
      <c r="P396" s="90"/>
      <c r="Q396" s="90" t="s">
        <v>14</v>
      </c>
      <c r="R396" s="90"/>
      <c r="S396" s="66" t="s">
        <v>308</v>
      </c>
      <c r="T396" s="67">
        <v>58</v>
      </c>
      <c r="U396" s="67" t="s">
        <v>465</v>
      </c>
      <c r="W396" s="70"/>
    </row>
    <row r="397" spans="1:23" s="45" customFormat="1" hidden="1" x14ac:dyDescent="0.3">
      <c r="A397" s="85">
        <v>42129</v>
      </c>
      <c r="B397" s="86" t="s">
        <v>348</v>
      </c>
      <c r="C397" s="86" t="s">
        <v>254</v>
      </c>
      <c r="D397" s="87">
        <v>1</v>
      </c>
      <c r="E397" s="87">
        <v>151028</v>
      </c>
      <c r="F397" s="87"/>
      <c r="G397" s="87" t="s">
        <v>306</v>
      </c>
      <c r="H397" s="91">
        <v>162.63</v>
      </c>
      <c r="I397" s="6">
        <v>1802784643</v>
      </c>
      <c r="J397" s="5" t="s">
        <v>83</v>
      </c>
      <c r="K397" s="89" t="s">
        <v>67</v>
      </c>
      <c r="L397" s="87" t="s">
        <v>68</v>
      </c>
      <c r="M397" s="87" t="s">
        <v>17</v>
      </c>
      <c r="N397" s="87" t="s">
        <v>255</v>
      </c>
      <c r="O397" s="87" t="s">
        <v>235</v>
      </c>
      <c r="P397" s="90"/>
      <c r="Q397" s="90" t="s">
        <v>14</v>
      </c>
      <c r="R397" s="90"/>
      <c r="S397" s="66" t="s">
        <v>307</v>
      </c>
      <c r="T397" s="67">
        <v>58</v>
      </c>
      <c r="U397" s="67" t="s">
        <v>465</v>
      </c>
      <c r="W397" s="70"/>
    </row>
    <row r="398" spans="1:23" s="45" customFormat="1" ht="20.399999999999999" hidden="1" x14ac:dyDescent="0.3">
      <c r="A398" s="85">
        <v>42129</v>
      </c>
      <c r="B398" s="86"/>
      <c r="C398" s="86" t="s">
        <v>256</v>
      </c>
      <c r="D398" s="87">
        <v>1</v>
      </c>
      <c r="E398" s="87">
        <v>151029</v>
      </c>
      <c r="F398" s="87"/>
      <c r="G398" s="87" t="s">
        <v>306</v>
      </c>
      <c r="H398" s="91">
        <v>100.88</v>
      </c>
      <c r="I398" s="6">
        <v>1802784643</v>
      </c>
      <c r="J398" s="5" t="s">
        <v>83</v>
      </c>
      <c r="K398" s="89" t="s">
        <v>67</v>
      </c>
      <c r="L398" s="87" t="s">
        <v>68</v>
      </c>
      <c r="M398" s="87" t="s">
        <v>17</v>
      </c>
      <c r="N398" s="87" t="s">
        <v>257</v>
      </c>
      <c r="O398" s="87" t="s">
        <v>235</v>
      </c>
      <c r="P398" s="90"/>
      <c r="Q398" s="90" t="s">
        <v>14</v>
      </c>
      <c r="R398" s="90"/>
      <c r="S398" s="66" t="s">
        <v>307</v>
      </c>
      <c r="T398" s="67">
        <v>58</v>
      </c>
      <c r="U398" s="67" t="s">
        <v>465</v>
      </c>
      <c r="W398" s="70"/>
    </row>
    <row r="399" spans="1:23" s="45" customFormat="1" ht="20.399999999999999" hidden="1" x14ac:dyDescent="0.3">
      <c r="A399" s="85">
        <v>42129</v>
      </c>
      <c r="B399" s="86"/>
      <c r="C399" s="86" t="s">
        <v>256</v>
      </c>
      <c r="D399" s="87">
        <v>1</v>
      </c>
      <c r="E399" s="87">
        <v>151030</v>
      </c>
      <c r="F399" s="87"/>
      <c r="G399" s="87" t="s">
        <v>306</v>
      </c>
      <c r="H399" s="91">
        <v>100.88</v>
      </c>
      <c r="I399" s="6">
        <v>1802784643</v>
      </c>
      <c r="J399" s="5" t="s">
        <v>83</v>
      </c>
      <c r="K399" s="89" t="s">
        <v>67</v>
      </c>
      <c r="L399" s="87" t="s">
        <v>68</v>
      </c>
      <c r="M399" s="87" t="s">
        <v>17</v>
      </c>
      <c r="N399" s="87" t="s">
        <v>257</v>
      </c>
      <c r="O399" s="87" t="s">
        <v>235</v>
      </c>
      <c r="P399" s="90"/>
      <c r="Q399" s="90" t="s">
        <v>14</v>
      </c>
      <c r="R399" s="90"/>
      <c r="S399" s="66" t="s">
        <v>307</v>
      </c>
      <c r="T399" s="67">
        <v>58</v>
      </c>
      <c r="U399" s="67" t="s">
        <v>465</v>
      </c>
      <c r="W399" s="70"/>
    </row>
    <row r="400" spans="1:23" s="45" customFormat="1" ht="40.799999999999997" hidden="1" x14ac:dyDescent="0.3">
      <c r="A400" s="85">
        <v>42129</v>
      </c>
      <c r="B400" s="86" t="s">
        <v>349</v>
      </c>
      <c r="C400" s="86" t="s">
        <v>258</v>
      </c>
      <c r="D400" s="87">
        <v>1</v>
      </c>
      <c r="E400" s="87">
        <v>151031</v>
      </c>
      <c r="F400" s="87"/>
      <c r="G400" s="87" t="s">
        <v>306</v>
      </c>
      <c r="H400" s="91"/>
      <c r="I400" s="6">
        <v>1802784643</v>
      </c>
      <c r="J400" s="5" t="s">
        <v>83</v>
      </c>
      <c r="K400" s="89" t="s">
        <v>67</v>
      </c>
      <c r="L400" s="87" t="s">
        <v>68</v>
      </c>
      <c r="M400" s="87" t="s">
        <v>17</v>
      </c>
      <c r="N400" s="87" t="s">
        <v>259</v>
      </c>
      <c r="O400" s="87" t="s">
        <v>235</v>
      </c>
      <c r="P400" s="90"/>
      <c r="Q400" s="90" t="s">
        <v>14</v>
      </c>
      <c r="R400" s="90"/>
      <c r="S400" s="66" t="s">
        <v>307</v>
      </c>
      <c r="T400" s="67">
        <v>58</v>
      </c>
      <c r="U400" s="67" t="s">
        <v>465</v>
      </c>
      <c r="W400" s="70"/>
    </row>
    <row r="401" spans="1:23" s="45" customFormat="1" ht="40.799999999999997" hidden="1" x14ac:dyDescent="0.3">
      <c r="A401" s="85">
        <v>42129</v>
      </c>
      <c r="B401" s="86" t="s">
        <v>349</v>
      </c>
      <c r="C401" s="86" t="s">
        <v>258</v>
      </c>
      <c r="D401" s="87">
        <v>1</v>
      </c>
      <c r="E401" s="87">
        <v>151032</v>
      </c>
      <c r="F401" s="87"/>
      <c r="G401" s="87" t="s">
        <v>306</v>
      </c>
      <c r="H401" s="91"/>
      <c r="I401" s="6">
        <v>1802784643</v>
      </c>
      <c r="J401" s="5" t="s">
        <v>83</v>
      </c>
      <c r="K401" s="89" t="s">
        <v>67</v>
      </c>
      <c r="L401" s="87" t="s">
        <v>68</v>
      </c>
      <c r="M401" s="87" t="s">
        <v>17</v>
      </c>
      <c r="N401" s="87" t="s">
        <v>259</v>
      </c>
      <c r="O401" s="87" t="s">
        <v>235</v>
      </c>
      <c r="P401" s="90"/>
      <c r="Q401" s="90" t="s">
        <v>14</v>
      </c>
      <c r="R401" s="90"/>
      <c r="S401" s="66" t="s">
        <v>307</v>
      </c>
      <c r="T401" s="67">
        <v>58</v>
      </c>
      <c r="U401" s="67" t="s">
        <v>465</v>
      </c>
      <c r="W401" s="70"/>
    </row>
    <row r="402" spans="1:23" s="45" customFormat="1" ht="20.399999999999999" hidden="1" x14ac:dyDescent="0.3">
      <c r="A402" s="85">
        <v>42129</v>
      </c>
      <c r="B402" s="86"/>
      <c r="C402" s="86" t="s">
        <v>450</v>
      </c>
      <c r="D402" s="87">
        <v>1</v>
      </c>
      <c r="E402" s="87">
        <v>151033</v>
      </c>
      <c r="F402" s="87"/>
      <c r="G402" s="87" t="s">
        <v>306</v>
      </c>
      <c r="H402" s="91"/>
      <c r="I402" s="6">
        <v>1802784643</v>
      </c>
      <c r="J402" s="5" t="s">
        <v>83</v>
      </c>
      <c r="K402" s="89" t="s">
        <v>67</v>
      </c>
      <c r="L402" s="87" t="s">
        <v>68</v>
      </c>
      <c r="M402" s="87" t="s">
        <v>17</v>
      </c>
      <c r="N402" s="87" t="s">
        <v>260</v>
      </c>
      <c r="O402" s="87" t="s">
        <v>19</v>
      </c>
      <c r="P402" s="90"/>
      <c r="Q402" s="90" t="s">
        <v>14</v>
      </c>
      <c r="R402" s="90"/>
      <c r="S402" s="66" t="s">
        <v>307</v>
      </c>
      <c r="T402" s="67">
        <v>58</v>
      </c>
      <c r="U402" s="67" t="s">
        <v>465</v>
      </c>
      <c r="W402" s="70"/>
    </row>
    <row r="403" spans="1:23" s="45" customFormat="1" ht="20.399999999999999" hidden="1" x14ac:dyDescent="0.3">
      <c r="A403" s="85">
        <v>42129</v>
      </c>
      <c r="B403" s="86"/>
      <c r="C403" s="86" t="s">
        <v>450</v>
      </c>
      <c r="D403" s="87">
        <v>1</v>
      </c>
      <c r="E403" s="87">
        <v>151034</v>
      </c>
      <c r="F403" s="87"/>
      <c r="G403" s="87" t="s">
        <v>306</v>
      </c>
      <c r="H403" s="91"/>
      <c r="I403" s="6">
        <v>1802784643</v>
      </c>
      <c r="J403" s="5" t="s">
        <v>83</v>
      </c>
      <c r="K403" s="89" t="s">
        <v>67</v>
      </c>
      <c r="L403" s="87" t="s">
        <v>68</v>
      </c>
      <c r="M403" s="87" t="s">
        <v>17</v>
      </c>
      <c r="N403" s="87" t="s">
        <v>260</v>
      </c>
      <c r="O403" s="87" t="s">
        <v>19</v>
      </c>
      <c r="P403" s="90"/>
      <c r="Q403" s="90" t="s">
        <v>14</v>
      </c>
      <c r="R403" s="90"/>
      <c r="S403" s="66" t="s">
        <v>307</v>
      </c>
      <c r="T403" s="67">
        <v>58</v>
      </c>
      <c r="U403" s="67" t="s">
        <v>465</v>
      </c>
      <c r="W403" s="70"/>
    </row>
    <row r="404" spans="1:23" s="45" customFormat="1" ht="20.399999999999999" hidden="1" x14ac:dyDescent="0.3">
      <c r="A404" s="85">
        <v>42129</v>
      </c>
      <c r="B404" s="86"/>
      <c r="C404" s="86" t="s">
        <v>450</v>
      </c>
      <c r="D404" s="87">
        <v>1</v>
      </c>
      <c r="E404" s="87">
        <v>151035</v>
      </c>
      <c r="F404" s="87"/>
      <c r="G404" s="87" t="s">
        <v>306</v>
      </c>
      <c r="H404" s="91"/>
      <c r="I404" s="6">
        <v>1802784643</v>
      </c>
      <c r="J404" s="5" t="s">
        <v>83</v>
      </c>
      <c r="K404" s="89" t="s">
        <v>67</v>
      </c>
      <c r="L404" s="87" t="s">
        <v>68</v>
      </c>
      <c r="M404" s="87" t="s">
        <v>17</v>
      </c>
      <c r="N404" s="87" t="s">
        <v>260</v>
      </c>
      <c r="O404" s="87" t="s">
        <v>19</v>
      </c>
      <c r="P404" s="90"/>
      <c r="Q404" s="90" t="s">
        <v>14</v>
      </c>
      <c r="R404" s="90"/>
      <c r="S404" s="66" t="s">
        <v>307</v>
      </c>
      <c r="T404" s="67">
        <v>58</v>
      </c>
      <c r="U404" s="67" t="s">
        <v>465</v>
      </c>
      <c r="W404" s="70"/>
    </row>
    <row r="405" spans="1:23" s="45" customFormat="1" ht="20.399999999999999" hidden="1" x14ac:dyDescent="0.3">
      <c r="A405" s="85">
        <v>42129</v>
      </c>
      <c r="B405" s="86"/>
      <c r="C405" s="86" t="s">
        <v>450</v>
      </c>
      <c r="D405" s="87">
        <v>1</v>
      </c>
      <c r="E405" s="87">
        <v>151036</v>
      </c>
      <c r="F405" s="87"/>
      <c r="G405" s="87" t="s">
        <v>306</v>
      </c>
      <c r="H405" s="91"/>
      <c r="I405" s="6">
        <v>1802784643</v>
      </c>
      <c r="J405" s="5" t="s">
        <v>83</v>
      </c>
      <c r="K405" s="89" t="s">
        <v>67</v>
      </c>
      <c r="L405" s="87" t="s">
        <v>68</v>
      </c>
      <c r="M405" s="87" t="s">
        <v>17</v>
      </c>
      <c r="N405" s="87" t="s">
        <v>260</v>
      </c>
      <c r="O405" s="87" t="s">
        <v>19</v>
      </c>
      <c r="P405" s="90"/>
      <c r="Q405" s="90" t="s">
        <v>14</v>
      </c>
      <c r="R405" s="90"/>
      <c r="S405" s="66" t="s">
        <v>307</v>
      </c>
      <c r="T405" s="67">
        <v>58</v>
      </c>
      <c r="U405" s="67" t="s">
        <v>465</v>
      </c>
      <c r="W405" s="70"/>
    </row>
    <row r="406" spans="1:23" s="45" customFormat="1" ht="20.399999999999999" hidden="1" x14ac:dyDescent="0.3">
      <c r="A406" s="85">
        <v>42129</v>
      </c>
      <c r="B406" s="86"/>
      <c r="C406" s="86" t="s">
        <v>450</v>
      </c>
      <c r="D406" s="87">
        <v>1</v>
      </c>
      <c r="E406" s="87">
        <v>151037</v>
      </c>
      <c r="F406" s="87"/>
      <c r="G406" s="87" t="s">
        <v>306</v>
      </c>
      <c r="H406" s="91"/>
      <c r="I406" s="6">
        <v>1802784643</v>
      </c>
      <c r="J406" s="5" t="s">
        <v>83</v>
      </c>
      <c r="K406" s="89" t="s">
        <v>67</v>
      </c>
      <c r="L406" s="87" t="s">
        <v>68</v>
      </c>
      <c r="M406" s="87" t="s">
        <v>17</v>
      </c>
      <c r="N406" s="87" t="s">
        <v>260</v>
      </c>
      <c r="O406" s="87" t="s">
        <v>19</v>
      </c>
      <c r="P406" s="90"/>
      <c r="Q406" s="90" t="s">
        <v>14</v>
      </c>
      <c r="R406" s="90"/>
      <c r="S406" s="66" t="s">
        <v>307</v>
      </c>
      <c r="T406" s="67">
        <v>58</v>
      </c>
      <c r="U406" s="67" t="s">
        <v>465</v>
      </c>
      <c r="W406" s="70"/>
    </row>
    <row r="407" spans="1:23" s="45" customFormat="1" ht="20.399999999999999" hidden="1" x14ac:dyDescent="0.3">
      <c r="A407" s="85">
        <v>42129</v>
      </c>
      <c r="B407" s="86"/>
      <c r="C407" s="86" t="s">
        <v>450</v>
      </c>
      <c r="D407" s="87">
        <v>1</v>
      </c>
      <c r="E407" s="87">
        <v>151038</v>
      </c>
      <c r="F407" s="87"/>
      <c r="G407" s="87" t="s">
        <v>306</v>
      </c>
      <c r="H407" s="91"/>
      <c r="I407" s="6">
        <v>1802784643</v>
      </c>
      <c r="J407" s="5" t="s">
        <v>83</v>
      </c>
      <c r="K407" s="89" t="s">
        <v>67</v>
      </c>
      <c r="L407" s="87" t="s">
        <v>68</v>
      </c>
      <c r="M407" s="87" t="s">
        <v>17</v>
      </c>
      <c r="N407" s="87" t="s">
        <v>260</v>
      </c>
      <c r="O407" s="87" t="s">
        <v>19</v>
      </c>
      <c r="P407" s="90"/>
      <c r="Q407" s="90" t="s">
        <v>14</v>
      </c>
      <c r="R407" s="90"/>
      <c r="S407" s="66" t="s">
        <v>307</v>
      </c>
      <c r="T407" s="67">
        <v>58</v>
      </c>
      <c r="U407" s="67" t="s">
        <v>465</v>
      </c>
      <c r="W407" s="70"/>
    </row>
    <row r="408" spans="1:23" s="45" customFormat="1" ht="20.399999999999999" hidden="1" x14ac:dyDescent="0.3">
      <c r="A408" s="85">
        <v>42129</v>
      </c>
      <c r="B408" s="86"/>
      <c r="C408" s="86" t="s">
        <v>263</v>
      </c>
      <c r="D408" s="87">
        <v>1</v>
      </c>
      <c r="E408" s="87">
        <v>151040</v>
      </c>
      <c r="F408" s="87"/>
      <c r="G408" s="87" t="s">
        <v>306</v>
      </c>
      <c r="H408" s="91"/>
      <c r="I408" s="6">
        <v>1802784643</v>
      </c>
      <c r="J408" s="5" t="s">
        <v>83</v>
      </c>
      <c r="K408" s="89" t="s">
        <v>67</v>
      </c>
      <c r="L408" s="87" t="s">
        <v>68</v>
      </c>
      <c r="M408" s="87" t="s">
        <v>17</v>
      </c>
      <c r="N408" s="87" t="s">
        <v>18</v>
      </c>
      <c r="O408" s="87" t="s">
        <v>19</v>
      </c>
      <c r="P408" s="90"/>
      <c r="Q408" s="90" t="s">
        <v>14</v>
      </c>
      <c r="R408" s="90"/>
      <c r="S408" s="66" t="s">
        <v>307</v>
      </c>
      <c r="T408" s="67">
        <v>58</v>
      </c>
      <c r="U408" s="67" t="s">
        <v>465</v>
      </c>
      <c r="W408" s="70"/>
    </row>
    <row r="409" spans="1:23" s="45" customFormat="1" ht="40.799999999999997" hidden="1" x14ac:dyDescent="0.3">
      <c r="A409" s="85">
        <v>42129</v>
      </c>
      <c r="B409" s="86" t="s">
        <v>351</v>
      </c>
      <c r="C409" s="86" t="s">
        <v>264</v>
      </c>
      <c r="D409" s="87">
        <v>1</v>
      </c>
      <c r="E409" s="87">
        <v>151041</v>
      </c>
      <c r="F409" s="87"/>
      <c r="G409" s="87" t="s">
        <v>306</v>
      </c>
      <c r="H409" s="91">
        <v>10340.459999999999</v>
      </c>
      <c r="I409" s="6">
        <v>1802784643</v>
      </c>
      <c r="J409" s="5" t="s">
        <v>83</v>
      </c>
      <c r="K409" s="89" t="s">
        <v>67</v>
      </c>
      <c r="L409" s="87" t="s">
        <v>68</v>
      </c>
      <c r="M409" s="92">
        <v>65503</v>
      </c>
      <c r="N409" s="87">
        <v>3430</v>
      </c>
      <c r="O409" s="87" t="s">
        <v>265</v>
      </c>
      <c r="P409" s="90"/>
      <c r="Q409" s="90" t="s">
        <v>14</v>
      </c>
      <c r="R409" s="90"/>
      <c r="S409" s="66" t="s">
        <v>307</v>
      </c>
      <c r="T409" s="67">
        <v>58</v>
      </c>
      <c r="U409" s="67" t="s">
        <v>465</v>
      </c>
      <c r="W409" s="70"/>
    </row>
    <row r="410" spans="1:23" s="45" customFormat="1" ht="20.399999999999999" hidden="1" x14ac:dyDescent="0.3">
      <c r="A410" s="85">
        <v>42129</v>
      </c>
      <c r="B410" s="86" t="s">
        <v>305</v>
      </c>
      <c r="C410" s="86" t="s">
        <v>16</v>
      </c>
      <c r="D410" s="87">
        <v>1</v>
      </c>
      <c r="E410" s="87">
        <v>151045</v>
      </c>
      <c r="F410" s="87"/>
      <c r="G410" s="87" t="s">
        <v>306</v>
      </c>
      <c r="H410" s="91">
        <v>526.4</v>
      </c>
      <c r="I410" s="6">
        <v>1802784643</v>
      </c>
      <c r="J410" s="5" t="s">
        <v>83</v>
      </c>
      <c r="K410" s="89" t="s">
        <v>67</v>
      </c>
      <c r="L410" s="87" t="s">
        <v>68</v>
      </c>
      <c r="M410" s="87" t="s">
        <v>17</v>
      </c>
      <c r="N410" s="87" t="s">
        <v>18</v>
      </c>
      <c r="O410" s="87" t="s">
        <v>19</v>
      </c>
      <c r="P410" s="90"/>
      <c r="Q410" s="90" t="s">
        <v>14</v>
      </c>
      <c r="R410" s="90"/>
      <c r="S410" s="66" t="s">
        <v>307</v>
      </c>
      <c r="T410" s="67">
        <v>58</v>
      </c>
      <c r="U410" s="67" t="s">
        <v>465</v>
      </c>
      <c r="W410" s="70"/>
    </row>
    <row r="411" spans="1:23" s="45" customFormat="1" ht="20.399999999999999" hidden="1" x14ac:dyDescent="0.3">
      <c r="A411" s="111">
        <v>42276</v>
      </c>
      <c r="B411" s="109" t="s">
        <v>318</v>
      </c>
      <c r="C411" s="109" t="s">
        <v>12</v>
      </c>
      <c r="D411" s="96">
        <v>1</v>
      </c>
      <c r="E411" s="96">
        <v>151048</v>
      </c>
      <c r="F411" s="96"/>
      <c r="G411" s="96" t="s">
        <v>306</v>
      </c>
      <c r="H411" s="107">
        <v>1738.44</v>
      </c>
      <c r="I411" s="61">
        <v>1802784643</v>
      </c>
      <c r="J411" s="62" t="s">
        <v>83</v>
      </c>
      <c r="K411" s="551" t="s">
        <v>67</v>
      </c>
      <c r="L411" s="96" t="s">
        <v>68</v>
      </c>
      <c r="M411" s="110" t="s">
        <v>268</v>
      </c>
      <c r="N411" s="96" t="s">
        <v>269</v>
      </c>
      <c r="O411" s="96" t="s">
        <v>13</v>
      </c>
      <c r="P411" s="629" t="s">
        <v>394</v>
      </c>
      <c r="Q411" s="174" t="s">
        <v>14</v>
      </c>
      <c r="R411" s="105"/>
      <c r="S411" s="181" t="s">
        <v>308</v>
      </c>
      <c r="T411" s="181">
        <v>58</v>
      </c>
      <c r="U411" s="181" t="s">
        <v>465</v>
      </c>
      <c r="W411" s="70"/>
    </row>
    <row r="412" spans="1:23" s="45" customFormat="1" ht="20.399999999999999" hidden="1" x14ac:dyDescent="0.3">
      <c r="A412" s="85">
        <v>42129</v>
      </c>
      <c r="B412" s="86"/>
      <c r="C412" s="86" t="s">
        <v>451</v>
      </c>
      <c r="D412" s="87">
        <v>1</v>
      </c>
      <c r="E412" s="87"/>
      <c r="F412" s="87"/>
      <c r="G412" s="87" t="s">
        <v>306</v>
      </c>
      <c r="H412" s="91"/>
      <c r="I412" s="6">
        <v>1802784643</v>
      </c>
      <c r="J412" s="5" t="s">
        <v>83</v>
      </c>
      <c r="K412" s="89" t="s">
        <v>67</v>
      </c>
      <c r="L412" s="87" t="s">
        <v>68</v>
      </c>
      <c r="M412" s="87" t="s">
        <v>17</v>
      </c>
      <c r="N412" s="87" t="s">
        <v>18</v>
      </c>
      <c r="O412" s="87" t="s">
        <v>19</v>
      </c>
      <c r="P412" s="90"/>
      <c r="Q412" s="90" t="s">
        <v>14</v>
      </c>
      <c r="R412" s="90"/>
      <c r="S412" s="66" t="s">
        <v>307</v>
      </c>
      <c r="T412" s="67">
        <v>58</v>
      </c>
      <c r="U412" s="67" t="s">
        <v>465</v>
      </c>
      <c r="W412" s="70"/>
    </row>
    <row r="413" spans="1:23" s="45" customFormat="1" ht="20.399999999999999" hidden="1" x14ac:dyDescent="0.3">
      <c r="A413" s="85">
        <v>42129</v>
      </c>
      <c r="B413" s="86"/>
      <c r="C413" s="86" t="s">
        <v>451</v>
      </c>
      <c r="D413" s="87">
        <v>1</v>
      </c>
      <c r="E413" s="87"/>
      <c r="F413" s="87"/>
      <c r="G413" s="87" t="s">
        <v>306</v>
      </c>
      <c r="H413" s="91"/>
      <c r="I413" s="6">
        <v>1802784643</v>
      </c>
      <c r="J413" s="5" t="s">
        <v>83</v>
      </c>
      <c r="K413" s="89" t="s">
        <v>67</v>
      </c>
      <c r="L413" s="87" t="s">
        <v>68</v>
      </c>
      <c r="M413" s="87" t="s">
        <v>17</v>
      </c>
      <c r="N413" s="87" t="s">
        <v>18</v>
      </c>
      <c r="O413" s="87" t="s">
        <v>19</v>
      </c>
      <c r="P413" s="90"/>
      <c r="Q413" s="90" t="s">
        <v>14</v>
      </c>
      <c r="R413" s="90"/>
      <c r="S413" s="66" t="s">
        <v>307</v>
      </c>
      <c r="T413" s="67">
        <v>58</v>
      </c>
      <c r="U413" s="67" t="s">
        <v>465</v>
      </c>
      <c r="W413" s="70"/>
    </row>
    <row r="414" spans="1:23" s="45" customFormat="1" ht="20.399999999999999" hidden="1" x14ac:dyDescent="0.3">
      <c r="A414" s="85">
        <v>42129</v>
      </c>
      <c r="B414" s="86"/>
      <c r="C414" s="86" t="s">
        <v>451</v>
      </c>
      <c r="D414" s="87">
        <v>1</v>
      </c>
      <c r="E414" s="87"/>
      <c r="F414" s="87"/>
      <c r="G414" s="87" t="s">
        <v>306</v>
      </c>
      <c r="H414" s="91"/>
      <c r="I414" s="6">
        <v>1802784643</v>
      </c>
      <c r="J414" s="5" t="s">
        <v>83</v>
      </c>
      <c r="K414" s="89" t="s">
        <v>67</v>
      </c>
      <c r="L414" s="87" t="s">
        <v>68</v>
      </c>
      <c r="M414" s="87" t="s">
        <v>17</v>
      </c>
      <c r="N414" s="87" t="s">
        <v>18</v>
      </c>
      <c r="O414" s="87" t="s">
        <v>19</v>
      </c>
      <c r="P414" s="90"/>
      <c r="Q414" s="90" t="s">
        <v>14</v>
      </c>
      <c r="R414" s="90"/>
      <c r="S414" s="66" t="s">
        <v>307</v>
      </c>
      <c r="T414" s="67">
        <v>58</v>
      </c>
      <c r="U414" s="67" t="s">
        <v>465</v>
      </c>
      <c r="W414" s="70"/>
    </row>
    <row r="415" spans="1:23" s="45" customFormat="1" ht="20.399999999999999" hidden="1" x14ac:dyDescent="0.3">
      <c r="A415" s="85">
        <v>42129</v>
      </c>
      <c r="B415" s="86"/>
      <c r="C415" s="86" t="s">
        <v>451</v>
      </c>
      <c r="D415" s="87">
        <v>1</v>
      </c>
      <c r="E415" s="87"/>
      <c r="F415" s="87"/>
      <c r="G415" s="87" t="s">
        <v>306</v>
      </c>
      <c r="H415" s="91"/>
      <c r="I415" s="6">
        <v>1802784643</v>
      </c>
      <c r="J415" s="5" t="s">
        <v>83</v>
      </c>
      <c r="K415" s="89" t="s">
        <v>67</v>
      </c>
      <c r="L415" s="87" t="s">
        <v>68</v>
      </c>
      <c r="M415" s="87" t="s">
        <v>17</v>
      </c>
      <c r="N415" s="87" t="s">
        <v>18</v>
      </c>
      <c r="O415" s="87" t="s">
        <v>19</v>
      </c>
      <c r="P415" s="90"/>
      <c r="Q415" s="90" t="s">
        <v>14</v>
      </c>
      <c r="R415" s="90"/>
      <c r="S415" s="66" t="s">
        <v>307</v>
      </c>
      <c r="T415" s="67">
        <v>58</v>
      </c>
      <c r="U415" s="67" t="s">
        <v>465</v>
      </c>
      <c r="W415" s="70"/>
    </row>
    <row r="416" spans="1:23" s="45" customFormat="1" ht="20.399999999999999" hidden="1" x14ac:dyDescent="0.3">
      <c r="A416" s="85">
        <v>42129</v>
      </c>
      <c r="B416" s="86"/>
      <c r="C416" s="86" t="s">
        <v>451</v>
      </c>
      <c r="D416" s="87">
        <v>1</v>
      </c>
      <c r="E416" s="87"/>
      <c r="F416" s="87"/>
      <c r="G416" s="87" t="s">
        <v>306</v>
      </c>
      <c r="H416" s="91"/>
      <c r="I416" s="6">
        <v>1802784643</v>
      </c>
      <c r="J416" s="5" t="s">
        <v>83</v>
      </c>
      <c r="K416" s="89" t="s">
        <v>67</v>
      </c>
      <c r="L416" s="87" t="s">
        <v>68</v>
      </c>
      <c r="M416" s="87" t="s">
        <v>17</v>
      </c>
      <c r="N416" s="87" t="s">
        <v>18</v>
      </c>
      <c r="O416" s="87" t="s">
        <v>19</v>
      </c>
      <c r="P416" s="90"/>
      <c r="Q416" s="90" t="s">
        <v>14</v>
      </c>
      <c r="R416" s="90"/>
      <c r="S416" s="66" t="s">
        <v>307</v>
      </c>
      <c r="T416" s="67">
        <v>58</v>
      </c>
      <c r="U416" s="67" t="s">
        <v>465</v>
      </c>
      <c r="W416" s="70"/>
    </row>
    <row r="417" spans="1:23" s="45" customFormat="1" hidden="1" x14ac:dyDescent="0.3">
      <c r="A417" s="85">
        <v>42129</v>
      </c>
      <c r="B417" s="86"/>
      <c r="C417" s="86" t="s">
        <v>452</v>
      </c>
      <c r="D417" s="87">
        <v>1</v>
      </c>
      <c r="E417" s="87"/>
      <c r="F417" s="87"/>
      <c r="G417" s="87" t="s">
        <v>306</v>
      </c>
      <c r="H417" s="91"/>
      <c r="I417" s="6">
        <v>1802784643</v>
      </c>
      <c r="J417" s="5" t="s">
        <v>83</v>
      </c>
      <c r="K417" s="89" t="s">
        <v>67</v>
      </c>
      <c r="L417" s="87" t="s">
        <v>68</v>
      </c>
      <c r="M417" s="87" t="s">
        <v>17</v>
      </c>
      <c r="N417" s="87" t="s">
        <v>18</v>
      </c>
      <c r="O417" s="87" t="s">
        <v>19</v>
      </c>
      <c r="P417" s="90"/>
      <c r="Q417" s="90" t="s">
        <v>14</v>
      </c>
      <c r="R417" s="90"/>
      <c r="S417" s="66" t="s">
        <v>307</v>
      </c>
      <c r="T417" s="67">
        <v>58</v>
      </c>
      <c r="U417" s="67" t="s">
        <v>465</v>
      </c>
      <c r="W417" s="70"/>
    </row>
    <row r="418" spans="1:23" s="45" customFormat="1" hidden="1" x14ac:dyDescent="0.3">
      <c r="A418" s="85">
        <v>42129</v>
      </c>
      <c r="B418" s="86"/>
      <c r="C418" s="86" t="s">
        <v>452</v>
      </c>
      <c r="D418" s="87">
        <v>1</v>
      </c>
      <c r="E418" s="87"/>
      <c r="F418" s="87"/>
      <c r="G418" s="87" t="s">
        <v>306</v>
      </c>
      <c r="H418" s="91"/>
      <c r="I418" s="6">
        <v>1802784643</v>
      </c>
      <c r="J418" s="5" t="s">
        <v>83</v>
      </c>
      <c r="K418" s="89" t="s">
        <v>67</v>
      </c>
      <c r="L418" s="87" t="s">
        <v>68</v>
      </c>
      <c r="M418" s="87" t="s">
        <v>17</v>
      </c>
      <c r="N418" s="87" t="s">
        <v>18</v>
      </c>
      <c r="O418" s="87" t="s">
        <v>19</v>
      </c>
      <c r="P418" s="90"/>
      <c r="Q418" s="90" t="s">
        <v>14</v>
      </c>
      <c r="R418" s="90"/>
      <c r="S418" s="66" t="s">
        <v>307</v>
      </c>
      <c r="T418" s="67">
        <v>58</v>
      </c>
      <c r="U418" s="67" t="s">
        <v>465</v>
      </c>
      <c r="W418" s="70"/>
    </row>
    <row r="419" spans="1:23" s="45" customFormat="1" hidden="1" x14ac:dyDescent="0.3">
      <c r="A419" s="85">
        <v>42129</v>
      </c>
      <c r="B419" s="86"/>
      <c r="C419" s="86" t="s">
        <v>452</v>
      </c>
      <c r="D419" s="87">
        <v>1</v>
      </c>
      <c r="E419" s="87"/>
      <c r="F419" s="87"/>
      <c r="G419" s="87" t="s">
        <v>306</v>
      </c>
      <c r="H419" s="91"/>
      <c r="I419" s="6">
        <v>1802784643</v>
      </c>
      <c r="J419" s="5" t="s">
        <v>83</v>
      </c>
      <c r="K419" s="89" t="s">
        <v>67</v>
      </c>
      <c r="L419" s="87" t="s">
        <v>68</v>
      </c>
      <c r="M419" s="87" t="s">
        <v>17</v>
      </c>
      <c r="N419" s="87" t="s">
        <v>18</v>
      </c>
      <c r="O419" s="87" t="s">
        <v>19</v>
      </c>
      <c r="P419" s="90"/>
      <c r="Q419" s="90" t="s">
        <v>14</v>
      </c>
      <c r="R419" s="90"/>
      <c r="S419" s="66" t="s">
        <v>307</v>
      </c>
      <c r="T419" s="67">
        <v>58</v>
      </c>
      <c r="U419" s="67" t="s">
        <v>465</v>
      </c>
      <c r="W419" s="70"/>
    </row>
    <row r="420" spans="1:23" s="45" customFormat="1" ht="20.399999999999999" hidden="1" x14ac:dyDescent="0.3">
      <c r="A420" s="85">
        <v>42157</v>
      </c>
      <c r="B420" s="86" t="s">
        <v>305</v>
      </c>
      <c r="C420" s="86" t="s">
        <v>23</v>
      </c>
      <c r="D420" s="87">
        <v>1</v>
      </c>
      <c r="E420" s="87">
        <v>150610</v>
      </c>
      <c r="F420" s="87"/>
      <c r="G420" s="87" t="s">
        <v>306</v>
      </c>
      <c r="H420" s="91">
        <v>694.4</v>
      </c>
      <c r="I420" s="6">
        <v>1803402153</v>
      </c>
      <c r="J420" s="5" t="s">
        <v>179</v>
      </c>
      <c r="K420" s="89" t="s">
        <v>67</v>
      </c>
      <c r="L420" s="87" t="s">
        <v>68</v>
      </c>
      <c r="M420" s="87" t="s">
        <v>17</v>
      </c>
      <c r="N420" s="87" t="s">
        <v>24</v>
      </c>
      <c r="O420" s="87" t="s">
        <v>22</v>
      </c>
      <c r="P420" s="90"/>
      <c r="Q420" s="90" t="s">
        <v>14</v>
      </c>
      <c r="R420" s="90"/>
      <c r="S420" s="66" t="s">
        <v>307</v>
      </c>
      <c r="T420" s="67">
        <v>59</v>
      </c>
      <c r="U420" s="67" t="s">
        <v>465</v>
      </c>
      <c r="W420" s="70"/>
    </row>
    <row r="421" spans="1:23" s="45" customFormat="1" ht="20.399999999999999" hidden="1" x14ac:dyDescent="0.3">
      <c r="A421" s="85">
        <v>42129</v>
      </c>
      <c r="B421" s="86" t="s">
        <v>305</v>
      </c>
      <c r="C421" s="86" t="s">
        <v>16</v>
      </c>
      <c r="D421" s="87">
        <v>1</v>
      </c>
      <c r="E421" s="87">
        <v>150648</v>
      </c>
      <c r="F421" s="87"/>
      <c r="G421" s="87" t="s">
        <v>306</v>
      </c>
      <c r="H421" s="91">
        <v>526.4</v>
      </c>
      <c r="I421" s="6">
        <v>1803402153</v>
      </c>
      <c r="J421" s="5" t="s">
        <v>179</v>
      </c>
      <c r="K421" s="89" t="s">
        <v>67</v>
      </c>
      <c r="L421" s="87" t="s">
        <v>68</v>
      </c>
      <c r="M421" s="87" t="s">
        <v>17</v>
      </c>
      <c r="N421" s="87" t="s">
        <v>18</v>
      </c>
      <c r="O421" s="87" t="s">
        <v>19</v>
      </c>
      <c r="P421" s="90"/>
      <c r="Q421" s="90" t="s">
        <v>14</v>
      </c>
      <c r="R421" s="90"/>
      <c r="S421" s="66" t="s">
        <v>307</v>
      </c>
      <c r="T421" s="67">
        <v>59</v>
      </c>
      <c r="U421" s="67" t="s">
        <v>465</v>
      </c>
      <c r="W421" s="70"/>
    </row>
    <row r="422" spans="1:23" s="45" customFormat="1" ht="20.399999999999999" hidden="1" x14ac:dyDescent="0.3">
      <c r="A422" s="85">
        <v>42129</v>
      </c>
      <c r="B422" s="86" t="s">
        <v>305</v>
      </c>
      <c r="C422" s="86" t="s">
        <v>16</v>
      </c>
      <c r="D422" s="87">
        <v>1</v>
      </c>
      <c r="E422" s="87">
        <v>150656</v>
      </c>
      <c r="F422" s="87"/>
      <c r="G422" s="87" t="s">
        <v>306</v>
      </c>
      <c r="H422" s="91">
        <v>526.4</v>
      </c>
      <c r="I422" s="6">
        <v>1803402153</v>
      </c>
      <c r="J422" s="5" t="s">
        <v>179</v>
      </c>
      <c r="K422" s="89" t="s">
        <v>67</v>
      </c>
      <c r="L422" s="87" t="s">
        <v>68</v>
      </c>
      <c r="M422" s="87" t="s">
        <v>17</v>
      </c>
      <c r="N422" s="87" t="s">
        <v>18</v>
      </c>
      <c r="O422" s="87" t="s">
        <v>19</v>
      </c>
      <c r="P422" s="90"/>
      <c r="Q422" s="90" t="s">
        <v>14</v>
      </c>
      <c r="R422" s="90"/>
      <c r="S422" s="66" t="s">
        <v>307</v>
      </c>
      <c r="T422" s="67">
        <v>59</v>
      </c>
      <c r="U422" s="67" t="s">
        <v>465</v>
      </c>
      <c r="W422" s="70"/>
    </row>
    <row r="423" spans="1:23" s="45" customFormat="1" ht="20.399999999999999" hidden="1" x14ac:dyDescent="0.3">
      <c r="A423" s="85">
        <v>42129</v>
      </c>
      <c r="B423" s="86" t="s">
        <v>305</v>
      </c>
      <c r="C423" s="86" t="s">
        <v>16</v>
      </c>
      <c r="D423" s="87">
        <v>1</v>
      </c>
      <c r="E423" s="87">
        <v>150658</v>
      </c>
      <c r="F423" s="87"/>
      <c r="G423" s="87" t="s">
        <v>306</v>
      </c>
      <c r="H423" s="91">
        <v>526.4</v>
      </c>
      <c r="I423" s="6">
        <v>1803402153</v>
      </c>
      <c r="J423" s="5" t="s">
        <v>179</v>
      </c>
      <c r="K423" s="89" t="s">
        <v>67</v>
      </c>
      <c r="L423" s="87" t="s">
        <v>68</v>
      </c>
      <c r="M423" s="87" t="s">
        <v>17</v>
      </c>
      <c r="N423" s="87" t="s">
        <v>18</v>
      </c>
      <c r="O423" s="87" t="s">
        <v>19</v>
      </c>
      <c r="P423" s="90"/>
      <c r="Q423" s="90" t="s">
        <v>14</v>
      </c>
      <c r="R423" s="90"/>
      <c r="S423" s="66" t="s">
        <v>307</v>
      </c>
      <c r="T423" s="67">
        <v>59</v>
      </c>
      <c r="U423" s="67" t="s">
        <v>465</v>
      </c>
      <c r="W423" s="70"/>
    </row>
    <row r="424" spans="1:23" s="45" customFormat="1" ht="20.399999999999999" hidden="1" x14ac:dyDescent="0.3">
      <c r="A424" s="85">
        <v>42131</v>
      </c>
      <c r="B424" s="86" t="s">
        <v>319</v>
      </c>
      <c r="C424" s="86" t="s">
        <v>37</v>
      </c>
      <c r="D424" s="87">
        <v>1</v>
      </c>
      <c r="E424" s="87">
        <v>150669</v>
      </c>
      <c r="F424" s="87"/>
      <c r="G424" s="87" t="s">
        <v>306</v>
      </c>
      <c r="H424" s="91">
        <v>70.31</v>
      </c>
      <c r="I424" s="6">
        <v>1803402153</v>
      </c>
      <c r="J424" s="5" t="s">
        <v>179</v>
      </c>
      <c r="K424" s="89" t="s">
        <v>67</v>
      </c>
      <c r="L424" s="87" t="s">
        <v>68</v>
      </c>
      <c r="M424" s="87" t="s">
        <v>17</v>
      </c>
      <c r="N424" s="87" t="s">
        <v>18</v>
      </c>
      <c r="O424" s="87" t="s">
        <v>19</v>
      </c>
      <c r="P424" s="90" t="s">
        <v>311</v>
      </c>
      <c r="Q424" s="90" t="s">
        <v>14</v>
      </c>
      <c r="R424" s="90"/>
      <c r="S424" s="66" t="s">
        <v>307</v>
      </c>
      <c r="T424" s="67">
        <v>59</v>
      </c>
      <c r="U424" s="67" t="s">
        <v>465</v>
      </c>
      <c r="W424" s="70"/>
    </row>
    <row r="425" spans="1:23" s="45" customFormat="1" ht="20.399999999999999" hidden="1" x14ac:dyDescent="0.3">
      <c r="A425" s="85">
        <v>42131</v>
      </c>
      <c r="B425" s="86" t="s">
        <v>305</v>
      </c>
      <c r="C425" s="86" t="s">
        <v>16</v>
      </c>
      <c r="D425" s="87">
        <v>1</v>
      </c>
      <c r="E425" s="87">
        <v>150670</v>
      </c>
      <c r="F425" s="87"/>
      <c r="G425" s="87" t="s">
        <v>306</v>
      </c>
      <c r="H425" s="91">
        <v>526.4</v>
      </c>
      <c r="I425" s="6">
        <v>1803402153</v>
      </c>
      <c r="J425" s="5" t="s">
        <v>179</v>
      </c>
      <c r="K425" s="89" t="s">
        <v>67</v>
      </c>
      <c r="L425" s="87" t="s">
        <v>68</v>
      </c>
      <c r="M425" s="87" t="s">
        <v>17</v>
      </c>
      <c r="N425" s="87" t="s">
        <v>18</v>
      </c>
      <c r="O425" s="87" t="s">
        <v>19</v>
      </c>
      <c r="P425" s="90"/>
      <c r="Q425" s="90" t="s">
        <v>14</v>
      </c>
      <c r="R425" s="90"/>
      <c r="S425" s="66" t="s">
        <v>307</v>
      </c>
      <c r="T425" s="67">
        <v>59</v>
      </c>
      <c r="U425" s="67" t="s">
        <v>465</v>
      </c>
      <c r="W425" s="70"/>
    </row>
    <row r="426" spans="1:23" s="45" customFormat="1" ht="20.399999999999999" hidden="1" x14ac:dyDescent="0.3">
      <c r="A426" s="85">
        <v>42131</v>
      </c>
      <c r="B426" s="86" t="s">
        <v>315</v>
      </c>
      <c r="C426" s="86" t="s">
        <v>32</v>
      </c>
      <c r="D426" s="87">
        <v>1</v>
      </c>
      <c r="E426" s="87">
        <v>150673</v>
      </c>
      <c r="F426" s="87"/>
      <c r="G426" s="87" t="s">
        <v>306</v>
      </c>
      <c r="H426" s="91">
        <v>87.36</v>
      </c>
      <c r="I426" s="6">
        <v>1803402153</v>
      </c>
      <c r="J426" s="5" t="s">
        <v>179</v>
      </c>
      <c r="K426" s="89" t="s">
        <v>67</v>
      </c>
      <c r="L426" s="87" t="s">
        <v>68</v>
      </c>
      <c r="M426" s="87" t="s">
        <v>17</v>
      </c>
      <c r="N426" s="87" t="s">
        <v>18</v>
      </c>
      <c r="O426" s="87" t="s">
        <v>19</v>
      </c>
      <c r="P426" s="90"/>
      <c r="Q426" s="90" t="s">
        <v>14</v>
      </c>
      <c r="R426" s="90"/>
      <c r="S426" s="66" t="s">
        <v>307</v>
      </c>
      <c r="T426" s="67">
        <v>59</v>
      </c>
      <c r="U426" s="67" t="s">
        <v>465</v>
      </c>
      <c r="W426" s="70"/>
    </row>
    <row r="427" spans="1:23" s="45" customFormat="1" ht="20.399999999999999" hidden="1" x14ac:dyDescent="0.3">
      <c r="A427" s="85">
        <v>42130</v>
      </c>
      <c r="B427" s="86" t="s">
        <v>320</v>
      </c>
      <c r="C427" s="86" t="s">
        <v>33</v>
      </c>
      <c r="D427" s="87">
        <v>1</v>
      </c>
      <c r="E427" s="87">
        <v>150678</v>
      </c>
      <c r="F427" s="87"/>
      <c r="G427" s="87" t="s">
        <v>306</v>
      </c>
      <c r="H427" s="91">
        <v>123.2</v>
      </c>
      <c r="I427" s="6">
        <v>1803402153</v>
      </c>
      <c r="J427" s="5" t="s">
        <v>179</v>
      </c>
      <c r="K427" s="89" t="s">
        <v>67</v>
      </c>
      <c r="L427" s="87" t="s">
        <v>68</v>
      </c>
      <c r="M427" s="87" t="s">
        <v>17</v>
      </c>
      <c r="N427" s="87" t="s">
        <v>18</v>
      </c>
      <c r="O427" s="87" t="s">
        <v>19</v>
      </c>
      <c r="P427" s="90"/>
      <c r="Q427" s="90" t="s">
        <v>14</v>
      </c>
      <c r="R427" s="90"/>
      <c r="S427" s="66" t="s">
        <v>307</v>
      </c>
      <c r="T427" s="67">
        <v>59</v>
      </c>
      <c r="U427" s="67" t="s">
        <v>465</v>
      </c>
      <c r="W427" s="70"/>
    </row>
    <row r="428" spans="1:23" s="45" customFormat="1" ht="20.399999999999999" hidden="1" x14ac:dyDescent="0.3">
      <c r="A428" s="85">
        <v>42130</v>
      </c>
      <c r="B428" s="86" t="s">
        <v>309</v>
      </c>
      <c r="C428" s="86" t="s">
        <v>34</v>
      </c>
      <c r="D428" s="87">
        <v>1</v>
      </c>
      <c r="E428" s="87">
        <v>150687</v>
      </c>
      <c r="F428" s="87"/>
      <c r="G428" s="87" t="s">
        <v>306</v>
      </c>
      <c r="H428" s="91">
        <v>70.31</v>
      </c>
      <c r="I428" s="6">
        <v>1803402153</v>
      </c>
      <c r="J428" s="5" t="s">
        <v>179</v>
      </c>
      <c r="K428" s="89" t="s">
        <v>67</v>
      </c>
      <c r="L428" s="87" t="s">
        <v>68</v>
      </c>
      <c r="M428" s="87" t="s">
        <v>17</v>
      </c>
      <c r="N428" s="87" t="s">
        <v>18</v>
      </c>
      <c r="O428" s="87" t="s">
        <v>19</v>
      </c>
      <c r="P428" s="90"/>
      <c r="Q428" s="90" t="s">
        <v>14</v>
      </c>
      <c r="R428" s="90"/>
      <c r="S428" s="66" t="s">
        <v>307</v>
      </c>
      <c r="T428" s="67">
        <v>59</v>
      </c>
      <c r="U428" s="67" t="s">
        <v>465</v>
      </c>
      <c r="W428" s="70"/>
    </row>
    <row r="429" spans="1:23" s="45" customFormat="1" ht="20.399999999999999" hidden="1" x14ac:dyDescent="0.3">
      <c r="A429" s="85">
        <v>42130</v>
      </c>
      <c r="B429" s="86" t="s">
        <v>305</v>
      </c>
      <c r="C429" s="86" t="s">
        <v>16</v>
      </c>
      <c r="D429" s="87">
        <v>1</v>
      </c>
      <c r="E429" s="87">
        <v>150689</v>
      </c>
      <c r="F429" s="87"/>
      <c r="G429" s="87" t="s">
        <v>306</v>
      </c>
      <c r="H429" s="91">
        <v>526.4</v>
      </c>
      <c r="I429" s="6">
        <v>1803402153</v>
      </c>
      <c r="J429" s="5" t="s">
        <v>179</v>
      </c>
      <c r="K429" s="89" t="s">
        <v>67</v>
      </c>
      <c r="L429" s="87" t="s">
        <v>68</v>
      </c>
      <c r="M429" s="87" t="s">
        <v>17</v>
      </c>
      <c r="N429" s="87" t="s">
        <v>18</v>
      </c>
      <c r="O429" s="87" t="s">
        <v>19</v>
      </c>
      <c r="P429" s="90"/>
      <c r="Q429" s="90" t="s">
        <v>14</v>
      </c>
      <c r="R429" s="90"/>
      <c r="S429" s="66" t="s">
        <v>307</v>
      </c>
      <c r="T429" s="67">
        <v>59</v>
      </c>
      <c r="U429" s="67" t="s">
        <v>465</v>
      </c>
      <c r="W429" s="70"/>
    </row>
    <row r="430" spans="1:23" s="45" customFormat="1" ht="20.399999999999999" hidden="1" x14ac:dyDescent="0.3">
      <c r="A430" s="85">
        <v>42130</v>
      </c>
      <c r="B430" s="86" t="s">
        <v>315</v>
      </c>
      <c r="C430" s="86" t="s">
        <v>32</v>
      </c>
      <c r="D430" s="87">
        <v>1</v>
      </c>
      <c r="E430" s="87">
        <v>150690</v>
      </c>
      <c r="F430" s="87"/>
      <c r="G430" s="87" t="s">
        <v>306</v>
      </c>
      <c r="H430" s="91">
        <v>87.36</v>
      </c>
      <c r="I430" s="6">
        <v>1803402153</v>
      </c>
      <c r="J430" s="5" t="s">
        <v>179</v>
      </c>
      <c r="K430" s="89" t="s">
        <v>67</v>
      </c>
      <c r="L430" s="87" t="s">
        <v>68</v>
      </c>
      <c r="M430" s="87" t="s">
        <v>17</v>
      </c>
      <c r="N430" s="87" t="s">
        <v>18</v>
      </c>
      <c r="O430" s="87" t="s">
        <v>19</v>
      </c>
      <c r="P430" s="90"/>
      <c r="Q430" s="90" t="s">
        <v>14</v>
      </c>
      <c r="R430" s="90"/>
      <c r="S430" s="66" t="s">
        <v>307</v>
      </c>
      <c r="T430" s="67">
        <v>59</v>
      </c>
      <c r="U430" s="67" t="s">
        <v>465</v>
      </c>
      <c r="W430" s="70"/>
    </row>
    <row r="431" spans="1:23" s="45" customFormat="1" ht="20.399999999999999" hidden="1" x14ac:dyDescent="0.3">
      <c r="A431" s="85">
        <v>42130</v>
      </c>
      <c r="B431" s="86" t="s">
        <v>310</v>
      </c>
      <c r="C431" s="86" t="s">
        <v>15</v>
      </c>
      <c r="D431" s="87">
        <v>1</v>
      </c>
      <c r="E431" s="87">
        <v>150691</v>
      </c>
      <c r="F431" s="87"/>
      <c r="G431" s="87" t="s">
        <v>306</v>
      </c>
      <c r="H431" s="91">
        <v>1048.32</v>
      </c>
      <c r="I431" s="6">
        <v>1803402153</v>
      </c>
      <c r="J431" s="5" t="s">
        <v>179</v>
      </c>
      <c r="K431" s="89" t="s">
        <v>67</v>
      </c>
      <c r="L431" s="87" t="s">
        <v>68</v>
      </c>
      <c r="M431" s="92" t="s">
        <v>104</v>
      </c>
      <c r="N431" s="87">
        <v>9020</v>
      </c>
      <c r="O431" s="87" t="s">
        <v>35</v>
      </c>
      <c r="P431" s="90"/>
      <c r="Q431" s="90" t="s">
        <v>14</v>
      </c>
      <c r="R431" s="90"/>
      <c r="S431" s="66" t="s">
        <v>307</v>
      </c>
      <c r="T431" s="67">
        <v>59</v>
      </c>
      <c r="U431" s="67" t="s">
        <v>465</v>
      </c>
      <c r="W431" s="70"/>
    </row>
    <row r="432" spans="1:23" s="45" customFormat="1" ht="20.399999999999999" hidden="1" x14ac:dyDescent="0.3">
      <c r="A432" s="85">
        <v>42130</v>
      </c>
      <c r="B432" s="86" t="s">
        <v>305</v>
      </c>
      <c r="C432" s="86" t="s">
        <v>16</v>
      </c>
      <c r="D432" s="87">
        <v>1</v>
      </c>
      <c r="E432" s="87">
        <v>150694</v>
      </c>
      <c r="F432" s="87"/>
      <c r="G432" s="87" t="s">
        <v>306</v>
      </c>
      <c r="H432" s="91">
        <v>526.4</v>
      </c>
      <c r="I432" s="6">
        <v>1803402153</v>
      </c>
      <c r="J432" s="5" t="s">
        <v>179</v>
      </c>
      <c r="K432" s="89" t="s">
        <v>67</v>
      </c>
      <c r="L432" s="87" t="s">
        <v>68</v>
      </c>
      <c r="M432" s="87" t="s">
        <v>17</v>
      </c>
      <c r="N432" s="87" t="s">
        <v>18</v>
      </c>
      <c r="O432" s="87" t="s">
        <v>19</v>
      </c>
      <c r="P432" s="90"/>
      <c r="Q432" s="90" t="s">
        <v>14</v>
      </c>
      <c r="R432" s="90"/>
      <c r="S432" s="66" t="s">
        <v>307</v>
      </c>
      <c r="T432" s="67">
        <v>59</v>
      </c>
      <c r="U432" s="67" t="s">
        <v>465</v>
      </c>
      <c r="W432" s="70"/>
    </row>
    <row r="433" spans="1:23" s="45" customFormat="1" ht="20.399999999999999" hidden="1" x14ac:dyDescent="0.3">
      <c r="A433" s="85">
        <v>42130</v>
      </c>
      <c r="B433" s="86" t="s">
        <v>315</v>
      </c>
      <c r="C433" s="86" t="s">
        <v>32</v>
      </c>
      <c r="D433" s="87">
        <v>1</v>
      </c>
      <c r="E433" s="87">
        <v>150695</v>
      </c>
      <c r="F433" s="87"/>
      <c r="G433" s="87" t="s">
        <v>306</v>
      </c>
      <c r="H433" s="91">
        <v>87.36</v>
      </c>
      <c r="I433" s="6">
        <v>1803402153</v>
      </c>
      <c r="J433" s="5" t="s">
        <v>179</v>
      </c>
      <c r="K433" s="89" t="s">
        <v>67</v>
      </c>
      <c r="L433" s="87" t="s">
        <v>68</v>
      </c>
      <c r="M433" s="87" t="s">
        <v>17</v>
      </c>
      <c r="N433" s="87" t="s">
        <v>18</v>
      </c>
      <c r="O433" s="87" t="s">
        <v>19</v>
      </c>
      <c r="P433" s="90"/>
      <c r="Q433" s="90" t="s">
        <v>14</v>
      </c>
      <c r="R433" s="90"/>
      <c r="S433" s="66" t="s">
        <v>307</v>
      </c>
      <c r="T433" s="67">
        <v>59</v>
      </c>
      <c r="U433" s="67" t="s">
        <v>465</v>
      </c>
      <c r="W433" s="70"/>
    </row>
    <row r="434" spans="1:23" s="45" customFormat="1" ht="20.399999999999999" hidden="1" x14ac:dyDescent="0.3">
      <c r="A434" s="85">
        <v>42129</v>
      </c>
      <c r="B434" s="86" t="s">
        <v>305</v>
      </c>
      <c r="C434" s="86" t="s">
        <v>16</v>
      </c>
      <c r="D434" s="87">
        <v>1</v>
      </c>
      <c r="E434" s="87">
        <v>150725</v>
      </c>
      <c r="F434" s="87"/>
      <c r="G434" s="87" t="s">
        <v>306</v>
      </c>
      <c r="H434" s="91">
        <v>526.4</v>
      </c>
      <c r="I434" s="6">
        <v>1803402153</v>
      </c>
      <c r="J434" s="5" t="s">
        <v>179</v>
      </c>
      <c r="K434" s="89" t="s">
        <v>67</v>
      </c>
      <c r="L434" s="87" t="s">
        <v>68</v>
      </c>
      <c r="M434" s="87" t="s">
        <v>17</v>
      </c>
      <c r="N434" s="87" t="s">
        <v>18</v>
      </c>
      <c r="O434" s="87" t="s">
        <v>19</v>
      </c>
      <c r="P434" s="90"/>
      <c r="Q434" s="90" t="s">
        <v>14</v>
      </c>
      <c r="R434" s="90"/>
      <c r="S434" s="66" t="s">
        <v>307</v>
      </c>
      <c r="T434" s="67">
        <v>59</v>
      </c>
      <c r="U434" s="67" t="s">
        <v>465</v>
      </c>
      <c r="W434" s="70"/>
    </row>
    <row r="435" spans="1:23" s="45" customFormat="1" ht="20.399999999999999" hidden="1" x14ac:dyDescent="0.3">
      <c r="A435" s="85">
        <v>42129</v>
      </c>
      <c r="B435" s="86" t="s">
        <v>305</v>
      </c>
      <c r="C435" s="86" t="s">
        <v>16</v>
      </c>
      <c r="D435" s="87">
        <v>1</v>
      </c>
      <c r="E435" s="87">
        <v>150735</v>
      </c>
      <c r="F435" s="87"/>
      <c r="G435" s="87" t="s">
        <v>306</v>
      </c>
      <c r="H435" s="91">
        <v>526.4</v>
      </c>
      <c r="I435" s="6">
        <v>1803402153</v>
      </c>
      <c r="J435" s="5" t="s">
        <v>179</v>
      </c>
      <c r="K435" s="89" t="s">
        <v>67</v>
      </c>
      <c r="L435" s="87" t="s">
        <v>68</v>
      </c>
      <c r="M435" s="87" t="s">
        <v>17</v>
      </c>
      <c r="N435" s="87" t="s">
        <v>18</v>
      </c>
      <c r="O435" s="87" t="s">
        <v>19</v>
      </c>
      <c r="P435" s="90"/>
      <c r="Q435" s="90" t="s">
        <v>14</v>
      </c>
      <c r="R435" s="90"/>
      <c r="S435" s="66" t="s">
        <v>307</v>
      </c>
      <c r="T435" s="67">
        <v>59</v>
      </c>
      <c r="U435" s="67" t="s">
        <v>465</v>
      </c>
      <c r="W435" s="70"/>
    </row>
    <row r="436" spans="1:23" s="45" customFormat="1" ht="20.399999999999999" hidden="1" x14ac:dyDescent="0.3">
      <c r="A436" s="85">
        <v>42129</v>
      </c>
      <c r="B436" s="86" t="s">
        <v>329</v>
      </c>
      <c r="C436" s="86" t="s">
        <v>65</v>
      </c>
      <c r="D436" s="87">
        <v>1</v>
      </c>
      <c r="E436" s="114">
        <v>150737</v>
      </c>
      <c r="F436" s="114"/>
      <c r="G436" s="87" t="s">
        <v>306</v>
      </c>
      <c r="H436" s="91">
        <v>1939.84</v>
      </c>
      <c r="I436" s="6">
        <v>1803402153</v>
      </c>
      <c r="J436" s="5" t="s">
        <v>179</v>
      </c>
      <c r="K436" s="89" t="s">
        <v>67</v>
      </c>
      <c r="L436" s="87" t="s">
        <v>68</v>
      </c>
      <c r="M436" s="92" t="s">
        <v>131</v>
      </c>
      <c r="N436" s="87" t="s">
        <v>66</v>
      </c>
      <c r="O436" s="87" t="s">
        <v>56</v>
      </c>
      <c r="P436" s="90"/>
      <c r="Q436" s="90" t="s">
        <v>14</v>
      </c>
      <c r="R436" s="90"/>
      <c r="S436" s="66" t="s">
        <v>308</v>
      </c>
      <c r="T436" s="67">
        <v>59</v>
      </c>
      <c r="U436" s="67" t="s">
        <v>465</v>
      </c>
      <c r="W436" s="70"/>
    </row>
    <row r="437" spans="1:23" s="45" customFormat="1" ht="30.6" hidden="1" x14ac:dyDescent="0.3">
      <c r="A437" s="85">
        <v>42129</v>
      </c>
      <c r="B437" s="86" t="s">
        <v>312</v>
      </c>
      <c r="C437" s="86" t="s">
        <v>20</v>
      </c>
      <c r="D437" s="87">
        <v>1</v>
      </c>
      <c r="E437" s="114">
        <v>150740</v>
      </c>
      <c r="F437" s="114"/>
      <c r="G437" s="87" t="s">
        <v>306</v>
      </c>
      <c r="H437" s="91">
        <v>224</v>
      </c>
      <c r="I437" s="6">
        <v>1803402153</v>
      </c>
      <c r="J437" s="5" t="s">
        <v>179</v>
      </c>
      <c r="K437" s="89" t="s">
        <v>67</v>
      </c>
      <c r="L437" s="87" t="s">
        <v>68</v>
      </c>
      <c r="M437" s="92">
        <v>411522</v>
      </c>
      <c r="N437" s="87" t="s">
        <v>353</v>
      </c>
      <c r="O437" s="87" t="s">
        <v>62</v>
      </c>
      <c r="P437" s="90"/>
      <c r="Q437" s="90" t="s">
        <v>14</v>
      </c>
      <c r="R437" s="90"/>
      <c r="S437" s="66" t="s">
        <v>308</v>
      </c>
      <c r="T437" s="67">
        <v>59</v>
      </c>
      <c r="U437" s="67" t="s">
        <v>465</v>
      </c>
      <c r="W437" s="70"/>
    </row>
    <row r="438" spans="1:23" s="45" customFormat="1" ht="30.6" hidden="1" x14ac:dyDescent="0.3">
      <c r="A438" s="85">
        <v>42129</v>
      </c>
      <c r="B438" s="86" t="s">
        <v>312</v>
      </c>
      <c r="C438" s="86" t="s">
        <v>20</v>
      </c>
      <c r="D438" s="87">
        <v>1</v>
      </c>
      <c r="E438" s="114">
        <v>150742</v>
      </c>
      <c r="F438" s="114"/>
      <c r="G438" s="87" t="s">
        <v>306</v>
      </c>
      <c r="H438" s="91">
        <v>224</v>
      </c>
      <c r="I438" s="6">
        <v>1803402153</v>
      </c>
      <c r="J438" s="5" t="s">
        <v>179</v>
      </c>
      <c r="K438" s="89" t="s">
        <v>67</v>
      </c>
      <c r="L438" s="87" t="s">
        <v>68</v>
      </c>
      <c r="M438" s="92">
        <v>6598636</v>
      </c>
      <c r="N438" s="87" t="s">
        <v>354</v>
      </c>
      <c r="O438" s="87" t="s">
        <v>62</v>
      </c>
      <c r="P438" s="90"/>
      <c r="Q438" s="90" t="s">
        <v>14</v>
      </c>
      <c r="R438" s="90"/>
      <c r="S438" s="66" t="s">
        <v>308</v>
      </c>
      <c r="T438" s="67">
        <v>59</v>
      </c>
      <c r="U438" s="67" t="s">
        <v>465</v>
      </c>
      <c r="W438" s="70"/>
    </row>
    <row r="439" spans="1:23" s="45" customFormat="1" ht="20.399999999999999" hidden="1" x14ac:dyDescent="0.3">
      <c r="A439" s="85">
        <v>42129</v>
      </c>
      <c r="B439" s="86" t="s">
        <v>309</v>
      </c>
      <c r="C439" s="86" t="s">
        <v>34</v>
      </c>
      <c r="D439" s="87">
        <v>1</v>
      </c>
      <c r="E439" s="87">
        <v>150744</v>
      </c>
      <c r="F439" s="87"/>
      <c r="G439" s="87" t="s">
        <v>306</v>
      </c>
      <c r="H439" s="91">
        <v>70.31</v>
      </c>
      <c r="I439" s="6">
        <v>1803402153</v>
      </c>
      <c r="J439" s="5" t="s">
        <v>179</v>
      </c>
      <c r="K439" s="89" t="s">
        <v>67</v>
      </c>
      <c r="L439" s="87" t="s">
        <v>68</v>
      </c>
      <c r="M439" s="87" t="s">
        <v>17</v>
      </c>
      <c r="N439" s="87" t="s">
        <v>18</v>
      </c>
      <c r="O439" s="87" t="s">
        <v>19</v>
      </c>
      <c r="P439" s="90"/>
      <c r="Q439" s="90" t="s">
        <v>14</v>
      </c>
      <c r="R439" s="90"/>
      <c r="S439" s="66" t="s">
        <v>307</v>
      </c>
      <c r="T439" s="67">
        <v>59</v>
      </c>
      <c r="U439" s="67" t="s">
        <v>465</v>
      </c>
      <c r="W439" s="70"/>
    </row>
    <row r="440" spans="1:23" s="45" customFormat="1" ht="20.399999999999999" hidden="1" x14ac:dyDescent="0.3">
      <c r="A440" s="85">
        <v>42129</v>
      </c>
      <c r="B440" s="86" t="s">
        <v>309</v>
      </c>
      <c r="C440" s="86" t="s">
        <v>34</v>
      </c>
      <c r="D440" s="87">
        <v>1</v>
      </c>
      <c r="E440" s="114">
        <v>150749</v>
      </c>
      <c r="F440" s="114"/>
      <c r="G440" s="87" t="s">
        <v>306</v>
      </c>
      <c r="H440" s="91">
        <v>70.31</v>
      </c>
      <c r="I440" s="6">
        <v>1803402153</v>
      </c>
      <c r="J440" s="5" t="s">
        <v>179</v>
      </c>
      <c r="K440" s="89" t="s">
        <v>67</v>
      </c>
      <c r="L440" s="87" t="s">
        <v>68</v>
      </c>
      <c r="M440" s="87" t="s">
        <v>17</v>
      </c>
      <c r="N440" s="87" t="s">
        <v>18</v>
      </c>
      <c r="O440" s="87" t="s">
        <v>19</v>
      </c>
      <c r="P440" s="90" t="s">
        <v>311</v>
      </c>
      <c r="Q440" s="90" t="s">
        <v>14</v>
      </c>
      <c r="R440" s="90"/>
      <c r="S440" s="66" t="s">
        <v>307</v>
      </c>
      <c r="T440" s="67">
        <v>59</v>
      </c>
      <c r="U440" s="67" t="s">
        <v>465</v>
      </c>
      <c r="W440" s="70"/>
    </row>
    <row r="441" spans="1:23" s="45" customFormat="1" ht="20.399999999999999" hidden="1" x14ac:dyDescent="0.3">
      <c r="A441" s="85">
        <v>42129</v>
      </c>
      <c r="B441" s="86" t="s">
        <v>319</v>
      </c>
      <c r="C441" s="86" t="s">
        <v>37</v>
      </c>
      <c r="D441" s="87">
        <v>1</v>
      </c>
      <c r="E441" s="114">
        <v>150769</v>
      </c>
      <c r="F441" s="114"/>
      <c r="G441" s="87" t="s">
        <v>306</v>
      </c>
      <c r="H441" s="91">
        <v>100.8</v>
      </c>
      <c r="I441" s="6">
        <v>1803402153</v>
      </c>
      <c r="J441" s="5" t="s">
        <v>179</v>
      </c>
      <c r="K441" s="89" t="s">
        <v>67</v>
      </c>
      <c r="L441" s="87" t="s">
        <v>68</v>
      </c>
      <c r="M441" s="87" t="s">
        <v>17</v>
      </c>
      <c r="N441" s="87" t="s">
        <v>18</v>
      </c>
      <c r="O441" s="87" t="s">
        <v>19</v>
      </c>
      <c r="P441" s="90"/>
      <c r="Q441" s="90" t="s">
        <v>14</v>
      </c>
      <c r="R441" s="90"/>
      <c r="S441" s="66" t="s">
        <v>307</v>
      </c>
      <c r="T441" s="67">
        <v>59</v>
      </c>
      <c r="U441" s="67" t="s">
        <v>465</v>
      </c>
      <c r="W441" s="70"/>
    </row>
    <row r="442" spans="1:23" s="45" customFormat="1" ht="23.4" hidden="1" x14ac:dyDescent="0.3">
      <c r="A442" s="111">
        <v>42129</v>
      </c>
      <c r="B442" s="109" t="s">
        <v>318</v>
      </c>
      <c r="C442" s="109" t="s">
        <v>12</v>
      </c>
      <c r="D442" s="96">
        <v>1</v>
      </c>
      <c r="E442" s="96">
        <v>150773</v>
      </c>
      <c r="F442" s="96"/>
      <c r="G442" s="96" t="s">
        <v>419</v>
      </c>
      <c r="H442" s="107">
        <v>1749.21</v>
      </c>
      <c r="I442" s="60">
        <v>1803402153</v>
      </c>
      <c r="J442" s="62" t="s">
        <v>179</v>
      </c>
      <c r="K442" s="551" t="s">
        <v>67</v>
      </c>
      <c r="L442" s="96" t="s">
        <v>68</v>
      </c>
      <c r="M442" s="110" t="s">
        <v>151</v>
      </c>
      <c r="N442" s="96">
        <v>8560</v>
      </c>
      <c r="O442" s="96" t="s">
        <v>13</v>
      </c>
      <c r="P442" s="630" t="s">
        <v>418</v>
      </c>
      <c r="Q442" s="174" t="s">
        <v>14</v>
      </c>
      <c r="R442" s="105"/>
      <c r="S442" s="181" t="s">
        <v>308</v>
      </c>
      <c r="T442" s="181">
        <v>59</v>
      </c>
      <c r="U442" s="181" t="s">
        <v>465</v>
      </c>
      <c r="W442" s="70"/>
    </row>
    <row r="443" spans="1:23" s="45" customFormat="1" ht="20.399999999999999" hidden="1" x14ac:dyDescent="0.3">
      <c r="A443" s="85">
        <v>42129</v>
      </c>
      <c r="B443" s="86" t="s">
        <v>319</v>
      </c>
      <c r="C443" s="86" t="s">
        <v>37</v>
      </c>
      <c r="D443" s="87">
        <v>1</v>
      </c>
      <c r="E443" s="114">
        <v>150785</v>
      </c>
      <c r="F443" s="114"/>
      <c r="G443" s="87" t="s">
        <v>461</v>
      </c>
      <c r="H443" s="91">
        <v>100.8</v>
      </c>
      <c r="I443" s="6">
        <v>1803402153</v>
      </c>
      <c r="J443" s="5" t="s">
        <v>179</v>
      </c>
      <c r="K443" s="89" t="s">
        <v>67</v>
      </c>
      <c r="L443" s="87" t="s">
        <v>68</v>
      </c>
      <c r="M443" s="87" t="s">
        <v>17</v>
      </c>
      <c r="N443" s="87" t="s">
        <v>18</v>
      </c>
      <c r="O443" s="87" t="s">
        <v>19</v>
      </c>
      <c r="P443" s="90"/>
      <c r="Q443" s="90" t="s">
        <v>14</v>
      </c>
      <c r="R443" s="90"/>
      <c r="S443" s="66" t="s">
        <v>307</v>
      </c>
      <c r="T443" s="67">
        <v>59</v>
      </c>
      <c r="U443" s="67" t="s">
        <v>465</v>
      </c>
      <c r="W443" s="70"/>
    </row>
    <row r="444" spans="1:23" s="45" customFormat="1" ht="20.399999999999999" hidden="1" x14ac:dyDescent="0.3">
      <c r="A444" s="85">
        <v>42129</v>
      </c>
      <c r="B444" s="86" t="s">
        <v>319</v>
      </c>
      <c r="C444" s="86" t="s">
        <v>37</v>
      </c>
      <c r="D444" s="87">
        <v>1</v>
      </c>
      <c r="E444" s="114">
        <v>150788</v>
      </c>
      <c r="F444" s="114"/>
      <c r="G444" s="87" t="s">
        <v>306</v>
      </c>
      <c r="H444" s="91">
        <v>100.8</v>
      </c>
      <c r="I444" s="6">
        <v>1803402153</v>
      </c>
      <c r="J444" s="5" t="s">
        <v>179</v>
      </c>
      <c r="K444" s="89" t="s">
        <v>67</v>
      </c>
      <c r="L444" s="87" t="s">
        <v>68</v>
      </c>
      <c r="M444" s="87" t="s">
        <v>17</v>
      </c>
      <c r="N444" s="87" t="s">
        <v>18</v>
      </c>
      <c r="O444" s="87" t="s">
        <v>19</v>
      </c>
      <c r="P444" s="90"/>
      <c r="Q444" s="90" t="s">
        <v>14</v>
      </c>
      <c r="R444" s="90"/>
      <c r="S444" s="66" t="s">
        <v>307</v>
      </c>
      <c r="T444" s="67">
        <v>59</v>
      </c>
      <c r="U444" s="67" t="s">
        <v>465</v>
      </c>
      <c r="W444" s="70"/>
    </row>
    <row r="445" spans="1:23" s="45" customFormat="1" ht="20.399999999999999" hidden="1" x14ac:dyDescent="0.3">
      <c r="A445" s="85">
        <v>42129</v>
      </c>
      <c r="B445" s="86" t="s">
        <v>305</v>
      </c>
      <c r="C445" s="86" t="s">
        <v>16</v>
      </c>
      <c r="D445" s="87">
        <v>1</v>
      </c>
      <c r="E445" s="87">
        <v>150792</v>
      </c>
      <c r="F445" s="87"/>
      <c r="G445" s="87" t="s">
        <v>306</v>
      </c>
      <c r="H445" s="91">
        <v>526.4</v>
      </c>
      <c r="I445" s="6">
        <v>1803402153</v>
      </c>
      <c r="J445" s="5" t="s">
        <v>179</v>
      </c>
      <c r="K445" s="89" t="s">
        <v>67</v>
      </c>
      <c r="L445" s="87" t="s">
        <v>68</v>
      </c>
      <c r="M445" s="87" t="s">
        <v>17</v>
      </c>
      <c r="N445" s="87" t="s">
        <v>18</v>
      </c>
      <c r="O445" s="87" t="s">
        <v>19</v>
      </c>
      <c r="P445" s="90"/>
      <c r="Q445" s="90" t="s">
        <v>14</v>
      </c>
      <c r="R445" s="90"/>
      <c r="S445" s="66" t="s">
        <v>307</v>
      </c>
      <c r="T445" s="67">
        <v>59</v>
      </c>
      <c r="U445" s="67" t="s">
        <v>465</v>
      </c>
      <c r="W445" s="70"/>
    </row>
    <row r="446" spans="1:23" s="45" customFormat="1" ht="20.399999999999999" hidden="1" x14ac:dyDescent="0.3">
      <c r="A446" s="85">
        <v>42129</v>
      </c>
      <c r="B446" s="86" t="s">
        <v>309</v>
      </c>
      <c r="C446" s="86" t="s">
        <v>34</v>
      </c>
      <c r="D446" s="87">
        <v>1</v>
      </c>
      <c r="E446" s="87">
        <v>150795</v>
      </c>
      <c r="F446" s="87"/>
      <c r="G446" s="87" t="s">
        <v>306</v>
      </c>
      <c r="H446" s="91">
        <v>70.31</v>
      </c>
      <c r="I446" s="6">
        <v>1803402153</v>
      </c>
      <c r="J446" s="5" t="s">
        <v>179</v>
      </c>
      <c r="K446" s="89" t="s">
        <v>67</v>
      </c>
      <c r="L446" s="87" t="s">
        <v>68</v>
      </c>
      <c r="M446" s="87" t="s">
        <v>17</v>
      </c>
      <c r="N446" s="87" t="s">
        <v>18</v>
      </c>
      <c r="O446" s="87" t="s">
        <v>19</v>
      </c>
      <c r="P446" s="90"/>
      <c r="Q446" s="90" t="s">
        <v>14</v>
      </c>
      <c r="R446" s="90"/>
      <c r="S446" s="66" t="s">
        <v>307</v>
      </c>
      <c r="T446" s="67">
        <v>59</v>
      </c>
      <c r="U446" s="67" t="s">
        <v>465</v>
      </c>
      <c r="W446" s="70"/>
    </row>
    <row r="447" spans="1:23" s="45" customFormat="1" ht="20.399999999999999" hidden="1" x14ac:dyDescent="0.3">
      <c r="A447" s="85">
        <v>42129</v>
      </c>
      <c r="B447" s="86" t="s">
        <v>305</v>
      </c>
      <c r="C447" s="86" t="s">
        <v>16</v>
      </c>
      <c r="D447" s="87">
        <v>1</v>
      </c>
      <c r="E447" s="114">
        <v>150819</v>
      </c>
      <c r="F447" s="114"/>
      <c r="G447" s="87" t="s">
        <v>306</v>
      </c>
      <c r="H447" s="91">
        <v>526.4</v>
      </c>
      <c r="I447" s="6">
        <v>1803402153</v>
      </c>
      <c r="J447" s="5" t="s">
        <v>179</v>
      </c>
      <c r="K447" s="89" t="s">
        <v>67</v>
      </c>
      <c r="L447" s="87" t="s">
        <v>68</v>
      </c>
      <c r="M447" s="87" t="s">
        <v>17</v>
      </c>
      <c r="N447" s="87" t="s">
        <v>18</v>
      </c>
      <c r="O447" s="87" t="s">
        <v>19</v>
      </c>
      <c r="P447" s="90"/>
      <c r="Q447" s="90" t="s">
        <v>14</v>
      </c>
      <c r="R447" s="90"/>
      <c r="S447" s="66" t="s">
        <v>307</v>
      </c>
      <c r="T447" s="67">
        <v>59</v>
      </c>
      <c r="U447" s="67" t="s">
        <v>465</v>
      </c>
      <c r="W447" s="70"/>
    </row>
    <row r="448" spans="1:23" s="45" customFormat="1" ht="20.399999999999999" hidden="1" x14ac:dyDescent="0.3">
      <c r="A448" s="85">
        <v>42131</v>
      </c>
      <c r="B448" s="86" t="s">
        <v>324</v>
      </c>
      <c r="C448" s="86" t="s">
        <v>42</v>
      </c>
      <c r="D448" s="87">
        <v>1</v>
      </c>
      <c r="E448" s="114">
        <v>150822</v>
      </c>
      <c r="F448" s="114"/>
      <c r="G448" s="87" t="s">
        <v>306</v>
      </c>
      <c r="H448" s="91">
        <v>220</v>
      </c>
      <c r="I448" s="6">
        <v>1803402153</v>
      </c>
      <c r="J448" s="5" t="s">
        <v>179</v>
      </c>
      <c r="K448" s="89" t="s">
        <v>67</v>
      </c>
      <c r="L448" s="93" t="s">
        <v>68</v>
      </c>
      <c r="M448" s="87" t="s">
        <v>17</v>
      </c>
      <c r="N448" s="87" t="s">
        <v>18</v>
      </c>
      <c r="O448" s="87" t="s">
        <v>19</v>
      </c>
      <c r="P448" s="90"/>
      <c r="Q448" s="90" t="s">
        <v>14</v>
      </c>
      <c r="R448" s="90"/>
      <c r="S448" s="66" t="s">
        <v>307</v>
      </c>
      <c r="T448" s="67">
        <v>59</v>
      </c>
      <c r="U448" s="67" t="s">
        <v>465</v>
      </c>
      <c r="W448" s="70"/>
    </row>
    <row r="449" spans="1:23" s="45" customFormat="1" ht="20.399999999999999" hidden="1" x14ac:dyDescent="0.3">
      <c r="A449" s="85">
        <v>42129</v>
      </c>
      <c r="B449" s="86" t="s">
        <v>315</v>
      </c>
      <c r="C449" s="86" t="s">
        <v>32</v>
      </c>
      <c r="D449" s="87">
        <v>1</v>
      </c>
      <c r="E449" s="114">
        <v>150835</v>
      </c>
      <c r="F449" s="114"/>
      <c r="G449" s="87" t="s">
        <v>306</v>
      </c>
      <c r="H449" s="91">
        <v>87.36</v>
      </c>
      <c r="I449" s="6">
        <v>1803402153</v>
      </c>
      <c r="J449" s="5" t="s">
        <v>179</v>
      </c>
      <c r="K449" s="89" t="s">
        <v>67</v>
      </c>
      <c r="L449" s="87" t="s">
        <v>68</v>
      </c>
      <c r="M449" s="87" t="s">
        <v>17</v>
      </c>
      <c r="N449" s="87" t="s">
        <v>18</v>
      </c>
      <c r="O449" s="87" t="s">
        <v>19</v>
      </c>
      <c r="P449" s="90"/>
      <c r="Q449" s="90" t="s">
        <v>14</v>
      </c>
      <c r="R449" s="90"/>
      <c r="S449" s="66" t="s">
        <v>307</v>
      </c>
      <c r="T449" s="67">
        <v>59</v>
      </c>
      <c r="U449" s="67" t="s">
        <v>465</v>
      </c>
      <c r="W449" s="70"/>
    </row>
    <row r="450" spans="1:23" s="45" customFormat="1" ht="20.399999999999999" hidden="1" x14ac:dyDescent="0.3">
      <c r="A450" s="85">
        <v>42129</v>
      </c>
      <c r="B450" s="86" t="s">
        <v>305</v>
      </c>
      <c r="C450" s="86" t="s">
        <v>16</v>
      </c>
      <c r="D450" s="87">
        <v>1</v>
      </c>
      <c r="E450" s="114">
        <v>150836</v>
      </c>
      <c r="F450" s="114"/>
      <c r="G450" s="87" t="s">
        <v>306</v>
      </c>
      <c r="H450" s="91">
        <v>526.4</v>
      </c>
      <c r="I450" s="6">
        <v>1803402153</v>
      </c>
      <c r="J450" s="5" t="s">
        <v>179</v>
      </c>
      <c r="K450" s="89" t="s">
        <v>67</v>
      </c>
      <c r="L450" s="87" t="s">
        <v>68</v>
      </c>
      <c r="M450" s="87" t="s">
        <v>17</v>
      </c>
      <c r="N450" s="87" t="s">
        <v>18</v>
      </c>
      <c r="O450" s="87" t="s">
        <v>19</v>
      </c>
      <c r="P450" s="90"/>
      <c r="Q450" s="90" t="s">
        <v>14</v>
      </c>
      <c r="R450" s="90"/>
      <c r="S450" s="66" t="s">
        <v>307</v>
      </c>
      <c r="T450" s="67">
        <v>59</v>
      </c>
      <c r="U450" s="67" t="s">
        <v>465</v>
      </c>
      <c r="W450" s="70"/>
    </row>
    <row r="451" spans="1:23" s="45" customFormat="1" ht="20.399999999999999" hidden="1" x14ac:dyDescent="0.3">
      <c r="A451" s="111">
        <v>42129</v>
      </c>
      <c r="B451" s="109" t="s">
        <v>318</v>
      </c>
      <c r="C451" s="109" t="s">
        <v>12</v>
      </c>
      <c r="D451" s="96">
        <v>1</v>
      </c>
      <c r="E451" s="96">
        <v>150837</v>
      </c>
      <c r="F451" s="96"/>
      <c r="G451" s="96" t="s">
        <v>306</v>
      </c>
      <c r="H451" s="107">
        <v>1332.13</v>
      </c>
      <c r="I451" s="60">
        <v>1803402153</v>
      </c>
      <c r="J451" s="62" t="s">
        <v>179</v>
      </c>
      <c r="K451" s="551" t="s">
        <v>67</v>
      </c>
      <c r="L451" s="96" t="s">
        <v>68</v>
      </c>
      <c r="M451" s="110" t="s">
        <v>180</v>
      </c>
      <c r="N451" s="96">
        <v>6430</v>
      </c>
      <c r="O451" s="96" t="s">
        <v>35</v>
      </c>
      <c r="P451" s="96" t="s">
        <v>405</v>
      </c>
      <c r="Q451" s="174" t="s">
        <v>14</v>
      </c>
      <c r="R451" s="105"/>
      <c r="S451" s="181" t="s">
        <v>308</v>
      </c>
      <c r="T451" s="181">
        <v>59</v>
      </c>
      <c r="U451" s="181" t="s">
        <v>465</v>
      </c>
      <c r="W451" s="70"/>
    </row>
    <row r="452" spans="1:23" s="45" customFormat="1" ht="20.399999999999999" hidden="1" x14ac:dyDescent="0.3">
      <c r="A452" s="85">
        <v>42129</v>
      </c>
      <c r="B452" s="86" t="s">
        <v>317</v>
      </c>
      <c r="C452" s="86" t="s">
        <v>43</v>
      </c>
      <c r="D452" s="87">
        <v>1</v>
      </c>
      <c r="E452" s="114">
        <v>150838</v>
      </c>
      <c r="F452" s="114"/>
      <c r="G452" s="87" t="s">
        <v>306</v>
      </c>
      <c r="H452" s="91">
        <v>476</v>
      </c>
      <c r="I452" s="6">
        <v>1803402153</v>
      </c>
      <c r="J452" s="5" t="s">
        <v>179</v>
      </c>
      <c r="K452" s="89" t="s">
        <v>67</v>
      </c>
      <c r="L452" s="87" t="s">
        <v>68</v>
      </c>
      <c r="M452" s="44" t="s">
        <v>380</v>
      </c>
      <c r="N452" s="87" t="s">
        <v>54</v>
      </c>
      <c r="O452" s="87" t="s">
        <v>46</v>
      </c>
      <c r="P452" s="90"/>
      <c r="Q452" s="90" t="s">
        <v>14</v>
      </c>
      <c r="R452" s="90"/>
      <c r="S452" s="66" t="s">
        <v>307</v>
      </c>
      <c r="T452" s="67">
        <v>59</v>
      </c>
      <c r="U452" s="67" t="s">
        <v>465</v>
      </c>
      <c r="W452" s="70"/>
    </row>
    <row r="453" spans="1:23" s="45" customFormat="1" ht="20.399999999999999" hidden="1" x14ac:dyDescent="0.3">
      <c r="A453" s="85">
        <v>42129</v>
      </c>
      <c r="B453" s="86" t="s">
        <v>337</v>
      </c>
      <c r="C453" s="86" t="s">
        <v>181</v>
      </c>
      <c r="D453" s="87">
        <v>1</v>
      </c>
      <c r="E453" s="114">
        <v>150839</v>
      </c>
      <c r="F453" s="114"/>
      <c r="G453" s="87" t="s">
        <v>306</v>
      </c>
      <c r="H453" s="91">
        <v>145</v>
      </c>
      <c r="I453" s="6">
        <v>1803402153</v>
      </c>
      <c r="J453" s="5" t="s">
        <v>179</v>
      </c>
      <c r="K453" s="89" t="s">
        <v>67</v>
      </c>
      <c r="L453" s="87" t="s">
        <v>68</v>
      </c>
      <c r="M453" s="92" t="s">
        <v>182</v>
      </c>
      <c r="N453" s="87" t="s">
        <v>183</v>
      </c>
      <c r="O453" s="87" t="s">
        <v>184</v>
      </c>
      <c r="P453" s="90"/>
      <c r="Q453" s="90" t="s">
        <v>14</v>
      </c>
      <c r="R453" s="90"/>
      <c r="S453" s="66" t="s">
        <v>307</v>
      </c>
      <c r="T453" s="67">
        <v>59</v>
      </c>
      <c r="U453" s="67" t="s">
        <v>465</v>
      </c>
      <c r="W453" s="70"/>
    </row>
    <row r="454" spans="1:23" s="45" customFormat="1" ht="20.399999999999999" hidden="1" x14ac:dyDescent="0.3">
      <c r="A454" s="85">
        <v>42129</v>
      </c>
      <c r="B454" s="86" t="s">
        <v>309</v>
      </c>
      <c r="C454" s="86" t="s">
        <v>34</v>
      </c>
      <c r="D454" s="87">
        <v>1</v>
      </c>
      <c r="E454" s="114">
        <v>150840</v>
      </c>
      <c r="F454" s="114"/>
      <c r="G454" s="87" t="s">
        <v>306</v>
      </c>
      <c r="H454" s="91">
        <v>70.31</v>
      </c>
      <c r="I454" s="6">
        <v>1803402153</v>
      </c>
      <c r="J454" s="5" t="s">
        <v>179</v>
      </c>
      <c r="K454" s="89" t="s">
        <v>67</v>
      </c>
      <c r="L454" s="87" t="s">
        <v>68</v>
      </c>
      <c r="M454" s="87" t="s">
        <v>17</v>
      </c>
      <c r="N454" s="87" t="s">
        <v>18</v>
      </c>
      <c r="O454" s="87" t="s">
        <v>19</v>
      </c>
      <c r="P454" s="90" t="s">
        <v>311</v>
      </c>
      <c r="Q454" s="90" t="s">
        <v>14</v>
      </c>
      <c r="R454" s="90"/>
      <c r="S454" s="66" t="s">
        <v>307</v>
      </c>
      <c r="T454" s="67">
        <v>59</v>
      </c>
      <c r="U454" s="67" t="s">
        <v>465</v>
      </c>
      <c r="W454" s="70"/>
    </row>
    <row r="455" spans="1:23" s="45" customFormat="1" ht="20.399999999999999" hidden="1" x14ac:dyDescent="0.3">
      <c r="A455" s="85">
        <v>42129</v>
      </c>
      <c r="B455" s="86" t="s">
        <v>321</v>
      </c>
      <c r="C455" s="86" t="s">
        <v>185</v>
      </c>
      <c r="D455" s="87">
        <v>1</v>
      </c>
      <c r="E455" s="114">
        <v>150841</v>
      </c>
      <c r="F455" s="114"/>
      <c r="G455" s="87" t="s">
        <v>306</v>
      </c>
      <c r="H455" s="91">
        <v>7952</v>
      </c>
      <c r="I455" s="6">
        <v>1803402153</v>
      </c>
      <c r="J455" s="5" t="s">
        <v>179</v>
      </c>
      <c r="K455" s="89" t="s">
        <v>67</v>
      </c>
      <c r="L455" s="87" t="s">
        <v>68</v>
      </c>
      <c r="M455" s="92" t="s">
        <v>186</v>
      </c>
      <c r="N455" s="87" t="s">
        <v>187</v>
      </c>
      <c r="O455" s="87" t="s">
        <v>35</v>
      </c>
      <c r="P455" s="90"/>
      <c r="Q455" s="90" t="s">
        <v>14</v>
      </c>
      <c r="R455" s="90"/>
      <c r="S455" s="66" t="s">
        <v>307</v>
      </c>
      <c r="T455" s="67">
        <v>59</v>
      </c>
      <c r="U455" s="67" t="s">
        <v>465</v>
      </c>
      <c r="W455" s="70"/>
    </row>
    <row r="456" spans="1:23" s="45" customFormat="1" ht="20.399999999999999" hidden="1" x14ac:dyDescent="0.3">
      <c r="A456" s="85">
        <v>42129</v>
      </c>
      <c r="B456" s="86" t="s">
        <v>320</v>
      </c>
      <c r="C456" s="86" t="s">
        <v>33</v>
      </c>
      <c r="D456" s="87">
        <v>1</v>
      </c>
      <c r="E456" s="114">
        <v>150842</v>
      </c>
      <c r="F456" s="114"/>
      <c r="G456" s="87" t="s">
        <v>306</v>
      </c>
      <c r="H456" s="91">
        <v>123.2</v>
      </c>
      <c r="I456" s="6">
        <v>1803402153</v>
      </c>
      <c r="J456" s="5" t="s">
        <v>179</v>
      </c>
      <c r="K456" s="89" t="s">
        <v>67</v>
      </c>
      <c r="L456" s="87" t="s">
        <v>68</v>
      </c>
      <c r="M456" s="87" t="s">
        <v>17</v>
      </c>
      <c r="N456" s="87" t="s">
        <v>18</v>
      </c>
      <c r="O456" s="87" t="s">
        <v>19</v>
      </c>
      <c r="P456" s="90"/>
      <c r="Q456" s="90" t="s">
        <v>14</v>
      </c>
      <c r="R456" s="90"/>
      <c r="S456" s="66" t="s">
        <v>307</v>
      </c>
      <c r="T456" s="67">
        <v>59</v>
      </c>
      <c r="U456" s="67" t="s">
        <v>465</v>
      </c>
      <c r="W456" s="70"/>
    </row>
    <row r="457" spans="1:23" s="45" customFormat="1" ht="20.399999999999999" hidden="1" x14ac:dyDescent="0.3">
      <c r="A457" s="85">
        <v>42129</v>
      </c>
      <c r="B457" s="86" t="s">
        <v>338</v>
      </c>
      <c r="C457" s="86" t="s">
        <v>38</v>
      </c>
      <c r="D457" s="87">
        <v>1</v>
      </c>
      <c r="E457" s="114">
        <v>150843</v>
      </c>
      <c r="F457" s="114"/>
      <c r="G457" s="87" t="s">
        <v>306</v>
      </c>
      <c r="H457" s="91">
        <v>23185.7</v>
      </c>
      <c r="I457" s="6">
        <v>1803402153</v>
      </c>
      <c r="J457" s="5" t="s">
        <v>179</v>
      </c>
      <c r="K457" s="89" t="s">
        <v>67</v>
      </c>
      <c r="L457" s="87" t="s">
        <v>68</v>
      </c>
      <c r="M457" s="87" t="s">
        <v>406</v>
      </c>
      <c r="N457" s="87">
        <v>2960</v>
      </c>
      <c r="O457" s="87" t="s">
        <v>39</v>
      </c>
      <c r="P457" s="90"/>
      <c r="Q457" s="90" t="s">
        <v>14</v>
      </c>
      <c r="R457" s="90"/>
      <c r="S457" s="66" t="s">
        <v>307</v>
      </c>
      <c r="T457" s="67">
        <v>59</v>
      </c>
      <c r="U457" s="67" t="s">
        <v>465</v>
      </c>
      <c r="W457" s="70"/>
    </row>
    <row r="458" spans="1:23" s="45" customFormat="1" ht="20.399999999999999" hidden="1" x14ac:dyDescent="0.3">
      <c r="A458" s="85">
        <v>42129</v>
      </c>
      <c r="B458" s="86" t="s">
        <v>321</v>
      </c>
      <c r="C458" s="86" t="s">
        <v>408</v>
      </c>
      <c r="D458" s="87">
        <v>1</v>
      </c>
      <c r="E458" s="114">
        <v>150844</v>
      </c>
      <c r="F458" s="114"/>
      <c r="G458" s="87" t="s">
        <v>306</v>
      </c>
      <c r="H458" s="91">
        <v>7952</v>
      </c>
      <c r="I458" s="6">
        <v>1803402153</v>
      </c>
      <c r="J458" s="5" t="s">
        <v>179</v>
      </c>
      <c r="K458" s="89" t="s">
        <v>67</v>
      </c>
      <c r="L458" s="87" t="s">
        <v>68</v>
      </c>
      <c r="M458" s="87" t="s">
        <v>411</v>
      </c>
      <c r="N458" s="87" t="s">
        <v>410</v>
      </c>
      <c r="O458" s="87" t="s">
        <v>409</v>
      </c>
      <c r="P458" s="90"/>
      <c r="Q458" s="90" t="s">
        <v>14</v>
      </c>
      <c r="R458" s="90"/>
      <c r="S458" s="66" t="s">
        <v>307</v>
      </c>
      <c r="T458" s="67">
        <v>59</v>
      </c>
      <c r="U458" s="67" t="s">
        <v>465</v>
      </c>
      <c r="W458" s="70"/>
    </row>
    <row r="459" spans="1:23" s="45" customFormat="1" ht="20.399999999999999" hidden="1" x14ac:dyDescent="0.3">
      <c r="A459" s="85">
        <v>42129</v>
      </c>
      <c r="B459" s="86" t="s">
        <v>339</v>
      </c>
      <c r="C459" s="86" t="s">
        <v>188</v>
      </c>
      <c r="D459" s="87">
        <v>1</v>
      </c>
      <c r="E459" s="114">
        <v>150845</v>
      </c>
      <c r="F459" s="114"/>
      <c r="G459" s="87" t="s">
        <v>306</v>
      </c>
      <c r="H459" s="91"/>
      <c r="I459" s="6">
        <v>1803402153</v>
      </c>
      <c r="J459" s="5" t="s">
        <v>179</v>
      </c>
      <c r="K459" s="89" t="s">
        <v>67</v>
      </c>
      <c r="L459" s="87" t="s">
        <v>68</v>
      </c>
      <c r="M459" s="87" t="s">
        <v>407</v>
      </c>
      <c r="N459" s="87">
        <v>881</v>
      </c>
      <c r="O459" s="87" t="s">
        <v>39</v>
      </c>
      <c r="P459" s="90"/>
      <c r="Q459" s="90" t="s">
        <v>14</v>
      </c>
      <c r="R459" s="90"/>
      <c r="S459" s="66" t="s">
        <v>307</v>
      </c>
      <c r="T459" s="67">
        <v>59</v>
      </c>
      <c r="U459" s="67" t="s">
        <v>465</v>
      </c>
      <c r="W459" s="70"/>
    </row>
    <row r="460" spans="1:23" s="45" customFormat="1" ht="20.399999999999999" hidden="1" x14ac:dyDescent="0.3">
      <c r="A460" s="85"/>
      <c r="B460" s="86" t="s">
        <v>322</v>
      </c>
      <c r="C460" s="86" t="s">
        <v>45</v>
      </c>
      <c r="D460" s="87">
        <v>1</v>
      </c>
      <c r="E460" s="114">
        <v>150846</v>
      </c>
      <c r="F460" s="114"/>
      <c r="G460" s="87" t="s">
        <v>306</v>
      </c>
      <c r="H460" s="91">
        <v>13460.95</v>
      </c>
      <c r="I460" s="6">
        <v>1803402153</v>
      </c>
      <c r="J460" s="5" t="s">
        <v>179</v>
      </c>
      <c r="K460" s="89" t="s">
        <v>67</v>
      </c>
      <c r="L460" s="87" t="s">
        <v>68</v>
      </c>
      <c r="M460" s="92" t="s">
        <v>189</v>
      </c>
      <c r="N460" s="87">
        <v>4400</v>
      </c>
      <c r="O460" s="87" t="s">
        <v>64</v>
      </c>
      <c r="P460" s="90"/>
      <c r="Q460" s="90" t="s">
        <v>14</v>
      </c>
      <c r="R460" s="90"/>
      <c r="S460" s="66" t="s">
        <v>307</v>
      </c>
      <c r="T460" s="67">
        <v>59</v>
      </c>
      <c r="U460" s="67" t="s">
        <v>465</v>
      </c>
      <c r="W460" s="70"/>
    </row>
    <row r="461" spans="1:23" s="45" customFormat="1" ht="20.399999999999999" hidden="1" x14ac:dyDescent="0.3">
      <c r="A461" s="85">
        <v>42129</v>
      </c>
      <c r="B461" s="86" t="s">
        <v>305</v>
      </c>
      <c r="C461" s="86" t="s">
        <v>16</v>
      </c>
      <c r="D461" s="87">
        <v>1</v>
      </c>
      <c r="E461" s="114">
        <v>150847</v>
      </c>
      <c r="F461" s="114"/>
      <c r="G461" s="87" t="s">
        <v>306</v>
      </c>
      <c r="H461" s="91">
        <v>526.4</v>
      </c>
      <c r="I461" s="6">
        <v>1803402153</v>
      </c>
      <c r="J461" s="5" t="s">
        <v>179</v>
      </c>
      <c r="K461" s="89" t="s">
        <v>67</v>
      </c>
      <c r="L461" s="87" t="s">
        <v>68</v>
      </c>
      <c r="M461" s="87" t="s">
        <v>17</v>
      </c>
      <c r="N461" s="87" t="s">
        <v>18</v>
      </c>
      <c r="O461" s="87" t="s">
        <v>19</v>
      </c>
      <c r="P461" s="90"/>
      <c r="Q461" s="90" t="s">
        <v>14</v>
      </c>
      <c r="R461" s="90"/>
      <c r="S461" s="66" t="s">
        <v>307</v>
      </c>
      <c r="T461" s="67">
        <v>59</v>
      </c>
      <c r="U461" s="67" t="s">
        <v>465</v>
      </c>
      <c r="W461" s="70"/>
    </row>
    <row r="462" spans="1:23" s="45" customFormat="1" ht="20.399999999999999" hidden="1" x14ac:dyDescent="0.3">
      <c r="A462" s="85">
        <v>42130</v>
      </c>
      <c r="B462" s="86" t="s">
        <v>305</v>
      </c>
      <c r="C462" s="86" t="s">
        <v>16</v>
      </c>
      <c r="D462" s="87">
        <v>1</v>
      </c>
      <c r="E462" s="114">
        <v>150851</v>
      </c>
      <c r="F462" s="114"/>
      <c r="G462" s="87" t="s">
        <v>306</v>
      </c>
      <c r="H462" s="91">
        <v>526.4</v>
      </c>
      <c r="I462" s="6">
        <v>1803402153</v>
      </c>
      <c r="J462" s="5" t="s">
        <v>179</v>
      </c>
      <c r="K462" s="89" t="s">
        <v>67</v>
      </c>
      <c r="L462" s="87" t="s">
        <v>68</v>
      </c>
      <c r="M462" s="87" t="s">
        <v>17</v>
      </c>
      <c r="N462" s="87" t="s">
        <v>18</v>
      </c>
      <c r="O462" s="87" t="s">
        <v>19</v>
      </c>
      <c r="P462" s="90"/>
      <c r="Q462" s="90" t="s">
        <v>14</v>
      </c>
      <c r="R462" s="90"/>
      <c r="S462" s="66" t="s">
        <v>307</v>
      </c>
      <c r="T462" s="67">
        <v>59</v>
      </c>
      <c r="U462" s="67" t="s">
        <v>465</v>
      </c>
      <c r="W462" s="70"/>
    </row>
    <row r="463" spans="1:23" s="45" customFormat="1" ht="30.6" hidden="1" x14ac:dyDescent="0.3">
      <c r="A463" s="85">
        <v>42129</v>
      </c>
      <c r="B463" s="86" t="s">
        <v>312</v>
      </c>
      <c r="C463" s="86" t="s">
        <v>20</v>
      </c>
      <c r="D463" s="87">
        <v>1</v>
      </c>
      <c r="E463" s="114">
        <v>150869</v>
      </c>
      <c r="F463" s="114"/>
      <c r="G463" s="87" t="s">
        <v>306</v>
      </c>
      <c r="H463" s="91">
        <v>224</v>
      </c>
      <c r="I463" s="6">
        <v>1803402153</v>
      </c>
      <c r="J463" s="5" t="s">
        <v>179</v>
      </c>
      <c r="K463" s="89" t="s">
        <v>67</v>
      </c>
      <c r="L463" s="87" t="s">
        <v>68</v>
      </c>
      <c r="M463" s="92">
        <v>6607443</v>
      </c>
      <c r="N463" s="87" t="s">
        <v>356</v>
      </c>
      <c r="O463" s="87" t="s">
        <v>62</v>
      </c>
      <c r="P463" s="90"/>
      <c r="Q463" s="90" t="s">
        <v>14</v>
      </c>
      <c r="R463" s="90"/>
      <c r="S463" s="66" t="s">
        <v>308</v>
      </c>
      <c r="T463" s="67">
        <v>59</v>
      </c>
      <c r="U463" s="67" t="s">
        <v>465</v>
      </c>
      <c r="W463" s="70"/>
    </row>
    <row r="464" spans="1:23" s="45" customFormat="1" ht="20.399999999999999" hidden="1" x14ac:dyDescent="0.3">
      <c r="A464" s="85">
        <v>42129</v>
      </c>
      <c r="B464" s="86" t="s">
        <v>305</v>
      </c>
      <c r="C464" s="86" t="s">
        <v>16</v>
      </c>
      <c r="D464" s="87">
        <v>1</v>
      </c>
      <c r="E464" s="114">
        <v>150871</v>
      </c>
      <c r="F464" s="114"/>
      <c r="G464" s="87" t="s">
        <v>306</v>
      </c>
      <c r="H464" s="91">
        <v>526.4</v>
      </c>
      <c r="I464" s="6">
        <v>1803402153</v>
      </c>
      <c r="J464" s="5" t="s">
        <v>179</v>
      </c>
      <c r="K464" s="89" t="s">
        <v>67</v>
      </c>
      <c r="L464" s="87" t="s">
        <v>68</v>
      </c>
      <c r="M464" s="87" t="s">
        <v>17</v>
      </c>
      <c r="N464" s="87" t="s">
        <v>18</v>
      </c>
      <c r="O464" s="87" t="s">
        <v>19</v>
      </c>
      <c r="P464" s="90"/>
      <c r="Q464" s="90" t="s">
        <v>14</v>
      </c>
      <c r="R464" s="90"/>
      <c r="S464" s="66" t="s">
        <v>307</v>
      </c>
      <c r="T464" s="67">
        <v>59</v>
      </c>
      <c r="U464" s="67" t="s">
        <v>465</v>
      </c>
      <c r="W464" s="70"/>
    </row>
    <row r="465" spans="1:23" s="45" customFormat="1" ht="20.399999999999999" hidden="1" x14ac:dyDescent="0.3">
      <c r="A465" s="85">
        <v>42130</v>
      </c>
      <c r="B465" s="86" t="s">
        <v>305</v>
      </c>
      <c r="C465" s="86" t="s">
        <v>16</v>
      </c>
      <c r="D465" s="87">
        <v>1</v>
      </c>
      <c r="E465" s="114">
        <v>150891</v>
      </c>
      <c r="F465" s="114"/>
      <c r="G465" s="87" t="s">
        <v>306</v>
      </c>
      <c r="H465" s="91">
        <v>526.4</v>
      </c>
      <c r="I465" s="6">
        <v>1803402153</v>
      </c>
      <c r="J465" s="5" t="s">
        <v>179</v>
      </c>
      <c r="K465" s="89" t="s">
        <v>67</v>
      </c>
      <c r="L465" s="87" t="s">
        <v>68</v>
      </c>
      <c r="M465" s="87" t="s">
        <v>17</v>
      </c>
      <c r="N465" s="87" t="s">
        <v>18</v>
      </c>
      <c r="O465" s="87" t="s">
        <v>19</v>
      </c>
      <c r="P465" s="90"/>
      <c r="Q465" s="90" t="s">
        <v>14</v>
      </c>
      <c r="R465" s="90"/>
      <c r="S465" s="66" t="s">
        <v>307</v>
      </c>
      <c r="T465" s="67">
        <v>59</v>
      </c>
      <c r="U465" s="67" t="s">
        <v>465</v>
      </c>
      <c r="W465" s="70"/>
    </row>
    <row r="466" spans="1:23" s="45" customFormat="1" ht="20.399999999999999" hidden="1" x14ac:dyDescent="0.3">
      <c r="A466" s="85">
        <v>42129</v>
      </c>
      <c r="B466" s="86" t="s">
        <v>305</v>
      </c>
      <c r="C466" s="86" t="s">
        <v>16</v>
      </c>
      <c r="D466" s="87">
        <v>1</v>
      </c>
      <c r="E466" s="114">
        <v>150894</v>
      </c>
      <c r="F466" s="114"/>
      <c r="G466" s="87" t="s">
        <v>306</v>
      </c>
      <c r="H466" s="91">
        <v>526.4</v>
      </c>
      <c r="I466" s="6">
        <v>1803402153</v>
      </c>
      <c r="J466" s="5" t="s">
        <v>179</v>
      </c>
      <c r="K466" s="89" t="s">
        <v>67</v>
      </c>
      <c r="L466" s="87" t="s">
        <v>68</v>
      </c>
      <c r="M466" s="87" t="s">
        <v>17</v>
      </c>
      <c r="N466" s="87" t="s">
        <v>18</v>
      </c>
      <c r="O466" s="87" t="s">
        <v>19</v>
      </c>
      <c r="P466" s="90"/>
      <c r="Q466" s="90" t="s">
        <v>14</v>
      </c>
      <c r="R466" s="90"/>
      <c r="S466" s="66" t="s">
        <v>307</v>
      </c>
      <c r="T466" s="67">
        <v>59</v>
      </c>
      <c r="U466" s="67" t="s">
        <v>465</v>
      </c>
      <c r="W466" s="70"/>
    </row>
    <row r="467" spans="1:23" s="43" customFormat="1" ht="20.399999999999999" hidden="1" x14ac:dyDescent="0.3">
      <c r="A467" s="85">
        <v>42129</v>
      </c>
      <c r="B467" s="86" t="s">
        <v>309</v>
      </c>
      <c r="C467" s="86" t="s">
        <v>34</v>
      </c>
      <c r="D467" s="87">
        <v>1</v>
      </c>
      <c r="E467" s="114">
        <v>150895</v>
      </c>
      <c r="F467" s="114"/>
      <c r="G467" s="87" t="s">
        <v>306</v>
      </c>
      <c r="H467" s="91">
        <v>70.31</v>
      </c>
      <c r="I467" s="6">
        <v>1803402153</v>
      </c>
      <c r="J467" s="5" t="s">
        <v>179</v>
      </c>
      <c r="K467" s="89" t="s">
        <v>67</v>
      </c>
      <c r="L467" s="87" t="s">
        <v>68</v>
      </c>
      <c r="M467" s="87" t="s">
        <v>17</v>
      </c>
      <c r="N467" s="87" t="s">
        <v>18</v>
      </c>
      <c r="O467" s="87" t="s">
        <v>19</v>
      </c>
      <c r="P467" s="90"/>
      <c r="Q467" s="90" t="s">
        <v>14</v>
      </c>
      <c r="R467" s="90"/>
      <c r="S467" s="66" t="s">
        <v>307</v>
      </c>
      <c r="T467" s="67">
        <v>59</v>
      </c>
      <c r="U467" s="67" t="s">
        <v>465</v>
      </c>
      <c r="W467" s="68"/>
    </row>
    <row r="468" spans="1:23" s="43" customFormat="1" ht="20.399999999999999" hidden="1" x14ac:dyDescent="0.3">
      <c r="A468" s="85">
        <v>42129</v>
      </c>
      <c r="B468" s="86" t="s">
        <v>320</v>
      </c>
      <c r="C468" s="86" t="s">
        <v>33</v>
      </c>
      <c r="D468" s="87">
        <v>1</v>
      </c>
      <c r="E468" s="114">
        <v>151046</v>
      </c>
      <c r="F468" s="114"/>
      <c r="G468" s="87" t="s">
        <v>306</v>
      </c>
      <c r="H468" s="91">
        <v>123.2</v>
      </c>
      <c r="I468" s="6">
        <v>1803402153</v>
      </c>
      <c r="J468" s="5" t="s">
        <v>179</v>
      </c>
      <c r="K468" s="89" t="s">
        <v>67</v>
      </c>
      <c r="L468" s="87" t="s">
        <v>68</v>
      </c>
      <c r="M468" s="87" t="s">
        <v>17</v>
      </c>
      <c r="N468" s="87" t="s">
        <v>18</v>
      </c>
      <c r="O468" s="87" t="s">
        <v>19</v>
      </c>
      <c r="P468" s="90"/>
      <c r="Q468" s="90" t="s">
        <v>14</v>
      </c>
      <c r="R468" s="90"/>
      <c r="S468" s="66" t="s">
        <v>307</v>
      </c>
      <c r="T468" s="67">
        <v>59</v>
      </c>
      <c r="U468" s="67" t="s">
        <v>465</v>
      </c>
      <c r="W468" s="68"/>
    </row>
    <row r="469" spans="1:23" s="43" customFormat="1" ht="30.6" hidden="1" x14ac:dyDescent="0.3">
      <c r="A469" s="85">
        <v>42355</v>
      </c>
      <c r="B469" s="86" t="s">
        <v>312</v>
      </c>
      <c r="C469" s="86" t="s">
        <v>20</v>
      </c>
      <c r="D469" s="87">
        <v>1</v>
      </c>
      <c r="E469" s="114"/>
      <c r="F469" s="114"/>
      <c r="G469" s="87" t="s">
        <v>306</v>
      </c>
      <c r="H469" s="91">
        <v>224</v>
      </c>
      <c r="I469" s="7">
        <v>1803402153</v>
      </c>
      <c r="J469" s="5" t="s">
        <v>179</v>
      </c>
      <c r="K469" s="89" t="s">
        <v>67</v>
      </c>
      <c r="L469" s="87" t="s">
        <v>68</v>
      </c>
      <c r="M469" s="92">
        <v>6505442</v>
      </c>
      <c r="N469" s="87" t="s">
        <v>356</v>
      </c>
      <c r="O469" s="87" t="s">
        <v>62</v>
      </c>
      <c r="P469" s="90"/>
      <c r="Q469" s="90" t="s">
        <v>14</v>
      </c>
      <c r="R469" s="90"/>
      <c r="S469" s="66" t="s">
        <v>308</v>
      </c>
      <c r="T469" s="67">
        <v>59</v>
      </c>
      <c r="U469" s="67" t="s">
        <v>465</v>
      </c>
      <c r="W469" s="68"/>
    </row>
    <row r="470" spans="1:23" s="43" customFormat="1" ht="20.399999999999999" hidden="1" x14ac:dyDescent="0.3">
      <c r="A470" s="85">
        <v>42355</v>
      </c>
      <c r="B470" s="86" t="s">
        <v>413</v>
      </c>
      <c r="C470" s="86" t="s">
        <v>414</v>
      </c>
      <c r="D470" s="87">
        <v>1</v>
      </c>
      <c r="E470" s="114"/>
      <c r="F470" s="114"/>
      <c r="G470" s="87" t="s">
        <v>306</v>
      </c>
      <c r="H470" s="91"/>
      <c r="I470" s="7">
        <v>1803402153</v>
      </c>
      <c r="J470" s="5" t="s">
        <v>179</v>
      </c>
      <c r="K470" s="89" t="s">
        <v>67</v>
      </c>
      <c r="L470" s="87" t="s">
        <v>68</v>
      </c>
      <c r="M470" s="92" t="s">
        <v>415</v>
      </c>
      <c r="N470" s="87" t="s">
        <v>416</v>
      </c>
      <c r="O470" s="87" t="s">
        <v>13</v>
      </c>
      <c r="P470" s="90"/>
      <c r="Q470" s="90" t="s">
        <v>14</v>
      </c>
      <c r="R470" s="90"/>
      <c r="S470" s="66" t="s">
        <v>307</v>
      </c>
      <c r="T470" s="67">
        <v>59</v>
      </c>
      <c r="U470" s="67" t="s">
        <v>465</v>
      </c>
      <c r="W470" s="68"/>
    </row>
    <row r="471" spans="1:23" s="43" customFormat="1" ht="20.399999999999999" hidden="1" x14ac:dyDescent="0.3">
      <c r="A471" s="85">
        <v>42355</v>
      </c>
      <c r="B471" s="86" t="s">
        <v>413</v>
      </c>
      <c r="C471" s="86" t="s">
        <v>414</v>
      </c>
      <c r="D471" s="87">
        <v>1</v>
      </c>
      <c r="E471" s="114"/>
      <c r="F471" s="114"/>
      <c r="G471" s="87" t="s">
        <v>306</v>
      </c>
      <c r="H471" s="91"/>
      <c r="I471" s="7">
        <v>1803402153</v>
      </c>
      <c r="J471" s="5" t="s">
        <v>179</v>
      </c>
      <c r="K471" s="89" t="s">
        <v>67</v>
      </c>
      <c r="L471" s="87" t="s">
        <v>68</v>
      </c>
      <c r="M471" s="92" t="s">
        <v>417</v>
      </c>
      <c r="N471" s="87" t="s">
        <v>416</v>
      </c>
      <c r="O471" s="87" t="s">
        <v>13</v>
      </c>
      <c r="P471" s="90"/>
      <c r="Q471" s="90" t="s">
        <v>14</v>
      </c>
      <c r="R471" s="90"/>
      <c r="S471" s="66" t="s">
        <v>307</v>
      </c>
      <c r="T471" s="67">
        <v>59</v>
      </c>
      <c r="U471" s="67" t="s">
        <v>465</v>
      </c>
      <c r="W471" s="68"/>
    </row>
    <row r="472" spans="1:23" s="43" customFormat="1" ht="20.399999999999999" hidden="1" x14ac:dyDescent="0.3">
      <c r="A472" s="85">
        <v>42129</v>
      </c>
      <c r="B472" s="86" t="s">
        <v>320</v>
      </c>
      <c r="C472" s="86" t="s">
        <v>33</v>
      </c>
      <c r="D472" s="87">
        <v>1</v>
      </c>
      <c r="E472" s="114"/>
      <c r="F472" s="114"/>
      <c r="G472" s="87" t="s">
        <v>306</v>
      </c>
      <c r="H472" s="91"/>
      <c r="I472" s="6">
        <v>1803402153</v>
      </c>
      <c r="J472" s="5" t="s">
        <v>179</v>
      </c>
      <c r="K472" s="89" t="s">
        <v>67</v>
      </c>
      <c r="L472" s="87" t="s">
        <v>68</v>
      </c>
      <c r="M472" s="87" t="s">
        <v>17</v>
      </c>
      <c r="N472" s="87" t="s">
        <v>18</v>
      </c>
      <c r="O472" s="87" t="s">
        <v>19</v>
      </c>
      <c r="P472" s="90"/>
      <c r="Q472" s="90" t="s">
        <v>14</v>
      </c>
      <c r="R472" s="90"/>
      <c r="S472" s="66" t="s">
        <v>307</v>
      </c>
      <c r="T472" s="67">
        <v>59</v>
      </c>
      <c r="U472" s="67" t="s">
        <v>465</v>
      </c>
      <c r="W472" s="68"/>
    </row>
    <row r="473" spans="1:23" s="43" customFormat="1" ht="20.399999999999999" hidden="1" x14ac:dyDescent="0.3">
      <c r="A473" s="85">
        <v>42129</v>
      </c>
      <c r="B473" s="86" t="s">
        <v>315</v>
      </c>
      <c r="C473" s="86" t="s">
        <v>32</v>
      </c>
      <c r="D473" s="87">
        <v>1</v>
      </c>
      <c r="E473" s="114"/>
      <c r="F473" s="114"/>
      <c r="G473" s="87" t="s">
        <v>306</v>
      </c>
      <c r="H473" s="91"/>
      <c r="I473" s="6">
        <v>1803402153</v>
      </c>
      <c r="J473" s="5" t="s">
        <v>179</v>
      </c>
      <c r="K473" s="89" t="s">
        <v>67</v>
      </c>
      <c r="L473" s="87" t="s">
        <v>68</v>
      </c>
      <c r="M473" s="87" t="s">
        <v>17</v>
      </c>
      <c r="N473" s="87" t="s">
        <v>18</v>
      </c>
      <c r="O473" s="87" t="s">
        <v>19</v>
      </c>
      <c r="P473" s="90"/>
      <c r="Q473" s="90" t="s">
        <v>14</v>
      </c>
      <c r="R473" s="90"/>
      <c r="S473" s="66" t="s">
        <v>307</v>
      </c>
      <c r="T473" s="67">
        <v>59</v>
      </c>
      <c r="U473" s="67" t="s">
        <v>465</v>
      </c>
      <c r="W473" s="68"/>
    </row>
    <row r="474" spans="1:23" s="43" customFormat="1" ht="20.399999999999999" hidden="1" x14ac:dyDescent="0.3">
      <c r="A474" s="85">
        <v>42129</v>
      </c>
      <c r="B474" s="86" t="s">
        <v>315</v>
      </c>
      <c r="C474" s="86" t="s">
        <v>32</v>
      </c>
      <c r="D474" s="87">
        <v>1</v>
      </c>
      <c r="E474" s="114"/>
      <c r="F474" s="114"/>
      <c r="G474" s="87" t="s">
        <v>306</v>
      </c>
      <c r="H474" s="91"/>
      <c r="I474" s="6">
        <v>1803402153</v>
      </c>
      <c r="J474" s="5" t="s">
        <v>179</v>
      </c>
      <c r="K474" s="89" t="s">
        <v>67</v>
      </c>
      <c r="L474" s="87" t="s">
        <v>68</v>
      </c>
      <c r="M474" s="87" t="s">
        <v>17</v>
      </c>
      <c r="N474" s="87" t="s">
        <v>18</v>
      </c>
      <c r="O474" s="87" t="s">
        <v>19</v>
      </c>
      <c r="P474" s="90"/>
      <c r="Q474" s="90" t="s">
        <v>14</v>
      </c>
      <c r="R474" s="90"/>
      <c r="S474" s="66" t="s">
        <v>307</v>
      </c>
      <c r="T474" s="67">
        <v>59</v>
      </c>
      <c r="U474" s="67" t="s">
        <v>465</v>
      </c>
      <c r="W474" s="68"/>
    </row>
    <row r="475" spans="1:23" s="45" customFormat="1" ht="20.399999999999999" hidden="1" x14ac:dyDescent="0.3">
      <c r="A475" s="85">
        <v>42129</v>
      </c>
      <c r="B475" s="86" t="s">
        <v>315</v>
      </c>
      <c r="C475" s="86" t="s">
        <v>32</v>
      </c>
      <c r="D475" s="87">
        <v>1</v>
      </c>
      <c r="E475" s="114"/>
      <c r="F475" s="114"/>
      <c r="G475" s="87" t="s">
        <v>306</v>
      </c>
      <c r="H475" s="91"/>
      <c r="I475" s="6">
        <v>1803402153</v>
      </c>
      <c r="J475" s="5" t="s">
        <v>179</v>
      </c>
      <c r="K475" s="89" t="s">
        <v>67</v>
      </c>
      <c r="L475" s="87" t="s">
        <v>68</v>
      </c>
      <c r="M475" s="87" t="s">
        <v>17</v>
      </c>
      <c r="N475" s="87" t="s">
        <v>18</v>
      </c>
      <c r="O475" s="87" t="s">
        <v>19</v>
      </c>
      <c r="P475" s="90"/>
      <c r="Q475" s="90" t="s">
        <v>14</v>
      </c>
      <c r="R475" s="90"/>
      <c r="S475" s="66" t="s">
        <v>307</v>
      </c>
      <c r="T475" s="67">
        <v>59</v>
      </c>
      <c r="U475" s="67" t="s">
        <v>465</v>
      </c>
      <c r="W475" s="70"/>
    </row>
    <row r="476" spans="1:23" s="45" customFormat="1" ht="20.399999999999999" hidden="1" x14ac:dyDescent="0.3">
      <c r="A476" s="85">
        <v>42129</v>
      </c>
      <c r="B476" s="86" t="s">
        <v>315</v>
      </c>
      <c r="C476" s="86" t="s">
        <v>32</v>
      </c>
      <c r="D476" s="87">
        <v>1</v>
      </c>
      <c r="E476" s="114"/>
      <c r="F476" s="114"/>
      <c r="G476" s="87" t="s">
        <v>306</v>
      </c>
      <c r="H476" s="91"/>
      <c r="I476" s="6">
        <v>1803402153</v>
      </c>
      <c r="J476" s="5" t="s">
        <v>179</v>
      </c>
      <c r="K476" s="89" t="s">
        <v>67</v>
      </c>
      <c r="L476" s="87" t="s">
        <v>68</v>
      </c>
      <c r="M476" s="87" t="s">
        <v>17</v>
      </c>
      <c r="N476" s="87" t="s">
        <v>18</v>
      </c>
      <c r="O476" s="87" t="s">
        <v>19</v>
      </c>
      <c r="P476" s="90"/>
      <c r="Q476" s="90" t="s">
        <v>14</v>
      </c>
      <c r="R476" s="90"/>
      <c r="S476" s="66" t="s">
        <v>307</v>
      </c>
      <c r="T476" s="67">
        <v>59</v>
      </c>
      <c r="U476" s="67" t="s">
        <v>465</v>
      </c>
      <c r="W476" s="70"/>
    </row>
    <row r="477" spans="1:23" s="45" customFormat="1" ht="30.6" hidden="1" x14ac:dyDescent="0.3">
      <c r="A477" s="85">
        <v>42131</v>
      </c>
      <c r="B477" s="86" t="s">
        <v>327</v>
      </c>
      <c r="C477" s="86" t="s">
        <v>29</v>
      </c>
      <c r="D477" s="87">
        <v>1</v>
      </c>
      <c r="E477" s="87">
        <v>150719</v>
      </c>
      <c r="F477" s="87"/>
      <c r="G477" s="87" t="s">
        <v>306</v>
      </c>
      <c r="H477" s="91">
        <v>20</v>
      </c>
      <c r="I477" s="6" t="s">
        <v>36</v>
      </c>
      <c r="J477" s="5" t="s">
        <v>398</v>
      </c>
      <c r="K477" s="89" t="s">
        <v>362</v>
      </c>
      <c r="L477" s="87" t="s">
        <v>68</v>
      </c>
      <c r="M477" s="92" t="s">
        <v>124</v>
      </c>
      <c r="N477" s="87" t="s">
        <v>30</v>
      </c>
      <c r="O477" s="87" t="s">
        <v>31</v>
      </c>
      <c r="P477" s="90"/>
      <c r="Q477" s="90" t="s">
        <v>14</v>
      </c>
      <c r="R477" s="90"/>
      <c r="S477" s="66" t="s">
        <v>308</v>
      </c>
      <c r="T477" s="67"/>
      <c r="U477" s="67"/>
      <c r="W477" s="70"/>
    </row>
    <row r="478" spans="1:23" s="45" customFormat="1" ht="30.6" hidden="1" x14ac:dyDescent="0.3">
      <c r="A478" s="85">
        <v>42131</v>
      </c>
      <c r="B478" s="86" t="s">
        <v>327</v>
      </c>
      <c r="C478" s="86" t="s">
        <v>29</v>
      </c>
      <c r="D478" s="87">
        <v>1</v>
      </c>
      <c r="E478" s="87">
        <v>150722</v>
      </c>
      <c r="F478" s="87"/>
      <c r="G478" s="87" t="s">
        <v>306</v>
      </c>
      <c r="H478" s="91">
        <v>20</v>
      </c>
      <c r="I478" s="6" t="s">
        <v>36</v>
      </c>
      <c r="J478" s="5" t="s">
        <v>398</v>
      </c>
      <c r="K478" s="89" t="s">
        <v>362</v>
      </c>
      <c r="L478" s="87" t="s">
        <v>68</v>
      </c>
      <c r="M478" s="92" t="s">
        <v>127</v>
      </c>
      <c r="N478" s="87" t="s">
        <v>30</v>
      </c>
      <c r="O478" s="87" t="s">
        <v>31</v>
      </c>
      <c r="P478" s="90"/>
      <c r="Q478" s="90" t="s">
        <v>14</v>
      </c>
      <c r="R478" s="90"/>
      <c r="S478" s="66" t="s">
        <v>308</v>
      </c>
      <c r="T478" s="67"/>
      <c r="U478" s="67"/>
      <c r="W478" s="70"/>
    </row>
    <row r="479" spans="1:23" s="45" customFormat="1" ht="30.6" hidden="1" x14ac:dyDescent="0.3">
      <c r="A479" s="85">
        <v>42129</v>
      </c>
      <c r="B479" s="86" t="s">
        <v>327</v>
      </c>
      <c r="C479" s="86" t="s">
        <v>29</v>
      </c>
      <c r="D479" s="87">
        <v>1</v>
      </c>
      <c r="E479" s="87">
        <v>150733</v>
      </c>
      <c r="F479" s="87"/>
      <c r="G479" s="87" t="s">
        <v>306</v>
      </c>
      <c r="H479" s="91">
        <v>20</v>
      </c>
      <c r="I479" s="6" t="s">
        <v>36</v>
      </c>
      <c r="J479" s="5" t="s">
        <v>398</v>
      </c>
      <c r="K479" s="89" t="s">
        <v>67</v>
      </c>
      <c r="L479" s="87" t="s">
        <v>68</v>
      </c>
      <c r="M479" s="92" t="s">
        <v>129</v>
      </c>
      <c r="N479" s="87" t="s">
        <v>30</v>
      </c>
      <c r="O479" s="87" t="s">
        <v>31</v>
      </c>
      <c r="P479" s="90"/>
      <c r="Q479" s="90" t="s">
        <v>14</v>
      </c>
      <c r="R479" s="90"/>
      <c r="S479" s="66" t="s">
        <v>308</v>
      </c>
      <c r="T479" s="67"/>
      <c r="U479" s="67"/>
      <c r="W479" s="70"/>
    </row>
    <row r="480" spans="1:23" s="45" customFormat="1" ht="30.6" hidden="1" x14ac:dyDescent="0.3">
      <c r="A480" s="85">
        <v>42129</v>
      </c>
      <c r="B480" s="86" t="s">
        <v>327</v>
      </c>
      <c r="C480" s="86" t="s">
        <v>29</v>
      </c>
      <c r="D480" s="87">
        <v>1</v>
      </c>
      <c r="E480" s="87">
        <v>150746</v>
      </c>
      <c r="F480" s="87"/>
      <c r="G480" s="87" t="s">
        <v>306</v>
      </c>
      <c r="H480" s="91">
        <v>20</v>
      </c>
      <c r="I480" s="6" t="s">
        <v>36</v>
      </c>
      <c r="J480" s="5" t="s">
        <v>398</v>
      </c>
      <c r="K480" s="89" t="s">
        <v>67</v>
      </c>
      <c r="L480" s="87" t="s">
        <v>68</v>
      </c>
      <c r="M480" s="92" t="s">
        <v>133</v>
      </c>
      <c r="N480" s="87" t="s">
        <v>30</v>
      </c>
      <c r="O480" s="87" t="s">
        <v>31</v>
      </c>
      <c r="P480" s="90"/>
      <c r="Q480" s="90" t="s">
        <v>14</v>
      </c>
      <c r="R480" s="90"/>
      <c r="S480" s="66" t="s">
        <v>308</v>
      </c>
      <c r="T480" s="67"/>
      <c r="U480" s="67"/>
      <c r="W480" s="70"/>
    </row>
    <row r="481" spans="1:23" s="45" customFormat="1" ht="30.6" hidden="1" x14ac:dyDescent="0.3">
      <c r="A481" s="85">
        <v>42130</v>
      </c>
      <c r="B481" s="86" t="s">
        <v>312</v>
      </c>
      <c r="C481" s="86" t="s">
        <v>20</v>
      </c>
      <c r="D481" s="87">
        <v>1</v>
      </c>
      <c r="E481" s="87">
        <v>150692</v>
      </c>
      <c r="F481" s="87"/>
      <c r="G481" s="87" t="s">
        <v>306</v>
      </c>
      <c r="H481" s="91">
        <v>224</v>
      </c>
      <c r="I481" s="6">
        <v>1803187846</v>
      </c>
      <c r="J481" s="5" t="s">
        <v>103</v>
      </c>
      <c r="K481" s="89" t="s">
        <v>67</v>
      </c>
      <c r="L481" s="87" t="s">
        <v>68</v>
      </c>
      <c r="M481" s="92">
        <v>140716</v>
      </c>
      <c r="N481" s="87" t="s">
        <v>353</v>
      </c>
      <c r="O481" s="87" t="s">
        <v>62</v>
      </c>
      <c r="P481" s="90" t="s">
        <v>456</v>
      </c>
      <c r="Q481" s="90" t="s">
        <v>14</v>
      </c>
      <c r="R481" s="90"/>
      <c r="S481" s="66" t="s">
        <v>308</v>
      </c>
      <c r="T481" s="67"/>
      <c r="U481" s="67"/>
      <c r="W481" s="70"/>
    </row>
    <row r="482" spans="1:23" s="45" customFormat="1" ht="20.399999999999999" hidden="1" x14ac:dyDescent="0.3">
      <c r="A482" s="85">
        <v>42131</v>
      </c>
      <c r="B482" s="86" t="s">
        <v>313</v>
      </c>
      <c r="C482" s="86" t="s">
        <v>109</v>
      </c>
      <c r="D482" s="87">
        <v>1</v>
      </c>
      <c r="E482" s="87">
        <v>150700</v>
      </c>
      <c r="F482" s="87"/>
      <c r="G482" s="87" t="s">
        <v>306</v>
      </c>
      <c r="H482" s="91">
        <v>98.88</v>
      </c>
      <c r="I482" s="6" t="s">
        <v>36</v>
      </c>
      <c r="J482" s="5" t="s">
        <v>412</v>
      </c>
      <c r="K482" s="89" t="s">
        <v>362</v>
      </c>
      <c r="L482" s="87" t="s">
        <v>68</v>
      </c>
      <c r="M482" s="92">
        <v>9586</v>
      </c>
      <c r="N482" s="87" t="s">
        <v>110</v>
      </c>
      <c r="O482" s="87" t="s">
        <v>111</v>
      </c>
      <c r="P482" s="90" t="s">
        <v>455</v>
      </c>
      <c r="Q482" s="90" t="s">
        <v>14</v>
      </c>
      <c r="R482" s="90"/>
      <c r="S482" s="66" t="s">
        <v>308</v>
      </c>
      <c r="T482" s="67"/>
      <c r="U482" s="67"/>
      <c r="W482" s="70"/>
    </row>
    <row r="483" spans="1:23" s="43" customFormat="1" ht="20.399999999999999" hidden="1" x14ac:dyDescent="0.3">
      <c r="A483" s="85">
        <v>42129</v>
      </c>
      <c r="B483" s="86" t="s">
        <v>305</v>
      </c>
      <c r="C483" s="86" t="s">
        <v>16</v>
      </c>
      <c r="D483" s="87">
        <v>1</v>
      </c>
      <c r="E483" s="87">
        <v>150856</v>
      </c>
      <c r="F483" s="87"/>
      <c r="G483" s="87" t="s">
        <v>306</v>
      </c>
      <c r="H483" s="91">
        <v>526.4</v>
      </c>
      <c r="I483" s="6" t="s">
        <v>36</v>
      </c>
      <c r="J483" s="5" t="s">
        <v>412</v>
      </c>
      <c r="K483" s="89" t="s">
        <v>67</v>
      </c>
      <c r="L483" s="87" t="s">
        <v>68</v>
      </c>
      <c r="M483" s="87" t="s">
        <v>17</v>
      </c>
      <c r="N483" s="87" t="s">
        <v>18</v>
      </c>
      <c r="O483" s="87" t="s">
        <v>19</v>
      </c>
      <c r="P483" s="90" t="s">
        <v>460</v>
      </c>
      <c r="Q483" s="90" t="s">
        <v>14</v>
      </c>
      <c r="R483" s="90"/>
      <c r="S483" s="66" t="s">
        <v>307</v>
      </c>
      <c r="T483" s="67"/>
      <c r="U483" s="67"/>
      <c r="W483" s="68"/>
    </row>
    <row r="484" spans="1:23" s="43" customFormat="1" ht="20.399999999999999" hidden="1" x14ac:dyDescent="0.3">
      <c r="A484" s="85">
        <v>42130</v>
      </c>
      <c r="B484" s="86" t="s">
        <v>305</v>
      </c>
      <c r="C484" s="86" t="s">
        <v>16</v>
      </c>
      <c r="D484" s="87">
        <v>1</v>
      </c>
      <c r="E484" s="87">
        <v>150898</v>
      </c>
      <c r="F484" s="87"/>
      <c r="G484" s="87" t="s">
        <v>306</v>
      </c>
      <c r="H484" s="91">
        <v>526.4</v>
      </c>
      <c r="I484" s="6" t="s">
        <v>36</v>
      </c>
      <c r="J484" s="5" t="s">
        <v>412</v>
      </c>
      <c r="K484" s="89" t="s">
        <v>359</v>
      </c>
      <c r="L484" s="87" t="s">
        <v>68</v>
      </c>
      <c r="M484" s="87" t="s">
        <v>17</v>
      </c>
      <c r="N484" s="87" t="s">
        <v>18</v>
      </c>
      <c r="O484" s="87" t="s">
        <v>19</v>
      </c>
      <c r="P484" s="90" t="s">
        <v>412</v>
      </c>
      <c r="Q484" s="90" t="s">
        <v>14</v>
      </c>
      <c r="R484" s="90"/>
      <c r="S484" s="66" t="s">
        <v>307</v>
      </c>
      <c r="T484" s="67"/>
      <c r="U484" s="67"/>
      <c r="W484" s="68"/>
    </row>
    <row r="485" spans="1:23" s="43" customFormat="1" hidden="1" x14ac:dyDescent="0.3">
      <c r="A485" s="85">
        <v>42130</v>
      </c>
      <c r="B485" s="86" t="s">
        <v>309</v>
      </c>
      <c r="C485" s="86" t="s">
        <v>34</v>
      </c>
      <c r="D485" s="87">
        <v>1</v>
      </c>
      <c r="E485" s="87">
        <v>150899</v>
      </c>
      <c r="F485" s="87"/>
      <c r="G485" s="87" t="s">
        <v>306</v>
      </c>
      <c r="H485" s="91">
        <v>70.31</v>
      </c>
      <c r="I485" s="6" t="s">
        <v>36</v>
      </c>
      <c r="J485" s="5" t="s">
        <v>412</v>
      </c>
      <c r="K485" s="89" t="s">
        <v>359</v>
      </c>
      <c r="L485" s="87" t="s">
        <v>68</v>
      </c>
      <c r="M485" s="87" t="s">
        <v>17</v>
      </c>
      <c r="N485" s="87" t="s">
        <v>18</v>
      </c>
      <c r="O485" s="87" t="s">
        <v>19</v>
      </c>
      <c r="P485" s="90" t="s">
        <v>412</v>
      </c>
      <c r="Q485" s="90" t="s">
        <v>14</v>
      </c>
      <c r="R485" s="90"/>
      <c r="S485" s="66" t="s">
        <v>307</v>
      </c>
      <c r="T485" s="67"/>
      <c r="U485" s="67"/>
      <c r="W485" s="68"/>
    </row>
    <row r="486" spans="1:23" s="43" customFormat="1" hidden="1" x14ac:dyDescent="0.3">
      <c r="A486" s="85">
        <v>42129</v>
      </c>
      <c r="B486" s="86" t="s">
        <v>343</v>
      </c>
      <c r="C486" s="86" t="s">
        <v>220</v>
      </c>
      <c r="D486" s="87">
        <v>1</v>
      </c>
      <c r="E486" s="87">
        <v>150969</v>
      </c>
      <c r="F486" s="87"/>
      <c r="G486" s="87" t="s">
        <v>306</v>
      </c>
      <c r="H486" s="91">
        <v>78.027999999999992</v>
      </c>
      <c r="I486" s="6" t="s">
        <v>36</v>
      </c>
      <c r="J486" s="5" t="s">
        <v>412</v>
      </c>
      <c r="K486" s="89" t="s">
        <v>67</v>
      </c>
      <c r="L486" s="87" t="s">
        <v>68</v>
      </c>
      <c r="M486" s="92" t="s">
        <v>226</v>
      </c>
      <c r="N486" s="87" t="s">
        <v>227</v>
      </c>
      <c r="O486" s="87" t="s">
        <v>222</v>
      </c>
      <c r="P486" s="90" t="s">
        <v>412</v>
      </c>
      <c r="Q486" s="90" t="s">
        <v>14</v>
      </c>
      <c r="R486" s="90"/>
      <c r="S486" s="66" t="s">
        <v>308</v>
      </c>
      <c r="T486" s="67"/>
      <c r="U486" s="67"/>
      <c r="W486" s="68"/>
    </row>
    <row r="487" spans="1:23" s="43" customFormat="1" hidden="1" x14ac:dyDescent="0.3">
      <c r="A487" s="85">
        <v>42129</v>
      </c>
      <c r="B487" s="86" t="s">
        <v>343</v>
      </c>
      <c r="C487" s="86" t="s">
        <v>220</v>
      </c>
      <c r="D487" s="87">
        <v>1</v>
      </c>
      <c r="E487" s="87">
        <v>150970</v>
      </c>
      <c r="F487" s="87"/>
      <c r="G487" s="87" t="s">
        <v>306</v>
      </c>
      <c r="H487" s="91">
        <v>78.027999999999992</v>
      </c>
      <c r="I487" s="6" t="s">
        <v>36</v>
      </c>
      <c r="J487" s="5" t="s">
        <v>412</v>
      </c>
      <c r="K487" s="89" t="s">
        <v>67</v>
      </c>
      <c r="L487" s="87" t="s">
        <v>68</v>
      </c>
      <c r="M487" s="92" t="s">
        <v>228</v>
      </c>
      <c r="N487" s="87" t="s">
        <v>229</v>
      </c>
      <c r="O487" s="87" t="s">
        <v>222</v>
      </c>
      <c r="P487" s="90" t="s">
        <v>412</v>
      </c>
      <c r="Q487" s="90" t="s">
        <v>14</v>
      </c>
      <c r="R487" s="90"/>
      <c r="S487" s="66" t="s">
        <v>308</v>
      </c>
      <c r="T487" s="67"/>
      <c r="U487" s="67"/>
      <c r="W487" s="68"/>
    </row>
    <row r="488" spans="1:23" s="43" customFormat="1" ht="20.399999999999999" hidden="1" x14ac:dyDescent="0.3">
      <c r="A488" s="85">
        <v>42129</v>
      </c>
      <c r="B488" s="86" t="s">
        <v>350</v>
      </c>
      <c r="C488" s="86" t="s">
        <v>261</v>
      </c>
      <c r="D488" s="87">
        <v>1</v>
      </c>
      <c r="E488" s="87">
        <v>151039</v>
      </c>
      <c r="F488" s="87"/>
      <c r="G488" s="87" t="s">
        <v>306</v>
      </c>
      <c r="H488" s="91">
        <v>550</v>
      </c>
      <c r="I488" s="6" t="s">
        <v>36</v>
      </c>
      <c r="J488" s="5" t="s">
        <v>412</v>
      </c>
      <c r="K488" s="89" t="s">
        <v>67</v>
      </c>
      <c r="L488" s="87" t="s">
        <v>68</v>
      </c>
      <c r="M488" s="87" t="s">
        <v>17</v>
      </c>
      <c r="N488" s="87" t="s">
        <v>18</v>
      </c>
      <c r="O488" s="87" t="s">
        <v>262</v>
      </c>
      <c r="P488" s="90" t="s">
        <v>412</v>
      </c>
      <c r="Q488" s="90" t="s">
        <v>14</v>
      </c>
      <c r="R488" s="90"/>
      <c r="S488" s="66" t="s">
        <v>307</v>
      </c>
      <c r="T488" s="67"/>
      <c r="U488" s="67"/>
      <c r="W488" s="68"/>
    </row>
    <row r="489" spans="1:23" ht="20.399999999999999" hidden="1" x14ac:dyDescent="0.3">
      <c r="A489" s="85" t="s">
        <v>466</v>
      </c>
      <c r="B489" s="86" t="s">
        <v>309</v>
      </c>
      <c r="C489" s="86" t="s">
        <v>82</v>
      </c>
      <c r="D489" s="87">
        <v>1</v>
      </c>
      <c r="E489" s="87">
        <v>151101</v>
      </c>
      <c r="F489" s="87"/>
      <c r="G489" s="87" t="s">
        <v>306</v>
      </c>
      <c r="H489" s="91">
        <v>358.4</v>
      </c>
      <c r="I489" s="87">
        <v>1203554280</v>
      </c>
      <c r="J489" s="5" t="s">
        <v>503</v>
      </c>
      <c r="K489" s="89" t="s">
        <v>468</v>
      </c>
      <c r="L489" s="87" t="s">
        <v>469</v>
      </c>
      <c r="M489" s="87" t="s">
        <v>17</v>
      </c>
      <c r="N489" s="87" t="s">
        <v>491</v>
      </c>
      <c r="O489" s="87" t="s">
        <v>26</v>
      </c>
      <c r="P489" s="90" t="s">
        <v>471</v>
      </c>
      <c r="Q489" s="90" t="s">
        <v>14</v>
      </c>
      <c r="R489" s="90"/>
      <c r="S489" s="66" t="s">
        <v>307</v>
      </c>
      <c r="T489" s="71">
        <v>1</v>
      </c>
      <c r="U489" s="71" t="s">
        <v>465</v>
      </c>
      <c r="W489" s="72"/>
    </row>
    <row r="490" spans="1:23" ht="20.399999999999999" hidden="1" x14ac:dyDescent="0.3">
      <c r="A490" s="85" t="s">
        <v>466</v>
      </c>
      <c r="B490" s="86" t="s">
        <v>309</v>
      </c>
      <c r="C490" s="86" t="s">
        <v>27</v>
      </c>
      <c r="D490" s="87">
        <v>1</v>
      </c>
      <c r="E490" s="87">
        <v>151109</v>
      </c>
      <c r="F490" s="87"/>
      <c r="G490" s="87" t="s">
        <v>306</v>
      </c>
      <c r="H490" s="91">
        <v>100.8</v>
      </c>
      <c r="I490" s="7">
        <v>1203554280</v>
      </c>
      <c r="J490" s="5" t="s">
        <v>503</v>
      </c>
      <c r="K490" s="89" t="s">
        <v>468</v>
      </c>
      <c r="L490" s="87" t="s">
        <v>469</v>
      </c>
      <c r="M490" s="87" t="s">
        <v>17</v>
      </c>
      <c r="N490" s="87" t="s">
        <v>28</v>
      </c>
      <c r="O490" s="87" t="s">
        <v>28</v>
      </c>
      <c r="P490" s="90" t="s">
        <v>471</v>
      </c>
      <c r="Q490" s="90" t="s">
        <v>14</v>
      </c>
      <c r="R490" s="90"/>
      <c r="S490" s="66" t="s">
        <v>307</v>
      </c>
      <c r="T490" s="71">
        <v>1</v>
      </c>
      <c r="U490" s="71" t="s">
        <v>465</v>
      </c>
      <c r="W490" s="72"/>
    </row>
    <row r="491" spans="1:23" ht="20.399999999999999" hidden="1" x14ac:dyDescent="0.3">
      <c r="A491" s="85" t="s">
        <v>466</v>
      </c>
      <c r="B491" s="86" t="s">
        <v>309</v>
      </c>
      <c r="C491" s="86" t="s">
        <v>27</v>
      </c>
      <c r="D491" s="87">
        <v>1</v>
      </c>
      <c r="E491" s="87">
        <v>151110</v>
      </c>
      <c r="F491" s="87"/>
      <c r="G491" s="87" t="s">
        <v>306</v>
      </c>
      <c r="H491" s="91">
        <v>100.8</v>
      </c>
      <c r="I491" s="7">
        <v>1203554280</v>
      </c>
      <c r="J491" s="5" t="s">
        <v>503</v>
      </c>
      <c r="K491" s="89" t="s">
        <v>468</v>
      </c>
      <c r="L491" s="87" t="s">
        <v>469</v>
      </c>
      <c r="M491" s="87" t="s">
        <v>17</v>
      </c>
      <c r="N491" s="87" t="s">
        <v>28</v>
      </c>
      <c r="O491" s="87" t="s">
        <v>28</v>
      </c>
      <c r="P491" s="90" t="s">
        <v>471</v>
      </c>
      <c r="Q491" s="90" t="s">
        <v>14</v>
      </c>
      <c r="R491" s="90"/>
      <c r="S491" s="66" t="s">
        <v>307</v>
      </c>
      <c r="T491" s="71">
        <v>1</v>
      </c>
      <c r="U491" s="71" t="s">
        <v>465</v>
      </c>
      <c r="W491" s="72"/>
    </row>
    <row r="492" spans="1:23" ht="20.399999999999999" hidden="1" x14ac:dyDescent="0.3">
      <c r="A492" s="85" t="s">
        <v>466</v>
      </c>
      <c r="B492" s="86" t="s">
        <v>309</v>
      </c>
      <c r="C492" s="86" t="s">
        <v>27</v>
      </c>
      <c r="D492" s="87">
        <v>1</v>
      </c>
      <c r="E492" s="87">
        <v>151111</v>
      </c>
      <c r="F492" s="87"/>
      <c r="G492" s="87" t="s">
        <v>306</v>
      </c>
      <c r="H492" s="91">
        <v>100.8</v>
      </c>
      <c r="I492" s="7">
        <v>1203554280</v>
      </c>
      <c r="J492" s="5" t="s">
        <v>503</v>
      </c>
      <c r="K492" s="89" t="s">
        <v>468</v>
      </c>
      <c r="L492" s="87" t="s">
        <v>469</v>
      </c>
      <c r="M492" s="87" t="s">
        <v>17</v>
      </c>
      <c r="N492" s="87" t="s">
        <v>28</v>
      </c>
      <c r="O492" s="87" t="s">
        <v>28</v>
      </c>
      <c r="P492" s="90" t="s">
        <v>471</v>
      </c>
      <c r="Q492" s="90" t="s">
        <v>14</v>
      </c>
      <c r="R492" s="90"/>
      <c r="S492" s="66" t="s">
        <v>307</v>
      </c>
      <c r="T492" s="71">
        <v>1</v>
      </c>
      <c r="U492" s="71" t="s">
        <v>465</v>
      </c>
      <c r="W492" s="72"/>
    </row>
    <row r="493" spans="1:23" ht="20.399999999999999" hidden="1" x14ac:dyDescent="0.3">
      <c r="A493" s="85" t="s">
        <v>466</v>
      </c>
      <c r="B493" s="86" t="s">
        <v>309</v>
      </c>
      <c r="C493" s="86" t="s">
        <v>27</v>
      </c>
      <c r="D493" s="87">
        <v>1</v>
      </c>
      <c r="E493" s="87">
        <v>151112</v>
      </c>
      <c r="F493" s="87"/>
      <c r="G493" s="87" t="s">
        <v>306</v>
      </c>
      <c r="H493" s="91">
        <v>100.8</v>
      </c>
      <c r="I493" s="7">
        <v>1203554280</v>
      </c>
      <c r="J493" s="5" t="s">
        <v>503</v>
      </c>
      <c r="K493" s="89" t="s">
        <v>468</v>
      </c>
      <c r="L493" s="87" t="s">
        <v>469</v>
      </c>
      <c r="M493" s="87" t="s">
        <v>17</v>
      </c>
      <c r="N493" s="87" t="s">
        <v>28</v>
      </c>
      <c r="O493" s="87" t="s">
        <v>28</v>
      </c>
      <c r="P493" s="90" t="s">
        <v>471</v>
      </c>
      <c r="Q493" s="90" t="s">
        <v>14</v>
      </c>
      <c r="R493" s="90"/>
      <c r="S493" s="66" t="s">
        <v>307</v>
      </c>
      <c r="T493" s="71">
        <v>1</v>
      </c>
      <c r="U493" s="71" t="s">
        <v>465</v>
      </c>
      <c r="W493" s="72"/>
    </row>
    <row r="494" spans="1:23" ht="20.399999999999999" hidden="1" x14ac:dyDescent="0.3">
      <c r="A494" s="85">
        <v>42116</v>
      </c>
      <c r="B494" s="86" t="s">
        <v>320</v>
      </c>
      <c r="C494" s="86" t="s">
        <v>33</v>
      </c>
      <c r="D494" s="94">
        <v>1</v>
      </c>
      <c r="E494" s="94">
        <v>151289</v>
      </c>
      <c r="F494" s="94"/>
      <c r="G494" s="87" t="s">
        <v>306</v>
      </c>
      <c r="H494" s="95">
        <v>123.2</v>
      </c>
      <c r="I494" s="50">
        <v>1203554280</v>
      </c>
      <c r="J494" s="5" t="s">
        <v>503</v>
      </c>
      <c r="K494" s="89" t="s">
        <v>468</v>
      </c>
      <c r="L494" s="87" t="s">
        <v>469</v>
      </c>
      <c r="M494" s="87" t="s">
        <v>17</v>
      </c>
      <c r="N494" s="94" t="s">
        <v>18</v>
      </c>
      <c r="O494" s="96" t="s">
        <v>19</v>
      </c>
      <c r="P494" s="97"/>
      <c r="Q494" s="97" t="s">
        <v>14</v>
      </c>
      <c r="R494" s="97"/>
      <c r="S494" s="73" t="s">
        <v>307</v>
      </c>
      <c r="T494" s="71">
        <v>1</v>
      </c>
      <c r="U494" s="71" t="s">
        <v>465</v>
      </c>
      <c r="W494" s="72"/>
    </row>
    <row r="495" spans="1:23" ht="20.399999999999999" hidden="1" x14ac:dyDescent="0.3">
      <c r="A495" s="85">
        <v>42116</v>
      </c>
      <c r="B495" s="86" t="s">
        <v>305</v>
      </c>
      <c r="C495" s="86" t="s">
        <v>16</v>
      </c>
      <c r="D495" s="87">
        <v>1</v>
      </c>
      <c r="E495" s="87">
        <v>151357</v>
      </c>
      <c r="F495" s="87"/>
      <c r="G495" s="87" t="s">
        <v>306</v>
      </c>
      <c r="H495" s="91">
        <v>526.4</v>
      </c>
      <c r="I495" s="7">
        <v>1203554280</v>
      </c>
      <c r="J495" s="5" t="s">
        <v>503</v>
      </c>
      <c r="K495" s="89" t="s">
        <v>468</v>
      </c>
      <c r="L495" s="87" t="s">
        <v>469</v>
      </c>
      <c r="M495" s="87" t="s">
        <v>17</v>
      </c>
      <c r="N495" s="87" t="s">
        <v>18</v>
      </c>
      <c r="O495" s="87" t="s">
        <v>19</v>
      </c>
      <c r="P495" s="90" t="s">
        <v>471</v>
      </c>
      <c r="Q495" s="90" t="s">
        <v>14</v>
      </c>
      <c r="R495" s="90"/>
      <c r="S495" s="66" t="s">
        <v>307</v>
      </c>
      <c r="T495" s="71">
        <v>1</v>
      </c>
      <c r="U495" s="71" t="s">
        <v>465</v>
      </c>
      <c r="W495" s="72"/>
    </row>
    <row r="496" spans="1:23" ht="20.399999999999999" hidden="1" x14ac:dyDescent="0.3">
      <c r="A496" s="85">
        <v>42116</v>
      </c>
      <c r="B496" s="86" t="s">
        <v>319</v>
      </c>
      <c r="C496" s="86" t="s">
        <v>37</v>
      </c>
      <c r="D496" s="87">
        <v>1</v>
      </c>
      <c r="E496" s="87">
        <v>151358</v>
      </c>
      <c r="F496" s="87"/>
      <c r="G496" s="87" t="s">
        <v>306</v>
      </c>
      <c r="H496" s="91">
        <v>100.8</v>
      </c>
      <c r="I496" s="7">
        <v>1203554280</v>
      </c>
      <c r="J496" s="5" t="s">
        <v>503</v>
      </c>
      <c r="K496" s="89" t="s">
        <v>468</v>
      </c>
      <c r="L496" s="87" t="s">
        <v>469</v>
      </c>
      <c r="M496" s="87" t="s">
        <v>17</v>
      </c>
      <c r="N496" s="87" t="s">
        <v>18</v>
      </c>
      <c r="O496" s="87" t="s">
        <v>19</v>
      </c>
      <c r="P496" s="90" t="s">
        <v>471</v>
      </c>
      <c r="Q496" s="90" t="s">
        <v>14</v>
      </c>
      <c r="R496" s="90"/>
      <c r="S496" s="66" t="s">
        <v>307</v>
      </c>
      <c r="T496" s="71">
        <v>1</v>
      </c>
      <c r="U496" s="71" t="s">
        <v>465</v>
      </c>
      <c r="W496" s="72"/>
    </row>
    <row r="497" spans="1:23" ht="20.399999999999999" hidden="1" x14ac:dyDescent="0.3">
      <c r="A497" s="85">
        <v>42116</v>
      </c>
      <c r="B497" s="86" t="s">
        <v>319</v>
      </c>
      <c r="C497" s="86" t="s">
        <v>37</v>
      </c>
      <c r="D497" s="87">
        <v>1</v>
      </c>
      <c r="E497" s="87">
        <v>151359</v>
      </c>
      <c r="F497" s="87"/>
      <c r="G497" s="87" t="s">
        <v>306</v>
      </c>
      <c r="H497" s="91">
        <v>100.8</v>
      </c>
      <c r="I497" s="7">
        <v>1203554280</v>
      </c>
      <c r="J497" s="5" t="s">
        <v>503</v>
      </c>
      <c r="K497" s="89" t="s">
        <v>468</v>
      </c>
      <c r="L497" s="87" t="s">
        <v>469</v>
      </c>
      <c r="M497" s="87" t="s">
        <v>17</v>
      </c>
      <c r="N497" s="87" t="s">
        <v>18</v>
      </c>
      <c r="O497" s="87" t="s">
        <v>19</v>
      </c>
      <c r="P497" s="90" t="s">
        <v>471</v>
      </c>
      <c r="Q497" s="90" t="s">
        <v>14</v>
      </c>
      <c r="R497" s="90"/>
      <c r="S497" s="66" t="s">
        <v>307</v>
      </c>
      <c r="T497" s="71">
        <v>1</v>
      </c>
      <c r="U497" s="71" t="s">
        <v>465</v>
      </c>
      <c r="W497" s="72"/>
    </row>
    <row r="498" spans="1:23" ht="20.399999999999999" hidden="1" x14ac:dyDescent="0.3">
      <c r="A498" s="111">
        <v>42116</v>
      </c>
      <c r="B498" s="109" t="s">
        <v>318</v>
      </c>
      <c r="C498" s="109" t="s">
        <v>12</v>
      </c>
      <c r="D498" s="96">
        <v>1</v>
      </c>
      <c r="E498" s="96">
        <v>151362</v>
      </c>
      <c r="F498" s="96"/>
      <c r="G498" s="96" t="s">
        <v>306</v>
      </c>
      <c r="H498" s="107">
        <v>1332.13</v>
      </c>
      <c r="I498" s="61">
        <v>1203554280</v>
      </c>
      <c r="J498" s="62" t="s">
        <v>503</v>
      </c>
      <c r="K498" s="551" t="s">
        <v>468</v>
      </c>
      <c r="L498" s="96" t="s">
        <v>469</v>
      </c>
      <c r="M498" s="110" t="s">
        <v>692</v>
      </c>
      <c r="N498" s="96">
        <v>6430</v>
      </c>
      <c r="O498" s="96" t="s">
        <v>35</v>
      </c>
      <c r="P498" s="96" t="s">
        <v>3646</v>
      </c>
      <c r="Q498" s="174" t="s">
        <v>14</v>
      </c>
      <c r="R498" s="105"/>
      <c r="S498" s="181" t="s">
        <v>307</v>
      </c>
      <c r="T498" s="181">
        <v>1</v>
      </c>
      <c r="U498" s="181" t="s">
        <v>465</v>
      </c>
      <c r="W498" s="72"/>
    </row>
    <row r="499" spans="1:23" ht="20.399999999999999" hidden="1" x14ac:dyDescent="0.3">
      <c r="A499" s="85">
        <v>42116</v>
      </c>
      <c r="B499" s="86" t="s">
        <v>324</v>
      </c>
      <c r="C499" s="86" t="s">
        <v>42</v>
      </c>
      <c r="D499" s="87">
        <v>1</v>
      </c>
      <c r="E499" s="87">
        <v>151364</v>
      </c>
      <c r="F499" s="87"/>
      <c r="G499" s="87" t="s">
        <v>306</v>
      </c>
      <c r="H499" s="91">
        <v>220</v>
      </c>
      <c r="I499" s="7">
        <v>1203554280</v>
      </c>
      <c r="J499" s="5" t="s">
        <v>503</v>
      </c>
      <c r="K499" s="89" t="s">
        <v>468</v>
      </c>
      <c r="L499" s="87" t="s">
        <v>469</v>
      </c>
      <c r="M499" s="87" t="s">
        <v>17</v>
      </c>
      <c r="N499" s="87" t="s">
        <v>18</v>
      </c>
      <c r="O499" s="87" t="s">
        <v>19</v>
      </c>
      <c r="P499" s="90" t="s">
        <v>471</v>
      </c>
      <c r="Q499" s="90" t="s">
        <v>14</v>
      </c>
      <c r="R499" s="90"/>
      <c r="S499" s="66" t="s">
        <v>307</v>
      </c>
      <c r="T499" s="71">
        <v>1</v>
      </c>
      <c r="U499" s="71" t="s">
        <v>465</v>
      </c>
      <c r="W499" s="72"/>
    </row>
    <row r="500" spans="1:23" ht="20.399999999999999" hidden="1" x14ac:dyDescent="0.3">
      <c r="A500" s="85">
        <v>42116</v>
      </c>
      <c r="B500" s="86" t="s">
        <v>317</v>
      </c>
      <c r="C500" s="86" t="s">
        <v>43</v>
      </c>
      <c r="D500" s="87">
        <v>1</v>
      </c>
      <c r="E500" s="87">
        <v>151367</v>
      </c>
      <c r="F500" s="87"/>
      <c r="G500" s="87" t="s">
        <v>306</v>
      </c>
      <c r="H500" s="91">
        <v>476</v>
      </c>
      <c r="I500" s="7">
        <v>1203554280</v>
      </c>
      <c r="J500" s="5" t="s">
        <v>503</v>
      </c>
      <c r="K500" s="89" t="s">
        <v>468</v>
      </c>
      <c r="L500" s="87" t="s">
        <v>469</v>
      </c>
      <c r="M500" s="92">
        <v>1202012100201740</v>
      </c>
      <c r="N500" s="87" t="s">
        <v>608</v>
      </c>
      <c r="O500" s="87" t="s">
        <v>46</v>
      </c>
      <c r="P500" s="90" t="s">
        <v>471</v>
      </c>
      <c r="Q500" s="90" t="s">
        <v>14</v>
      </c>
      <c r="R500" s="90"/>
      <c r="S500" s="66" t="s">
        <v>308</v>
      </c>
      <c r="T500" s="71">
        <v>1</v>
      </c>
      <c r="U500" s="71" t="s">
        <v>465</v>
      </c>
      <c r="W500" s="72"/>
    </row>
    <row r="501" spans="1:23" ht="30.6" hidden="1" x14ac:dyDescent="0.3">
      <c r="A501" s="85">
        <v>42116</v>
      </c>
      <c r="B501" s="86" t="s">
        <v>312</v>
      </c>
      <c r="C501" s="86" t="s">
        <v>20</v>
      </c>
      <c r="D501" s="87">
        <v>1</v>
      </c>
      <c r="E501" s="87">
        <v>151368</v>
      </c>
      <c r="F501" s="87"/>
      <c r="G501" s="87" t="s">
        <v>306</v>
      </c>
      <c r="H501" s="91">
        <v>224</v>
      </c>
      <c r="I501" s="7">
        <v>1203554280</v>
      </c>
      <c r="J501" s="5" t="s">
        <v>503</v>
      </c>
      <c r="K501" s="89" t="s">
        <v>468</v>
      </c>
      <c r="L501" s="87" t="s">
        <v>469</v>
      </c>
      <c r="M501" s="92">
        <v>2156636</v>
      </c>
      <c r="N501" s="87">
        <v>530</v>
      </c>
      <c r="O501" s="87" t="s">
        <v>62</v>
      </c>
      <c r="P501" s="90" t="s">
        <v>471</v>
      </c>
      <c r="Q501" s="90" t="s">
        <v>14</v>
      </c>
      <c r="R501" s="90"/>
      <c r="S501" s="66" t="s">
        <v>308</v>
      </c>
      <c r="T501" s="71">
        <v>1</v>
      </c>
      <c r="U501" s="71" t="s">
        <v>465</v>
      </c>
      <c r="W501" s="72"/>
    </row>
    <row r="502" spans="1:23" ht="20.399999999999999" hidden="1" x14ac:dyDescent="0.3">
      <c r="A502" s="85" t="s">
        <v>466</v>
      </c>
      <c r="B502" s="86" t="s">
        <v>305</v>
      </c>
      <c r="C502" s="86" t="s">
        <v>21</v>
      </c>
      <c r="D502" s="87">
        <v>1</v>
      </c>
      <c r="E502" s="87">
        <v>151072</v>
      </c>
      <c r="F502" s="87"/>
      <c r="G502" s="87" t="s">
        <v>306</v>
      </c>
      <c r="H502" s="88">
        <v>526.4</v>
      </c>
      <c r="I502" s="6">
        <v>1309145462</v>
      </c>
      <c r="J502" s="5" t="s">
        <v>484</v>
      </c>
      <c r="K502" s="89" t="s">
        <v>468</v>
      </c>
      <c r="L502" s="87" t="s">
        <v>469</v>
      </c>
      <c r="M502" s="87" t="s">
        <v>17</v>
      </c>
      <c r="N502" s="87" t="s">
        <v>470</v>
      </c>
      <c r="O502" s="87" t="s">
        <v>22</v>
      </c>
      <c r="P502" s="90" t="s">
        <v>471</v>
      </c>
      <c r="Q502" s="90" t="s">
        <v>14</v>
      </c>
      <c r="R502" s="90"/>
      <c r="S502" s="66" t="s">
        <v>308</v>
      </c>
      <c r="T502" s="71">
        <v>2</v>
      </c>
      <c r="U502" s="71" t="s">
        <v>465</v>
      </c>
      <c r="W502" s="72"/>
    </row>
    <row r="503" spans="1:23" ht="20.399999999999999" hidden="1" x14ac:dyDescent="0.3">
      <c r="A503" s="85" t="s">
        <v>466</v>
      </c>
      <c r="B503" s="86" t="s">
        <v>309</v>
      </c>
      <c r="C503" s="86" t="s">
        <v>82</v>
      </c>
      <c r="D503" s="87">
        <v>1</v>
      </c>
      <c r="E503" s="87">
        <v>151083</v>
      </c>
      <c r="F503" s="87"/>
      <c r="G503" s="87" t="s">
        <v>419</v>
      </c>
      <c r="H503" s="91">
        <v>319.2</v>
      </c>
      <c r="I503" s="6">
        <v>1309145462</v>
      </c>
      <c r="J503" s="5" t="s">
        <v>484</v>
      </c>
      <c r="K503" s="89" t="s">
        <v>468</v>
      </c>
      <c r="L503" s="87" t="s">
        <v>469</v>
      </c>
      <c r="M503" s="87" t="s">
        <v>17</v>
      </c>
      <c r="N503" s="87" t="s">
        <v>491</v>
      </c>
      <c r="O503" s="87" t="s">
        <v>25</v>
      </c>
      <c r="P503" s="98" t="s">
        <v>492</v>
      </c>
      <c r="Q503" s="90" t="s">
        <v>14</v>
      </c>
      <c r="R503" s="90"/>
      <c r="S503" s="66" t="s">
        <v>307</v>
      </c>
      <c r="T503" s="71">
        <v>2</v>
      </c>
      <c r="U503" s="71" t="s">
        <v>465</v>
      </c>
      <c r="W503" s="72"/>
    </row>
    <row r="504" spans="1:23" ht="20.399999999999999" hidden="1" x14ac:dyDescent="0.3">
      <c r="A504" s="85">
        <v>42116</v>
      </c>
      <c r="B504" s="86" t="s">
        <v>305</v>
      </c>
      <c r="C504" s="86" t="s">
        <v>16</v>
      </c>
      <c r="D504" s="87">
        <v>1</v>
      </c>
      <c r="E504" s="87">
        <v>151140</v>
      </c>
      <c r="F504" s="87"/>
      <c r="G504" s="87" t="s">
        <v>306</v>
      </c>
      <c r="H504" s="91">
        <v>526.4</v>
      </c>
      <c r="I504" s="7">
        <v>1309145462</v>
      </c>
      <c r="J504" s="5" t="s">
        <v>484</v>
      </c>
      <c r="K504" s="89" t="s">
        <v>468</v>
      </c>
      <c r="L504" s="87" t="s">
        <v>469</v>
      </c>
      <c r="M504" s="87" t="s">
        <v>17</v>
      </c>
      <c r="N504" s="87" t="s">
        <v>18</v>
      </c>
      <c r="O504" s="87" t="s">
        <v>19</v>
      </c>
      <c r="P504" s="90" t="s">
        <v>471</v>
      </c>
      <c r="Q504" s="90" t="s">
        <v>14</v>
      </c>
      <c r="R504" s="90"/>
      <c r="S504" s="66" t="s">
        <v>308</v>
      </c>
      <c r="T504" s="71">
        <v>2</v>
      </c>
      <c r="U504" s="71" t="s">
        <v>465</v>
      </c>
      <c r="W504" s="72"/>
    </row>
    <row r="505" spans="1:23" ht="20.399999999999999" hidden="1" x14ac:dyDescent="0.3">
      <c r="A505" s="85">
        <v>42116</v>
      </c>
      <c r="B505" s="86" t="s">
        <v>310</v>
      </c>
      <c r="C505" s="86" t="s">
        <v>15</v>
      </c>
      <c r="D505" s="87">
        <v>1</v>
      </c>
      <c r="E505" s="87">
        <v>151142</v>
      </c>
      <c r="F505" s="87"/>
      <c r="G505" s="87" t="s">
        <v>306</v>
      </c>
      <c r="H505" s="91">
        <v>938.85</v>
      </c>
      <c r="I505" s="7">
        <v>1309145462</v>
      </c>
      <c r="J505" s="5" t="s">
        <v>484</v>
      </c>
      <c r="K505" s="89" t="s">
        <v>468</v>
      </c>
      <c r="L505" s="87" t="s">
        <v>469</v>
      </c>
      <c r="M505" s="92" t="s">
        <v>531</v>
      </c>
      <c r="N505" s="87">
        <v>6200</v>
      </c>
      <c r="O505" s="87" t="s">
        <v>13</v>
      </c>
      <c r="P505" s="90" t="s">
        <v>471</v>
      </c>
      <c r="Q505" s="90" t="s">
        <v>14</v>
      </c>
      <c r="R505" s="90"/>
      <c r="S505" s="66" t="s">
        <v>307</v>
      </c>
      <c r="T505" s="71">
        <v>2</v>
      </c>
      <c r="U505" s="71" t="s">
        <v>465</v>
      </c>
      <c r="W505" s="72"/>
    </row>
    <row r="506" spans="1:23" ht="20.399999999999999" hidden="1" x14ac:dyDescent="0.3">
      <c r="A506" s="85">
        <v>42116</v>
      </c>
      <c r="B506" s="86" t="s">
        <v>317</v>
      </c>
      <c r="C506" s="86" t="s">
        <v>43</v>
      </c>
      <c r="D506" s="87">
        <v>1</v>
      </c>
      <c r="E506" s="87">
        <v>151143</v>
      </c>
      <c r="F506" s="87"/>
      <c r="G506" s="87" t="s">
        <v>306</v>
      </c>
      <c r="H506" s="91">
        <v>248.75</v>
      </c>
      <c r="I506" s="7">
        <v>1309145462</v>
      </c>
      <c r="J506" s="5" t="s">
        <v>484</v>
      </c>
      <c r="K506" s="89" t="s">
        <v>468</v>
      </c>
      <c r="L506" s="87" t="s">
        <v>469</v>
      </c>
      <c r="M506" s="92" t="s">
        <v>532</v>
      </c>
      <c r="N506" s="87">
        <v>2100</v>
      </c>
      <c r="O506" s="87" t="s">
        <v>44</v>
      </c>
      <c r="P506" s="90" t="s">
        <v>471</v>
      </c>
      <c r="Q506" s="90" t="s">
        <v>14</v>
      </c>
      <c r="R506" s="90"/>
      <c r="S506" s="66" t="s">
        <v>307</v>
      </c>
      <c r="T506" s="71">
        <v>2</v>
      </c>
      <c r="U506" s="71" t="s">
        <v>465</v>
      </c>
      <c r="W506" s="72"/>
    </row>
    <row r="507" spans="1:23" ht="30.6" hidden="1" x14ac:dyDescent="0.3">
      <c r="A507" s="85">
        <v>42116</v>
      </c>
      <c r="B507" s="86" t="s">
        <v>323</v>
      </c>
      <c r="C507" s="86" t="s">
        <v>40</v>
      </c>
      <c r="D507" s="87">
        <v>1</v>
      </c>
      <c r="E507" s="87">
        <v>151144</v>
      </c>
      <c r="F507" s="87"/>
      <c r="G507" s="87" t="s">
        <v>533</v>
      </c>
      <c r="H507" s="91">
        <v>859.39</v>
      </c>
      <c r="I507" s="7">
        <v>1309145462</v>
      </c>
      <c r="J507" s="5" t="s">
        <v>484</v>
      </c>
      <c r="K507" s="89" t="s">
        <v>468</v>
      </c>
      <c r="L507" s="87" t="s">
        <v>469</v>
      </c>
      <c r="M507" s="92" t="s">
        <v>534</v>
      </c>
      <c r="N507" s="87">
        <v>400</v>
      </c>
      <c r="O507" s="87" t="s">
        <v>13</v>
      </c>
      <c r="P507" s="98" t="s">
        <v>535</v>
      </c>
      <c r="Q507" s="90" t="s">
        <v>14</v>
      </c>
      <c r="R507" s="90"/>
      <c r="S507" s="66" t="s">
        <v>308</v>
      </c>
      <c r="T507" s="71">
        <v>2</v>
      </c>
      <c r="U507" s="71" t="s">
        <v>465</v>
      </c>
      <c r="W507" s="72"/>
    </row>
    <row r="508" spans="1:23" ht="20.399999999999999" hidden="1" x14ac:dyDescent="0.3">
      <c r="A508" s="85" t="s">
        <v>466</v>
      </c>
      <c r="B508" s="86" t="s">
        <v>305</v>
      </c>
      <c r="C508" s="86" t="s">
        <v>23</v>
      </c>
      <c r="D508" s="87">
        <v>1</v>
      </c>
      <c r="E508" s="87">
        <v>151078</v>
      </c>
      <c r="F508" s="87"/>
      <c r="G508" s="87" t="s">
        <v>306</v>
      </c>
      <c r="H508" s="91">
        <v>694.4</v>
      </c>
      <c r="I508" s="48">
        <v>1310639123</v>
      </c>
      <c r="J508" s="49" t="s">
        <v>488</v>
      </c>
      <c r="K508" s="89" t="s">
        <v>468</v>
      </c>
      <c r="L508" s="87" t="s">
        <v>469</v>
      </c>
      <c r="M508" s="87" t="s">
        <v>17</v>
      </c>
      <c r="N508" s="87" t="s">
        <v>24</v>
      </c>
      <c r="O508" s="87" t="s">
        <v>22</v>
      </c>
      <c r="P508" s="90" t="s">
        <v>471</v>
      </c>
      <c r="Q508" s="90" t="s">
        <v>14</v>
      </c>
      <c r="R508" s="90"/>
      <c r="S508" s="66" t="s">
        <v>308</v>
      </c>
      <c r="T508" s="71">
        <v>3</v>
      </c>
      <c r="U508" s="71" t="s">
        <v>465</v>
      </c>
      <c r="W508" s="72"/>
    </row>
    <row r="509" spans="1:23" ht="20.399999999999999" hidden="1" x14ac:dyDescent="0.3">
      <c r="A509" s="85" t="s">
        <v>466</v>
      </c>
      <c r="B509" s="86" t="s">
        <v>309</v>
      </c>
      <c r="C509" s="86" t="s">
        <v>82</v>
      </c>
      <c r="D509" s="87">
        <v>1</v>
      </c>
      <c r="E509" s="87">
        <v>151100</v>
      </c>
      <c r="F509" s="87"/>
      <c r="G509" s="87" t="s">
        <v>306</v>
      </c>
      <c r="H509" s="91">
        <v>358.4</v>
      </c>
      <c r="I509" s="48">
        <v>1310639123</v>
      </c>
      <c r="J509" s="49" t="s">
        <v>488</v>
      </c>
      <c r="K509" s="89" t="s">
        <v>468</v>
      </c>
      <c r="L509" s="87" t="s">
        <v>469</v>
      </c>
      <c r="M509" s="87" t="s">
        <v>17</v>
      </c>
      <c r="N509" s="87" t="s">
        <v>491</v>
      </c>
      <c r="O509" s="87" t="s">
        <v>26</v>
      </c>
      <c r="P509" s="90" t="s">
        <v>471</v>
      </c>
      <c r="Q509" s="90" t="s">
        <v>14</v>
      </c>
      <c r="R509" s="90"/>
      <c r="S509" s="66" t="s">
        <v>307</v>
      </c>
      <c r="T509" s="71">
        <v>3</v>
      </c>
      <c r="U509" s="71" t="s">
        <v>465</v>
      </c>
      <c r="W509" s="72"/>
    </row>
    <row r="510" spans="1:23" ht="20.399999999999999" hidden="1" x14ac:dyDescent="0.3">
      <c r="A510" s="85" t="s">
        <v>466</v>
      </c>
      <c r="B510" s="86" t="s">
        <v>305</v>
      </c>
      <c r="C510" s="86" t="s">
        <v>21</v>
      </c>
      <c r="D510" s="87">
        <v>1</v>
      </c>
      <c r="E510" s="87">
        <v>151073</v>
      </c>
      <c r="F510" s="87"/>
      <c r="G510" s="87" t="s">
        <v>306</v>
      </c>
      <c r="H510" s="88">
        <v>526.4</v>
      </c>
      <c r="I510" s="6">
        <v>1311324758</v>
      </c>
      <c r="J510" s="41" t="s">
        <v>485</v>
      </c>
      <c r="K510" s="89" t="s">
        <v>468</v>
      </c>
      <c r="L510" s="87" t="s">
        <v>469</v>
      </c>
      <c r="M510" s="87" t="s">
        <v>17</v>
      </c>
      <c r="N510" s="87" t="s">
        <v>470</v>
      </c>
      <c r="O510" s="87" t="s">
        <v>22</v>
      </c>
      <c r="P510" s="90"/>
      <c r="Q510" s="90" t="s">
        <v>14</v>
      </c>
      <c r="R510" s="90"/>
      <c r="S510" s="66" t="s">
        <v>308</v>
      </c>
      <c r="T510" s="71">
        <v>4</v>
      </c>
      <c r="U510" s="71" t="s">
        <v>465</v>
      </c>
      <c r="W510" s="72"/>
    </row>
    <row r="511" spans="1:23" ht="20.399999999999999" hidden="1" x14ac:dyDescent="0.3">
      <c r="A511" s="85" t="s">
        <v>466</v>
      </c>
      <c r="B511" s="86" t="s">
        <v>305</v>
      </c>
      <c r="C511" s="86" t="s">
        <v>21</v>
      </c>
      <c r="D511" s="87">
        <v>1</v>
      </c>
      <c r="E511" s="87">
        <v>151074</v>
      </c>
      <c r="F511" s="87"/>
      <c r="G511" s="87" t="s">
        <v>306</v>
      </c>
      <c r="H511" s="88">
        <v>526.4</v>
      </c>
      <c r="I511" s="6">
        <v>1311324758</v>
      </c>
      <c r="J511" s="41" t="s">
        <v>485</v>
      </c>
      <c r="K511" s="89" t="s">
        <v>468</v>
      </c>
      <c r="L511" s="87" t="s">
        <v>469</v>
      </c>
      <c r="M511" s="87" t="s">
        <v>17</v>
      </c>
      <c r="N511" s="87" t="s">
        <v>470</v>
      </c>
      <c r="O511" s="87" t="s">
        <v>22</v>
      </c>
      <c r="P511" s="90"/>
      <c r="Q511" s="90" t="s">
        <v>14</v>
      </c>
      <c r="R511" s="90"/>
      <c r="S511" s="66" t="s">
        <v>308</v>
      </c>
      <c r="T511" s="71">
        <v>4</v>
      </c>
      <c r="U511" s="71" t="s">
        <v>465</v>
      </c>
      <c r="W511" s="72"/>
    </row>
    <row r="512" spans="1:23" ht="20.399999999999999" hidden="1" x14ac:dyDescent="0.3">
      <c r="A512" s="85" t="s">
        <v>466</v>
      </c>
      <c r="B512" s="86" t="s">
        <v>309</v>
      </c>
      <c r="C512" s="86" t="s">
        <v>82</v>
      </c>
      <c r="D512" s="87">
        <v>1</v>
      </c>
      <c r="E512" s="87">
        <v>151082</v>
      </c>
      <c r="F512" s="87"/>
      <c r="G512" s="87" t="s">
        <v>306</v>
      </c>
      <c r="H512" s="91">
        <v>319.2</v>
      </c>
      <c r="I512" s="6">
        <v>1311324758</v>
      </c>
      <c r="J512" s="41" t="s">
        <v>485</v>
      </c>
      <c r="K512" s="89" t="s">
        <v>468</v>
      </c>
      <c r="L512" s="87" t="s">
        <v>469</v>
      </c>
      <c r="M512" s="87" t="s">
        <v>17</v>
      </c>
      <c r="N512" s="87" t="s">
        <v>491</v>
      </c>
      <c r="O512" s="87" t="s">
        <v>25</v>
      </c>
      <c r="P512" s="90"/>
      <c r="Q512" s="90" t="s">
        <v>14</v>
      </c>
      <c r="R512" s="90"/>
      <c r="S512" s="66" t="s">
        <v>307</v>
      </c>
      <c r="T512" s="71">
        <v>4</v>
      </c>
      <c r="U512" s="71" t="s">
        <v>465</v>
      </c>
      <c r="W512" s="72"/>
    </row>
    <row r="513" spans="1:23" ht="20.399999999999999" hidden="1" x14ac:dyDescent="0.3">
      <c r="A513" s="85">
        <v>42116</v>
      </c>
      <c r="B513" s="86" t="s">
        <v>319</v>
      </c>
      <c r="C513" s="86" t="s">
        <v>37</v>
      </c>
      <c r="D513" s="87">
        <v>1</v>
      </c>
      <c r="E513" s="87">
        <v>151131</v>
      </c>
      <c r="F513" s="87"/>
      <c r="G513" s="87" t="s">
        <v>306</v>
      </c>
      <c r="H513" s="91">
        <v>100.8</v>
      </c>
      <c r="I513" s="6">
        <v>1311324758</v>
      </c>
      <c r="J513" s="49" t="s">
        <v>485</v>
      </c>
      <c r="K513" s="89" t="s">
        <v>468</v>
      </c>
      <c r="L513" s="87" t="s">
        <v>469</v>
      </c>
      <c r="M513" s="87" t="s">
        <v>17</v>
      </c>
      <c r="N513" s="87" t="s">
        <v>18</v>
      </c>
      <c r="O513" s="87" t="s">
        <v>19</v>
      </c>
      <c r="P513" s="90"/>
      <c r="Q513" s="90" t="s">
        <v>14</v>
      </c>
      <c r="R513" s="90"/>
      <c r="S513" s="66" t="s">
        <v>307</v>
      </c>
      <c r="T513" s="71">
        <v>4</v>
      </c>
      <c r="U513" s="71" t="s">
        <v>465</v>
      </c>
      <c r="W513" s="72"/>
    </row>
    <row r="514" spans="1:23" ht="30.6" hidden="1" x14ac:dyDescent="0.3">
      <c r="A514" s="85">
        <v>42116</v>
      </c>
      <c r="B514" s="86" t="s">
        <v>323</v>
      </c>
      <c r="C514" s="86" t="s">
        <v>40</v>
      </c>
      <c r="D514" s="87">
        <v>1</v>
      </c>
      <c r="E514" s="87">
        <v>151150</v>
      </c>
      <c r="F514" s="87"/>
      <c r="G514" s="87" t="s">
        <v>306</v>
      </c>
      <c r="H514" s="91">
        <v>859.39</v>
      </c>
      <c r="I514" s="7">
        <v>1311324758</v>
      </c>
      <c r="J514" s="5" t="s">
        <v>485</v>
      </c>
      <c r="K514" s="89" t="s">
        <v>468</v>
      </c>
      <c r="L514" s="87" t="s">
        <v>469</v>
      </c>
      <c r="M514" s="92" t="s">
        <v>542</v>
      </c>
      <c r="N514" s="87">
        <v>400</v>
      </c>
      <c r="O514" s="87" t="s">
        <v>13</v>
      </c>
      <c r="P514" s="90"/>
      <c r="Q514" s="90" t="s">
        <v>14</v>
      </c>
      <c r="R514" s="90"/>
      <c r="S514" s="66" t="s">
        <v>307</v>
      </c>
      <c r="T514" s="71">
        <v>4</v>
      </c>
      <c r="U514" s="71" t="s">
        <v>465</v>
      </c>
      <c r="W514" s="72"/>
    </row>
    <row r="515" spans="1:23" ht="20.399999999999999" hidden="1" x14ac:dyDescent="0.3">
      <c r="A515" s="85">
        <v>42116</v>
      </c>
      <c r="B515" s="86" t="s">
        <v>310</v>
      </c>
      <c r="C515" s="86" t="s">
        <v>15</v>
      </c>
      <c r="D515" s="87">
        <v>1</v>
      </c>
      <c r="E515" s="87">
        <v>151274</v>
      </c>
      <c r="F515" s="87"/>
      <c r="G515" s="87" t="s">
        <v>306</v>
      </c>
      <c r="H515" s="91">
        <v>938.85</v>
      </c>
      <c r="I515" s="6">
        <v>1311324758</v>
      </c>
      <c r="J515" s="41" t="s">
        <v>485</v>
      </c>
      <c r="K515" s="89" t="s">
        <v>468</v>
      </c>
      <c r="L515" s="87" t="s">
        <v>469</v>
      </c>
      <c r="M515" s="92" t="s">
        <v>637</v>
      </c>
      <c r="N515" s="87">
        <v>6200</v>
      </c>
      <c r="O515" s="87" t="s">
        <v>13</v>
      </c>
      <c r="P515" s="97"/>
      <c r="Q515" s="97" t="s">
        <v>14</v>
      </c>
      <c r="R515" s="97"/>
      <c r="S515" s="73" t="s">
        <v>308</v>
      </c>
      <c r="T515" s="71">
        <v>4</v>
      </c>
      <c r="U515" s="71" t="s">
        <v>465</v>
      </c>
      <c r="W515" s="72"/>
    </row>
    <row r="516" spans="1:23" ht="20.399999999999999" hidden="1" x14ac:dyDescent="0.3">
      <c r="A516" s="85">
        <v>42116</v>
      </c>
      <c r="B516" s="86" t="s">
        <v>319</v>
      </c>
      <c r="C516" s="86" t="s">
        <v>37</v>
      </c>
      <c r="D516" s="94">
        <v>1</v>
      </c>
      <c r="E516" s="94">
        <v>151318</v>
      </c>
      <c r="F516" s="94"/>
      <c r="G516" s="87" t="s">
        <v>306</v>
      </c>
      <c r="H516" s="95">
        <v>100.8</v>
      </c>
      <c r="I516" s="6">
        <v>1311324758</v>
      </c>
      <c r="J516" s="49" t="s">
        <v>485</v>
      </c>
      <c r="K516" s="89" t="s">
        <v>468</v>
      </c>
      <c r="L516" s="87" t="s">
        <v>469</v>
      </c>
      <c r="M516" s="94" t="s">
        <v>17</v>
      </c>
      <c r="N516" s="94" t="s">
        <v>18</v>
      </c>
      <c r="O516" s="96" t="s">
        <v>19</v>
      </c>
      <c r="P516" s="97"/>
      <c r="Q516" s="97" t="s">
        <v>14</v>
      </c>
      <c r="R516" s="97"/>
      <c r="S516" s="73" t="s">
        <v>308</v>
      </c>
      <c r="T516" s="71">
        <v>4</v>
      </c>
      <c r="U516" s="71" t="s">
        <v>465</v>
      </c>
      <c r="W516" s="72"/>
    </row>
    <row r="517" spans="1:23" ht="20.399999999999999" hidden="1" x14ac:dyDescent="0.3">
      <c r="A517" s="85">
        <v>42116</v>
      </c>
      <c r="B517" s="86" t="s">
        <v>317</v>
      </c>
      <c r="C517" s="86" t="s">
        <v>43</v>
      </c>
      <c r="D517" s="94">
        <v>1</v>
      </c>
      <c r="E517" s="94">
        <v>151382</v>
      </c>
      <c r="F517" s="94"/>
      <c r="G517" s="87" t="s">
        <v>306</v>
      </c>
      <c r="H517" s="95">
        <v>248.75</v>
      </c>
      <c r="I517" s="7">
        <v>1311324758</v>
      </c>
      <c r="J517" s="5" t="s">
        <v>485</v>
      </c>
      <c r="K517" s="89" t="s">
        <v>468</v>
      </c>
      <c r="L517" s="87" t="s">
        <v>469</v>
      </c>
      <c r="M517" s="99" t="s">
        <v>700</v>
      </c>
      <c r="N517" s="94">
        <v>2100</v>
      </c>
      <c r="O517" s="94" t="s">
        <v>44</v>
      </c>
      <c r="P517" s="97"/>
      <c r="Q517" s="97" t="s">
        <v>14</v>
      </c>
      <c r="R517" s="97"/>
      <c r="S517" s="73" t="s">
        <v>308</v>
      </c>
      <c r="T517" s="71">
        <v>4</v>
      </c>
      <c r="U517" s="71" t="s">
        <v>465</v>
      </c>
      <c r="W517" s="72"/>
    </row>
    <row r="518" spans="1:23" ht="20.399999999999999" hidden="1" x14ac:dyDescent="0.3">
      <c r="A518" s="85">
        <v>42116</v>
      </c>
      <c r="B518" s="86" t="s">
        <v>709</v>
      </c>
      <c r="C518" s="86" t="s">
        <v>710</v>
      </c>
      <c r="D518" s="94">
        <v>1</v>
      </c>
      <c r="E518" s="100">
        <v>151390</v>
      </c>
      <c r="F518" s="100"/>
      <c r="G518" s="87" t="s">
        <v>306</v>
      </c>
      <c r="H518" s="95">
        <v>300</v>
      </c>
      <c r="I518" s="7">
        <v>1311324758</v>
      </c>
      <c r="J518" s="47" t="s">
        <v>485</v>
      </c>
      <c r="K518" s="89" t="s">
        <v>468</v>
      </c>
      <c r="L518" s="87" t="s">
        <v>469</v>
      </c>
      <c r="M518" s="94" t="s">
        <v>17</v>
      </c>
      <c r="N518" s="94" t="s">
        <v>18</v>
      </c>
      <c r="O518" s="96" t="s">
        <v>19</v>
      </c>
      <c r="P518" s="101" t="s">
        <v>706</v>
      </c>
      <c r="Q518" s="97" t="s">
        <v>14</v>
      </c>
      <c r="R518" s="97"/>
      <c r="S518" s="73" t="s">
        <v>307</v>
      </c>
      <c r="T518" s="71">
        <v>4</v>
      </c>
      <c r="U518" s="71" t="s">
        <v>465</v>
      </c>
      <c r="W518" s="72"/>
    </row>
    <row r="519" spans="1:23" ht="20.399999999999999" hidden="1" x14ac:dyDescent="0.3">
      <c r="A519" s="85" t="s">
        <v>466</v>
      </c>
      <c r="B519" s="86" t="s">
        <v>309</v>
      </c>
      <c r="C519" s="86" t="s">
        <v>82</v>
      </c>
      <c r="D519" s="87">
        <v>1</v>
      </c>
      <c r="E519" s="87">
        <v>151092</v>
      </c>
      <c r="F519" s="87"/>
      <c r="G519" s="87" t="s">
        <v>306</v>
      </c>
      <c r="H519" s="91">
        <v>319.2</v>
      </c>
      <c r="I519" s="6">
        <v>1309017000</v>
      </c>
      <c r="J519" s="5" t="s">
        <v>496</v>
      </c>
      <c r="K519" s="89" t="s">
        <v>468</v>
      </c>
      <c r="L519" s="87" t="s">
        <v>469</v>
      </c>
      <c r="M519" s="87" t="s">
        <v>17</v>
      </c>
      <c r="N519" s="87" t="s">
        <v>491</v>
      </c>
      <c r="O519" s="87" t="s">
        <v>25</v>
      </c>
      <c r="P519" s="90"/>
      <c r="Q519" s="90" t="s">
        <v>14</v>
      </c>
      <c r="R519" s="90"/>
      <c r="S519" s="66" t="s">
        <v>307</v>
      </c>
      <c r="T519" s="71">
        <v>5</v>
      </c>
      <c r="U519" s="71" t="s">
        <v>465</v>
      </c>
      <c r="W519" s="72"/>
    </row>
    <row r="520" spans="1:23" ht="20.399999999999999" hidden="1" x14ac:dyDescent="0.3">
      <c r="A520" s="85">
        <v>42116</v>
      </c>
      <c r="B520" s="86" t="s">
        <v>305</v>
      </c>
      <c r="C520" s="86" t="s">
        <v>16</v>
      </c>
      <c r="D520" s="94">
        <v>1</v>
      </c>
      <c r="E520" s="94">
        <v>151325</v>
      </c>
      <c r="F520" s="94"/>
      <c r="G520" s="87" t="s">
        <v>306</v>
      </c>
      <c r="H520" s="95">
        <v>526.4</v>
      </c>
      <c r="I520" s="7">
        <v>1309017000</v>
      </c>
      <c r="J520" s="5" t="s">
        <v>496</v>
      </c>
      <c r="K520" s="89" t="s">
        <v>468</v>
      </c>
      <c r="L520" s="87" t="s">
        <v>469</v>
      </c>
      <c r="M520" s="94" t="s">
        <v>17</v>
      </c>
      <c r="N520" s="94" t="s">
        <v>18</v>
      </c>
      <c r="O520" s="94" t="s">
        <v>19</v>
      </c>
      <c r="P520" s="97"/>
      <c r="Q520" s="97" t="s">
        <v>14</v>
      </c>
      <c r="R520" s="97"/>
      <c r="S520" s="73" t="s">
        <v>307</v>
      </c>
      <c r="T520" s="71">
        <v>5</v>
      </c>
      <c r="U520" s="71" t="s">
        <v>465</v>
      </c>
      <c r="W520" s="72"/>
    </row>
    <row r="521" spans="1:23" ht="20.399999999999999" hidden="1" x14ac:dyDescent="0.3">
      <c r="A521" s="85">
        <v>42116</v>
      </c>
      <c r="B521" s="86" t="s">
        <v>315</v>
      </c>
      <c r="C521" s="86" t="s">
        <v>32</v>
      </c>
      <c r="D521" s="87">
        <v>1</v>
      </c>
      <c r="E521" s="87">
        <v>151327</v>
      </c>
      <c r="F521" s="87"/>
      <c r="G521" s="87" t="s">
        <v>306</v>
      </c>
      <c r="H521" s="91">
        <v>87.36</v>
      </c>
      <c r="I521" s="7">
        <v>1309017000</v>
      </c>
      <c r="J521" s="5" t="s">
        <v>496</v>
      </c>
      <c r="K521" s="89" t="s">
        <v>468</v>
      </c>
      <c r="L521" s="87" t="s">
        <v>469</v>
      </c>
      <c r="M521" s="87" t="s">
        <v>17</v>
      </c>
      <c r="N521" s="87" t="s">
        <v>18</v>
      </c>
      <c r="O521" s="87" t="s">
        <v>19</v>
      </c>
      <c r="P521" s="90"/>
      <c r="Q521" s="97" t="s">
        <v>14</v>
      </c>
      <c r="R521" s="97"/>
      <c r="S521" s="73" t="s">
        <v>307</v>
      </c>
      <c r="T521" s="71">
        <v>5</v>
      </c>
      <c r="U521" s="71" t="s">
        <v>465</v>
      </c>
      <c r="W521" s="72"/>
    </row>
    <row r="522" spans="1:23" ht="20.399999999999999" hidden="1" x14ac:dyDescent="0.3">
      <c r="A522" s="85" t="s">
        <v>466</v>
      </c>
      <c r="B522" s="86" t="s">
        <v>305</v>
      </c>
      <c r="C522" s="86" t="s">
        <v>21</v>
      </c>
      <c r="D522" s="87">
        <v>1</v>
      </c>
      <c r="E522" s="87">
        <v>151060</v>
      </c>
      <c r="F522" s="87"/>
      <c r="G522" s="87" t="s">
        <v>306</v>
      </c>
      <c r="H522" s="88">
        <v>526.4</v>
      </c>
      <c r="I522" s="7">
        <v>1307512382</v>
      </c>
      <c r="J522" s="5" t="s">
        <v>475</v>
      </c>
      <c r="K522" s="89" t="s">
        <v>468</v>
      </c>
      <c r="L522" s="87" t="s">
        <v>469</v>
      </c>
      <c r="M522" s="87" t="s">
        <v>17</v>
      </c>
      <c r="N522" s="87" t="s">
        <v>470</v>
      </c>
      <c r="O522" s="87" t="s">
        <v>22</v>
      </c>
      <c r="P522" s="90"/>
      <c r="Q522" s="90" t="s">
        <v>14</v>
      </c>
      <c r="R522" s="90"/>
      <c r="S522" s="66" t="s">
        <v>307</v>
      </c>
      <c r="T522" s="71">
        <v>6</v>
      </c>
      <c r="U522" s="71" t="s">
        <v>465</v>
      </c>
      <c r="W522" s="72"/>
    </row>
    <row r="523" spans="1:23" hidden="1" x14ac:dyDescent="0.3">
      <c r="A523" s="85" t="s">
        <v>466</v>
      </c>
      <c r="B523" s="86" t="s">
        <v>309</v>
      </c>
      <c r="C523" s="86" t="s">
        <v>82</v>
      </c>
      <c r="D523" s="87">
        <v>1</v>
      </c>
      <c r="E523" s="87">
        <v>151087</v>
      </c>
      <c r="F523" s="87"/>
      <c r="G523" s="87" t="s">
        <v>306</v>
      </c>
      <c r="H523" s="91">
        <v>319.2</v>
      </c>
      <c r="I523" s="7">
        <v>1307512382</v>
      </c>
      <c r="J523" s="5" t="s">
        <v>475</v>
      </c>
      <c r="K523" s="89" t="s">
        <v>468</v>
      </c>
      <c r="L523" s="87" t="s">
        <v>469</v>
      </c>
      <c r="M523" s="87" t="s">
        <v>17</v>
      </c>
      <c r="N523" s="87" t="s">
        <v>491</v>
      </c>
      <c r="O523" s="87" t="s">
        <v>25</v>
      </c>
      <c r="P523" s="90"/>
      <c r="Q523" s="90" t="s">
        <v>14</v>
      </c>
      <c r="R523" s="90"/>
      <c r="S523" s="66" t="s">
        <v>307</v>
      </c>
      <c r="T523" s="71">
        <v>6</v>
      </c>
      <c r="U523" s="71" t="s">
        <v>465</v>
      </c>
      <c r="W523" s="72"/>
    </row>
    <row r="524" spans="1:23" ht="30.6" hidden="1" x14ac:dyDescent="0.3">
      <c r="A524" s="85">
        <v>42117</v>
      </c>
      <c r="B524" s="86" t="s">
        <v>312</v>
      </c>
      <c r="C524" s="86" t="s">
        <v>20</v>
      </c>
      <c r="D524" s="87">
        <v>1</v>
      </c>
      <c r="E524" s="87">
        <v>151137</v>
      </c>
      <c r="F524" s="87"/>
      <c r="G524" s="87" t="s">
        <v>306</v>
      </c>
      <c r="H524" s="91">
        <v>224</v>
      </c>
      <c r="I524" s="7">
        <v>1307512382</v>
      </c>
      <c r="J524" s="5" t="s">
        <v>475</v>
      </c>
      <c r="K524" s="89" t="s">
        <v>468</v>
      </c>
      <c r="L524" s="87" t="s">
        <v>469</v>
      </c>
      <c r="M524" s="92">
        <v>137834</v>
      </c>
      <c r="N524" s="87">
        <v>710</v>
      </c>
      <c r="O524" s="87" t="s">
        <v>62</v>
      </c>
      <c r="P524" s="90"/>
      <c r="Q524" s="90" t="s">
        <v>14</v>
      </c>
      <c r="R524" s="90"/>
      <c r="S524" s="66" t="s">
        <v>307</v>
      </c>
      <c r="T524" s="71">
        <v>6</v>
      </c>
      <c r="U524" s="71" t="s">
        <v>465</v>
      </c>
      <c r="W524" s="72"/>
    </row>
    <row r="525" spans="1:23" ht="20.399999999999999" hidden="1" x14ac:dyDescent="0.3">
      <c r="A525" s="111">
        <v>42117</v>
      </c>
      <c r="B525" s="109" t="s">
        <v>318</v>
      </c>
      <c r="C525" s="109" t="s">
        <v>12</v>
      </c>
      <c r="D525" s="96">
        <v>1</v>
      </c>
      <c r="E525" s="96">
        <v>151138</v>
      </c>
      <c r="F525" s="96"/>
      <c r="G525" s="96" t="s">
        <v>306</v>
      </c>
      <c r="H525" s="107">
        <v>1342.25</v>
      </c>
      <c r="I525" s="61">
        <v>1307512382</v>
      </c>
      <c r="J525" s="62" t="s">
        <v>475</v>
      </c>
      <c r="K525" s="551" t="s">
        <v>468</v>
      </c>
      <c r="L525" s="96" t="s">
        <v>469</v>
      </c>
      <c r="M525" s="110" t="s">
        <v>528</v>
      </c>
      <c r="N525" s="96">
        <v>6420</v>
      </c>
      <c r="O525" s="96" t="s">
        <v>35</v>
      </c>
      <c r="P525" s="96" t="s">
        <v>3646</v>
      </c>
      <c r="Q525" s="174" t="s">
        <v>14</v>
      </c>
      <c r="R525" s="105"/>
      <c r="S525" s="181" t="s">
        <v>307</v>
      </c>
      <c r="T525" s="181">
        <v>6</v>
      </c>
      <c r="U525" s="181" t="s">
        <v>465</v>
      </c>
      <c r="W525" s="72"/>
    </row>
    <row r="526" spans="1:23" ht="30.6" hidden="1" x14ac:dyDescent="0.3">
      <c r="A526" s="85">
        <v>42117</v>
      </c>
      <c r="B526" s="86" t="s">
        <v>323</v>
      </c>
      <c r="C526" s="86" t="s">
        <v>40</v>
      </c>
      <c r="D526" s="87">
        <v>1</v>
      </c>
      <c r="E526" s="87">
        <v>151139</v>
      </c>
      <c r="F526" s="87"/>
      <c r="G526" s="87" t="s">
        <v>306</v>
      </c>
      <c r="H526" s="91">
        <v>859.39</v>
      </c>
      <c r="I526" s="7">
        <v>1307512382</v>
      </c>
      <c r="J526" s="5" t="s">
        <v>475</v>
      </c>
      <c r="K526" s="89" t="s">
        <v>468</v>
      </c>
      <c r="L526" s="87" t="s">
        <v>469</v>
      </c>
      <c r="M526" s="92" t="s">
        <v>529</v>
      </c>
      <c r="N526" s="87">
        <v>400</v>
      </c>
      <c r="O526" s="87" t="s">
        <v>13</v>
      </c>
      <c r="P526" s="90"/>
      <c r="Q526" s="90" t="s">
        <v>14</v>
      </c>
      <c r="R526" s="90"/>
      <c r="S526" s="66" t="s">
        <v>307</v>
      </c>
      <c r="T526" s="71">
        <v>6</v>
      </c>
      <c r="U526" s="71" t="s">
        <v>465</v>
      </c>
      <c r="W526" s="72"/>
    </row>
    <row r="527" spans="1:23" ht="20.399999999999999" hidden="1" x14ac:dyDescent="0.3">
      <c r="A527" s="85">
        <v>42116</v>
      </c>
      <c r="B527" s="86" t="s">
        <v>309</v>
      </c>
      <c r="C527" s="86" t="s">
        <v>34</v>
      </c>
      <c r="D527" s="94">
        <v>1</v>
      </c>
      <c r="E527" s="94">
        <v>151170</v>
      </c>
      <c r="F527" s="94"/>
      <c r="G527" s="87" t="s">
        <v>306</v>
      </c>
      <c r="H527" s="95">
        <v>70.31</v>
      </c>
      <c r="I527" s="7">
        <v>1304022112</v>
      </c>
      <c r="J527" s="47" t="s">
        <v>560</v>
      </c>
      <c r="K527" s="89" t="s">
        <v>468</v>
      </c>
      <c r="L527" s="87" t="s">
        <v>469</v>
      </c>
      <c r="M527" s="94" t="s">
        <v>17</v>
      </c>
      <c r="N527" s="94" t="s">
        <v>18</v>
      </c>
      <c r="O527" s="96" t="s">
        <v>19</v>
      </c>
      <c r="P527" s="97"/>
      <c r="Q527" s="97" t="s">
        <v>14</v>
      </c>
      <c r="R527" s="97"/>
      <c r="S527" s="73" t="s">
        <v>307</v>
      </c>
      <c r="T527" s="71">
        <v>7</v>
      </c>
      <c r="U527" s="71" t="s">
        <v>465</v>
      </c>
      <c r="W527" s="72"/>
    </row>
    <row r="528" spans="1:23" ht="20.399999999999999" hidden="1" x14ac:dyDescent="0.3">
      <c r="A528" s="111">
        <v>42117</v>
      </c>
      <c r="B528" s="109" t="s">
        <v>318</v>
      </c>
      <c r="C528" s="109" t="s">
        <v>12</v>
      </c>
      <c r="D528" s="96">
        <v>1</v>
      </c>
      <c r="E528" s="96">
        <v>151196</v>
      </c>
      <c r="F528" s="96"/>
      <c r="G528" s="96" t="s">
        <v>306</v>
      </c>
      <c r="H528" s="107">
        <v>1439.04</v>
      </c>
      <c r="I528" s="61">
        <v>1304022112</v>
      </c>
      <c r="J528" s="62" t="s">
        <v>560</v>
      </c>
      <c r="K528" s="551" t="s">
        <v>468</v>
      </c>
      <c r="L528" s="96" t="s">
        <v>469</v>
      </c>
      <c r="M528" s="110" t="s">
        <v>583</v>
      </c>
      <c r="N528" s="96">
        <v>8470</v>
      </c>
      <c r="O528" s="96" t="s">
        <v>13</v>
      </c>
      <c r="P528" s="96" t="s">
        <v>3646</v>
      </c>
      <c r="Q528" s="174" t="s">
        <v>14</v>
      </c>
      <c r="R528" s="105"/>
      <c r="S528" s="181" t="s">
        <v>307</v>
      </c>
      <c r="T528" s="181">
        <v>7</v>
      </c>
      <c r="U528" s="181" t="s">
        <v>465</v>
      </c>
      <c r="W528" s="72"/>
    </row>
    <row r="529" spans="1:23" ht="30.6" hidden="1" x14ac:dyDescent="0.3">
      <c r="A529" s="85">
        <v>42117</v>
      </c>
      <c r="B529" s="86" t="s">
        <v>312</v>
      </c>
      <c r="C529" s="86" t="s">
        <v>20</v>
      </c>
      <c r="D529" s="94">
        <v>1</v>
      </c>
      <c r="E529" s="94">
        <v>151197</v>
      </c>
      <c r="F529" s="94"/>
      <c r="G529" s="87" t="s">
        <v>306</v>
      </c>
      <c r="H529" s="95">
        <v>224</v>
      </c>
      <c r="I529" s="7">
        <v>1304022112</v>
      </c>
      <c r="J529" s="5" t="s">
        <v>560</v>
      </c>
      <c r="K529" s="89" t="s">
        <v>468</v>
      </c>
      <c r="L529" s="87" t="s">
        <v>469</v>
      </c>
      <c r="M529" s="99">
        <v>140828</v>
      </c>
      <c r="N529" s="94" t="s">
        <v>584</v>
      </c>
      <c r="O529" s="94" t="s">
        <v>62</v>
      </c>
      <c r="P529" s="97"/>
      <c r="Q529" s="97" t="s">
        <v>14</v>
      </c>
      <c r="R529" s="97"/>
      <c r="S529" s="73" t="s">
        <v>307</v>
      </c>
      <c r="T529" s="71">
        <v>7</v>
      </c>
      <c r="U529" s="71" t="s">
        <v>465</v>
      </c>
      <c r="W529" s="72"/>
    </row>
    <row r="530" spans="1:23" ht="30.6" hidden="1" x14ac:dyDescent="0.3">
      <c r="A530" s="85">
        <v>42117</v>
      </c>
      <c r="B530" s="86" t="s">
        <v>323</v>
      </c>
      <c r="C530" s="86" t="s">
        <v>40</v>
      </c>
      <c r="D530" s="94">
        <v>1</v>
      </c>
      <c r="E530" s="94">
        <v>151295</v>
      </c>
      <c r="F530" s="94"/>
      <c r="G530" s="87" t="s">
        <v>533</v>
      </c>
      <c r="H530" s="95">
        <v>859.39</v>
      </c>
      <c r="I530" s="7">
        <v>1304022112</v>
      </c>
      <c r="J530" s="5" t="s">
        <v>560</v>
      </c>
      <c r="K530" s="89" t="s">
        <v>468</v>
      </c>
      <c r="L530" s="87" t="s">
        <v>469</v>
      </c>
      <c r="M530" s="99" t="s">
        <v>657</v>
      </c>
      <c r="N530" s="94">
        <v>400</v>
      </c>
      <c r="O530" s="94" t="s">
        <v>13</v>
      </c>
      <c r="P530" s="101" t="s">
        <v>658</v>
      </c>
      <c r="Q530" s="97" t="s">
        <v>14</v>
      </c>
      <c r="R530" s="97"/>
      <c r="S530" s="73" t="s">
        <v>308</v>
      </c>
      <c r="T530" s="71">
        <v>7</v>
      </c>
      <c r="U530" s="71" t="s">
        <v>465</v>
      </c>
      <c r="W530" s="72"/>
    </row>
    <row r="531" spans="1:23" ht="20.399999999999999" hidden="1" x14ac:dyDescent="0.3">
      <c r="A531" s="85">
        <v>42117</v>
      </c>
      <c r="B531" s="86" t="s">
        <v>659</v>
      </c>
      <c r="C531" s="86" t="s">
        <v>660</v>
      </c>
      <c r="D531" s="94">
        <v>1</v>
      </c>
      <c r="E531" s="94">
        <v>151296</v>
      </c>
      <c r="F531" s="94"/>
      <c r="G531" s="87" t="s">
        <v>306</v>
      </c>
      <c r="H531" s="95">
        <v>150</v>
      </c>
      <c r="I531" s="7">
        <v>1304022112</v>
      </c>
      <c r="J531" s="5" t="s">
        <v>560</v>
      </c>
      <c r="K531" s="89" t="s">
        <v>468</v>
      </c>
      <c r="L531" s="87" t="s">
        <v>469</v>
      </c>
      <c r="M531" s="94" t="s">
        <v>17</v>
      </c>
      <c r="N531" s="94">
        <v>1694</v>
      </c>
      <c r="O531" s="94" t="s">
        <v>661</v>
      </c>
      <c r="P531" s="97"/>
      <c r="Q531" s="97" t="s">
        <v>14</v>
      </c>
      <c r="R531" s="97"/>
      <c r="S531" s="73" t="s">
        <v>308</v>
      </c>
      <c r="T531" s="71">
        <v>7</v>
      </c>
      <c r="U531" s="71" t="s">
        <v>465</v>
      </c>
      <c r="W531" s="72"/>
    </row>
    <row r="532" spans="1:23" ht="20.399999999999999" hidden="1" x14ac:dyDescent="0.3">
      <c r="A532" s="85">
        <v>42117</v>
      </c>
      <c r="B532" s="86" t="s">
        <v>320</v>
      </c>
      <c r="C532" s="86" t="s">
        <v>513</v>
      </c>
      <c r="D532" s="94">
        <v>1</v>
      </c>
      <c r="E532" s="94">
        <v>151297</v>
      </c>
      <c r="F532" s="94"/>
      <c r="G532" s="87" t="s">
        <v>306</v>
      </c>
      <c r="H532" s="95">
        <v>530</v>
      </c>
      <c r="I532" s="7">
        <v>1304022112</v>
      </c>
      <c r="J532" s="5" t="s">
        <v>560</v>
      </c>
      <c r="K532" s="89" t="s">
        <v>468</v>
      </c>
      <c r="L532" s="87" t="s">
        <v>469</v>
      </c>
      <c r="M532" s="94" t="s">
        <v>17</v>
      </c>
      <c r="N532" s="94" t="s">
        <v>18</v>
      </c>
      <c r="O532" s="96" t="s">
        <v>19</v>
      </c>
      <c r="P532" s="97"/>
      <c r="Q532" s="97" t="s">
        <v>14</v>
      </c>
      <c r="R532" s="97"/>
      <c r="S532" s="73" t="s">
        <v>307</v>
      </c>
      <c r="T532" s="71">
        <v>7</v>
      </c>
      <c r="U532" s="71" t="s">
        <v>465</v>
      </c>
      <c r="W532" s="72"/>
    </row>
    <row r="533" spans="1:23" ht="20.399999999999999" hidden="1" x14ac:dyDescent="0.3">
      <c r="A533" s="85">
        <v>42117</v>
      </c>
      <c r="B533" s="86" t="s">
        <v>659</v>
      </c>
      <c r="C533" s="86" t="s">
        <v>660</v>
      </c>
      <c r="D533" s="94">
        <v>1</v>
      </c>
      <c r="E533" s="94">
        <v>151298</v>
      </c>
      <c r="F533" s="94"/>
      <c r="G533" s="87" t="s">
        <v>306</v>
      </c>
      <c r="H533" s="95">
        <v>150</v>
      </c>
      <c r="I533" s="7">
        <v>1304022112</v>
      </c>
      <c r="J533" s="5" t="s">
        <v>560</v>
      </c>
      <c r="K533" s="89" t="s">
        <v>468</v>
      </c>
      <c r="L533" s="87" t="s">
        <v>469</v>
      </c>
      <c r="M533" s="94" t="s">
        <v>17</v>
      </c>
      <c r="N533" s="94">
        <v>1694</v>
      </c>
      <c r="O533" s="94" t="s">
        <v>661</v>
      </c>
      <c r="P533" s="97"/>
      <c r="Q533" s="97" t="s">
        <v>14</v>
      </c>
      <c r="R533" s="97"/>
      <c r="S533" s="73" t="s">
        <v>307</v>
      </c>
      <c r="T533" s="71">
        <v>7</v>
      </c>
      <c r="U533" s="71" t="s">
        <v>465</v>
      </c>
      <c r="W533" s="72"/>
    </row>
    <row r="534" spans="1:23" ht="20.399999999999999" hidden="1" x14ac:dyDescent="0.3">
      <c r="A534" s="111">
        <v>42117</v>
      </c>
      <c r="B534" s="109" t="s">
        <v>318</v>
      </c>
      <c r="C534" s="109" t="s">
        <v>12</v>
      </c>
      <c r="D534" s="96">
        <v>1</v>
      </c>
      <c r="E534" s="96">
        <v>151299</v>
      </c>
      <c r="F534" s="96"/>
      <c r="G534" s="96" t="s">
        <v>306</v>
      </c>
      <c r="H534" s="107">
        <v>1332.13</v>
      </c>
      <c r="I534" s="61">
        <v>1303620114</v>
      </c>
      <c r="J534" s="62" t="s">
        <v>662</v>
      </c>
      <c r="K534" s="551" t="s">
        <v>468</v>
      </c>
      <c r="L534" s="96" t="s">
        <v>469</v>
      </c>
      <c r="M534" s="110" t="s">
        <v>663</v>
      </c>
      <c r="N534" s="96">
        <v>6430</v>
      </c>
      <c r="O534" s="96" t="s">
        <v>35</v>
      </c>
      <c r="P534" s="96" t="s">
        <v>3646</v>
      </c>
      <c r="Q534" s="174" t="s">
        <v>14</v>
      </c>
      <c r="R534" s="105"/>
      <c r="S534" s="181" t="s">
        <v>308</v>
      </c>
      <c r="T534" s="181">
        <v>8</v>
      </c>
      <c r="U534" s="181" t="s">
        <v>465</v>
      </c>
      <c r="W534" s="72"/>
    </row>
    <row r="535" spans="1:23" ht="30.6" hidden="1" x14ac:dyDescent="0.3">
      <c r="A535" s="85">
        <v>42117</v>
      </c>
      <c r="B535" s="86" t="s">
        <v>312</v>
      </c>
      <c r="C535" s="86" t="s">
        <v>20</v>
      </c>
      <c r="D535" s="94">
        <v>1</v>
      </c>
      <c r="E535" s="94">
        <v>151300</v>
      </c>
      <c r="F535" s="94"/>
      <c r="G535" s="87" t="s">
        <v>306</v>
      </c>
      <c r="H535" s="95">
        <v>224</v>
      </c>
      <c r="I535" s="7">
        <v>1303620114</v>
      </c>
      <c r="J535" s="5" t="s">
        <v>662</v>
      </c>
      <c r="K535" s="89" t="s">
        <v>468</v>
      </c>
      <c r="L535" s="87" t="s">
        <v>469</v>
      </c>
      <c r="M535" s="99">
        <v>140712</v>
      </c>
      <c r="N535" s="94">
        <v>710</v>
      </c>
      <c r="O535" s="94" t="s">
        <v>62</v>
      </c>
      <c r="P535" s="97"/>
      <c r="Q535" s="97" t="s">
        <v>14</v>
      </c>
      <c r="R535" s="97"/>
      <c r="S535" s="73" t="s">
        <v>308</v>
      </c>
      <c r="T535" s="71">
        <v>8</v>
      </c>
      <c r="U535" s="71" t="s">
        <v>465</v>
      </c>
      <c r="W535" s="72"/>
    </row>
    <row r="536" spans="1:23" ht="20.399999999999999" hidden="1" x14ac:dyDescent="0.3">
      <c r="A536" s="85" t="s">
        <v>466</v>
      </c>
      <c r="B536" s="86" t="s">
        <v>305</v>
      </c>
      <c r="C536" s="86" t="s">
        <v>21</v>
      </c>
      <c r="D536" s="87">
        <v>1</v>
      </c>
      <c r="E536" s="87">
        <v>151062</v>
      </c>
      <c r="F536" s="87"/>
      <c r="G536" s="87" t="s">
        <v>306</v>
      </c>
      <c r="H536" s="88">
        <v>526.4</v>
      </c>
      <c r="I536" s="6">
        <v>1312481565</v>
      </c>
      <c r="J536" s="5" t="s">
        <v>477</v>
      </c>
      <c r="K536" s="89" t="s">
        <v>468</v>
      </c>
      <c r="L536" s="87" t="s">
        <v>469</v>
      </c>
      <c r="M536" s="87" t="s">
        <v>17</v>
      </c>
      <c r="N536" s="87" t="s">
        <v>470</v>
      </c>
      <c r="O536" s="87" t="s">
        <v>22</v>
      </c>
      <c r="P536" s="90"/>
      <c r="Q536" s="90" t="s">
        <v>14</v>
      </c>
      <c r="R536" s="90"/>
      <c r="S536" s="66" t="s">
        <v>308</v>
      </c>
      <c r="T536" s="71">
        <v>9</v>
      </c>
      <c r="U536" s="71" t="s">
        <v>465</v>
      </c>
      <c r="W536" s="72"/>
    </row>
    <row r="537" spans="1:23" ht="20.399999999999999" hidden="1" x14ac:dyDescent="0.3">
      <c r="A537" s="85" t="s">
        <v>466</v>
      </c>
      <c r="B537" s="86" t="s">
        <v>309</v>
      </c>
      <c r="C537" s="86" t="s">
        <v>82</v>
      </c>
      <c r="D537" s="87">
        <v>1</v>
      </c>
      <c r="E537" s="87">
        <v>151096</v>
      </c>
      <c r="F537" s="87"/>
      <c r="G537" s="87" t="s">
        <v>306</v>
      </c>
      <c r="H537" s="91">
        <v>319.2</v>
      </c>
      <c r="I537" s="6">
        <v>1312481565</v>
      </c>
      <c r="J537" s="5" t="s">
        <v>477</v>
      </c>
      <c r="K537" s="89" t="s">
        <v>468</v>
      </c>
      <c r="L537" s="87" t="s">
        <v>469</v>
      </c>
      <c r="M537" s="87" t="s">
        <v>17</v>
      </c>
      <c r="N537" s="87" t="s">
        <v>491</v>
      </c>
      <c r="O537" s="87" t="s">
        <v>25</v>
      </c>
      <c r="P537" s="90"/>
      <c r="Q537" s="90" t="s">
        <v>14</v>
      </c>
      <c r="R537" s="90"/>
      <c r="S537" s="66" t="s">
        <v>307</v>
      </c>
      <c r="T537" s="71">
        <v>9</v>
      </c>
      <c r="U537" s="71" t="s">
        <v>465</v>
      </c>
      <c r="W537" s="72"/>
    </row>
    <row r="538" spans="1:23" hidden="1" x14ac:dyDescent="0.3">
      <c r="A538" s="85" t="s">
        <v>466</v>
      </c>
      <c r="B538" s="86" t="s">
        <v>309</v>
      </c>
      <c r="C538" s="86" t="s">
        <v>82</v>
      </c>
      <c r="D538" s="87">
        <v>1</v>
      </c>
      <c r="E538" s="87">
        <v>151090</v>
      </c>
      <c r="F538" s="87"/>
      <c r="G538" s="87" t="s">
        <v>306</v>
      </c>
      <c r="H538" s="91">
        <v>319.2</v>
      </c>
      <c r="I538" s="6">
        <v>1311714487</v>
      </c>
      <c r="J538" s="5" t="s">
        <v>494</v>
      </c>
      <c r="K538" s="89" t="s">
        <v>468</v>
      </c>
      <c r="L538" s="87" t="s">
        <v>469</v>
      </c>
      <c r="M538" s="87" t="s">
        <v>17</v>
      </c>
      <c r="N538" s="87" t="s">
        <v>491</v>
      </c>
      <c r="O538" s="87" t="s">
        <v>25</v>
      </c>
      <c r="P538" s="90"/>
      <c r="Q538" s="90" t="s">
        <v>14</v>
      </c>
      <c r="R538" s="90"/>
      <c r="S538" s="66" t="s">
        <v>307</v>
      </c>
      <c r="T538" s="71">
        <v>10</v>
      </c>
      <c r="U538" s="71" t="s">
        <v>465</v>
      </c>
      <c r="W538" s="72"/>
    </row>
    <row r="539" spans="1:23" ht="20.399999999999999" hidden="1" x14ac:dyDescent="0.3">
      <c r="A539" s="85">
        <v>42116</v>
      </c>
      <c r="B539" s="86" t="s">
        <v>315</v>
      </c>
      <c r="C539" s="86" t="s">
        <v>32</v>
      </c>
      <c r="D539" s="94">
        <v>1</v>
      </c>
      <c r="E539" s="94">
        <v>151322</v>
      </c>
      <c r="F539" s="94"/>
      <c r="G539" s="87" t="s">
        <v>306</v>
      </c>
      <c r="H539" s="95">
        <v>87.36</v>
      </c>
      <c r="I539" s="7">
        <v>1311714487</v>
      </c>
      <c r="J539" s="5" t="s">
        <v>494</v>
      </c>
      <c r="K539" s="89" t="s">
        <v>468</v>
      </c>
      <c r="L539" s="87" t="s">
        <v>469</v>
      </c>
      <c r="M539" s="94" t="s">
        <v>17</v>
      </c>
      <c r="N539" s="94" t="s">
        <v>18</v>
      </c>
      <c r="O539" s="96" t="s">
        <v>19</v>
      </c>
      <c r="P539" s="97"/>
      <c r="Q539" s="97" t="s">
        <v>14</v>
      </c>
      <c r="R539" s="97"/>
      <c r="S539" s="73" t="s">
        <v>308</v>
      </c>
      <c r="T539" s="71">
        <v>10</v>
      </c>
      <c r="U539" s="71" t="s">
        <v>465</v>
      </c>
      <c r="W539" s="72"/>
    </row>
    <row r="540" spans="1:23" ht="20.399999999999999" hidden="1" x14ac:dyDescent="0.3">
      <c r="A540" s="111">
        <v>42116</v>
      </c>
      <c r="B540" s="109" t="s">
        <v>318</v>
      </c>
      <c r="C540" s="109" t="s">
        <v>12</v>
      </c>
      <c r="D540" s="96">
        <v>1</v>
      </c>
      <c r="E540" s="96">
        <v>151323</v>
      </c>
      <c r="F540" s="96"/>
      <c r="G540" s="96" t="s">
        <v>306</v>
      </c>
      <c r="H540" s="107">
        <v>1439.04</v>
      </c>
      <c r="I540" s="61">
        <v>1311714487</v>
      </c>
      <c r="J540" s="62" t="s">
        <v>494</v>
      </c>
      <c r="K540" s="551" t="s">
        <v>468</v>
      </c>
      <c r="L540" s="96" t="s">
        <v>469</v>
      </c>
      <c r="M540" s="110" t="s">
        <v>674</v>
      </c>
      <c r="N540" s="96">
        <v>8470</v>
      </c>
      <c r="O540" s="96" t="s">
        <v>13</v>
      </c>
      <c r="P540" s="96" t="s">
        <v>3646</v>
      </c>
      <c r="Q540" s="174" t="s">
        <v>14</v>
      </c>
      <c r="R540" s="105"/>
      <c r="S540" s="181" t="s">
        <v>307</v>
      </c>
      <c r="T540" s="181">
        <v>10</v>
      </c>
      <c r="U540" s="181" t="s">
        <v>465</v>
      </c>
      <c r="W540" s="72"/>
    </row>
    <row r="541" spans="1:23" ht="20.399999999999999" hidden="1" x14ac:dyDescent="0.3">
      <c r="A541" s="85">
        <v>42116</v>
      </c>
      <c r="B541" s="86" t="s">
        <v>305</v>
      </c>
      <c r="C541" s="86" t="s">
        <v>16</v>
      </c>
      <c r="D541" s="94">
        <v>1</v>
      </c>
      <c r="E541" s="94">
        <v>151324</v>
      </c>
      <c r="F541" s="94"/>
      <c r="G541" s="87" t="s">
        <v>306</v>
      </c>
      <c r="H541" s="95">
        <v>526.4</v>
      </c>
      <c r="I541" s="7">
        <v>1311714487</v>
      </c>
      <c r="J541" s="5" t="s">
        <v>494</v>
      </c>
      <c r="K541" s="89" t="s">
        <v>468</v>
      </c>
      <c r="L541" s="87" t="s">
        <v>469</v>
      </c>
      <c r="M541" s="94" t="s">
        <v>17</v>
      </c>
      <c r="N541" s="94" t="s">
        <v>18</v>
      </c>
      <c r="O541" s="94" t="s">
        <v>19</v>
      </c>
      <c r="P541" s="97"/>
      <c r="Q541" s="97" t="s">
        <v>14</v>
      </c>
      <c r="R541" s="97"/>
      <c r="S541" s="74" t="s">
        <v>308</v>
      </c>
      <c r="T541" s="71">
        <v>10</v>
      </c>
      <c r="U541" s="71" t="s">
        <v>465</v>
      </c>
      <c r="W541" s="72"/>
    </row>
    <row r="542" spans="1:23" hidden="1" x14ac:dyDescent="0.3">
      <c r="A542" s="102" t="s">
        <v>466</v>
      </c>
      <c r="B542" s="103" t="s">
        <v>309</v>
      </c>
      <c r="C542" s="103" t="s">
        <v>82</v>
      </c>
      <c r="D542" s="89">
        <v>1</v>
      </c>
      <c r="E542" s="87">
        <v>151094</v>
      </c>
      <c r="F542" s="87"/>
      <c r="G542" s="89" t="s">
        <v>306</v>
      </c>
      <c r="H542" s="88">
        <v>319.2</v>
      </c>
      <c r="I542" s="6">
        <v>1308964954</v>
      </c>
      <c r="J542" s="49" t="s">
        <v>498</v>
      </c>
      <c r="K542" s="89" t="s">
        <v>468</v>
      </c>
      <c r="L542" s="87" t="s">
        <v>469</v>
      </c>
      <c r="M542" s="89" t="s">
        <v>17</v>
      </c>
      <c r="N542" s="89" t="s">
        <v>491</v>
      </c>
      <c r="O542" s="89" t="s">
        <v>25</v>
      </c>
      <c r="P542" s="104"/>
      <c r="Q542" s="104" t="s">
        <v>14</v>
      </c>
      <c r="R542" s="104"/>
      <c r="S542" s="66" t="s">
        <v>307</v>
      </c>
      <c r="T542" s="71">
        <v>11</v>
      </c>
      <c r="U542" s="71" t="s">
        <v>465</v>
      </c>
      <c r="W542" s="72"/>
    </row>
    <row r="543" spans="1:23" ht="20.399999999999999" hidden="1" x14ac:dyDescent="0.3">
      <c r="A543" s="85">
        <v>42116</v>
      </c>
      <c r="B543" s="86" t="s">
        <v>305</v>
      </c>
      <c r="C543" s="86" t="s">
        <v>16</v>
      </c>
      <c r="D543" s="94">
        <v>1</v>
      </c>
      <c r="E543" s="94">
        <v>151259</v>
      </c>
      <c r="F543" s="94"/>
      <c r="G543" s="87" t="s">
        <v>306</v>
      </c>
      <c r="H543" s="95">
        <v>526.4</v>
      </c>
      <c r="I543" s="94">
        <v>1308964954</v>
      </c>
      <c r="J543" s="5" t="s">
        <v>498</v>
      </c>
      <c r="K543" s="89" t="s">
        <v>468</v>
      </c>
      <c r="L543" s="87" t="s">
        <v>469</v>
      </c>
      <c r="M543" s="94" t="s">
        <v>17</v>
      </c>
      <c r="N543" s="94" t="s">
        <v>18</v>
      </c>
      <c r="O543" s="94" t="s">
        <v>19</v>
      </c>
      <c r="P543" s="97"/>
      <c r="Q543" s="97" t="s">
        <v>14</v>
      </c>
      <c r="R543" s="97"/>
      <c r="S543" s="73" t="s">
        <v>307</v>
      </c>
      <c r="T543" s="71">
        <v>11</v>
      </c>
      <c r="U543" s="71" t="s">
        <v>465</v>
      </c>
      <c r="W543" s="72"/>
    </row>
    <row r="544" spans="1:23" ht="20.399999999999999" hidden="1" x14ac:dyDescent="0.3">
      <c r="A544" s="111">
        <v>42116</v>
      </c>
      <c r="B544" s="109" t="s">
        <v>318</v>
      </c>
      <c r="C544" s="109" t="s">
        <v>12</v>
      </c>
      <c r="D544" s="96">
        <v>1</v>
      </c>
      <c r="E544" s="96">
        <v>151261</v>
      </c>
      <c r="F544" s="96"/>
      <c r="G544" s="96" t="s">
        <v>306</v>
      </c>
      <c r="H544" s="107">
        <v>1439.04</v>
      </c>
      <c r="I544" s="96">
        <v>1308964954</v>
      </c>
      <c r="J544" s="62" t="s">
        <v>498</v>
      </c>
      <c r="K544" s="551" t="s">
        <v>468</v>
      </c>
      <c r="L544" s="96" t="s">
        <v>469</v>
      </c>
      <c r="M544" s="110" t="s">
        <v>630</v>
      </c>
      <c r="N544" s="96">
        <v>8470</v>
      </c>
      <c r="O544" s="96" t="s">
        <v>13</v>
      </c>
      <c r="P544" s="96" t="s">
        <v>3646</v>
      </c>
      <c r="Q544" s="174" t="s">
        <v>14</v>
      </c>
      <c r="R544" s="105"/>
      <c r="S544" s="181" t="s">
        <v>308</v>
      </c>
      <c r="T544" s="181">
        <v>11</v>
      </c>
      <c r="U544" s="181" t="s">
        <v>465</v>
      </c>
      <c r="W544" s="72"/>
    </row>
    <row r="545" spans="1:23" ht="20.399999999999999" hidden="1" x14ac:dyDescent="0.3">
      <c r="A545" s="85">
        <v>42116</v>
      </c>
      <c r="B545" s="86" t="s">
        <v>315</v>
      </c>
      <c r="C545" s="86" t="s">
        <v>32</v>
      </c>
      <c r="D545" s="94">
        <v>1</v>
      </c>
      <c r="E545" s="94">
        <v>151262</v>
      </c>
      <c r="F545" s="94"/>
      <c r="G545" s="87" t="s">
        <v>306</v>
      </c>
      <c r="H545" s="95">
        <v>87.36</v>
      </c>
      <c r="I545" s="94">
        <v>1308964954</v>
      </c>
      <c r="J545" s="5" t="s">
        <v>498</v>
      </c>
      <c r="K545" s="89" t="s">
        <v>468</v>
      </c>
      <c r="L545" s="87" t="s">
        <v>469</v>
      </c>
      <c r="M545" s="94" t="s">
        <v>17</v>
      </c>
      <c r="N545" s="94" t="s">
        <v>18</v>
      </c>
      <c r="O545" s="96" t="s">
        <v>19</v>
      </c>
      <c r="P545" s="97"/>
      <c r="Q545" s="97" t="s">
        <v>14</v>
      </c>
      <c r="R545" s="97"/>
      <c r="S545" s="73" t="s">
        <v>307</v>
      </c>
      <c r="T545" s="71">
        <v>11</v>
      </c>
      <c r="U545" s="71" t="s">
        <v>465</v>
      </c>
      <c r="W545" s="72"/>
    </row>
    <row r="546" spans="1:23" ht="20.399999999999999" hidden="1" x14ac:dyDescent="0.3">
      <c r="A546" s="85" t="s">
        <v>466</v>
      </c>
      <c r="B546" s="86" t="s">
        <v>305</v>
      </c>
      <c r="C546" s="86" t="s">
        <v>21</v>
      </c>
      <c r="D546" s="87">
        <v>1</v>
      </c>
      <c r="E546" s="87">
        <v>151061</v>
      </c>
      <c r="F546" s="87"/>
      <c r="G546" s="87" t="s">
        <v>306</v>
      </c>
      <c r="H546" s="88">
        <v>526.4</v>
      </c>
      <c r="I546" s="6">
        <v>1312936782</v>
      </c>
      <c r="J546" s="5" t="s">
        <v>476</v>
      </c>
      <c r="K546" s="89" t="s">
        <v>468</v>
      </c>
      <c r="L546" s="87" t="s">
        <v>469</v>
      </c>
      <c r="M546" s="87" t="s">
        <v>17</v>
      </c>
      <c r="N546" s="87" t="s">
        <v>470</v>
      </c>
      <c r="O546" s="87" t="s">
        <v>22</v>
      </c>
      <c r="P546" s="90"/>
      <c r="Q546" s="90" t="s">
        <v>14</v>
      </c>
      <c r="R546" s="90"/>
      <c r="S546" s="66" t="s">
        <v>307</v>
      </c>
      <c r="T546" s="71">
        <v>12</v>
      </c>
      <c r="U546" s="71" t="s">
        <v>465</v>
      </c>
      <c r="W546" s="72"/>
    </row>
    <row r="547" spans="1:23" ht="20.399999999999999" hidden="1" x14ac:dyDescent="0.3">
      <c r="A547" s="85">
        <v>42117</v>
      </c>
      <c r="B547" s="86" t="s">
        <v>575</v>
      </c>
      <c r="C547" s="86" t="s">
        <v>576</v>
      </c>
      <c r="D547" s="87">
        <v>1</v>
      </c>
      <c r="E547" s="87">
        <v>151187</v>
      </c>
      <c r="F547" s="87"/>
      <c r="G547" s="87" t="s">
        <v>306</v>
      </c>
      <c r="H547" s="91">
        <v>750</v>
      </c>
      <c r="I547" s="7">
        <v>1312936782</v>
      </c>
      <c r="J547" s="5" t="s">
        <v>476</v>
      </c>
      <c r="K547" s="89" t="s">
        <v>468</v>
      </c>
      <c r="L547" s="87" t="s">
        <v>469</v>
      </c>
      <c r="M547" s="92" t="s">
        <v>577</v>
      </c>
      <c r="N547" s="87" t="s">
        <v>57</v>
      </c>
      <c r="O547" s="87" t="s">
        <v>170</v>
      </c>
      <c r="P547" s="90"/>
      <c r="Q547" s="90" t="s">
        <v>14</v>
      </c>
      <c r="R547" s="90"/>
      <c r="S547" s="66" t="s">
        <v>307</v>
      </c>
      <c r="T547" s="71">
        <v>12</v>
      </c>
      <c r="U547" s="71" t="s">
        <v>465</v>
      </c>
      <c r="W547" s="72"/>
    </row>
    <row r="548" spans="1:23" ht="20.399999999999999" hidden="1" x14ac:dyDescent="0.3">
      <c r="A548" s="85">
        <v>42117</v>
      </c>
      <c r="B548" s="86" t="s">
        <v>316</v>
      </c>
      <c r="C548" s="86" t="s">
        <v>171</v>
      </c>
      <c r="D548" s="87">
        <v>1</v>
      </c>
      <c r="E548" s="87">
        <v>151188</v>
      </c>
      <c r="F548" s="87"/>
      <c r="G548" s="87" t="s">
        <v>306</v>
      </c>
      <c r="H548" s="91">
        <v>120</v>
      </c>
      <c r="I548" s="7">
        <v>1312936782</v>
      </c>
      <c r="J548" s="5" t="s">
        <v>476</v>
      </c>
      <c r="K548" s="89" t="s">
        <v>468</v>
      </c>
      <c r="L548" s="87" t="s">
        <v>469</v>
      </c>
      <c r="M548" s="87" t="s">
        <v>17</v>
      </c>
      <c r="N548" s="87" t="s">
        <v>18</v>
      </c>
      <c r="O548" s="87" t="s">
        <v>19</v>
      </c>
      <c r="P548" s="90"/>
      <c r="Q548" s="90" t="s">
        <v>14</v>
      </c>
      <c r="R548" s="90"/>
      <c r="S548" s="66" t="s">
        <v>307</v>
      </c>
      <c r="T548" s="71">
        <v>12</v>
      </c>
      <c r="U548" s="71" t="s">
        <v>465</v>
      </c>
      <c r="W548" s="72"/>
    </row>
    <row r="549" spans="1:23" ht="20.399999999999999" hidden="1" x14ac:dyDescent="0.3">
      <c r="A549" s="85">
        <v>42117</v>
      </c>
      <c r="B549" s="86" t="s">
        <v>314</v>
      </c>
      <c r="C549" s="86" t="s">
        <v>172</v>
      </c>
      <c r="D549" s="87">
        <v>1</v>
      </c>
      <c r="E549" s="87">
        <v>151189</v>
      </c>
      <c r="F549" s="87"/>
      <c r="G549" s="87" t="s">
        <v>306</v>
      </c>
      <c r="H549" s="91">
        <v>130</v>
      </c>
      <c r="I549" s="7">
        <v>1312936782</v>
      </c>
      <c r="J549" s="5" t="s">
        <v>476</v>
      </c>
      <c r="K549" s="89" t="s">
        <v>468</v>
      </c>
      <c r="L549" s="87" t="s">
        <v>469</v>
      </c>
      <c r="M549" s="87" t="s">
        <v>17</v>
      </c>
      <c r="N549" s="87" t="s">
        <v>18</v>
      </c>
      <c r="O549" s="87" t="s">
        <v>19</v>
      </c>
      <c r="P549" s="90"/>
      <c r="Q549" s="90" t="s">
        <v>14</v>
      </c>
      <c r="R549" s="90"/>
      <c r="S549" s="66" t="s">
        <v>307</v>
      </c>
      <c r="T549" s="71">
        <v>12</v>
      </c>
      <c r="U549" s="71" t="s">
        <v>465</v>
      </c>
      <c r="W549" s="72"/>
    </row>
    <row r="550" spans="1:23" ht="20.399999999999999" hidden="1" x14ac:dyDescent="0.3">
      <c r="A550" s="85">
        <v>42117</v>
      </c>
      <c r="B550" s="86" t="s">
        <v>314</v>
      </c>
      <c r="C550" s="86" t="s">
        <v>172</v>
      </c>
      <c r="D550" s="87">
        <v>1</v>
      </c>
      <c r="E550" s="87">
        <v>151190</v>
      </c>
      <c r="F550" s="87"/>
      <c r="G550" s="87" t="s">
        <v>306</v>
      </c>
      <c r="H550" s="91">
        <v>130</v>
      </c>
      <c r="I550" s="7">
        <v>1312936782</v>
      </c>
      <c r="J550" s="5" t="s">
        <v>476</v>
      </c>
      <c r="K550" s="89" t="s">
        <v>468</v>
      </c>
      <c r="L550" s="87" t="s">
        <v>469</v>
      </c>
      <c r="M550" s="87" t="s">
        <v>17</v>
      </c>
      <c r="N550" s="87" t="s">
        <v>18</v>
      </c>
      <c r="O550" s="87" t="s">
        <v>19</v>
      </c>
      <c r="P550" s="90"/>
      <c r="Q550" s="90" t="s">
        <v>14</v>
      </c>
      <c r="R550" s="90"/>
      <c r="S550" s="66" t="s">
        <v>307</v>
      </c>
      <c r="T550" s="71">
        <v>12</v>
      </c>
      <c r="U550" s="71" t="s">
        <v>465</v>
      </c>
      <c r="W550" s="72"/>
    </row>
    <row r="551" spans="1:23" ht="20.399999999999999" hidden="1" x14ac:dyDescent="0.3">
      <c r="A551" s="85">
        <v>42117</v>
      </c>
      <c r="B551" s="86" t="s">
        <v>314</v>
      </c>
      <c r="C551" s="86" t="s">
        <v>173</v>
      </c>
      <c r="D551" s="87">
        <v>1</v>
      </c>
      <c r="E551" s="87">
        <v>151191</v>
      </c>
      <c r="F551" s="87"/>
      <c r="G551" s="87" t="s">
        <v>306</v>
      </c>
      <c r="H551" s="91">
        <v>130</v>
      </c>
      <c r="I551" s="7">
        <v>1312936782</v>
      </c>
      <c r="J551" s="5" t="s">
        <v>476</v>
      </c>
      <c r="K551" s="89" t="s">
        <v>468</v>
      </c>
      <c r="L551" s="87" t="s">
        <v>469</v>
      </c>
      <c r="M551" s="87" t="s">
        <v>17</v>
      </c>
      <c r="N551" s="87" t="s">
        <v>18</v>
      </c>
      <c r="O551" s="87" t="s">
        <v>19</v>
      </c>
      <c r="P551" s="90"/>
      <c r="Q551" s="90" t="s">
        <v>14</v>
      </c>
      <c r="R551" s="90"/>
      <c r="S551" s="66" t="s">
        <v>307</v>
      </c>
      <c r="T551" s="71">
        <v>12</v>
      </c>
      <c r="U551" s="71" t="s">
        <v>465</v>
      </c>
      <c r="W551" s="72"/>
    </row>
    <row r="552" spans="1:23" ht="20.399999999999999" hidden="1" x14ac:dyDescent="0.3">
      <c r="A552" s="85">
        <v>42117</v>
      </c>
      <c r="B552" s="86" t="s">
        <v>314</v>
      </c>
      <c r="C552" s="86" t="s">
        <v>173</v>
      </c>
      <c r="D552" s="87">
        <v>1</v>
      </c>
      <c r="E552" s="87">
        <v>151192</v>
      </c>
      <c r="F552" s="87"/>
      <c r="G552" s="87" t="s">
        <v>306</v>
      </c>
      <c r="H552" s="91">
        <v>130</v>
      </c>
      <c r="I552" s="7">
        <v>1312936782</v>
      </c>
      <c r="J552" s="5" t="s">
        <v>476</v>
      </c>
      <c r="K552" s="89" t="s">
        <v>468</v>
      </c>
      <c r="L552" s="87" t="s">
        <v>469</v>
      </c>
      <c r="M552" s="87" t="s">
        <v>17</v>
      </c>
      <c r="N552" s="87" t="s">
        <v>18</v>
      </c>
      <c r="O552" s="87" t="s">
        <v>19</v>
      </c>
      <c r="P552" s="90"/>
      <c r="Q552" s="90" t="s">
        <v>14</v>
      </c>
      <c r="R552" s="90"/>
      <c r="S552" s="66" t="s">
        <v>307</v>
      </c>
      <c r="T552" s="71">
        <v>12</v>
      </c>
      <c r="U552" s="71" t="s">
        <v>465</v>
      </c>
      <c r="W552" s="72"/>
    </row>
    <row r="553" spans="1:23" ht="20.399999999999999" hidden="1" x14ac:dyDescent="0.3">
      <c r="A553" s="85">
        <v>42117</v>
      </c>
      <c r="B553" s="86" t="s">
        <v>314</v>
      </c>
      <c r="C553" s="86" t="s">
        <v>59</v>
      </c>
      <c r="D553" s="87">
        <v>1</v>
      </c>
      <c r="E553" s="87">
        <v>151193</v>
      </c>
      <c r="F553" s="87"/>
      <c r="G553" s="87" t="s">
        <v>306</v>
      </c>
      <c r="H553" s="91">
        <v>6400</v>
      </c>
      <c r="I553" s="7">
        <v>1312936782</v>
      </c>
      <c r="J553" s="5" t="s">
        <v>476</v>
      </c>
      <c r="K553" s="89" t="s">
        <v>468</v>
      </c>
      <c r="L553" s="87" t="s">
        <v>469</v>
      </c>
      <c r="M553" s="92" t="s">
        <v>578</v>
      </c>
      <c r="N553" s="87" t="s">
        <v>579</v>
      </c>
      <c r="O553" s="87" t="s">
        <v>60</v>
      </c>
      <c r="P553" s="90"/>
      <c r="Q553" s="90" t="s">
        <v>14</v>
      </c>
      <c r="R553" s="90"/>
      <c r="S553" s="66" t="s">
        <v>307</v>
      </c>
      <c r="T553" s="71">
        <v>12</v>
      </c>
      <c r="U553" s="71" t="s">
        <v>465</v>
      </c>
      <c r="W553" s="72"/>
    </row>
    <row r="554" spans="1:23" ht="20.399999999999999" hidden="1" x14ac:dyDescent="0.3">
      <c r="A554" s="85">
        <v>42117</v>
      </c>
      <c r="B554" s="86" t="s">
        <v>313</v>
      </c>
      <c r="C554" s="86" t="s">
        <v>580</v>
      </c>
      <c r="D554" s="87">
        <v>1</v>
      </c>
      <c r="E554" s="87">
        <v>151194</v>
      </c>
      <c r="F554" s="87"/>
      <c r="G554" s="87" t="s">
        <v>306</v>
      </c>
      <c r="H554" s="91">
        <v>2500</v>
      </c>
      <c r="I554" s="7">
        <v>1312936782</v>
      </c>
      <c r="J554" s="5" t="s">
        <v>476</v>
      </c>
      <c r="K554" s="89" t="s">
        <v>468</v>
      </c>
      <c r="L554" s="87" t="s">
        <v>469</v>
      </c>
      <c r="M554" s="92">
        <v>204121604806</v>
      </c>
      <c r="N554" s="87" t="s">
        <v>581</v>
      </c>
      <c r="O554" s="87" t="s">
        <v>53</v>
      </c>
      <c r="P554" s="90"/>
      <c r="Q554" s="90" t="s">
        <v>14</v>
      </c>
      <c r="R554" s="90"/>
      <c r="S554" s="66" t="s">
        <v>307</v>
      </c>
      <c r="T554" s="71">
        <v>12</v>
      </c>
      <c r="U554" s="71" t="s">
        <v>465</v>
      </c>
      <c r="W554" s="72"/>
    </row>
    <row r="555" spans="1:23" ht="20.399999999999999" hidden="1" x14ac:dyDescent="0.3">
      <c r="A555" s="111">
        <v>42117</v>
      </c>
      <c r="B555" s="109" t="s">
        <v>318</v>
      </c>
      <c r="C555" s="109" t="s">
        <v>12</v>
      </c>
      <c r="D555" s="96">
        <v>1</v>
      </c>
      <c r="E555" s="96">
        <v>151195</v>
      </c>
      <c r="F555" s="96"/>
      <c r="G555" s="96" t="s">
        <v>306</v>
      </c>
      <c r="H555" s="107">
        <v>1713.6</v>
      </c>
      <c r="I555" s="61">
        <v>1312936782</v>
      </c>
      <c r="J555" s="62" t="s">
        <v>476</v>
      </c>
      <c r="K555" s="551" t="s">
        <v>468</v>
      </c>
      <c r="L555" s="96" t="s">
        <v>469</v>
      </c>
      <c r="M555" s="110" t="s">
        <v>582</v>
      </c>
      <c r="N555" s="96">
        <v>8460</v>
      </c>
      <c r="O555" s="96" t="s">
        <v>13</v>
      </c>
      <c r="P555" s="96" t="s">
        <v>3646</v>
      </c>
      <c r="Q555" s="174" t="s">
        <v>14</v>
      </c>
      <c r="R555" s="105"/>
      <c r="S555" s="181" t="s">
        <v>307</v>
      </c>
      <c r="T555" s="181">
        <v>12</v>
      </c>
      <c r="U555" s="181" t="s">
        <v>465</v>
      </c>
      <c r="W555" s="72"/>
    </row>
    <row r="556" spans="1:23" ht="20.399999999999999" hidden="1" x14ac:dyDescent="0.3">
      <c r="A556" s="85">
        <v>42116</v>
      </c>
      <c r="B556" s="86" t="s">
        <v>309</v>
      </c>
      <c r="C556" s="86" t="s">
        <v>34</v>
      </c>
      <c r="D556" s="94">
        <v>1</v>
      </c>
      <c r="E556" s="94">
        <v>151260</v>
      </c>
      <c r="F556" s="94"/>
      <c r="G556" s="87" t="s">
        <v>306</v>
      </c>
      <c r="H556" s="95">
        <v>70.31</v>
      </c>
      <c r="I556" s="94">
        <v>1312936782</v>
      </c>
      <c r="J556" s="5" t="s">
        <v>476</v>
      </c>
      <c r="K556" s="89" t="s">
        <v>468</v>
      </c>
      <c r="L556" s="87" t="s">
        <v>469</v>
      </c>
      <c r="M556" s="94" t="s">
        <v>17</v>
      </c>
      <c r="N556" s="94" t="s">
        <v>18</v>
      </c>
      <c r="O556" s="96" t="s">
        <v>19</v>
      </c>
      <c r="P556" s="97" t="s">
        <v>311</v>
      </c>
      <c r="Q556" s="97" t="s">
        <v>14</v>
      </c>
      <c r="R556" s="97"/>
      <c r="S556" s="73" t="s">
        <v>308</v>
      </c>
      <c r="T556" s="71">
        <v>12</v>
      </c>
      <c r="U556" s="71" t="s">
        <v>465</v>
      </c>
      <c r="W556" s="72"/>
    </row>
    <row r="557" spans="1:23" ht="20.399999999999999" hidden="1" x14ac:dyDescent="0.3">
      <c r="A557" s="111">
        <v>42117</v>
      </c>
      <c r="B557" s="109" t="s">
        <v>318</v>
      </c>
      <c r="C557" s="109" t="s">
        <v>12</v>
      </c>
      <c r="D557" s="96">
        <v>1</v>
      </c>
      <c r="E557" s="96">
        <v>151292</v>
      </c>
      <c r="F557" s="96"/>
      <c r="G557" s="96" t="s">
        <v>306</v>
      </c>
      <c r="H557" s="107">
        <v>1332.13</v>
      </c>
      <c r="I557" s="61">
        <v>1312404286</v>
      </c>
      <c r="J557" s="62" t="s">
        <v>651</v>
      </c>
      <c r="K557" s="551" t="s">
        <v>468</v>
      </c>
      <c r="L557" s="96" t="s">
        <v>469</v>
      </c>
      <c r="M557" s="110" t="s">
        <v>652</v>
      </c>
      <c r="N557" s="96">
        <v>6430</v>
      </c>
      <c r="O557" s="96" t="s">
        <v>35</v>
      </c>
      <c r="P557" s="96" t="s">
        <v>3646</v>
      </c>
      <c r="Q557" s="174" t="s">
        <v>14</v>
      </c>
      <c r="R557" s="105"/>
      <c r="S557" s="181" t="s">
        <v>307</v>
      </c>
      <c r="T557" s="181">
        <v>13</v>
      </c>
      <c r="U557" s="181" t="s">
        <v>465</v>
      </c>
      <c r="W557" s="72"/>
    </row>
    <row r="558" spans="1:23" ht="30.6" hidden="1" x14ac:dyDescent="0.3">
      <c r="A558" s="85" t="s">
        <v>466</v>
      </c>
      <c r="B558" s="86" t="s">
        <v>309</v>
      </c>
      <c r="C558" s="86" t="s">
        <v>82</v>
      </c>
      <c r="D558" s="87">
        <v>1</v>
      </c>
      <c r="E558" s="87">
        <v>151091</v>
      </c>
      <c r="F558" s="87"/>
      <c r="G558" s="87" t="s">
        <v>306</v>
      </c>
      <c r="H558" s="91">
        <v>319.2</v>
      </c>
      <c r="I558" s="6">
        <v>908946486</v>
      </c>
      <c r="J558" s="41" t="s">
        <v>495</v>
      </c>
      <c r="K558" s="89" t="s">
        <v>468</v>
      </c>
      <c r="L558" s="87" t="s">
        <v>469</v>
      </c>
      <c r="M558" s="87" t="s">
        <v>17</v>
      </c>
      <c r="N558" s="87" t="s">
        <v>491</v>
      </c>
      <c r="O558" s="87" t="s">
        <v>25</v>
      </c>
      <c r="P558" s="90"/>
      <c r="Q558" s="90" t="s">
        <v>14</v>
      </c>
      <c r="R558" s="90"/>
      <c r="S558" s="66" t="s">
        <v>307</v>
      </c>
      <c r="T558" s="71">
        <v>14</v>
      </c>
      <c r="U558" s="71" t="s">
        <v>465</v>
      </c>
      <c r="W558" s="72"/>
    </row>
    <row r="559" spans="1:23" ht="30.6" hidden="1" x14ac:dyDescent="0.3">
      <c r="A559" s="85">
        <v>42116</v>
      </c>
      <c r="B559" s="86" t="s">
        <v>305</v>
      </c>
      <c r="C559" s="86" t="s">
        <v>16</v>
      </c>
      <c r="D559" s="87">
        <v>1</v>
      </c>
      <c r="E559" s="87">
        <v>151270</v>
      </c>
      <c r="F559" s="87"/>
      <c r="G559" s="87" t="s">
        <v>306</v>
      </c>
      <c r="H559" s="91">
        <v>526.4</v>
      </c>
      <c r="I559" s="7">
        <v>908946486</v>
      </c>
      <c r="J559" s="5" t="s">
        <v>495</v>
      </c>
      <c r="K559" s="89" t="s">
        <v>468</v>
      </c>
      <c r="L559" s="87" t="s">
        <v>469</v>
      </c>
      <c r="M559" s="87" t="s">
        <v>17</v>
      </c>
      <c r="N559" s="87" t="s">
        <v>18</v>
      </c>
      <c r="O559" s="87" t="s">
        <v>19</v>
      </c>
      <c r="P559" s="97"/>
      <c r="Q559" s="97" t="s">
        <v>14</v>
      </c>
      <c r="R559" s="97"/>
      <c r="S559" s="73" t="s">
        <v>307</v>
      </c>
      <c r="T559" s="71">
        <v>14</v>
      </c>
      <c r="U559" s="71" t="s">
        <v>465</v>
      </c>
      <c r="W559" s="72"/>
    </row>
    <row r="560" spans="1:23" ht="30.6" hidden="1" x14ac:dyDescent="0.3">
      <c r="A560" s="85">
        <v>42116</v>
      </c>
      <c r="B560" s="86" t="s">
        <v>310</v>
      </c>
      <c r="C560" s="86" t="s">
        <v>15</v>
      </c>
      <c r="D560" s="87">
        <v>1</v>
      </c>
      <c r="E560" s="87">
        <v>151272</v>
      </c>
      <c r="F560" s="87"/>
      <c r="G560" s="87" t="s">
        <v>306</v>
      </c>
      <c r="H560" s="91">
        <v>1048.32</v>
      </c>
      <c r="I560" s="7">
        <v>908946486</v>
      </c>
      <c r="J560" s="5" t="s">
        <v>495</v>
      </c>
      <c r="K560" s="89" t="s">
        <v>468</v>
      </c>
      <c r="L560" s="87" t="s">
        <v>469</v>
      </c>
      <c r="M560" s="92" t="s">
        <v>636</v>
      </c>
      <c r="N560" s="87">
        <v>9020</v>
      </c>
      <c r="O560" s="87" t="s">
        <v>35</v>
      </c>
      <c r="P560" s="97"/>
      <c r="Q560" s="97" t="s">
        <v>14</v>
      </c>
      <c r="R560" s="97"/>
      <c r="S560" s="73" t="s">
        <v>307</v>
      </c>
      <c r="T560" s="71">
        <v>14</v>
      </c>
      <c r="U560" s="71" t="s">
        <v>465</v>
      </c>
      <c r="W560" s="72"/>
    </row>
    <row r="561" spans="1:23" ht="30.6" hidden="1" x14ac:dyDescent="0.3">
      <c r="A561" s="85">
        <v>42116</v>
      </c>
      <c r="B561" s="86" t="s">
        <v>315</v>
      </c>
      <c r="C561" s="86" t="s">
        <v>32</v>
      </c>
      <c r="D561" s="87">
        <v>1</v>
      </c>
      <c r="E561" s="87">
        <v>151273</v>
      </c>
      <c r="F561" s="87"/>
      <c r="G561" s="87" t="s">
        <v>306</v>
      </c>
      <c r="H561" s="91">
        <v>87.36</v>
      </c>
      <c r="I561" s="7">
        <v>908946486</v>
      </c>
      <c r="J561" s="5" t="s">
        <v>495</v>
      </c>
      <c r="K561" s="89" t="s">
        <v>468</v>
      </c>
      <c r="L561" s="87" t="s">
        <v>469</v>
      </c>
      <c r="M561" s="87" t="s">
        <v>17</v>
      </c>
      <c r="N561" s="87" t="s">
        <v>18</v>
      </c>
      <c r="O561" s="87" t="s">
        <v>19</v>
      </c>
      <c r="P561" s="97"/>
      <c r="Q561" s="97" t="s">
        <v>14</v>
      </c>
      <c r="R561" s="97"/>
      <c r="S561" s="73" t="s">
        <v>307</v>
      </c>
      <c r="T561" s="71">
        <v>14</v>
      </c>
      <c r="U561" s="71" t="s">
        <v>465</v>
      </c>
      <c r="W561" s="72"/>
    </row>
    <row r="562" spans="1:23" ht="20.399999999999999" hidden="1" x14ac:dyDescent="0.3">
      <c r="A562" s="85" t="s">
        <v>466</v>
      </c>
      <c r="B562" s="86" t="s">
        <v>305</v>
      </c>
      <c r="C562" s="86" t="s">
        <v>23</v>
      </c>
      <c r="D562" s="87">
        <v>1</v>
      </c>
      <c r="E562" s="87">
        <v>151076</v>
      </c>
      <c r="F562" s="87"/>
      <c r="G562" s="87" t="s">
        <v>306</v>
      </c>
      <c r="H562" s="91">
        <v>694.4</v>
      </c>
      <c r="I562" s="6">
        <v>1307195857</v>
      </c>
      <c r="J562" s="5" t="s">
        <v>486</v>
      </c>
      <c r="K562" s="89" t="s">
        <v>468</v>
      </c>
      <c r="L562" s="87" t="s">
        <v>469</v>
      </c>
      <c r="M562" s="87" t="s">
        <v>17</v>
      </c>
      <c r="N562" s="87" t="s">
        <v>24</v>
      </c>
      <c r="O562" s="87" t="s">
        <v>22</v>
      </c>
      <c r="P562" s="90"/>
      <c r="Q562" s="90" t="s">
        <v>14</v>
      </c>
      <c r="R562" s="90"/>
      <c r="S562" s="66" t="s">
        <v>307</v>
      </c>
      <c r="T562" s="71">
        <v>15</v>
      </c>
      <c r="U562" s="71" t="s">
        <v>465</v>
      </c>
      <c r="W562" s="72"/>
    </row>
    <row r="563" spans="1:23" ht="20.399999999999999" hidden="1" x14ac:dyDescent="0.3">
      <c r="A563" s="85" t="s">
        <v>466</v>
      </c>
      <c r="B563" s="86" t="s">
        <v>309</v>
      </c>
      <c r="C563" s="86" t="s">
        <v>82</v>
      </c>
      <c r="D563" s="87">
        <v>1</v>
      </c>
      <c r="E563" s="87">
        <v>151103</v>
      </c>
      <c r="F563" s="87"/>
      <c r="G563" s="87" t="s">
        <v>306</v>
      </c>
      <c r="H563" s="91">
        <v>358.4</v>
      </c>
      <c r="I563" s="6">
        <v>1307195857</v>
      </c>
      <c r="J563" s="5" t="s">
        <v>486</v>
      </c>
      <c r="K563" s="89" t="s">
        <v>468</v>
      </c>
      <c r="L563" s="87" t="s">
        <v>469</v>
      </c>
      <c r="M563" s="87" t="s">
        <v>17</v>
      </c>
      <c r="N563" s="87" t="s">
        <v>491</v>
      </c>
      <c r="O563" s="87" t="s">
        <v>26</v>
      </c>
      <c r="P563" s="90"/>
      <c r="Q563" s="90" t="s">
        <v>14</v>
      </c>
      <c r="R563" s="90"/>
      <c r="S563" s="66" t="s">
        <v>307</v>
      </c>
      <c r="T563" s="71">
        <v>15</v>
      </c>
      <c r="U563" s="71" t="s">
        <v>465</v>
      </c>
      <c r="W563" s="72"/>
    </row>
    <row r="564" spans="1:23" ht="20.399999999999999" hidden="1" x14ac:dyDescent="0.3">
      <c r="A564" s="85" t="s">
        <v>466</v>
      </c>
      <c r="B564" s="86" t="s">
        <v>309</v>
      </c>
      <c r="C564" s="86" t="s">
        <v>27</v>
      </c>
      <c r="D564" s="87">
        <v>1</v>
      </c>
      <c r="E564" s="87">
        <v>151107</v>
      </c>
      <c r="F564" s="87"/>
      <c r="G564" s="87" t="s">
        <v>306</v>
      </c>
      <c r="H564" s="91">
        <v>100.8</v>
      </c>
      <c r="I564" s="6">
        <v>1307195857</v>
      </c>
      <c r="J564" s="5" t="s">
        <v>486</v>
      </c>
      <c r="K564" s="89" t="s">
        <v>468</v>
      </c>
      <c r="L564" s="87" t="s">
        <v>469</v>
      </c>
      <c r="M564" s="87" t="s">
        <v>17</v>
      </c>
      <c r="N564" s="87" t="s">
        <v>28</v>
      </c>
      <c r="O564" s="87" t="s">
        <v>28</v>
      </c>
      <c r="P564" s="90"/>
      <c r="Q564" s="90" t="s">
        <v>14</v>
      </c>
      <c r="R564" s="90"/>
      <c r="S564" s="66" t="s">
        <v>307</v>
      </c>
      <c r="T564" s="71">
        <v>15</v>
      </c>
      <c r="U564" s="71" t="s">
        <v>465</v>
      </c>
      <c r="W564" s="72"/>
    </row>
    <row r="565" spans="1:23" ht="20.399999999999999" hidden="1" x14ac:dyDescent="0.3">
      <c r="A565" s="85" t="s">
        <v>466</v>
      </c>
      <c r="B565" s="86" t="s">
        <v>309</v>
      </c>
      <c r="C565" s="86" t="s">
        <v>27</v>
      </c>
      <c r="D565" s="87">
        <v>1</v>
      </c>
      <c r="E565" s="87">
        <v>151108</v>
      </c>
      <c r="F565" s="87"/>
      <c r="G565" s="87" t="s">
        <v>306</v>
      </c>
      <c r="H565" s="91">
        <v>100.8</v>
      </c>
      <c r="I565" s="7">
        <v>1307195857</v>
      </c>
      <c r="J565" s="5" t="s">
        <v>486</v>
      </c>
      <c r="K565" s="89" t="s">
        <v>468</v>
      </c>
      <c r="L565" s="87" t="s">
        <v>469</v>
      </c>
      <c r="M565" s="87" t="s">
        <v>17</v>
      </c>
      <c r="N565" s="87" t="s">
        <v>28</v>
      </c>
      <c r="O565" s="87" t="s">
        <v>28</v>
      </c>
      <c r="P565" s="90"/>
      <c r="Q565" s="90" t="s">
        <v>14</v>
      </c>
      <c r="R565" s="90"/>
      <c r="S565" s="66" t="s">
        <v>307</v>
      </c>
      <c r="T565" s="71">
        <v>15</v>
      </c>
      <c r="U565" s="71" t="s">
        <v>465</v>
      </c>
      <c r="W565" s="72"/>
    </row>
    <row r="566" spans="1:23" ht="20.399999999999999" hidden="1" x14ac:dyDescent="0.3">
      <c r="A566" s="85">
        <v>42116</v>
      </c>
      <c r="B566" s="86" t="s">
        <v>315</v>
      </c>
      <c r="C566" s="86" t="s">
        <v>32</v>
      </c>
      <c r="D566" s="87">
        <v>1</v>
      </c>
      <c r="E566" s="87">
        <v>151153</v>
      </c>
      <c r="F566" s="87"/>
      <c r="G566" s="87" t="s">
        <v>306</v>
      </c>
      <c r="H566" s="91">
        <v>87.36</v>
      </c>
      <c r="I566" s="7">
        <v>1307195857</v>
      </c>
      <c r="J566" s="5" t="s">
        <v>486</v>
      </c>
      <c r="K566" s="89" t="s">
        <v>468</v>
      </c>
      <c r="L566" s="87" t="s">
        <v>469</v>
      </c>
      <c r="M566" s="87" t="s">
        <v>17</v>
      </c>
      <c r="N566" s="87" t="s">
        <v>18</v>
      </c>
      <c r="O566" s="87" t="s">
        <v>19</v>
      </c>
      <c r="P566" s="98" t="s">
        <v>544</v>
      </c>
      <c r="Q566" s="90" t="s">
        <v>14</v>
      </c>
      <c r="R566" s="90"/>
      <c r="S566" s="66" t="s">
        <v>307</v>
      </c>
      <c r="T566" s="71">
        <v>15</v>
      </c>
      <c r="U566" s="71" t="s">
        <v>465</v>
      </c>
      <c r="W566" s="72"/>
    </row>
    <row r="567" spans="1:23" ht="20.399999999999999" hidden="1" x14ac:dyDescent="0.3">
      <c r="A567" s="85">
        <v>42116</v>
      </c>
      <c r="B567" s="86" t="s">
        <v>315</v>
      </c>
      <c r="C567" s="86" t="s">
        <v>32</v>
      </c>
      <c r="D567" s="87">
        <v>1</v>
      </c>
      <c r="E567" s="87">
        <v>151156</v>
      </c>
      <c r="F567" s="87"/>
      <c r="G567" s="87" t="s">
        <v>306</v>
      </c>
      <c r="H567" s="91">
        <v>87.36</v>
      </c>
      <c r="I567" s="6">
        <v>1307195857</v>
      </c>
      <c r="J567" s="5" t="s">
        <v>486</v>
      </c>
      <c r="K567" s="89" t="s">
        <v>468</v>
      </c>
      <c r="L567" s="87" t="s">
        <v>469</v>
      </c>
      <c r="M567" s="87" t="s">
        <v>17</v>
      </c>
      <c r="N567" s="87" t="s">
        <v>18</v>
      </c>
      <c r="O567" s="87" t="s">
        <v>19</v>
      </c>
      <c r="P567" s="90"/>
      <c r="Q567" s="90" t="s">
        <v>14</v>
      </c>
      <c r="R567" s="90"/>
      <c r="S567" s="66" t="s">
        <v>307</v>
      </c>
      <c r="T567" s="71">
        <v>15</v>
      </c>
      <c r="U567" s="71" t="s">
        <v>465</v>
      </c>
      <c r="W567" s="72"/>
    </row>
    <row r="568" spans="1:23" ht="20.399999999999999" hidden="1" x14ac:dyDescent="0.3">
      <c r="A568" s="85">
        <v>42116</v>
      </c>
      <c r="B568" s="86" t="s">
        <v>315</v>
      </c>
      <c r="C568" s="86" t="s">
        <v>32</v>
      </c>
      <c r="D568" s="87">
        <v>1</v>
      </c>
      <c r="E568" s="87">
        <v>151157</v>
      </c>
      <c r="F568" s="87"/>
      <c r="G568" s="87" t="s">
        <v>306</v>
      </c>
      <c r="H568" s="91">
        <v>87.36</v>
      </c>
      <c r="I568" s="6">
        <v>1307195857</v>
      </c>
      <c r="J568" s="5" t="s">
        <v>486</v>
      </c>
      <c r="K568" s="89" t="s">
        <v>468</v>
      </c>
      <c r="L568" s="87" t="s">
        <v>469</v>
      </c>
      <c r="M568" s="87" t="s">
        <v>17</v>
      </c>
      <c r="N568" s="87" t="s">
        <v>18</v>
      </c>
      <c r="O568" s="87" t="s">
        <v>19</v>
      </c>
      <c r="P568" s="90"/>
      <c r="Q568" s="90" t="s">
        <v>14</v>
      </c>
      <c r="R568" s="90"/>
      <c r="S568" s="66" t="s">
        <v>307</v>
      </c>
      <c r="T568" s="71">
        <v>15</v>
      </c>
      <c r="U568" s="71" t="s">
        <v>465</v>
      </c>
      <c r="W568" s="72"/>
    </row>
    <row r="569" spans="1:23" ht="20.399999999999999" hidden="1" x14ac:dyDescent="0.3">
      <c r="A569" s="85">
        <v>42116</v>
      </c>
      <c r="B569" s="86" t="s">
        <v>310</v>
      </c>
      <c r="C569" s="86" t="s">
        <v>15</v>
      </c>
      <c r="D569" s="87">
        <v>1</v>
      </c>
      <c r="E569" s="87">
        <v>151160</v>
      </c>
      <c r="F569" s="87"/>
      <c r="G569" s="87" t="s">
        <v>306</v>
      </c>
      <c r="H569" s="91">
        <v>1048.32</v>
      </c>
      <c r="I569" s="6">
        <v>1307195857</v>
      </c>
      <c r="J569" s="5" t="s">
        <v>486</v>
      </c>
      <c r="K569" s="89" t="s">
        <v>468</v>
      </c>
      <c r="L569" s="87" t="s">
        <v>469</v>
      </c>
      <c r="M569" s="92" t="s">
        <v>550</v>
      </c>
      <c r="N569" s="87" t="s">
        <v>551</v>
      </c>
      <c r="O569" s="87" t="s">
        <v>35</v>
      </c>
      <c r="P569" s="90"/>
      <c r="Q569" s="90" t="s">
        <v>14</v>
      </c>
      <c r="R569" s="90"/>
      <c r="S569" s="66" t="s">
        <v>307</v>
      </c>
      <c r="T569" s="71">
        <v>15</v>
      </c>
      <c r="U569" s="71" t="s">
        <v>465</v>
      </c>
      <c r="W569" s="72"/>
    </row>
    <row r="570" spans="1:23" ht="30.6" hidden="1" x14ac:dyDescent="0.3">
      <c r="A570" s="85">
        <v>42116</v>
      </c>
      <c r="B570" s="86" t="s">
        <v>328</v>
      </c>
      <c r="C570" s="86" t="s">
        <v>55</v>
      </c>
      <c r="D570" s="87">
        <v>1</v>
      </c>
      <c r="E570" s="87">
        <v>151161</v>
      </c>
      <c r="F570" s="87"/>
      <c r="G570" s="87" t="s">
        <v>306</v>
      </c>
      <c r="H570" s="91">
        <v>4656.96</v>
      </c>
      <c r="I570" s="6">
        <v>1307195857</v>
      </c>
      <c r="J570" s="5" t="s">
        <v>486</v>
      </c>
      <c r="K570" s="89" t="s">
        <v>468</v>
      </c>
      <c r="L570" s="87" t="s">
        <v>469</v>
      </c>
      <c r="M570" s="92" t="s">
        <v>552</v>
      </c>
      <c r="N570" s="87" t="s">
        <v>553</v>
      </c>
      <c r="O570" s="87" t="s">
        <v>56</v>
      </c>
      <c r="P570" s="90"/>
      <c r="Q570" s="90" t="s">
        <v>14</v>
      </c>
      <c r="R570" s="90"/>
      <c r="S570" s="66" t="s">
        <v>308</v>
      </c>
      <c r="T570" s="71">
        <v>15</v>
      </c>
      <c r="U570" s="71" t="s">
        <v>465</v>
      </c>
      <c r="W570" s="72"/>
    </row>
    <row r="571" spans="1:23" ht="20.399999999999999" hidden="1" x14ac:dyDescent="0.3">
      <c r="A571" s="85">
        <v>42117</v>
      </c>
      <c r="B571" s="86" t="s">
        <v>319</v>
      </c>
      <c r="C571" s="86" t="s">
        <v>37</v>
      </c>
      <c r="D571" s="94">
        <v>1</v>
      </c>
      <c r="E571" s="94">
        <v>151186</v>
      </c>
      <c r="F571" s="94"/>
      <c r="G571" s="87" t="s">
        <v>306</v>
      </c>
      <c r="H571" s="91">
        <v>100.8</v>
      </c>
      <c r="I571" s="6">
        <v>1307195857</v>
      </c>
      <c r="J571" s="5" t="s">
        <v>486</v>
      </c>
      <c r="K571" s="89" t="s">
        <v>468</v>
      </c>
      <c r="L571" s="87" t="s">
        <v>469</v>
      </c>
      <c r="M571" s="87" t="s">
        <v>17</v>
      </c>
      <c r="N571" s="94" t="s">
        <v>19</v>
      </c>
      <c r="O571" s="94" t="s">
        <v>19</v>
      </c>
      <c r="P571" s="97"/>
      <c r="Q571" s="97" t="s">
        <v>14</v>
      </c>
      <c r="R571" s="97"/>
      <c r="S571" s="73" t="s">
        <v>307</v>
      </c>
      <c r="T571" s="71">
        <v>15</v>
      </c>
      <c r="U571" s="71" t="s">
        <v>465</v>
      </c>
      <c r="W571" s="72"/>
    </row>
    <row r="572" spans="1:23" ht="20.399999999999999" hidden="1" x14ac:dyDescent="0.3">
      <c r="A572" s="85">
        <v>42116</v>
      </c>
      <c r="B572" s="86" t="s">
        <v>315</v>
      </c>
      <c r="C572" s="86" t="s">
        <v>32</v>
      </c>
      <c r="D572" s="94">
        <v>1</v>
      </c>
      <c r="E572" s="94">
        <v>151245</v>
      </c>
      <c r="F572" s="94"/>
      <c r="G572" s="87" t="s">
        <v>306</v>
      </c>
      <c r="H572" s="95">
        <v>87.36</v>
      </c>
      <c r="I572" s="6">
        <v>1307195857</v>
      </c>
      <c r="J572" s="5" t="s">
        <v>486</v>
      </c>
      <c r="K572" s="89" t="s">
        <v>468</v>
      </c>
      <c r="L572" s="87" t="s">
        <v>469</v>
      </c>
      <c r="M572" s="94" t="s">
        <v>17</v>
      </c>
      <c r="N572" s="94" t="s">
        <v>18</v>
      </c>
      <c r="O572" s="96" t="s">
        <v>19</v>
      </c>
      <c r="P572" s="101" t="s">
        <v>620</v>
      </c>
      <c r="Q572" s="97" t="s">
        <v>14</v>
      </c>
      <c r="R572" s="97"/>
      <c r="S572" s="74" t="s">
        <v>307</v>
      </c>
      <c r="T572" s="71">
        <v>15</v>
      </c>
      <c r="U572" s="71" t="s">
        <v>465</v>
      </c>
      <c r="W572" s="72"/>
    </row>
    <row r="573" spans="1:23" ht="20.399999999999999" hidden="1" x14ac:dyDescent="0.3">
      <c r="A573" s="85">
        <v>42116</v>
      </c>
      <c r="B573" s="86" t="s">
        <v>320</v>
      </c>
      <c r="C573" s="86" t="s">
        <v>670</v>
      </c>
      <c r="D573" s="94">
        <v>1</v>
      </c>
      <c r="E573" s="94">
        <v>151315</v>
      </c>
      <c r="F573" s="94"/>
      <c r="G573" s="87" t="s">
        <v>306</v>
      </c>
      <c r="H573" s="95">
        <v>530</v>
      </c>
      <c r="I573" s="6">
        <v>1307195857</v>
      </c>
      <c r="J573" s="5" t="s">
        <v>486</v>
      </c>
      <c r="K573" s="89" t="s">
        <v>468</v>
      </c>
      <c r="L573" s="87" t="s">
        <v>469</v>
      </c>
      <c r="M573" s="94" t="s">
        <v>17</v>
      </c>
      <c r="N573" s="94" t="s">
        <v>18</v>
      </c>
      <c r="O573" s="96" t="s">
        <v>19</v>
      </c>
      <c r="P573" s="101" t="s">
        <v>671</v>
      </c>
      <c r="Q573" s="97" t="s">
        <v>14</v>
      </c>
      <c r="R573" s="97"/>
      <c r="S573" s="73" t="s">
        <v>307</v>
      </c>
      <c r="T573" s="71">
        <v>15</v>
      </c>
      <c r="U573" s="71" t="s">
        <v>465</v>
      </c>
      <c r="W573" s="72"/>
    </row>
    <row r="574" spans="1:23" ht="20.399999999999999" hidden="1" x14ac:dyDescent="0.3">
      <c r="A574" s="85">
        <v>42116</v>
      </c>
      <c r="B574" s="86" t="s">
        <v>319</v>
      </c>
      <c r="C574" s="86" t="s">
        <v>37</v>
      </c>
      <c r="D574" s="94">
        <v>1</v>
      </c>
      <c r="E574" s="94">
        <v>151328</v>
      </c>
      <c r="F574" s="94"/>
      <c r="G574" s="87" t="s">
        <v>306</v>
      </c>
      <c r="H574" s="95">
        <v>100.8</v>
      </c>
      <c r="I574" s="6">
        <v>1307195857</v>
      </c>
      <c r="J574" s="5" t="s">
        <v>486</v>
      </c>
      <c r="K574" s="89" t="s">
        <v>468</v>
      </c>
      <c r="L574" s="87" t="s">
        <v>469</v>
      </c>
      <c r="M574" s="94" t="s">
        <v>17</v>
      </c>
      <c r="N574" s="94" t="s">
        <v>18</v>
      </c>
      <c r="O574" s="96" t="s">
        <v>19</v>
      </c>
      <c r="P574" s="97"/>
      <c r="Q574" s="97" t="s">
        <v>14</v>
      </c>
      <c r="R574" s="97"/>
      <c r="S574" s="73" t="s">
        <v>308</v>
      </c>
      <c r="T574" s="71">
        <v>15</v>
      </c>
      <c r="U574" s="71" t="s">
        <v>465</v>
      </c>
      <c r="W574" s="72"/>
    </row>
    <row r="575" spans="1:23" ht="20.399999999999999" hidden="1" x14ac:dyDescent="0.3">
      <c r="A575" s="85">
        <v>42116</v>
      </c>
      <c r="B575" s="86" t="s">
        <v>319</v>
      </c>
      <c r="C575" s="86" t="s">
        <v>37</v>
      </c>
      <c r="D575" s="94">
        <v>1</v>
      </c>
      <c r="E575" s="94">
        <v>151338</v>
      </c>
      <c r="F575" s="94"/>
      <c r="G575" s="87" t="s">
        <v>306</v>
      </c>
      <c r="H575" s="95">
        <v>100.8</v>
      </c>
      <c r="I575" s="6">
        <v>1307195857</v>
      </c>
      <c r="J575" s="5" t="s">
        <v>486</v>
      </c>
      <c r="K575" s="89" t="s">
        <v>468</v>
      </c>
      <c r="L575" s="87" t="s">
        <v>469</v>
      </c>
      <c r="M575" s="94" t="s">
        <v>17</v>
      </c>
      <c r="N575" s="94" t="s">
        <v>18</v>
      </c>
      <c r="O575" s="96" t="s">
        <v>19</v>
      </c>
      <c r="P575" s="97"/>
      <c r="Q575" s="97" t="s">
        <v>14</v>
      </c>
      <c r="R575" s="97"/>
      <c r="S575" s="73" t="s">
        <v>308</v>
      </c>
      <c r="T575" s="71">
        <v>15</v>
      </c>
      <c r="U575" s="71" t="s">
        <v>465</v>
      </c>
      <c r="W575" s="72"/>
    </row>
    <row r="576" spans="1:23" ht="20.399999999999999" hidden="1" x14ac:dyDescent="0.3">
      <c r="A576" s="85">
        <v>42116</v>
      </c>
      <c r="B576" s="86" t="s">
        <v>319</v>
      </c>
      <c r="C576" s="86" t="s">
        <v>37</v>
      </c>
      <c r="D576" s="87">
        <v>1</v>
      </c>
      <c r="E576" s="87">
        <v>151360</v>
      </c>
      <c r="F576" s="87"/>
      <c r="G576" s="87" t="s">
        <v>306</v>
      </c>
      <c r="H576" s="91">
        <v>100.8</v>
      </c>
      <c r="I576" s="7">
        <v>1307195857</v>
      </c>
      <c r="J576" s="5" t="s">
        <v>486</v>
      </c>
      <c r="K576" s="89" t="s">
        <v>468</v>
      </c>
      <c r="L576" s="87" t="s">
        <v>469</v>
      </c>
      <c r="M576" s="87" t="s">
        <v>17</v>
      </c>
      <c r="N576" s="87" t="s">
        <v>18</v>
      </c>
      <c r="O576" s="87" t="s">
        <v>19</v>
      </c>
      <c r="P576" s="90"/>
      <c r="Q576" s="90" t="s">
        <v>14</v>
      </c>
      <c r="R576" s="90"/>
      <c r="S576" s="66" t="s">
        <v>307</v>
      </c>
      <c r="T576" s="71">
        <v>15</v>
      </c>
      <c r="U576" s="71" t="s">
        <v>465</v>
      </c>
      <c r="W576" s="72"/>
    </row>
    <row r="577" spans="1:23" ht="30.6" hidden="1" x14ac:dyDescent="0.3">
      <c r="A577" s="85">
        <v>42116</v>
      </c>
      <c r="B577" s="86" t="s">
        <v>319</v>
      </c>
      <c r="C577" s="86" t="s">
        <v>37</v>
      </c>
      <c r="D577" s="94">
        <v>1</v>
      </c>
      <c r="E577" s="94">
        <v>151378</v>
      </c>
      <c r="F577" s="94"/>
      <c r="G577" s="87" t="s">
        <v>306</v>
      </c>
      <c r="H577" s="95">
        <v>100.8</v>
      </c>
      <c r="I577" s="6">
        <v>1307195857</v>
      </c>
      <c r="J577" s="5" t="s">
        <v>486</v>
      </c>
      <c r="K577" s="89" t="s">
        <v>468</v>
      </c>
      <c r="L577" s="87" t="s">
        <v>469</v>
      </c>
      <c r="M577" s="87" t="s">
        <v>17</v>
      </c>
      <c r="N577" s="94" t="s">
        <v>18</v>
      </c>
      <c r="O577" s="96" t="s">
        <v>19</v>
      </c>
      <c r="P577" s="101" t="s">
        <v>698</v>
      </c>
      <c r="Q577" s="97" t="s">
        <v>14</v>
      </c>
      <c r="R577" s="97"/>
      <c r="S577" s="73" t="s">
        <v>307</v>
      </c>
      <c r="T577" s="71">
        <v>15</v>
      </c>
      <c r="U577" s="71" t="s">
        <v>465</v>
      </c>
      <c r="W577" s="72"/>
    </row>
    <row r="578" spans="1:23" ht="20.399999999999999" hidden="1" x14ac:dyDescent="0.3">
      <c r="A578" s="85" t="s">
        <v>466</v>
      </c>
      <c r="B578" s="86" t="s">
        <v>309</v>
      </c>
      <c r="C578" s="86" t="s">
        <v>82</v>
      </c>
      <c r="D578" s="87">
        <v>1</v>
      </c>
      <c r="E578" s="87">
        <v>151093</v>
      </c>
      <c r="F578" s="87"/>
      <c r="G578" s="87" t="s">
        <v>306</v>
      </c>
      <c r="H578" s="91">
        <v>319.2</v>
      </c>
      <c r="I578" s="6">
        <v>1304358318</v>
      </c>
      <c r="J578" s="5" t="s">
        <v>497</v>
      </c>
      <c r="K578" s="89" t="s">
        <v>468</v>
      </c>
      <c r="L578" s="87" t="s">
        <v>469</v>
      </c>
      <c r="M578" s="87" t="s">
        <v>17</v>
      </c>
      <c r="N578" s="87" t="s">
        <v>491</v>
      </c>
      <c r="O578" s="87" t="s">
        <v>25</v>
      </c>
      <c r="P578" s="90"/>
      <c r="Q578" s="90" t="s">
        <v>14</v>
      </c>
      <c r="R578" s="90"/>
      <c r="S578" s="66" t="s">
        <v>307</v>
      </c>
      <c r="T578" s="71">
        <v>16</v>
      </c>
      <c r="U578" s="71" t="s">
        <v>465</v>
      </c>
      <c r="W578" s="72"/>
    </row>
    <row r="579" spans="1:23" ht="20.399999999999999" hidden="1" x14ac:dyDescent="0.3">
      <c r="A579" s="85">
        <v>42116</v>
      </c>
      <c r="B579" s="86" t="s">
        <v>305</v>
      </c>
      <c r="C579" s="86" t="s">
        <v>16</v>
      </c>
      <c r="D579" s="94">
        <v>1</v>
      </c>
      <c r="E579" s="94">
        <v>151171</v>
      </c>
      <c r="F579" s="94"/>
      <c r="G579" s="87" t="s">
        <v>306</v>
      </c>
      <c r="H579" s="95">
        <v>526.4</v>
      </c>
      <c r="I579" s="7">
        <v>1304358318</v>
      </c>
      <c r="J579" s="5" t="s">
        <v>497</v>
      </c>
      <c r="K579" s="89" t="s">
        <v>468</v>
      </c>
      <c r="L579" s="87" t="s">
        <v>469</v>
      </c>
      <c r="M579" s="94" t="s">
        <v>17</v>
      </c>
      <c r="N579" s="94" t="s">
        <v>18</v>
      </c>
      <c r="O579" s="94" t="s">
        <v>19</v>
      </c>
      <c r="P579" s="97"/>
      <c r="Q579" s="97" t="s">
        <v>14</v>
      </c>
      <c r="R579" s="97"/>
      <c r="S579" s="73" t="s">
        <v>308</v>
      </c>
      <c r="T579" s="71">
        <v>16</v>
      </c>
      <c r="U579" s="71" t="s">
        <v>465</v>
      </c>
      <c r="W579" s="72"/>
    </row>
    <row r="580" spans="1:23" ht="20.399999999999999" hidden="1" x14ac:dyDescent="0.3">
      <c r="A580" s="85">
        <v>42116</v>
      </c>
      <c r="B580" s="86" t="s">
        <v>315</v>
      </c>
      <c r="C580" s="86" t="s">
        <v>32</v>
      </c>
      <c r="D580" s="94">
        <v>1</v>
      </c>
      <c r="E580" s="94">
        <v>151329</v>
      </c>
      <c r="F580" s="94"/>
      <c r="G580" s="87" t="s">
        <v>306</v>
      </c>
      <c r="H580" s="95">
        <v>87.36</v>
      </c>
      <c r="I580" s="7">
        <v>1304358318</v>
      </c>
      <c r="J580" s="5" t="s">
        <v>497</v>
      </c>
      <c r="K580" s="89" t="s">
        <v>468</v>
      </c>
      <c r="L580" s="87" t="s">
        <v>469</v>
      </c>
      <c r="M580" s="94" t="s">
        <v>17</v>
      </c>
      <c r="N580" s="94" t="s">
        <v>18</v>
      </c>
      <c r="O580" s="96" t="s">
        <v>19</v>
      </c>
      <c r="P580" s="97"/>
      <c r="Q580" s="97" t="s">
        <v>14</v>
      </c>
      <c r="R580" s="97"/>
      <c r="S580" s="73" t="s">
        <v>308</v>
      </c>
      <c r="T580" s="71">
        <v>16</v>
      </c>
      <c r="U580" s="71" t="s">
        <v>465</v>
      </c>
      <c r="W580" s="72"/>
    </row>
    <row r="581" spans="1:23" ht="20.399999999999999" hidden="1" x14ac:dyDescent="0.3">
      <c r="A581" s="85" t="s">
        <v>466</v>
      </c>
      <c r="B581" s="86" t="s">
        <v>305</v>
      </c>
      <c r="C581" s="86" t="s">
        <v>21</v>
      </c>
      <c r="D581" s="87">
        <v>1</v>
      </c>
      <c r="E581" s="87">
        <v>151065</v>
      </c>
      <c r="F581" s="87"/>
      <c r="G581" s="87" t="s">
        <v>306</v>
      </c>
      <c r="H581" s="88">
        <v>526.4</v>
      </c>
      <c r="I581" s="6">
        <v>1312617382</v>
      </c>
      <c r="J581" s="5" t="s">
        <v>479</v>
      </c>
      <c r="K581" s="89" t="s">
        <v>468</v>
      </c>
      <c r="L581" s="87" t="s">
        <v>469</v>
      </c>
      <c r="M581" s="87" t="s">
        <v>17</v>
      </c>
      <c r="N581" s="87" t="s">
        <v>470</v>
      </c>
      <c r="O581" s="87" t="s">
        <v>22</v>
      </c>
      <c r="P581" s="90"/>
      <c r="Q581" s="90" t="s">
        <v>14</v>
      </c>
      <c r="R581" s="90"/>
      <c r="S581" s="66" t="s">
        <v>308</v>
      </c>
      <c r="T581" s="71">
        <v>17</v>
      </c>
      <c r="U581" s="71" t="s">
        <v>465</v>
      </c>
      <c r="W581" s="72"/>
    </row>
    <row r="582" spans="1:23" ht="20.399999999999999" hidden="1" x14ac:dyDescent="0.3">
      <c r="A582" s="85" t="s">
        <v>466</v>
      </c>
      <c r="B582" s="86" t="s">
        <v>309</v>
      </c>
      <c r="C582" s="86" t="s">
        <v>82</v>
      </c>
      <c r="D582" s="87">
        <v>1</v>
      </c>
      <c r="E582" s="87">
        <v>151084</v>
      </c>
      <c r="F582" s="87"/>
      <c r="G582" s="87" t="s">
        <v>306</v>
      </c>
      <c r="H582" s="91">
        <v>319.2</v>
      </c>
      <c r="I582" s="6">
        <v>1312617382</v>
      </c>
      <c r="J582" s="5" t="s">
        <v>479</v>
      </c>
      <c r="K582" s="89" t="s">
        <v>468</v>
      </c>
      <c r="L582" s="87" t="s">
        <v>469</v>
      </c>
      <c r="M582" s="87" t="s">
        <v>17</v>
      </c>
      <c r="N582" s="87" t="s">
        <v>491</v>
      </c>
      <c r="O582" s="87" t="s">
        <v>25</v>
      </c>
      <c r="P582" s="90" t="s">
        <v>493</v>
      </c>
      <c r="Q582" s="90" t="s">
        <v>14</v>
      </c>
      <c r="R582" s="90"/>
      <c r="S582" s="66" t="s">
        <v>307</v>
      </c>
      <c r="T582" s="71">
        <v>17</v>
      </c>
      <c r="U582" s="71" t="s">
        <v>465</v>
      </c>
      <c r="W582" s="72"/>
    </row>
    <row r="583" spans="1:23" ht="20.399999999999999" hidden="1" x14ac:dyDescent="0.3">
      <c r="A583" s="85">
        <v>42116</v>
      </c>
      <c r="B583" s="86" t="s">
        <v>338</v>
      </c>
      <c r="C583" s="86" t="s">
        <v>38</v>
      </c>
      <c r="D583" s="94">
        <v>1</v>
      </c>
      <c r="E583" s="94">
        <v>151235</v>
      </c>
      <c r="F583" s="94"/>
      <c r="G583" s="87" t="s">
        <v>306</v>
      </c>
      <c r="H583" s="95">
        <v>3601</v>
      </c>
      <c r="I583" s="7" t="s">
        <v>489</v>
      </c>
      <c r="J583" s="5" t="s">
        <v>490</v>
      </c>
      <c r="K583" s="89" t="s">
        <v>468</v>
      </c>
      <c r="L583" s="87" t="s">
        <v>469</v>
      </c>
      <c r="M583" s="99" t="s">
        <v>609</v>
      </c>
      <c r="N583" s="94" t="s">
        <v>610</v>
      </c>
      <c r="O583" s="100" t="s">
        <v>39</v>
      </c>
      <c r="P583" s="97"/>
      <c r="Q583" s="97" t="s">
        <v>14</v>
      </c>
      <c r="R583" s="97"/>
      <c r="S583" s="73" t="s">
        <v>308</v>
      </c>
      <c r="T583" s="71">
        <v>17</v>
      </c>
      <c r="U583" s="71" t="s">
        <v>465</v>
      </c>
      <c r="W583" s="72"/>
    </row>
    <row r="584" spans="1:23" ht="20.399999999999999" hidden="1" x14ac:dyDescent="0.3">
      <c r="A584" s="85">
        <v>42116</v>
      </c>
      <c r="B584" s="86" t="s">
        <v>339</v>
      </c>
      <c r="C584" s="86" t="s">
        <v>611</v>
      </c>
      <c r="D584" s="94">
        <v>1</v>
      </c>
      <c r="E584" s="94">
        <v>151236</v>
      </c>
      <c r="F584" s="94"/>
      <c r="G584" s="87" t="s">
        <v>306</v>
      </c>
      <c r="H584" s="95"/>
      <c r="I584" s="7" t="s">
        <v>489</v>
      </c>
      <c r="J584" s="5" t="s">
        <v>490</v>
      </c>
      <c r="K584" s="89" t="s">
        <v>468</v>
      </c>
      <c r="L584" s="87" t="s">
        <v>469</v>
      </c>
      <c r="M584" s="99" t="s">
        <v>612</v>
      </c>
      <c r="N584" s="94" t="s">
        <v>613</v>
      </c>
      <c r="O584" s="100" t="s">
        <v>13</v>
      </c>
      <c r="P584" s="97"/>
      <c r="Q584" s="97" t="s">
        <v>14</v>
      </c>
      <c r="R584" s="97"/>
      <c r="S584" s="73" t="s">
        <v>307</v>
      </c>
      <c r="T584" s="71">
        <v>17</v>
      </c>
      <c r="U584" s="71" t="s">
        <v>465</v>
      </c>
      <c r="W584" s="72"/>
    </row>
    <row r="585" spans="1:23" ht="20.399999999999999" hidden="1" x14ac:dyDescent="0.3">
      <c r="A585" s="85">
        <v>42116</v>
      </c>
      <c r="B585" s="86"/>
      <c r="C585" s="86" t="s">
        <v>614</v>
      </c>
      <c r="D585" s="94">
        <v>1</v>
      </c>
      <c r="E585" s="94">
        <v>151237</v>
      </c>
      <c r="F585" s="94"/>
      <c r="G585" s="87" t="s">
        <v>306</v>
      </c>
      <c r="H585" s="95">
        <v>180</v>
      </c>
      <c r="I585" s="7" t="s">
        <v>489</v>
      </c>
      <c r="J585" s="5" t="s">
        <v>490</v>
      </c>
      <c r="K585" s="89" t="s">
        <v>468</v>
      </c>
      <c r="L585" s="87" t="s">
        <v>469</v>
      </c>
      <c r="M585" s="94" t="s">
        <v>17</v>
      </c>
      <c r="N585" s="94" t="s">
        <v>18</v>
      </c>
      <c r="O585" s="100" t="s">
        <v>19</v>
      </c>
      <c r="P585" s="97"/>
      <c r="Q585" s="97" t="s">
        <v>14</v>
      </c>
      <c r="R585" s="97"/>
      <c r="S585" s="73" t="s">
        <v>308</v>
      </c>
      <c r="T585" s="71">
        <v>17</v>
      </c>
      <c r="U585" s="71" t="s">
        <v>465</v>
      </c>
      <c r="W585" s="72"/>
    </row>
    <row r="586" spans="1:23" ht="20.399999999999999" hidden="1" x14ac:dyDescent="0.3">
      <c r="A586" s="85">
        <v>42116</v>
      </c>
      <c r="B586" s="86" t="s">
        <v>338</v>
      </c>
      <c r="C586" s="86" t="s">
        <v>38</v>
      </c>
      <c r="D586" s="94">
        <v>1</v>
      </c>
      <c r="E586" s="94">
        <v>151238</v>
      </c>
      <c r="F586" s="94"/>
      <c r="G586" s="87" t="s">
        <v>306</v>
      </c>
      <c r="H586" s="95">
        <v>23185.7</v>
      </c>
      <c r="I586" s="7" t="s">
        <v>489</v>
      </c>
      <c r="J586" s="5" t="s">
        <v>490</v>
      </c>
      <c r="K586" s="89" t="s">
        <v>468</v>
      </c>
      <c r="L586" s="87" t="s">
        <v>469</v>
      </c>
      <c r="M586" s="94" t="s">
        <v>615</v>
      </c>
      <c r="N586" s="94" t="s">
        <v>396</v>
      </c>
      <c r="O586" s="100" t="s">
        <v>13</v>
      </c>
      <c r="P586" s="101" t="s">
        <v>549</v>
      </c>
      <c r="Q586" s="97" t="s">
        <v>14</v>
      </c>
      <c r="R586" s="97"/>
      <c r="S586" s="73" t="s">
        <v>308</v>
      </c>
      <c r="T586" s="71">
        <v>17</v>
      </c>
      <c r="U586" s="71" t="s">
        <v>465</v>
      </c>
      <c r="W586" s="72"/>
    </row>
    <row r="587" spans="1:23" ht="20.399999999999999" hidden="1" x14ac:dyDescent="0.3">
      <c r="A587" s="85">
        <v>42129</v>
      </c>
      <c r="B587" s="86" t="s">
        <v>321</v>
      </c>
      <c r="C587" s="86" t="s">
        <v>185</v>
      </c>
      <c r="D587" s="94">
        <v>1</v>
      </c>
      <c r="E587" s="94">
        <v>151239</v>
      </c>
      <c r="F587" s="94"/>
      <c r="G587" s="87" t="s">
        <v>306</v>
      </c>
      <c r="H587" s="95">
        <v>7100</v>
      </c>
      <c r="I587" s="7" t="s">
        <v>489</v>
      </c>
      <c r="J587" s="5" t="s">
        <v>490</v>
      </c>
      <c r="K587" s="89" t="s">
        <v>468</v>
      </c>
      <c r="L587" s="87" t="s">
        <v>469</v>
      </c>
      <c r="M587" s="99" t="s">
        <v>616</v>
      </c>
      <c r="N587" s="94" t="s">
        <v>617</v>
      </c>
      <c r="O587" s="100" t="s">
        <v>35</v>
      </c>
      <c r="P587" s="97"/>
      <c r="Q587" s="97" t="s">
        <v>14</v>
      </c>
      <c r="R587" s="97"/>
      <c r="S587" s="73" t="s">
        <v>308</v>
      </c>
      <c r="T587" s="71">
        <v>17</v>
      </c>
      <c r="U587" s="71" t="s">
        <v>465</v>
      </c>
      <c r="W587" s="72"/>
    </row>
    <row r="588" spans="1:23" ht="20.399999999999999" hidden="1" x14ac:dyDescent="0.3">
      <c r="A588" s="85"/>
      <c r="B588" s="86" t="s">
        <v>322</v>
      </c>
      <c r="C588" s="86" t="s">
        <v>45</v>
      </c>
      <c r="D588" s="94">
        <v>1</v>
      </c>
      <c r="E588" s="94">
        <v>151240</v>
      </c>
      <c r="F588" s="94"/>
      <c r="G588" s="96" t="s">
        <v>306</v>
      </c>
      <c r="H588" s="95">
        <v>13460.95</v>
      </c>
      <c r="I588" s="7" t="s">
        <v>489</v>
      </c>
      <c r="J588" s="5" t="s">
        <v>490</v>
      </c>
      <c r="K588" s="89" t="s">
        <v>468</v>
      </c>
      <c r="L588" s="87" t="s">
        <v>469</v>
      </c>
      <c r="M588" s="99" t="s">
        <v>618</v>
      </c>
      <c r="N588" s="94">
        <v>4400</v>
      </c>
      <c r="O588" s="100" t="s">
        <v>64</v>
      </c>
      <c r="P588" s="97"/>
      <c r="Q588" s="105" t="s">
        <v>14</v>
      </c>
      <c r="R588" s="105"/>
      <c r="S588" s="73" t="s">
        <v>307</v>
      </c>
      <c r="T588" s="71">
        <v>17</v>
      </c>
      <c r="U588" s="71" t="s">
        <v>465</v>
      </c>
      <c r="W588" s="72"/>
    </row>
    <row r="589" spans="1:23" ht="20.399999999999999" hidden="1" x14ac:dyDescent="0.3">
      <c r="A589" s="85">
        <v>42116</v>
      </c>
      <c r="B589" s="86" t="s">
        <v>329</v>
      </c>
      <c r="C589" s="86" t="s">
        <v>65</v>
      </c>
      <c r="D589" s="94">
        <v>1</v>
      </c>
      <c r="E589" s="94">
        <v>151291</v>
      </c>
      <c r="F589" s="94"/>
      <c r="G589" s="87" t="s">
        <v>306</v>
      </c>
      <c r="H589" s="95">
        <v>1939.84</v>
      </c>
      <c r="I589" s="7" t="s">
        <v>489</v>
      </c>
      <c r="J589" s="5" t="s">
        <v>490</v>
      </c>
      <c r="K589" s="89" t="s">
        <v>468</v>
      </c>
      <c r="L589" s="87" t="s">
        <v>469</v>
      </c>
      <c r="M589" s="99" t="s">
        <v>649</v>
      </c>
      <c r="N589" s="94" t="s">
        <v>66</v>
      </c>
      <c r="O589" s="100" t="s">
        <v>56</v>
      </c>
      <c r="P589" s="101" t="s">
        <v>650</v>
      </c>
      <c r="Q589" s="97" t="s">
        <v>14</v>
      </c>
      <c r="R589" s="97"/>
      <c r="S589" s="73" t="s">
        <v>307</v>
      </c>
      <c r="T589" s="71">
        <v>17</v>
      </c>
      <c r="U589" s="71" t="s">
        <v>465</v>
      </c>
      <c r="W589" s="72"/>
    </row>
    <row r="590" spans="1:23" ht="20.399999999999999" hidden="1" x14ac:dyDescent="0.3">
      <c r="A590" s="111">
        <v>42116</v>
      </c>
      <c r="B590" s="109" t="s">
        <v>318</v>
      </c>
      <c r="C590" s="109" t="s">
        <v>12</v>
      </c>
      <c r="D590" s="96">
        <v>1</v>
      </c>
      <c r="E590" s="96">
        <v>151331</v>
      </c>
      <c r="F590" s="96"/>
      <c r="G590" s="96" t="s">
        <v>306</v>
      </c>
      <c r="H590" s="107">
        <v>1713.6</v>
      </c>
      <c r="I590" s="61" t="s">
        <v>489</v>
      </c>
      <c r="J590" s="62" t="s">
        <v>490</v>
      </c>
      <c r="K590" s="551" t="s">
        <v>468</v>
      </c>
      <c r="L590" s="96" t="s">
        <v>469</v>
      </c>
      <c r="M590" s="110" t="s">
        <v>675</v>
      </c>
      <c r="N590" s="96">
        <v>8460</v>
      </c>
      <c r="O590" s="96" t="s">
        <v>13</v>
      </c>
      <c r="P590" s="96" t="s">
        <v>3646</v>
      </c>
      <c r="Q590" s="174" t="s">
        <v>14</v>
      </c>
      <c r="R590" s="105"/>
      <c r="S590" s="181" t="s">
        <v>307</v>
      </c>
      <c r="T590" s="181">
        <v>17</v>
      </c>
      <c r="U590" s="181" t="s">
        <v>465</v>
      </c>
      <c r="W590" s="72"/>
    </row>
    <row r="591" spans="1:23" ht="20.399999999999999" hidden="1" x14ac:dyDescent="0.3">
      <c r="A591" s="85">
        <v>42116</v>
      </c>
      <c r="B591" s="86" t="s">
        <v>337</v>
      </c>
      <c r="C591" s="86" t="s">
        <v>181</v>
      </c>
      <c r="D591" s="94">
        <v>1</v>
      </c>
      <c r="E591" s="94">
        <v>151335</v>
      </c>
      <c r="F591" s="94"/>
      <c r="G591" s="87" t="s">
        <v>306</v>
      </c>
      <c r="H591" s="95">
        <v>125</v>
      </c>
      <c r="I591" s="7" t="s">
        <v>489</v>
      </c>
      <c r="J591" s="5" t="s">
        <v>490</v>
      </c>
      <c r="K591" s="89" t="s">
        <v>468</v>
      </c>
      <c r="L591" s="87" t="s">
        <v>469</v>
      </c>
      <c r="M591" s="99" t="s">
        <v>677</v>
      </c>
      <c r="N591" s="94" t="s">
        <v>678</v>
      </c>
      <c r="O591" s="100" t="s">
        <v>679</v>
      </c>
      <c r="P591" s="97"/>
      <c r="Q591" s="97" t="s">
        <v>14</v>
      </c>
      <c r="R591" s="97"/>
      <c r="S591" s="73" t="s">
        <v>307</v>
      </c>
      <c r="T591" s="71">
        <v>17</v>
      </c>
      <c r="U591" s="71" t="s">
        <v>465</v>
      </c>
      <c r="W591" s="72"/>
    </row>
    <row r="592" spans="1:23" ht="20.399999999999999" hidden="1" x14ac:dyDescent="0.3">
      <c r="A592" s="85">
        <v>42116</v>
      </c>
      <c r="B592" s="86" t="s">
        <v>305</v>
      </c>
      <c r="C592" s="86" t="s">
        <v>16</v>
      </c>
      <c r="D592" s="94">
        <v>1</v>
      </c>
      <c r="E592" s="94">
        <v>151344</v>
      </c>
      <c r="F592" s="94"/>
      <c r="G592" s="87" t="s">
        <v>306</v>
      </c>
      <c r="H592" s="95">
        <v>526.4</v>
      </c>
      <c r="I592" s="7" t="s">
        <v>489</v>
      </c>
      <c r="J592" s="5" t="s">
        <v>490</v>
      </c>
      <c r="K592" s="89" t="s">
        <v>468</v>
      </c>
      <c r="L592" s="87" t="s">
        <v>469</v>
      </c>
      <c r="M592" s="94" t="s">
        <v>17</v>
      </c>
      <c r="N592" s="94" t="s">
        <v>18</v>
      </c>
      <c r="O592" s="100" t="s">
        <v>19</v>
      </c>
      <c r="P592" s="97" t="s">
        <v>684</v>
      </c>
      <c r="Q592" s="97" t="s">
        <v>14</v>
      </c>
      <c r="R592" s="97"/>
      <c r="S592" s="73" t="s">
        <v>308</v>
      </c>
      <c r="T592" s="71">
        <v>17</v>
      </c>
      <c r="U592" s="71" t="s">
        <v>465</v>
      </c>
      <c r="W592" s="72"/>
    </row>
    <row r="593" spans="1:23" ht="20.399999999999999" hidden="1" x14ac:dyDescent="0.3">
      <c r="A593" s="85">
        <v>42116</v>
      </c>
      <c r="B593" s="86" t="s">
        <v>707</v>
      </c>
      <c r="C593" s="86" t="s">
        <v>611</v>
      </c>
      <c r="D593" s="94">
        <v>1</v>
      </c>
      <c r="E593" s="100">
        <v>151389</v>
      </c>
      <c r="F593" s="100"/>
      <c r="G593" s="87" t="s">
        <v>306</v>
      </c>
      <c r="H593" s="95">
        <v>790</v>
      </c>
      <c r="I593" s="7" t="s">
        <v>489</v>
      </c>
      <c r="J593" s="5" t="s">
        <v>490</v>
      </c>
      <c r="K593" s="89" t="s">
        <v>468</v>
      </c>
      <c r="L593" s="87" t="s">
        <v>469</v>
      </c>
      <c r="M593" s="99" t="s">
        <v>708</v>
      </c>
      <c r="N593" s="94" t="s">
        <v>613</v>
      </c>
      <c r="O593" s="100" t="s">
        <v>13</v>
      </c>
      <c r="P593" s="101" t="s">
        <v>706</v>
      </c>
      <c r="Q593" s="97" t="s">
        <v>14</v>
      </c>
      <c r="R593" s="97"/>
      <c r="S593" s="73" t="s">
        <v>307</v>
      </c>
      <c r="T593" s="71">
        <v>17</v>
      </c>
      <c r="U593" s="71" t="s">
        <v>465</v>
      </c>
      <c r="W593" s="72"/>
    </row>
    <row r="594" spans="1:23" ht="20.399999999999999" hidden="1" x14ac:dyDescent="0.3">
      <c r="A594" s="85">
        <v>42116</v>
      </c>
      <c r="B594" s="86" t="s">
        <v>713</v>
      </c>
      <c r="C594" s="86" t="s">
        <v>714</v>
      </c>
      <c r="D594" s="94">
        <v>1</v>
      </c>
      <c r="E594" s="100">
        <v>151398</v>
      </c>
      <c r="F594" s="100"/>
      <c r="G594" s="87" t="s">
        <v>306</v>
      </c>
      <c r="H594" s="95">
        <v>760</v>
      </c>
      <c r="I594" s="7" t="s">
        <v>489</v>
      </c>
      <c r="J594" s="5" t="s">
        <v>490</v>
      </c>
      <c r="K594" s="89" t="s">
        <v>468</v>
      </c>
      <c r="L594" s="87" t="s">
        <v>469</v>
      </c>
      <c r="M594" s="99" t="s">
        <v>715</v>
      </c>
      <c r="N594" s="94" t="s">
        <v>410</v>
      </c>
      <c r="O594" s="100" t="s">
        <v>409</v>
      </c>
      <c r="P594" s="101" t="s">
        <v>706</v>
      </c>
      <c r="Q594" s="97" t="s">
        <v>14</v>
      </c>
      <c r="R594" s="97"/>
      <c r="S594" s="73" t="s">
        <v>307</v>
      </c>
      <c r="T594" s="71">
        <v>17</v>
      </c>
      <c r="U594" s="71" t="s">
        <v>465</v>
      </c>
      <c r="W594" s="72"/>
    </row>
    <row r="595" spans="1:23" ht="20.399999999999999" hidden="1" x14ac:dyDescent="0.3">
      <c r="A595" s="85">
        <v>42116</v>
      </c>
      <c r="B595" s="86" t="s">
        <v>716</v>
      </c>
      <c r="C595" s="86" t="s">
        <v>717</v>
      </c>
      <c r="D595" s="94">
        <v>1</v>
      </c>
      <c r="E595" s="100">
        <v>151399</v>
      </c>
      <c r="F595" s="100"/>
      <c r="G595" s="87" t="s">
        <v>306</v>
      </c>
      <c r="H595" s="95">
        <v>1400</v>
      </c>
      <c r="I595" s="7" t="s">
        <v>489</v>
      </c>
      <c r="J595" s="5" t="s">
        <v>490</v>
      </c>
      <c r="K595" s="89" t="s">
        <v>468</v>
      </c>
      <c r="L595" s="87" t="s">
        <v>469</v>
      </c>
      <c r="M595" s="99">
        <v>3114400226</v>
      </c>
      <c r="N595" s="94" t="s">
        <v>718</v>
      </c>
      <c r="O595" s="100" t="s">
        <v>719</v>
      </c>
      <c r="P595" s="101" t="s">
        <v>706</v>
      </c>
      <c r="Q595" s="97" t="s">
        <v>14</v>
      </c>
      <c r="R595" s="97"/>
      <c r="S595" s="73" t="s">
        <v>307</v>
      </c>
      <c r="T595" s="71">
        <v>17</v>
      </c>
      <c r="U595" s="71" t="s">
        <v>465</v>
      </c>
      <c r="W595" s="72"/>
    </row>
    <row r="596" spans="1:23" ht="20.399999999999999" hidden="1" x14ac:dyDescent="0.3">
      <c r="A596" s="85">
        <v>42116</v>
      </c>
      <c r="B596" s="86" t="s">
        <v>338</v>
      </c>
      <c r="C596" s="86" t="s">
        <v>38</v>
      </c>
      <c r="D596" s="94">
        <v>1</v>
      </c>
      <c r="E596" s="100">
        <v>151401</v>
      </c>
      <c r="F596" s="100"/>
      <c r="G596" s="87" t="s">
        <v>306</v>
      </c>
      <c r="H596" s="95">
        <v>6156</v>
      </c>
      <c r="I596" s="7" t="s">
        <v>489</v>
      </c>
      <c r="J596" s="5" t="s">
        <v>490</v>
      </c>
      <c r="K596" s="89" t="s">
        <v>468</v>
      </c>
      <c r="L596" s="87" t="s">
        <v>469</v>
      </c>
      <c r="M596" s="94" t="s">
        <v>722</v>
      </c>
      <c r="N596" s="106" t="s">
        <v>723</v>
      </c>
      <c r="O596" s="100" t="s">
        <v>724</v>
      </c>
      <c r="P596" s="101" t="s">
        <v>549</v>
      </c>
      <c r="Q596" s="97" t="s">
        <v>14</v>
      </c>
      <c r="R596" s="97"/>
      <c r="S596" s="73" t="s">
        <v>308</v>
      </c>
      <c r="T596" s="71">
        <v>17</v>
      </c>
      <c r="U596" s="71" t="s">
        <v>465</v>
      </c>
      <c r="W596" s="72"/>
    </row>
    <row r="597" spans="1:23" ht="20.399999999999999" hidden="1" x14ac:dyDescent="0.3">
      <c r="A597" s="85" t="s">
        <v>466</v>
      </c>
      <c r="B597" s="86" t="s">
        <v>305</v>
      </c>
      <c r="C597" s="86" t="s">
        <v>23</v>
      </c>
      <c r="D597" s="87">
        <v>1</v>
      </c>
      <c r="E597" s="87">
        <v>151077</v>
      </c>
      <c r="F597" s="87"/>
      <c r="G597" s="87" t="s">
        <v>306</v>
      </c>
      <c r="H597" s="91">
        <v>694.4</v>
      </c>
      <c r="I597" s="6">
        <v>1307299162</v>
      </c>
      <c r="J597" s="41" t="s">
        <v>487</v>
      </c>
      <c r="K597" s="89" t="s">
        <v>468</v>
      </c>
      <c r="L597" s="87" t="s">
        <v>469</v>
      </c>
      <c r="M597" s="87" t="s">
        <v>17</v>
      </c>
      <c r="N597" s="87" t="s">
        <v>24</v>
      </c>
      <c r="O597" s="87" t="s">
        <v>22</v>
      </c>
      <c r="P597" s="90"/>
      <c r="Q597" s="90" t="s">
        <v>14</v>
      </c>
      <c r="R597" s="90"/>
      <c r="S597" s="66" t="s">
        <v>307</v>
      </c>
      <c r="T597" s="71">
        <v>18</v>
      </c>
      <c r="U597" s="71" t="s">
        <v>465</v>
      </c>
      <c r="W597" s="72"/>
    </row>
    <row r="598" spans="1:23" ht="20.399999999999999" hidden="1" x14ac:dyDescent="0.3">
      <c r="A598" s="85" t="s">
        <v>466</v>
      </c>
      <c r="B598" s="86" t="s">
        <v>309</v>
      </c>
      <c r="C598" s="86" t="s">
        <v>82</v>
      </c>
      <c r="D598" s="87">
        <v>1</v>
      </c>
      <c r="E598" s="87">
        <v>151102</v>
      </c>
      <c r="F598" s="87"/>
      <c r="G598" s="87" t="s">
        <v>306</v>
      </c>
      <c r="H598" s="91">
        <v>358.4</v>
      </c>
      <c r="I598" s="6">
        <v>1307299162</v>
      </c>
      <c r="J598" s="41" t="s">
        <v>487</v>
      </c>
      <c r="K598" s="89" t="s">
        <v>468</v>
      </c>
      <c r="L598" s="87" t="s">
        <v>469</v>
      </c>
      <c r="M598" s="87" t="s">
        <v>17</v>
      </c>
      <c r="N598" s="87" t="s">
        <v>491</v>
      </c>
      <c r="O598" s="87" t="s">
        <v>26</v>
      </c>
      <c r="P598" s="90"/>
      <c r="Q598" s="90" t="s">
        <v>14</v>
      </c>
      <c r="R598" s="90"/>
      <c r="S598" s="66" t="s">
        <v>307</v>
      </c>
      <c r="T598" s="71">
        <v>18</v>
      </c>
      <c r="U598" s="71" t="s">
        <v>465</v>
      </c>
      <c r="W598" s="72"/>
    </row>
    <row r="599" spans="1:23" ht="20.399999999999999" hidden="1" x14ac:dyDescent="0.3">
      <c r="A599" s="85" t="s">
        <v>466</v>
      </c>
      <c r="B599" s="86" t="s">
        <v>309</v>
      </c>
      <c r="C599" s="86" t="s">
        <v>27</v>
      </c>
      <c r="D599" s="87">
        <v>1</v>
      </c>
      <c r="E599" s="87">
        <v>151104</v>
      </c>
      <c r="F599" s="87"/>
      <c r="G599" s="87" t="s">
        <v>306</v>
      </c>
      <c r="H599" s="91">
        <v>100.8</v>
      </c>
      <c r="I599" s="6">
        <v>1307299162</v>
      </c>
      <c r="J599" s="41" t="s">
        <v>487</v>
      </c>
      <c r="K599" s="89" t="s">
        <v>468</v>
      </c>
      <c r="L599" s="87" t="s">
        <v>469</v>
      </c>
      <c r="M599" s="87" t="s">
        <v>17</v>
      </c>
      <c r="N599" s="87" t="s">
        <v>28</v>
      </c>
      <c r="O599" s="87" t="s">
        <v>28</v>
      </c>
      <c r="P599" s="90"/>
      <c r="Q599" s="90" t="s">
        <v>14</v>
      </c>
      <c r="R599" s="90"/>
      <c r="S599" s="66" t="s">
        <v>308</v>
      </c>
      <c r="T599" s="71">
        <v>18</v>
      </c>
      <c r="U599" s="71" t="s">
        <v>465</v>
      </c>
      <c r="W599" s="72"/>
    </row>
    <row r="600" spans="1:23" ht="20.399999999999999" hidden="1" x14ac:dyDescent="0.3">
      <c r="A600" s="85" t="s">
        <v>466</v>
      </c>
      <c r="B600" s="86" t="s">
        <v>309</v>
      </c>
      <c r="C600" s="86" t="s">
        <v>27</v>
      </c>
      <c r="D600" s="87">
        <v>1</v>
      </c>
      <c r="E600" s="87">
        <v>151105</v>
      </c>
      <c r="F600" s="87"/>
      <c r="G600" s="87" t="s">
        <v>306</v>
      </c>
      <c r="H600" s="91">
        <v>100.8</v>
      </c>
      <c r="I600" s="6">
        <v>1307299162</v>
      </c>
      <c r="J600" s="41" t="s">
        <v>487</v>
      </c>
      <c r="K600" s="89" t="s">
        <v>468</v>
      </c>
      <c r="L600" s="87" t="s">
        <v>469</v>
      </c>
      <c r="M600" s="87" t="s">
        <v>17</v>
      </c>
      <c r="N600" s="87" t="s">
        <v>28</v>
      </c>
      <c r="O600" s="87" t="s">
        <v>28</v>
      </c>
      <c r="P600" s="90"/>
      <c r="Q600" s="90" t="s">
        <v>14</v>
      </c>
      <c r="R600" s="90"/>
      <c r="S600" s="66" t="s">
        <v>307</v>
      </c>
      <c r="T600" s="71">
        <v>18</v>
      </c>
      <c r="U600" s="71" t="s">
        <v>465</v>
      </c>
      <c r="W600" s="72"/>
    </row>
    <row r="601" spans="1:23" ht="20.399999999999999" hidden="1" x14ac:dyDescent="0.3">
      <c r="A601" s="85" t="s">
        <v>466</v>
      </c>
      <c r="B601" s="86" t="s">
        <v>309</v>
      </c>
      <c r="C601" s="86" t="s">
        <v>27</v>
      </c>
      <c r="D601" s="87">
        <v>1</v>
      </c>
      <c r="E601" s="87">
        <v>151106</v>
      </c>
      <c r="F601" s="87"/>
      <c r="G601" s="87" t="s">
        <v>306</v>
      </c>
      <c r="H601" s="91">
        <v>100.8</v>
      </c>
      <c r="I601" s="6">
        <v>1307299162</v>
      </c>
      <c r="J601" s="41" t="s">
        <v>487</v>
      </c>
      <c r="K601" s="89" t="s">
        <v>468</v>
      </c>
      <c r="L601" s="87" t="s">
        <v>469</v>
      </c>
      <c r="M601" s="87" t="s">
        <v>17</v>
      </c>
      <c r="N601" s="87" t="s">
        <v>28</v>
      </c>
      <c r="O601" s="87" t="s">
        <v>28</v>
      </c>
      <c r="P601" s="90"/>
      <c r="Q601" s="90" t="s">
        <v>14</v>
      </c>
      <c r="R601" s="90"/>
      <c r="S601" s="66" t="s">
        <v>307</v>
      </c>
      <c r="T601" s="71">
        <v>18</v>
      </c>
      <c r="U601" s="71" t="s">
        <v>465</v>
      </c>
      <c r="W601" s="72"/>
    </row>
    <row r="602" spans="1:23" ht="20.399999999999999" hidden="1" x14ac:dyDescent="0.3">
      <c r="A602" s="85">
        <v>42116</v>
      </c>
      <c r="B602" s="86" t="s">
        <v>315</v>
      </c>
      <c r="C602" s="86" t="s">
        <v>32</v>
      </c>
      <c r="D602" s="94">
        <v>1</v>
      </c>
      <c r="E602" s="94">
        <v>151290</v>
      </c>
      <c r="F602" s="94"/>
      <c r="G602" s="87" t="s">
        <v>306</v>
      </c>
      <c r="H602" s="95">
        <v>87.36</v>
      </c>
      <c r="I602" s="6">
        <v>1307299162</v>
      </c>
      <c r="J602" s="41" t="s">
        <v>487</v>
      </c>
      <c r="K602" s="89" t="s">
        <v>468</v>
      </c>
      <c r="L602" s="87" t="s">
        <v>469</v>
      </c>
      <c r="M602" s="94" t="s">
        <v>17</v>
      </c>
      <c r="N602" s="94" t="s">
        <v>18</v>
      </c>
      <c r="O602" s="96" t="s">
        <v>19</v>
      </c>
      <c r="P602" s="101" t="s">
        <v>648</v>
      </c>
      <c r="Q602" s="97" t="s">
        <v>14</v>
      </c>
      <c r="R602" s="97"/>
      <c r="S602" s="73" t="s">
        <v>307</v>
      </c>
      <c r="T602" s="71">
        <v>18</v>
      </c>
      <c r="U602" s="71" t="s">
        <v>465</v>
      </c>
      <c r="W602" s="72"/>
    </row>
    <row r="603" spans="1:23" ht="30.6" hidden="1" x14ac:dyDescent="0.3">
      <c r="A603" s="85">
        <v>42122</v>
      </c>
      <c r="B603" s="86" t="s">
        <v>323</v>
      </c>
      <c r="C603" s="86" t="s">
        <v>40</v>
      </c>
      <c r="D603" s="87">
        <v>1</v>
      </c>
      <c r="E603" s="87">
        <v>151116</v>
      </c>
      <c r="F603" s="87"/>
      <c r="G603" s="87" t="s">
        <v>306</v>
      </c>
      <c r="H603" s="91">
        <v>859.39</v>
      </c>
      <c r="I603" s="7">
        <v>1308728342</v>
      </c>
      <c r="J603" s="5" t="s">
        <v>509</v>
      </c>
      <c r="K603" s="89" t="s">
        <v>510</v>
      </c>
      <c r="L603" s="87" t="s">
        <v>469</v>
      </c>
      <c r="M603" s="92" t="s">
        <v>511</v>
      </c>
      <c r="N603" s="87">
        <v>400</v>
      </c>
      <c r="O603" s="87" t="s">
        <v>13</v>
      </c>
      <c r="P603" s="90"/>
      <c r="Q603" s="90" t="s">
        <v>14</v>
      </c>
      <c r="R603" s="90"/>
      <c r="S603" s="66" t="s">
        <v>308</v>
      </c>
      <c r="T603" s="71">
        <v>19</v>
      </c>
      <c r="U603" s="71" t="s">
        <v>465</v>
      </c>
      <c r="W603" s="72"/>
    </row>
    <row r="604" spans="1:23" ht="20.399999999999999" hidden="1" x14ac:dyDescent="0.3">
      <c r="A604" s="85">
        <v>42122</v>
      </c>
      <c r="B604" s="86" t="s">
        <v>310</v>
      </c>
      <c r="C604" s="86" t="s">
        <v>15</v>
      </c>
      <c r="D604" s="87">
        <v>1</v>
      </c>
      <c r="E604" s="87">
        <v>151117</v>
      </c>
      <c r="F604" s="87"/>
      <c r="G604" s="87" t="s">
        <v>306</v>
      </c>
      <c r="H604" s="91">
        <v>938.85</v>
      </c>
      <c r="I604" s="7">
        <v>1308728342</v>
      </c>
      <c r="J604" s="5" t="s">
        <v>509</v>
      </c>
      <c r="K604" s="89" t="s">
        <v>510</v>
      </c>
      <c r="L604" s="87" t="s">
        <v>469</v>
      </c>
      <c r="M604" s="92" t="s">
        <v>512</v>
      </c>
      <c r="N604" s="87">
        <v>2032</v>
      </c>
      <c r="O604" s="87" t="s">
        <v>13</v>
      </c>
      <c r="P604" s="90"/>
      <c r="Q604" s="90" t="s">
        <v>14</v>
      </c>
      <c r="R604" s="90"/>
      <c r="S604" s="66" t="s">
        <v>307</v>
      </c>
      <c r="T604" s="71">
        <v>19</v>
      </c>
      <c r="U604" s="71" t="s">
        <v>465</v>
      </c>
      <c r="W604" s="72"/>
    </row>
    <row r="605" spans="1:23" ht="20.399999999999999" hidden="1" x14ac:dyDescent="0.3">
      <c r="A605" s="85">
        <v>42122</v>
      </c>
      <c r="B605" s="86" t="s">
        <v>331</v>
      </c>
      <c r="C605" s="86" t="s">
        <v>48</v>
      </c>
      <c r="D605" s="87">
        <v>1</v>
      </c>
      <c r="E605" s="87">
        <v>151118</v>
      </c>
      <c r="F605" s="87"/>
      <c r="G605" s="87" t="s">
        <v>306</v>
      </c>
      <c r="H605" s="91">
        <v>84.99</v>
      </c>
      <c r="I605" s="7">
        <v>1308728342</v>
      </c>
      <c r="J605" s="5" t="s">
        <v>509</v>
      </c>
      <c r="K605" s="89" t="s">
        <v>510</v>
      </c>
      <c r="L605" s="87" t="s">
        <v>469</v>
      </c>
      <c r="M605" s="92">
        <v>200217</v>
      </c>
      <c r="N605" s="87" t="s">
        <v>18</v>
      </c>
      <c r="O605" s="87" t="s">
        <v>19</v>
      </c>
      <c r="P605" s="90"/>
      <c r="Q605" s="90" t="s">
        <v>14</v>
      </c>
      <c r="R605" s="90"/>
      <c r="S605" s="66" t="s">
        <v>307</v>
      </c>
      <c r="T605" s="71">
        <v>19</v>
      </c>
      <c r="U605" s="71" t="s">
        <v>465</v>
      </c>
      <c r="W605" s="72"/>
    </row>
    <row r="606" spans="1:23" ht="20.399999999999999" hidden="1" x14ac:dyDescent="0.3">
      <c r="A606" s="85">
        <v>42122</v>
      </c>
      <c r="B606" s="86" t="s">
        <v>305</v>
      </c>
      <c r="C606" s="86" t="s">
        <v>16</v>
      </c>
      <c r="D606" s="87">
        <v>1</v>
      </c>
      <c r="E606" s="87">
        <v>151119</v>
      </c>
      <c r="F606" s="87"/>
      <c r="G606" s="87" t="s">
        <v>306</v>
      </c>
      <c r="H606" s="91">
        <v>526.4</v>
      </c>
      <c r="I606" s="7">
        <v>1308728342</v>
      </c>
      <c r="J606" s="5" t="s">
        <v>509</v>
      </c>
      <c r="K606" s="89" t="s">
        <v>510</v>
      </c>
      <c r="L606" s="87" t="s">
        <v>469</v>
      </c>
      <c r="M606" s="87" t="s">
        <v>17</v>
      </c>
      <c r="N606" s="87" t="s">
        <v>18</v>
      </c>
      <c r="O606" s="87" t="s">
        <v>19</v>
      </c>
      <c r="P606" s="90"/>
      <c r="Q606" s="90" t="s">
        <v>14</v>
      </c>
      <c r="R606" s="90"/>
      <c r="S606" s="66" t="s">
        <v>307</v>
      </c>
      <c r="T606" s="71">
        <v>19</v>
      </c>
      <c r="U606" s="71" t="s">
        <v>465</v>
      </c>
      <c r="W606" s="72"/>
    </row>
    <row r="607" spans="1:23" ht="20.399999999999999" hidden="1" x14ac:dyDescent="0.3">
      <c r="A607" s="85">
        <v>42122</v>
      </c>
      <c r="B607" s="86" t="s">
        <v>320</v>
      </c>
      <c r="C607" s="86" t="s">
        <v>513</v>
      </c>
      <c r="D607" s="87">
        <v>1</v>
      </c>
      <c r="E607" s="87">
        <v>151120</v>
      </c>
      <c r="F607" s="87"/>
      <c r="G607" s="87" t="s">
        <v>306</v>
      </c>
      <c r="H607" s="91">
        <v>530</v>
      </c>
      <c r="I607" s="7">
        <v>1308728342</v>
      </c>
      <c r="J607" s="5" t="s">
        <v>509</v>
      </c>
      <c r="K607" s="89" t="s">
        <v>510</v>
      </c>
      <c r="L607" s="87" t="s">
        <v>469</v>
      </c>
      <c r="M607" s="87" t="s">
        <v>17</v>
      </c>
      <c r="N607" s="87" t="s">
        <v>18</v>
      </c>
      <c r="O607" s="87" t="s">
        <v>19</v>
      </c>
      <c r="P607" s="90"/>
      <c r="Q607" s="90" t="s">
        <v>14</v>
      </c>
      <c r="R607" s="90"/>
      <c r="S607" s="66" t="s">
        <v>307</v>
      </c>
      <c r="T607" s="71">
        <v>19</v>
      </c>
      <c r="U607" s="71" t="s">
        <v>465</v>
      </c>
      <c r="W607" s="72"/>
    </row>
    <row r="608" spans="1:23" ht="20.399999999999999" hidden="1" x14ac:dyDescent="0.3">
      <c r="A608" s="85" t="s">
        <v>466</v>
      </c>
      <c r="B608" s="86" t="s">
        <v>305</v>
      </c>
      <c r="C608" s="86" t="s">
        <v>21</v>
      </c>
      <c r="D608" s="87">
        <v>1</v>
      </c>
      <c r="E608" s="87">
        <v>151066</v>
      </c>
      <c r="F608" s="87"/>
      <c r="G608" s="87" t="s">
        <v>306</v>
      </c>
      <c r="H608" s="88">
        <v>526.4</v>
      </c>
      <c r="I608" s="6">
        <v>1713902649</v>
      </c>
      <c r="J608" s="5" t="s">
        <v>480</v>
      </c>
      <c r="K608" s="89" t="s">
        <v>468</v>
      </c>
      <c r="L608" s="87" t="s">
        <v>469</v>
      </c>
      <c r="M608" s="87" t="s">
        <v>17</v>
      </c>
      <c r="N608" s="87" t="s">
        <v>470</v>
      </c>
      <c r="O608" s="87" t="s">
        <v>22</v>
      </c>
      <c r="P608" s="90"/>
      <c r="Q608" s="90" t="s">
        <v>14</v>
      </c>
      <c r="R608" s="90"/>
      <c r="S608" s="66" t="s">
        <v>307</v>
      </c>
      <c r="T608" s="71">
        <v>20</v>
      </c>
      <c r="U608" s="71" t="s">
        <v>465</v>
      </c>
      <c r="W608" s="72"/>
    </row>
    <row r="609" spans="1:23" ht="20.399999999999999" hidden="1" x14ac:dyDescent="0.3">
      <c r="A609" s="85" t="s">
        <v>466</v>
      </c>
      <c r="B609" s="86" t="s">
        <v>309</v>
      </c>
      <c r="C609" s="86" t="s">
        <v>82</v>
      </c>
      <c r="D609" s="87">
        <v>1</v>
      </c>
      <c r="E609" s="87">
        <v>151089</v>
      </c>
      <c r="F609" s="87"/>
      <c r="G609" s="87" t="s">
        <v>306</v>
      </c>
      <c r="H609" s="91">
        <v>319.2</v>
      </c>
      <c r="I609" s="6">
        <v>1713902649</v>
      </c>
      <c r="J609" s="5" t="s">
        <v>480</v>
      </c>
      <c r="K609" s="89" t="s">
        <v>468</v>
      </c>
      <c r="L609" s="87" t="s">
        <v>469</v>
      </c>
      <c r="M609" s="87" t="s">
        <v>17</v>
      </c>
      <c r="N609" s="87" t="s">
        <v>491</v>
      </c>
      <c r="O609" s="87" t="s">
        <v>25</v>
      </c>
      <c r="P609" s="90"/>
      <c r="Q609" s="90" t="s">
        <v>14</v>
      </c>
      <c r="R609" s="90"/>
      <c r="S609" s="66" t="s">
        <v>307</v>
      </c>
      <c r="T609" s="71">
        <v>20</v>
      </c>
      <c r="U609" s="71" t="s">
        <v>465</v>
      </c>
      <c r="W609" s="72"/>
    </row>
    <row r="610" spans="1:23" ht="20.399999999999999" hidden="1" x14ac:dyDescent="0.3">
      <c r="A610" s="85">
        <v>42116</v>
      </c>
      <c r="B610" s="86" t="s">
        <v>305</v>
      </c>
      <c r="C610" s="86" t="s">
        <v>16</v>
      </c>
      <c r="D610" s="87">
        <v>1</v>
      </c>
      <c r="E610" s="87">
        <v>151130</v>
      </c>
      <c r="F610" s="87"/>
      <c r="G610" s="87" t="s">
        <v>306</v>
      </c>
      <c r="H610" s="91">
        <v>526.4</v>
      </c>
      <c r="I610" s="6">
        <v>1713902649</v>
      </c>
      <c r="J610" s="5" t="s">
        <v>480</v>
      </c>
      <c r="K610" s="89" t="s">
        <v>468</v>
      </c>
      <c r="L610" s="87" t="s">
        <v>469</v>
      </c>
      <c r="M610" s="87" t="s">
        <v>17</v>
      </c>
      <c r="N610" s="87" t="s">
        <v>18</v>
      </c>
      <c r="O610" s="87" t="s">
        <v>19</v>
      </c>
      <c r="P610" s="90"/>
      <c r="Q610" s="90" t="s">
        <v>14</v>
      </c>
      <c r="R610" s="90"/>
      <c r="S610" s="66" t="s">
        <v>307</v>
      </c>
      <c r="T610" s="71">
        <v>20</v>
      </c>
      <c r="U610" s="71" t="s">
        <v>465</v>
      </c>
      <c r="W610" s="72"/>
    </row>
    <row r="611" spans="1:23" ht="20.399999999999999" hidden="1" x14ac:dyDescent="0.3">
      <c r="A611" s="85">
        <v>42116</v>
      </c>
      <c r="B611" s="86" t="s">
        <v>305</v>
      </c>
      <c r="C611" s="86" t="s">
        <v>16</v>
      </c>
      <c r="D611" s="87">
        <v>1</v>
      </c>
      <c r="E611" s="87">
        <v>151158</v>
      </c>
      <c r="F611" s="87"/>
      <c r="G611" s="87" t="s">
        <v>306</v>
      </c>
      <c r="H611" s="91">
        <v>526.4</v>
      </c>
      <c r="I611" s="7">
        <v>1713902649</v>
      </c>
      <c r="J611" s="5" t="s">
        <v>480</v>
      </c>
      <c r="K611" s="89" t="s">
        <v>468</v>
      </c>
      <c r="L611" s="87" t="s">
        <v>469</v>
      </c>
      <c r="M611" s="87" t="s">
        <v>17</v>
      </c>
      <c r="N611" s="87" t="s">
        <v>18</v>
      </c>
      <c r="O611" s="87" t="s">
        <v>19</v>
      </c>
      <c r="P611" s="90"/>
      <c r="Q611" s="90" t="s">
        <v>14</v>
      </c>
      <c r="R611" s="90"/>
      <c r="S611" s="66" t="s">
        <v>307</v>
      </c>
      <c r="T611" s="71">
        <v>20</v>
      </c>
      <c r="U611" s="71" t="s">
        <v>465</v>
      </c>
      <c r="W611" s="72"/>
    </row>
    <row r="612" spans="1:23" ht="20.399999999999999" hidden="1" x14ac:dyDescent="0.3">
      <c r="A612" s="85">
        <v>42116</v>
      </c>
      <c r="B612" s="86" t="s">
        <v>309</v>
      </c>
      <c r="C612" s="86" t="s">
        <v>34</v>
      </c>
      <c r="D612" s="87">
        <v>1</v>
      </c>
      <c r="E612" s="87">
        <v>151159</v>
      </c>
      <c r="F612" s="87"/>
      <c r="G612" s="87" t="s">
        <v>306</v>
      </c>
      <c r="H612" s="91">
        <v>70.31</v>
      </c>
      <c r="I612" s="6">
        <v>1713902649</v>
      </c>
      <c r="J612" s="5" t="s">
        <v>480</v>
      </c>
      <c r="K612" s="89" t="s">
        <v>468</v>
      </c>
      <c r="L612" s="87" t="s">
        <v>469</v>
      </c>
      <c r="M612" s="87" t="s">
        <v>17</v>
      </c>
      <c r="N612" s="87" t="s">
        <v>18</v>
      </c>
      <c r="O612" s="87" t="s">
        <v>19</v>
      </c>
      <c r="P612" s="90" t="s">
        <v>311</v>
      </c>
      <c r="Q612" s="90" t="s">
        <v>14</v>
      </c>
      <c r="R612" s="90"/>
      <c r="S612" s="66" t="s">
        <v>308</v>
      </c>
      <c r="T612" s="71">
        <v>20</v>
      </c>
      <c r="U612" s="71" t="s">
        <v>465</v>
      </c>
      <c r="W612" s="72"/>
    </row>
    <row r="613" spans="1:23" ht="30.6" hidden="1" x14ac:dyDescent="0.3">
      <c r="A613" s="85">
        <v>42116</v>
      </c>
      <c r="B613" s="86" t="s">
        <v>323</v>
      </c>
      <c r="C613" s="86" t="s">
        <v>40</v>
      </c>
      <c r="D613" s="94">
        <v>1</v>
      </c>
      <c r="E613" s="94">
        <v>151199</v>
      </c>
      <c r="F613" s="94"/>
      <c r="G613" s="87" t="s">
        <v>306</v>
      </c>
      <c r="H613" s="95">
        <v>859.39</v>
      </c>
      <c r="I613" s="6">
        <v>1713902649</v>
      </c>
      <c r="J613" s="5" t="s">
        <v>480</v>
      </c>
      <c r="K613" s="89" t="s">
        <v>468</v>
      </c>
      <c r="L613" s="87" t="s">
        <v>469</v>
      </c>
      <c r="M613" s="99" t="s">
        <v>587</v>
      </c>
      <c r="N613" s="94">
        <v>400</v>
      </c>
      <c r="O613" s="94" t="s">
        <v>13</v>
      </c>
      <c r="P613" s="101" t="s">
        <v>588</v>
      </c>
      <c r="Q613" s="97" t="s">
        <v>14</v>
      </c>
      <c r="R613" s="97"/>
      <c r="S613" s="73" t="s">
        <v>307</v>
      </c>
      <c r="T613" s="71">
        <v>20</v>
      </c>
      <c r="U613" s="71" t="s">
        <v>465</v>
      </c>
      <c r="W613" s="72"/>
    </row>
    <row r="614" spans="1:23" ht="20.399999999999999" hidden="1" x14ac:dyDescent="0.3">
      <c r="A614" s="85">
        <v>42116</v>
      </c>
      <c r="B614" s="86" t="s">
        <v>305</v>
      </c>
      <c r="C614" s="86" t="s">
        <v>16</v>
      </c>
      <c r="D614" s="94">
        <v>1</v>
      </c>
      <c r="E614" s="94">
        <v>151242</v>
      </c>
      <c r="F614" s="94"/>
      <c r="G614" s="87" t="s">
        <v>306</v>
      </c>
      <c r="H614" s="95">
        <v>526.4</v>
      </c>
      <c r="I614" s="6">
        <v>1713902649</v>
      </c>
      <c r="J614" s="5" t="s">
        <v>480</v>
      </c>
      <c r="K614" s="89" t="s">
        <v>468</v>
      </c>
      <c r="L614" s="87" t="s">
        <v>469</v>
      </c>
      <c r="M614" s="94" t="s">
        <v>17</v>
      </c>
      <c r="N614" s="94" t="s">
        <v>18</v>
      </c>
      <c r="O614" s="94" t="s">
        <v>19</v>
      </c>
      <c r="P614" s="101" t="s">
        <v>620</v>
      </c>
      <c r="Q614" s="97" t="s">
        <v>14</v>
      </c>
      <c r="R614" s="97"/>
      <c r="S614" s="74" t="s">
        <v>307</v>
      </c>
      <c r="T614" s="71">
        <v>20</v>
      </c>
      <c r="U614" s="71" t="s">
        <v>465</v>
      </c>
      <c r="W614" s="72"/>
    </row>
    <row r="615" spans="1:23" ht="20.399999999999999" hidden="1" x14ac:dyDescent="0.3">
      <c r="A615" s="85">
        <v>42116</v>
      </c>
      <c r="B615" s="86" t="s">
        <v>309</v>
      </c>
      <c r="C615" s="86" t="s">
        <v>34</v>
      </c>
      <c r="D615" s="87">
        <v>1</v>
      </c>
      <c r="E615" s="87">
        <v>151271</v>
      </c>
      <c r="F615" s="87"/>
      <c r="G615" s="87" t="s">
        <v>306</v>
      </c>
      <c r="H615" s="91">
        <v>70.31</v>
      </c>
      <c r="I615" s="6">
        <v>1713902649</v>
      </c>
      <c r="J615" s="5" t="s">
        <v>480</v>
      </c>
      <c r="K615" s="89" t="s">
        <v>468</v>
      </c>
      <c r="L615" s="87" t="s">
        <v>469</v>
      </c>
      <c r="M615" s="87" t="s">
        <v>17</v>
      </c>
      <c r="N615" s="87" t="s">
        <v>18</v>
      </c>
      <c r="O615" s="87" t="s">
        <v>19</v>
      </c>
      <c r="P615" s="97" t="s">
        <v>311</v>
      </c>
      <c r="Q615" s="97" t="s">
        <v>14</v>
      </c>
      <c r="R615" s="97"/>
      <c r="S615" s="73" t="s">
        <v>307</v>
      </c>
      <c r="T615" s="71">
        <v>20</v>
      </c>
      <c r="U615" s="71" t="s">
        <v>465</v>
      </c>
      <c r="W615" s="72"/>
    </row>
    <row r="616" spans="1:23" ht="20.399999999999999" hidden="1" x14ac:dyDescent="0.3">
      <c r="A616" s="85">
        <v>42116</v>
      </c>
      <c r="B616" s="86" t="s">
        <v>309</v>
      </c>
      <c r="C616" s="86" t="s">
        <v>34</v>
      </c>
      <c r="D616" s="87">
        <v>1</v>
      </c>
      <c r="E616" s="87">
        <v>151275</v>
      </c>
      <c r="F616" s="87"/>
      <c r="G616" s="87" t="s">
        <v>306</v>
      </c>
      <c r="H616" s="91">
        <v>70.31</v>
      </c>
      <c r="I616" s="6">
        <v>1713902649</v>
      </c>
      <c r="J616" s="5" t="s">
        <v>480</v>
      </c>
      <c r="K616" s="89" t="s">
        <v>468</v>
      </c>
      <c r="L616" s="87" t="s">
        <v>469</v>
      </c>
      <c r="M616" s="87" t="s">
        <v>17</v>
      </c>
      <c r="N616" s="87" t="s">
        <v>18</v>
      </c>
      <c r="O616" s="87" t="s">
        <v>19</v>
      </c>
      <c r="P616" s="97" t="s">
        <v>311</v>
      </c>
      <c r="Q616" s="97" t="s">
        <v>14</v>
      </c>
      <c r="R616" s="97"/>
      <c r="S616" s="73" t="s">
        <v>307</v>
      </c>
      <c r="T616" s="71">
        <v>20</v>
      </c>
      <c r="U616" s="71" t="s">
        <v>465</v>
      </c>
      <c r="W616" s="72"/>
    </row>
    <row r="617" spans="1:23" ht="20.399999999999999" hidden="1" x14ac:dyDescent="0.3">
      <c r="A617" s="85">
        <v>42116</v>
      </c>
      <c r="B617" s="86" t="s">
        <v>305</v>
      </c>
      <c r="C617" s="86" t="s">
        <v>16</v>
      </c>
      <c r="D617" s="94">
        <v>1</v>
      </c>
      <c r="E617" s="94">
        <v>151301</v>
      </c>
      <c r="F617" s="94"/>
      <c r="G617" s="87" t="s">
        <v>306</v>
      </c>
      <c r="H617" s="95">
        <v>526.4</v>
      </c>
      <c r="I617" s="6">
        <v>1713902649</v>
      </c>
      <c r="J617" s="5" t="s">
        <v>480</v>
      </c>
      <c r="K617" s="89" t="s">
        <v>468</v>
      </c>
      <c r="L617" s="87" t="s">
        <v>469</v>
      </c>
      <c r="M617" s="94" t="s">
        <v>17</v>
      </c>
      <c r="N617" s="94" t="s">
        <v>18</v>
      </c>
      <c r="O617" s="94" t="s">
        <v>19</v>
      </c>
      <c r="P617" s="97" t="s">
        <v>664</v>
      </c>
      <c r="Q617" s="97" t="s">
        <v>14</v>
      </c>
      <c r="R617" s="97"/>
      <c r="S617" s="73" t="s">
        <v>308</v>
      </c>
      <c r="T617" s="71">
        <v>20</v>
      </c>
      <c r="U617" s="71" t="s">
        <v>465</v>
      </c>
      <c r="W617" s="72"/>
    </row>
    <row r="618" spans="1:23" ht="20.399999999999999" hidden="1" x14ac:dyDescent="0.3">
      <c r="A618" s="85">
        <v>42116</v>
      </c>
      <c r="B618" s="86" t="s">
        <v>309</v>
      </c>
      <c r="C618" s="86" t="s">
        <v>34</v>
      </c>
      <c r="D618" s="94">
        <v>1</v>
      </c>
      <c r="E618" s="94">
        <v>151302</v>
      </c>
      <c r="F618" s="94"/>
      <c r="G618" s="87" t="s">
        <v>306</v>
      </c>
      <c r="H618" s="95">
        <v>70.31</v>
      </c>
      <c r="I618" s="6">
        <v>1713902649</v>
      </c>
      <c r="J618" s="5" t="s">
        <v>480</v>
      </c>
      <c r="K618" s="89" t="s">
        <v>468</v>
      </c>
      <c r="L618" s="87" t="s">
        <v>469</v>
      </c>
      <c r="M618" s="94" t="s">
        <v>17</v>
      </c>
      <c r="N618" s="94" t="s">
        <v>18</v>
      </c>
      <c r="O618" s="96" t="s">
        <v>19</v>
      </c>
      <c r="P618" s="97" t="s">
        <v>664</v>
      </c>
      <c r="Q618" s="97" t="s">
        <v>14</v>
      </c>
      <c r="R618" s="97"/>
      <c r="S618" s="73" t="s">
        <v>308</v>
      </c>
      <c r="T618" s="71">
        <v>20</v>
      </c>
      <c r="U618" s="71" t="s">
        <v>465</v>
      </c>
      <c r="W618" s="72"/>
    </row>
    <row r="619" spans="1:23" ht="30.6" hidden="1" x14ac:dyDescent="0.3">
      <c r="A619" s="85">
        <v>42116</v>
      </c>
      <c r="B619" s="86" t="s">
        <v>312</v>
      </c>
      <c r="C619" s="86" t="s">
        <v>20</v>
      </c>
      <c r="D619" s="94">
        <v>1</v>
      </c>
      <c r="E619" s="94">
        <v>151341</v>
      </c>
      <c r="F619" s="94"/>
      <c r="G619" s="87" t="s">
        <v>306</v>
      </c>
      <c r="H619" s="95">
        <v>224</v>
      </c>
      <c r="I619" s="7">
        <v>1713902649</v>
      </c>
      <c r="J619" s="5" t="s">
        <v>480</v>
      </c>
      <c r="K619" s="89" t="s">
        <v>468</v>
      </c>
      <c r="L619" s="87" t="s">
        <v>469</v>
      </c>
      <c r="M619" s="99">
        <v>137832</v>
      </c>
      <c r="N619" s="94">
        <v>710</v>
      </c>
      <c r="O619" s="94" t="s">
        <v>62</v>
      </c>
      <c r="P619" s="97"/>
      <c r="Q619" s="97" t="s">
        <v>14</v>
      </c>
      <c r="R619" s="97"/>
      <c r="S619" s="73" t="s">
        <v>307</v>
      </c>
      <c r="T619" s="71">
        <v>20</v>
      </c>
      <c r="U619" s="71" t="s">
        <v>465</v>
      </c>
      <c r="W619" s="72"/>
    </row>
    <row r="620" spans="1:23" ht="20.399999999999999" hidden="1" x14ac:dyDescent="0.3">
      <c r="A620" s="111">
        <v>42116</v>
      </c>
      <c r="B620" s="109" t="s">
        <v>318</v>
      </c>
      <c r="C620" s="109" t="s">
        <v>12</v>
      </c>
      <c r="D620" s="96">
        <v>1</v>
      </c>
      <c r="E620" s="96">
        <v>151342</v>
      </c>
      <c r="F620" s="96"/>
      <c r="G620" s="96" t="s">
        <v>306</v>
      </c>
      <c r="H620" s="107">
        <v>1332.13</v>
      </c>
      <c r="I620" s="61">
        <v>1713902649</v>
      </c>
      <c r="J620" s="62" t="s">
        <v>480</v>
      </c>
      <c r="K620" s="551" t="s">
        <v>468</v>
      </c>
      <c r="L620" s="96" t="s">
        <v>469</v>
      </c>
      <c r="M620" s="110" t="s">
        <v>683</v>
      </c>
      <c r="N620" s="96">
        <v>6430</v>
      </c>
      <c r="O620" s="96" t="s">
        <v>35</v>
      </c>
      <c r="P620" s="96" t="s">
        <v>3646</v>
      </c>
      <c r="Q620" s="174" t="s">
        <v>14</v>
      </c>
      <c r="R620" s="105"/>
      <c r="S620" s="181" t="s">
        <v>308</v>
      </c>
      <c r="T620" s="181">
        <v>20</v>
      </c>
      <c r="U620" s="181" t="s">
        <v>465</v>
      </c>
      <c r="W620" s="72"/>
    </row>
    <row r="621" spans="1:23" ht="20.399999999999999" hidden="1" x14ac:dyDescent="0.3">
      <c r="A621" s="111">
        <v>42117</v>
      </c>
      <c r="B621" s="109" t="s">
        <v>318</v>
      </c>
      <c r="C621" s="109" t="s">
        <v>12</v>
      </c>
      <c r="D621" s="96">
        <v>1</v>
      </c>
      <c r="E621" s="96">
        <v>151293</v>
      </c>
      <c r="F621" s="96"/>
      <c r="G621" s="96" t="s">
        <v>306</v>
      </c>
      <c r="H621" s="107">
        <v>1332.13</v>
      </c>
      <c r="I621" s="181">
        <v>1311790040</v>
      </c>
      <c r="J621" s="62" t="s">
        <v>653</v>
      </c>
      <c r="K621" s="551" t="s">
        <v>468</v>
      </c>
      <c r="L621" s="96" t="s">
        <v>469</v>
      </c>
      <c r="M621" s="110" t="s">
        <v>654</v>
      </c>
      <c r="N621" s="96">
        <v>6430</v>
      </c>
      <c r="O621" s="96" t="s">
        <v>35</v>
      </c>
      <c r="P621" s="96" t="s">
        <v>3646</v>
      </c>
      <c r="Q621" s="174" t="s">
        <v>14</v>
      </c>
      <c r="R621" s="105"/>
      <c r="S621" s="181" t="s">
        <v>308</v>
      </c>
      <c r="T621" s="181">
        <v>21</v>
      </c>
      <c r="U621" s="181" t="s">
        <v>465</v>
      </c>
      <c r="W621" s="72"/>
    </row>
    <row r="622" spans="1:23" ht="20.399999999999999" hidden="1" x14ac:dyDescent="0.3">
      <c r="A622" s="85">
        <v>42116</v>
      </c>
      <c r="B622" s="86" t="s">
        <v>310</v>
      </c>
      <c r="C622" s="86" t="s">
        <v>15</v>
      </c>
      <c r="D622" s="94">
        <v>1</v>
      </c>
      <c r="E622" s="87">
        <v>151211</v>
      </c>
      <c r="F622" s="87"/>
      <c r="G622" s="87" t="s">
        <v>306</v>
      </c>
      <c r="H622" s="91">
        <v>938.85</v>
      </c>
      <c r="I622" s="7">
        <v>1307786549</v>
      </c>
      <c r="J622" s="5" t="s">
        <v>597</v>
      </c>
      <c r="K622" s="89" t="s">
        <v>468</v>
      </c>
      <c r="L622" s="87" t="s">
        <v>469</v>
      </c>
      <c r="M622" s="92" t="s">
        <v>598</v>
      </c>
      <c r="N622" s="94">
        <v>990</v>
      </c>
      <c r="O622" s="94" t="s">
        <v>35</v>
      </c>
      <c r="P622" s="97"/>
      <c r="Q622" s="97" t="s">
        <v>14</v>
      </c>
      <c r="R622" s="97"/>
      <c r="S622" s="73" t="s">
        <v>307</v>
      </c>
      <c r="T622" s="71">
        <v>22</v>
      </c>
      <c r="U622" s="71" t="s">
        <v>465</v>
      </c>
      <c r="W622" s="72"/>
    </row>
    <row r="623" spans="1:23" ht="30.6" hidden="1" x14ac:dyDescent="0.3">
      <c r="A623" s="85">
        <v>42116</v>
      </c>
      <c r="B623" s="86" t="s">
        <v>312</v>
      </c>
      <c r="C623" s="86" t="s">
        <v>20</v>
      </c>
      <c r="D623" s="87">
        <v>1</v>
      </c>
      <c r="E623" s="87">
        <v>151212</v>
      </c>
      <c r="F623" s="87"/>
      <c r="G623" s="87" t="s">
        <v>306</v>
      </c>
      <c r="H623" s="91">
        <v>224</v>
      </c>
      <c r="I623" s="7">
        <v>1307786549</v>
      </c>
      <c r="J623" s="5" t="s">
        <v>597</v>
      </c>
      <c r="K623" s="89" t="s">
        <v>468</v>
      </c>
      <c r="L623" s="87" t="s">
        <v>469</v>
      </c>
      <c r="M623" s="92">
        <v>6649638</v>
      </c>
      <c r="N623" s="87">
        <v>630</v>
      </c>
      <c r="O623" s="94" t="s">
        <v>62</v>
      </c>
      <c r="P623" s="97"/>
      <c r="Q623" s="97" t="s">
        <v>14</v>
      </c>
      <c r="R623" s="97"/>
      <c r="S623" s="73" t="s">
        <v>307</v>
      </c>
      <c r="T623" s="71">
        <v>22</v>
      </c>
      <c r="U623" s="71" t="s">
        <v>465</v>
      </c>
      <c r="W623" s="72"/>
    </row>
    <row r="624" spans="1:23" ht="20.399999999999999" hidden="1" x14ac:dyDescent="0.3">
      <c r="A624" s="85">
        <v>42116</v>
      </c>
      <c r="B624" s="86" t="s">
        <v>309</v>
      </c>
      <c r="C624" s="86" t="s">
        <v>34</v>
      </c>
      <c r="D624" s="87">
        <v>1</v>
      </c>
      <c r="E624" s="87">
        <v>151213</v>
      </c>
      <c r="F624" s="87"/>
      <c r="G624" s="87" t="s">
        <v>306</v>
      </c>
      <c r="H624" s="91">
        <v>70.31</v>
      </c>
      <c r="I624" s="7">
        <v>1307786549</v>
      </c>
      <c r="J624" s="5" t="s">
        <v>597</v>
      </c>
      <c r="K624" s="89" t="s">
        <v>468</v>
      </c>
      <c r="L624" s="87" t="s">
        <v>469</v>
      </c>
      <c r="M624" s="87" t="s">
        <v>17</v>
      </c>
      <c r="N624" s="87" t="s">
        <v>18</v>
      </c>
      <c r="O624" s="96" t="s">
        <v>19</v>
      </c>
      <c r="P624" s="97" t="s">
        <v>311</v>
      </c>
      <c r="Q624" s="97" t="s">
        <v>14</v>
      </c>
      <c r="R624" s="97"/>
      <c r="S624" s="73" t="s">
        <v>307</v>
      </c>
      <c r="T624" s="71">
        <v>22</v>
      </c>
      <c r="U624" s="71" t="s">
        <v>465</v>
      </c>
      <c r="W624" s="72"/>
    </row>
    <row r="625" spans="1:23" ht="20.399999999999999" hidden="1" x14ac:dyDescent="0.3">
      <c r="A625" s="85">
        <v>42116</v>
      </c>
      <c r="B625" s="86" t="s">
        <v>320</v>
      </c>
      <c r="C625" s="86" t="s">
        <v>513</v>
      </c>
      <c r="D625" s="87">
        <v>1</v>
      </c>
      <c r="E625" s="87">
        <v>151215</v>
      </c>
      <c r="F625" s="87"/>
      <c r="G625" s="87" t="s">
        <v>306</v>
      </c>
      <c r="H625" s="91">
        <v>530</v>
      </c>
      <c r="I625" s="7">
        <v>1307786549</v>
      </c>
      <c r="J625" s="5" t="s">
        <v>597</v>
      </c>
      <c r="K625" s="89" t="s">
        <v>468</v>
      </c>
      <c r="L625" s="87" t="s">
        <v>469</v>
      </c>
      <c r="M625" s="87" t="s">
        <v>17</v>
      </c>
      <c r="N625" s="87" t="s">
        <v>18</v>
      </c>
      <c r="O625" s="96" t="s">
        <v>19</v>
      </c>
      <c r="P625" s="97"/>
      <c r="Q625" s="97" t="s">
        <v>14</v>
      </c>
      <c r="R625" s="97"/>
      <c r="S625" s="73" t="s">
        <v>307</v>
      </c>
      <c r="T625" s="71">
        <v>22</v>
      </c>
      <c r="U625" s="71" t="s">
        <v>465</v>
      </c>
      <c r="W625" s="72"/>
    </row>
    <row r="626" spans="1:23" ht="20.399999999999999" hidden="1" x14ac:dyDescent="0.3">
      <c r="A626" s="85">
        <v>42116</v>
      </c>
      <c r="B626" s="86" t="s">
        <v>305</v>
      </c>
      <c r="C626" s="86" t="s">
        <v>16</v>
      </c>
      <c r="D626" s="87">
        <v>1</v>
      </c>
      <c r="E626" s="87">
        <v>151216</v>
      </c>
      <c r="F626" s="87"/>
      <c r="G626" s="87" t="s">
        <v>306</v>
      </c>
      <c r="H626" s="91">
        <v>526.4</v>
      </c>
      <c r="I626" s="7">
        <v>1307786549</v>
      </c>
      <c r="J626" s="5" t="s">
        <v>597</v>
      </c>
      <c r="K626" s="89" t="s">
        <v>468</v>
      </c>
      <c r="L626" s="87" t="s">
        <v>469</v>
      </c>
      <c r="M626" s="87" t="s">
        <v>17</v>
      </c>
      <c r="N626" s="87" t="s">
        <v>18</v>
      </c>
      <c r="O626" s="94" t="s">
        <v>19</v>
      </c>
      <c r="P626" s="97"/>
      <c r="Q626" s="97" t="s">
        <v>14</v>
      </c>
      <c r="R626" s="97"/>
      <c r="S626" s="73" t="s">
        <v>307</v>
      </c>
      <c r="T626" s="71">
        <v>22</v>
      </c>
      <c r="U626" s="71" t="s">
        <v>465</v>
      </c>
      <c r="W626" s="72"/>
    </row>
    <row r="627" spans="1:23" ht="20.399999999999999" hidden="1" x14ac:dyDescent="0.3">
      <c r="A627" s="85">
        <v>42116</v>
      </c>
      <c r="B627" s="86" t="s">
        <v>324</v>
      </c>
      <c r="C627" s="86" t="s">
        <v>42</v>
      </c>
      <c r="D627" s="87">
        <v>1</v>
      </c>
      <c r="E627" s="87">
        <v>151217</v>
      </c>
      <c r="F627" s="87"/>
      <c r="G627" s="87" t="s">
        <v>306</v>
      </c>
      <c r="H627" s="91">
        <v>220</v>
      </c>
      <c r="I627" s="7">
        <v>1307786549</v>
      </c>
      <c r="J627" s="5" t="s">
        <v>597</v>
      </c>
      <c r="K627" s="89" t="s">
        <v>468</v>
      </c>
      <c r="L627" s="87" t="s">
        <v>469</v>
      </c>
      <c r="M627" s="87" t="s">
        <v>17</v>
      </c>
      <c r="N627" s="87" t="s">
        <v>18</v>
      </c>
      <c r="O627" s="96" t="s">
        <v>19</v>
      </c>
      <c r="P627" s="97"/>
      <c r="Q627" s="97" t="s">
        <v>14</v>
      </c>
      <c r="R627" s="97"/>
      <c r="S627" s="73" t="s">
        <v>308</v>
      </c>
      <c r="T627" s="71">
        <v>22</v>
      </c>
      <c r="U627" s="71" t="s">
        <v>465</v>
      </c>
      <c r="W627" s="72"/>
    </row>
    <row r="628" spans="1:23" ht="20.399999999999999" hidden="1" x14ac:dyDescent="0.3">
      <c r="A628" s="85">
        <v>42116</v>
      </c>
      <c r="B628" s="86" t="s">
        <v>309</v>
      </c>
      <c r="C628" s="86" t="s">
        <v>34</v>
      </c>
      <c r="D628" s="94">
        <v>1</v>
      </c>
      <c r="E628" s="94">
        <v>151311</v>
      </c>
      <c r="F628" s="94"/>
      <c r="G628" s="87" t="s">
        <v>306</v>
      </c>
      <c r="H628" s="95">
        <v>70.31</v>
      </c>
      <c r="I628" s="46">
        <v>1307786549</v>
      </c>
      <c r="J628" s="47" t="s">
        <v>597</v>
      </c>
      <c r="K628" s="89" t="s">
        <v>468</v>
      </c>
      <c r="L628" s="87" t="s">
        <v>469</v>
      </c>
      <c r="M628" s="94" t="s">
        <v>17</v>
      </c>
      <c r="N628" s="94" t="s">
        <v>18</v>
      </c>
      <c r="O628" s="96" t="s">
        <v>19</v>
      </c>
      <c r="P628" s="97"/>
      <c r="Q628" s="97" t="s">
        <v>14</v>
      </c>
      <c r="R628" s="97"/>
      <c r="S628" s="73" t="s">
        <v>308</v>
      </c>
      <c r="T628" s="71">
        <v>22</v>
      </c>
      <c r="U628" s="71" t="s">
        <v>465</v>
      </c>
      <c r="W628" s="72"/>
    </row>
    <row r="629" spans="1:23" ht="20.399999999999999" hidden="1" x14ac:dyDescent="0.3">
      <c r="A629" s="85">
        <v>42116</v>
      </c>
      <c r="B629" s="86" t="s">
        <v>309</v>
      </c>
      <c r="C629" s="86" t="s">
        <v>34</v>
      </c>
      <c r="D629" s="94">
        <v>1</v>
      </c>
      <c r="E629" s="94">
        <v>151312</v>
      </c>
      <c r="F629" s="94"/>
      <c r="G629" s="87" t="s">
        <v>306</v>
      </c>
      <c r="H629" s="95">
        <v>70.31</v>
      </c>
      <c r="I629" s="46">
        <v>1307786549</v>
      </c>
      <c r="J629" s="47" t="s">
        <v>597</v>
      </c>
      <c r="K629" s="89" t="s">
        <v>468</v>
      </c>
      <c r="L629" s="87" t="s">
        <v>469</v>
      </c>
      <c r="M629" s="94" t="s">
        <v>17</v>
      </c>
      <c r="N629" s="94" t="s">
        <v>18</v>
      </c>
      <c r="O629" s="96" t="s">
        <v>19</v>
      </c>
      <c r="P629" s="97"/>
      <c r="Q629" s="97" t="s">
        <v>14</v>
      </c>
      <c r="R629" s="97"/>
      <c r="S629" s="73" t="s">
        <v>307</v>
      </c>
      <c r="T629" s="71">
        <v>22</v>
      </c>
      <c r="U629" s="71" t="s">
        <v>465</v>
      </c>
      <c r="W629" s="72"/>
    </row>
    <row r="630" spans="1:23" ht="20.399999999999999" hidden="1" x14ac:dyDescent="0.3">
      <c r="A630" s="85">
        <v>42116</v>
      </c>
      <c r="B630" s="86" t="s">
        <v>309</v>
      </c>
      <c r="C630" s="86" t="s">
        <v>34</v>
      </c>
      <c r="D630" s="94">
        <v>1</v>
      </c>
      <c r="E630" s="94">
        <v>151316</v>
      </c>
      <c r="F630" s="94"/>
      <c r="G630" s="87" t="s">
        <v>306</v>
      </c>
      <c r="H630" s="95">
        <v>70.31</v>
      </c>
      <c r="I630" s="46">
        <v>1307786549</v>
      </c>
      <c r="J630" s="47" t="s">
        <v>597</v>
      </c>
      <c r="K630" s="89" t="s">
        <v>468</v>
      </c>
      <c r="L630" s="87" t="s">
        <v>469</v>
      </c>
      <c r="M630" s="94" t="s">
        <v>17</v>
      </c>
      <c r="N630" s="94" t="s">
        <v>18</v>
      </c>
      <c r="O630" s="96" t="s">
        <v>19</v>
      </c>
      <c r="P630" s="97"/>
      <c r="Q630" s="97" t="s">
        <v>14</v>
      </c>
      <c r="R630" s="97"/>
      <c r="S630" s="73" t="s">
        <v>307</v>
      </c>
      <c r="T630" s="71">
        <v>22</v>
      </c>
      <c r="U630" s="71" t="s">
        <v>465</v>
      </c>
      <c r="W630" s="72"/>
    </row>
    <row r="631" spans="1:23" ht="20.399999999999999" hidden="1" x14ac:dyDescent="0.3">
      <c r="A631" s="85">
        <v>42116</v>
      </c>
      <c r="B631" s="86" t="s">
        <v>319</v>
      </c>
      <c r="C631" s="86" t="s">
        <v>37</v>
      </c>
      <c r="D631" s="94">
        <v>1</v>
      </c>
      <c r="E631" s="94">
        <v>151373</v>
      </c>
      <c r="F631" s="94"/>
      <c r="G631" s="87" t="s">
        <v>306</v>
      </c>
      <c r="H631" s="95">
        <v>100.8</v>
      </c>
      <c r="I631" s="7">
        <v>1307786549</v>
      </c>
      <c r="J631" s="5" t="s">
        <v>597</v>
      </c>
      <c r="K631" s="89" t="s">
        <v>468</v>
      </c>
      <c r="L631" s="87" t="s">
        <v>469</v>
      </c>
      <c r="M631" s="87" t="s">
        <v>17</v>
      </c>
      <c r="N631" s="94" t="s">
        <v>18</v>
      </c>
      <c r="O631" s="96" t="s">
        <v>19</v>
      </c>
      <c r="P631" s="97"/>
      <c r="Q631" s="97" t="s">
        <v>14</v>
      </c>
      <c r="R631" s="97"/>
      <c r="S631" s="73" t="s">
        <v>307</v>
      </c>
      <c r="T631" s="71">
        <v>22</v>
      </c>
      <c r="U631" s="71" t="s">
        <v>465</v>
      </c>
      <c r="W631" s="72"/>
    </row>
    <row r="632" spans="1:23" ht="20.399999999999999" hidden="1" x14ac:dyDescent="0.3">
      <c r="A632" s="85">
        <v>42116</v>
      </c>
      <c r="B632" s="86" t="s">
        <v>315</v>
      </c>
      <c r="C632" s="86" t="s">
        <v>32</v>
      </c>
      <c r="D632" s="94">
        <v>1</v>
      </c>
      <c r="E632" s="94">
        <v>151374</v>
      </c>
      <c r="F632" s="94"/>
      <c r="G632" s="87" t="s">
        <v>306</v>
      </c>
      <c r="H632" s="95">
        <v>87.36</v>
      </c>
      <c r="I632" s="7">
        <v>1307786549</v>
      </c>
      <c r="J632" s="5" t="s">
        <v>597</v>
      </c>
      <c r="K632" s="89" t="s">
        <v>468</v>
      </c>
      <c r="L632" s="87" t="s">
        <v>469</v>
      </c>
      <c r="M632" s="87" t="s">
        <v>17</v>
      </c>
      <c r="N632" s="94" t="s">
        <v>18</v>
      </c>
      <c r="O632" s="96" t="s">
        <v>19</v>
      </c>
      <c r="P632" s="97"/>
      <c r="Q632" s="97" t="s">
        <v>14</v>
      </c>
      <c r="R632" s="97"/>
      <c r="S632" s="73" t="s">
        <v>307</v>
      </c>
      <c r="T632" s="71">
        <v>22</v>
      </c>
      <c r="U632" s="71" t="s">
        <v>465</v>
      </c>
      <c r="W632" s="72"/>
    </row>
    <row r="633" spans="1:23" ht="20.399999999999999" hidden="1" x14ac:dyDescent="0.3">
      <c r="A633" s="85">
        <v>42116</v>
      </c>
      <c r="B633" s="86" t="s">
        <v>315</v>
      </c>
      <c r="C633" s="86" t="s">
        <v>32</v>
      </c>
      <c r="D633" s="94">
        <v>1</v>
      </c>
      <c r="E633" s="94">
        <v>151375</v>
      </c>
      <c r="F633" s="94"/>
      <c r="G633" s="87" t="s">
        <v>306</v>
      </c>
      <c r="H633" s="95">
        <v>87.36</v>
      </c>
      <c r="I633" s="7">
        <v>1307786549</v>
      </c>
      <c r="J633" s="5" t="s">
        <v>597</v>
      </c>
      <c r="K633" s="89" t="s">
        <v>468</v>
      </c>
      <c r="L633" s="87" t="s">
        <v>469</v>
      </c>
      <c r="M633" s="87" t="s">
        <v>17</v>
      </c>
      <c r="N633" s="94" t="s">
        <v>18</v>
      </c>
      <c r="O633" s="96" t="s">
        <v>19</v>
      </c>
      <c r="P633" s="97"/>
      <c r="Q633" s="97" t="s">
        <v>14</v>
      </c>
      <c r="R633" s="97"/>
      <c r="S633" s="73" t="s">
        <v>307</v>
      </c>
      <c r="T633" s="71">
        <v>22</v>
      </c>
      <c r="U633" s="71" t="s">
        <v>465</v>
      </c>
      <c r="W633" s="72"/>
    </row>
    <row r="634" spans="1:23" ht="20.399999999999999" hidden="1" x14ac:dyDescent="0.3">
      <c r="A634" s="85">
        <v>42116</v>
      </c>
      <c r="B634" s="86" t="s">
        <v>315</v>
      </c>
      <c r="C634" s="86" t="s">
        <v>32</v>
      </c>
      <c r="D634" s="94">
        <v>1</v>
      </c>
      <c r="E634" s="94">
        <v>151376</v>
      </c>
      <c r="F634" s="94"/>
      <c r="G634" s="87" t="s">
        <v>306</v>
      </c>
      <c r="H634" s="95">
        <v>87.36</v>
      </c>
      <c r="I634" s="7">
        <v>1307786549</v>
      </c>
      <c r="J634" s="5" t="s">
        <v>597</v>
      </c>
      <c r="K634" s="89" t="s">
        <v>468</v>
      </c>
      <c r="L634" s="87" t="s">
        <v>469</v>
      </c>
      <c r="M634" s="87" t="s">
        <v>17</v>
      </c>
      <c r="N634" s="94" t="s">
        <v>18</v>
      </c>
      <c r="O634" s="96" t="s">
        <v>19</v>
      </c>
      <c r="P634" s="101"/>
      <c r="Q634" s="97" t="s">
        <v>14</v>
      </c>
      <c r="R634" s="97"/>
      <c r="S634" s="73" t="s">
        <v>307</v>
      </c>
      <c r="T634" s="71">
        <v>22</v>
      </c>
      <c r="U634" s="71" t="s">
        <v>465</v>
      </c>
      <c r="W634" s="72"/>
    </row>
    <row r="635" spans="1:23" ht="20.399999999999999" hidden="1" x14ac:dyDescent="0.3">
      <c r="A635" s="85">
        <v>42116</v>
      </c>
      <c r="B635" s="86" t="s">
        <v>659</v>
      </c>
      <c r="C635" s="86" t="s">
        <v>660</v>
      </c>
      <c r="D635" s="94">
        <v>1</v>
      </c>
      <c r="E635" s="94">
        <v>151377</v>
      </c>
      <c r="F635" s="94"/>
      <c r="G635" s="87" t="s">
        <v>306</v>
      </c>
      <c r="H635" s="95">
        <v>150</v>
      </c>
      <c r="I635" s="7">
        <v>1307786549</v>
      </c>
      <c r="J635" s="5" t="s">
        <v>597</v>
      </c>
      <c r="K635" s="89" t="s">
        <v>468</v>
      </c>
      <c r="L635" s="87" t="s">
        <v>469</v>
      </c>
      <c r="M635" s="87" t="s">
        <v>17</v>
      </c>
      <c r="N635" s="94" t="s">
        <v>18</v>
      </c>
      <c r="O635" s="96" t="s">
        <v>19</v>
      </c>
      <c r="P635" s="97"/>
      <c r="Q635" s="97" t="s">
        <v>14</v>
      </c>
      <c r="R635" s="97"/>
      <c r="S635" s="73" t="s">
        <v>307</v>
      </c>
      <c r="T635" s="71">
        <v>22</v>
      </c>
      <c r="U635" s="71" t="s">
        <v>465</v>
      </c>
      <c r="W635" s="72"/>
    </row>
    <row r="636" spans="1:23" ht="30.6" hidden="1" x14ac:dyDescent="0.3">
      <c r="A636" s="85">
        <v>42116</v>
      </c>
      <c r="B636" s="86" t="s">
        <v>323</v>
      </c>
      <c r="C636" s="86" t="s">
        <v>40</v>
      </c>
      <c r="D636" s="94">
        <v>1</v>
      </c>
      <c r="E636" s="94">
        <v>151379</v>
      </c>
      <c r="F636" s="94"/>
      <c r="G636" s="87" t="s">
        <v>306</v>
      </c>
      <c r="H636" s="95">
        <v>859.39</v>
      </c>
      <c r="I636" s="7">
        <v>1307786549</v>
      </c>
      <c r="J636" s="5" t="s">
        <v>597</v>
      </c>
      <c r="K636" s="89" t="s">
        <v>468</v>
      </c>
      <c r="L636" s="87" t="s">
        <v>469</v>
      </c>
      <c r="M636" s="92" t="s">
        <v>699</v>
      </c>
      <c r="N636" s="94">
        <v>400</v>
      </c>
      <c r="O636" s="94" t="s">
        <v>13</v>
      </c>
      <c r="P636" s="97"/>
      <c r="Q636" s="97" t="s">
        <v>14</v>
      </c>
      <c r="R636" s="97"/>
      <c r="S636" s="73" t="s">
        <v>307</v>
      </c>
      <c r="T636" s="71">
        <v>22</v>
      </c>
      <c r="U636" s="71" t="s">
        <v>465</v>
      </c>
      <c r="W636" s="72"/>
    </row>
    <row r="637" spans="1:23" ht="30.6" hidden="1" x14ac:dyDescent="0.3">
      <c r="A637" s="85">
        <v>42360</v>
      </c>
      <c r="B637" s="86" t="s">
        <v>659</v>
      </c>
      <c r="C637" s="86" t="s">
        <v>660</v>
      </c>
      <c r="D637" s="94">
        <v>1</v>
      </c>
      <c r="E637" s="100">
        <v>151387</v>
      </c>
      <c r="F637" s="100"/>
      <c r="G637" s="87" t="s">
        <v>306</v>
      </c>
      <c r="H637" s="95">
        <v>150</v>
      </c>
      <c r="I637" s="7">
        <v>1307786549</v>
      </c>
      <c r="J637" s="5" t="s">
        <v>597</v>
      </c>
      <c r="K637" s="89" t="s">
        <v>468</v>
      </c>
      <c r="L637" s="87" t="s">
        <v>469</v>
      </c>
      <c r="M637" s="87" t="s">
        <v>17</v>
      </c>
      <c r="N637" s="94" t="s">
        <v>18</v>
      </c>
      <c r="O637" s="96" t="s">
        <v>19</v>
      </c>
      <c r="P637" s="101" t="s">
        <v>704</v>
      </c>
      <c r="Q637" s="97" t="s">
        <v>14</v>
      </c>
      <c r="R637" s="97"/>
      <c r="S637" s="73" t="s">
        <v>307</v>
      </c>
      <c r="T637" s="71">
        <v>22</v>
      </c>
      <c r="U637" s="71" t="s">
        <v>465</v>
      </c>
      <c r="W637" s="72"/>
    </row>
    <row r="638" spans="1:23" ht="20.399999999999999" hidden="1" x14ac:dyDescent="0.3">
      <c r="A638" s="85" t="s">
        <v>466</v>
      </c>
      <c r="B638" s="86" t="s">
        <v>305</v>
      </c>
      <c r="C638" s="86" t="s">
        <v>21</v>
      </c>
      <c r="D638" s="87">
        <v>1</v>
      </c>
      <c r="E638" s="87">
        <v>151069</v>
      </c>
      <c r="F638" s="87"/>
      <c r="G638" s="87" t="s">
        <v>306</v>
      </c>
      <c r="H638" s="88">
        <v>526.4</v>
      </c>
      <c r="I638" s="6">
        <v>1310009202</v>
      </c>
      <c r="J638" s="5" t="s">
        <v>481</v>
      </c>
      <c r="K638" s="89" t="s">
        <v>468</v>
      </c>
      <c r="L638" s="87" t="s">
        <v>469</v>
      </c>
      <c r="M638" s="87" t="s">
        <v>17</v>
      </c>
      <c r="N638" s="87" t="s">
        <v>470</v>
      </c>
      <c r="O638" s="87" t="s">
        <v>22</v>
      </c>
      <c r="P638" s="90"/>
      <c r="Q638" s="90" t="s">
        <v>14</v>
      </c>
      <c r="R638" s="90"/>
      <c r="S638" s="66" t="s">
        <v>308</v>
      </c>
      <c r="T638" s="71">
        <v>23</v>
      </c>
      <c r="U638" s="71" t="s">
        <v>465</v>
      </c>
      <c r="W638" s="72"/>
    </row>
    <row r="639" spans="1:23" ht="20.399999999999999" hidden="1" x14ac:dyDescent="0.3">
      <c r="A639" s="85" t="s">
        <v>466</v>
      </c>
      <c r="B639" s="86" t="s">
        <v>309</v>
      </c>
      <c r="C639" s="86" t="s">
        <v>82</v>
      </c>
      <c r="D639" s="87">
        <v>1</v>
      </c>
      <c r="E639" s="87">
        <v>151081</v>
      </c>
      <c r="F639" s="87"/>
      <c r="G639" s="87" t="s">
        <v>306</v>
      </c>
      <c r="H639" s="91">
        <v>319.2</v>
      </c>
      <c r="I639" s="6">
        <v>1310009202</v>
      </c>
      <c r="J639" s="5" t="s">
        <v>481</v>
      </c>
      <c r="K639" s="89" t="s">
        <v>468</v>
      </c>
      <c r="L639" s="87" t="s">
        <v>469</v>
      </c>
      <c r="M639" s="87" t="s">
        <v>17</v>
      </c>
      <c r="N639" s="87" t="s">
        <v>491</v>
      </c>
      <c r="O639" s="87" t="s">
        <v>25</v>
      </c>
      <c r="P639" s="90"/>
      <c r="Q639" s="90" t="s">
        <v>14</v>
      </c>
      <c r="R639" s="90"/>
      <c r="S639" s="66" t="s">
        <v>307</v>
      </c>
      <c r="T639" s="71">
        <v>23</v>
      </c>
      <c r="U639" s="71" t="s">
        <v>465</v>
      </c>
      <c r="W639" s="72"/>
    </row>
    <row r="640" spans="1:23" ht="20.399999999999999" hidden="1" x14ac:dyDescent="0.3">
      <c r="A640" s="85">
        <v>42116</v>
      </c>
      <c r="B640" s="86" t="s">
        <v>305</v>
      </c>
      <c r="C640" s="86" t="s">
        <v>16</v>
      </c>
      <c r="D640" s="94">
        <v>1</v>
      </c>
      <c r="E640" s="94">
        <v>151228</v>
      </c>
      <c r="F640" s="94"/>
      <c r="G640" s="87" t="s">
        <v>306</v>
      </c>
      <c r="H640" s="91">
        <v>526.4</v>
      </c>
      <c r="I640" s="7">
        <v>1310009202</v>
      </c>
      <c r="J640" s="5" t="s">
        <v>481</v>
      </c>
      <c r="K640" s="89" t="s">
        <v>468</v>
      </c>
      <c r="L640" s="87" t="s">
        <v>469</v>
      </c>
      <c r="M640" s="94" t="s">
        <v>17</v>
      </c>
      <c r="N640" s="94" t="s">
        <v>18</v>
      </c>
      <c r="O640" s="94" t="s">
        <v>19</v>
      </c>
      <c r="P640" s="97"/>
      <c r="Q640" s="97" t="s">
        <v>14</v>
      </c>
      <c r="R640" s="97"/>
      <c r="S640" s="73" t="s">
        <v>307</v>
      </c>
      <c r="T640" s="71">
        <v>23</v>
      </c>
      <c r="U640" s="71" t="s">
        <v>465</v>
      </c>
      <c r="W640" s="72"/>
    </row>
    <row r="641" spans="1:23" ht="20.399999999999999" hidden="1" x14ac:dyDescent="0.3">
      <c r="A641" s="85">
        <v>42116</v>
      </c>
      <c r="B641" s="86" t="s">
        <v>315</v>
      </c>
      <c r="C641" s="86" t="s">
        <v>32</v>
      </c>
      <c r="D641" s="94">
        <v>1</v>
      </c>
      <c r="E641" s="94">
        <v>151230</v>
      </c>
      <c r="F641" s="94"/>
      <c r="G641" s="87" t="s">
        <v>306</v>
      </c>
      <c r="H641" s="91">
        <v>87.36</v>
      </c>
      <c r="I641" s="7">
        <v>1310009202</v>
      </c>
      <c r="J641" s="5" t="s">
        <v>481</v>
      </c>
      <c r="K641" s="89" t="s">
        <v>468</v>
      </c>
      <c r="L641" s="87" t="s">
        <v>469</v>
      </c>
      <c r="M641" s="94" t="s">
        <v>17</v>
      </c>
      <c r="N641" s="94" t="s">
        <v>18</v>
      </c>
      <c r="O641" s="96" t="s">
        <v>19</v>
      </c>
      <c r="P641" s="97"/>
      <c r="Q641" s="97" t="s">
        <v>14</v>
      </c>
      <c r="R641" s="97"/>
      <c r="S641" s="73" t="s">
        <v>307</v>
      </c>
      <c r="T641" s="71">
        <v>23</v>
      </c>
      <c r="U641" s="71" t="s">
        <v>465</v>
      </c>
      <c r="W641" s="72"/>
    </row>
    <row r="642" spans="1:23" ht="20.399999999999999" hidden="1" x14ac:dyDescent="0.3">
      <c r="A642" s="85">
        <v>42116</v>
      </c>
      <c r="B642" s="86" t="s">
        <v>310</v>
      </c>
      <c r="C642" s="86" t="s">
        <v>15</v>
      </c>
      <c r="D642" s="94">
        <v>1</v>
      </c>
      <c r="E642" s="94">
        <v>151336</v>
      </c>
      <c r="F642" s="94"/>
      <c r="G642" s="87" t="s">
        <v>306</v>
      </c>
      <c r="H642" s="95">
        <v>938.85</v>
      </c>
      <c r="I642" s="48">
        <v>1310009202</v>
      </c>
      <c r="J642" s="49" t="s">
        <v>481</v>
      </c>
      <c r="K642" s="89" t="s">
        <v>468</v>
      </c>
      <c r="L642" s="87" t="s">
        <v>469</v>
      </c>
      <c r="M642" s="99" t="s">
        <v>680</v>
      </c>
      <c r="N642" s="94">
        <v>1933</v>
      </c>
      <c r="O642" s="94" t="s">
        <v>13</v>
      </c>
      <c r="P642" s="97"/>
      <c r="Q642" s="97" t="s">
        <v>14</v>
      </c>
      <c r="R642" s="97"/>
      <c r="S642" s="73" t="s">
        <v>308</v>
      </c>
      <c r="T642" s="71">
        <v>23</v>
      </c>
      <c r="U642" s="71" t="s">
        <v>465</v>
      </c>
      <c r="W642" s="72"/>
    </row>
    <row r="643" spans="1:23" ht="30.6" hidden="1" x14ac:dyDescent="0.3">
      <c r="A643" s="85">
        <v>42116</v>
      </c>
      <c r="B643" s="86" t="s">
        <v>323</v>
      </c>
      <c r="C643" s="86" t="s">
        <v>40</v>
      </c>
      <c r="D643" s="87">
        <v>1</v>
      </c>
      <c r="E643" s="87">
        <v>151371</v>
      </c>
      <c r="F643" s="87"/>
      <c r="G643" s="87" t="s">
        <v>306</v>
      </c>
      <c r="H643" s="91">
        <v>859.39</v>
      </c>
      <c r="I643" s="48">
        <v>1310009202</v>
      </c>
      <c r="J643" s="49" t="s">
        <v>481</v>
      </c>
      <c r="K643" s="89" t="s">
        <v>468</v>
      </c>
      <c r="L643" s="87" t="s">
        <v>469</v>
      </c>
      <c r="M643" s="92" t="s">
        <v>695</v>
      </c>
      <c r="N643" s="87">
        <v>400</v>
      </c>
      <c r="O643" s="87" t="s">
        <v>13</v>
      </c>
      <c r="P643" s="98" t="s">
        <v>604</v>
      </c>
      <c r="Q643" s="90" t="s">
        <v>14</v>
      </c>
      <c r="R643" s="90"/>
      <c r="S643" s="66" t="s">
        <v>308</v>
      </c>
      <c r="T643" s="71">
        <v>23</v>
      </c>
      <c r="U643" s="71" t="s">
        <v>465</v>
      </c>
      <c r="W643" s="72"/>
    </row>
    <row r="644" spans="1:23" ht="20.399999999999999" hidden="1" x14ac:dyDescent="0.3">
      <c r="A644" s="85" t="s">
        <v>466</v>
      </c>
      <c r="B644" s="86" t="s">
        <v>305</v>
      </c>
      <c r="C644" s="86" t="s">
        <v>21</v>
      </c>
      <c r="D644" s="87">
        <v>1</v>
      </c>
      <c r="E644" s="87">
        <v>151063</v>
      </c>
      <c r="F644" s="87"/>
      <c r="G644" s="87" t="s">
        <v>306</v>
      </c>
      <c r="H644" s="88">
        <v>526.4</v>
      </c>
      <c r="I644" s="6">
        <v>1309617742</v>
      </c>
      <c r="J644" s="41" t="s">
        <v>478</v>
      </c>
      <c r="K644" s="89" t="s">
        <v>468</v>
      </c>
      <c r="L644" s="87" t="s">
        <v>469</v>
      </c>
      <c r="M644" s="87" t="s">
        <v>17</v>
      </c>
      <c r="N644" s="87" t="s">
        <v>470</v>
      </c>
      <c r="O644" s="87" t="s">
        <v>22</v>
      </c>
      <c r="P644" s="90"/>
      <c r="Q644" s="90" t="s">
        <v>14</v>
      </c>
      <c r="R644" s="90"/>
      <c r="S644" s="66" t="s">
        <v>307</v>
      </c>
      <c r="T644" s="71">
        <v>24</v>
      </c>
      <c r="U644" s="71" t="s">
        <v>465</v>
      </c>
      <c r="W644" s="72"/>
    </row>
    <row r="645" spans="1:23" ht="30.6" hidden="1" x14ac:dyDescent="0.3">
      <c r="A645" s="85">
        <v>42116</v>
      </c>
      <c r="B645" s="86" t="s">
        <v>312</v>
      </c>
      <c r="C645" s="86" t="s">
        <v>20</v>
      </c>
      <c r="D645" s="87">
        <v>1</v>
      </c>
      <c r="E645" s="87">
        <v>151165</v>
      </c>
      <c r="F645" s="87"/>
      <c r="G645" s="87" t="s">
        <v>306</v>
      </c>
      <c r="H645" s="91">
        <v>224</v>
      </c>
      <c r="I645" s="7">
        <v>1309617742</v>
      </c>
      <c r="J645" s="5" t="s">
        <v>478</v>
      </c>
      <c r="K645" s="89" t="s">
        <v>468</v>
      </c>
      <c r="L645" s="87" t="s">
        <v>469</v>
      </c>
      <c r="M645" s="92">
        <v>140788</v>
      </c>
      <c r="N645" s="87">
        <v>710</v>
      </c>
      <c r="O645" s="87" t="s">
        <v>62</v>
      </c>
      <c r="P645" s="97"/>
      <c r="Q645" s="97" t="s">
        <v>14</v>
      </c>
      <c r="R645" s="97"/>
      <c r="S645" s="73" t="s">
        <v>307</v>
      </c>
      <c r="T645" s="71">
        <v>24</v>
      </c>
      <c r="U645" s="71" t="s">
        <v>465</v>
      </c>
      <c r="W645" s="72"/>
    </row>
    <row r="646" spans="1:23" ht="20.399999999999999" hidden="1" x14ac:dyDescent="0.3">
      <c r="A646" s="85">
        <v>42116</v>
      </c>
      <c r="B646" s="86" t="s">
        <v>305</v>
      </c>
      <c r="C646" s="86" t="s">
        <v>16</v>
      </c>
      <c r="D646" s="94">
        <v>1</v>
      </c>
      <c r="E646" s="94">
        <v>151166</v>
      </c>
      <c r="F646" s="94"/>
      <c r="G646" s="87" t="s">
        <v>306</v>
      </c>
      <c r="H646" s="95">
        <v>526.4</v>
      </c>
      <c r="I646" s="7">
        <v>1309617742</v>
      </c>
      <c r="J646" s="5" t="s">
        <v>478</v>
      </c>
      <c r="K646" s="89" t="s">
        <v>468</v>
      </c>
      <c r="L646" s="87" t="s">
        <v>469</v>
      </c>
      <c r="M646" s="87" t="s">
        <v>17</v>
      </c>
      <c r="N646" s="94" t="s">
        <v>18</v>
      </c>
      <c r="O646" s="94" t="s">
        <v>19</v>
      </c>
      <c r="P646" s="97"/>
      <c r="Q646" s="97" t="s">
        <v>14</v>
      </c>
      <c r="R646" s="97"/>
      <c r="S646" s="73" t="s">
        <v>307</v>
      </c>
      <c r="T646" s="71">
        <v>24</v>
      </c>
      <c r="U646" s="71" t="s">
        <v>465</v>
      </c>
      <c r="W646" s="72"/>
    </row>
    <row r="647" spans="1:23" ht="20.399999999999999" hidden="1" x14ac:dyDescent="0.3">
      <c r="A647" s="85">
        <v>42116</v>
      </c>
      <c r="B647" s="86" t="s">
        <v>319</v>
      </c>
      <c r="C647" s="86" t="s">
        <v>37</v>
      </c>
      <c r="D647" s="94">
        <v>1</v>
      </c>
      <c r="E647" s="94">
        <v>151167</v>
      </c>
      <c r="F647" s="94"/>
      <c r="G647" s="87" t="s">
        <v>306</v>
      </c>
      <c r="H647" s="95">
        <v>100.8</v>
      </c>
      <c r="I647" s="7">
        <v>1309617742</v>
      </c>
      <c r="J647" s="5" t="s">
        <v>478</v>
      </c>
      <c r="K647" s="89" t="s">
        <v>468</v>
      </c>
      <c r="L647" s="87" t="s">
        <v>469</v>
      </c>
      <c r="M647" s="87" t="s">
        <v>17</v>
      </c>
      <c r="N647" s="94" t="s">
        <v>18</v>
      </c>
      <c r="O647" s="96" t="s">
        <v>19</v>
      </c>
      <c r="P647" s="97"/>
      <c r="Q647" s="97" t="s">
        <v>14</v>
      </c>
      <c r="R647" s="97"/>
      <c r="S647" s="73" t="s">
        <v>307</v>
      </c>
      <c r="T647" s="71">
        <v>24</v>
      </c>
      <c r="U647" s="71" t="s">
        <v>465</v>
      </c>
      <c r="W647" s="72"/>
    </row>
    <row r="648" spans="1:23" ht="20.399999999999999" hidden="1" x14ac:dyDescent="0.3">
      <c r="A648" s="85">
        <v>42117</v>
      </c>
      <c r="B648" s="86" t="s">
        <v>324</v>
      </c>
      <c r="C648" s="86" t="s">
        <v>42</v>
      </c>
      <c r="D648" s="94">
        <v>1</v>
      </c>
      <c r="E648" s="94">
        <v>151179</v>
      </c>
      <c r="F648" s="94"/>
      <c r="G648" s="87" t="s">
        <v>306</v>
      </c>
      <c r="H648" s="95">
        <v>220</v>
      </c>
      <c r="I648" s="7">
        <v>1309617742</v>
      </c>
      <c r="J648" s="5" t="s">
        <v>478</v>
      </c>
      <c r="K648" s="89" t="s">
        <v>468</v>
      </c>
      <c r="L648" s="87" t="s">
        <v>469</v>
      </c>
      <c r="M648" s="87" t="s">
        <v>17</v>
      </c>
      <c r="N648" s="94" t="s">
        <v>19</v>
      </c>
      <c r="O648" s="94" t="s">
        <v>19</v>
      </c>
      <c r="P648" s="97"/>
      <c r="Q648" s="97" t="s">
        <v>14</v>
      </c>
      <c r="R648" s="97"/>
      <c r="S648" s="73" t="s">
        <v>308</v>
      </c>
      <c r="T648" s="71">
        <v>24</v>
      </c>
      <c r="U648" s="71" t="s">
        <v>465</v>
      </c>
      <c r="W648" s="72"/>
    </row>
    <row r="649" spans="1:23" ht="20.399999999999999" hidden="1" x14ac:dyDescent="0.3">
      <c r="A649" s="85">
        <v>42117</v>
      </c>
      <c r="B649" s="86" t="s">
        <v>310</v>
      </c>
      <c r="C649" s="86" t="s">
        <v>15</v>
      </c>
      <c r="D649" s="94">
        <v>1</v>
      </c>
      <c r="E649" s="94">
        <v>151182</v>
      </c>
      <c r="F649" s="94"/>
      <c r="G649" s="87" t="s">
        <v>306</v>
      </c>
      <c r="H649" s="107">
        <v>938.85</v>
      </c>
      <c r="I649" s="7">
        <v>1309617742</v>
      </c>
      <c r="J649" s="47" t="s">
        <v>478</v>
      </c>
      <c r="K649" s="89" t="s">
        <v>468</v>
      </c>
      <c r="L649" s="87" t="s">
        <v>469</v>
      </c>
      <c r="M649" s="92" t="s">
        <v>570</v>
      </c>
      <c r="N649" s="94">
        <v>6200</v>
      </c>
      <c r="O649" s="94" t="s">
        <v>13</v>
      </c>
      <c r="P649" s="101" t="s">
        <v>571</v>
      </c>
      <c r="Q649" s="97" t="s">
        <v>14</v>
      </c>
      <c r="R649" s="97"/>
      <c r="S649" s="73" t="s">
        <v>307</v>
      </c>
      <c r="T649" s="71">
        <v>24</v>
      </c>
      <c r="U649" s="71" t="s">
        <v>465</v>
      </c>
      <c r="W649" s="72"/>
    </row>
    <row r="650" spans="1:23" ht="20.399999999999999" hidden="1" x14ac:dyDescent="0.3">
      <c r="A650" s="85">
        <v>42117</v>
      </c>
      <c r="B650" s="86" t="s">
        <v>319</v>
      </c>
      <c r="C650" s="86" t="s">
        <v>37</v>
      </c>
      <c r="D650" s="94">
        <v>1</v>
      </c>
      <c r="E650" s="94">
        <v>151184</v>
      </c>
      <c r="F650" s="94"/>
      <c r="G650" s="87" t="s">
        <v>306</v>
      </c>
      <c r="H650" s="91">
        <v>100.8</v>
      </c>
      <c r="I650" s="7">
        <v>1309617742</v>
      </c>
      <c r="J650" s="5" t="s">
        <v>478</v>
      </c>
      <c r="K650" s="89" t="s">
        <v>468</v>
      </c>
      <c r="L650" s="87" t="s">
        <v>469</v>
      </c>
      <c r="M650" s="87" t="s">
        <v>17</v>
      </c>
      <c r="N650" s="94" t="s">
        <v>19</v>
      </c>
      <c r="O650" s="94" t="s">
        <v>19</v>
      </c>
      <c r="P650" s="97"/>
      <c r="Q650" s="97" t="s">
        <v>14</v>
      </c>
      <c r="R650" s="97"/>
      <c r="S650" s="73" t="s">
        <v>308</v>
      </c>
      <c r="T650" s="71">
        <v>24</v>
      </c>
      <c r="U650" s="71" t="s">
        <v>465</v>
      </c>
      <c r="W650" s="72"/>
    </row>
    <row r="651" spans="1:23" ht="20.399999999999999" hidden="1" x14ac:dyDescent="0.3">
      <c r="A651" s="85">
        <v>42116</v>
      </c>
      <c r="B651" s="86" t="s">
        <v>309</v>
      </c>
      <c r="C651" s="86" t="s">
        <v>34</v>
      </c>
      <c r="D651" s="94">
        <v>1</v>
      </c>
      <c r="E651" s="94">
        <v>151332</v>
      </c>
      <c r="F651" s="94"/>
      <c r="G651" s="87" t="s">
        <v>306</v>
      </c>
      <c r="H651" s="95">
        <v>70.31</v>
      </c>
      <c r="I651" s="7">
        <v>1309617742</v>
      </c>
      <c r="J651" s="5" t="s">
        <v>478</v>
      </c>
      <c r="K651" s="89" t="s">
        <v>468</v>
      </c>
      <c r="L651" s="87" t="s">
        <v>469</v>
      </c>
      <c r="M651" s="94" t="s">
        <v>17</v>
      </c>
      <c r="N651" s="94" t="s">
        <v>18</v>
      </c>
      <c r="O651" s="96" t="s">
        <v>19</v>
      </c>
      <c r="P651" s="97"/>
      <c r="Q651" s="97" t="s">
        <v>14</v>
      </c>
      <c r="R651" s="97"/>
      <c r="S651" s="73" t="s">
        <v>307</v>
      </c>
      <c r="T651" s="71">
        <v>24</v>
      </c>
      <c r="U651" s="71" t="s">
        <v>465</v>
      </c>
      <c r="W651" s="72"/>
    </row>
    <row r="652" spans="1:23" ht="30.6" hidden="1" x14ac:dyDescent="0.3">
      <c r="A652" s="85">
        <v>42299</v>
      </c>
      <c r="B652" s="86" t="s">
        <v>323</v>
      </c>
      <c r="C652" s="86" t="s">
        <v>40</v>
      </c>
      <c r="D652" s="94">
        <v>1</v>
      </c>
      <c r="E652" s="94">
        <v>151384</v>
      </c>
      <c r="F652" s="94"/>
      <c r="G652" s="87" t="s">
        <v>306</v>
      </c>
      <c r="H652" s="95">
        <v>859.39</v>
      </c>
      <c r="I652" s="7">
        <v>1309617742</v>
      </c>
      <c r="J652" s="5" t="s">
        <v>478</v>
      </c>
      <c r="K652" s="89" t="s">
        <v>468</v>
      </c>
      <c r="L652" s="87" t="s">
        <v>469</v>
      </c>
      <c r="M652" s="99" t="s">
        <v>701</v>
      </c>
      <c r="N652" s="94">
        <v>400</v>
      </c>
      <c r="O652" s="94" t="s">
        <v>13</v>
      </c>
      <c r="P652" s="97"/>
      <c r="Q652" s="97" t="s">
        <v>14</v>
      </c>
      <c r="R652" s="97"/>
      <c r="S652" s="73" t="s">
        <v>307</v>
      </c>
      <c r="T652" s="71">
        <v>24</v>
      </c>
      <c r="U652" s="71" t="s">
        <v>465</v>
      </c>
      <c r="W652" s="72"/>
    </row>
    <row r="653" spans="1:23" ht="20.399999999999999" hidden="1" x14ac:dyDescent="0.3">
      <c r="A653" s="85" t="s">
        <v>466</v>
      </c>
      <c r="B653" s="86" t="s">
        <v>305</v>
      </c>
      <c r="C653" s="86" t="s">
        <v>21</v>
      </c>
      <c r="D653" s="87">
        <v>1</v>
      </c>
      <c r="E653" s="87">
        <v>151070</v>
      </c>
      <c r="F653" s="87"/>
      <c r="G653" s="87" t="s">
        <v>306</v>
      </c>
      <c r="H653" s="88">
        <v>526.4</v>
      </c>
      <c r="I653" s="6">
        <v>1310936800</v>
      </c>
      <c r="J653" s="5" t="s">
        <v>482</v>
      </c>
      <c r="K653" s="89" t="s">
        <v>468</v>
      </c>
      <c r="L653" s="87" t="s">
        <v>469</v>
      </c>
      <c r="M653" s="87" t="s">
        <v>17</v>
      </c>
      <c r="N653" s="87" t="s">
        <v>470</v>
      </c>
      <c r="O653" s="87" t="s">
        <v>22</v>
      </c>
      <c r="P653" s="90"/>
      <c r="Q653" s="90" t="s">
        <v>14</v>
      </c>
      <c r="R653" s="90"/>
      <c r="S653" s="66" t="s">
        <v>307</v>
      </c>
      <c r="T653" s="71">
        <v>25</v>
      </c>
      <c r="U653" s="71" t="s">
        <v>465</v>
      </c>
      <c r="W653" s="72"/>
    </row>
    <row r="654" spans="1:23" hidden="1" x14ac:dyDescent="0.3">
      <c r="A654" s="85" t="s">
        <v>466</v>
      </c>
      <c r="B654" s="86" t="s">
        <v>309</v>
      </c>
      <c r="C654" s="86" t="s">
        <v>82</v>
      </c>
      <c r="D654" s="87">
        <v>1</v>
      </c>
      <c r="E654" s="87">
        <v>151085</v>
      </c>
      <c r="F654" s="87"/>
      <c r="G654" s="87" t="s">
        <v>306</v>
      </c>
      <c r="H654" s="91">
        <v>319.2</v>
      </c>
      <c r="I654" s="6">
        <v>1310936800</v>
      </c>
      <c r="J654" s="5" t="s">
        <v>482</v>
      </c>
      <c r="K654" s="89" t="s">
        <v>468</v>
      </c>
      <c r="L654" s="87" t="s">
        <v>469</v>
      </c>
      <c r="M654" s="87" t="s">
        <v>17</v>
      </c>
      <c r="N654" s="87" t="s">
        <v>491</v>
      </c>
      <c r="O654" s="87" t="s">
        <v>25</v>
      </c>
      <c r="P654" s="90"/>
      <c r="Q654" s="90" t="s">
        <v>14</v>
      </c>
      <c r="R654" s="90"/>
      <c r="S654" s="66" t="s">
        <v>307</v>
      </c>
      <c r="T654" s="71">
        <v>25</v>
      </c>
      <c r="U654" s="71" t="s">
        <v>465</v>
      </c>
      <c r="W654" s="72"/>
    </row>
    <row r="655" spans="1:23" ht="20.399999999999999" hidden="1" x14ac:dyDescent="0.3">
      <c r="A655" s="111">
        <v>42116</v>
      </c>
      <c r="B655" s="109" t="s">
        <v>318</v>
      </c>
      <c r="C655" s="109" t="s">
        <v>12</v>
      </c>
      <c r="D655" s="96">
        <v>1</v>
      </c>
      <c r="E655" s="96">
        <v>151305</v>
      </c>
      <c r="F655" s="96"/>
      <c r="G655" s="96" t="s">
        <v>306</v>
      </c>
      <c r="H655" s="107">
        <v>1332.13</v>
      </c>
      <c r="I655" s="181">
        <v>1310936800</v>
      </c>
      <c r="J655" s="561" t="s">
        <v>482</v>
      </c>
      <c r="K655" s="551" t="s">
        <v>468</v>
      </c>
      <c r="L655" s="96" t="s">
        <v>469</v>
      </c>
      <c r="M655" s="110" t="s">
        <v>668</v>
      </c>
      <c r="N655" s="96">
        <v>6430</v>
      </c>
      <c r="O655" s="96" t="s">
        <v>35</v>
      </c>
      <c r="P655" s="96" t="s">
        <v>3646</v>
      </c>
      <c r="Q655" s="174" t="s">
        <v>14</v>
      </c>
      <c r="R655" s="105"/>
      <c r="S655" s="181" t="s">
        <v>307</v>
      </c>
      <c r="T655" s="181">
        <v>25</v>
      </c>
      <c r="U655" s="181" t="s">
        <v>465</v>
      </c>
      <c r="W655" s="72"/>
    </row>
    <row r="656" spans="1:23" ht="20.399999999999999" hidden="1" x14ac:dyDescent="0.3">
      <c r="A656" s="85">
        <v>42116</v>
      </c>
      <c r="B656" s="86" t="s">
        <v>315</v>
      </c>
      <c r="C656" s="86" t="s">
        <v>32</v>
      </c>
      <c r="D656" s="94">
        <v>1</v>
      </c>
      <c r="E656" s="94">
        <v>151346</v>
      </c>
      <c r="F656" s="94"/>
      <c r="G656" s="87" t="s">
        <v>306</v>
      </c>
      <c r="H656" s="95">
        <v>87.36</v>
      </c>
      <c r="I656" s="7">
        <v>1310936800</v>
      </c>
      <c r="J656" s="5" t="s">
        <v>482</v>
      </c>
      <c r="K656" s="89" t="s">
        <v>468</v>
      </c>
      <c r="L656" s="87" t="s">
        <v>469</v>
      </c>
      <c r="M656" s="94" t="s">
        <v>17</v>
      </c>
      <c r="N656" s="94" t="s">
        <v>18</v>
      </c>
      <c r="O656" s="96" t="s">
        <v>19</v>
      </c>
      <c r="P656" s="97"/>
      <c r="Q656" s="97" t="s">
        <v>14</v>
      </c>
      <c r="R656" s="97"/>
      <c r="S656" s="73" t="s">
        <v>307</v>
      </c>
      <c r="T656" s="71">
        <v>25</v>
      </c>
      <c r="U656" s="71" t="s">
        <v>465</v>
      </c>
      <c r="W656" s="72"/>
    </row>
    <row r="657" spans="1:23" ht="20.399999999999999" hidden="1" x14ac:dyDescent="0.3">
      <c r="A657" s="111">
        <v>42116</v>
      </c>
      <c r="B657" s="109" t="s">
        <v>318</v>
      </c>
      <c r="C657" s="109" t="s">
        <v>12</v>
      </c>
      <c r="D657" s="96">
        <v>1</v>
      </c>
      <c r="E657" s="96">
        <v>151172</v>
      </c>
      <c r="F657" s="96"/>
      <c r="G657" s="96" t="s">
        <v>306</v>
      </c>
      <c r="H657" s="107">
        <v>1439.04</v>
      </c>
      <c r="I657" s="61">
        <v>1311496093</v>
      </c>
      <c r="J657" s="62" t="s">
        <v>561</v>
      </c>
      <c r="K657" s="551" t="s">
        <v>468</v>
      </c>
      <c r="L657" s="96" t="s">
        <v>469</v>
      </c>
      <c r="M657" s="110" t="s">
        <v>562</v>
      </c>
      <c r="N657" s="96">
        <v>8470</v>
      </c>
      <c r="O657" s="96" t="s">
        <v>13</v>
      </c>
      <c r="P657" s="96" t="s">
        <v>3646</v>
      </c>
      <c r="Q657" s="174" t="s">
        <v>14</v>
      </c>
      <c r="R657" s="105"/>
      <c r="S657" s="181" t="s">
        <v>308</v>
      </c>
      <c r="T657" s="181">
        <v>26</v>
      </c>
      <c r="U657" s="181" t="s">
        <v>465</v>
      </c>
      <c r="W657" s="72"/>
    </row>
    <row r="658" spans="1:23" ht="20.399999999999999" hidden="1" x14ac:dyDescent="0.3">
      <c r="A658" s="85">
        <v>42116</v>
      </c>
      <c r="B658" s="86" t="s">
        <v>305</v>
      </c>
      <c r="C658" s="86" t="s">
        <v>16</v>
      </c>
      <c r="D658" s="87">
        <v>1</v>
      </c>
      <c r="E658" s="87">
        <v>151149</v>
      </c>
      <c r="F658" s="87"/>
      <c r="G658" s="87" t="s">
        <v>306</v>
      </c>
      <c r="H658" s="91">
        <v>526.4</v>
      </c>
      <c r="I658" s="7">
        <v>1308312899</v>
      </c>
      <c r="J658" s="5" t="s">
        <v>541</v>
      </c>
      <c r="K658" s="89" t="s">
        <v>468</v>
      </c>
      <c r="L658" s="87" t="s">
        <v>469</v>
      </c>
      <c r="M658" s="87" t="s">
        <v>17</v>
      </c>
      <c r="N658" s="87" t="s">
        <v>18</v>
      </c>
      <c r="O658" s="87" t="s">
        <v>19</v>
      </c>
      <c r="P658" s="90"/>
      <c r="Q658" s="90" t="s">
        <v>14</v>
      </c>
      <c r="R658" s="90"/>
      <c r="S658" s="66" t="s">
        <v>307</v>
      </c>
      <c r="T658" s="71">
        <v>27</v>
      </c>
      <c r="U658" s="71" t="s">
        <v>465</v>
      </c>
      <c r="W658" s="72"/>
    </row>
    <row r="659" spans="1:23" ht="20.399999999999999" hidden="1" x14ac:dyDescent="0.3">
      <c r="A659" s="111">
        <v>42116</v>
      </c>
      <c r="B659" s="109" t="s">
        <v>318</v>
      </c>
      <c r="C659" s="109" t="s">
        <v>12</v>
      </c>
      <c r="D659" s="96">
        <v>1</v>
      </c>
      <c r="E659" s="96">
        <v>151162</v>
      </c>
      <c r="F659" s="96"/>
      <c r="G659" s="96" t="s">
        <v>306</v>
      </c>
      <c r="H659" s="107">
        <v>1332.13</v>
      </c>
      <c r="I659" s="61">
        <v>1308312899</v>
      </c>
      <c r="J659" s="62" t="s">
        <v>541</v>
      </c>
      <c r="K659" s="551" t="s">
        <v>468</v>
      </c>
      <c r="L659" s="96" t="s">
        <v>469</v>
      </c>
      <c r="M659" s="110" t="s">
        <v>554</v>
      </c>
      <c r="N659" s="96">
        <v>6430</v>
      </c>
      <c r="O659" s="96" t="s">
        <v>35</v>
      </c>
      <c r="P659" s="96" t="s">
        <v>3646</v>
      </c>
      <c r="Q659" s="174" t="s">
        <v>14</v>
      </c>
      <c r="R659" s="105"/>
      <c r="S659" s="181" t="s">
        <v>307</v>
      </c>
      <c r="T659" s="181">
        <v>27</v>
      </c>
      <c r="U659" s="181" t="s">
        <v>465</v>
      </c>
      <c r="W659" s="72"/>
    </row>
    <row r="660" spans="1:23" ht="30.6" hidden="1" x14ac:dyDescent="0.3">
      <c r="A660" s="85">
        <v>42116</v>
      </c>
      <c r="B660" s="86" t="s">
        <v>312</v>
      </c>
      <c r="C660" s="86" t="s">
        <v>20</v>
      </c>
      <c r="D660" s="94">
        <v>1</v>
      </c>
      <c r="E660" s="94">
        <v>151163</v>
      </c>
      <c r="F660" s="94"/>
      <c r="G660" s="87" t="s">
        <v>306</v>
      </c>
      <c r="H660" s="95">
        <v>224</v>
      </c>
      <c r="I660" s="7">
        <v>1308312899</v>
      </c>
      <c r="J660" s="5" t="s">
        <v>541</v>
      </c>
      <c r="K660" s="89" t="s">
        <v>468</v>
      </c>
      <c r="L660" s="87" t="s">
        <v>469</v>
      </c>
      <c r="M660" s="99">
        <v>1407615</v>
      </c>
      <c r="N660" s="94">
        <v>630</v>
      </c>
      <c r="O660" s="94" t="s">
        <v>62</v>
      </c>
      <c r="P660" s="97"/>
      <c r="Q660" s="97" t="s">
        <v>14</v>
      </c>
      <c r="R660" s="97"/>
      <c r="S660" s="73" t="s">
        <v>307</v>
      </c>
      <c r="T660" s="71">
        <v>27</v>
      </c>
      <c r="U660" s="71" t="s">
        <v>465</v>
      </c>
      <c r="W660" s="72"/>
    </row>
    <row r="661" spans="1:23" ht="30.6" hidden="1" x14ac:dyDescent="0.3">
      <c r="A661" s="85">
        <v>42116</v>
      </c>
      <c r="B661" s="86" t="s">
        <v>323</v>
      </c>
      <c r="C661" s="86" t="s">
        <v>40</v>
      </c>
      <c r="D661" s="94">
        <v>1</v>
      </c>
      <c r="E661" s="94">
        <v>151173</v>
      </c>
      <c r="F661" s="94"/>
      <c r="G661" s="87" t="s">
        <v>306</v>
      </c>
      <c r="H661" s="95">
        <v>859.39</v>
      </c>
      <c r="I661" s="7">
        <v>1308312899</v>
      </c>
      <c r="J661" s="5" t="s">
        <v>541</v>
      </c>
      <c r="K661" s="89" t="s">
        <v>468</v>
      </c>
      <c r="L661" s="87" t="s">
        <v>469</v>
      </c>
      <c r="M661" s="99" t="s">
        <v>563</v>
      </c>
      <c r="N661" s="94">
        <v>400</v>
      </c>
      <c r="O661" s="94" t="s">
        <v>13</v>
      </c>
      <c r="P661" s="97" t="s">
        <v>564</v>
      </c>
      <c r="Q661" s="97" t="s">
        <v>14</v>
      </c>
      <c r="R661" s="97"/>
      <c r="S661" s="73" t="s">
        <v>308</v>
      </c>
      <c r="T661" s="71">
        <v>27</v>
      </c>
      <c r="U661" s="71" t="s">
        <v>465</v>
      </c>
      <c r="W661" s="72"/>
    </row>
    <row r="662" spans="1:23" ht="20.399999999999999" hidden="1" x14ac:dyDescent="0.3">
      <c r="A662" s="85">
        <v>42116</v>
      </c>
      <c r="B662" s="86" t="s">
        <v>305</v>
      </c>
      <c r="C662" s="86" t="s">
        <v>16</v>
      </c>
      <c r="D662" s="87">
        <v>1</v>
      </c>
      <c r="E662" s="87">
        <v>151145</v>
      </c>
      <c r="F662" s="87"/>
      <c r="G662" s="87" t="s">
        <v>306</v>
      </c>
      <c r="H662" s="91">
        <v>526.4</v>
      </c>
      <c r="I662" s="7">
        <v>1305794271</v>
      </c>
      <c r="J662" s="5" t="s">
        <v>536</v>
      </c>
      <c r="K662" s="89" t="s">
        <v>468</v>
      </c>
      <c r="L662" s="87" t="s">
        <v>469</v>
      </c>
      <c r="M662" s="87" t="s">
        <v>17</v>
      </c>
      <c r="N662" s="87" t="s">
        <v>18</v>
      </c>
      <c r="O662" s="87" t="s">
        <v>19</v>
      </c>
      <c r="P662" s="90" t="s">
        <v>537</v>
      </c>
      <c r="Q662" s="90" t="s">
        <v>14</v>
      </c>
      <c r="R662" s="90"/>
      <c r="S662" s="66" t="s">
        <v>307</v>
      </c>
      <c r="T662" s="71">
        <v>28</v>
      </c>
      <c r="U662" s="71" t="s">
        <v>465</v>
      </c>
      <c r="W662" s="72"/>
    </row>
    <row r="663" spans="1:23" ht="20.399999999999999" hidden="1" x14ac:dyDescent="0.3">
      <c r="A663" s="85">
        <v>42116</v>
      </c>
      <c r="B663" s="86" t="s">
        <v>309</v>
      </c>
      <c r="C663" s="86" t="s">
        <v>34</v>
      </c>
      <c r="D663" s="87">
        <v>1</v>
      </c>
      <c r="E663" s="87">
        <v>151146</v>
      </c>
      <c r="F663" s="87"/>
      <c r="G663" s="87" t="s">
        <v>306</v>
      </c>
      <c r="H663" s="91">
        <v>70.31</v>
      </c>
      <c r="I663" s="7">
        <v>1305794271</v>
      </c>
      <c r="J663" s="5" t="s">
        <v>536</v>
      </c>
      <c r="K663" s="89" t="s">
        <v>468</v>
      </c>
      <c r="L663" s="87" t="s">
        <v>469</v>
      </c>
      <c r="M663" s="87" t="s">
        <v>17</v>
      </c>
      <c r="N663" s="87" t="s">
        <v>18</v>
      </c>
      <c r="O663" s="87" t="s">
        <v>19</v>
      </c>
      <c r="P663" s="90" t="s">
        <v>537</v>
      </c>
      <c r="Q663" s="90" t="s">
        <v>14</v>
      </c>
      <c r="R663" s="90"/>
      <c r="S663" s="66" t="s">
        <v>307</v>
      </c>
      <c r="T663" s="71">
        <v>28</v>
      </c>
      <c r="U663" s="71" t="s">
        <v>465</v>
      </c>
      <c r="W663" s="72"/>
    </row>
    <row r="664" spans="1:23" ht="20.399999999999999" hidden="1" x14ac:dyDescent="0.3">
      <c r="A664" s="111">
        <v>42116</v>
      </c>
      <c r="B664" s="109" t="s">
        <v>318</v>
      </c>
      <c r="C664" s="109" t="s">
        <v>12</v>
      </c>
      <c r="D664" s="96">
        <v>1</v>
      </c>
      <c r="E664" s="96">
        <v>151148</v>
      </c>
      <c r="F664" s="96"/>
      <c r="G664" s="96" t="s">
        <v>306</v>
      </c>
      <c r="H664" s="107">
        <v>1439.04</v>
      </c>
      <c r="I664" s="61">
        <v>1305794271</v>
      </c>
      <c r="J664" s="62" t="s">
        <v>536</v>
      </c>
      <c r="K664" s="551" t="s">
        <v>468</v>
      </c>
      <c r="L664" s="96" t="s">
        <v>469</v>
      </c>
      <c r="M664" s="110" t="s">
        <v>540</v>
      </c>
      <c r="N664" s="96">
        <v>8470</v>
      </c>
      <c r="O664" s="96" t="s">
        <v>13</v>
      </c>
      <c r="P664" s="96" t="s">
        <v>3646</v>
      </c>
      <c r="Q664" s="174" t="s">
        <v>14</v>
      </c>
      <c r="R664" s="105"/>
      <c r="S664" s="181" t="s">
        <v>307</v>
      </c>
      <c r="T664" s="181">
        <v>28</v>
      </c>
      <c r="U664" s="181" t="s">
        <v>465</v>
      </c>
      <c r="W664" s="72"/>
    </row>
    <row r="665" spans="1:23" hidden="1" x14ac:dyDescent="0.3">
      <c r="A665" s="85" t="s">
        <v>466</v>
      </c>
      <c r="B665" s="86" t="s">
        <v>309</v>
      </c>
      <c r="C665" s="86" t="s">
        <v>82</v>
      </c>
      <c r="D665" s="87">
        <v>1</v>
      </c>
      <c r="E665" s="87">
        <v>151095</v>
      </c>
      <c r="F665" s="87"/>
      <c r="G665" s="87" t="s">
        <v>306</v>
      </c>
      <c r="H665" s="91">
        <v>319.2</v>
      </c>
      <c r="I665" s="6">
        <v>1311288201</v>
      </c>
      <c r="J665" s="5" t="s">
        <v>499</v>
      </c>
      <c r="K665" s="89" t="s">
        <v>468</v>
      </c>
      <c r="L665" s="87" t="s">
        <v>469</v>
      </c>
      <c r="M665" s="87" t="s">
        <v>17</v>
      </c>
      <c r="N665" s="87" t="s">
        <v>491</v>
      </c>
      <c r="O665" s="87" t="s">
        <v>25</v>
      </c>
      <c r="P665" s="90"/>
      <c r="Q665" s="90" t="s">
        <v>14</v>
      </c>
      <c r="R665" s="90"/>
      <c r="S665" s="66" t="s">
        <v>307</v>
      </c>
      <c r="T665" s="71">
        <v>29</v>
      </c>
      <c r="U665" s="71" t="s">
        <v>465</v>
      </c>
      <c r="W665" s="72"/>
    </row>
    <row r="666" spans="1:23" ht="20.399999999999999" hidden="1" x14ac:dyDescent="0.3">
      <c r="A666" s="85">
        <v>42116</v>
      </c>
      <c r="B666" s="86" t="s">
        <v>305</v>
      </c>
      <c r="C666" s="86" t="s">
        <v>16</v>
      </c>
      <c r="D666" s="94">
        <v>1</v>
      </c>
      <c r="E666" s="94">
        <v>151263</v>
      </c>
      <c r="F666" s="94"/>
      <c r="G666" s="87" t="s">
        <v>306</v>
      </c>
      <c r="H666" s="95">
        <v>526.4</v>
      </c>
      <c r="I666" s="7">
        <v>1311288201</v>
      </c>
      <c r="J666" s="5" t="s">
        <v>499</v>
      </c>
      <c r="K666" s="89" t="s">
        <v>468</v>
      </c>
      <c r="L666" s="87" t="s">
        <v>469</v>
      </c>
      <c r="M666" s="94" t="s">
        <v>17</v>
      </c>
      <c r="N666" s="94" t="s">
        <v>18</v>
      </c>
      <c r="O666" s="94" t="s">
        <v>19</v>
      </c>
      <c r="P666" s="97"/>
      <c r="Q666" s="97" t="s">
        <v>14</v>
      </c>
      <c r="R666" s="97"/>
      <c r="S666" s="73" t="s">
        <v>307</v>
      </c>
      <c r="T666" s="71">
        <v>29</v>
      </c>
      <c r="U666" s="71" t="s">
        <v>465</v>
      </c>
      <c r="W666" s="72"/>
    </row>
    <row r="667" spans="1:23" ht="20.399999999999999" hidden="1" x14ac:dyDescent="0.3">
      <c r="A667" s="111">
        <v>42116</v>
      </c>
      <c r="B667" s="109" t="s">
        <v>318</v>
      </c>
      <c r="C667" s="109" t="s">
        <v>12</v>
      </c>
      <c r="D667" s="96">
        <v>1</v>
      </c>
      <c r="E667" s="96">
        <v>151265</v>
      </c>
      <c r="F667" s="96"/>
      <c r="G667" s="96" t="s">
        <v>306</v>
      </c>
      <c r="H667" s="107">
        <v>1439.04</v>
      </c>
      <c r="I667" s="61">
        <v>1311288201</v>
      </c>
      <c r="J667" s="62" t="s">
        <v>499</v>
      </c>
      <c r="K667" s="551" t="s">
        <v>468</v>
      </c>
      <c r="L667" s="96" t="s">
        <v>469</v>
      </c>
      <c r="M667" s="110" t="s">
        <v>631</v>
      </c>
      <c r="N667" s="96">
        <v>8470</v>
      </c>
      <c r="O667" s="96" t="s">
        <v>13</v>
      </c>
      <c r="P667" s="96" t="s">
        <v>3646</v>
      </c>
      <c r="Q667" s="174" t="s">
        <v>14</v>
      </c>
      <c r="R667" s="105"/>
      <c r="S667" s="181" t="s">
        <v>308</v>
      </c>
      <c r="T667" s="181">
        <v>29</v>
      </c>
      <c r="U667" s="181" t="s">
        <v>465</v>
      </c>
      <c r="W667" s="72"/>
    </row>
    <row r="668" spans="1:23" ht="20.399999999999999" hidden="1" x14ac:dyDescent="0.3">
      <c r="A668" s="85">
        <v>42116</v>
      </c>
      <c r="B668" s="86" t="s">
        <v>315</v>
      </c>
      <c r="C668" s="86" t="s">
        <v>32</v>
      </c>
      <c r="D668" s="94">
        <v>1</v>
      </c>
      <c r="E668" s="94">
        <v>151266</v>
      </c>
      <c r="F668" s="94"/>
      <c r="G668" s="87" t="s">
        <v>306</v>
      </c>
      <c r="H668" s="95">
        <v>87.36</v>
      </c>
      <c r="I668" s="7">
        <v>1311288201</v>
      </c>
      <c r="J668" s="5" t="s">
        <v>499</v>
      </c>
      <c r="K668" s="89" t="s">
        <v>468</v>
      </c>
      <c r="L668" s="87" t="s">
        <v>469</v>
      </c>
      <c r="M668" s="94" t="s">
        <v>17</v>
      </c>
      <c r="N668" s="94" t="s">
        <v>18</v>
      </c>
      <c r="O668" s="96" t="s">
        <v>19</v>
      </c>
      <c r="P668" s="97"/>
      <c r="Q668" s="97" t="s">
        <v>14</v>
      </c>
      <c r="R668" s="97"/>
      <c r="S668" s="74" t="s">
        <v>307</v>
      </c>
      <c r="T668" s="71">
        <v>29</v>
      </c>
      <c r="U668" s="71" t="s">
        <v>465</v>
      </c>
      <c r="W668" s="72"/>
    </row>
    <row r="669" spans="1:23" ht="30.6" hidden="1" x14ac:dyDescent="0.3">
      <c r="A669" s="85">
        <v>42116</v>
      </c>
      <c r="B669" s="86" t="s">
        <v>312</v>
      </c>
      <c r="C669" s="86" t="s">
        <v>20</v>
      </c>
      <c r="D669" s="94">
        <v>1</v>
      </c>
      <c r="E669" s="94">
        <v>151200</v>
      </c>
      <c r="F669" s="94"/>
      <c r="G669" s="87" t="s">
        <v>306</v>
      </c>
      <c r="H669" s="95">
        <v>224</v>
      </c>
      <c r="I669" s="7">
        <v>1304544123</v>
      </c>
      <c r="J669" s="5" t="s">
        <v>589</v>
      </c>
      <c r="K669" s="89" t="s">
        <v>468</v>
      </c>
      <c r="L669" s="87" t="s">
        <v>469</v>
      </c>
      <c r="M669" s="99">
        <v>140831</v>
      </c>
      <c r="N669" s="94">
        <v>710</v>
      </c>
      <c r="O669" s="94" t="s">
        <v>62</v>
      </c>
      <c r="P669" s="97"/>
      <c r="Q669" s="97" t="s">
        <v>14</v>
      </c>
      <c r="R669" s="97"/>
      <c r="S669" s="73" t="s">
        <v>307</v>
      </c>
      <c r="T669" s="71">
        <v>30</v>
      </c>
      <c r="U669" s="71" t="s">
        <v>465</v>
      </c>
      <c r="W669" s="72"/>
    </row>
    <row r="670" spans="1:23" ht="20.399999999999999" hidden="1" x14ac:dyDescent="0.3">
      <c r="A670" s="111">
        <v>42116</v>
      </c>
      <c r="B670" s="109" t="s">
        <v>318</v>
      </c>
      <c r="C670" s="109" t="s">
        <v>12</v>
      </c>
      <c r="D670" s="96">
        <v>1</v>
      </c>
      <c r="E670" s="96">
        <v>151201</v>
      </c>
      <c r="F670" s="96"/>
      <c r="G670" s="96" t="s">
        <v>306</v>
      </c>
      <c r="H670" s="107">
        <v>1439.04</v>
      </c>
      <c r="I670" s="61">
        <v>1304544123</v>
      </c>
      <c r="J670" s="62" t="s">
        <v>589</v>
      </c>
      <c r="K670" s="551" t="s">
        <v>468</v>
      </c>
      <c r="L670" s="96" t="s">
        <v>469</v>
      </c>
      <c r="M670" s="110" t="s">
        <v>590</v>
      </c>
      <c r="N670" s="96">
        <v>8470</v>
      </c>
      <c r="O670" s="96" t="s">
        <v>13</v>
      </c>
      <c r="P670" s="96" t="s">
        <v>3646</v>
      </c>
      <c r="Q670" s="174" t="s">
        <v>14</v>
      </c>
      <c r="R670" s="105"/>
      <c r="S670" s="181" t="s">
        <v>307</v>
      </c>
      <c r="T670" s="181">
        <v>30</v>
      </c>
      <c r="U670" s="181" t="s">
        <v>465</v>
      </c>
      <c r="W670" s="72"/>
    </row>
    <row r="671" spans="1:23" ht="20.399999999999999" hidden="1" x14ac:dyDescent="0.3">
      <c r="A671" s="85">
        <v>42116</v>
      </c>
      <c r="B671" s="86" t="s">
        <v>309</v>
      </c>
      <c r="C671" s="86" t="s">
        <v>34</v>
      </c>
      <c r="D671" s="94">
        <v>1</v>
      </c>
      <c r="E671" s="94">
        <v>151203</v>
      </c>
      <c r="F671" s="94"/>
      <c r="G671" s="87" t="s">
        <v>306</v>
      </c>
      <c r="H671" s="95">
        <v>70.31</v>
      </c>
      <c r="I671" s="7">
        <v>1304544123</v>
      </c>
      <c r="J671" s="5" t="s">
        <v>589</v>
      </c>
      <c r="K671" s="89" t="s">
        <v>468</v>
      </c>
      <c r="L671" s="87" t="s">
        <v>469</v>
      </c>
      <c r="M671" s="94" t="s">
        <v>17</v>
      </c>
      <c r="N671" s="94" t="s">
        <v>18</v>
      </c>
      <c r="O671" s="96" t="s">
        <v>19</v>
      </c>
      <c r="P671" s="97" t="s">
        <v>311</v>
      </c>
      <c r="Q671" s="97" t="s">
        <v>14</v>
      </c>
      <c r="R671" s="97"/>
      <c r="S671" s="73" t="s">
        <v>307</v>
      </c>
      <c r="T671" s="71">
        <v>30</v>
      </c>
      <c r="U671" s="71" t="s">
        <v>465</v>
      </c>
      <c r="W671" s="72"/>
    </row>
    <row r="672" spans="1:23" ht="20.399999999999999" hidden="1" x14ac:dyDescent="0.3">
      <c r="A672" s="85">
        <v>42116</v>
      </c>
      <c r="B672" s="86" t="s">
        <v>309</v>
      </c>
      <c r="C672" s="86" t="s">
        <v>34</v>
      </c>
      <c r="D672" s="94">
        <v>1</v>
      </c>
      <c r="E672" s="94">
        <v>151204</v>
      </c>
      <c r="F672" s="94"/>
      <c r="G672" s="87" t="s">
        <v>306</v>
      </c>
      <c r="H672" s="95">
        <v>70.31</v>
      </c>
      <c r="I672" s="7">
        <v>1304544123</v>
      </c>
      <c r="J672" s="5" t="s">
        <v>589</v>
      </c>
      <c r="K672" s="89" t="s">
        <v>468</v>
      </c>
      <c r="L672" s="87" t="s">
        <v>469</v>
      </c>
      <c r="M672" s="94" t="s">
        <v>17</v>
      </c>
      <c r="N672" s="94" t="s">
        <v>18</v>
      </c>
      <c r="O672" s="96" t="s">
        <v>19</v>
      </c>
      <c r="P672" s="97" t="s">
        <v>311</v>
      </c>
      <c r="Q672" s="97" t="s">
        <v>14</v>
      </c>
      <c r="R672" s="97"/>
      <c r="S672" s="73" t="s">
        <v>307</v>
      </c>
      <c r="T672" s="71">
        <v>30</v>
      </c>
      <c r="U672" s="71" t="s">
        <v>465</v>
      </c>
      <c r="W672" s="72"/>
    </row>
    <row r="673" spans="1:23" ht="20.399999999999999" hidden="1" x14ac:dyDescent="0.3">
      <c r="A673" s="85">
        <v>42116</v>
      </c>
      <c r="B673" s="86" t="s">
        <v>305</v>
      </c>
      <c r="C673" s="86" t="s">
        <v>16</v>
      </c>
      <c r="D673" s="94">
        <v>1</v>
      </c>
      <c r="E673" s="94">
        <v>151205</v>
      </c>
      <c r="F673" s="94"/>
      <c r="G673" s="87" t="s">
        <v>306</v>
      </c>
      <c r="H673" s="95">
        <v>526.4</v>
      </c>
      <c r="I673" s="7">
        <v>1304544123</v>
      </c>
      <c r="J673" s="5" t="s">
        <v>589</v>
      </c>
      <c r="K673" s="89" t="s">
        <v>468</v>
      </c>
      <c r="L673" s="87" t="s">
        <v>469</v>
      </c>
      <c r="M673" s="94" t="s">
        <v>17</v>
      </c>
      <c r="N673" s="94" t="s">
        <v>18</v>
      </c>
      <c r="O673" s="94" t="s">
        <v>19</v>
      </c>
      <c r="P673" s="97"/>
      <c r="Q673" s="97" t="s">
        <v>14</v>
      </c>
      <c r="R673" s="97"/>
      <c r="S673" s="73" t="s">
        <v>307</v>
      </c>
      <c r="T673" s="71">
        <v>30</v>
      </c>
      <c r="U673" s="71" t="s">
        <v>465</v>
      </c>
      <c r="W673" s="72"/>
    </row>
    <row r="674" spans="1:23" ht="20.399999999999999" hidden="1" x14ac:dyDescent="0.3">
      <c r="A674" s="85">
        <v>42116</v>
      </c>
      <c r="B674" s="86" t="s">
        <v>305</v>
      </c>
      <c r="C674" s="86" t="s">
        <v>16</v>
      </c>
      <c r="D674" s="94">
        <v>1</v>
      </c>
      <c r="E674" s="94">
        <v>151174</v>
      </c>
      <c r="F674" s="94"/>
      <c r="G674" s="87" t="s">
        <v>306</v>
      </c>
      <c r="H674" s="95">
        <v>526.4</v>
      </c>
      <c r="I674" s="7">
        <v>1310460603</v>
      </c>
      <c r="J674" s="5" t="s">
        <v>565</v>
      </c>
      <c r="K674" s="89" t="s">
        <v>468</v>
      </c>
      <c r="L674" s="87" t="s">
        <v>469</v>
      </c>
      <c r="M674" s="94" t="s">
        <v>17</v>
      </c>
      <c r="N674" s="94" t="s">
        <v>18</v>
      </c>
      <c r="O674" s="94" t="s">
        <v>19</v>
      </c>
      <c r="P674" s="97"/>
      <c r="Q674" s="97" t="s">
        <v>14</v>
      </c>
      <c r="R674" s="97"/>
      <c r="S674" s="73" t="s">
        <v>308</v>
      </c>
      <c r="T674" s="71">
        <v>31</v>
      </c>
      <c r="U674" s="71" t="s">
        <v>465</v>
      </c>
      <c r="W674" s="72"/>
    </row>
    <row r="675" spans="1:23" ht="20.399999999999999" hidden="1" x14ac:dyDescent="0.3">
      <c r="A675" s="85">
        <v>42116</v>
      </c>
      <c r="B675" s="86" t="s">
        <v>309</v>
      </c>
      <c r="C675" s="86" t="s">
        <v>34</v>
      </c>
      <c r="D675" s="94">
        <v>1</v>
      </c>
      <c r="E675" s="94">
        <v>151175</v>
      </c>
      <c r="F675" s="94"/>
      <c r="G675" s="87" t="s">
        <v>306</v>
      </c>
      <c r="H675" s="95">
        <v>70.31</v>
      </c>
      <c r="I675" s="7">
        <v>1310460603</v>
      </c>
      <c r="J675" s="5" t="s">
        <v>565</v>
      </c>
      <c r="K675" s="89" t="s">
        <v>468</v>
      </c>
      <c r="L675" s="87" t="s">
        <v>469</v>
      </c>
      <c r="M675" s="94" t="s">
        <v>17</v>
      </c>
      <c r="N675" s="94" t="s">
        <v>18</v>
      </c>
      <c r="O675" s="96" t="s">
        <v>19</v>
      </c>
      <c r="P675" s="97" t="s">
        <v>311</v>
      </c>
      <c r="Q675" s="97" t="s">
        <v>14</v>
      </c>
      <c r="R675" s="97"/>
      <c r="S675" s="73" t="s">
        <v>308</v>
      </c>
      <c r="T675" s="71">
        <v>31</v>
      </c>
      <c r="U675" s="71" t="s">
        <v>465</v>
      </c>
      <c r="W675" s="72"/>
    </row>
    <row r="676" spans="1:23" ht="20.399999999999999" hidden="1" x14ac:dyDescent="0.3">
      <c r="A676" s="85">
        <v>42116</v>
      </c>
      <c r="B676" s="86" t="s">
        <v>310</v>
      </c>
      <c r="C676" s="86" t="s">
        <v>15</v>
      </c>
      <c r="D676" s="94">
        <v>1</v>
      </c>
      <c r="E676" s="94">
        <v>151176</v>
      </c>
      <c r="F676" s="94"/>
      <c r="G676" s="87" t="s">
        <v>306</v>
      </c>
      <c r="H676" s="95">
        <v>1048.32</v>
      </c>
      <c r="I676" s="7">
        <v>1310460603</v>
      </c>
      <c r="J676" s="5" t="s">
        <v>565</v>
      </c>
      <c r="K676" s="89" t="s">
        <v>468</v>
      </c>
      <c r="L676" s="87" t="s">
        <v>469</v>
      </c>
      <c r="M676" s="99" t="s">
        <v>566</v>
      </c>
      <c r="N676" s="94">
        <v>9010</v>
      </c>
      <c r="O676" s="94" t="s">
        <v>35</v>
      </c>
      <c r="P676" s="97"/>
      <c r="Q676" s="97" t="s">
        <v>14</v>
      </c>
      <c r="R676" s="97"/>
      <c r="S676" s="73" t="s">
        <v>308</v>
      </c>
      <c r="T676" s="71">
        <v>31</v>
      </c>
      <c r="U676" s="71" t="s">
        <v>465</v>
      </c>
      <c r="W676" s="72"/>
    </row>
    <row r="677" spans="1:23" ht="20.399999999999999" hidden="1" x14ac:dyDescent="0.3">
      <c r="A677" s="85">
        <v>42116</v>
      </c>
      <c r="B677" s="86" t="s">
        <v>315</v>
      </c>
      <c r="C677" s="86" t="s">
        <v>32</v>
      </c>
      <c r="D677" s="94">
        <v>1</v>
      </c>
      <c r="E677" s="94">
        <v>151177</v>
      </c>
      <c r="F677" s="94"/>
      <c r="G677" s="87" t="s">
        <v>306</v>
      </c>
      <c r="H677" s="95">
        <v>87.36</v>
      </c>
      <c r="I677" s="7">
        <v>1310460603</v>
      </c>
      <c r="J677" s="5" t="s">
        <v>565</v>
      </c>
      <c r="K677" s="89" t="s">
        <v>468</v>
      </c>
      <c r="L677" s="87" t="s">
        <v>469</v>
      </c>
      <c r="M677" s="87" t="s">
        <v>17</v>
      </c>
      <c r="N677" s="94" t="s">
        <v>18</v>
      </c>
      <c r="O677" s="96" t="s">
        <v>19</v>
      </c>
      <c r="P677" s="97"/>
      <c r="Q677" s="97" t="s">
        <v>14</v>
      </c>
      <c r="R677" s="97"/>
      <c r="S677" s="73" t="s">
        <v>308</v>
      </c>
      <c r="T677" s="71">
        <v>31</v>
      </c>
      <c r="U677" s="71" t="s">
        <v>465</v>
      </c>
      <c r="W677" s="72"/>
    </row>
    <row r="678" spans="1:23" ht="20.399999999999999" hidden="1" x14ac:dyDescent="0.3">
      <c r="A678" s="85">
        <v>42116</v>
      </c>
      <c r="B678" s="86" t="s">
        <v>305</v>
      </c>
      <c r="C678" s="86" t="s">
        <v>16</v>
      </c>
      <c r="D678" s="94">
        <v>1</v>
      </c>
      <c r="E678" s="94">
        <v>151252</v>
      </c>
      <c r="F678" s="94"/>
      <c r="G678" s="87" t="s">
        <v>306</v>
      </c>
      <c r="H678" s="95">
        <v>526.4</v>
      </c>
      <c r="I678" s="7">
        <v>1311121964</v>
      </c>
      <c r="J678" s="5" t="s">
        <v>624</v>
      </c>
      <c r="K678" s="89" t="s">
        <v>468</v>
      </c>
      <c r="L678" s="87" t="s">
        <v>469</v>
      </c>
      <c r="M678" s="94" t="s">
        <v>17</v>
      </c>
      <c r="N678" s="94" t="s">
        <v>18</v>
      </c>
      <c r="O678" s="94" t="s">
        <v>19</v>
      </c>
      <c r="P678" s="97"/>
      <c r="Q678" s="97" t="s">
        <v>14</v>
      </c>
      <c r="R678" s="97"/>
      <c r="S678" s="73" t="s">
        <v>307</v>
      </c>
      <c r="T678" s="71">
        <v>32</v>
      </c>
      <c r="U678" s="71" t="s">
        <v>465</v>
      </c>
      <c r="W678" s="72"/>
    </row>
    <row r="679" spans="1:23" ht="20.399999999999999" hidden="1" x14ac:dyDescent="0.3">
      <c r="A679" s="85">
        <v>42116</v>
      </c>
      <c r="B679" s="86" t="s">
        <v>309</v>
      </c>
      <c r="C679" s="86" t="s">
        <v>34</v>
      </c>
      <c r="D679" s="94">
        <v>1</v>
      </c>
      <c r="E679" s="94">
        <v>151253</v>
      </c>
      <c r="F679" s="94"/>
      <c r="G679" s="87" t="s">
        <v>306</v>
      </c>
      <c r="H679" s="95">
        <v>70.31</v>
      </c>
      <c r="I679" s="7">
        <v>1311121964</v>
      </c>
      <c r="J679" s="5" t="s">
        <v>624</v>
      </c>
      <c r="K679" s="89" t="s">
        <v>468</v>
      </c>
      <c r="L679" s="87" t="s">
        <v>469</v>
      </c>
      <c r="M679" s="94" t="s">
        <v>17</v>
      </c>
      <c r="N679" s="94" t="s">
        <v>18</v>
      </c>
      <c r="O679" s="96" t="s">
        <v>19</v>
      </c>
      <c r="P679" s="97" t="s">
        <v>311</v>
      </c>
      <c r="Q679" s="97" t="s">
        <v>14</v>
      </c>
      <c r="R679" s="97"/>
      <c r="S679" s="73" t="s">
        <v>307</v>
      </c>
      <c r="T679" s="71">
        <v>32</v>
      </c>
      <c r="U679" s="71" t="s">
        <v>465</v>
      </c>
      <c r="W679" s="72"/>
    </row>
    <row r="680" spans="1:23" ht="20.399999999999999" hidden="1" x14ac:dyDescent="0.3">
      <c r="A680" s="85">
        <v>42116</v>
      </c>
      <c r="B680" s="86" t="s">
        <v>315</v>
      </c>
      <c r="C680" s="86" t="s">
        <v>32</v>
      </c>
      <c r="D680" s="94">
        <v>1</v>
      </c>
      <c r="E680" s="94">
        <v>151254</v>
      </c>
      <c r="F680" s="94"/>
      <c r="G680" s="87" t="s">
        <v>306</v>
      </c>
      <c r="H680" s="95">
        <v>87.36</v>
      </c>
      <c r="I680" s="7">
        <v>1311121964</v>
      </c>
      <c r="J680" s="5" t="s">
        <v>624</v>
      </c>
      <c r="K680" s="89" t="s">
        <v>468</v>
      </c>
      <c r="L680" s="87" t="s">
        <v>469</v>
      </c>
      <c r="M680" s="94" t="s">
        <v>17</v>
      </c>
      <c r="N680" s="94" t="s">
        <v>18</v>
      </c>
      <c r="O680" s="96" t="s">
        <v>19</v>
      </c>
      <c r="P680" s="97"/>
      <c r="Q680" s="97" t="s">
        <v>14</v>
      </c>
      <c r="R680" s="97"/>
      <c r="S680" s="73" t="s">
        <v>307</v>
      </c>
      <c r="T680" s="71">
        <v>32</v>
      </c>
      <c r="U680" s="71" t="s">
        <v>465</v>
      </c>
      <c r="W680" s="72"/>
    </row>
    <row r="681" spans="1:23" ht="30.6" hidden="1" x14ac:dyDescent="0.3">
      <c r="A681" s="111">
        <v>42116</v>
      </c>
      <c r="B681" s="109" t="s">
        <v>318</v>
      </c>
      <c r="C681" s="109" t="s">
        <v>12</v>
      </c>
      <c r="D681" s="96">
        <v>1</v>
      </c>
      <c r="E681" s="96">
        <v>151257</v>
      </c>
      <c r="F681" s="96"/>
      <c r="G681" s="96" t="s">
        <v>306</v>
      </c>
      <c r="H681" s="107">
        <v>1439.04</v>
      </c>
      <c r="I681" s="61">
        <v>1311121964</v>
      </c>
      <c r="J681" s="62" t="s">
        <v>624</v>
      </c>
      <c r="K681" s="551" t="s">
        <v>468</v>
      </c>
      <c r="L681" s="96" t="s">
        <v>469</v>
      </c>
      <c r="M681" s="110" t="s">
        <v>627</v>
      </c>
      <c r="N681" s="96">
        <v>8470</v>
      </c>
      <c r="O681" s="96" t="s">
        <v>13</v>
      </c>
      <c r="P681" s="557" t="s">
        <v>628</v>
      </c>
      <c r="Q681" s="174" t="s">
        <v>14</v>
      </c>
      <c r="R681" s="105"/>
      <c r="S681" s="181" t="s">
        <v>307</v>
      </c>
      <c r="T681" s="181">
        <v>32</v>
      </c>
      <c r="U681" s="181" t="s">
        <v>465</v>
      </c>
      <c r="W681" s="72"/>
    </row>
    <row r="682" spans="1:23" ht="20.399999999999999" hidden="1" x14ac:dyDescent="0.3">
      <c r="A682" s="85" t="s">
        <v>466</v>
      </c>
      <c r="B682" s="86" t="s">
        <v>305</v>
      </c>
      <c r="C682" s="86" t="s">
        <v>21</v>
      </c>
      <c r="D682" s="87">
        <v>1</v>
      </c>
      <c r="E682" s="87">
        <v>151071</v>
      </c>
      <c r="F682" s="87"/>
      <c r="G682" s="87" t="s">
        <v>306</v>
      </c>
      <c r="H682" s="88">
        <v>526.4</v>
      </c>
      <c r="I682" s="6">
        <v>1312723776</v>
      </c>
      <c r="J682" s="5" t="s">
        <v>483</v>
      </c>
      <c r="K682" s="89" t="s">
        <v>468</v>
      </c>
      <c r="L682" s="87" t="s">
        <v>469</v>
      </c>
      <c r="M682" s="87" t="s">
        <v>17</v>
      </c>
      <c r="N682" s="87" t="s">
        <v>470</v>
      </c>
      <c r="O682" s="87" t="s">
        <v>22</v>
      </c>
      <c r="P682" s="90"/>
      <c r="Q682" s="90" t="s">
        <v>14</v>
      </c>
      <c r="R682" s="90"/>
      <c r="S682" s="66" t="s">
        <v>307</v>
      </c>
      <c r="T682" s="71">
        <v>33</v>
      </c>
      <c r="U682" s="71" t="s">
        <v>465</v>
      </c>
      <c r="W682" s="72"/>
    </row>
    <row r="683" spans="1:23" ht="20.399999999999999" hidden="1" x14ac:dyDescent="0.3">
      <c r="A683" s="85" t="s">
        <v>466</v>
      </c>
      <c r="B683" s="86" t="s">
        <v>309</v>
      </c>
      <c r="C683" s="86" t="s">
        <v>82</v>
      </c>
      <c r="D683" s="87">
        <v>1</v>
      </c>
      <c r="E683" s="87">
        <v>151086</v>
      </c>
      <c r="F683" s="87"/>
      <c r="G683" s="87" t="s">
        <v>306</v>
      </c>
      <c r="H683" s="91">
        <v>319.2</v>
      </c>
      <c r="I683" s="6">
        <v>1312723776</v>
      </c>
      <c r="J683" s="5" t="s">
        <v>483</v>
      </c>
      <c r="K683" s="89" t="s">
        <v>468</v>
      </c>
      <c r="L683" s="87" t="s">
        <v>469</v>
      </c>
      <c r="M683" s="87" t="s">
        <v>17</v>
      </c>
      <c r="N683" s="87" t="s">
        <v>491</v>
      </c>
      <c r="O683" s="87" t="s">
        <v>25</v>
      </c>
      <c r="P683" s="90"/>
      <c r="Q683" s="90" t="s">
        <v>14</v>
      </c>
      <c r="R683" s="90"/>
      <c r="S683" s="66" t="s">
        <v>307</v>
      </c>
      <c r="T683" s="71">
        <v>33</v>
      </c>
      <c r="U683" s="71" t="s">
        <v>465</v>
      </c>
      <c r="W683" s="72"/>
    </row>
    <row r="684" spans="1:23" ht="20.399999999999999" hidden="1" x14ac:dyDescent="0.3">
      <c r="A684" s="85">
        <v>42116</v>
      </c>
      <c r="B684" s="86" t="s">
        <v>310</v>
      </c>
      <c r="C684" s="86" t="s">
        <v>15</v>
      </c>
      <c r="D684" s="94">
        <v>1</v>
      </c>
      <c r="E684" s="94">
        <v>151381</v>
      </c>
      <c r="F684" s="94"/>
      <c r="G684" s="87" t="s">
        <v>306</v>
      </c>
      <c r="H684" s="95">
        <v>1048.32</v>
      </c>
      <c r="I684" s="7">
        <v>1312723776</v>
      </c>
      <c r="J684" s="5" t="s">
        <v>483</v>
      </c>
      <c r="K684" s="89" t="s">
        <v>468</v>
      </c>
      <c r="L684" s="87" t="s">
        <v>469</v>
      </c>
      <c r="M684" s="99" t="s">
        <v>538</v>
      </c>
      <c r="N684" s="94">
        <v>9010</v>
      </c>
      <c r="O684" s="94" t="s">
        <v>35</v>
      </c>
      <c r="P684" s="97" t="s">
        <v>471</v>
      </c>
      <c r="Q684" s="97" t="s">
        <v>14</v>
      </c>
      <c r="R684" s="97"/>
      <c r="S684" s="74" t="s">
        <v>308</v>
      </c>
      <c r="T684" s="71">
        <v>33</v>
      </c>
      <c r="U684" s="71" t="s">
        <v>465</v>
      </c>
      <c r="W684" s="72"/>
    </row>
    <row r="685" spans="1:23" ht="20.399999999999999" hidden="1" x14ac:dyDescent="0.3">
      <c r="A685" s="85">
        <v>42117</v>
      </c>
      <c r="B685" s="86" t="s">
        <v>305</v>
      </c>
      <c r="C685" s="86" t="s">
        <v>16</v>
      </c>
      <c r="D685" s="94">
        <v>1</v>
      </c>
      <c r="E685" s="94">
        <v>151185</v>
      </c>
      <c r="F685" s="94"/>
      <c r="G685" s="87" t="s">
        <v>306</v>
      </c>
      <c r="H685" s="91">
        <v>526.4</v>
      </c>
      <c r="I685" s="51">
        <v>1309446043</v>
      </c>
      <c r="J685" s="5" t="s">
        <v>573</v>
      </c>
      <c r="K685" s="89" t="s">
        <v>468</v>
      </c>
      <c r="L685" s="87" t="s">
        <v>469</v>
      </c>
      <c r="M685" s="87" t="s">
        <v>17</v>
      </c>
      <c r="N685" s="94" t="s">
        <v>18</v>
      </c>
      <c r="O685" s="94" t="s">
        <v>19</v>
      </c>
      <c r="P685" s="97" t="s">
        <v>574</v>
      </c>
      <c r="Q685" s="97" t="s">
        <v>14</v>
      </c>
      <c r="R685" s="97"/>
      <c r="S685" s="73" t="s">
        <v>308</v>
      </c>
      <c r="T685" s="71">
        <v>34</v>
      </c>
      <c r="U685" s="71" t="s">
        <v>465</v>
      </c>
      <c r="W685" s="72"/>
    </row>
    <row r="686" spans="1:23" ht="20.399999999999999" hidden="1" x14ac:dyDescent="0.3">
      <c r="A686" s="85">
        <v>42116</v>
      </c>
      <c r="B686" s="86" t="s">
        <v>309</v>
      </c>
      <c r="C686" s="86" t="s">
        <v>34</v>
      </c>
      <c r="D686" s="94">
        <v>1</v>
      </c>
      <c r="E686" s="94">
        <v>151229</v>
      </c>
      <c r="F686" s="94"/>
      <c r="G686" s="87" t="s">
        <v>306</v>
      </c>
      <c r="H686" s="91">
        <v>70.31</v>
      </c>
      <c r="I686" s="51">
        <v>1309446043</v>
      </c>
      <c r="J686" s="49" t="s">
        <v>573</v>
      </c>
      <c r="K686" s="89" t="s">
        <v>468</v>
      </c>
      <c r="L686" s="87" t="s">
        <v>469</v>
      </c>
      <c r="M686" s="94" t="s">
        <v>17</v>
      </c>
      <c r="N686" s="94" t="s">
        <v>18</v>
      </c>
      <c r="O686" s="96" t="s">
        <v>19</v>
      </c>
      <c r="P686" s="97" t="s">
        <v>311</v>
      </c>
      <c r="Q686" s="97" t="s">
        <v>14</v>
      </c>
      <c r="R686" s="97"/>
      <c r="S686" s="73" t="s">
        <v>307</v>
      </c>
      <c r="T686" s="71">
        <v>34</v>
      </c>
      <c r="U686" s="71" t="s">
        <v>465</v>
      </c>
      <c r="W686" s="72"/>
    </row>
    <row r="687" spans="1:23" ht="20.399999999999999" hidden="1" x14ac:dyDescent="0.3">
      <c r="A687" s="85">
        <v>42203</v>
      </c>
      <c r="B687" s="86" t="s">
        <v>310</v>
      </c>
      <c r="C687" s="86" t="s">
        <v>15</v>
      </c>
      <c r="D687" s="96">
        <v>1</v>
      </c>
      <c r="E687" s="94">
        <v>151386</v>
      </c>
      <c r="F687" s="94"/>
      <c r="G687" s="87" t="s">
        <v>306</v>
      </c>
      <c r="H687" s="95">
        <v>1048.32</v>
      </c>
      <c r="I687" s="7">
        <v>1309446043</v>
      </c>
      <c r="J687" s="5" t="s">
        <v>573</v>
      </c>
      <c r="K687" s="89" t="s">
        <v>468</v>
      </c>
      <c r="L687" s="87" t="s">
        <v>469</v>
      </c>
      <c r="M687" s="99" t="s">
        <v>703</v>
      </c>
      <c r="N687" s="94">
        <v>9020</v>
      </c>
      <c r="O687" s="94" t="s">
        <v>35</v>
      </c>
      <c r="P687" s="97"/>
      <c r="Q687" s="97" t="s">
        <v>14</v>
      </c>
      <c r="R687" s="97"/>
      <c r="S687" s="73" t="s">
        <v>307</v>
      </c>
      <c r="T687" s="71">
        <v>34</v>
      </c>
      <c r="U687" s="71" t="s">
        <v>465</v>
      </c>
      <c r="W687" s="72"/>
    </row>
    <row r="688" spans="1:23" ht="20.399999999999999" hidden="1" x14ac:dyDescent="0.3">
      <c r="A688" s="85">
        <v>42116</v>
      </c>
      <c r="B688" s="86" t="s">
        <v>305</v>
      </c>
      <c r="C688" s="86" t="s">
        <v>16</v>
      </c>
      <c r="D688" s="94">
        <v>1</v>
      </c>
      <c r="E688" s="94">
        <v>151255</v>
      </c>
      <c r="F688" s="94"/>
      <c r="G688" s="87" t="s">
        <v>306</v>
      </c>
      <c r="H688" s="95">
        <v>526.4</v>
      </c>
      <c r="I688" s="46">
        <v>1310566185</v>
      </c>
      <c r="J688" s="47" t="s">
        <v>625</v>
      </c>
      <c r="K688" s="89" t="s">
        <v>468</v>
      </c>
      <c r="L688" s="87" t="s">
        <v>469</v>
      </c>
      <c r="M688" s="94" t="s">
        <v>17</v>
      </c>
      <c r="N688" s="94" t="s">
        <v>18</v>
      </c>
      <c r="O688" s="94" t="s">
        <v>19</v>
      </c>
      <c r="P688" s="97" t="s">
        <v>626</v>
      </c>
      <c r="Q688" s="97" t="s">
        <v>14</v>
      </c>
      <c r="R688" s="97"/>
      <c r="S688" s="73" t="s">
        <v>307</v>
      </c>
      <c r="T688" s="71">
        <v>35</v>
      </c>
      <c r="U688" s="71" t="s">
        <v>465</v>
      </c>
      <c r="W688" s="72"/>
    </row>
    <row r="689" spans="1:23" ht="20.399999999999999" hidden="1" x14ac:dyDescent="0.3">
      <c r="A689" s="85">
        <v>42116</v>
      </c>
      <c r="B689" s="86" t="s">
        <v>309</v>
      </c>
      <c r="C689" s="86" t="s">
        <v>34</v>
      </c>
      <c r="D689" s="94">
        <v>1</v>
      </c>
      <c r="E689" s="94">
        <v>151256</v>
      </c>
      <c r="F689" s="94"/>
      <c r="G689" s="87" t="s">
        <v>306</v>
      </c>
      <c r="H689" s="95">
        <v>70.31</v>
      </c>
      <c r="I689" s="46">
        <v>1310566185</v>
      </c>
      <c r="J689" s="47" t="s">
        <v>625</v>
      </c>
      <c r="K689" s="89" t="s">
        <v>468</v>
      </c>
      <c r="L689" s="87" t="s">
        <v>469</v>
      </c>
      <c r="M689" s="94" t="s">
        <v>17</v>
      </c>
      <c r="N689" s="94" t="s">
        <v>18</v>
      </c>
      <c r="O689" s="96" t="s">
        <v>19</v>
      </c>
      <c r="P689" s="101" t="s">
        <v>626</v>
      </c>
      <c r="Q689" s="97" t="s">
        <v>14</v>
      </c>
      <c r="R689" s="97"/>
      <c r="S689" s="73" t="s">
        <v>307</v>
      </c>
      <c r="T689" s="71">
        <v>35</v>
      </c>
      <c r="U689" s="71" t="s">
        <v>465</v>
      </c>
      <c r="W689" s="72"/>
    </row>
    <row r="690" spans="1:23" ht="20.399999999999999" hidden="1" x14ac:dyDescent="0.3">
      <c r="A690" s="85">
        <v>42203</v>
      </c>
      <c r="B690" s="86" t="s">
        <v>310</v>
      </c>
      <c r="C690" s="86" t="s">
        <v>15</v>
      </c>
      <c r="D690" s="96">
        <v>1</v>
      </c>
      <c r="E690" s="100">
        <v>151388</v>
      </c>
      <c r="F690" s="100"/>
      <c r="G690" s="87" t="s">
        <v>306</v>
      </c>
      <c r="H690" s="95">
        <v>1048.32</v>
      </c>
      <c r="I690" s="46">
        <v>1310566185</v>
      </c>
      <c r="J690" s="47" t="s">
        <v>625</v>
      </c>
      <c r="K690" s="89" t="s">
        <v>468</v>
      </c>
      <c r="L690" s="87" t="s">
        <v>469</v>
      </c>
      <c r="M690" s="99" t="s">
        <v>705</v>
      </c>
      <c r="N690" s="94">
        <v>9020</v>
      </c>
      <c r="O690" s="94" t="s">
        <v>35</v>
      </c>
      <c r="P690" s="101" t="s">
        <v>706</v>
      </c>
      <c r="Q690" s="97" t="s">
        <v>14</v>
      </c>
      <c r="R690" s="97"/>
      <c r="S690" s="73" t="s">
        <v>307</v>
      </c>
      <c r="T690" s="71">
        <v>35</v>
      </c>
      <c r="U690" s="71" t="s">
        <v>465</v>
      </c>
      <c r="W690" s="72"/>
    </row>
    <row r="691" spans="1:23" ht="30.6" hidden="1" x14ac:dyDescent="0.3">
      <c r="A691" s="85">
        <v>42117</v>
      </c>
      <c r="B691" s="86" t="s">
        <v>312</v>
      </c>
      <c r="C691" s="86" t="s">
        <v>20</v>
      </c>
      <c r="D691" s="94">
        <v>1</v>
      </c>
      <c r="E691" s="94">
        <v>151294</v>
      </c>
      <c r="F691" s="94"/>
      <c r="G691" s="87" t="s">
        <v>306</v>
      </c>
      <c r="H691" s="95">
        <v>224</v>
      </c>
      <c r="I691" s="52">
        <v>1308686110</v>
      </c>
      <c r="J691" s="53" t="s">
        <v>655</v>
      </c>
      <c r="K691" s="89" t="s">
        <v>468</v>
      </c>
      <c r="L691" s="87" t="s">
        <v>469</v>
      </c>
      <c r="M691" s="99">
        <v>140779</v>
      </c>
      <c r="N691" s="94">
        <v>710</v>
      </c>
      <c r="O691" s="94" t="s">
        <v>62</v>
      </c>
      <c r="P691" s="97" t="s">
        <v>656</v>
      </c>
      <c r="Q691" s="97" t="s">
        <v>14</v>
      </c>
      <c r="R691" s="97"/>
      <c r="S691" s="73" t="s">
        <v>307</v>
      </c>
      <c r="T691" s="71">
        <v>36</v>
      </c>
      <c r="U691" s="71" t="s">
        <v>465</v>
      </c>
      <c r="W691" s="72"/>
    </row>
    <row r="692" spans="1:23" ht="20.399999999999999" hidden="1" x14ac:dyDescent="0.3">
      <c r="A692" s="108" t="s">
        <v>689</v>
      </c>
      <c r="B692" s="109" t="s">
        <v>318</v>
      </c>
      <c r="C692" s="109" t="s">
        <v>12</v>
      </c>
      <c r="D692" s="96">
        <v>1</v>
      </c>
      <c r="E692" s="96">
        <v>151361</v>
      </c>
      <c r="F692" s="96"/>
      <c r="G692" s="96" t="s">
        <v>306</v>
      </c>
      <c r="H692" s="107">
        <v>1332.13</v>
      </c>
      <c r="I692" s="61">
        <v>1310464803</v>
      </c>
      <c r="J692" s="62" t="s">
        <v>690</v>
      </c>
      <c r="K692" s="551" t="s">
        <v>468</v>
      </c>
      <c r="L692" s="96" t="s">
        <v>469</v>
      </c>
      <c r="M692" s="110" t="s">
        <v>691</v>
      </c>
      <c r="N692" s="96">
        <v>6430</v>
      </c>
      <c r="O692" s="96" t="s">
        <v>35</v>
      </c>
      <c r="P692" s="96" t="s">
        <v>3646</v>
      </c>
      <c r="Q692" s="174" t="s">
        <v>14</v>
      </c>
      <c r="R692" s="105"/>
      <c r="S692" s="181" t="s">
        <v>308</v>
      </c>
      <c r="T692" s="181">
        <v>37</v>
      </c>
      <c r="U692" s="181" t="s">
        <v>465</v>
      </c>
      <c r="W692" s="72"/>
    </row>
    <row r="693" spans="1:23" ht="20.399999999999999" hidden="1" x14ac:dyDescent="0.3">
      <c r="A693" s="85">
        <v>42116</v>
      </c>
      <c r="B693" s="86" t="s">
        <v>309</v>
      </c>
      <c r="C693" s="86" t="s">
        <v>34</v>
      </c>
      <c r="D693" s="94">
        <v>1</v>
      </c>
      <c r="E693" s="94">
        <v>151348</v>
      </c>
      <c r="F693" s="94"/>
      <c r="G693" s="87" t="s">
        <v>306</v>
      </c>
      <c r="H693" s="95">
        <v>70.31</v>
      </c>
      <c r="I693" s="7">
        <v>1306966357</v>
      </c>
      <c r="J693" s="5" t="s">
        <v>685</v>
      </c>
      <c r="K693" s="89" t="s">
        <v>468</v>
      </c>
      <c r="L693" s="87" t="s">
        <v>469</v>
      </c>
      <c r="M693" s="94" t="s">
        <v>17</v>
      </c>
      <c r="N693" s="94" t="s">
        <v>18</v>
      </c>
      <c r="O693" s="96" t="s">
        <v>19</v>
      </c>
      <c r="P693" s="97"/>
      <c r="Q693" s="97" t="s">
        <v>14</v>
      </c>
      <c r="R693" s="97"/>
      <c r="S693" s="74" t="s">
        <v>308</v>
      </c>
      <c r="T693" s="71">
        <v>38</v>
      </c>
      <c r="U693" s="71" t="s">
        <v>465</v>
      </c>
      <c r="W693" s="72"/>
    </row>
    <row r="694" spans="1:23" ht="20.399999999999999" hidden="1" x14ac:dyDescent="0.3">
      <c r="A694" s="85">
        <v>42116</v>
      </c>
      <c r="B694" s="86" t="s">
        <v>309</v>
      </c>
      <c r="C694" s="86" t="s">
        <v>34</v>
      </c>
      <c r="D694" s="94">
        <v>1</v>
      </c>
      <c r="E694" s="94">
        <v>151349</v>
      </c>
      <c r="F694" s="94"/>
      <c r="G694" s="87" t="s">
        <v>306</v>
      </c>
      <c r="H694" s="95">
        <v>70.31</v>
      </c>
      <c r="I694" s="7">
        <v>1306966357</v>
      </c>
      <c r="J694" s="5" t="s">
        <v>685</v>
      </c>
      <c r="K694" s="89" t="s">
        <v>468</v>
      </c>
      <c r="L694" s="87" t="s">
        <v>469</v>
      </c>
      <c r="M694" s="94" t="s">
        <v>17</v>
      </c>
      <c r="N694" s="94" t="s">
        <v>18</v>
      </c>
      <c r="O694" s="96" t="s">
        <v>19</v>
      </c>
      <c r="P694" s="97"/>
      <c r="Q694" s="97" t="s">
        <v>14</v>
      </c>
      <c r="R694" s="97"/>
      <c r="S694" s="74" t="s">
        <v>308</v>
      </c>
      <c r="T694" s="71">
        <v>38</v>
      </c>
      <c r="U694" s="71" t="s">
        <v>465</v>
      </c>
      <c r="W694" s="72"/>
    </row>
    <row r="695" spans="1:23" ht="20.399999999999999" hidden="1" x14ac:dyDescent="0.3">
      <c r="A695" s="85">
        <v>42116</v>
      </c>
      <c r="B695" s="109" t="s">
        <v>310</v>
      </c>
      <c r="C695" s="109" t="s">
        <v>15</v>
      </c>
      <c r="D695" s="94">
        <v>1</v>
      </c>
      <c r="E695" s="94">
        <v>151350</v>
      </c>
      <c r="F695" s="94"/>
      <c r="G695" s="87" t="s">
        <v>306</v>
      </c>
      <c r="H695" s="95">
        <v>938.85</v>
      </c>
      <c r="I695" s="7">
        <v>1306966357</v>
      </c>
      <c r="J695" s="5" t="s">
        <v>685</v>
      </c>
      <c r="K695" s="89" t="s">
        <v>468</v>
      </c>
      <c r="L695" s="87" t="s">
        <v>469</v>
      </c>
      <c r="M695" s="99" t="s">
        <v>686</v>
      </c>
      <c r="N695" s="94">
        <v>2032</v>
      </c>
      <c r="O695" s="94" t="s">
        <v>13</v>
      </c>
      <c r="P695" s="97"/>
      <c r="Q695" s="97" t="s">
        <v>14</v>
      </c>
      <c r="R695" s="97"/>
      <c r="S695" s="73" t="s">
        <v>308</v>
      </c>
      <c r="T695" s="71">
        <v>38</v>
      </c>
      <c r="U695" s="71" t="s">
        <v>465</v>
      </c>
      <c r="W695" s="72"/>
    </row>
    <row r="696" spans="1:23" ht="20.399999999999999" hidden="1" x14ac:dyDescent="0.3">
      <c r="A696" s="85">
        <v>42116</v>
      </c>
      <c r="B696" s="86" t="s">
        <v>315</v>
      </c>
      <c r="C696" s="86" t="s">
        <v>32</v>
      </c>
      <c r="D696" s="94">
        <v>1</v>
      </c>
      <c r="E696" s="94">
        <v>151351</v>
      </c>
      <c r="F696" s="94"/>
      <c r="G696" s="87" t="s">
        <v>306</v>
      </c>
      <c r="H696" s="95">
        <v>87.36</v>
      </c>
      <c r="I696" s="7">
        <v>1306966357</v>
      </c>
      <c r="J696" s="5" t="s">
        <v>685</v>
      </c>
      <c r="K696" s="89" t="s">
        <v>468</v>
      </c>
      <c r="L696" s="87" t="s">
        <v>469</v>
      </c>
      <c r="M696" s="94" t="s">
        <v>17</v>
      </c>
      <c r="N696" s="94" t="s">
        <v>18</v>
      </c>
      <c r="O696" s="96" t="s">
        <v>19</v>
      </c>
      <c r="P696" s="97"/>
      <c r="Q696" s="97" t="s">
        <v>14</v>
      </c>
      <c r="R696" s="97"/>
      <c r="S696" s="73" t="s">
        <v>308</v>
      </c>
      <c r="T696" s="71">
        <v>38</v>
      </c>
      <c r="U696" s="71" t="s">
        <v>465</v>
      </c>
      <c r="W696" s="72"/>
    </row>
    <row r="697" spans="1:23" ht="30.6" hidden="1" x14ac:dyDescent="0.3">
      <c r="A697" s="85">
        <v>42116</v>
      </c>
      <c r="B697" s="86" t="s">
        <v>323</v>
      </c>
      <c r="C697" s="86" t="s">
        <v>40</v>
      </c>
      <c r="D697" s="94">
        <v>1</v>
      </c>
      <c r="E697" s="94">
        <v>151352</v>
      </c>
      <c r="F697" s="94"/>
      <c r="G697" s="87" t="s">
        <v>306</v>
      </c>
      <c r="H697" s="95">
        <v>1189</v>
      </c>
      <c r="I697" s="7">
        <v>1306966357</v>
      </c>
      <c r="J697" s="5" t="s">
        <v>685</v>
      </c>
      <c r="K697" s="89" t="s">
        <v>468</v>
      </c>
      <c r="L697" s="87" t="s">
        <v>469</v>
      </c>
      <c r="M697" s="99" t="s">
        <v>687</v>
      </c>
      <c r="N697" s="94">
        <v>3635</v>
      </c>
      <c r="O697" s="94" t="s">
        <v>41</v>
      </c>
      <c r="P697" s="97"/>
      <c r="Q697" s="97" t="s">
        <v>14</v>
      </c>
      <c r="R697" s="97"/>
      <c r="S697" s="73" t="s">
        <v>308</v>
      </c>
      <c r="T697" s="71">
        <v>38</v>
      </c>
      <c r="U697" s="71" t="s">
        <v>465</v>
      </c>
      <c r="W697" s="72"/>
    </row>
    <row r="698" spans="1:23" ht="30.6" hidden="1" x14ac:dyDescent="0.3">
      <c r="A698" s="85">
        <v>42116</v>
      </c>
      <c r="B698" s="86" t="s">
        <v>312</v>
      </c>
      <c r="C698" s="86" t="s">
        <v>20</v>
      </c>
      <c r="D698" s="94">
        <v>1</v>
      </c>
      <c r="E698" s="94">
        <v>151353</v>
      </c>
      <c r="F698" s="94"/>
      <c r="G698" s="87" t="s">
        <v>306</v>
      </c>
      <c r="H698" s="95">
        <v>224</v>
      </c>
      <c r="I698" s="7">
        <v>1306966357</v>
      </c>
      <c r="J698" s="5" t="s">
        <v>685</v>
      </c>
      <c r="K698" s="89" t="s">
        <v>468</v>
      </c>
      <c r="L698" s="87" t="s">
        <v>469</v>
      </c>
      <c r="M698" s="99">
        <v>8271522</v>
      </c>
      <c r="N698" s="94">
        <v>330</v>
      </c>
      <c r="O698" s="94" t="s">
        <v>62</v>
      </c>
      <c r="P698" s="97"/>
      <c r="Q698" s="97" t="s">
        <v>14</v>
      </c>
      <c r="R698" s="97"/>
      <c r="S698" s="73" t="s">
        <v>308</v>
      </c>
      <c r="T698" s="71">
        <v>38</v>
      </c>
      <c r="U698" s="71" t="s">
        <v>465</v>
      </c>
      <c r="W698" s="72"/>
    </row>
    <row r="699" spans="1:23" ht="20.399999999999999" hidden="1" x14ac:dyDescent="0.3">
      <c r="A699" s="85">
        <v>42116</v>
      </c>
      <c r="B699" s="86" t="s">
        <v>305</v>
      </c>
      <c r="C699" s="86" t="s">
        <v>16</v>
      </c>
      <c r="D699" s="94">
        <v>1</v>
      </c>
      <c r="E699" s="94">
        <v>151355</v>
      </c>
      <c r="F699" s="94"/>
      <c r="G699" s="87" t="s">
        <v>306</v>
      </c>
      <c r="H699" s="95">
        <v>526.4</v>
      </c>
      <c r="I699" s="7">
        <v>1306966357</v>
      </c>
      <c r="J699" s="5" t="s">
        <v>685</v>
      </c>
      <c r="K699" s="89" t="s">
        <v>468</v>
      </c>
      <c r="L699" s="87" t="s">
        <v>469</v>
      </c>
      <c r="M699" s="94" t="s">
        <v>17</v>
      </c>
      <c r="N699" s="94" t="s">
        <v>18</v>
      </c>
      <c r="O699" s="94" t="s">
        <v>19</v>
      </c>
      <c r="P699" s="97"/>
      <c r="Q699" s="97" t="s">
        <v>14</v>
      </c>
      <c r="R699" s="97"/>
      <c r="S699" s="73" t="s">
        <v>308</v>
      </c>
      <c r="T699" s="71">
        <v>38</v>
      </c>
      <c r="U699" s="71" t="s">
        <v>465</v>
      </c>
      <c r="W699" s="72"/>
    </row>
    <row r="700" spans="1:23" ht="20.399999999999999" hidden="1" x14ac:dyDescent="0.3">
      <c r="A700" s="85">
        <v>42116</v>
      </c>
      <c r="B700" s="86" t="s">
        <v>305</v>
      </c>
      <c r="C700" s="86" t="s">
        <v>16</v>
      </c>
      <c r="D700" s="94">
        <v>1</v>
      </c>
      <c r="E700" s="94">
        <v>151356</v>
      </c>
      <c r="F700" s="94"/>
      <c r="G700" s="87" t="s">
        <v>306</v>
      </c>
      <c r="H700" s="95">
        <v>526.4</v>
      </c>
      <c r="I700" s="7">
        <v>1306966357</v>
      </c>
      <c r="J700" s="5" t="s">
        <v>685</v>
      </c>
      <c r="K700" s="89" t="s">
        <v>468</v>
      </c>
      <c r="L700" s="87" t="s">
        <v>469</v>
      </c>
      <c r="M700" s="94" t="s">
        <v>17</v>
      </c>
      <c r="N700" s="94" t="s">
        <v>18</v>
      </c>
      <c r="O700" s="94" t="s">
        <v>19</v>
      </c>
      <c r="P700" s="97"/>
      <c r="Q700" s="97" t="s">
        <v>14</v>
      </c>
      <c r="R700" s="97"/>
      <c r="S700" s="73" t="s">
        <v>308</v>
      </c>
      <c r="T700" s="71">
        <v>38</v>
      </c>
      <c r="U700" s="71" t="s">
        <v>465</v>
      </c>
      <c r="W700" s="72"/>
    </row>
    <row r="701" spans="1:23" ht="20.399999999999999" hidden="1" x14ac:dyDescent="0.3">
      <c r="A701" s="85">
        <v>42116</v>
      </c>
      <c r="B701" s="86" t="s">
        <v>319</v>
      </c>
      <c r="C701" s="86" t="s">
        <v>37</v>
      </c>
      <c r="D701" s="94">
        <v>1</v>
      </c>
      <c r="E701" s="100">
        <v>151393</v>
      </c>
      <c r="F701" s="100"/>
      <c r="G701" s="87" t="s">
        <v>306</v>
      </c>
      <c r="H701" s="95">
        <v>100.8</v>
      </c>
      <c r="I701" s="7">
        <v>1306966357</v>
      </c>
      <c r="J701" s="5" t="s">
        <v>685</v>
      </c>
      <c r="K701" s="89" t="s">
        <v>468</v>
      </c>
      <c r="L701" s="87" t="s">
        <v>469</v>
      </c>
      <c r="M701" s="94" t="s">
        <v>17</v>
      </c>
      <c r="N701" s="94" t="s">
        <v>18</v>
      </c>
      <c r="O701" s="96" t="s">
        <v>19</v>
      </c>
      <c r="P701" s="97" t="s">
        <v>711</v>
      </c>
      <c r="Q701" s="97" t="s">
        <v>14</v>
      </c>
      <c r="R701" s="97"/>
      <c r="S701" s="74" t="s">
        <v>307</v>
      </c>
      <c r="T701" s="71">
        <v>38</v>
      </c>
      <c r="U701" s="71" t="s">
        <v>465</v>
      </c>
      <c r="W701" s="72"/>
    </row>
    <row r="702" spans="1:23" ht="20.399999999999999" hidden="1" x14ac:dyDescent="0.3">
      <c r="A702" s="85">
        <v>42116</v>
      </c>
      <c r="B702" s="86" t="s">
        <v>319</v>
      </c>
      <c r="C702" s="86" t="s">
        <v>37</v>
      </c>
      <c r="D702" s="94">
        <v>1</v>
      </c>
      <c r="E702" s="100">
        <v>151394</v>
      </c>
      <c r="F702" s="100"/>
      <c r="G702" s="87" t="s">
        <v>306</v>
      </c>
      <c r="H702" s="95">
        <v>100.8</v>
      </c>
      <c r="I702" s="7">
        <v>1306966357</v>
      </c>
      <c r="J702" s="5" t="s">
        <v>685</v>
      </c>
      <c r="K702" s="89" t="s">
        <v>468</v>
      </c>
      <c r="L702" s="87" t="s">
        <v>469</v>
      </c>
      <c r="M702" s="94" t="s">
        <v>17</v>
      </c>
      <c r="N702" s="94" t="s">
        <v>18</v>
      </c>
      <c r="O702" s="96" t="s">
        <v>19</v>
      </c>
      <c r="P702" s="97" t="s">
        <v>711</v>
      </c>
      <c r="Q702" s="97" t="s">
        <v>14</v>
      </c>
      <c r="R702" s="97"/>
      <c r="S702" s="74" t="s">
        <v>307</v>
      </c>
      <c r="T702" s="71">
        <v>38</v>
      </c>
      <c r="U702" s="71" t="s">
        <v>465</v>
      </c>
      <c r="W702" s="72"/>
    </row>
    <row r="703" spans="1:23" ht="20.399999999999999" hidden="1" x14ac:dyDescent="0.3">
      <c r="A703" s="85">
        <v>42116</v>
      </c>
      <c r="B703" s="86" t="s">
        <v>319</v>
      </c>
      <c r="C703" s="86" t="s">
        <v>37</v>
      </c>
      <c r="D703" s="94">
        <v>1</v>
      </c>
      <c r="E703" s="100">
        <v>151395</v>
      </c>
      <c r="F703" s="100"/>
      <c r="G703" s="87" t="s">
        <v>306</v>
      </c>
      <c r="H703" s="95">
        <v>100.8</v>
      </c>
      <c r="I703" s="7">
        <v>1306966357</v>
      </c>
      <c r="J703" s="5" t="s">
        <v>685</v>
      </c>
      <c r="K703" s="89" t="s">
        <v>468</v>
      </c>
      <c r="L703" s="87" t="s">
        <v>469</v>
      </c>
      <c r="M703" s="94" t="s">
        <v>17</v>
      </c>
      <c r="N703" s="94" t="s">
        <v>18</v>
      </c>
      <c r="O703" s="96" t="s">
        <v>19</v>
      </c>
      <c r="P703" s="97" t="s">
        <v>711</v>
      </c>
      <c r="Q703" s="97" t="s">
        <v>14</v>
      </c>
      <c r="R703" s="97"/>
      <c r="S703" s="74" t="s">
        <v>307</v>
      </c>
      <c r="T703" s="71">
        <v>38</v>
      </c>
      <c r="U703" s="71" t="s">
        <v>465</v>
      </c>
      <c r="W703" s="72"/>
    </row>
    <row r="704" spans="1:23" ht="20.399999999999999" hidden="1" x14ac:dyDescent="0.3">
      <c r="A704" s="85">
        <v>42116</v>
      </c>
      <c r="B704" s="86" t="s">
        <v>319</v>
      </c>
      <c r="C704" s="86" t="s">
        <v>37</v>
      </c>
      <c r="D704" s="94">
        <v>1</v>
      </c>
      <c r="E704" s="94">
        <v>151347</v>
      </c>
      <c r="F704" s="94"/>
      <c r="G704" s="87" t="s">
        <v>306</v>
      </c>
      <c r="H704" s="95">
        <v>100.8</v>
      </c>
      <c r="I704" s="7">
        <v>1306966357</v>
      </c>
      <c r="J704" s="5" t="s">
        <v>685</v>
      </c>
      <c r="K704" s="89" t="s">
        <v>468</v>
      </c>
      <c r="L704" s="87" t="s">
        <v>469</v>
      </c>
      <c r="M704" s="94" t="s">
        <v>17</v>
      </c>
      <c r="N704" s="94" t="s">
        <v>18</v>
      </c>
      <c r="O704" s="96" t="s">
        <v>19</v>
      </c>
      <c r="P704" s="97"/>
      <c r="Q704" s="97" t="s">
        <v>14</v>
      </c>
      <c r="R704" s="97"/>
      <c r="S704" s="74" t="s">
        <v>307</v>
      </c>
      <c r="T704" s="71">
        <v>38</v>
      </c>
      <c r="U704" s="71" t="s">
        <v>465</v>
      </c>
      <c r="W704" s="72"/>
    </row>
    <row r="705" spans="1:23" ht="20.399999999999999" hidden="1" x14ac:dyDescent="0.3">
      <c r="A705" s="111">
        <v>42116</v>
      </c>
      <c r="B705" s="109" t="s">
        <v>318</v>
      </c>
      <c r="C705" s="109" t="s">
        <v>12</v>
      </c>
      <c r="D705" s="96">
        <v>1</v>
      </c>
      <c r="E705" s="96">
        <v>151129</v>
      </c>
      <c r="F705" s="96"/>
      <c r="G705" s="96" t="s">
        <v>306</v>
      </c>
      <c r="H705" s="107">
        <v>1713.6</v>
      </c>
      <c r="I705" s="61">
        <v>1310291578</v>
      </c>
      <c r="J705" s="561" t="s">
        <v>521</v>
      </c>
      <c r="K705" s="551" t="s">
        <v>468</v>
      </c>
      <c r="L705" s="96" t="s">
        <v>469</v>
      </c>
      <c r="M705" s="110" t="s">
        <v>522</v>
      </c>
      <c r="N705" s="96">
        <v>8460</v>
      </c>
      <c r="O705" s="96" t="s">
        <v>13</v>
      </c>
      <c r="P705" s="557" t="s">
        <v>523</v>
      </c>
      <c r="Q705" s="174" t="s">
        <v>14</v>
      </c>
      <c r="R705" s="105"/>
      <c r="S705" s="181" t="s">
        <v>307</v>
      </c>
      <c r="T705" s="181">
        <v>39</v>
      </c>
      <c r="U705" s="181" t="s">
        <v>465</v>
      </c>
      <c r="W705" s="72"/>
    </row>
    <row r="706" spans="1:23" ht="20.399999999999999" hidden="1" x14ac:dyDescent="0.3">
      <c r="A706" s="85">
        <v>42116</v>
      </c>
      <c r="B706" s="86" t="s">
        <v>305</v>
      </c>
      <c r="C706" s="86" t="s">
        <v>16</v>
      </c>
      <c r="D706" s="94">
        <v>1</v>
      </c>
      <c r="E706" s="94">
        <v>151249</v>
      </c>
      <c r="F706" s="94"/>
      <c r="G706" s="87" t="s">
        <v>306</v>
      </c>
      <c r="H706" s="95">
        <v>526.4</v>
      </c>
      <c r="I706" s="7">
        <v>1310291578</v>
      </c>
      <c r="J706" s="5" t="s">
        <v>521</v>
      </c>
      <c r="K706" s="89" t="s">
        <v>468</v>
      </c>
      <c r="L706" s="87" t="s">
        <v>469</v>
      </c>
      <c r="M706" s="94" t="s">
        <v>17</v>
      </c>
      <c r="N706" s="94" t="s">
        <v>18</v>
      </c>
      <c r="O706" s="94" t="s">
        <v>19</v>
      </c>
      <c r="P706" s="97"/>
      <c r="Q706" s="97" t="s">
        <v>14</v>
      </c>
      <c r="R706" s="97"/>
      <c r="S706" s="73" t="s">
        <v>308</v>
      </c>
      <c r="T706" s="71">
        <v>39</v>
      </c>
      <c r="U706" s="71" t="s">
        <v>465</v>
      </c>
      <c r="W706" s="72"/>
    </row>
    <row r="707" spans="1:23" ht="20.399999999999999" hidden="1" x14ac:dyDescent="0.3">
      <c r="A707" s="85">
        <v>42116</v>
      </c>
      <c r="B707" s="86" t="s">
        <v>309</v>
      </c>
      <c r="C707" s="86" t="s">
        <v>34</v>
      </c>
      <c r="D707" s="94">
        <v>1</v>
      </c>
      <c r="E707" s="94">
        <v>151250</v>
      </c>
      <c r="F707" s="94"/>
      <c r="G707" s="87" t="s">
        <v>306</v>
      </c>
      <c r="H707" s="95">
        <v>70.31</v>
      </c>
      <c r="I707" s="7">
        <v>1310291578</v>
      </c>
      <c r="J707" s="5" t="s">
        <v>521</v>
      </c>
      <c r="K707" s="89" t="s">
        <v>468</v>
      </c>
      <c r="L707" s="87" t="s">
        <v>469</v>
      </c>
      <c r="M707" s="94" t="s">
        <v>17</v>
      </c>
      <c r="N707" s="94" t="s">
        <v>18</v>
      </c>
      <c r="O707" s="96" t="s">
        <v>19</v>
      </c>
      <c r="P707" s="97" t="s">
        <v>311</v>
      </c>
      <c r="Q707" s="97" t="s">
        <v>14</v>
      </c>
      <c r="R707" s="97"/>
      <c r="S707" s="73" t="s">
        <v>308</v>
      </c>
      <c r="T707" s="71">
        <v>39</v>
      </c>
      <c r="U707" s="71" t="s">
        <v>465</v>
      </c>
      <c r="W707" s="72"/>
    </row>
    <row r="708" spans="1:23" ht="20.399999999999999" hidden="1" x14ac:dyDescent="0.3">
      <c r="A708" s="85">
        <v>42116</v>
      </c>
      <c r="B708" s="86" t="s">
        <v>315</v>
      </c>
      <c r="C708" s="86" t="s">
        <v>32</v>
      </c>
      <c r="D708" s="94">
        <v>1</v>
      </c>
      <c r="E708" s="94">
        <v>151251</v>
      </c>
      <c r="F708" s="94"/>
      <c r="G708" s="87" t="s">
        <v>306</v>
      </c>
      <c r="H708" s="95">
        <v>87.36</v>
      </c>
      <c r="I708" s="7">
        <v>1310291578</v>
      </c>
      <c r="J708" s="5" t="s">
        <v>521</v>
      </c>
      <c r="K708" s="89" t="s">
        <v>468</v>
      </c>
      <c r="L708" s="87" t="s">
        <v>469</v>
      </c>
      <c r="M708" s="94" t="s">
        <v>17</v>
      </c>
      <c r="N708" s="94" t="s">
        <v>18</v>
      </c>
      <c r="O708" s="96" t="s">
        <v>19</v>
      </c>
      <c r="P708" s="97"/>
      <c r="Q708" s="97" t="s">
        <v>14</v>
      </c>
      <c r="R708" s="97"/>
      <c r="S708" s="73" t="s">
        <v>308</v>
      </c>
      <c r="T708" s="71">
        <v>39</v>
      </c>
      <c r="U708" s="71" t="s">
        <v>465</v>
      </c>
      <c r="W708" s="72"/>
    </row>
    <row r="709" spans="1:23" hidden="1" x14ac:dyDescent="0.3">
      <c r="A709" s="85" t="s">
        <v>466</v>
      </c>
      <c r="B709" s="86" t="s">
        <v>309</v>
      </c>
      <c r="C709" s="86" t="s">
        <v>82</v>
      </c>
      <c r="D709" s="87">
        <v>1</v>
      </c>
      <c r="E709" s="87">
        <v>151099</v>
      </c>
      <c r="F709" s="87"/>
      <c r="G709" s="87" t="s">
        <v>306</v>
      </c>
      <c r="H709" s="91">
        <v>319.2</v>
      </c>
      <c r="I709" s="6">
        <v>1205987983</v>
      </c>
      <c r="J709" s="5" t="s">
        <v>502</v>
      </c>
      <c r="K709" s="89" t="s">
        <v>468</v>
      </c>
      <c r="L709" s="87" t="s">
        <v>469</v>
      </c>
      <c r="M709" s="87" t="s">
        <v>17</v>
      </c>
      <c r="N709" s="87" t="s">
        <v>491</v>
      </c>
      <c r="O709" s="87" t="s">
        <v>25</v>
      </c>
      <c r="P709" s="90" t="s">
        <v>501</v>
      </c>
      <c r="Q709" s="90" t="s">
        <v>14</v>
      </c>
      <c r="R709" s="90"/>
      <c r="S709" s="66" t="s">
        <v>307</v>
      </c>
      <c r="T709" s="71">
        <v>40</v>
      </c>
      <c r="U709" s="71" t="s">
        <v>465</v>
      </c>
      <c r="W709" s="72"/>
    </row>
    <row r="710" spans="1:23" ht="20.399999999999999" hidden="1" x14ac:dyDescent="0.3">
      <c r="A710" s="85">
        <v>42116</v>
      </c>
      <c r="B710" s="86" t="s">
        <v>310</v>
      </c>
      <c r="C710" s="86" t="s">
        <v>15</v>
      </c>
      <c r="D710" s="94">
        <v>1</v>
      </c>
      <c r="E710" s="94">
        <v>151241</v>
      </c>
      <c r="F710" s="94"/>
      <c r="G710" s="87" t="s">
        <v>306</v>
      </c>
      <c r="H710" s="95">
        <v>1048.32</v>
      </c>
      <c r="I710" s="6">
        <v>1205987983</v>
      </c>
      <c r="J710" s="5" t="s">
        <v>502</v>
      </c>
      <c r="K710" s="89" t="s">
        <v>468</v>
      </c>
      <c r="L710" s="87" t="s">
        <v>469</v>
      </c>
      <c r="M710" s="99" t="s">
        <v>619</v>
      </c>
      <c r="N710" s="94">
        <v>990</v>
      </c>
      <c r="O710" s="94" t="s">
        <v>35</v>
      </c>
      <c r="P710" s="101" t="s">
        <v>620</v>
      </c>
      <c r="Q710" s="97" t="s">
        <v>14</v>
      </c>
      <c r="R710" s="97"/>
      <c r="S710" s="74" t="s">
        <v>307</v>
      </c>
      <c r="T710" s="71">
        <v>40</v>
      </c>
      <c r="U710" s="71" t="s">
        <v>465</v>
      </c>
      <c r="W710" s="72"/>
    </row>
    <row r="711" spans="1:23" hidden="1" x14ac:dyDescent="0.3">
      <c r="A711" s="85">
        <v>42116</v>
      </c>
      <c r="B711" s="86" t="s">
        <v>317</v>
      </c>
      <c r="C711" s="86" t="s">
        <v>43</v>
      </c>
      <c r="D711" s="94">
        <v>1</v>
      </c>
      <c r="E711" s="94">
        <v>151244</v>
      </c>
      <c r="F711" s="94"/>
      <c r="G711" s="87" t="s">
        <v>306</v>
      </c>
      <c r="H711" s="95">
        <v>248.75</v>
      </c>
      <c r="I711" s="6">
        <v>1205987983</v>
      </c>
      <c r="J711" s="5" t="s">
        <v>502</v>
      </c>
      <c r="K711" s="89" t="s">
        <v>468</v>
      </c>
      <c r="L711" s="87" t="s">
        <v>469</v>
      </c>
      <c r="M711" s="99" t="s">
        <v>621</v>
      </c>
      <c r="N711" s="94">
        <v>2100</v>
      </c>
      <c r="O711" s="94" t="s">
        <v>44</v>
      </c>
      <c r="P711" s="101" t="s">
        <v>620</v>
      </c>
      <c r="Q711" s="97" t="s">
        <v>14</v>
      </c>
      <c r="R711" s="97"/>
      <c r="S711" s="74" t="s">
        <v>307</v>
      </c>
      <c r="T711" s="71">
        <v>40</v>
      </c>
      <c r="U711" s="71" t="s">
        <v>465</v>
      </c>
      <c r="W711" s="72"/>
    </row>
    <row r="712" spans="1:23" ht="20.399999999999999" hidden="1" x14ac:dyDescent="0.3">
      <c r="A712" s="85">
        <v>42116</v>
      </c>
      <c r="B712" s="86" t="s">
        <v>622</v>
      </c>
      <c r="C712" s="86" t="s">
        <v>623</v>
      </c>
      <c r="D712" s="94">
        <v>1</v>
      </c>
      <c r="E712" s="94">
        <v>151247</v>
      </c>
      <c r="F712" s="94"/>
      <c r="G712" s="87" t="s">
        <v>306</v>
      </c>
      <c r="H712" s="95">
        <v>490</v>
      </c>
      <c r="I712" s="6">
        <v>1205987983</v>
      </c>
      <c r="J712" s="5" t="s">
        <v>502</v>
      </c>
      <c r="K712" s="89" t="s">
        <v>468</v>
      </c>
      <c r="L712" s="87" t="s">
        <v>469</v>
      </c>
      <c r="M712" s="94" t="s">
        <v>17</v>
      </c>
      <c r="N712" s="94" t="s">
        <v>18</v>
      </c>
      <c r="O712" s="96" t="s">
        <v>19</v>
      </c>
      <c r="P712" s="101" t="s">
        <v>620</v>
      </c>
      <c r="Q712" s="97" t="s">
        <v>14</v>
      </c>
      <c r="R712" s="97"/>
      <c r="S712" s="73" t="s">
        <v>308</v>
      </c>
      <c r="T712" s="71">
        <v>40</v>
      </c>
      <c r="U712" s="71" t="s">
        <v>465</v>
      </c>
      <c r="W712" s="72"/>
    </row>
    <row r="713" spans="1:23" ht="20.399999999999999" hidden="1" x14ac:dyDescent="0.3">
      <c r="A713" s="85">
        <v>42116</v>
      </c>
      <c r="B713" s="86" t="s">
        <v>622</v>
      </c>
      <c r="C713" s="86" t="s">
        <v>623</v>
      </c>
      <c r="D713" s="94">
        <v>1</v>
      </c>
      <c r="E713" s="94">
        <v>151248</v>
      </c>
      <c r="F713" s="94"/>
      <c r="G713" s="87" t="s">
        <v>306</v>
      </c>
      <c r="H713" s="95">
        <v>490</v>
      </c>
      <c r="I713" s="6">
        <v>1205987983</v>
      </c>
      <c r="J713" s="5" t="s">
        <v>502</v>
      </c>
      <c r="K713" s="89" t="s">
        <v>468</v>
      </c>
      <c r="L713" s="87" t="s">
        <v>469</v>
      </c>
      <c r="M713" s="94" t="s">
        <v>17</v>
      </c>
      <c r="N713" s="94" t="s">
        <v>18</v>
      </c>
      <c r="O713" s="96" t="s">
        <v>19</v>
      </c>
      <c r="P713" s="101" t="s">
        <v>620</v>
      </c>
      <c r="Q713" s="97" t="s">
        <v>14</v>
      </c>
      <c r="R713" s="97"/>
      <c r="S713" s="73" t="s">
        <v>307</v>
      </c>
      <c r="T713" s="71">
        <v>40</v>
      </c>
      <c r="U713" s="71" t="s">
        <v>465</v>
      </c>
      <c r="W713" s="72"/>
    </row>
    <row r="714" spans="1:23" ht="20.399999999999999" hidden="1" x14ac:dyDescent="0.3">
      <c r="A714" s="85">
        <v>42116</v>
      </c>
      <c r="B714" s="86" t="s">
        <v>315</v>
      </c>
      <c r="C714" s="86" t="s">
        <v>32</v>
      </c>
      <c r="D714" s="94">
        <v>1</v>
      </c>
      <c r="E714" s="94">
        <v>151306</v>
      </c>
      <c r="F714" s="94"/>
      <c r="G714" s="87" t="s">
        <v>306</v>
      </c>
      <c r="H714" s="95">
        <v>87.36</v>
      </c>
      <c r="I714" s="6">
        <v>1205987983</v>
      </c>
      <c r="J714" s="5" t="s">
        <v>502</v>
      </c>
      <c r="K714" s="89" t="s">
        <v>468</v>
      </c>
      <c r="L714" s="87" t="s">
        <v>469</v>
      </c>
      <c r="M714" s="94" t="s">
        <v>17</v>
      </c>
      <c r="N714" s="94" t="s">
        <v>18</v>
      </c>
      <c r="O714" s="96" t="s">
        <v>19</v>
      </c>
      <c r="P714" s="97"/>
      <c r="Q714" s="97" t="s">
        <v>14</v>
      </c>
      <c r="R714" s="97"/>
      <c r="S714" s="73" t="s">
        <v>307</v>
      </c>
      <c r="T714" s="71">
        <v>40</v>
      </c>
      <c r="U714" s="71" t="s">
        <v>465</v>
      </c>
      <c r="W714" s="72"/>
    </row>
    <row r="715" spans="1:23" ht="20.399999999999999" hidden="1" x14ac:dyDescent="0.3">
      <c r="A715" s="85">
        <v>42116</v>
      </c>
      <c r="B715" s="86" t="s">
        <v>315</v>
      </c>
      <c r="C715" s="86" t="s">
        <v>32</v>
      </c>
      <c r="D715" s="94">
        <v>1</v>
      </c>
      <c r="E715" s="94">
        <v>151307</v>
      </c>
      <c r="F715" s="94"/>
      <c r="G715" s="87" t="s">
        <v>306</v>
      </c>
      <c r="H715" s="95">
        <v>87.36</v>
      </c>
      <c r="I715" s="6">
        <v>1205987983</v>
      </c>
      <c r="J715" s="5" t="s">
        <v>502</v>
      </c>
      <c r="K715" s="89" t="s">
        <v>468</v>
      </c>
      <c r="L715" s="87" t="s">
        <v>469</v>
      </c>
      <c r="M715" s="94" t="s">
        <v>17</v>
      </c>
      <c r="N715" s="94" t="s">
        <v>18</v>
      </c>
      <c r="O715" s="96" t="s">
        <v>19</v>
      </c>
      <c r="P715" s="97"/>
      <c r="Q715" s="97" t="s">
        <v>14</v>
      </c>
      <c r="R715" s="97"/>
      <c r="S715" s="73" t="s">
        <v>308</v>
      </c>
      <c r="T715" s="71">
        <v>40</v>
      </c>
      <c r="U715" s="71" t="s">
        <v>465</v>
      </c>
      <c r="W715" s="72"/>
    </row>
    <row r="716" spans="1:23" ht="20.399999999999999" hidden="1" x14ac:dyDescent="0.3">
      <c r="A716" s="85">
        <v>42116</v>
      </c>
      <c r="B716" s="86" t="s">
        <v>315</v>
      </c>
      <c r="C716" s="86" t="s">
        <v>32</v>
      </c>
      <c r="D716" s="94">
        <v>1</v>
      </c>
      <c r="E716" s="94">
        <v>151308</v>
      </c>
      <c r="F716" s="94"/>
      <c r="G716" s="87" t="s">
        <v>306</v>
      </c>
      <c r="H716" s="95">
        <v>87.36</v>
      </c>
      <c r="I716" s="6">
        <v>1205987983</v>
      </c>
      <c r="J716" s="5" t="s">
        <v>502</v>
      </c>
      <c r="K716" s="89" t="s">
        <v>468</v>
      </c>
      <c r="L716" s="87" t="s">
        <v>469</v>
      </c>
      <c r="M716" s="94" t="s">
        <v>17</v>
      </c>
      <c r="N716" s="94" t="s">
        <v>18</v>
      </c>
      <c r="O716" s="96" t="s">
        <v>19</v>
      </c>
      <c r="P716" s="97"/>
      <c r="Q716" s="97" t="s">
        <v>14</v>
      </c>
      <c r="R716" s="97"/>
      <c r="S716" s="73" t="s">
        <v>308</v>
      </c>
      <c r="T716" s="71">
        <v>40</v>
      </c>
      <c r="U716" s="71" t="s">
        <v>465</v>
      </c>
      <c r="W716" s="72"/>
    </row>
    <row r="717" spans="1:23" ht="20.399999999999999" hidden="1" x14ac:dyDescent="0.3">
      <c r="A717" s="85">
        <v>42116</v>
      </c>
      <c r="B717" s="86" t="s">
        <v>305</v>
      </c>
      <c r="C717" s="86" t="s">
        <v>712</v>
      </c>
      <c r="D717" s="94">
        <v>1</v>
      </c>
      <c r="E717" s="100">
        <v>151396</v>
      </c>
      <c r="F717" s="100"/>
      <c r="G717" s="87" t="s">
        <v>306</v>
      </c>
      <c r="H717" s="95">
        <v>1612.5</v>
      </c>
      <c r="I717" s="6">
        <v>1205987983</v>
      </c>
      <c r="J717" s="5" t="s">
        <v>502</v>
      </c>
      <c r="K717" s="89" t="s">
        <v>468</v>
      </c>
      <c r="L717" s="87" t="s">
        <v>469</v>
      </c>
      <c r="M717" s="87" t="s">
        <v>17</v>
      </c>
      <c r="N717" s="94" t="s">
        <v>18</v>
      </c>
      <c r="O717" s="96" t="s">
        <v>19</v>
      </c>
      <c r="P717" s="97" t="s">
        <v>711</v>
      </c>
      <c r="Q717" s="97" t="s">
        <v>14</v>
      </c>
      <c r="R717" s="97"/>
      <c r="S717" s="73" t="s">
        <v>307</v>
      </c>
      <c r="T717" s="71">
        <v>40</v>
      </c>
      <c r="U717" s="71" t="s">
        <v>465</v>
      </c>
      <c r="W717" s="72"/>
    </row>
    <row r="718" spans="1:23" ht="20.399999999999999" hidden="1" x14ac:dyDescent="0.3">
      <c r="A718" s="85">
        <v>42117</v>
      </c>
      <c r="B718" s="86" t="s">
        <v>720</v>
      </c>
      <c r="C718" s="86" t="s">
        <v>721</v>
      </c>
      <c r="D718" s="94">
        <v>1</v>
      </c>
      <c r="E718" s="100">
        <v>151400</v>
      </c>
      <c r="F718" s="100"/>
      <c r="G718" s="87" t="s">
        <v>306</v>
      </c>
      <c r="H718" s="95">
        <v>120</v>
      </c>
      <c r="I718" s="6">
        <v>1205987983</v>
      </c>
      <c r="J718" s="5" t="s">
        <v>502</v>
      </c>
      <c r="K718" s="89" t="s">
        <v>468</v>
      </c>
      <c r="L718" s="87" t="s">
        <v>469</v>
      </c>
      <c r="M718" s="94" t="s">
        <v>17</v>
      </c>
      <c r="N718" s="94" t="s">
        <v>18</v>
      </c>
      <c r="O718" s="96" t="s">
        <v>19</v>
      </c>
      <c r="P718" s="97"/>
      <c r="Q718" s="97" t="s">
        <v>14</v>
      </c>
      <c r="R718" s="97"/>
      <c r="S718" s="73" t="s">
        <v>307</v>
      </c>
      <c r="T718" s="71">
        <v>40</v>
      </c>
      <c r="U718" s="71" t="s">
        <v>465</v>
      </c>
      <c r="W718" s="72"/>
    </row>
    <row r="719" spans="1:23" ht="20.399999999999999" hidden="1" x14ac:dyDescent="0.3">
      <c r="A719" s="85" t="s">
        <v>466</v>
      </c>
      <c r="B719" s="86" t="s">
        <v>305</v>
      </c>
      <c r="C719" s="86" t="s">
        <v>21</v>
      </c>
      <c r="D719" s="87">
        <v>1</v>
      </c>
      <c r="E719" s="87">
        <v>151058</v>
      </c>
      <c r="F719" s="87"/>
      <c r="G719" s="87" t="s">
        <v>306</v>
      </c>
      <c r="H719" s="88">
        <v>526.4</v>
      </c>
      <c r="I719" s="6">
        <v>1309051389</v>
      </c>
      <c r="J719" s="41" t="s">
        <v>472</v>
      </c>
      <c r="K719" s="89" t="s">
        <v>468</v>
      </c>
      <c r="L719" s="87" t="s">
        <v>469</v>
      </c>
      <c r="M719" s="87" t="s">
        <v>17</v>
      </c>
      <c r="N719" s="87" t="s">
        <v>470</v>
      </c>
      <c r="O719" s="87" t="s">
        <v>22</v>
      </c>
      <c r="P719" s="90"/>
      <c r="Q719" s="90" t="s">
        <v>14</v>
      </c>
      <c r="R719" s="90"/>
      <c r="S719" s="66" t="s">
        <v>307</v>
      </c>
      <c r="T719" s="71">
        <v>41</v>
      </c>
      <c r="U719" s="71" t="s">
        <v>465</v>
      </c>
      <c r="W719" s="72"/>
    </row>
    <row r="720" spans="1:23" ht="20.399999999999999" hidden="1" x14ac:dyDescent="0.3">
      <c r="A720" s="85" t="s">
        <v>466</v>
      </c>
      <c r="B720" s="86" t="s">
        <v>309</v>
      </c>
      <c r="C720" s="86" t="s">
        <v>82</v>
      </c>
      <c r="D720" s="87">
        <v>1</v>
      </c>
      <c r="E720" s="87">
        <v>151088</v>
      </c>
      <c r="F720" s="87"/>
      <c r="G720" s="87" t="s">
        <v>306</v>
      </c>
      <c r="H720" s="91">
        <v>319.2</v>
      </c>
      <c r="I720" s="6">
        <v>1309051389</v>
      </c>
      <c r="J720" s="41" t="s">
        <v>472</v>
      </c>
      <c r="K720" s="89" t="s">
        <v>468</v>
      </c>
      <c r="L720" s="87" t="s">
        <v>469</v>
      </c>
      <c r="M720" s="87" t="s">
        <v>17</v>
      </c>
      <c r="N720" s="87" t="s">
        <v>491</v>
      </c>
      <c r="O720" s="87" t="s">
        <v>25</v>
      </c>
      <c r="P720" s="90"/>
      <c r="Q720" s="90" t="s">
        <v>14</v>
      </c>
      <c r="R720" s="90"/>
      <c r="S720" s="66" t="s">
        <v>307</v>
      </c>
      <c r="T720" s="71">
        <v>41</v>
      </c>
      <c r="U720" s="71" t="s">
        <v>465</v>
      </c>
      <c r="W720" s="72"/>
    </row>
    <row r="721" spans="1:23" ht="20.399999999999999" hidden="1" x14ac:dyDescent="0.3">
      <c r="A721" s="85">
        <v>42116</v>
      </c>
      <c r="B721" s="86" t="s">
        <v>305</v>
      </c>
      <c r="C721" s="86" t="s">
        <v>16</v>
      </c>
      <c r="D721" s="87">
        <v>1</v>
      </c>
      <c r="E721" s="87">
        <v>151132</v>
      </c>
      <c r="F721" s="87"/>
      <c r="G721" s="87" t="s">
        <v>306</v>
      </c>
      <c r="H721" s="91">
        <v>526.4</v>
      </c>
      <c r="I721" s="7">
        <v>1309051389</v>
      </c>
      <c r="J721" s="5" t="s">
        <v>472</v>
      </c>
      <c r="K721" s="89" t="s">
        <v>468</v>
      </c>
      <c r="L721" s="87" t="s">
        <v>469</v>
      </c>
      <c r="M721" s="87" t="s">
        <v>17</v>
      </c>
      <c r="N721" s="87" t="s">
        <v>18</v>
      </c>
      <c r="O721" s="87" t="s">
        <v>19</v>
      </c>
      <c r="P721" s="90"/>
      <c r="Q721" s="90" t="s">
        <v>14</v>
      </c>
      <c r="R721" s="90"/>
      <c r="S721" s="66" t="s">
        <v>307</v>
      </c>
      <c r="T721" s="71">
        <v>41</v>
      </c>
      <c r="U721" s="71" t="s">
        <v>465</v>
      </c>
      <c r="W721" s="72"/>
    </row>
    <row r="722" spans="1:23" ht="20.399999999999999" hidden="1" x14ac:dyDescent="0.3">
      <c r="A722" s="85">
        <v>42116</v>
      </c>
      <c r="B722" s="86" t="s">
        <v>310</v>
      </c>
      <c r="C722" s="86" t="s">
        <v>15</v>
      </c>
      <c r="D722" s="87">
        <v>1</v>
      </c>
      <c r="E722" s="87">
        <v>151134</v>
      </c>
      <c r="F722" s="87"/>
      <c r="G722" s="87" t="s">
        <v>306</v>
      </c>
      <c r="H722" s="91">
        <v>1048.32</v>
      </c>
      <c r="I722" s="7">
        <v>1309051389</v>
      </c>
      <c r="J722" s="5" t="s">
        <v>472</v>
      </c>
      <c r="K722" s="89" t="s">
        <v>468</v>
      </c>
      <c r="L722" s="87" t="s">
        <v>469</v>
      </c>
      <c r="M722" s="92" t="s">
        <v>525</v>
      </c>
      <c r="N722" s="87">
        <v>9010</v>
      </c>
      <c r="O722" s="87" t="s">
        <v>35</v>
      </c>
      <c r="P722" s="90"/>
      <c r="Q722" s="90" t="s">
        <v>14</v>
      </c>
      <c r="R722" s="90"/>
      <c r="S722" s="66" t="s">
        <v>308</v>
      </c>
      <c r="T722" s="71">
        <v>41</v>
      </c>
      <c r="U722" s="71" t="s">
        <v>465</v>
      </c>
      <c r="W722" s="72"/>
    </row>
    <row r="723" spans="1:23" ht="20.399999999999999" hidden="1" x14ac:dyDescent="0.3">
      <c r="A723" s="85">
        <v>42116</v>
      </c>
      <c r="B723" s="86" t="s">
        <v>315</v>
      </c>
      <c r="C723" s="86" t="s">
        <v>32</v>
      </c>
      <c r="D723" s="87">
        <v>1</v>
      </c>
      <c r="E723" s="87">
        <v>151135</v>
      </c>
      <c r="F723" s="87"/>
      <c r="G723" s="87" t="s">
        <v>306</v>
      </c>
      <c r="H723" s="91">
        <v>87.36</v>
      </c>
      <c r="I723" s="7">
        <v>1309051389</v>
      </c>
      <c r="J723" s="5" t="s">
        <v>472</v>
      </c>
      <c r="K723" s="89" t="s">
        <v>468</v>
      </c>
      <c r="L723" s="87" t="s">
        <v>469</v>
      </c>
      <c r="M723" s="87" t="s">
        <v>17</v>
      </c>
      <c r="N723" s="87" t="s">
        <v>18</v>
      </c>
      <c r="O723" s="87" t="s">
        <v>19</v>
      </c>
      <c r="P723" s="90"/>
      <c r="Q723" s="90" t="s">
        <v>14</v>
      </c>
      <c r="R723" s="90"/>
      <c r="S723" s="66" t="s">
        <v>307</v>
      </c>
      <c r="T723" s="71">
        <v>41</v>
      </c>
      <c r="U723" s="71" t="s">
        <v>465</v>
      </c>
      <c r="W723" s="72"/>
    </row>
    <row r="724" spans="1:23" ht="30.6" hidden="1" x14ac:dyDescent="0.3">
      <c r="A724" s="85">
        <v>42122</v>
      </c>
      <c r="B724" s="86" t="s">
        <v>323</v>
      </c>
      <c r="C724" s="86" t="s">
        <v>40</v>
      </c>
      <c r="D724" s="87">
        <v>1</v>
      </c>
      <c r="E724" s="87">
        <v>151121</v>
      </c>
      <c r="F724" s="87"/>
      <c r="G724" s="87" t="s">
        <v>306</v>
      </c>
      <c r="H724" s="91">
        <v>859.39</v>
      </c>
      <c r="I724" s="7">
        <v>1308102746</v>
      </c>
      <c r="J724" s="5" t="s">
        <v>514</v>
      </c>
      <c r="K724" s="89" t="s">
        <v>510</v>
      </c>
      <c r="L724" s="87" t="s">
        <v>469</v>
      </c>
      <c r="M724" s="92" t="s">
        <v>515</v>
      </c>
      <c r="N724" s="87">
        <v>400</v>
      </c>
      <c r="O724" s="87" t="s">
        <v>13</v>
      </c>
      <c r="P724" s="90" t="s">
        <v>507</v>
      </c>
      <c r="Q724" s="90" t="s">
        <v>14</v>
      </c>
      <c r="R724" s="90"/>
      <c r="S724" s="66" t="s">
        <v>307</v>
      </c>
      <c r="T724" s="71">
        <v>42</v>
      </c>
      <c r="U724" s="71" t="s">
        <v>465</v>
      </c>
      <c r="W724" s="72"/>
    </row>
    <row r="725" spans="1:23" ht="20.399999999999999" hidden="1" x14ac:dyDescent="0.3">
      <c r="A725" s="111">
        <v>42122</v>
      </c>
      <c r="B725" s="109" t="s">
        <v>318</v>
      </c>
      <c r="C725" s="109" t="s">
        <v>12</v>
      </c>
      <c r="D725" s="96">
        <v>1</v>
      </c>
      <c r="E725" s="96">
        <v>151122</v>
      </c>
      <c r="F725" s="96"/>
      <c r="G725" s="96" t="s">
        <v>306</v>
      </c>
      <c r="H725" s="107">
        <v>1439.04</v>
      </c>
      <c r="I725" s="61">
        <v>1308102746</v>
      </c>
      <c r="J725" s="62" t="s">
        <v>514</v>
      </c>
      <c r="K725" s="551" t="s">
        <v>510</v>
      </c>
      <c r="L725" s="96" t="s">
        <v>469</v>
      </c>
      <c r="M725" s="110" t="s">
        <v>516</v>
      </c>
      <c r="N725" s="96">
        <v>8470</v>
      </c>
      <c r="O725" s="96" t="s">
        <v>13</v>
      </c>
      <c r="P725" s="96" t="s">
        <v>3646</v>
      </c>
      <c r="Q725" s="174" t="s">
        <v>14</v>
      </c>
      <c r="R725" s="105"/>
      <c r="S725" s="181" t="s">
        <v>307</v>
      </c>
      <c r="T725" s="181">
        <v>42</v>
      </c>
      <c r="U725" s="181" t="s">
        <v>465</v>
      </c>
      <c r="W725" s="72"/>
    </row>
    <row r="726" spans="1:23" ht="30.6" hidden="1" x14ac:dyDescent="0.3">
      <c r="A726" s="85"/>
      <c r="B726" s="86" t="s">
        <v>310</v>
      </c>
      <c r="C726" s="86" t="s">
        <v>15</v>
      </c>
      <c r="D726" s="87">
        <v>1</v>
      </c>
      <c r="E726" s="87">
        <v>151123</v>
      </c>
      <c r="F726" s="87"/>
      <c r="G726" s="87" t="s">
        <v>306</v>
      </c>
      <c r="H726" s="91">
        <v>1713.6</v>
      </c>
      <c r="I726" s="7">
        <v>1308102746</v>
      </c>
      <c r="J726" s="5" t="s">
        <v>514</v>
      </c>
      <c r="K726" s="89" t="s">
        <v>510</v>
      </c>
      <c r="L726" s="87" t="s">
        <v>469</v>
      </c>
      <c r="M726" s="92" t="s">
        <v>517</v>
      </c>
      <c r="N726" s="87" t="s">
        <v>18</v>
      </c>
      <c r="O726" s="87" t="s">
        <v>35</v>
      </c>
      <c r="P726" s="98" t="s">
        <v>518</v>
      </c>
      <c r="Q726" s="90"/>
      <c r="R726" s="90"/>
      <c r="S726" s="66" t="s">
        <v>308</v>
      </c>
      <c r="T726" s="71">
        <v>42</v>
      </c>
      <c r="U726" s="71" t="s">
        <v>465</v>
      </c>
      <c r="W726" s="72"/>
    </row>
    <row r="727" spans="1:23" ht="30.6" hidden="1" x14ac:dyDescent="0.3">
      <c r="A727" s="85"/>
      <c r="B727" s="86" t="s">
        <v>310</v>
      </c>
      <c r="C727" s="86" t="s">
        <v>15</v>
      </c>
      <c r="D727" s="87">
        <v>1</v>
      </c>
      <c r="E727" s="87">
        <v>151124</v>
      </c>
      <c r="F727" s="87"/>
      <c r="G727" s="87" t="s">
        <v>306</v>
      </c>
      <c r="H727" s="91">
        <v>1713.6</v>
      </c>
      <c r="I727" s="7">
        <v>1308102746</v>
      </c>
      <c r="J727" s="5" t="s">
        <v>514</v>
      </c>
      <c r="K727" s="89" t="s">
        <v>510</v>
      </c>
      <c r="L727" s="87" t="s">
        <v>469</v>
      </c>
      <c r="M727" s="92" t="s">
        <v>519</v>
      </c>
      <c r="N727" s="87" t="s">
        <v>18</v>
      </c>
      <c r="O727" s="87" t="s">
        <v>35</v>
      </c>
      <c r="P727" s="98" t="s">
        <v>518</v>
      </c>
      <c r="Q727" s="90"/>
      <c r="R727" s="90"/>
      <c r="S727" s="66" t="s">
        <v>307</v>
      </c>
      <c r="T727" s="71">
        <v>42</v>
      </c>
      <c r="U727" s="71" t="s">
        <v>465</v>
      </c>
      <c r="W727" s="72"/>
    </row>
    <row r="728" spans="1:23" ht="30.6" hidden="1" x14ac:dyDescent="0.3">
      <c r="A728" s="85"/>
      <c r="B728" s="86" t="s">
        <v>305</v>
      </c>
      <c r="C728" s="86" t="s">
        <v>16</v>
      </c>
      <c r="D728" s="87">
        <v>1</v>
      </c>
      <c r="E728" s="87">
        <v>151125</v>
      </c>
      <c r="F728" s="87"/>
      <c r="G728" s="87" t="s">
        <v>306</v>
      </c>
      <c r="H728" s="91">
        <v>526.4</v>
      </c>
      <c r="I728" s="7">
        <v>1308102746</v>
      </c>
      <c r="J728" s="5" t="s">
        <v>514</v>
      </c>
      <c r="K728" s="89" t="s">
        <v>510</v>
      </c>
      <c r="L728" s="87" t="s">
        <v>469</v>
      </c>
      <c r="M728" s="87" t="s">
        <v>17</v>
      </c>
      <c r="N728" s="87" t="s">
        <v>18</v>
      </c>
      <c r="O728" s="87" t="s">
        <v>19</v>
      </c>
      <c r="P728" s="98" t="s">
        <v>520</v>
      </c>
      <c r="Q728" s="90"/>
      <c r="R728" s="90"/>
      <c r="S728" s="66" t="s">
        <v>307</v>
      </c>
      <c r="T728" s="71">
        <v>42</v>
      </c>
      <c r="U728" s="71" t="s">
        <v>465</v>
      </c>
      <c r="W728" s="72"/>
    </row>
    <row r="729" spans="1:23" ht="30.6" hidden="1" x14ac:dyDescent="0.3">
      <c r="A729" s="85"/>
      <c r="B729" s="86" t="s">
        <v>305</v>
      </c>
      <c r="C729" s="86" t="s">
        <v>16</v>
      </c>
      <c r="D729" s="87">
        <v>1</v>
      </c>
      <c r="E729" s="87">
        <v>151126</v>
      </c>
      <c r="F729" s="87"/>
      <c r="G729" s="87" t="s">
        <v>306</v>
      </c>
      <c r="H729" s="91">
        <v>526.4</v>
      </c>
      <c r="I729" s="7">
        <v>1308102746</v>
      </c>
      <c r="J729" s="5" t="s">
        <v>514</v>
      </c>
      <c r="K729" s="89" t="s">
        <v>510</v>
      </c>
      <c r="L729" s="87" t="s">
        <v>469</v>
      </c>
      <c r="M729" s="87" t="s">
        <v>17</v>
      </c>
      <c r="N729" s="87" t="s">
        <v>18</v>
      </c>
      <c r="O729" s="87" t="s">
        <v>19</v>
      </c>
      <c r="P729" s="98" t="s">
        <v>518</v>
      </c>
      <c r="Q729" s="90"/>
      <c r="R729" s="90"/>
      <c r="S729" s="66" t="s">
        <v>307</v>
      </c>
      <c r="T729" s="71">
        <v>42</v>
      </c>
      <c r="U729" s="71" t="s">
        <v>465</v>
      </c>
      <c r="W729" s="72"/>
    </row>
    <row r="730" spans="1:23" ht="30.6" hidden="1" x14ac:dyDescent="0.3">
      <c r="A730" s="85"/>
      <c r="B730" s="86" t="s">
        <v>309</v>
      </c>
      <c r="C730" s="86" t="s">
        <v>82</v>
      </c>
      <c r="D730" s="87">
        <v>1</v>
      </c>
      <c r="E730" s="87">
        <v>151127</v>
      </c>
      <c r="F730" s="87"/>
      <c r="G730" s="87" t="s">
        <v>306</v>
      </c>
      <c r="H730" s="91">
        <v>70.31</v>
      </c>
      <c r="I730" s="7">
        <v>1308102746</v>
      </c>
      <c r="J730" s="5" t="s">
        <v>514</v>
      </c>
      <c r="K730" s="89" t="s">
        <v>510</v>
      </c>
      <c r="L730" s="87" t="s">
        <v>469</v>
      </c>
      <c r="M730" s="87" t="s">
        <v>17</v>
      </c>
      <c r="N730" s="87" t="s">
        <v>18</v>
      </c>
      <c r="O730" s="87" t="s">
        <v>19</v>
      </c>
      <c r="P730" s="98" t="s">
        <v>518</v>
      </c>
      <c r="Q730" s="90"/>
      <c r="R730" s="90"/>
      <c r="S730" s="66" t="s">
        <v>307</v>
      </c>
      <c r="T730" s="71">
        <v>42</v>
      </c>
      <c r="U730" s="71" t="s">
        <v>465</v>
      </c>
      <c r="W730" s="72"/>
    </row>
    <row r="731" spans="1:23" ht="30.6" hidden="1" x14ac:dyDescent="0.3">
      <c r="A731" s="85"/>
      <c r="B731" s="86" t="s">
        <v>309</v>
      </c>
      <c r="C731" s="86" t="s">
        <v>82</v>
      </c>
      <c r="D731" s="87">
        <v>1</v>
      </c>
      <c r="E731" s="87">
        <v>151128</v>
      </c>
      <c r="F731" s="87"/>
      <c r="G731" s="87" t="s">
        <v>306</v>
      </c>
      <c r="H731" s="91">
        <v>70.31</v>
      </c>
      <c r="I731" s="7">
        <v>1308102746</v>
      </c>
      <c r="J731" s="5" t="s">
        <v>514</v>
      </c>
      <c r="K731" s="89" t="s">
        <v>510</v>
      </c>
      <c r="L731" s="87" t="s">
        <v>469</v>
      </c>
      <c r="M731" s="87" t="s">
        <v>17</v>
      </c>
      <c r="N731" s="87" t="s">
        <v>18</v>
      </c>
      <c r="O731" s="87" t="s">
        <v>19</v>
      </c>
      <c r="P731" s="98" t="s">
        <v>518</v>
      </c>
      <c r="Q731" s="90"/>
      <c r="R731" s="90"/>
      <c r="S731" s="66" t="s">
        <v>307</v>
      </c>
      <c r="T731" s="71">
        <v>42</v>
      </c>
      <c r="U731" s="71" t="s">
        <v>465</v>
      </c>
      <c r="W731" s="72"/>
    </row>
    <row r="732" spans="1:23" ht="20.399999999999999" hidden="1" x14ac:dyDescent="0.3">
      <c r="A732" s="85" t="s">
        <v>466</v>
      </c>
      <c r="B732" s="86" t="s">
        <v>305</v>
      </c>
      <c r="C732" s="86" t="s">
        <v>21</v>
      </c>
      <c r="D732" s="87">
        <v>1</v>
      </c>
      <c r="E732" s="87">
        <v>151056</v>
      </c>
      <c r="F732" s="87"/>
      <c r="G732" s="87" t="s">
        <v>306</v>
      </c>
      <c r="H732" s="88">
        <v>526.4</v>
      </c>
      <c r="I732" s="6">
        <v>1303788804</v>
      </c>
      <c r="J732" s="41" t="s">
        <v>467</v>
      </c>
      <c r="K732" s="89" t="s">
        <v>468</v>
      </c>
      <c r="L732" s="87" t="s">
        <v>469</v>
      </c>
      <c r="M732" s="87" t="s">
        <v>17</v>
      </c>
      <c r="N732" s="87" t="s">
        <v>470</v>
      </c>
      <c r="O732" s="87" t="s">
        <v>22</v>
      </c>
      <c r="P732" s="90" t="s">
        <v>471</v>
      </c>
      <c r="Q732" s="90" t="s">
        <v>14</v>
      </c>
      <c r="R732" s="90"/>
      <c r="S732" s="66" t="s">
        <v>308</v>
      </c>
      <c r="T732" s="71">
        <v>43</v>
      </c>
      <c r="U732" s="71" t="s">
        <v>465</v>
      </c>
      <c r="W732" s="72"/>
    </row>
    <row r="733" spans="1:23" ht="20.399999999999999" hidden="1" x14ac:dyDescent="0.3">
      <c r="A733" s="85" t="s">
        <v>466</v>
      </c>
      <c r="B733" s="86" t="s">
        <v>305</v>
      </c>
      <c r="C733" s="86" t="s">
        <v>21</v>
      </c>
      <c r="D733" s="87">
        <v>1</v>
      </c>
      <c r="E733" s="87">
        <v>151057</v>
      </c>
      <c r="F733" s="87"/>
      <c r="G733" s="87" t="s">
        <v>306</v>
      </c>
      <c r="H733" s="88">
        <v>526.4</v>
      </c>
      <c r="I733" s="6">
        <v>1303788804</v>
      </c>
      <c r="J733" s="41" t="s">
        <v>467</v>
      </c>
      <c r="K733" s="89" t="s">
        <v>468</v>
      </c>
      <c r="L733" s="87" t="s">
        <v>469</v>
      </c>
      <c r="M733" s="87" t="s">
        <v>17</v>
      </c>
      <c r="N733" s="87" t="s">
        <v>470</v>
      </c>
      <c r="O733" s="87" t="s">
        <v>22</v>
      </c>
      <c r="P733" s="90" t="s">
        <v>471</v>
      </c>
      <c r="Q733" s="90" t="s">
        <v>14</v>
      </c>
      <c r="R733" s="90"/>
      <c r="S733" s="66" t="s">
        <v>308</v>
      </c>
      <c r="T733" s="71">
        <v>43</v>
      </c>
      <c r="U733" s="71" t="s">
        <v>465</v>
      </c>
      <c r="W733" s="72"/>
    </row>
    <row r="734" spans="1:23" ht="20.399999999999999" hidden="1" x14ac:dyDescent="0.3">
      <c r="A734" s="85" t="s">
        <v>466</v>
      </c>
      <c r="B734" s="86" t="s">
        <v>305</v>
      </c>
      <c r="C734" s="86" t="s">
        <v>21</v>
      </c>
      <c r="D734" s="87">
        <v>1</v>
      </c>
      <c r="E734" s="87">
        <v>151064</v>
      </c>
      <c r="F734" s="87"/>
      <c r="G734" s="87" t="s">
        <v>306</v>
      </c>
      <c r="H734" s="88">
        <v>526.4</v>
      </c>
      <c r="I734" s="6">
        <v>1303788804</v>
      </c>
      <c r="J734" s="41" t="s">
        <v>467</v>
      </c>
      <c r="K734" s="89" t="s">
        <v>468</v>
      </c>
      <c r="L734" s="87" t="s">
        <v>469</v>
      </c>
      <c r="M734" s="87" t="s">
        <v>17</v>
      </c>
      <c r="N734" s="87" t="s">
        <v>470</v>
      </c>
      <c r="O734" s="87" t="s">
        <v>22</v>
      </c>
      <c r="P734" s="90" t="s">
        <v>471</v>
      </c>
      <c r="Q734" s="90" t="s">
        <v>14</v>
      </c>
      <c r="R734" s="90"/>
      <c r="S734" s="66" t="s">
        <v>308</v>
      </c>
      <c r="T734" s="71">
        <v>43</v>
      </c>
      <c r="U734" s="71" t="s">
        <v>465</v>
      </c>
      <c r="W734" s="72"/>
    </row>
    <row r="735" spans="1:23" ht="20.399999999999999" hidden="1" x14ac:dyDescent="0.3">
      <c r="A735" s="111">
        <v>42116</v>
      </c>
      <c r="B735" s="109" t="s">
        <v>318</v>
      </c>
      <c r="C735" s="109" t="s">
        <v>12</v>
      </c>
      <c r="D735" s="96">
        <v>1</v>
      </c>
      <c r="E735" s="96">
        <v>151164</v>
      </c>
      <c r="F735" s="96"/>
      <c r="G735" s="96" t="s">
        <v>306</v>
      </c>
      <c r="H735" s="107">
        <v>1332.13</v>
      </c>
      <c r="I735" s="61">
        <v>1303788804</v>
      </c>
      <c r="J735" s="62" t="s">
        <v>467</v>
      </c>
      <c r="K735" s="551" t="s">
        <v>468</v>
      </c>
      <c r="L735" s="96" t="s">
        <v>469</v>
      </c>
      <c r="M735" s="110" t="s">
        <v>555</v>
      </c>
      <c r="N735" s="96">
        <v>6430</v>
      </c>
      <c r="O735" s="96" t="s">
        <v>35</v>
      </c>
      <c r="P735" s="96" t="s">
        <v>3646</v>
      </c>
      <c r="Q735" s="174" t="s">
        <v>14</v>
      </c>
      <c r="R735" s="105"/>
      <c r="S735" s="181" t="s">
        <v>307</v>
      </c>
      <c r="T735" s="181">
        <v>43</v>
      </c>
      <c r="U735" s="181" t="s">
        <v>465</v>
      </c>
      <c r="W735" s="72"/>
    </row>
    <row r="736" spans="1:23" ht="30.6" hidden="1" x14ac:dyDescent="0.3">
      <c r="A736" s="111">
        <v>42117</v>
      </c>
      <c r="B736" s="109" t="s">
        <v>312</v>
      </c>
      <c r="C736" s="112" t="s">
        <v>20</v>
      </c>
      <c r="D736" s="96">
        <v>1</v>
      </c>
      <c r="E736" s="94">
        <v>151180</v>
      </c>
      <c r="F736" s="94"/>
      <c r="G736" s="87" t="s">
        <v>306</v>
      </c>
      <c r="H736" s="107">
        <v>224</v>
      </c>
      <c r="I736" s="6">
        <v>1303788804</v>
      </c>
      <c r="J736" s="41" t="s">
        <v>467</v>
      </c>
      <c r="K736" s="89" t="s">
        <v>468</v>
      </c>
      <c r="L736" s="87" t="s">
        <v>469</v>
      </c>
      <c r="M736" s="92">
        <v>140839</v>
      </c>
      <c r="N736" s="96">
        <v>710</v>
      </c>
      <c r="O736" s="96" t="s">
        <v>62</v>
      </c>
      <c r="P736" s="113" t="s">
        <v>568</v>
      </c>
      <c r="Q736" s="105" t="s">
        <v>14</v>
      </c>
      <c r="R736" s="105"/>
      <c r="S736" s="73" t="s">
        <v>308</v>
      </c>
      <c r="T736" s="71">
        <v>43</v>
      </c>
      <c r="U736" s="71" t="s">
        <v>465</v>
      </c>
      <c r="W736" s="72"/>
    </row>
    <row r="737" spans="1:23" ht="20.399999999999999" hidden="1" x14ac:dyDescent="0.3">
      <c r="A737" s="85">
        <v>42116</v>
      </c>
      <c r="B737" s="86" t="s">
        <v>309</v>
      </c>
      <c r="C737" s="86" t="s">
        <v>34</v>
      </c>
      <c r="D737" s="94">
        <v>1</v>
      </c>
      <c r="E737" s="94">
        <v>151222</v>
      </c>
      <c r="F737" s="94"/>
      <c r="G737" s="87" t="s">
        <v>306</v>
      </c>
      <c r="H737" s="91">
        <v>70.31</v>
      </c>
      <c r="I737" s="6">
        <v>1303788804</v>
      </c>
      <c r="J737" s="41" t="s">
        <v>467</v>
      </c>
      <c r="K737" s="89" t="s">
        <v>468</v>
      </c>
      <c r="L737" s="87" t="s">
        <v>469</v>
      </c>
      <c r="M737" s="94" t="s">
        <v>17</v>
      </c>
      <c r="N737" s="94" t="s">
        <v>18</v>
      </c>
      <c r="O737" s="96" t="s">
        <v>19</v>
      </c>
      <c r="P737" s="97"/>
      <c r="Q737" s="97" t="s">
        <v>14</v>
      </c>
      <c r="R737" s="97"/>
      <c r="S737" s="74" t="s">
        <v>307</v>
      </c>
      <c r="T737" s="71">
        <v>43</v>
      </c>
      <c r="U737" s="71" t="s">
        <v>465</v>
      </c>
      <c r="W737" s="72"/>
    </row>
    <row r="738" spans="1:23" ht="20.399999999999999" hidden="1" x14ac:dyDescent="0.3">
      <c r="A738" s="85">
        <v>42116</v>
      </c>
      <c r="B738" s="86" t="s">
        <v>309</v>
      </c>
      <c r="C738" s="86" t="s">
        <v>34</v>
      </c>
      <c r="D738" s="94">
        <v>1</v>
      </c>
      <c r="E738" s="94">
        <v>151317</v>
      </c>
      <c r="F738" s="94"/>
      <c r="G738" s="87" t="s">
        <v>306</v>
      </c>
      <c r="H738" s="95">
        <v>70.31</v>
      </c>
      <c r="I738" s="6">
        <v>1303788804</v>
      </c>
      <c r="J738" s="41" t="s">
        <v>467</v>
      </c>
      <c r="K738" s="89" t="s">
        <v>468</v>
      </c>
      <c r="L738" s="87" t="s">
        <v>469</v>
      </c>
      <c r="M738" s="94" t="s">
        <v>17</v>
      </c>
      <c r="N738" s="94" t="s">
        <v>18</v>
      </c>
      <c r="O738" s="96" t="s">
        <v>19</v>
      </c>
      <c r="P738" s="97"/>
      <c r="Q738" s="97" t="s">
        <v>14</v>
      </c>
      <c r="R738" s="97"/>
      <c r="S738" s="73" t="s">
        <v>307</v>
      </c>
      <c r="T738" s="71">
        <v>43</v>
      </c>
      <c r="U738" s="71" t="s">
        <v>465</v>
      </c>
      <c r="W738" s="72"/>
    </row>
    <row r="739" spans="1:23" ht="20.399999999999999" hidden="1" x14ac:dyDescent="0.3">
      <c r="A739" s="85">
        <v>42116</v>
      </c>
      <c r="B739" s="86" t="s">
        <v>309</v>
      </c>
      <c r="C739" s="86" t="s">
        <v>34</v>
      </c>
      <c r="D739" s="87">
        <v>1</v>
      </c>
      <c r="E739" s="87">
        <v>151326</v>
      </c>
      <c r="F739" s="87"/>
      <c r="G739" s="87" t="s">
        <v>306</v>
      </c>
      <c r="H739" s="91">
        <v>70.31</v>
      </c>
      <c r="I739" s="6">
        <v>1303788804</v>
      </c>
      <c r="J739" s="41" t="s">
        <v>467</v>
      </c>
      <c r="K739" s="89" t="s">
        <v>468</v>
      </c>
      <c r="L739" s="87" t="s">
        <v>469</v>
      </c>
      <c r="M739" s="87" t="s">
        <v>17</v>
      </c>
      <c r="N739" s="87" t="s">
        <v>18</v>
      </c>
      <c r="O739" s="87" t="s">
        <v>19</v>
      </c>
      <c r="P739" s="90"/>
      <c r="Q739" s="90" t="s">
        <v>14</v>
      </c>
      <c r="R739" s="90"/>
      <c r="S739" s="66" t="s">
        <v>307</v>
      </c>
      <c r="T739" s="71">
        <v>43</v>
      </c>
      <c r="U739" s="71" t="s">
        <v>465</v>
      </c>
      <c r="W739" s="72"/>
    </row>
    <row r="740" spans="1:23" ht="30.6" hidden="1" x14ac:dyDescent="0.3">
      <c r="A740" s="85">
        <v>42116</v>
      </c>
      <c r="B740" s="86" t="s">
        <v>323</v>
      </c>
      <c r="C740" s="86" t="s">
        <v>40</v>
      </c>
      <c r="D740" s="94">
        <v>1</v>
      </c>
      <c r="E740" s="94">
        <v>151372</v>
      </c>
      <c r="F740" s="94"/>
      <c r="G740" s="87" t="s">
        <v>306</v>
      </c>
      <c r="H740" s="95">
        <v>859.39</v>
      </c>
      <c r="I740" s="6">
        <v>1303788804</v>
      </c>
      <c r="J740" s="41" t="s">
        <v>467</v>
      </c>
      <c r="K740" s="89" t="s">
        <v>468</v>
      </c>
      <c r="L740" s="87" t="s">
        <v>469</v>
      </c>
      <c r="M740" s="99" t="s">
        <v>696</v>
      </c>
      <c r="N740" s="94">
        <v>400</v>
      </c>
      <c r="O740" s="94" t="s">
        <v>13</v>
      </c>
      <c r="P740" s="101" t="s">
        <v>697</v>
      </c>
      <c r="Q740" s="97" t="s">
        <v>14</v>
      </c>
      <c r="R740" s="97"/>
      <c r="S740" s="73" t="s">
        <v>307</v>
      </c>
      <c r="T740" s="71">
        <v>43</v>
      </c>
      <c r="U740" s="71" t="s">
        <v>465</v>
      </c>
      <c r="W740" s="72"/>
    </row>
    <row r="741" spans="1:23" ht="20.399999999999999" hidden="1" x14ac:dyDescent="0.3">
      <c r="A741" s="85">
        <v>42116</v>
      </c>
      <c r="B741" s="86" t="s">
        <v>319</v>
      </c>
      <c r="C741" s="86" t="s">
        <v>37</v>
      </c>
      <c r="D741" s="94">
        <v>1</v>
      </c>
      <c r="E741" s="100">
        <v>151391</v>
      </c>
      <c r="F741" s="100"/>
      <c r="G741" s="87" t="s">
        <v>306</v>
      </c>
      <c r="H741" s="95">
        <v>100.8</v>
      </c>
      <c r="I741" s="6">
        <v>1303788804</v>
      </c>
      <c r="J741" s="41" t="s">
        <v>467</v>
      </c>
      <c r="K741" s="89" t="s">
        <v>468</v>
      </c>
      <c r="L741" s="87" t="s">
        <v>469</v>
      </c>
      <c r="M741" s="87" t="s">
        <v>17</v>
      </c>
      <c r="N741" s="94" t="s">
        <v>18</v>
      </c>
      <c r="O741" s="96" t="s">
        <v>19</v>
      </c>
      <c r="P741" s="97" t="s">
        <v>711</v>
      </c>
      <c r="Q741" s="97" t="s">
        <v>14</v>
      </c>
      <c r="R741" s="97"/>
      <c r="S741" s="73" t="s">
        <v>307</v>
      </c>
      <c r="T741" s="71">
        <v>43</v>
      </c>
      <c r="U741" s="71" t="s">
        <v>465</v>
      </c>
      <c r="W741" s="72"/>
    </row>
    <row r="742" spans="1:23" ht="20.399999999999999" hidden="1" x14ac:dyDescent="0.3">
      <c r="A742" s="85">
        <v>42116</v>
      </c>
      <c r="B742" s="86" t="s">
        <v>319</v>
      </c>
      <c r="C742" s="86" t="s">
        <v>37</v>
      </c>
      <c r="D742" s="94">
        <v>1</v>
      </c>
      <c r="E742" s="100">
        <v>151392</v>
      </c>
      <c r="F742" s="100"/>
      <c r="G742" s="87" t="s">
        <v>306</v>
      </c>
      <c r="H742" s="95">
        <v>100.8</v>
      </c>
      <c r="I742" s="6">
        <v>1303788804</v>
      </c>
      <c r="J742" s="41" t="s">
        <v>467</v>
      </c>
      <c r="K742" s="89" t="s">
        <v>468</v>
      </c>
      <c r="L742" s="87" t="s">
        <v>469</v>
      </c>
      <c r="M742" s="87" t="s">
        <v>17</v>
      </c>
      <c r="N742" s="94" t="s">
        <v>18</v>
      </c>
      <c r="O742" s="96" t="s">
        <v>19</v>
      </c>
      <c r="P742" s="97" t="s">
        <v>711</v>
      </c>
      <c r="Q742" s="97" t="s">
        <v>14</v>
      </c>
      <c r="R742" s="97"/>
      <c r="S742" s="73" t="s">
        <v>307</v>
      </c>
      <c r="T742" s="71">
        <v>43</v>
      </c>
      <c r="U742" s="71" t="s">
        <v>465</v>
      </c>
      <c r="W742" s="72"/>
    </row>
    <row r="743" spans="1:23" ht="20.399999999999999" hidden="1" x14ac:dyDescent="0.3">
      <c r="A743" s="111">
        <v>42116</v>
      </c>
      <c r="B743" s="109" t="s">
        <v>318</v>
      </c>
      <c r="C743" s="109" t="s">
        <v>12</v>
      </c>
      <c r="D743" s="96">
        <v>1</v>
      </c>
      <c r="E743" s="96">
        <v>151207</v>
      </c>
      <c r="F743" s="96"/>
      <c r="G743" s="96" t="s">
        <v>306</v>
      </c>
      <c r="H743" s="107">
        <v>1660.95</v>
      </c>
      <c r="I743" s="61">
        <v>1305602011</v>
      </c>
      <c r="J743" s="62" t="s">
        <v>593</v>
      </c>
      <c r="K743" s="551" t="s">
        <v>468</v>
      </c>
      <c r="L743" s="96" t="s">
        <v>469</v>
      </c>
      <c r="M743" s="110" t="s">
        <v>594</v>
      </c>
      <c r="N743" s="96" t="s">
        <v>595</v>
      </c>
      <c r="O743" s="96" t="s">
        <v>35</v>
      </c>
      <c r="P743" s="96" t="s">
        <v>3646</v>
      </c>
      <c r="Q743" s="174" t="s">
        <v>14</v>
      </c>
      <c r="R743" s="105"/>
      <c r="S743" s="181" t="s">
        <v>307</v>
      </c>
      <c r="T743" s="181">
        <v>44</v>
      </c>
      <c r="U743" s="181" t="s">
        <v>465</v>
      </c>
      <c r="W743" s="72"/>
    </row>
    <row r="744" spans="1:23" ht="20.399999999999999" hidden="1" x14ac:dyDescent="0.3">
      <c r="A744" s="85">
        <v>42116</v>
      </c>
      <c r="B744" s="86" t="s">
        <v>305</v>
      </c>
      <c r="C744" s="86" t="s">
        <v>16</v>
      </c>
      <c r="D744" s="94">
        <v>1</v>
      </c>
      <c r="E744" s="94">
        <v>151208</v>
      </c>
      <c r="F744" s="94"/>
      <c r="G744" s="87" t="s">
        <v>306</v>
      </c>
      <c r="H744" s="95">
        <v>526.4</v>
      </c>
      <c r="I744" s="7">
        <v>1305602011</v>
      </c>
      <c r="J744" s="5" t="s">
        <v>593</v>
      </c>
      <c r="K744" s="89" t="s">
        <v>468</v>
      </c>
      <c r="L744" s="87" t="s">
        <v>469</v>
      </c>
      <c r="M744" s="94" t="s">
        <v>17</v>
      </c>
      <c r="N744" s="94" t="s">
        <v>18</v>
      </c>
      <c r="O744" s="94" t="s">
        <v>19</v>
      </c>
      <c r="P744" s="97"/>
      <c r="Q744" s="97" t="s">
        <v>14</v>
      </c>
      <c r="R744" s="97"/>
      <c r="S744" s="73" t="s">
        <v>307</v>
      </c>
      <c r="T744" s="71">
        <v>44</v>
      </c>
      <c r="U744" s="71" t="s">
        <v>465</v>
      </c>
      <c r="W744" s="72"/>
    </row>
    <row r="745" spans="1:23" ht="30.6" hidden="1" x14ac:dyDescent="0.3">
      <c r="A745" s="85">
        <v>42116</v>
      </c>
      <c r="B745" s="86" t="s">
        <v>323</v>
      </c>
      <c r="C745" s="86" t="s">
        <v>40</v>
      </c>
      <c r="D745" s="94">
        <v>1</v>
      </c>
      <c r="E745" s="94">
        <v>151209</v>
      </c>
      <c r="F745" s="94"/>
      <c r="G745" s="87" t="s">
        <v>306</v>
      </c>
      <c r="H745" s="95">
        <v>859.39</v>
      </c>
      <c r="I745" s="7">
        <v>1305602011</v>
      </c>
      <c r="J745" s="5" t="s">
        <v>593</v>
      </c>
      <c r="K745" s="89" t="s">
        <v>468</v>
      </c>
      <c r="L745" s="87" t="s">
        <v>469</v>
      </c>
      <c r="M745" s="99" t="s">
        <v>596</v>
      </c>
      <c r="N745" s="94">
        <v>400</v>
      </c>
      <c r="O745" s="94" t="s">
        <v>13</v>
      </c>
      <c r="P745" s="97"/>
      <c r="Q745" s="97" t="s">
        <v>14</v>
      </c>
      <c r="R745" s="97"/>
      <c r="S745" s="73" t="s">
        <v>307</v>
      </c>
      <c r="T745" s="71">
        <v>44</v>
      </c>
      <c r="U745" s="71" t="s">
        <v>465</v>
      </c>
      <c r="W745" s="72"/>
    </row>
    <row r="746" spans="1:23" ht="20.399999999999999" hidden="1" x14ac:dyDescent="0.3">
      <c r="A746" s="85">
        <v>42116</v>
      </c>
      <c r="B746" s="86" t="s">
        <v>319</v>
      </c>
      <c r="C746" s="86" t="s">
        <v>37</v>
      </c>
      <c r="D746" s="94">
        <v>1</v>
      </c>
      <c r="E746" s="94">
        <v>151210</v>
      </c>
      <c r="F746" s="94"/>
      <c r="G746" s="87" t="s">
        <v>306</v>
      </c>
      <c r="H746" s="95">
        <v>100.8</v>
      </c>
      <c r="I746" s="7">
        <v>1305602011</v>
      </c>
      <c r="J746" s="5" t="s">
        <v>593</v>
      </c>
      <c r="K746" s="89" t="s">
        <v>468</v>
      </c>
      <c r="L746" s="87" t="s">
        <v>469</v>
      </c>
      <c r="M746" s="94" t="s">
        <v>17</v>
      </c>
      <c r="N746" s="94" t="s">
        <v>18</v>
      </c>
      <c r="O746" s="96" t="s">
        <v>19</v>
      </c>
      <c r="P746" s="97"/>
      <c r="Q746" s="97" t="s">
        <v>14</v>
      </c>
      <c r="R746" s="97"/>
      <c r="S746" s="73" t="s">
        <v>307</v>
      </c>
      <c r="T746" s="71">
        <v>44</v>
      </c>
      <c r="U746" s="71" t="s">
        <v>465</v>
      </c>
      <c r="W746" s="72"/>
    </row>
    <row r="747" spans="1:23" ht="20.399999999999999" hidden="1" x14ac:dyDescent="0.3">
      <c r="A747" s="111">
        <v>42117</v>
      </c>
      <c r="B747" s="109" t="s">
        <v>318</v>
      </c>
      <c r="C747" s="109" t="s">
        <v>12</v>
      </c>
      <c r="D747" s="96">
        <v>1</v>
      </c>
      <c r="E747" s="96">
        <v>151267</v>
      </c>
      <c r="F747" s="96"/>
      <c r="G747" s="96" t="s">
        <v>306</v>
      </c>
      <c r="H747" s="107">
        <v>1439.04</v>
      </c>
      <c r="I747" s="61">
        <v>1303162471</v>
      </c>
      <c r="J747" s="62" t="s">
        <v>632</v>
      </c>
      <c r="K747" s="551" t="s">
        <v>468</v>
      </c>
      <c r="L747" s="96" t="s">
        <v>469</v>
      </c>
      <c r="M747" s="110" t="s">
        <v>633</v>
      </c>
      <c r="N747" s="96">
        <v>8470</v>
      </c>
      <c r="O747" s="96" t="s">
        <v>13</v>
      </c>
      <c r="P747" s="96" t="s">
        <v>3646</v>
      </c>
      <c r="Q747" s="174" t="s">
        <v>14</v>
      </c>
      <c r="R747" s="105"/>
      <c r="S747" s="181" t="s">
        <v>307</v>
      </c>
      <c r="T747" s="181">
        <v>45</v>
      </c>
      <c r="U747" s="181" t="s">
        <v>465</v>
      </c>
      <c r="W747" s="72"/>
    </row>
    <row r="748" spans="1:23" ht="30.6" hidden="1" x14ac:dyDescent="0.3">
      <c r="A748" s="85">
        <v>42117</v>
      </c>
      <c r="B748" s="86" t="s">
        <v>312</v>
      </c>
      <c r="C748" s="86" t="s">
        <v>20</v>
      </c>
      <c r="D748" s="87">
        <v>1</v>
      </c>
      <c r="E748" s="87">
        <v>151269</v>
      </c>
      <c r="F748" s="87"/>
      <c r="G748" s="87" t="s">
        <v>306</v>
      </c>
      <c r="H748" s="91">
        <v>224</v>
      </c>
      <c r="I748" s="7">
        <v>1303162471</v>
      </c>
      <c r="J748" s="5" t="s">
        <v>632</v>
      </c>
      <c r="K748" s="89" t="s">
        <v>468</v>
      </c>
      <c r="L748" s="87" t="s">
        <v>469</v>
      </c>
      <c r="M748" s="92">
        <v>140880</v>
      </c>
      <c r="N748" s="87">
        <v>710</v>
      </c>
      <c r="O748" s="87" t="s">
        <v>62</v>
      </c>
      <c r="P748" s="97"/>
      <c r="Q748" s="97" t="s">
        <v>14</v>
      </c>
      <c r="R748" s="97"/>
      <c r="S748" s="73" t="s">
        <v>307</v>
      </c>
      <c r="T748" s="71">
        <v>45</v>
      </c>
      <c r="U748" s="71" t="s">
        <v>465</v>
      </c>
      <c r="W748" s="72"/>
    </row>
    <row r="749" spans="1:23" ht="20.399999999999999" hidden="1" x14ac:dyDescent="0.3">
      <c r="A749" s="85" t="s">
        <v>466</v>
      </c>
      <c r="B749" s="86" t="s">
        <v>309</v>
      </c>
      <c r="C749" s="86" t="s">
        <v>82</v>
      </c>
      <c r="D749" s="87">
        <v>1</v>
      </c>
      <c r="E749" s="87">
        <v>151098</v>
      </c>
      <c r="F749" s="87"/>
      <c r="G749" s="87" t="s">
        <v>306</v>
      </c>
      <c r="H749" s="91">
        <v>319.2</v>
      </c>
      <c r="I749" s="7">
        <v>1706223094</v>
      </c>
      <c r="J749" s="5" t="s">
        <v>500</v>
      </c>
      <c r="K749" s="89" t="s">
        <v>468</v>
      </c>
      <c r="L749" s="87" t="s">
        <v>469</v>
      </c>
      <c r="M749" s="87" t="s">
        <v>17</v>
      </c>
      <c r="N749" s="87" t="s">
        <v>491</v>
      </c>
      <c r="O749" s="87" t="s">
        <v>25</v>
      </c>
      <c r="P749" s="90" t="s">
        <v>501</v>
      </c>
      <c r="Q749" s="90" t="s">
        <v>14</v>
      </c>
      <c r="R749" s="90"/>
      <c r="S749" s="66" t="s">
        <v>307</v>
      </c>
      <c r="T749" s="71">
        <v>46</v>
      </c>
      <c r="U749" s="71" t="s">
        <v>465</v>
      </c>
      <c r="W749" s="72"/>
    </row>
    <row r="750" spans="1:23" ht="20.399999999999999" hidden="1" x14ac:dyDescent="0.3">
      <c r="A750" s="85">
        <v>42116</v>
      </c>
      <c r="B750" s="86" t="s">
        <v>305</v>
      </c>
      <c r="C750" s="86" t="s">
        <v>16</v>
      </c>
      <c r="D750" s="94">
        <v>1</v>
      </c>
      <c r="E750" s="94">
        <v>151219</v>
      </c>
      <c r="F750" s="94"/>
      <c r="G750" s="87" t="s">
        <v>306</v>
      </c>
      <c r="H750" s="95">
        <v>526.4</v>
      </c>
      <c r="I750" s="7">
        <v>1706223094</v>
      </c>
      <c r="J750" s="5" t="s">
        <v>500</v>
      </c>
      <c r="K750" s="89" t="s">
        <v>468</v>
      </c>
      <c r="L750" s="87" t="s">
        <v>469</v>
      </c>
      <c r="M750" s="94" t="s">
        <v>17</v>
      </c>
      <c r="N750" s="94" t="s">
        <v>18</v>
      </c>
      <c r="O750" s="94" t="s">
        <v>19</v>
      </c>
      <c r="P750" s="97"/>
      <c r="Q750" s="97" t="s">
        <v>14</v>
      </c>
      <c r="R750" s="97"/>
      <c r="S750" s="74" t="s">
        <v>307</v>
      </c>
      <c r="T750" s="71">
        <v>46</v>
      </c>
      <c r="U750" s="71" t="s">
        <v>465</v>
      </c>
      <c r="W750" s="72"/>
    </row>
    <row r="751" spans="1:23" ht="20.399999999999999" hidden="1" x14ac:dyDescent="0.3">
      <c r="A751" s="85">
        <v>42116</v>
      </c>
      <c r="B751" s="86" t="s">
        <v>310</v>
      </c>
      <c r="C751" s="86" t="s">
        <v>15</v>
      </c>
      <c r="D751" s="94">
        <v>1</v>
      </c>
      <c r="E751" s="94">
        <v>151220</v>
      </c>
      <c r="F751" s="94"/>
      <c r="G751" s="87" t="s">
        <v>306</v>
      </c>
      <c r="H751" s="95">
        <v>938.85</v>
      </c>
      <c r="I751" s="7">
        <v>1706223094</v>
      </c>
      <c r="J751" s="5" t="s">
        <v>500</v>
      </c>
      <c r="K751" s="89" t="s">
        <v>468</v>
      </c>
      <c r="L751" s="87" t="s">
        <v>469</v>
      </c>
      <c r="M751" s="99" t="s">
        <v>601</v>
      </c>
      <c r="N751" s="94">
        <v>2032</v>
      </c>
      <c r="O751" s="94" t="s">
        <v>13</v>
      </c>
      <c r="P751" s="97"/>
      <c r="Q751" s="97" t="s">
        <v>14</v>
      </c>
      <c r="R751" s="97"/>
      <c r="S751" s="74" t="s">
        <v>308</v>
      </c>
      <c r="T751" s="71">
        <v>46</v>
      </c>
      <c r="U751" s="71" t="s">
        <v>465</v>
      </c>
      <c r="W751" s="72"/>
    </row>
    <row r="752" spans="1:23" ht="20.399999999999999" hidden="1" x14ac:dyDescent="0.3">
      <c r="A752" s="85">
        <v>42116</v>
      </c>
      <c r="B752" s="86" t="s">
        <v>315</v>
      </c>
      <c r="C752" s="86" t="s">
        <v>32</v>
      </c>
      <c r="D752" s="94">
        <v>1</v>
      </c>
      <c r="E752" s="94">
        <v>151221</v>
      </c>
      <c r="F752" s="94"/>
      <c r="G752" s="87" t="s">
        <v>306</v>
      </c>
      <c r="H752" s="91">
        <v>87.36</v>
      </c>
      <c r="I752" s="7">
        <v>1706223094</v>
      </c>
      <c r="J752" s="5" t="s">
        <v>500</v>
      </c>
      <c r="K752" s="89" t="s">
        <v>468</v>
      </c>
      <c r="L752" s="87" t="s">
        <v>469</v>
      </c>
      <c r="M752" s="94" t="s">
        <v>17</v>
      </c>
      <c r="N752" s="94" t="s">
        <v>18</v>
      </c>
      <c r="O752" s="96" t="s">
        <v>19</v>
      </c>
      <c r="P752" s="97"/>
      <c r="Q752" s="97" t="s">
        <v>14</v>
      </c>
      <c r="R752" s="97"/>
      <c r="S752" s="74" t="s">
        <v>307</v>
      </c>
      <c r="T752" s="71">
        <v>46</v>
      </c>
      <c r="U752" s="71" t="s">
        <v>465</v>
      </c>
      <c r="W752" s="72"/>
    </row>
    <row r="753" spans="1:23" ht="20.399999999999999" hidden="1" x14ac:dyDescent="0.3">
      <c r="A753" s="85" t="s">
        <v>466</v>
      </c>
      <c r="B753" s="86" t="s">
        <v>309</v>
      </c>
      <c r="C753" s="86" t="s">
        <v>82</v>
      </c>
      <c r="D753" s="87">
        <v>1</v>
      </c>
      <c r="E753" s="87">
        <v>151080</v>
      </c>
      <c r="F753" s="87"/>
      <c r="G753" s="87" t="s">
        <v>306</v>
      </c>
      <c r="H753" s="91">
        <v>319.2</v>
      </c>
      <c r="I753" s="7" t="s">
        <v>489</v>
      </c>
      <c r="J753" s="5" t="s">
        <v>490</v>
      </c>
      <c r="K753" s="89" t="s">
        <v>468</v>
      </c>
      <c r="L753" s="87" t="s">
        <v>469</v>
      </c>
      <c r="M753" s="87" t="s">
        <v>17</v>
      </c>
      <c r="N753" s="87" t="s">
        <v>491</v>
      </c>
      <c r="O753" s="100" t="s">
        <v>25</v>
      </c>
      <c r="P753" s="90"/>
      <c r="Q753" s="90" t="s">
        <v>14</v>
      </c>
      <c r="R753" s="90"/>
      <c r="S753" s="66" t="s">
        <v>307</v>
      </c>
      <c r="T753" s="71">
        <v>47</v>
      </c>
      <c r="U753" s="71" t="s">
        <v>465</v>
      </c>
      <c r="W753" s="72"/>
    </row>
    <row r="754" spans="1:23" ht="20.399999999999999" hidden="1" x14ac:dyDescent="0.3">
      <c r="A754" s="85">
        <v>42116</v>
      </c>
      <c r="B754" s="86" t="s">
        <v>545</v>
      </c>
      <c r="C754" s="86" t="s">
        <v>546</v>
      </c>
      <c r="D754" s="87">
        <v>1</v>
      </c>
      <c r="E754" s="87">
        <v>151154</v>
      </c>
      <c r="F754" s="87"/>
      <c r="G754" s="87" t="s">
        <v>306</v>
      </c>
      <c r="H754" s="91">
        <v>1097.5999999999999</v>
      </c>
      <c r="I754" s="7" t="s">
        <v>489</v>
      </c>
      <c r="J754" s="5" t="s">
        <v>490</v>
      </c>
      <c r="K754" s="89" t="s">
        <v>468</v>
      </c>
      <c r="L754" s="87" t="s">
        <v>469</v>
      </c>
      <c r="M754" s="87" t="s">
        <v>17</v>
      </c>
      <c r="N754" s="87" t="s">
        <v>18</v>
      </c>
      <c r="O754" s="100" t="s">
        <v>19</v>
      </c>
      <c r="P754" s="90"/>
      <c r="Q754" s="90" t="s">
        <v>14</v>
      </c>
      <c r="R754" s="90"/>
      <c r="S754" s="66" t="s">
        <v>307</v>
      </c>
      <c r="T754" s="71">
        <v>47</v>
      </c>
      <c r="U754" s="71" t="s">
        <v>465</v>
      </c>
      <c r="W754" s="72"/>
    </row>
    <row r="755" spans="1:23" ht="20.399999999999999" hidden="1" x14ac:dyDescent="0.3">
      <c r="A755" s="85">
        <v>42116</v>
      </c>
      <c r="B755" s="86" t="s">
        <v>338</v>
      </c>
      <c r="C755" s="86" t="s">
        <v>38</v>
      </c>
      <c r="D755" s="87">
        <v>1</v>
      </c>
      <c r="E755" s="87">
        <v>151155</v>
      </c>
      <c r="F755" s="87"/>
      <c r="G755" s="87" t="s">
        <v>306</v>
      </c>
      <c r="H755" s="91">
        <v>23185.7</v>
      </c>
      <c r="I755" s="7" t="s">
        <v>489</v>
      </c>
      <c r="J755" s="5" t="s">
        <v>490</v>
      </c>
      <c r="K755" s="89" t="s">
        <v>468</v>
      </c>
      <c r="L755" s="87" t="s">
        <v>469</v>
      </c>
      <c r="M755" s="87" t="s">
        <v>547</v>
      </c>
      <c r="N755" s="87" t="s">
        <v>548</v>
      </c>
      <c r="O755" s="100" t="s">
        <v>39</v>
      </c>
      <c r="P755" s="98" t="s">
        <v>549</v>
      </c>
      <c r="Q755" s="90" t="s">
        <v>14</v>
      </c>
      <c r="R755" s="90"/>
      <c r="S755" s="66" t="s">
        <v>307</v>
      </c>
      <c r="T755" s="71">
        <v>47</v>
      </c>
      <c r="U755" s="71" t="s">
        <v>465</v>
      </c>
      <c r="W755" s="72"/>
    </row>
    <row r="756" spans="1:23" ht="20.399999999999999" hidden="1" x14ac:dyDescent="0.3">
      <c r="A756" s="85">
        <v>42116</v>
      </c>
      <c r="B756" s="86" t="s">
        <v>310</v>
      </c>
      <c r="C756" s="86" t="s">
        <v>15</v>
      </c>
      <c r="D756" s="94">
        <v>1</v>
      </c>
      <c r="E756" s="94">
        <v>151231</v>
      </c>
      <c r="F756" s="94"/>
      <c r="G756" s="87" t="s">
        <v>306</v>
      </c>
      <c r="H756" s="91">
        <v>938.85</v>
      </c>
      <c r="I756" s="7" t="s">
        <v>489</v>
      </c>
      <c r="J756" s="5" t="s">
        <v>490</v>
      </c>
      <c r="K756" s="89" t="s">
        <v>468</v>
      </c>
      <c r="L756" s="87" t="s">
        <v>469</v>
      </c>
      <c r="M756" s="99" t="s">
        <v>606</v>
      </c>
      <c r="N756" s="94">
        <v>6200</v>
      </c>
      <c r="O756" s="100" t="s">
        <v>13</v>
      </c>
      <c r="P756" s="97"/>
      <c r="Q756" s="97" t="s">
        <v>14</v>
      </c>
      <c r="R756" s="97"/>
      <c r="S756" s="73" t="s">
        <v>308</v>
      </c>
      <c r="T756" s="71">
        <v>47</v>
      </c>
      <c r="U756" s="71" t="s">
        <v>465</v>
      </c>
      <c r="W756" s="72"/>
    </row>
    <row r="757" spans="1:23" ht="20.399999999999999" hidden="1" x14ac:dyDescent="0.3">
      <c r="A757" s="85">
        <v>42116</v>
      </c>
      <c r="B757" s="86" t="s">
        <v>310</v>
      </c>
      <c r="C757" s="86" t="s">
        <v>15</v>
      </c>
      <c r="D757" s="94">
        <v>1</v>
      </c>
      <c r="E757" s="94">
        <v>151232</v>
      </c>
      <c r="F757" s="94"/>
      <c r="G757" s="87" t="s">
        <v>306</v>
      </c>
      <c r="H757" s="91">
        <v>938.85</v>
      </c>
      <c r="I757" s="7" t="s">
        <v>489</v>
      </c>
      <c r="J757" s="5" t="s">
        <v>490</v>
      </c>
      <c r="K757" s="89" t="s">
        <v>468</v>
      </c>
      <c r="L757" s="87" t="s">
        <v>469</v>
      </c>
      <c r="M757" s="99" t="s">
        <v>607</v>
      </c>
      <c r="N757" s="94">
        <v>6200</v>
      </c>
      <c r="O757" s="100" t="s">
        <v>13</v>
      </c>
      <c r="P757" s="97"/>
      <c r="Q757" s="97" t="s">
        <v>14</v>
      </c>
      <c r="R757" s="97"/>
      <c r="S757" s="73" t="s">
        <v>307</v>
      </c>
      <c r="T757" s="71">
        <v>47</v>
      </c>
      <c r="U757" s="71" t="s">
        <v>465</v>
      </c>
      <c r="W757" s="72"/>
    </row>
    <row r="758" spans="1:23" ht="20.399999999999999" hidden="1" x14ac:dyDescent="0.3">
      <c r="A758" s="85">
        <v>42116</v>
      </c>
      <c r="B758" s="86" t="s">
        <v>317</v>
      </c>
      <c r="C758" s="86" t="s">
        <v>43</v>
      </c>
      <c r="D758" s="94">
        <v>1</v>
      </c>
      <c r="E758" s="94">
        <v>151233</v>
      </c>
      <c r="F758" s="94"/>
      <c r="G758" s="87" t="s">
        <v>306</v>
      </c>
      <c r="H758" s="91">
        <v>476</v>
      </c>
      <c r="I758" s="7" t="s">
        <v>489</v>
      </c>
      <c r="J758" s="5" t="s">
        <v>490</v>
      </c>
      <c r="K758" s="89" t="s">
        <v>468</v>
      </c>
      <c r="L758" s="87" t="s">
        <v>469</v>
      </c>
      <c r="M758" s="99">
        <v>1202013070200720</v>
      </c>
      <c r="N758" s="94" t="s">
        <v>608</v>
      </c>
      <c r="O758" s="100" t="s">
        <v>46</v>
      </c>
      <c r="P758" s="97"/>
      <c r="Q758" s="97" t="s">
        <v>14</v>
      </c>
      <c r="R758" s="97"/>
      <c r="S758" s="73" t="s">
        <v>307</v>
      </c>
      <c r="T758" s="71">
        <v>47</v>
      </c>
      <c r="U758" s="71" t="s">
        <v>465</v>
      </c>
      <c r="W758" s="72"/>
    </row>
    <row r="759" spans="1:23" ht="20.399999999999999" hidden="1" x14ac:dyDescent="0.3">
      <c r="A759" s="85">
        <v>42116</v>
      </c>
      <c r="B759" s="86" t="s">
        <v>315</v>
      </c>
      <c r="C759" s="86" t="s">
        <v>473</v>
      </c>
      <c r="D759" s="94">
        <v>1</v>
      </c>
      <c r="E759" s="94">
        <v>151286</v>
      </c>
      <c r="F759" s="94"/>
      <c r="G759" s="87" t="s">
        <v>306</v>
      </c>
      <c r="H759" s="91">
        <v>125</v>
      </c>
      <c r="I759" s="46">
        <v>1311703506</v>
      </c>
      <c r="J759" s="47" t="s">
        <v>474</v>
      </c>
      <c r="K759" s="89" t="s">
        <v>468</v>
      </c>
      <c r="L759" s="87" t="s">
        <v>469</v>
      </c>
      <c r="M759" s="94" t="s">
        <v>17</v>
      </c>
      <c r="N759" s="94" t="s">
        <v>18</v>
      </c>
      <c r="O759" s="96" t="s">
        <v>19</v>
      </c>
      <c r="P759" s="97"/>
      <c r="Q759" s="97" t="s">
        <v>14</v>
      </c>
      <c r="R759" s="97"/>
      <c r="S759" s="73" t="s">
        <v>307</v>
      </c>
      <c r="T759" s="71">
        <v>48</v>
      </c>
      <c r="U759" s="71" t="s">
        <v>465</v>
      </c>
      <c r="W759" s="72"/>
    </row>
    <row r="760" spans="1:23" ht="20.399999999999999" hidden="1" x14ac:dyDescent="0.3">
      <c r="A760" s="85">
        <v>42116</v>
      </c>
      <c r="B760" s="86" t="s">
        <v>315</v>
      </c>
      <c r="C760" s="86" t="s">
        <v>473</v>
      </c>
      <c r="D760" s="94">
        <v>1</v>
      </c>
      <c r="E760" s="94">
        <v>151287</v>
      </c>
      <c r="F760" s="94"/>
      <c r="G760" s="87" t="s">
        <v>306</v>
      </c>
      <c r="H760" s="91">
        <v>125</v>
      </c>
      <c r="I760" s="46">
        <v>1311703506</v>
      </c>
      <c r="J760" s="47" t="s">
        <v>474</v>
      </c>
      <c r="K760" s="89" t="s">
        <v>468</v>
      </c>
      <c r="L760" s="87" t="s">
        <v>469</v>
      </c>
      <c r="M760" s="94" t="s">
        <v>17</v>
      </c>
      <c r="N760" s="94" t="s">
        <v>18</v>
      </c>
      <c r="O760" s="96" t="s">
        <v>19</v>
      </c>
      <c r="P760" s="97"/>
      <c r="Q760" s="97" t="s">
        <v>14</v>
      </c>
      <c r="R760" s="97"/>
      <c r="S760" s="73" t="s">
        <v>307</v>
      </c>
      <c r="T760" s="71">
        <v>48</v>
      </c>
      <c r="U760" s="71" t="s">
        <v>465</v>
      </c>
      <c r="W760" s="72"/>
    </row>
    <row r="761" spans="1:23" ht="20.399999999999999" hidden="1" x14ac:dyDescent="0.3">
      <c r="A761" s="85">
        <v>42116</v>
      </c>
      <c r="B761" s="86" t="s">
        <v>315</v>
      </c>
      <c r="C761" s="86" t="s">
        <v>473</v>
      </c>
      <c r="D761" s="94">
        <v>1</v>
      </c>
      <c r="E761" s="94">
        <v>151288</v>
      </c>
      <c r="F761" s="94"/>
      <c r="G761" s="87" t="s">
        <v>306</v>
      </c>
      <c r="H761" s="91">
        <v>125</v>
      </c>
      <c r="I761" s="46">
        <v>1311703506</v>
      </c>
      <c r="J761" s="47" t="s">
        <v>474</v>
      </c>
      <c r="K761" s="89" t="s">
        <v>468</v>
      </c>
      <c r="L761" s="87" t="s">
        <v>469</v>
      </c>
      <c r="M761" s="94" t="s">
        <v>17</v>
      </c>
      <c r="N761" s="94" t="s">
        <v>18</v>
      </c>
      <c r="O761" s="96" t="s">
        <v>19</v>
      </c>
      <c r="P761" s="97"/>
      <c r="Q761" s="97" t="s">
        <v>14</v>
      </c>
      <c r="R761" s="97"/>
      <c r="S761" s="73" t="s">
        <v>307</v>
      </c>
      <c r="T761" s="71">
        <v>48</v>
      </c>
      <c r="U761" s="71" t="s">
        <v>465</v>
      </c>
      <c r="W761" s="72"/>
    </row>
    <row r="762" spans="1:23" ht="20.399999999999999" hidden="1" x14ac:dyDescent="0.3">
      <c r="A762" s="85">
        <v>42116</v>
      </c>
      <c r="B762" s="86" t="s">
        <v>315</v>
      </c>
      <c r="C762" s="86" t="s">
        <v>32</v>
      </c>
      <c r="D762" s="94">
        <v>1</v>
      </c>
      <c r="E762" s="114">
        <v>151309</v>
      </c>
      <c r="F762" s="114"/>
      <c r="G762" s="87" t="s">
        <v>306</v>
      </c>
      <c r="H762" s="91">
        <v>87.36</v>
      </c>
      <c r="I762" s="46">
        <v>1311703506</v>
      </c>
      <c r="J762" s="47" t="s">
        <v>474</v>
      </c>
      <c r="K762" s="89" t="s">
        <v>468</v>
      </c>
      <c r="L762" s="87" t="s">
        <v>469</v>
      </c>
      <c r="M762" s="94" t="s">
        <v>17</v>
      </c>
      <c r="N762" s="94" t="s">
        <v>18</v>
      </c>
      <c r="O762" s="96" t="s">
        <v>19</v>
      </c>
      <c r="P762" s="97"/>
      <c r="Q762" s="97" t="s">
        <v>14</v>
      </c>
      <c r="R762" s="97"/>
      <c r="S762" s="73" t="s">
        <v>307</v>
      </c>
      <c r="T762" s="71">
        <v>48</v>
      </c>
      <c r="U762" s="71" t="s">
        <v>465</v>
      </c>
      <c r="W762" s="72"/>
    </row>
    <row r="763" spans="1:23" ht="20.399999999999999" hidden="1" x14ac:dyDescent="0.3">
      <c r="A763" s="85">
        <v>42116</v>
      </c>
      <c r="B763" s="86" t="s">
        <v>315</v>
      </c>
      <c r="C763" s="86" t="s">
        <v>32</v>
      </c>
      <c r="D763" s="94">
        <v>1</v>
      </c>
      <c r="E763" s="114">
        <v>151310</v>
      </c>
      <c r="F763" s="114"/>
      <c r="G763" s="87" t="s">
        <v>306</v>
      </c>
      <c r="H763" s="91">
        <v>87.36</v>
      </c>
      <c r="I763" s="46">
        <v>1311703506</v>
      </c>
      <c r="J763" s="47" t="s">
        <v>474</v>
      </c>
      <c r="K763" s="89" t="s">
        <v>468</v>
      </c>
      <c r="L763" s="87" t="s">
        <v>469</v>
      </c>
      <c r="M763" s="94" t="s">
        <v>17</v>
      </c>
      <c r="N763" s="94" t="s">
        <v>18</v>
      </c>
      <c r="O763" s="96" t="s">
        <v>19</v>
      </c>
      <c r="P763" s="97"/>
      <c r="Q763" s="97" t="s">
        <v>14</v>
      </c>
      <c r="R763" s="97"/>
      <c r="S763" s="73" t="s">
        <v>307</v>
      </c>
      <c r="T763" s="71">
        <v>48</v>
      </c>
      <c r="U763" s="71" t="s">
        <v>465</v>
      </c>
      <c r="W763" s="72"/>
    </row>
    <row r="764" spans="1:23" ht="20.399999999999999" hidden="1" x14ac:dyDescent="0.3">
      <c r="A764" s="85">
        <v>42116</v>
      </c>
      <c r="B764" s="86" t="s">
        <v>315</v>
      </c>
      <c r="C764" s="86" t="s">
        <v>32</v>
      </c>
      <c r="D764" s="87">
        <v>1</v>
      </c>
      <c r="E764" s="87">
        <v>151363</v>
      </c>
      <c r="F764" s="87"/>
      <c r="G764" s="87" t="s">
        <v>306</v>
      </c>
      <c r="H764" s="91">
        <v>87.36</v>
      </c>
      <c r="I764" s="7">
        <v>1311703506</v>
      </c>
      <c r="J764" s="5" t="s">
        <v>474</v>
      </c>
      <c r="K764" s="89" t="s">
        <v>468</v>
      </c>
      <c r="L764" s="87" t="s">
        <v>469</v>
      </c>
      <c r="M764" s="87" t="s">
        <v>17</v>
      </c>
      <c r="N764" s="87" t="s">
        <v>18</v>
      </c>
      <c r="O764" s="87" t="s">
        <v>19</v>
      </c>
      <c r="P764" s="90"/>
      <c r="Q764" s="90" t="s">
        <v>14</v>
      </c>
      <c r="R764" s="90"/>
      <c r="S764" s="66" t="s">
        <v>307</v>
      </c>
      <c r="T764" s="71">
        <v>48</v>
      </c>
      <c r="U764" s="71" t="s">
        <v>465</v>
      </c>
      <c r="W764" s="72"/>
    </row>
    <row r="765" spans="1:23" ht="20.399999999999999" hidden="1" x14ac:dyDescent="0.3">
      <c r="A765" s="85">
        <v>42116</v>
      </c>
      <c r="B765" s="86" t="s">
        <v>315</v>
      </c>
      <c r="C765" s="86" t="s">
        <v>32</v>
      </c>
      <c r="D765" s="94">
        <v>1</v>
      </c>
      <c r="E765" s="94">
        <v>151380</v>
      </c>
      <c r="F765" s="94"/>
      <c r="G765" s="87" t="s">
        <v>306</v>
      </c>
      <c r="H765" s="91">
        <v>87.36</v>
      </c>
      <c r="I765" s="7">
        <v>1311703506</v>
      </c>
      <c r="J765" s="5" t="s">
        <v>474</v>
      </c>
      <c r="K765" s="89" t="s">
        <v>468</v>
      </c>
      <c r="L765" s="87" t="s">
        <v>469</v>
      </c>
      <c r="M765" s="94" t="s">
        <v>17</v>
      </c>
      <c r="N765" s="94" t="s">
        <v>18</v>
      </c>
      <c r="O765" s="96" t="s">
        <v>19</v>
      </c>
      <c r="P765" s="97" t="s">
        <v>524</v>
      </c>
      <c r="Q765" s="97" t="s">
        <v>14</v>
      </c>
      <c r="R765" s="97"/>
      <c r="S765" s="73" t="s">
        <v>307</v>
      </c>
      <c r="T765" s="71">
        <v>48</v>
      </c>
      <c r="U765" s="71" t="s">
        <v>465</v>
      </c>
      <c r="W765" s="72"/>
    </row>
    <row r="766" spans="1:23" ht="30.6" hidden="1" x14ac:dyDescent="0.3">
      <c r="A766" s="85">
        <v>42116</v>
      </c>
      <c r="B766" s="86" t="s">
        <v>312</v>
      </c>
      <c r="C766" s="86" t="s">
        <v>20</v>
      </c>
      <c r="D766" s="94">
        <v>1</v>
      </c>
      <c r="E766" s="94">
        <v>151304</v>
      </c>
      <c r="F766" s="94"/>
      <c r="G766" s="87" t="s">
        <v>306</v>
      </c>
      <c r="H766" s="91">
        <v>224</v>
      </c>
      <c r="I766" s="46">
        <v>1311703506</v>
      </c>
      <c r="J766" s="47" t="s">
        <v>474</v>
      </c>
      <c r="K766" s="89" t="s">
        <v>468</v>
      </c>
      <c r="L766" s="87" t="s">
        <v>469</v>
      </c>
      <c r="M766" s="99">
        <v>4658643</v>
      </c>
      <c r="N766" s="94">
        <v>730</v>
      </c>
      <c r="O766" s="94" t="s">
        <v>62</v>
      </c>
      <c r="P766" s="101" t="s">
        <v>530</v>
      </c>
      <c r="Q766" s="97" t="s">
        <v>14</v>
      </c>
      <c r="R766" s="97"/>
      <c r="S766" s="73" t="s">
        <v>307</v>
      </c>
      <c r="T766" s="71">
        <v>48</v>
      </c>
      <c r="U766" s="71" t="s">
        <v>465</v>
      </c>
      <c r="W766" s="72"/>
    </row>
    <row r="767" spans="1:23" ht="30.6" hidden="1" x14ac:dyDescent="0.3">
      <c r="A767" s="85">
        <v>42116</v>
      </c>
      <c r="B767" s="86" t="s">
        <v>312</v>
      </c>
      <c r="C767" s="86" t="s">
        <v>20</v>
      </c>
      <c r="D767" s="94">
        <v>1</v>
      </c>
      <c r="E767" s="94">
        <v>151330</v>
      </c>
      <c r="F767" s="94"/>
      <c r="G767" s="87" t="s">
        <v>306</v>
      </c>
      <c r="H767" s="91">
        <v>224</v>
      </c>
      <c r="I767" s="94">
        <v>1311703506</v>
      </c>
      <c r="J767" s="5" t="s">
        <v>474</v>
      </c>
      <c r="K767" s="89" t="s">
        <v>468</v>
      </c>
      <c r="L767" s="87" t="s">
        <v>469</v>
      </c>
      <c r="M767" s="99">
        <v>4611357</v>
      </c>
      <c r="N767" s="94">
        <v>730</v>
      </c>
      <c r="O767" s="94" t="s">
        <v>62</v>
      </c>
      <c r="P767" s="101" t="s">
        <v>543</v>
      </c>
      <c r="Q767" s="97" t="s">
        <v>14</v>
      </c>
      <c r="R767" s="97"/>
      <c r="S767" s="73" t="s">
        <v>307</v>
      </c>
      <c r="T767" s="71">
        <v>48</v>
      </c>
      <c r="U767" s="71" t="s">
        <v>465</v>
      </c>
      <c r="W767" s="72"/>
    </row>
    <row r="768" spans="1:23" ht="30.6" hidden="1" x14ac:dyDescent="0.3">
      <c r="A768" s="85">
        <v>42116</v>
      </c>
      <c r="B768" s="86" t="s">
        <v>312</v>
      </c>
      <c r="C768" s="86" t="s">
        <v>20</v>
      </c>
      <c r="D768" s="94">
        <v>1</v>
      </c>
      <c r="E768" s="94">
        <v>151385</v>
      </c>
      <c r="F768" s="94"/>
      <c r="G768" s="87" t="s">
        <v>306</v>
      </c>
      <c r="H768" s="91">
        <v>224</v>
      </c>
      <c r="I768" s="7">
        <v>1311703506</v>
      </c>
      <c r="J768" s="5" t="s">
        <v>474</v>
      </c>
      <c r="K768" s="89" t="s">
        <v>468</v>
      </c>
      <c r="L768" s="87" t="s">
        <v>469</v>
      </c>
      <c r="M768" s="99">
        <v>6649637</v>
      </c>
      <c r="N768" s="94">
        <v>630</v>
      </c>
      <c r="O768" s="94" t="s">
        <v>62</v>
      </c>
      <c r="P768" s="97"/>
      <c r="Q768" s="97" t="s">
        <v>14</v>
      </c>
      <c r="R768" s="97"/>
      <c r="S768" s="73" t="s">
        <v>307</v>
      </c>
      <c r="T768" s="71">
        <v>48</v>
      </c>
      <c r="U768" s="71" t="s">
        <v>465</v>
      </c>
      <c r="W768" s="72"/>
    </row>
    <row r="769" spans="1:23" ht="20.399999999999999" hidden="1" x14ac:dyDescent="0.3">
      <c r="A769" s="85">
        <v>42175</v>
      </c>
      <c r="B769" s="86" t="s">
        <v>310</v>
      </c>
      <c r="C769" s="86" t="s">
        <v>15</v>
      </c>
      <c r="D769" s="94">
        <v>1</v>
      </c>
      <c r="E769" s="94">
        <v>151383</v>
      </c>
      <c r="F769" s="94"/>
      <c r="G769" s="87" t="s">
        <v>306</v>
      </c>
      <c r="H769" s="91">
        <v>1048.32</v>
      </c>
      <c r="I769" s="7">
        <v>1311703506</v>
      </c>
      <c r="J769" s="5" t="s">
        <v>474</v>
      </c>
      <c r="K769" s="89" t="s">
        <v>468</v>
      </c>
      <c r="L769" s="87" t="s">
        <v>469</v>
      </c>
      <c r="M769" s="99" t="s">
        <v>569</v>
      </c>
      <c r="N769" s="94">
        <v>990</v>
      </c>
      <c r="O769" s="94" t="s">
        <v>35</v>
      </c>
      <c r="P769" s="97"/>
      <c r="Q769" s="97" t="s">
        <v>14</v>
      </c>
      <c r="R769" s="97"/>
      <c r="S769" s="73" t="s">
        <v>307</v>
      </c>
      <c r="T769" s="71">
        <v>48</v>
      </c>
      <c r="U769" s="71" t="s">
        <v>465</v>
      </c>
      <c r="W769" s="72"/>
    </row>
    <row r="770" spans="1:23" ht="20.399999999999999" hidden="1" x14ac:dyDescent="0.3">
      <c r="A770" s="111">
        <v>42116</v>
      </c>
      <c r="B770" s="109" t="s">
        <v>318</v>
      </c>
      <c r="C770" s="109" t="s">
        <v>12</v>
      </c>
      <c r="D770" s="96">
        <v>1</v>
      </c>
      <c r="E770" s="96">
        <v>151343</v>
      </c>
      <c r="F770" s="96"/>
      <c r="G770" s="96" t="s">
        <v>306</v>
      </c>
      <c r="H770" s="107">
        <v>1439.04</v>
      </c>
      <c r="I770" s="61">
        <v>1311703506</v>
      </c>
      <c r="J770" s="62" t="s">
        <v>474</v>
      </c>
      <c r="K770" s="551" t="s">
        <v>468</v>
      </c>
      <c r="L770" s="96" t="s">
        <v>469</v>
      </c>
      <c r="M770" s="110" t="s">
        <v>602</v>
      </c>
      <c r="N770" s="96">
        <v>8470</v>
      </c>
      <c r="O770" s="96" t="s">
        <v>13</v>
      </c>
      <c r="P770" s="96" t="s">
        <v>3646</v>
      </c>
      <c r="Q770" s="174" t="s">
        <v>14</v>
      </c>
      <c r="R770" s="105"/>
      <c r="S770" s="181" t="s">
        <v>307</v>
      </c>
      <c r="T770" s="181">
        <v>48</v>
      </c>
      <c r="U770" s="181" t="s">
        <v>465</v>
      </c>
      <c r="W770" s="72"/>
    </row>
    <row r="771" spans="1:23" ht="20.399999999999999" hidden="1" x14ac:dyDescent="0.3">
      <c r="A771" s="85">
        <v>42116</v>
      </c>
      <c r="B771" s="86" t="s">
        <v>324</v>
      </c>
      <c r="C771" s="86" t="s">
        <v>603</v>
      </c>
      <c r="D771" s="94">
        <v>1</v>
      </c>
      <c r="E771" s="94">
        <v>151370</v>
      </c>
      <c r="F771" s="94"/>
      <c r="G771" s="87" t="s">
        <v>306</v>
      </c>
      <c r="H771" s="91">
        <v>220</v>
      </c>
      <c r="I771" s="7">
        <v>1311703506</v>
      </c>
      <c r="J771" s="49" t="s">
        <v>474</v>
      </c>
      <c r="K771" s="89" t="s">
        <v>468</v>
      </c>
      <c r="L771" s="87" t="s">
        <v>469</v>
      </c>
      <c r="M771" s="94" t="s">
        <v>17</v>
      </c>
      <c r="N771" s="94" t="s">
        <v>18</v>
      </c>
      <c r="O771" s="96" t="s">
        <v>19</v>
      </c>
      <c r="P771" s="101" t="s">
        <v>604</v>
      </c>
      <c r="Q771" s="97" t="s">
        <v>14</v>
      </c>
      <c r="R771" s="97"/>
      <c r="S771" s="73" t="s">
        <v>308</v>
      </c>
      <c r="T771" s="71">
        <v>48</v>
      </c>
      <c r="U771" s="71" t="s">
        <v>465</v>
      </c>
      <c r="W771" s="72"/>
    </row>
    <row r="772" spans="1:23" ht="20.399999999999999" hidden="1" x14ac:dyDescent="0.3">
      <c r="A772" s="85">
        <v>42116</v>
      </c>
      <c r="B772" s="86" t="s">
        <v>326</v>
      </c>
      <c r="C772" s="86" t="s">
        <v>50</v>
      </c>
      <c r="D772" s="94">
        <v>1</v>
      </c>
      <c r="E772" s="94">
        <v>151334</v>
      </c>
      <c r="F772" s="94"/>
      <c r="G772" s="87" t="s">
        <v>306</v>
      </c>
      <c r="H772" s="91">
        <v>64.959999999999994</v>
      </c>
      <c r="I772" s="7">
        <v>1311703506</v>
      </c>
      <c r="J772" s="5" t="s">
        <v>474</v>
      </c>
      <c r="K772" s="89" t="s">
        <v>468</v>
      </c>
      <c r="L772" s="87" t="s">
        <v>469</v>
      </c>
      <c r="M772" s="99">
        <v>277591</v>
      </c>
      <c r="N772" s="94" t="s">
        <v>51</v>
      </c>
      <c r="O772" s="94" t="s">
        <v>52</v>
      </c>
      <c r="P772" s="97"/>
      <c r="Q772" s="97" t="s">
        <v>14</v>
      </c>
      <c r="R772" s="97"/>
      <c r="S772" s="73" t="s">
        <v>307</v>
      </c>
      <c r="T772" s="71">
        <v>48</v>
      </c>
      <c r="U772" s="71" t="s">
        <v>465</v>
      </c>
      <c r="W772" s="72"/>
    </row>
    <row r="773" spans="1:23" ht="20.399999999999999" hidden="1" x14ac:dyDescent="0.3">
      <c r="A773" s="85">
        <v>42116</v>
      </c>
      <c r="B773" s="86" t="s">
        <v>305</v>
      </c>
      <c r="C773" s="86" t="s">
        <v>16</v>
      </c>
      <c r="D773" s="94">
        <v>1</v>
      </c>
      <c r="E773" s="94">
        <v>151223</v>
      </c>
      <c r="F773" s="94"/>
      <c r="G773" s="87" t="s">
        <v>306</v>
      </c>
      <c r="H773" s="91">
        <v>526.4</v>
      </c>
      <c r="I773" s="50">
        <v>1311703506</v>
      </c>
      <c r="J773" s="49" t="s">
        <v>474</v>
      </c>
      <c r="K773" s="89" t="s">
        <v>468</v>
      </c>
      <c r="L773" s="87" t="s">
        <v>469</v>
      </c>
      <c r="M773" s="94" t="s">
        <v>17</v>
      </c>
      <c r="N773" s="94" t="s">
        <v>18</v>
      </c>
      <c r="O773" s="94" t="s">
        <v>19</v>
      </c>
      <c r="P773" s="97" t="s">
        <v>605</v>
      </c>
      <c r="Q773" s="97" t="s">
        <v>14</v>
      </c>
      <c r="R773" s="97"/>
      <c r="S773" s="73" t="s">
        <v>308</v>
      </c>
      <c r="T773" s="71">
        <v>48</v>
      </c>
      <c r="U773" s="71" t="s">
        <v>465</v>
      </c>
      <c r="W773" s="71"/>
    </row>
    <row r="774" spans="1:23" ht="20.399999999999999" hidden="1" x14ac:dyDescent="0.3">
      <c r="A774" s="85">
        <v>42116</v>
      </c>
      <c r="B774" s="86" t="s">
        <v>305</v>
      </c>
      <c r="C774" s="86" t="s">
        <v>16</v>
      </c>
      <c r="D774" s="94">
        <v>1</v>
      </c>
      <c r="E774" s="94">
        <v>151224</v>
      </c>
      <c r="F774" s="94"/>
      <c r="G774" s="87" t="s">
        <v>306</v>
      </c>
      <c r="H774" s="91">
        <v>526.4</v>
      </c>
      <c r="I774" s="50">
        <v>1311703506</v>
      </c>
      <c r="J774" s="49" t="s">
        <v>474</v>
      </c>
      <c r="K774" s="89" t="s">
        <v>468</v>
      </c>
      <c r="L774" s="87" t="s">
        <v>469</v>
      </c>
      <c r="M774" s="94" t="s">
        <v>17</v>
      </c>
      <c r="N774" s="94" t="s">
        <v>18</v>
      </c>
      <c r="O774" s="94" t="s">
        <v>19</v>
      </c>
      <c r="P774" s="97" t="s">
        <v>605</v>
      </c>
      <c r="Q774" s="97" t="s">
        <v>14</v>
      </c>
      <c r="R774" s="97"/>
      <c r="S774" s="73" t="s">
        <v>308</v>
      </c>
      <c r="T774" s="71">
        <v>48</v>
      </c>
      <c r="U774" s="71" t="s">
        <v>465</v>
      </c>
      <c r="W774" s="71"/>
    </row>
    <row r="775" spans="1:23" ht="20.399999999999999" hidden="1" x14ac:dyDescent="0.3">
      <c r="A775" s="85">
        <v>42116</v>
      </c>
      <c r="B775" s="86" t="s">
        <v>305</v>
      </c>
      <c r="C775" s="86" t="s">
        <v>16</v>
      </c>
      <c r="D775" s="94">
        <v>1</v>
      </c>
      <c r="E775" s="94">
        <v>151225</v>
      </c>
      <c r="F775" s="94"/>
      <c r="G775" s="87" t="s">
        <v>306</v>
      </c>
      <c r="H775" s="91">
        <v>526.4</v>
      </c>
      <c r="I775" s="50">
        <v>1311703506</v>
      </c>
      <c r="J775" s="49" t="s">
        <v>474</v>
      </c>
      <c r="K775" s="89" t="s">
        <v>468</v>
      </c>
      <c r="L775" s="87" t="s">
        <v>469</v>
      </c>
      <c r="M775" s="94" t="s">
        <v>17</v>
      </c>
      <c r="N775" s="94" t="s">
        <v>18</v>
      </c>
      <c r="O775" s="94" t="s">
        <v>19</v>
      </c>
      <c r="P775" s="97" t="s">
        <v>605</v>
      </c>
      <c r="Q775" s="97" t="s">
        <v>14</v>
      </c>
      <c r="R775" s="97"/>
      <c r="S775" s="73" t="s">
        <v>307</v>
      </c>
      <c r="T775" s="71">
        <v>48</v>
      </c>
      <c r="U775" s="71" t="s">
        <v>465</v>
      </c>
      <c r="W775" s="71"/>
    </row>
    <row r="776" spans="1:23" ht="20.399999999999999" hidden="1" x14ac:dyDescent="0.3">
      <c r="A776" s="85">
        <v>42116</v>
      </c>
      <c r="B776" s="86" t="s">
        <v>305</v>
      </c>
      <c r="C776" s="86" t="s">
        <v>16</v>
      </c>
      <c r="D776" s="94">
        <v>1</v>
      </c>
      <c r="E776" s="94">
        <v>151314</v>
      </c>
      <c r="F776" s="94"/>
      <c r="G776" s="87" t="s">
        <v>306</v>
      </c>
      <c r="H776" s="91">
        <v>526.4</v>
      </c>
      <c r="I776" s="46">
        <v>1311703506</v>
      </c>
      <c r="J776" s="47" t="s">
        <v>474</v>
      </c>
      <c r="K776" s="89" t="s">
        <v>468</v>
      </c>
      <c r="L776" s="87" t="s">
        <v>469</v>
      </c>
      <c r="M776" s="94" t="s">
        <v>17</v>
      </c>
      <c r="N776" s="94" t="s">
        <v>18</v>
      </c>
      <c r="O776" s="94" t="s">
        <v>19</v>
      </c>
      <c r="P776" s="97"/>
      <c r="Q776" s="97" t="s">
        <v>14</v>
      </c>
      <c r="R776" s="97"/>
      <c r="S776" s="73" t="s">
        <v>307</v>
      </c>
      <c r="T776" s="71">
        <v>48</v>
      </c>
      <c r="U776" s="71" t="s">
        <v>465</v>
      </c>
      <c r="W776" s="71"/>
    </row>
    <row r="777" spans="1:23" ht="20.399999999999999" hidden="1" x14ac:dyDescent="0.3">
      <c r="A777" s="85">
        <v>42116</v>
      </c>
      <c r="B777" s="86" t="s">
        <v>305</v>
      </c>
      <c r="C777" s="86" t="s">
        <v>16</v>
      </c>
      <c r="D777" s="94">
        <v>1</v>
      </c>
      <c r="E777" s="94">
        <v>151337</v>
      </c>
      <c r="F777" s="94"/>
      <c r="G777" s="87" t="s">
        <v>306</v>
      </c>
      <c r="H777" s="91">
        <v>526.4</v>
      </c>
      <c r="I777" s="46">
        <v>1311703506</v>
      </c>
      <c r="J777" s="47" t="s">
        <v>474</v>
      </c>
      <c r="K777" s="89" t="s">
        <v>468</v>
      </c>
      <c r="L777" s="87" t="s">
        <v>469</v>
      </c>
      <c r="M777" s="94" t="s">
        <v>17</v>
      </c>
      <c r="N777" s="94" t="s">
        <v>18</v>
      </c>
      <c r="O777" s="94" t="s">
        <v>19</v>
      </c>
      <c r="P777" s="101" t="s">
        <v>638</v>
      </c>
      <c r="Q777" s="97" t="s">
        <v>14</v>
      </c>
      <c r="R777" s="97"/>
      <c r="S777" s="73" t="s">
        <v>308</v>
      </c>
      <c r="T777" s="71">
        <v>48</v>
      </c>
      <c r="U777" s="71" t="s">
        <v>465</v>
      </c>
      <c r="W777" s="71"/>
    </row>
    <row r="778" spans="1:23" ht="30.6" hidden="1" x14ac:dyDescent="0.3">
      <c r="A778" s="85" t="s">
        <v>466</v>
      </c>
      <c r="B778" s="86" t="s">
        <v>305</v>
      </c>
      <c r="C778" s="86" t="s">
        <v>23</v>
      </c>
      <c r="D778" s="87">
        <v>1</v>
      </c>
      <c r="E778" s="87">
        <v>151079</v>
      </c>
      <c r="F778" s="87"/>
      <c r="G778" s="87" t="s">
        <v>306</v>
      </c>
      <c r="H778" s="91">
        <v>694.4</v>
      </c>
      <c r="I778" s="48">
        <v>1311703506</v>
      </c>
      <c r="J778" s="5" t="s">
        <v>474</v>
      </c>
      <c r="K778" s="89" t="s">
        <v>468</v>
      </c>
      <c r="L778" s="87" t="s">
        <v>469</v>
      </c>
      <c r="M778" s="87" t="s">
        <v>17</v>
      </c>
      <c r="N778" s="87" t="s">
        <v>24</v>
      </c>
      <c r="O778" s="87" t="s">
        <v>22</v>
      </c>
      <c r="P778" s="98" t="s">
        <v>640</v>
      </c>
      <c r="Q778" s="90" t="s">
        <v>14</v>
      </c>
      <c r="R778" s="90"/>
      <c r="S778" s="66" t="s">
        <v>307</v>
      </c>
      <c r="T778" s="71">
        <v>48</v>
      </c>
      <c r="U778" s="71" t="s">
        <v>465</v>
      </c>
      <c r="W778" s="71"/>
    </row>
    <row r="779" spans="1:23" ht="20.399999999999999" hidden="1" x14ac:dyDescent="0.3">
      <c r="A779" s="85" t="s">
        <v>466</v>
      </c>
      <c r="B779" s="86" t="s">
        <v>305</v>
      </c>
      <c r="C779" s="86" t="s">
        <v>21</v>
      </c>
      <c r="D779" s="87">
        <v>1</v>
      </c>
      <c r="E779" s="87">
        <v>151059</v>
      </c>
      <c r="F779" s="87"/>
      <c r="G779" s="87" t="s">
        <v>306</v>
      </c>
      <c r="H779" s="88">
        <v>526.4</v>
      </c>
      <c r="I779" s="6">
        <v>1311703506</v>
      </c>
      <c r="J779" s="49" t="s">
        <v>474</v>
      </c>
      <c r="K779" s="89" t="s">
        <v>468</v>
      </c>
      <c r="L779" s="87" t="s">
        <v>469</v>
      </c>
      <c r="M779" s="87" t="s">
        <v>17</v>
      </c>
      <c r="N779" s="87" t="s">
        <v>470</v>
      </c>
      <c r="O779" s="87" t="s">
        <v>22</v>
      </c>
      <c r="P779" s="98" t="s">
        <v>639</v>
      </c>
      <c r="Q779" s="90" t="s">
        <v>14</v>
      </c>
      <c r="R779" s="90"/>
      <c r="S779" s="66" t="s">
        <v>307</v>
      </c>
      <c r="T779" s="71">
        <v>48</v>
      </c>
      <c r="U779" s="71" t="s">
        <v>465</v>
      </c>
      <c r="W779" s="71"/>
    </row>
    <row r="780" spans="1:23" ht="20.399999999999999" hidden="1" x14ac:dyDescent="0.3">
      <c r="A780" s="85" t="s">
        <v>466</v>
      </c>
      <c r="B780" s="86" t="s">
        <v>305</v>
      </c>
      <c r="C780" s="86" t="s">
        <v>21</v>
      </c>
      <c r="D780" s="87">
        <v>1</v>
      </c>
      <c r="E780" s="87">
        <v>151067</v>
      </c>
      <c r="F780" s="87"/>
      <c r="G780" s="87" t="s">
        <v>306</v>
      </c>
      <c r="H780" s="88">
        <v>526.4</v>
      </c>
      <c r="I780" s="6">
        <v>1311703506</v>
      </c>
      <c r="J780" s="41" t="s">
        <v>474</v>
      </c>
      <c r="K780" s="89" t="s">
        <v>468</v>
      </c>
      <c r="L780" s="87" t="s">
        <v>469</v>
      </c>
      <c r="M780" s="87" t="s">
        <v>17</v>
      </c>
      <c r="N780" s="87" t="s">
        <v>470</v>
      </c>
      <c r="O780" s="87" t="s">
        <v>22</v>
      </c>
      <c r="P780" s="98" t="s">
        <v>641</v>
      </c>
      <c r="Q780" s="90" t="s">
        <v>14</v>
      </c>
      <c r="R780" s="90"/>
      <c r="S780" s="66" t="s">
        <v>307</v>
      </c>
      <c r="T780" s="71">
        <v>48</v>
      </c>
      <c r="U780" s="71" t="s">
        <v>465</v>
      </c>
      <c r="W780" s="71"/>
    </row>
    <row r="781" spans="1:23" ht="20.399999999999999" hidden="1" x14ac:dyDescent="0.3">
      <c r="A781" s="85" t="s">
        <v>466</v>
      </c>
      <c r="B781" s="86" t="s">
        <v>305</v>
      </c>
      <c r="C781" s="86" t="s">
        <v>21</v>
      </c>
      <c r="D781" s="87">
        <v>1</v>
      </c>
      <c r="E781" s="87">
        <v>151068</v>
      </c>
      <c r="F781" s="87"/>
      <c r="G781" s="87" t="s">
        <v>306</v>
      </c>
      <c r="H781" s="88">
        <v>526.4</v>
      </c>
      <c r="I781" s="7">
        <v>1311703506</v>
      </c>
      <c r="J781" s="5" t="s">
        <v>474</v>
      </c>
      <c r="K781" s="89" t="s">
        <v>468</v>
      </c>
      <c r="L781" s="87" t="s">
        <v>469</v>
      </c>
      <c r="M781" s="87" t="s">
        <v>17</v>
      </c>
      <c r="N781" s="87" t="s">
        <v>470</v>
      </c>
      <c r="O781" s="87" t="s">
        <v>22</v>
      </c>
      <c r="P781" s="98"/>
      <c r="Q781" s="90" t="s">
        <v>14</v>
      </c>
      <c r="R781" s="90"/>
      <c r="S781" s="66" t="s">
        <v>307</v>
      </c>
      <c r="T781" s="71">
        <v>48</v>
      </c>
      <c r="U781" s="71" t="s">
        <v>465</v>
      </c>
      <c r="W781" s="71"/>
    </row>
    <row r="782" spans="1:23" ht="20.399999999999999" hidden="1" x14ac:dyDescent="0.3">
      <c r="A782" s="85" t="s">
        <v>466</v>
      </c>
      <c r="B782" s="86" t="s">
        <v>305</v>
      </c>
      <c r="C782" s="86" t="s">
        <v>21</v>
      </c>
      <c r="D782" s="87">
        <v>1</v>
      </c>
      <c r="E782" s="87">
        <v>151075</v>
      </c>
      <c r="F782" s="87"/>
      <c r="G782" s="87" t="s">
        <v>306</v>
      </c>
      <c r="H782" s="88">
        <v>526.4</v>
      </c>
      <c r="I782" s="6">
        <v>1311703506</v>
      </c>
      <c r="J782" s="5" t="s">
        <v>474</v>
      </c>
      <c r="K782" s="89" t="s">
        <v>468</v>
      </c>
      <c r="L782" s="87" t="s">
        <v>469</v>
      </c>
      <c r="M782" s="87" t="s">
        <v>17</v>
      </c>
      <c r="N782" s="87" t="s">
        <v>470</v>
      </c>
      <c r="O782" s="87" t="s">
        <v>22</v>
      </c>
      <c r="P782" s="90"/>
      <c r="Q782" s="90" t="s">
        <v>14</v>
      </c>
      <c r="R782" s="90"/>
      <c r="S782" s="66" t="s">
        <v>308</v>
      </c>
      <c r="T782" s="71">
        <v>48</v>
      </c>
      <c r="U782" s="71" t="s">
        <v>465</v>
      </c>
      <c r="W782" s="71"/>
    </row>
    <row r="783" spans="1:23" ht="30.6" hidden="1" x14ac:dyDescent="0.3">
      <c r="A783" s="85">
        <v>42117</v>
      </c>
      <c r="B783" s="86" t="s">
        <v>323</v>
      </c>
      <c r="C783" s="86" t="s">
        <v>40</v>
      </c>
      <c r="D783" s="94">
        <v>1</v>
      </c>
      <c r="E783" s="94">
        <v>151181</v>
      </c>
      <c r="F783" s="94"/>
      <c r="G783" s="87" t="s">
        <v>306</v>
      </c>
      <c r="H783" s="91">
        <v>901.71</v>
      </c>
      <c r="I783" s="7">
        <v>1311703506</v>
      </c>
      <c r="J783" s="5" t="s">
        <v>474</v>
      </c>
      <c r="K783" s="89" t="s">
        <v>468</v>
      </c>
      <c r="L783" s="87" t="s">
        <v>469</v>
      </c>
      <c r="M783" s="99" t="s">
        <v>642</v>
      </c>
      <c r="N783" s="94">
        <v>2320</v>
      </c>
      <c r="O783" s="94" t="s">
        <v>13</v>
      </c>
      <c r="P783" s="101" t="s">
        <v>643</v>
      </c>
      <c r="Q783" s="97" t="s">
        <v>14</v>
      </c>
      <c r="R783" s="97"/>
      <c r="S783" s="73" t="s">
        <v>308</v>
      </c>
      <c r="T783" s="71">
        <v>48</v>
      </c>
      <c r="U783" s="71" t="s">
        <v>465</v>
      </c>
      <c r="W783" s="71"/>
    </row>
    <row r="784" spans="1:23" ht="20.399999999999999" hidden="1" x14ac:dyDescent="0.3">
      <c r="A784" s="85">
        <v>42116</v>
      </c>
      <c r="B784" s="86" t="s">
        <v>320</v>
      </c>
      <c r="C784" s="86" t="s">
        <v>47</v>
      </c>
      <c r="D784" s="94">
        <v>1</v>
      </c>
      <c r="E784" s="94">
        <v>151284</v>
      </c>
      <c r="F784" s="94"/>
      <c r="G784" s="87" t="s">
        <v>306</v>
      </c>
      <c r="H784" s="91">
        <v>530</v>
      </c>
      <c r="I784" s="46">
        <v>1311703506</v>
      </c>
      <c r="J784" s="47" t="s">
        <v>474</v>
      </c>
      <c r="K784" s="89" t="s">
        <v>468</v>
      </c>
      <c r="L784" s="87" t="s">
        <v>469</v>
      </c>
      <c r="M784" s="94" t="s">
        <v>17</v>
      </c>
      <c r="N784" s="94" t="s">
        <v>18</v>
      </c>
      <c r="O784" s="96" t="s">
        <v>19</v>
      </c>
      <c r="P784" s="97"/>
      <c r="Q784" s="97" t="s">
        <v>14</v>
      </c>
      <c r="R784" s="97"/>
      <c r="S784" s="73" t="s">
        <v>307</v>
      </c>
      <c r="T784" s="71">
        <v>48</v>
      </c>
      <c r="U784" s="71" t="s">
        <v>465</v>
      </c>
      <c r="W784" s="71"/>
    </row>
    <row r="785" spans="1:23" ht="20.399999999999999" hidden="1" x14ac:dyDescent="0.3">
      <c r="A785" s="85">
        <v>42116</v>
      </c>
      <c r="B785" s="86" t="s">
        <v>666</v>
      </c>
      <c r="C785" s="86" t="s">
        <v>667</v>
      </c>
      <c r="D785" s="94">
        <v>1</v>
      </c>
      <c r="E785" s="94">
        <v>151285</v>
      </c>
      <c r="F785" s="94"/>
      <c r="G785" s="87" t="s">
        <v>306</v>
      </c>
      <c r="H785" s="91">
        <v>94.08</v>
      </c>
      <c r="I785" s="46">
        <v>1311703506</v>
      </c>
      <c r="J785" s="47" t="s">
        <v>474</v>
      </c>
      <c r="K785" s="89" t="s">
        <v>468</v>
      </c>
      <c r="L785" s="87" t="s">
        <v>469</v>
      </c>
      <c r="M785" s="94" t="s">
        <v>17</v>
      </c>
      <c r="N785" s="94" t="s">
        <v>18</v>
      </c>
      <c r="O785" s="96" t="s">
        <v>19</v>
      </c>
      <c r="P785" s="97"/>
      <c r="Q785" s="97" t="s">
        <v>14</v>
      </c>
      <c r="R785" s="97"/>
      <c r="S785" s="73" t="s">
        <v>307</v>
      </c>
      <c r="T785" s="71">
        <v>48</v>
      </c>
      <c r="U785" s="71" t="s">
        <v>465</v>
      </c>
      <c r="W785" s="71"/>
    </row>
    <row r="786" spans="1:23" ht="20.399999999999999" hidden="1" x14ac:dyDescent="0.3">
      <c r="A786" s="85" t="s">
        <v>466</v>
      </c>
      <c r="B786" s="86" t="s">
        <v>309</v>
      </c>
      <c r="C786" s="86" t="s">
        <v>82</v>
      </c>
      <c r="D786" s="87">
        <v>1</v>
      </c>
      <c r="E786" s="87">
        <v>151097</v>
      </c>
      <c r="F786" s="87"/>
      <c r="G786" s="87" t="s">
        <v>306</v>
      </c>
      <c r="H786" s="91">
        <v>319.2</v>
      </c>
      <c r="I786" s="6">
        <v>1311703506</v>
      </c>
      <c r="J786" s="5" t="s">
        <v>474</v>
      </c>
      <c r="K786" s="89" t="s">
        <v>468</v>
      </c>
      <c r="L786" s="87" t="s">
        <v>469</v>
      </c>
      <c r="M786" s="87" t="s">
        <v>17</v>
      </c>
      <c r="N786" s="87" t="s">
        <v>491</v>
      </c>
      <c r="O786" s="87" t="s">
        <v>25</v>
      </c>
      <c r="P786" s="90"/>
      <c r="Q786" s="90" t="s">
        <v>14</v>
      </c>
      <c r="R786" s="90"/>
      <c r="S786" s="66" t="s">
        <v>307</v>
      </c>
      <c r="T786" s="71">
        <v>48</v>
      </c>
      <c r="U786" s="71" t="s">
        <v>465</v>
      </c>
      <c r="W786" s="71"/>
    </row>
    <row r="787" spans="1:23" ht="20.399999999999999" hidden="1" x14ac:dyDescent="0.3">
      <c r="A787" s="85">
        <v>42116</v>
      </c>
      <c r="B787" s="86" t="s">
        <v>309</v>
      </c>
      <c r="C787" s="86" t="s">
        <v>34</v>
      </c>
      <c r="D787" s="87">
        <v>1</v>
      </c>
      <c r="E787" s="87">
        <v>151133</v>
      </c>
      <c r="F787" s="87"/>
      <c r="G787" s="87" t="s">
        <v>306</v>
      </c>
      <c r="H787" s="91">
        <v>70.31</v>
      </c>
      <c r="I787" s="7">
        <v>1311703506</v>
      </c>
      <c r="J787" s="5" t="s">
        <v>474</v>
      </c>
      <c r="K787" s="89" t="s">
        <v>468</v>
      </c>
      <c r="L787" s="87" t="s">
        <v>469</v>
      </c>
      <c r="M787" s="87" t="s">
        <v>17</v>
      </c>
      <c r="N787" s="87" t="s">
        <v>18</v>
      </c>
      <c r="O787" s="87" t="s">
        <v>19</v>
      </c>
      <c r="P787" s="90" t="s">
        <v>311</v>
      </c>
      <c r="Q787" s="90" t="s">
        <v>14</v>
      </c>
      <c r="R787" s="90"/>
      <c r="S787" s="66" t="s">
        <v>307</v>
      </c>
      <c r="T787" s="71">
        <v>48</v>
      </c>
      <c r="U787" s="71" t="s">
        <v>465</v>
      </c>
      <c r="W787" s="71"/>
    </row>
    <row r="788" spans="1:23" ht="20.399999999999999" hidden="1" x14ac:dyDescent="0.3">
      <c r="A788" s="85">
        <v>42116</v>
      </c>
      <c r="B788" s="86" t="s">
        <v>309</v>
      </c>
      <c r="C788" s="86" t="s">
        <v>34</v>
      </c>
      <c r="D788" s="87">
        <v>1</v>
      </c>
      <c r="E788" s="87">
        <v>151141</v>
      </c>
      <c r="F788" s="87"/>
      <c r="G788" s="100" t="s">
        <v>419</v>
      </c>
      <c r="H788" s="91">
        <v>70.31</v>
      </c>
      <c r="I788" s="7">
        <v>1311703506</v>
      </c>
      <c r="J788" s="5" t="s">
        <v>474</v>
      </c>
      <c r="K788" s="89" t="s">
        <v>468</v>
      </c>
      <c r="L788" s="87" t="s">
        <v>469</v>
      </c>
      <c r="M788" s="87" t="s">
        <v>17</v>
      </c>
      <c r="N788" s="87" t="s">
        <v>18</v>
      </c>
      <c r="O788" s="87" t="s">
        <v>19</v>
      </c>
      <c r="P788" s="98" t="s">
        <v>669</v>
      </c>
      <c r="Q788" s="90" t="s">
        <v>14</v>
      </c>
      <c r="R788" s="90"/>
      <c r="S788" s="66" t="s">
        <v>307</v>
      </c>
      <c r="T788" s="71">
        <v>48</v>
      </c>
      <c r="U788" s="71" t="s">
        <v>465</v>
      </c>
      <c r="W788" s="71"/>
    </row>
    <row r="789" spans="1:23" ht="20.399999999999999" hidden="1" x14ac:dyDescent="0.3">
      <c r="A789" s="85">
        <v>42116</v>
      </c>
      <c r="B789" s="86" t="s">
        <v>309</v>
      </c>
      <c r="C789" s="86" t="s">
        <v>34</v>
      </c>
      <c r="D789" s="87">
        <v>1</v>
      </c>
      <c r="E789" s="87">
        <v>151151</v>
      </c>
      <c r="F789" s="87"/>
      <c r="G789" s="87" t="s">
        <v>306</v>
      </c>
      <c r="H789" s="91">
        <v>70.31</v>
      </c>
      <c r="I789" s="7">
        <v>1311703506</v>
      </c>
      <c r="J789" s="5" t="s">
        <v>474</v>
      </c>
      <c r="K789" s="89" t="s">
        <v>468</v>
      </c>
      <c r="L789" s="87" t="s">
        <v>469</v>
      </c>
      <c r="M789" s="87" t="s">
        <v>17</v>
      </c>
      <c r="N789" s="87" t="s">
        <v>18</v>
      </c>
      <c r="O789" s="87" t="s">
        <v>19</v>
      </c>
      <c r="P789" s="90" t="s">
        <v>311</v>
      </c>
      <c r="Q789" s="90" t="s">
        <v>14</v>
      </c>
      <c r="R789" s="90"/>
      <c r="S789" s="66" t="s">
        <v>307</v>
      </c>
      <c r="T789" s="71">
        <v>48</v>
      </c>
      <c r="U789" s="71" t="s">
        <v>465</v>
      </c>
      <c r="W789" s="71"/>
    </row>
    <row r="790" spans="1:23" ht="20.399999999999999" hidden="1" x14ac:dyDescent="0.3">
      <c r="A790" s="85">
        <v>42116</v>
      </c>
      <c r="B790" s="86" t="s">
        <v>309</v>
      </c>
      <c r="C790" s="86" t="s">
        <v>34</v>
      </c>
      <c r="D790" s="94">
        <v>1</v>
      </c>
      <c r="E790" s="94">
        <v>151226</v>
      </c>
      <c r="F790" s="94"/>
      <c r="G790" s="100" t="s">
        <v>419</v>
      </c>
      <c r="H790" s="91">
        <v>70.31</v>
      </c>
      <c r="I790" s="50">
        <v>1311703506</v>
      </c>
      <c r="J790" s="49" t="s">
        <v>474</v>
      </c>
      <c r="K790" s="89" t="s">
        <v>468</v>
      </c>
      <c r="L790" s="87" t="s">
        <v>469</v>
      </c>
      <c r="M790" s="94" t="s">
        <v>17</v>
      </c>
      <c r="N790" s="94" t="s">
        <v>18</v>
      </c>
      <c r="O790" s="96" t="s">
        <v>19</v>
      </c>
      <c r="P790" s="97" t="s">
        <v>311</v>
      </c>
      <c r="Q790" s="97" t="s">
        <v>14</v>
      </c>
      <c r="R790" s="97"/>
      <c r="S790" s="73" t="s">
        <v>307</v>
      </c>
      <c r="T790" s="71">
        <v>48</v>
      </c>
      <c r="U790" s="71" t="s">
        <v>465</v>
      </c>
      <c r="W790" s="71"/>
    </row>
    <row r="791" spans="1:23" ht="20.399999999999999" hidden="1" x14ac:dyDescent="0.3">
      <c r="A791" s="85">
        <v>42116</v>
      </c>
      <c r="B791" s="86" t="s">
        <v>309</v>
      </c>
      <c r="C791" s="86" t="s">
        <v>34</v>
      </c>
      <c r="D791" s="94">
        <v>1</v>
      </c>
      <c r="E791" s="115">
        <v>151243</v>
      </c>
      <c r="F791" s="115"/>
      <c r="G791" s="87" t="s">
        <v>306</v>
      </c>
      <c r="H791" s="91">
        <v>70.31</v>
      </c>
      <c r="I791" s="6">
        <v>1311703506</v>
      </c>
      <c r="J791" s="5" t="s">
        <v>474</v>
      </c>
      <c r="K791" s="89" t="s">
        <v>468</v>
      </c>
      <c r="L791" s="87" t="s">
        <v>469</v>
      </c>
      <c r="M791" s="94" t="s">
        <v>17</v>
      </c>
      <c r="N791" s="94" t="s">
        <v>18</v>
      </c>
      <c r="O791" s="96" t="s">
        <v>19</v>
      </c>
      <c r="P791" s="101" t="s">
        <v>620</v>
      </c>
      <c r="Q791" s="97" t="s">
        <v>14</v>
      </c>
      <c r="R791" s="97"/>
      <c r="S791" s="74" t="s">
        <v>307</v>
      </c>
      <c r="T791" s="71">
        <v>48</v>
      </c>
      <c r="U791" s="71" t="s">
        <v>465</v>
      </c>
      <c r="W791" s="71"/>
    </row>
    <row r="792" spans="1:23" ht="20.399999999999999" hidden="1" x14ac:dyDescent="0.3">
      <c r="A792" s="85">
        <v>42116</v>
      </c>
      <c r="B792" s="86" t="s">
        <v>309</v>
      </c>
      <c r="C792" s="86" t="s">
        <v>34</v>
      </c>
      <c r="D792" s="94">
        <v>1</v>
      </c>
      <c r="E792" s="115">
        <v>151264</v>
      </c>
      <c r="F792" s="115"/>
      <c r="G792" s="87" t="s">
        <v>306</v>
      </c>
      <c r="H792" s="91">
        <v>70.31</v>
      </c>
      <c r="I792" s="7">
        <v>1311703506</v>
      </c>
      <c r="J792" s="5" t="s">
        <v>474</v>
      </c>
      <c r="K792" s="89" t="s">
        <v>468</v>
      </c>
      <c r="L792" s="87" t="s">
        <v>469</v>
      </c>
      <c r="M792" s="94" t="s">
        <v>17</v>
      </c>
      <c r="N792" s="94" t="s">
        <v>18</v>
      </c>
      <c r="O792" s="96" t="s">
        <v>19</v>
      </c>
      <c r="P792" s="101" t="s">
        <v>676</v>
      </c>
      <c r="Q792" s="97" t="s">
        <v>14</v>
      </c>
      <c r="R792" s="97"/>
      <c r="S792" s="73" t="s">
        <v>308</v>
      </c>
      <c r="T792" s="71">
        <v>48</v>
      </c>
      <c r="U792" s="71" t="s">
        <v>465</v>
      </c>
      <c r="W792" s="71"/>
    </row>
    <row r="793" spans="1:23" ht="20.399999999999999" hidden="1" x14ac:dyDescent="0.3">
      <c r="A793" s="85">
        <v>42184</v>
      </c>
      <c r="B793" s="86" t="s">
        <v>309</v>
      </c>
      <c r="C793" s="86" t="s">
        <v>34</v>
      </c>
      <c r="D793" s="94">
        <v>1</v>
      </c>
      <c r="E793" s="115">
        <v>151340</v>
      </c>
      <c r="F793" s="115"/>
      <c r="G793" s="87" t="s">
        <v>306</v>
      </c>
      <c r="H793" s="91">
        <v>70.31</v>
      </c>
      <c r="I793" s="94">
        <v>1311703506</v>
      </c>
      <c r="J793" s="47" t="s">
        <v>474</v>
      </c>
      <c r="K793" s="89" t="s">
        <v>468</v>
      </c>
      <c r="L793" s="87" t="s">
        <v>469</v>
      </c>
      <c r="M793" s="94" t="s">
        <v>17</v>
      </c>
      <c r="N793" s="94" t="s">
        <v>18</v>
      </c>
      <c r="O793" s="96" t="s">
        <v>19</v>
      </c>
      <c r="P793" s="101" t="s">
        <v>639</v>
      </c>
      <c r="Q793" s="97" t="s">
        <v>14</v>
      </c>
      <c r="R793" s="97"/>
      <c r="S793" s="73" t="s">
        <v>307</v>
      </c>
      <c r="T793" s="71">
        <v>48</v>
      </c>
      <c r="U793" s="71" t="s">
        <v>465</v>
      </c>
      <c r="W793" s="71"/>
    </row>
    <row r="794" spans="1:23" ht="20.399999999999999" hidden="1" x14ac:dyDescent="0.3">
      <c r="A794" s="85">
        <v>42116</v>
      </c>
      <c r="B794" s="86" t="s">
        <v>309</v>
      </c>
      <c r="C794" s="86" t="s">
        <v>34</v>
      </c>
      <c r="D794" s="94">
        <v>1</v>
      </c>
      <c r="E794" s="94">
        <v>151345</v>
      </c>
      <c r="F794" s="94"/>
      <c r="G794" s="87" t="s">
        <v>306</v>
      </c>
      <c r="H794" s="91">
        <v>70.31</v>
      </c>
      <c r="I794" s="7">
        <v>1311703506</v>
      </c>
      <c r="J794" s="5" t="s">
        <v>474</v>
      </c>
      <c r="K794" s="89" t="s">
        <v>468</v>
      </c>
      <c r="L794" s="87" t="s">
        <v>469</v>
      </c>
      <c r="M794" s="94" t="s">
        <v>17</v>
      </c>
      <c r="N794" s="94" t="s">
        <v>18</v>
      </c>
      <c r="O794" s="96" t="s">
        <v>19</v>
      </c>
      <c r="P794" s="97" t="s">
        <v>311</v>
      </c>
      <c r="Q794" s="97" t="s">
        <v>14</v>
      </c>
      <c r="R794" s="97"/>
      <c r="S794" s="73" t="s">
        <v>308</v>
      </c>
      <c r="T794" s="71">
        <v>48</v>
      </c>
      <c r="U794" s="71" t="s">
        <v>465</v>
      </c>
      <c r="W794" s="71"/>
    </row>
    <row r="795" spans="1:23" ht="20.399999999999999" hidden="1" x14ac:dyDescent="0.3">
      <c r="A795" s="85">
        <v>42116</v>
      </c>
      <c r="B795" s="86" t="s">
        <v>681</v>
      </c>
      <c r="C795" s="86" t="s">
        <v>682</v>
      </c>
      <c r="D795" s="94">
        <v>1</v>
      </c>
      <c r="E795" s="94">
        <v>151276</v>
      </c>
      <c r="F795" s="94"/>
      <c r="G795" s="87" t="s">
        <v>306</v>
      </c>
      <c r="H795" s="91">
        <v>452.75</v>
      </c>
      <c r="I795" s="46">
        <v>1311703506</v>
      </c>
      <c r="J795" s="47" t="s">
        <v>474</v>
      </c>
      <c r="K795" s="89" t="s">
        <v>468</v>
      </c>
      <c r="L795" s="87" t="s">
        <v>469</v>
      </c>
      <c r="M795" s="94" t="s">
        <v>17</v>
      </c>
      <c r="N795" s="94" t="s">
        <v>18</v>
      </c>
      <c r="O795" s="96" t="s">
        <v>19</v>
      </c>
      <c r="P795" s="97"/>
      <c r="Q795" s="97" t="s">
        <v>14</v>
      </c>
      <c r="R795" s="97"/>
      <c r="S795" s="73" t="s">
        <v>308</v>
      </c>
      <c r="T795" s="71">
        <v>48</v>
      </c>
      <c r="U795" s="71" t="s">
        <v>465</v>
      </c>
      <c r="W795" s="71"/>
    </row>
    <row r="796" spans="1:23" ht="20.399999999999999" hidden="1" x14ac:dyDescent="0.3">
      <c r="A796" s="85">
        <v>42116</v>
      </c>
      <c r="B796" s="86" t="s">
        <v>681</v>
      </c>
      <c r="C796" s="86" t="s">
        <v>682</v>
      </c>
      <c r="D796" s="94">
        <v>1</v>
      </c>
      <c r="E796" s="94">
        <v>151277</v>
      </c>
      <c r="F796" s="94"/>
      <c r="G796" s="87" t="s">
        <v>306</v>
      </c>
      <c r="H796" s="91">
        <v>452.75</v>
      </c>
      <c r="I796" s="46">
        <v>1311703506</v>
      </c>
      <c r="J796" s="47" t="s">
        <v>474</v>
      </c>
      <c r="K796" s="89" t="s">
        <v>468</v>
      </c>
      <c r="L796" s="87" t="s">
        <v>469</v>
      </c>
      <c r="M796" s="94" t="s">
        <v>17</v>
      </c>
      <c r="N796" s="94" t="s">
        <v>18</v>
      </c>
      <c r="O796" s="96" t="s">
        <v>19</v>
      </c>
      <c r="P796" s="97"/>
      <c r="Q796" s="97" t="s">
        <v>14</v>
      </c>
      <c r="R796" s="97"/>
      <c r="S796" s="73" t="s">
        <v>308</v>
      </c>
      <c r="T796" s="71">
        <v>48</v>
      </c>
      <c r="U796" s="71" t="s">
        <v>465</v>
      </c>
      <c r="W796" s="71"/>
    </row>
    <row r="797" spans="1:23" ht="20.399999999999999" hidden="1" x14ac:dyDescent="0.3">
      <c r="A797" s="85">
        <v>42116</v>
      </c>
      <c r="B797" s="86" t="s">
        <v>681</v>
      </c>
      <c r="C797" s="86" t="s">
        <v>682</v>
      </c>
      <c r="D797" s="94">
        <v>1</v>
      </c>
      <c r="E797" s="94">
        <v>151278</v>
      </c>
      <c r="F797" s="94"/>
      <c r="G797" s="87" t="s">
        <v>306</v>
      </c>
      <c r="H797" s="91">
        <v>452.75</v>
      </c>
      <c r="I797" s="46">
        <v>1311703506</v>
      </c>
      <c r="J797" s="47" t="s">
        <v>474</v>
      </c>
      <c r="K797" s="89" t="s">
        <v>468</v>
      </c>
      <c r="L797" s="87" t="s">
        <v>469</v>
      </c>
      <c r="M797" s="94" t="s">
        <v>17</v>
      </c>
      <c r="N797" s="94" t="s">
        <v>18</v>
      </c>
      <c r="O797" s="96" t="s">
        <v>19</v>
      </c>
      <c r="P797" s="97"/>
      <c r="Q797" s="97" t="s">
        <v>14</v>
      </c>
      <c r="R797" s="97"/>
      <c r="S797" s="73" t="s">
        <v>307</v>
      </c>
      <c r="T797" s="71">
        <v>48</v>
      </c>
      <c r="U797" s="71" t="s">
        <v>465</v>
      </c>
      <c r="W797" s="71"/>
    </row>
    <row r="798" spans="1:23" ht="20.399999999999999" hidden="1" x14ac:dyDescent="0.3">
      <c r="A798" s="85">
        <v>42116</v>
      </c>
      <c r="B798" s="86" t="s">
        <v>681</v>
      </c>
      <c r="C798" s="86" t="s">
        <v>682</v>
      </c>
      <c r="D798" s="94">
        <v>1</v>
      </c>
      <c r="E798" s="94">
        <v>151279</v>
      </c>
      <c r="F798" s="94"/>
      <c r="G798" s="87" t="s">
        <v>306</v>
      </c>
      <c r="H798" s="91">
        <v>452.75</v>
      </c>
      <c r="I798" s="46">
        <v>1311703506</v>
      </c>
      <c r="J798" s="47" t="s">
        <v>474</v>
      </c>
      <c r="K798" s="89" t="s">
        <v>468</v>
      </c>
      <c r="L798" s="87" t="s">
        <v>469</v>
      </c>
      <c r="M798" s="94" t="s">
        <v>17</v>
      </c>
      <c r="N798" s="94" t="s">
        <v>18</v>
      </c>
      <c r="O798" s="96" t="s">
        <v>19</v>
      </c>
      <c r="P798" s="97"/>
      <c r="Q798" s="97" t="s">
        <v>14</v>
      </c>
      <c r="R798" s="97"/>
      <c r="S798" s="73" t="s">
        <v>307</v>
      </c>
      <c r="T798" s="71">
        <v>48</v>
      </c>
      <c r="U798" s="71" t="s">
        <v>465</v>
      </c>
      <c r="W798" s="71"/>
    </row>
    <row r="799" spans="1:23" ht="20.399999999999999" hidden="1" x14ac:dyDescent="0.3">
      <c r="A799" s="85">
        <v>42116</v>
      </c>
      <c r="B799" s="86" t="s">
        <v>681</v>
      </c>
      <c r="C799" s="86" t="s">
        <v>682</v>
      </c>
      <c r="D799" s="94">
        <v>1</v>
      </c>
      <c r="E799" s="94">
        <v>151280</v>
      </c>
      <c r="F799" s="94"/>
      <c r="G799" s="87" t="s">
        <v>306</v>
      </c>
      <c r="H799" s="91">
        <v>452.75</v>
      </c>
      <c r="I799" s="46">
        <v>1311703506</v>
      </c>
      <c r="J799" s="47" t="s">
        <v>474</v>
      </c>
      <c r="K799" s="89" t="s">
        <v>468</v>
      </c>
      <c r="L799" s="87" t="s">
        <v>469</v>
      </c>
      <c r="M799" s="94" t="s">
        <v>17</v>
      </c>
      <c r="N799" s="94" t="s">
        <v>18</v>
      </c>
      <c r="O799" s="96" t="s">
        <v>19</v>
      </c>
      <c r="P799" s="97"/>
      <c r="Q799" s="97" t="s">
        <v>14</v>
      </c>
      <c r="R799" s="97"/>
      <c r="S799" s="73" t="s">
        <v>308</v>
      </c>
      <c r="T799" s="71">
        <v>48</v>
      </c>
      <c r="U799" s="71" t="s">
        <v>465</v>
      </c>
      <c r="W799" s="71"/>
    </row>
    <row r="800" spans="1:23" ht="20.399999999999999" hidden="1" x14ac:dyDescent="0.3">
      <c r="A800" s="85">
        <v>42116</v>
      </c>
      <c r="B800" s="86" t="s">
        <v>681</v>
      </c>
      <c r="C800" s="86" t="s">
        <v>682</v>
      </c>
      <c r="D800" s="94">
        <v>1</v>
      </c>
      <c r="E800" s="94">
        <v>151281</v>
      </c>
      <c r="F800" s="94"/>
      <c r="G800" s="87" t="s">
        <v>306</v>
      </c>
      <c r="H800" s="91">
        <v>452.75</v>
      </c>
      <c r="I800" s="46">
        <v>1311703506</v>
      </c>
      <c r="J800" s="47" t="s">
        <v>474</v>
      </c>
      <c r="K800" s="89" t="s">
        <v>468</v>
      </c>
      <c r="L800" s="87" t="s">
        <v>469</v>
      </c>
      <c r="M800" s="94" t="s">
        <v>17</v>
      </c>
      <c r="N800" s="94" t="s">
        <v>18</v>
      </c>
      <c r="O800" s="96" t="s">
        <v>19</v>
      </c>
      <c r="P800" s="97"/>
      <c r="Q800" s="97" t="s">
        <v>14</v>
      </c>
      <c r="R800" s="97"/>
      <c r="S800" s="73" t="s">
        <v>308</v>
      </c>
      <c r="T800" s="71">
        <v>48</v>
      </c>
      <c r="U800" s="71" t="s">
        <v>465</v>
      </c>
      <c r="W800" s="71"/>
    </row>
    <row r="801" spans="1:23" ht="20.399999999999999" hidden="1" x14ac:dyDescent="0.3">
      <c r="A801" s="85">
        <v>42116</v>
      </c>
      <c r="B801" s="86" t="s">
        <v>681</v>
      </c>
      <c r="C801" s="86" t="s">
        <v>682</v>
      </c>
      <c r="D801" s="94">
        <v>1</v>
      </c>
      <c r="E801" s="94">
        <v>151282</v>
      </c>
      <c r="F801" s="94"/>
      <c r="G801" s="87" t="s">
        <v>306</v>
      </c>
      <c r="H801" s="91">
        <v>452.75</v>
      </c>
      <c r="I801" s="46">
        <v>1311703506</v>
      </c>
      <c r="J801" s="47" t="s">
        <v>474</v>
      </c>
      <c r="K801" s="89" t="s">
        <v>468</v>
      </c>
      <c r="L801" s="87" t="s">
        <v>469</v>
      </c>
      <c r="M801" s="94" t="s">
        <v>17</v>
      </c>
      <c r="N801" s="94" t="s">
        <v>18</v>
      </c>
      <c r="O801" s="96" t="s">
        <v>19</v>
      </c>
      <c r="P801" s="97"/>
      <c r="Q801" s="97" t="s">
        <v>14</v>
      </c>
      <c r="R801" s="97"/>
      <c r="S801" s="73" t="s">
        <v>308</v>
      </c>
      <c r="T801" s="71">
        <v>48</v>
      </c>
      <c r="U801" s="71" t="s">
        <v>465</v>
      </c>
      <c r="W801" s="71"/>
    </row>
    <row r="802" spans="1:23" ht="20.399999999999999" hidden="1" x14ac:dyDescent="0.3">
      <c r="A802" s="85">
        <v>42116</v>
      </c>
      <c r="B802" s="86" t="s">
        <v>681</v>
      </c>
      <c r="C802" s="86" t="s">
        <v>682</v>
      </c>
      <c r="D802" s="94">
        <v>1</v>
      </c>
      <c r="E802" s="94">
        <v>151283</v>
      </c>
      <c r="F802" s="94"/>
      <c r="G802" s="87" t="s">
        <v>306</v>
      </c>
      <c r="H802" s="91">
        <v>452.75</v>
      </c>
      <c r="I802" s="46">
        <v>1311703506</v>
      </c>
      <c r="J802" s="47" t="s">
        <v>474</v>
      </c>
      <c r="K802" s="89" t="s">
        <v>468</v>
      </c>
      <c r="L802" s="87" t="s">
        <v>469</v>
      </c>
      <c r="M802" s="94" t="s">
        <v>17</v>
      </c>
      <c r="N802" s="94" t="s">
        <v>18</v>
      </c>
      <c r="O802" s="96" t="s">
        <v>19</v>
      </c>
      <c r="P802" s="97"/>
      <c r="Q802" s="97" t="s">
        <v>14</v>
      </c>
      <c r="R802" s="97"/>
      <c r="S802" s="73" t="s">
        <v>307</v>
      </c>
      <c r="T802" s="71">
        <v>48</v>
      </c>
      <c r="U802" s="71" t="s">
        <v>465</v>
      </c>
      <c r="W802" s="71"/>
    </row>
    <row r="803" spans="1:23" ht="20.399999999999999" hidden="1" x14ac:dyDescent="0.3">
      <c r="A803" s="85">
        <v>42116</v>
      </c>
      <c r="B803" s="86" t="s">
        <v>325</v>
      </c>
      <c r="C803" s="86" t="s">
        <v>49</v>
      </c>
      <c r="D803" s="94">
        <v>1</v>
      </c>
      <c r="E803" s="94">
        <v>151333</v>
      </c>
      <c r="F803" s="94"/>
      <c r="G803" s="87" t="s">
        <v>306</v>
      </c>
      <c r="H803" s="91">
        <v>885</v>
      </c>
      <c r="I803" s="7">
        <v>1311703506</v>
      </c>
      <c r="J803" s="5" t="s">
        <v>474</v>
      </c>
      <c r="K803" s="89" t="s">
        <v>468</v>
      </c>
      <c r="L803" s="87" t="s">
        <v>469</v>
      </c>
      <c r="M803" s="99">
        <v>80333352</v>
      </c>
      <c r="N803" s="94" t="s">
        <v>702</v>
      </c>
      <c r="O803" s="94" t="s">
        <v>62</v>
      </c>
      <c r="P803" s="97"/>
      <c r="Q803" s="97" t="s">
        <v>14</v>
      </c>
      <c r="R803" s="97"/>
      <c r="S803" s="73" t="s">
        <v>307</v>
      </c>
      <c r="T803" s="71">
        <v>48</v>
      </c>
      <c r="U803" s="71" t="s">
        <v>465</v>
      </c>
      <c r="W803" s="72"/>
    </row>
    <row r="804" spans="1:23" ht="20.399999999999999" hidden="1" x14ac:dyDescent="0.3">
      <c r="A804" s="111">
        <v>42116</v>
      </c>
      <c r="B804" s="109" t="s">
        <v>318</v>
      </c>
      <c r="C804" s="109" t="s">
        <v>12</v>
      </c>
      <c r="D804" s="96">
        <v>1</v>
      </c>
      <c r="E804" s="96"/>
      <c r="F804" s="96"/>
      <c r="G804" s="96" t="s">
        <v>306</v>
      </c>
      <c r="H804" s="107">
        <v>1439.04</v>
      </c>
      <c r="I804" s="61"/>
      <c r="J804" s="62" t="s">
        <v>3642</v>
      </c>
      <c r="K804" s="551" t="s">
        <v>468</v>
      </c>
      <c r="L804" s="96" t="s">
        <v>469</v>
      </c>
      <c r="M804" s="110" t="s">
        <v>3644</v>
      </c>
      <c r="N804" s="96">
        <v>6430</v>
      </c>
      <c r="O804" s="96" t="s">
        <v>35</v>
      </c>
      <c r="P804" s="557" t="s">
        <v>3643</v>
      </c>
      <c r="Q804" s="174" t="s">
        <v>14</v>
      </c>
      <c r="R804" s="105"/>
      <c r="S804" s="181"/>
      <c r="T804" s="181"/>
      <c r="U804" s="181"/>
      <c r="V804" s="552"/>
      <c r="W804" s="72"/>
    </row>
    <row r="805" spans="1:23" ht="20.399999999999999" hidden="1" x14ac:dyDescent="0.3">
      <c r="A805" s="111">
        <v>42117</v>
      </c>
      <c r="B805" s="109" t="s">
        <v>318</v>
      </c>
      <c r="C805" s="109" t="s">
        <v>12</v>
      </c>
      <c r="D805" s="96">
        <v>1</v>
      </c>
      <c r="E805" s="96">
        <v>151113</v>
      </c>
      <c r="F805" s="96"/>
      <c r="G805" s="96" t="s">
        <v>306</v>
      </c>
      <c r="H805" s="107">
        <v>1713.6</v>
      </c>
      <c r="I805" s="61">
        <v>1306603794</v>
      </c>
      <c r="J805" s="62" t="s">
        <v>504</v>
      </c>
      <c r="K805" s="551" t="s">
        <v>505</v>
      </c>
      <c r="L805" s="96" t="s">
        <v>469</v>
      </c>
      <c r="M805" s="110" t="s">
        <v>506</v>
      </c>
      <c r="N805" s="96">
        <v>8460</v>
      </c>
      <c r="O805" s="96" t="s">
        <v>13</v>
      </c>
      <c r="P805" s="96" t="s">
        <v>3646</v>
      </c>
      <c r="Q805" s="174" t="s">
        <v>14</v>
      </c>
      <c r="R805" s="105"/>
      <c r="S805" s="181" t="s">
        <v>307</v>
      </c>
      <c r="T805" s="181">
        <v>49</v>
      </c>
      <c r="U805" s="181"/>
      <c r="W805" s="72"/>
    </row>
    <row r="806" spans="1:23" ht="30.6" hidden="1" x14ac:dyDescent="0.3">
      <c r="A806" s="85">
        <v>42117</v>
      </c>
      <c r="B806" s="86" t="s">
        <v>312</v>
      </c>
      <c r="C806" s="86" t="s">
        <v>20</v>
      </c>
      <c r="D806" s="87">
        <v>1</v>
      </c>
      <c r="E806" s="87">
        <v>151115</v>
      </c>
      <c r="F806" s="87"/>
      <c r="G806" s="87" t="s">
        <v>306</v>
      </c>
      <c r="H806" s="91">
        <v>224</v>
      </c>
      <c r="I806" s="7">
        <v>1306603794</v>
      </c>
      <c r="J806" s="5" t="s">
        <v>504</v>
      </c>
      <c r="K806" s="89" t="s">
        <v>505</v>
      </c>
      <c r="L806" s="87" t="s">
        <v>469</v>
      </c>
      <c r="M806" s="92">
        <v>140873</v>
      </c>
      <c r="N806" s="87">
        <v>710</v>
      </c>
      <c r="O806" s="87" t="s">
        <v>62</v>
      </c>
      <c r="P806" s="90"/>
      <c r="Q806" s="90" t="s">
        <v>14</v>
      </c>
      <c r="R806" s="90"/>
      <c r="S806" s="66" t="s">
        <v>307</v>
      </c>
      <c r="T806" s="71">
        <v>49</v>
      </c>
      <c r="U806" s="71"/>
      <c r="W806" s="72"/>
    </row>
    <row r="807" spans="1:23" ht="20.399999999999999" hidden="1" x14ac:dyDescent="0.3">
      <c r="A807" s="85">
        <v>42116</v>
      </c>
      <c r="B807" s="86" t="s">
        <v>338</v>
      </c>
      <c r="C807" s="86" t="s">
        <v>38</v>
      </c>
      <c r="D807" s="94">
        <v>1</v>
      </c>
      <c r="E807" s="100">
        <v>151397</v>
      </c>
      <c r="F807" s="100"/>
      <c r="G807" s="87" t="s">
        <v>306</v>
      </c>
      <c r="H807" s="95">
        <v>23185.7</v>
      </c>
      <c r="I807" s="7" t="s">
        <v>489</v>
      </c>
      <c r="J807" s="5" t="s">
        <v>490</v>
      </c>
      <c r="K807" s="89" t="s">
        <v>468</v>
      </c>
      <c r="L807" s="87" t="s">
        <v>469</v>
      </c>
      <c r="M807" s="94" t="s">
        <v>547</v>
      </c>
      <c r="N807" s="94" t="s">
        <v>548</v>
      </c>
      <c r="O807" s="96" t="s">
        <v>39</v>
      </c>
      <c r="P807" s="101" t="s">
        <v>549</v>
      </c>
      <c r="Q807" s="97" t="s">
        <v>14</v>
      </c>
      <c r="R807" s="97"/>
      <c r="S807" s="73" t="s">
        <v>307</v>
      </c>
      <c r="T807" s="75" t="s">
        <v>725</v>
      </c>
      <c r="U807" s="71"/>
      <c r="W807" s="72"/>
    </row>
    <row r="808" spans="1:23" ht="20.399999999999999" hidden="1" x14ac:dyDescent="0.3">
      <c r="A808" s="85">
        <v>42116</v>
      </c>
      <c r="B808" s="86" t="s">
        <v>309</v>
      </c>
      <c r="C808" s="86" t="s">
        <v>34</v>
      </c>
      <c r="D808" s="94">
        <v>1</v>
      </c>
      <c r="E808" s="94">
        <v>151234</v>
      </c>
      <c r="F808" s="94"/>
      <c r="G808" s="87" t="s">
        <v>306</v>
      </c>
      <c r="H808" s="95">
        <v>70.31</v>
      </c>
      <c r="I808" s="7" t="s">
        <v>489</v>
      </c>
      <c r="J808" s="5" t="s">
        <v>490</v>
      </c>
      <c r="K808" s="89" t="s">
        <v>468</v>
      </c>
      <c r="L808" s="87" t="s">
        <v>469</v>
      </c>
      <c r="M808" s="94" t="s">
        <v>17</v>
      </c>
      <c r="N808" s="94" t="s">
        <v>18</v>
      </c>
      <c r="O808" s="96" t="s">
        <v>19</v>
      </c>
      <c r="P808" s="97" t="s">
        <v>311</v>
      </c>
      <c r="Q808" s="97" t="s">
        <v>14</v>
      </c>
      <c r="R808" s="97"/>
      <c r="S808" s="73" t="s">
        <v>307</v>
      </c>
      <c r="T808" s="75" t="s">
        <v>726</v>
      </c>
      <c r="U808" s="71"/>
      <c r="W808" s="72"/>
    </row>
    <row r="809" spans="1:23" ht="40.799999999999997" hidden="1" x14ac:dyDescent="0.3">
      <c r="A809" s="85">
        <v>42116</v>
      </c>
      <c r="B809" s="86" t="s">
        <v>312</v>
      </c>
      <c r="C809" s="86" t="s">
        <v>20</v>
      </c>
      <c r="D809" s="87">
        <v>1</v>
      </c>
      <c r="E809" s="87">
        <v>151136</v>
      </c>
      <c r="F809" s="87"/>
      <c r="G809" s="87" t="s">
        <v>306</v>
      </c>
      <c r="H809" s="91">
        <v>224</v>
      </c>
      <c r="I809" s="7"/>
      <c r="J809" s="5" t="s">
        <v>526</v>
      </c>
      <c r="K809" s="89" t="s">
        <v>468</v>
      </c>
      <c r="L809" s="87" t="s">
        <v>469</v>
      </c>
      <c r="M809" s="92">
        <v>7201734</v>
      </c>
      <c r="N809" s="87">
        <v>530</v>
      </c>
      <c r="O809" s="87" t="s">
        <v>62</v>
      </c>
      <c r="P809" s="98" t="s">
        <v>527</v>
      </c>
      <c r="Q809" s="90" t="s">
        <v>14</v>
      </c>
      <c r="R809" s="90"/>
      <c r="S809" s="66" t="s">
        <v>307</v>
      </c>
      <c r="T809" s="71"/>
      <c r="U809" s="71"/>
      <c r="W809" s="72"/>
    </row>
    <row r="810" spans="1:23" ht="20.399999999999999" hidden="1" x14ac:dyDescent="0.3">
      <c r="A810" s="85">
        <v>42116</v>
      </c>
      <c r="B810" s="86" t="s">
        <v>327</v>
      </c>
      <c r="C810" s="86" t="s">
        <v>29</v>
      </c>
      <c r="D810" s="94">
        <v>1</v>
      </c>
      <c r="E810" s="94">
        <v>151168</v>
      </c>
      <c r="F810" s="94"/>
      <c r="G810" s="87" t="s">
        <v>306</v>
      </c>
      <c r="H810" s="95">
        <v>20</v>
      </c>
      <c r="I810" s="46"/>
      <c r="J810" s="47" t="s">
        <v>526</v>
      </c>
      <c r="K810" s="89" t="s">
        <v>468</v>
      </c>
      <c r="L810" s="87" t="s">
        <v>469</v>
      </c>
      <c r="M810" s="92" t="s">
        <v>556</v>
      </c>
      <c r="N810" s="94" t="s">
        <v>557</v>
      </c>
      <c r="O810" s="94" t="s">
        <v>31</v>
      </c>
      <c r="P810" s="101" t="s">
        <v>558</v>
      </c>
      <c r="Q810" s="97" t="s">
        <v>14</v>
      </c>
      <c r="R810" s="97"/>
      <c r="S810" s="73" t="s">
        <v>307</v>
      </c>
      <c r="T810" s="71"/>
      <c r="U810" s="71"/>
      <c r="W810" s="72"/>
    </row>
    <row r="811" spans="1:23" ht="20.399999999999999" hidden="1" x14ac:dyDescent="0.3">
      <c r="A811" s="85">
        <v>42116</v>
      </c>
      <c r="B811" s="86" t="s">
        <v>327</v>
      </c>
      <c r="C811" s="86" t="s">
        <v>29</v>
      </c>
      <c r="D811" s="94">
        <v>1</v>
      </c>
      <c r="E811" s="94">
        <v>151169</v>
      </c>
      <c r="F811" s="94"/>
      <c r="G811" s="87" t="s">
        <v>306</v>
      </c>
      <c r="H811" s="95">
        <v>20</v>
      </c>
      <c r="I811" s="46"/>
      <c r="J811" s="47" t="s">
        <v>526</v>
      </c>
      <c r="K811" s="89" t="s">
        <v>468</v>
      </c>
      <c r="L811" s="87" t="s">
        <v>469</v>
      </c>
      <c r="M811" s="99" t="s">
        <v>559</v>
      </c>
      <c r="N811" s="94" t="s">
        <v>30</v>
      </c>
      <c r="O811" s="94" t="s">
        <v>31</v>
      </c>
      <c r="P811" s="101" t="s">
        <v>558</v>
      </c>
      <c r="Q811" s="97" t="s">
        <v>14</v>
      </c>
      <c r="R811" s="97"/>
      <c r="S811" s="73" t="s">
        <v>307</v>
      </c>
      <c r="T811" s="71"/>
      <c r="U811" s="71"/>
      <c r="W811" s="72"/>
    </row>
    <row r="812" spans="1:23" hidden="1" x14ac:dyDescent="0.3">
      <c r="A812" s="85">
        <v>42117</v>
      </c>
      <c r="B812" s="86" t="s">
        <v>327</v>
      </c>
      <c r="C812" s="86" t="s">
        <v>29</v>
      </c>
      <c r="D812" s="94">
        <v>1</v>
      </c>
      <c r="E812" s="94">
        <v>151178</v>
      </c>
      <c r="F812" s="94"/>
      <c r="G812" s="87" t="s">
        <v>306</v>
      </c>
      <c r="H812" s="95">
        <v>20</v>
      </c>
      <c r="I812" s="7"/>
      <c r="J812" s="47" t="s">
        <v>526</v>
      </c>
      <c r="K812" s="89" t="s">
        <v>468</v>
      </c>
      <c r="L812" s="87" t="s">
        <v>469</v>
      </c>
      <c r="M812" s="92" t="s">
        <v>567</v>
      </c>
      <c r="N812" s="94" t="s">
        <v>30</v>
      </c>
      <c r="O812" s="94" t="s">
        <v>31</v>
      </c>
      <c r="P812" s="97"/>
      <c r="Q812" s="97" t="s">
        <v>14</v>
      </c>
      <c r="R812" s="97"/>
      <c r="S812" s="73" t="s">
        <v>307</v>
      </c>
      <c r="T812" s="71"/>
      <c r="U812" s="71"/>
      <c r="W812" s="72"/>
    </row>
    <row r="813" spans="1:23" hidden="1" x14ac:dyDescent="0.3">
      <c r="A813" s="85">
        <v>42117</v>
      </c>
      <c r="B813" s="86" t="s">
        <v>327</v>
      </c>
      <c r="C813" s="86" t="s">
        <v>29</v>
      </c>
      <c r="D813" s="94">
        <v>1</v>
      </c>
      <c r="E813" s="94">
        <v>151183</v>
      </c>
      <c r="F813" s="94"/>
      <c r="G813" s="87" t="s">
        <v>306</v>
      </c>
      <c r="H813" s="91">
        <v>20</v>
      </c>
      <c r="I813" s="50"/>
      <c r="J813" s="47" t="s">
        <v>526</v>
      </c>
      <c r="K813" s="89" t="s">
        <v>468</v>
      </c>
      <c r="L813" s="87" t="s">
        <v>469</v>
      </c>
      <c r="M813" s="92" t="s">
        <v>572</v>
      </c>
      <c r="N813" s="94" t="s">
        <v>30</v>
      </c>
      <c r="O813" s="94" t="s">
        <v>31</v>
      </c>
      <c r="P813" s="97" t="s">
        <v>558</v>
      </c>
      <c r="Q813" s="97" t="s">
        <v>14</v>
      </c>
      <c r="R813" s="97"/>
      <c r="S813" s="73" t="s">
        <v>308</v>
      </c>
      <c r="T813" s="71"/>
      <c r="U813" s="71"/>
      <c r="W813" s="72"/>
    </row>
    <row r="814" spans="1:23" hidden="1" x14ac:dyDescent="0.3">
      <c r="A814" s="85">
        <v>42117</v>
      </c>
      <c r="B814" s="86" t="s">
        <v>327</v>
      </c>
      <c r="C814" s="86" t="s">
        <v>29</v>
      </c>
      <c r="D814" s="94">
        <v>1</v>
      </c>
      <c r="E814" s="94">
        <v>151198</v>
      </c>
      <c r="F814" s="94"/>
      <c r="G814" s="87" t="s">
        <v>306</v>
      </c>
      <c r="H814" s="95">
        <v>20</v>
      </c>
      <c r="I814" s="7"/>
      <c r="J814" s="47" t="s">
        <v>526</v>
      </c>
      <c r="K814" s="89" t="s">
        <v>468</v>
      </c>
      <c r="L814" s="87" t="s">
        <v>469</v>
      </c>
      <c r="M814" s="99" t="s">
        <v>585</v>
      </c>
      <c r="N814" s="94" t="s">
        <v>30</v>
      </c>
      <c r="O814" s="94" t="s">
        <v>31</v>
      </c>
      <c r="P814" s="97" t="s">
        <v>586</v>
      </c>
      <c r="Q814" s="97" t="s">
        <v>14</v>
      </c>
      <c r="R814" s="97"/>
      <c r="S814" s="73" t="s">
        <v>307</v>
      </c>
      <c r="T814" s="71"/>
      <c r="U814" s="71"/>
      <c r="W814" s="72"/>
    </row>
    <row r="815" spans="1:23" hidden="1" x14ac:dyDescent="0.3">
      <c r="A815" s="85">
        <v>42116</v>
      </c>
      <c r="B815" s="86" t="s">
        <v>327</v>
      </c>
      <c r="C815" s="86" t="s">
        <v>29</v>
      </c>
      <c r="D815" s="94">
        <v>1</v>
      </c>
      <c r="E815" s="94">
        <v>151202</v>
      </c>
      <c r="F815" s="94"/>
      <c r="G815" s="87" t="s">
        <v>306</v>
      </c>
      <c r="H815" s="95">
        <v>20</v>
      </c>
      <c r="I815" s="7"/>
      <c r="J815" s="47" t="s">
        <v>526</v>
      </c>
      <c r="K815" s="89" t="s">
        <v>468</v>
      </c>
      <c r="L815" s="87" t="s">
        <v>469</v>
      </c>
      <c r="M815" s="99" t="s">
        <v>591</v>
      </c>
      <c r="N815" s="94" t="s">
        <v>30</v>
      </c>
      <c r="O815" s="94" t="s">
        <v>31</v>
      </c>
      <c r="P815" s="97"/>
      <c r="Q815" s="97" t="s">
        <v>14</v>
      </c>
      <c r="R815" s="97"/>
      <c r="S815" s="73" t="s">
        <v>307</v>
      </c>
      <c r="T815" s="71"/>
      <c r="U815" s="71"/>
      <c r="W815" s="72"/>
    </row>
    <row r="816" spans="1:23" hidden="1" x14ac:dyDescent="0.3">
      <c r="A816" s="85">
        <v>42116</v>
      </c>
      <c r="B816" s="86" t="s">
        <v>327</v>
      </c>
      <c r="C816" s="86" t="s">
        <v>29</v>
      </c>
      <c r="D816" s="94">
        <v>1</v>
      </c>
      <c r="E816" s="94">
        <v>151206</v>
      </c>
      <c r="F816" s="94"/>
      <c r="G816" s="87" t="s">
        <v>306</v>
      </c>
      <c r="H816" s="95">
        <v>20</v>
      </c>
      <c r="I816" s="7"/>
      <c r="J816" s="47" t="s">
        <v>526</v>
      </c>
      <c r="K816" s="89" t="s">
        <v>468</v>
      </c>
      <c r="L816" s="87" t="s">
        <v>469</v>
      </c>
      <c r="M816" s="99" t="s">
        <v>592</v>
      </c>
      <c r="N816" s="94" t="s">
        <v>30</v>
      </c>
      <c r="O816" s="94" t="s">
        <v>31</v>
      </c>
      <c r="P816" s="97"/>
      <c r="Q816" s="97" t="s">
        <v>14</v>
      </c>
      <c r="R816" s="97"/>
      <c r="S816" s="73" t="s">
        <v>307</v>
      </c>
      <c r="T816" s="71"/>
      <c r="U816" s="71"/>
      <c r="W816" s="72"/>
    </row>
    <row r="817" spans="1:23" ht="20.399999999999999" hidden="1" x14ac:dyDescent="0.3">
      <c r="A817" s="85">
        <v>42116</v>
      </c>
      <c r="B817" s="86" t="s">
        <v>327</v>
      </c>
      <c r="C817" s="86" t="s">
        <v>29</v>
      </c>
      <c r="D817" s="87">
        <v>1</v>
      </c>
      <c r="E817" s="87">
        <v>151214</v>
      </c>
      <c r="F817" s="87"/>
      <c r="G817" s="87" t="s">
        <v>306</v>
      </c>
      <c r="H817" s="91">
        <v>20</v>
      </c>
      <c r="I817" s="7"/>
      <c r="J817" s="47" t="s">
        <v>526</v>
      </c>
      <c r="K817" s="89" t="s">
        <v>468</v>
      </c>
      <c r="L817" s="87" t="s">
        <v>469</v>
      </c>
      <c r="M817" s="92" t="s">
        <v>599</v>
      </c>
      <c r="N817" s="87" t="s">
        <v>30</v>
      </c>
      <c r="O817" s="94" t="s">
        <v>31</v>
      </c>
      <c r="P817" s="101" t="s">
        <v>558</v>
      </c>
      <c r="Q817" s="97" t="s">
        <v>14</v>
      </c>
      <c r="R817" s="97"/>
      <c r="S817" s="73" t="s">
        <v>307</v>
      </c>
      <c r="T817" s="71"/>
      <c r="U817" s="71"/>
      <c r="W817" s="72"/>
    </row>
    <row r="818" spans="1:23" ht="20.399999999999999" hidden="1" x14ac:dyDescent="0.3">
      <c r="A818" s="85">
        <v>42116</v>
      </c>
      <c r="B818" s="86" t="s">
        <v>327</v>
      </c>
      <c r="C818" s="86" t="s">
        <v>29</v>
      </c>
      <c r="D818" s="87">
        <v>1</v>
      </c>
      <c r="E818" s="87">
        <v>151218</v>
      </c>
      <c r="F818" s="87"/>
      <c r="G818" s="87" t="s">
        <v>306</v>
      </c>
      <c r="H818" s="91">
        <v>20</v>
      </c>
      <c r="I818" s="7"/>
      <c r="J818" s="47" t="s">
        <v>526</v>
      </c>
      <c r="K818" s="89" t="s">
        <v>468</v>
      </c>
      <c r="L818" s="87" t="s">
        <v>469</v>
      </c>
      <c r="M818" s="92" t="s">
        <v>600</v>
      </c>
      <c r="N818" s="87" t="s">
        <v>30</v>
      </c>
      <c r="O818" s="94" t="s">
        <v>31</v>
      </c>
      <c r="P818" s="101" t="s">
        <v>558</v>
      </c>
      <c r="Q818" s="97" t="s">
        <v>14</v>
      </c>
      <c r="R818" s="97"/>
      <c r="S818" s="73" t="s">
        <v>307</v>
      </c>
      <c r="T818" s="71"/>
      <c r="U818" s="71"/>
      <c r="W818" s="72"/>
    </row>
    <row r="819" spans="1:23" hidden="1" x14ac:dyDescent="0.3">
      <c r="A819" s="85">
        <v>42116</v>
      </c>
      <c r="B819" s="86" t="s">
        <v>327</v>
      </c>
      <c r="C819" s="86" t="s">
        <v>29</v>
      </c>
      <c r="D819" s="94">
        <v>1</v>
      </c>
      <c r="E819" s="94">
        <v>151258</v>
      </c>
      <c r="F819" s="94"/>
      <c r="G819" s="87" t="s">
        <v>306</v>
      </c>
      <c r="H819" s="95">
        <v>20</v>
      </c>
      <c r="I819" s="46"/>
      <c r="J819" s="47" t="s">
        <v>526</v>
      </c>
      <c r="K819" s="89" t="s">
        <v>468</v>
      </c>
      <c r="L819" s="87" t="s">
        <v>469</v>
      </c>
      <c r="M819" s="99" t="s">
        <v>629</v>
      </c>
      <c r="N819" s="94" t="s">
        <v>30</v>
      </c>
      <c r="O819" s="94" t="s">
        <v>31</v>
      </c>
      <c r="P819" s="97" t="s">
        <v>558</v>
      </c>
      <c r="Q819" s="97" t="s">
        <v>14</v>
      </c>
      <c r="R819" s="97"/>
      <c r="S819" s="73" t="s">
        <v>307</v>
      </c>
      <c r="T819" s="71"/>
      <c r="U819" s="71"/>
      <c r="W819" s="72"/>
    </row>
    <row r="820" spans="1:23" hidden="1" x14ac:dyDescent="0.3">
      <c r="A820" s="85">
        <v>42117</v>
      </c>
      <c r="B820" s="86" t="s">
        <v>327</v>
      </c>
      <c r="C820" s="86" t="s">
        <v>29</v>
      </c>
      <c r="D820" s="94">
        <v>1</v>
      </c>
      <c r="E820" s="94">
        <v>151268</v>
      </c>
      <c r="F820" s="94"/>
      <c r="G820" s="87" t="s">
        <v>306</v>
      </c>
      <c r="H820" s="95">
        <v>20</v>
      </c>
      <c r="I820" s="7"/>
      <c r="J820" s="47" t="s">
        <v>526</v>
      </c>
      <c r="K820" s="89" t="s">
        <v>468</v>
      </c>
      <c r="L820" s="87" t="s">
        <v>469</v>
      </c>
      <c r="M820" s="99" t="s">
        <v>634</v>
      </c>
      <c r="N820" s="94" t="s">
        <v>635</v>
      </c>
      <c r="O820" s="94" t="s">
        <v>31</v>
      </c>
      <c r="P820" s="97"/>
      <c r="Q820" s="97" t="s">
        <v>14</v>
      </c>
      <c r="R820" s="97"/>
      <c r="S820" s="73" t="s">
        <v>307</v>
      </c>
      <c r="T820" s="71"/>
      <c r="U820" s="71"/>
      <c r="W820" s="72"/>
    </row>
    <row r="821" spans="1:23" ht="20.399999999999999" hidden="1" x14ac:dyDescent="0.3">
      <c r="A821" s="85">
        <v>42116</v>
      </c>
      <c r="B821" s="86" t="s">
        <v>327</v>
      </c>
      <c r="C821" s="86" t="s">
        <v>29</v>
      </c>
      <c r="D821" s="94">
        <v>1</v>
      </c>
      <c r="E821" s="94">
        <v>151303</v>
      </c>
      <c r="F821" s="94"/>
      <c r="G821" s="87" t="s">
        <v>306</v>
      </c>
      <c r="H821" s="95">
        <v>20</v>
      </c>
      <c r="I821" s="46"/>
      <c r="J821" s="47" t="s">
        <v>526</v>
      </c>
      <c r="K821" s="89" t="s">
        <v>468</v>
      </c>
      <c r="L821" s="87" t="s">
        <v>469</v>
      </c>
      <c r="M821" s="99" t="s">
        <v>665</v>
      </c>
      <c r="N821" s="94" t="s">
        <v>30</v>
      </c>
      <c r="O821" s="94" t="s">
        <v>31</v>
      </c>
      <c r="P821" s="101" t="s">
        <v>558</v>
      </c>
      <c r="Q821" s="97" t="s">
        <v>14</v>
      </c>
      <c r="R821" s="97"/>
      <c r="S821" s="73" t="s">
        <v>307</v>
      </c>
      <c r="T821" s="71"/>
      <c r="U821" s="71"/>
      <c r="W821" s="72"/>
    </row>
    <row r="822" spans="1:23" ht="20.399999999999999" hidden="1" x14ac:dyDescent="0.3">
      <c r="A822" s="85">
        <v>42116</v>
      </c>
      <c r="B822" s="86" t="s">
        <v>317</v>
      </c>
      <c r="C822" s="86" t="s">
        <v>43</v>
      </c>
      <c r="D822" s="94">
        <v>1</v>
      </c>
      <c r="E822" s="94">
        <v>151321</v>
      </c>
      <c r="F822" s="94"/>
      <c r="G822" s="87" t="s">
        <v>306</v>
      </c>
      <c r="H822" s="95">
        <v>248.75</v>
      </c>
      <c r="I822" s="7"/>
      <c r="J822" s="5" t="s">
        <v>526</v>
      </c>
      <c r="K822" s="89" t="s">
        <v>468</v>
      </c>
      <c r="L822" s="87" t="s">
        <v>469</v>
      </c>
      <c r="M822" s="99" t="s">
        <v>672</v>
      </c>
      <c r="N822" s="94">
        <v>2100</v>
      </c>
      <c r="O822" s="94" t="s">
        <v>44</v>
      </c>
      <c r="P822" s="101" t="s">
        <v>673</v>
      </c>
      <c r="Q822" s="97" t="s">
        <v>14</v>
      </c>
      <c r="R822" s="97"/>
      <c r="S822" s="73" t="s">
        <v>307</v>
      </c>
      <c r="T822" s="71"/>
      <c r="U822" s="71"/>
      <c r="W822" s="72"/>
    </row>
    <row r="823" spans="1:23" hidden="1" x14ac:dyDescent="0.3">
      <c r="A823" s="85">
        <v>42116</v>
      </c>
      <c r="B823" s="86" t="s">
        <v>327</v>
      </c>
      <c r="C823" s="86" t="s">
        <v>29</v>
      </c>
      <c r="D823" s="94">
        <v>1</v>
      </c>
      <c r="E823" s="94">
        <v>151354</v>
      </c>
      <c r="F823" s="94"/>
      <c r="G823" s="87" t="s">
        <v>306</v>
      </c>
      <c r="H823" s="95">
        <v>20</v>
      </c>
      <c r="I823" s="7"/>
      <c r="J823" s="47" t="s">
        <v>526</v>
      </c>
      <c r="K823" s="89" t="s">
        <v>468</v>
      </c>
      <c r="L823" s="87" t="s">
        <v>469</v>
      </c>
      <c r="M823" s="99" t="s">
        <v>688</v>
      </c>
      <c r="N823" s="94" t="s">
        <v>557</v>
      </c>
      <c r="O823" s="94" t="s">
        <v>31</v>
      </c>
      <c r="P823" s="97"/>
      <c r="Q823" s="97" t="s">
        <v>14</v>
      </c>
      <c r="R823" s="97"/>
      <c r="S823" s="73" t="s">
        <v>308</v>
      </c>
      <c r="T823" s="71"/>
      <c r="U823" s="71"/>
      <c r="W823" s="72"/>
    </row>
    <row r="824" spans="1:23" ht="20.399999999999999" hidden="1" x14ac:dyDescent="0.3">
      <c r="A824" s="85">
        <v>42116</v>
      </c>
      <c r="B824" s="86" t="s">
        <v>681</v>
      </c>
      <c r="C824" s="86" t="s">
        <v>682</v>
      </c>
      <c r="D824" s="87">
        <v>1</v>
      </c>
      <c r="E824" s="87">
        <v>151365</v>
      </c>
      <c r="F824" s="87"/>
      <c r="G824" s="87" t="s">
        <v>306</v>
      </c>
      <c r="H824" s="91">
        <v>452.75</v>
      </c>
      <c r="I824" s="7"/>
      <c r="J824" s="5" t="s">
        <v>526</v>
      </c>
      <c r="K824" s="89" t="s">
        <v>468</v>
      </c>
      <c r="L824" s="87" t="s">
        <v>469</v>
      </c>
      <c r="M824" s="87" t="s">
        <v>17</v>
      </c>
      <c r="N824" s="87" t="s">
        <v>18</v>
      </c>
      <c r="O824" s="87" t="s">
        <v>19</v>
      </c>
      <c r="P824" s="98" t="s">
        <v>693</v>
      </c>
      <c r="Q824" s="90" t="s">
        <v>14</v>
      </c>
      <c r="R824" s="90"/>
      <c r="S824" s="66" t="s">
        <v>308</v>
      </c>
      <c r="T824" s="71"/>
      <c r="U824" s="71"/>
      <c r="W824" s="72"/>
    </row>
    <row r="825" spans="1:23" ht="20.399999999999999" hidden="1" x14ac:dyDescent="0.3">
      <c r="A825" s="85">
        <v>42116</v>
      </c>
      <c r="B825" s="86" t="s">
        <v>681</v>
      </c>
      <c r="C825" s="86" t="s">
        <v>682</v>
      </c>
      <c r="D825" s="87">
        <v>1</v>
      </c>
      <c r="E825" s="87">
        <v>151366</v>
      </c>
      <c r="F825" s="87"/>
      <c r="G825" s="87" t="s">
        <v>306</v>
      </c>
      <c r="H825" s="91">
        <v>452.75</v>
      </c>
      <c r="I825" s="7"/>
      <c r="J825" s="5" t="s">
        <v>526</v>
      </c>
      <c r="K825" s="89" t="s">
        <v>468</v>
      </c>
      <c r="L825" s="87" t="s">
        <v>469</v>
      </c>
      <c r="M825" s="87" t="s">
        <v>17</v>
      </c>
      <c r="N825" s="87" t="s">
        <v>18</v>
      </c>
      <c r="O825" s="87" t="s">
        <v>19</v>
      </c>
      <c r="P825" s="98" t="s">
        <v>693</v>
      </c>
      <c r="Q825" s="90" t="s">
        <v>14</v>
      </c>
      <c r="R825" s="90"/>
      <c r="S825" s="66" t="s">
        <v>308</v>
      </c>
      <c r="T825" s="71"/>
      <c r="U825" s="71"/>
      <c r="W825" s="72"/>
    </row>
    <row r="826" spans="1:23" ht="20.399999999999999" hidden="1" x14ac:dyDescent="0.3">
      <c r="A826" s="85">
        <v>42116</v>
      </c>
      <c r="B826" s="86" t="s">
        <v>327</v>
      </c>
      <c r="C826" s="86" t="s">
        <v>29</v>
      </c>
      <c r="D826" s="94">
        <v>1</v>
      </c>
      <c r="E826" s="94">
        <v>151369</v>
      </c>
      <c r="F826" s="94"/>
      <c r="G826" s="87" t="s">
        <v>306</v>
      </c>
      <c r="H826" s="95">
        <v>20</v>
      </c>
      <c r="I826" s="7"/>
      <c r="J826" s="47" t="s">
        <v>526</v>
      </c>
      <c r="K826" s="89" t="s">
        <v>468</v>
      </c>
      <c r="L826" s="87" t="s">
        <v>469</v>
      </c>
      <c r="M826" s="99" t="s">
        <v>694</v>
      </c>
      <c r="N826" s="94">
        <v>530</v>
      </c>
      <c r="O826" s="94" t="s">
        <v>31</v>
      </c>
      <c r="P826" s="101" t="s">
        <v>586</v>
      </c>
      <c r="Q826" s="97" t="s">
        <v>14</v>
      </c>
      <c r="R826" s="97"/>
      <c r="S826" s="73" t="s">
        <v>307</v>
      </c>
      <c r="T826" s="71"/>
      <c r="U826" s="71"/>
      <c r="W826" s="72"/>
    </row>
    <row r="827" spans="1:23" ht="30.6" hidden="1" x14ac:dyDescent="0.3">
      <c r="A827" s="85">
        <v>42116</v>
      </c>
      <c r="B827" s="86" t="s">
        <v>323</v>
      </c>
      <c r="C827" s="86" t="s">
        <v>40</v>
      </c>
      <c r="D827" s="94">
        <v>1</v>
      </c>
      <c r="E827" s="100">
        <v>151246</v>
      </c>
      <c r="F827" s="100"/>
      <c r="G827" s="87" t="s">
        <v>306</v>
      </c>
      <c r="H827" s="95">
        <v>901.71</v>
      </c>
      <c r="I827" s="6"/>
      <c r="J827" s="5" t="s">
        <v>644</v>
      </c>
      <c r="K827" s="89" t="s">
        <v>468</v>
      </c>
      <c r="L827" s="87" t="s">
        <v>469</v>
      </c>
      <c r="M827" s="99" t="s">
        <v>645</v>
      </c>
      <c r="N827" s="94">
        <v>2320</v>
      </c>
      <c r="O827" s="94" t="s">
        <v>13</v>
      </c>
      <c r="P827" s="101" t="s">
        <v>646</v>
      </c>
      <c r="Q827" s="97" t="s">
        <v>14</v>
      </c>
      <c r="R827" s="97"/>
      <c r="S827" s="73" t="s">
        <v>307</v>
      </c>
      <c r="T827" s="71"/>
      <c r="U827" s="71"/>
      <c r="W827" s="72"/>
    </row>
    <row r="828" spans="1:23" ht="20.399999999999999" hidden="1" x14ac:dyDescent="0.3">
      <c r="A828" s="85">
        <v>42116</v>
      </c>
      <c r="B828" s="86" t="s">
        <v>313</v>
      </c>
      <c r="C828" s="86" t="s">
        <v>109</v>
      </c>
      <c r="D828" s="94">
        <v>1</v>
      </c>
      <c r="E828" s="94">
        <v>151319</v>
      </c>
      <c r="F828" s="94"/>
      <c r="G828" s="87" t="s">
        <v>306</v>
      </c>
      <c r="H828" s="107">
        <v>98.88</v>
      </c>
      <c r="I828" s="46"/>
      <c r="J828" s="5" t="s">
        <v>644</v>
      </c>
      <c r="K828" s="89" t="s">
        <v>468</v>
      </c>
      <c r="L828" s="87" t="s">
        <v>469</v>
      </c>
      <c r="M828" s="99">
        <v>9632</v>
      </c>
      <c r="N828" s="94" t="s">
        <v>647</v>
      </c>
      <c r="O828" s="94" t="s">
        <v>111</v>
      </c>
      <c r="P828" s="97"/>
      <c r="Q828" s="97" t="s">
        <v>14</v>
      </c>
      <c r="R828" s="97"/>
      <c r="S828" s="73" t="s">
        <v>308</v>
      </c>
      <c r="T828" s="71"/>
      <c r="U828" s="71"/>
      <c r="W828" s="72"/>
    </row>
    <row r="829" spans="1:23" ht="20.399999999999999" hidden="1" x14ac:dyDescent="0.3">
      <c r="A829" s="85">
        <v>42116</v>
      </c>
      <c r="B829" s="86" t="s">
        <v>313</v>
      </c>
      <c r="C829" s="86" t="s">
        <v>109</v>
      </c>
      <c r="D829" s="94">
        <v>1</v>
      </c>
      <c r="E829" s="94">
        <v>151320</v>
      </c>
      <c r="F829" s="94"/>
      <c r="G829" s="87" t="s">
        <v>306</v>
      </c>
      <c r="H829" s="107">
        <v>98.88</v>
      </c>
      <c r="I829" s="46"/>
      <c r="J829" s="5" t="s">
        <v>644</v>
      </c>
      <c r="K829" s="89" t="s">
        <v>468</v>
      </c>
      <c r="L829" s="87" t="s">
        <v>469</v>
      </c>
      <c r="M829" s="99">
        <v>9642</v>
      </c>
      <c r="N829" s="94" t="s">
        <v>647</v>
      </c>
      <c r="O829" s="94" t="s">
        <v>111</v>
      </c>
      <c r="P829" s="97"/>
      <c r="Q829" s="97" t="s">
        <v>14</v>
      </c>
      <c r="R829" s="97"/>
      <c r="S829" s="73" t="s">
        <v>307</v>
      </c>
      <c r="T829" s="71"/>
      <c r="U829" s="71"/>
      <c r="W829" s="72"/>
    </row>
    <row r="830" spans="1:23" ht="20.399999999999999" hidden="1" x14ac:dyDescent="0.3">
      <c r="A830" s="85">
        <v>42117</v>
      </c>
      <c r="B830" s="86" t="s">
        <v>327</v>
      </c>
      <c r="C830" s="86" t="s">
        <v>29</v>
      </c>
      <c r="D830" s="87">
        <v>1</v>
      </c>
      <c r="E830" s="87">
        <v>151114</v>
      </c>
      <c r="F830" s="87"/>
      <c r="G830" s="87" t="s">
        <v>306</v>
      </c>
      <c r="H830" s="91">
        <v>20</v>
      </c>
      <c r="I830" s="7">
        <v>1306603794</v>
      </c>
      <c r="J830" s="5" t="s">
        <v>504</v>
      </c>
      <c r="K830" s="89" t="s">
        <v>505</v>
      </c>
      <c r="L830" s="87" t="s">
        <v>469</v>
      </c>
      <c r="M830" s="92" t="s">
        <v>508</v>
      </c>
      <c r="N830" s="87" t="s">
        <v>30</v>
      </c>
      <c r="O830" s="87" t="s">
        <v>31</v>
      </c>
      <c r="P830" s="90"/>
      <c r="Q830" s="90" t="s">
        <v>14</v>
      </c>
      <c r="R830" s="90"/>
      <c r="S830" s="66" t="s">
        <v>308</v>
      </c>
      <c r="T830" s="71"/>
      <c r="U830" s="71"/>
      <c r="W830" s="72"/>
    </row>
    <row r="831" spans="1:23" ht="20.399999999999999" hidden="1" x14ac:dyDescent="0.3">
      <c r="A831" s="85">
        <v>42163</v>
      </c>
      <c r="B831" s="86" t="s">
        <v>310</v>
      </c>
      <c r="C831" s="86" t="s">
        <v>15</v>
      </c>
      <c r="D831" s="87">
        <v>1</v>
      </c>
      <c r="E831" s="116">
        <v>151147</v>
      </c>
      <c r="F831" s="116"/>
      <c r="G831" s="87" t="s">
        <v>306</v>
      </c>
      <c r="H831" s="91">
        <v>319.2</v>
      </c>
      <c r="I831" s="7"/>
      <c r="J831" s="5" t="s">
        <v>483</v>
      </c>
      <c r="K831" s="89" t="s">
        <v>468</v>
      </c>
      <c r="L831" s="87" t="s">
        <v>469</v>
      </c>
      <c r="M831" s="92" t="s">
        <v>538</v>
      </c>
      <c r="N831" s="87">
        <v>9010</v>
      </c>
      <c r="O831" s="87" t="s">
        <v>35</v>
      </c>
      <c r="P831" s="117" t="s">
        <v>539</v>
      </c>
      <c r="Q831" s="118"/>
      <c r="R831" s="118"/>
      <c r="S831" s="76" t="s">
        <v>307</v>
      </c>
      <c r="T831" s="77"/>
      <c r="U831" s="71"/>
      <c r="W831" s="72"/>
    </row>
    <row r="832" spans="1:23" ht="20.399999999999999" hidden="1" x14ac:dyDescent="0.3">
      <c r="A832" s="85">
        <v>42116</v>
      </c>
      <c r="B832" s="86" t="s">
        <v>305</v>
      </c>
      <c r="C832" s="86" t="s">
        <v>16</v>
      </c>
      <c r="D832" s="87">
        <v>1</v>
      </c>
      <c r="E832" s="87">
        <v>151152</v>
      </c>
      <c r="F832" s="87"/>
      <c r="G832" s="87" t="s">
        <v>306</v>
      </c>
      <c r="H832" s="91">
        <v>526.4</v>
      </c>
      <c r="I832" s="7">
        <v>1311703506</v>
      </c>
      <c r="J832" s="5" t="s">
        <v>474</v>
      </c>
      <c r="K832" s="89" t="s">
        <v>468</v>
      </c>
      <c r="L832" s="87" t="s">
        <v>469</v>
      </c>
      <c r="M832" s="87" t="s">
        <v>17</v>
      </c>
      <c r="N832" s="87" t="s">
        <v>18</v>
      </c>
      <c r="O832" s="87" t="s">
        <v>19</v>
      </c>
      <c r="P832" s="90"/>
      <c r="Q832" s="90" t="s">
        <v>14</v>
      </c>
      <c r="R832" s="90"/>
      <c r="S832" s="66" t="s">
        <v>307</v>
      </c>
      <c r="T832" s="71"/>
      <c r="U832" s="71"/>
      <c r="W832" s="71" t="s">
        <v>727</v>
      </c>
    </row>
    <row r="833" spans="1:23" ht="20.399999999999999" hidden="1" x14ac:dyDescent="0.3">
      <c r="A833" s="85">
        <v>42116</v>
      </c>
      <c r="B833" s="86" t="s">
        <v>305</v>
      </c>
      <c r="C833" s="86" t="s">
        <v>16</v>
      </c>
      <c r="D833" s="94">
        <v>1</v>
      </c>
      <c r="E833" s="94">
        <v>151313</v>
      </c>
      <c r="F833" s="94"/>
      <c r="G833" s="87" t="s">
        <v>306</v>
      </c>
      <c r="H833" s="91">
        <v>526.4</v>
      </c>
      <c r="I833" s="46">
        <v>1311703506</v>
      </c>
      <c r="J833" s="47" t="s">
        <v>474</v>
      </c>
      <c r="K833" s="89" t="s">
        <v>468</v>
      </c>
      <c r="L833" s="87" t="s">
        <v>469</v>
      </c>
      <c r="M833" s="94" t="s">
        <v>17</v>
      </c>
      <c r="N833" s="94" t="s">
        <v>18</v>
      </c>
      <c r="O833" s="94" t="s">
        <v>19</v>
      </c>
      <c r="P833" s="97" t="s">
        <v>605</v>
      </c>
      <c r="Q833" s="97" t="s">
        <v>14</v>
      </c>
      <c r="R833" s="97"/>
      <c r="S833" s="73" t="s">
        <v>307</v>
      </c>
      <c r="T833" s="71"/>
      <c r="U833" s="71"/>
      <c r="W833" s="71" t="s">
        <v>727</v>
      </c>
    </row>
    <row r="834" spans="1:23" ht="20.399999999999999" hidden="1" x14ac:dyDescent="0.3">
      <c r="A834" s="85">
        <v>42184</v>
      </c>
      <c r="B834" s="86" t="s">
        <v>305</v>
      </c>
      <c r="C834" s="86" t="s">
        <v>16</v>
      </c>
      <c r="D834" s="94">
        <v>1</v>
      </c>
      <c r="E834" s="94">
        <v>151339</v>
      </c>
      <c r="F834" s="94"/>
      <c r="G834" s="87" t="s">
        <v>306</v>
      </c>
      <c r="H834" s="91">
        <v>526.4</v>
      </c>
      <c r="I834" s="94">
        <v>1311703506</v>
      </c>
      <c r="J834" s="47" t="s">
        <v>474</v>
      </c>
      <c r="K834" s="89" t="s">
        <v>468</v>
      </c>
      <c r="L834" s="87" t="s">
        <v>469</v>
      </c>
      <c r="M834" s="94" t="s">
        <v>17</v>
      </c>
      <c r="N834" s="94" t="s">
        <v>18</v>
      </c>
      <c r="O834" s="94" t="s">
        <v>19</v>
      </c>
      <c r="P834" s="101" t="s">
        <v>639</v>
      </c>
      <c r="Q834" s="97" t="s">
        <v>14</v>
      </c>
      <c r="R834" s="97"/>
      <c r="S834" s="73" t="s">
        <v>307</v>
      </c>
      <c r="T834" s="71"/>
      <c r="U834" s="71"/>
      <c r="W834" s="71" t="s">
        <v>727</v>
      </c>
    </row>
    <row r="835" spans="1:23" ht="20.399999999999999" hidden="1" x14ac:dyDescent="0.3">
      <c r="A835" s="85">
        <v>42116</v>
      </c>
      <c r="B835" s="86" t="s">
        <v>309</v>
      </c>
      <c r="C835" s="86" t="s">
        <v>34</v>
      </c>
      <c r="D835" s="94">
        <v>1</v>
      </c>
      <c r="E835" s="94">
        <v>151227</v>
      </c>
      <c r="F835" s="94"/>
      <c r="G835" s="87" t="s">
        <v>306</v>
      </c>
      <c r="H835" s="91">
        <v>70.31</v>
      </c>
      <c r="I835" s="50">
        <v>1311703506</v>
      </c>
      <c r="J835" s="49" t="s">
        <v>474</v>
      </c>
      <c r="K835" s="89" t="s">
        <v>468</v>
      </c>
      <c r="L835" s="87" t="s">
        <v>469</v>
      </c>
      <c r="M835" s="94" t="s">
        <v>17</v>
      </c>
      <c r="N835" s="94" t="s">
        <v>18</v>
      </c>
      <c r="O835" s="96" t="s">
        <v>19</v>
      </c>
      <c r="P835" s="97" t="s">
        <v>311</v>
      </c>
      <c r="Q835" s="97" t="s">
        <v>14</v>
      </c>
      <c r="R835" s="97"/>
      <c r="S835" s="73" t="s">
        <v>307</v>
      </c>
      <c r="T835" s="71"/>
      <c r="U835" s="71"/>
      <c r="W835" s="71" t="s">
        <v>727</v>
      </c>
    </row>
    <row r="836" spans="1:23" ht="20.399999999999999" hidden="1" x14ac:dyDescent="0.3">
      <c r="A836" s="85">
        <v>42368</v>
      </c>
      <c r="B836" s="86" t="s">
        <v>305</v>
      </c>
      <c r="C836" s="86" t="s">
        <v>21</v>
      </c>
      <c r="D836" s="87">
        <v>1</v>
      </c>
      <c r="E836" s="87">
        <v>151389</v>
      </c>
      <c r="F836" s="87"/>
      <c r="G836" s="87" t="s">
        <v>306</v>
      </c>
      <c r="H836" s="88">
        <v>526.4</v>
      </c>
      <c r="I836" s="6">
        <v>1203549116</v>
      </c>
      <c r="J836" s="5" t="s">
        <v>732</v>
      </c>
      <c r="K836" s="119" t="s">
        <v>729</v>
      </c>
      <c r="L836" s="87" t="s">
        <v>730</v>
      </c>
      <c r="M836" s="92" t="s">
        <v>17</v>
      </c>
      <c r="N836" s="87" t="s">
        <v>61</v>
      </c>
      <c r="O836" s="87" t="s">
        <v>22</v>
      </c>
      <c r="P836" s="120"/>
      <c r="Q836" s="97" t="s">
        <v>14</v>
      </c>
      <c r="R836" s="97"/>
      <c r="S836" s="66" t="s">
        <v>308</v>
      </c>
      <c r="T836" s="71">
        <v>1</v>
      </c>
      <c r="U836" s="71" t="s">
        <v>465</v>
      </c>
      <c r="W836" s="72"/>
    </row>
    <row r="837" spans="1:23" hidden="1" x14ac:dyDescent="0.3">
      <c r="A837" s="85">
        <v>42368</v>
      </c>
      <c r="B837" s="86" t="s">
        <v>309</v>
      </c>
      <c r="C837" s="86" t="s">
        <v>34</v>
      </c>
      <c r="D837" s="87">
        <v>1</v>
      </c>
      <c r="E837" s="87">
        <v>151418</v>
      </c>
      <c r="F837" s="87"/>
      <c r="G837" s="87" t="s">
        <v>306</v>
      </c>
      <c r="H837" s="88">
        <v>358.4</v>
      </c>
      <c r="I837" s="6">
        <v>1203549116</v>
      </c>
      <c r="J837" s="5" t="s">
        <v>732</v>
      </c>
      <c r="K837" s="119" t="s">
        <v>729</v>
      </c>
      <c r="L837" s="87" t="s">
        <v>730</v>
      </c>
      <c r="M837" s="92" t="s">
        <v>17</v>
      </c>
      <c r="N837" s="87" t="s">
        <v>745</v>
      </c>
      <c r="O837" s="87" t="s">
        <v>26</v>
      </c>
      <c r="P837" s="120"/>
      <c r="Q837" s="97" t="s">
        <v>14</v>
      </c>
      <c r="R837" s="97"/>
      <c r="S837" s="66" t="s">
        <v>307</v>
      </c>
      <c r="T837" s="71">
        <v>1</v>
      </c>
      <c r="U837" s="71" t="s">
        <v>465</v>
      </c>
      <c r="W837" s="72"/>
    </row>
    <row r="838" spans="1:23" hidden="1" x14ac:dyDescent="0.3">
      <c r="A838" s="85">
        <v>42368</v>
      </c>
      <c r="B838" s="86" t="s">
        <v>309</v>
      </c>
      <c r="C838" s="86" t="s">
        <v>27</v>
      </c>
      <c r="D838" s="87">
        <v>1</v>
      </c>
      <c r="E838" s="87">
        <v>151419</v>
      </c>
      <c r="F838" s="87"/>
      <c r="G838" s="87" t="s">
        <v>306</v>
      </c>
      <c r="H838" s="91">
        <v>100.8</v>
      </c>
      <c r="I838" s="6">
        <v>1203549116</v>
      </c>
      <c r="J838" s="5" t="s">
        <v>732</v>
      </c>
      <c r="K838" s="119" t="s">
        <v>729</v>
      </c>
      <c r="L838" s="87" t="s">
        <v>730</v>
      </c>
      <c r="M838" s="92" t="s">
        <v>17</v>
      </c>
      <c r="N838" s="87" t="s">
        <v>28</v>
      </c>
      <c r="O838" s="87" t="s">
        <v>28</v>
      </c>
      <c r="P838" s="120"/>
      <c r="Q838" s="97" t="s">
        <v>14</v>
      </c>
      <c r="R838" s="97"/>
      <c r="S838" s="66" t="s">
        <v>307</v>
      </c>
      <c r="T838" s="71">
        <v>1</v>
      </c>
      <c r="U838" s="71" t="s">
        <v>465</v>
      </c>
      <c r="W838" s="72"/>
    </row>
    <row r="839" spans="1:23" hidden="1" x14ac:dyDescent="0.3">
      <c r="A839" s="85">
        <v>42368</v>
      </c>
      <c r="B839" s="86" t="s">
        <v>309</v>
      </c>
      <c r="C839" s="86" t="s">
        <v>27</v>
      </c>
      <c r="D839" s="87">
        <v>1</v>
      </c>
      <c r="E839" s="87">
        <v>151420</v>
      </c>
      <c r="F839" s="87"/>
      <c r="G839" s="87" t="s">
        <v>306</v>
      </c>
      <c r="H839" s="91">
        <v>100.8</v>
      </c>
      <c r="I839" s="6">
        <v>1203549116</v>
      </c>
      <c r="J839" s="5" t="s">
        <v>732</v>
      </c>
      <c r="K839" s="119" t="s">
        <v>729</v>
      </c>
      <c r="L839" s="87" t="s">
        <v>730</v>
      </c>
      <c r="M839" s="92" t="s">
        <v>17</v>
      </c>
      <c r="N839" s="87" t="s">
        <v>28</v>
      </c>
      <c r="O839" s="87" t="s">
        <v>28</v>
      </c>
      <c r="P839" s="120"/>
      <c r="Q839" s="97" t="s">
        <v>14</v>
      </c>
      <c r="R839" s="97"/>
      <c r="S839" s="66" t="s">
        <v>307</v>
      </c>
      <c r="T839" s="71">
        <v>1</v>
      </c>
      <c r="U839" s="71" t="s">
        <v>465</v>
      </c>
      <c r="W839" s="72"/>
    </row>
    <row r="840" spans="1:23" ht="30.6" hidden="1" x14ac:dyDescent="0.3">
      <c r="A840" s="85">
        <v>42368</v>
      </c>
      <c r="B840" s="86" t="s">
        <v>323</v>
      </c>
      <c r="C840" s="86" t="s">
        <v>40</v>
      </c>
      <c r="D840" s="87">
        <v>1</v>
      </c>
      <c r="E840" s="87">
        <v>151483</v>
      </c>
      <c r="F840" s="87"/>
      <c r="G840" s="87" t="s">
        <v>306</v>
      </c>
      <c r="H840" s="91">
        <v>859.39</v>
      </c>
      <c r="I840" s="6">
        <v>1203549116</v>
      </c>
      <c r="J840" s="5" t="s">
        <v>732</v>
      </c>
      <c r="K840" s="119" t="s">
        <v>729</v>
      </c>
      <c r="L840" s="87" t="s">
        <v>730</v>
      </c>
      <c r="M840" s="92" t="s">
        <v>780</v>
      </c>
      <c r="N840" s="87">
        <v>400</v>
      </c>
      <c r="O840" s="87" t="s">
        <v>13</v>
      </c>
      <c r="P840" s="120"/>
      <c r="Q840" s="97" t="s">
        <v>14</v>
      </c>
      <c r="R840" s="97"/>
      <c r="S840" s="66" t="s">
        <v>308</v>
      </c>
      <c r="T840" s="71">
        <v>1</v>
      </c>
      <c r="U840" s="71" t="s">
        <v>465</v>
      </c>
      <c r="W840" s="72"/>
    </row>
    <row r="841" spans="1:23" ht="20.399999999999999" hidden="1" x14ac:dyDescent="0.3">
      <c r="A841" s="85">
        <v>42368</v>
      </c>
      <c r="B841" s="86" t="s">
        <v>315</v>
      </c>
      <c r="C841" s="86" t="s">
        <v>32</v>
      </c>
      <c r="D841" s="87">
        <v>1</v>
      </c>
      <c r="E841" s="87">
        <v>151448</v>
      </c>
      <c r="F841" s="87"/>
      <c r="G841" s="87" t="s">
        <v>306</v>
      </c>
      <c r="H841" s="91">
        <v>87.36</v>
      </c>
      <c r="I841" s="7">
        <v>913778932</v>
      </c>
      <c r="J841" s="5" t="s">
        <v>770</v>
      </c>
      <c r="K841" s="119" t="s">
        <v>729</v>
      </c>
      <c r="L841" s="87" t="s">
        <v>730</v>
      </c>
      <c r="M841" s="92" t="s">
        <v>17</v>
      </c>
      <c r="N841" s="92" t="s">
        <v>19</v>
      </c>
      <c r="O841" s="87" t="s">
        <v>19</v>
      </c>
      <c r="P841" s="120"/>
      <c r="Q841" s="97" t="s">
        <v>14</v>
      </c>
      <c r="R841" s="97"/>
      <c r="S841" s="66" t="s">
        <v>307</v>
      </c>
      <c r="T841" s="71">
        <v>2</v>
      </c>
      <c r="U841" s="71" t="s">
        <v>465</v>
      </c>
      <c r="W841" s="72"/>
    </row>
    <row r="842" spans="1:23" ht="30.6" hidden="1" x14ac:dyDescent="0.3">
      <c r="A842" s="85">
        <v>42368</v>
      </c>
      <c r="B842" s="86" t="s">
        <v>323</v>
      </c>
      <c r="C842" s="86" t="s">
        <v>40</v>
      </c>
      <c r="D842" s="87">
        <v>1</v>
      </c>
      <c r="E842" s="87">
        <v>151485</v>
      </c>
      <c r="F842" s="87"/>
      <c r="G842" s="87" t="s">
        <v>306</v>
      </c>
      <c r="H842" s="91">
        <v>901.71</v>
      </c>
      <c r="I842" s="7">
        <v>913778932</v>
      </c>
      <c r="J842" s="5" t="s">
        <v>770</v>
      </c>
      <c r="K842" s="119" t="s">
        <v>729</v>
      </c>
      <c r="L842" s="87" t="s">
        <v>730</v>
      </c>
      <c r="M842" s="92" t="s">
        <v>782</v>
      </c>
      <c r="N842" s="92">
        <v>2320</v>
      </c>
      <c r="O842" s="87" t="s">
        <v>13</v>
      </c>
      <c r="P842" s="120"/>
      <c r="Q842" s="97" t="s">
        <v>14</v>
      </c>
      <c r="R842" s="97"/>
      <c r="S842" s="66" t="s">
        <v>308</v>
      </c>
      <c r="T842" s="71">
        <v>2</v>
      </c>
      <c r="U842" s="71" t="s">
        <v>465</v>
      </c>
      <c r="W842" s="72"/>
    </row>
    <row r="843" spans="1:23" ht="20.399999999999999" hidden="1" x14ac:dyDescent="0.3">
      <c r="A843" s="85">
        <v>42368</v>
      </c>
      <c r="B843" s="86" t="s">
        <v>791</v>
      </c>
      <c r="C843" s="86" t="s">
        <v>48</v>
      </c>
      <c r="D843" s="87">
        <v>1</v>
      </c>
      <c r="E843" s="87">
        <v>151509</v>
      </c>
      <c r="F843" s="87"/>
      <c r="G843" s="87" t="s">
        <v>306</v>
      </c>
      <c r="H843" s="91">
        <v>84.99</v>
      </c>
      <c r="I843" s="7">
        <v>913778932</v>
      </c>
      <c r="J843" s="5" t="s">
        <v>770</v>
      </c>
      <c r="K843" s="119" t="s">
        <v>729</v>
      </c>
      <c r="L843" s="87" t="s">
        <v>730</v>
      </c>
      <c r="M843" s="92">
        <v>1009260011</v>
      </c>
      <c r="N843" s="92">
        <v>1200</v>
      </c>
      <c r="O843" s="87" t="s">
        <v>792</v>
      </c>
      <c r="P843" s="120"/>
      <c r="Q843" s="97" t="s">
        <v>14</v>
      </c>
      <c r="R843" s="97"/>
      <c r="S843" s="66" t="s">
        <v>308</v>
      </c>
      <c r="T843" s="71">
        <v>2</v>
      </c>
      <c r="U843" s="71" t="s">
        <v>465</v>
      </c>
      <c r="W843" s="72"/>
    </row>
    <row r="844" spans="1:23" ht="20.399999999999999" hidden="1" x14ac:dyDescent="0.3">
      <c r="A844" s="85">
        <v>42368</v>
      </c>
      <c r="B844" s="86" t="s">
        <v>319</v>
      </c>
      <c r="C844" s="86" t="s">
        <v>37</v>
      </c>
      <c r="D844" s="87">
        <v>1</v>
      </c>
      <c r="E844" s="87">
        <v>151540</v>
      </c>
      <c r="F844" s="87"/>
      <c r="G844" s="87" t="s">
        <v>306</v>
      </c>
      <c r="H844" s="91">
        <v>100.8</v>
      </c>
      <c r="I844" s="7">
        <v>913778932</v>
      </c>
      <c r="J844" s="5" t="s">
        <v>770</v>
      </c>
      <c r="K844" s="119" t="s">
        <v>729</v>
      </c>
      <c r="L844" s="87" t="s">
        <v>730</v>
      </c>
      <c r="M844" s="92" t="s">
        <v>17</v>
      </c>
      <c r="N844" s="92" t="s">
        <v>19</v>
      </c>
      <c r="O844" s="87" t="s">
        <v>17</v>
      </c>
      <c r="P844" s="120" t="s">
        <v>311</v>
      </c>
      <c r="Q844" s="97" t="s">
        <v>14</v>
      </c>
      <c r="R844" s="97"/>
      <c r="S844" s="66" t="s">
        <v>307</v>
      </c>
      <c r="T844" s="71">
        <v>2</v>
      </c>
      <c r="U844" s="71" t="s">
        <v>465</v>
      </c>
      <c r="W844" s="72"/>
    </row>
    <row r="845" spans="1:23" ht="20.399999999999999" hidden="1" x14ac:dyDescent="0.3">
      <c r="A845" s="85">
        <v>42368</v>
      </c>
      <c r="B845" s="86" t="s">
        <v>319</v>
      </c>
      <c r="C845" s="86" t="s">
        <v>37</v>
      </c>
      <c r="D845" s="87">
        <v>1</v>
      </c>
      <c r="E845" s="87">
        <v>151541</v>
      </c>
      <c r="F845" s="87"/>
      <c r="G845" s="87" t="s">
        <v>306</v>
      </c>
      <c r="H845" s="91">
        <v>100.8</v>
      </c>
      <c r="I845" s="7">
        <v>913778932</v>
      </c>
      <c r="J845" s="5" t="s">
        <v>770</v>
      </c>
      <c r="K845" s="119" t="s">
        <v>729</v>
      </c>
      <c r="L845" s="87" t="s">
        <v>730</v>
      </c>
      <c r="M845" s="92" t="s">
        <v>17</v>
      </c>
      <c r="N845" s="92" t="s">
        <v>19</v>
      </c>
      <c r="O845" s="87" t="s">
        <v>17</v>
      </c>
      <c r="P845" s="120" t="s">
        <v>311</v>
      </c>
      <c r="Q845" s="97" t="s">
        <v>14</v>
      </c>
      <c r="R845" s="97"/>
      <c r="S845" s="66" t="s">
        <v>307</v>
      </c>
      <c r="T845" s="71">
        <v>2</v>
      </c>
      <c r="U845" s="71" t="s">
        <v>465</v>
      </c>
      <c r="W845" s="72"/>
    </row>
    <row r="846" spans="1:23" ht="20.399999999999999" hidden="1" x14ac:dyDescent="0.3">
      <c r="A846" s="85">
        <v>42368</v>
      </c>
      <c r="B846" s="86" t="s">
        <v>309</v>
      </c>
      <c r="C846" s="86" t="s">
        <v>34</v>
      </c>
      <c r="D846" s="87">
        <v>1</v>
      </c>
      <c r="E846" s="87">
        <v>151550</v>
      </c>
      <c r="F846" s="87"/>
      <c r="G846" s="87" t="s">
        <v>306</v>
      </c>
      <c r="H846" s="91">
        <v>70.31</v>
      </c>
      <c r="I846" s="7">
        <v>913778932</v>
      </c>
      <c r="J846" s="5" t="s">
        <v>770</v>
      </c>
      <c r="K846" s="119" t="s">
        <v>729</v>
      </c>
      <c r="L846" s="87" t="s">
        <v>730</v>
      </c>
      <c r="M846" s="92" t="s">
        <v>17</v>
      </c>
      <c r="N846" s="92" t="s">
        <v>19</v>
      </c>
      <c r="O846" s="87" t="s">
        <v>19</v>
      </c>
      <c r="P846" s="120" t="s">
        <v>311</v>
      </c>
      <c r="Q846" s="97" t="s">
        <v>14</v>
      </c>
      <c r="R846" s="97"/>
      <c r="S846" s="66" t="s">
        <v>307</v>
      </c>
      <c r="T846" s="71">
        <v>2</v>
      </c>
      <c r="U846" s="71" t="s">
        <v>465</v>
      </c>
      <c r="W846" s="72"/>
    </row>
    <row r="847" spans="1:23" ht="20.399999999999999" hidden="1" x14ac:dyDescent="0.3">
      <c r="A847" s="85">
        <v>42368</v>
      </c>
      <c r="B847" s="86" t="s">
        <v>305</v>
      </c>
      <c r="C847" s="86" t="s">
        <v>21</v>
      </c>
      <c r="D847" s="87">
        <v>1</v>
      </c>
      <c r="E847" s="87">
        <v>151388</v>
      </c>
      <c r="F847" s="87"/>
      <c r="G847" s="87" t="s">
        <v>306</v>
      </c>
      <c r="H847" s="88">
        <v>526.4</v>
      </c>
      <c r="I847" s="6">
        <v>906729256</v>
      </c>
      <c r="J847" s="5" t="s">
        <v>731</v>
      </c>
      <c r="K847" s="119" t="s">
        <v>729</v>
      </c>
      <c r="L847" s="87" t="s">
        <v>730</v>
      </c>
      <c r="M847" s="92" t="s">
        <v>17</v>
      </c>
      <c r="N847" s="87" t="s">
        <v>61</v>
      </c>
      <c r="O847" s="87" t="s">
        <v>22</v>
      </c>
      <c r="P847" s="120"/>
      <c r="Q847" s="97" t="s">
        <v>14</v>
      </c>
      <c r="R847" s="97"/>
      <c r="S847" s="66" t="s">
        <v>308</v>
      </c>
      <c r="T847" s="71">
        <v>3</v>
      </c>
      <c r="U847" s="71" t="s">
        <v>465</v>
      </c>
      <c r="W847" s="72"/>
    </row>
    <row r="848" spans="1:23" ht="20.399999999999999" hidden="1" x14ac:dyDescent="0.3">
      <c r="A848" s="85">
        <v>42368</v>
      </c>
      <c r="B848" s="86" t="s">
        <v>305</v>
      </c>
      <c r="C848" s="86" t="s">
        <v>23</v>
      </c>
      <c r="D848" s="87">
        <v>1</v>
      </c>
      <c r="E848" s="87">
        <v>151401</v>
      </c>
      <c r="F848" s="87"/>
      <c r="G848" s="87" t="s">
        <v>306</v>
      </c>
      <c r="H848" s="91">
        <v>694.4</v>
      </c>
      <c r="I848" s="6">
        <v>906729256</v>
      </c>
      <c r="J848" s="5" t="s">
        <v>731</v>
      </c>
      <c r="K848" s="119" t="s">
        <v>729</v>
      </c>
      <c r="L848" s="87" t="s">
        <v>730</v>
      </c>
      <c r="M848" s="92" t="s">
        <v>17</v>
      </c>
      <c r="N848" s="87" t="s">
        <v>24</v>
      </c>
      <c r="O848" s="87" t="s">
        <v>22</v>
      </c>
      <c r="P848" s="120"/>
      <c r="Q848" s="97" t="s">
        <v>14</v>
      </c>
      <c r="R848" s="97"/>
      <c r="S848" s="66" t="s">
        <v>308</v>
      </c>
      <c r="T848" s="71">
        <v>3</v>
      </c>
      <c r="U848" s="71" t="s">
        <v>465</v>
      </c>
      <c r="W848" s="72"/>
    </row>
    <row r="849" spans="1:23" ht="20.399999999999999" hidden="1" x14ac:dyDescent="0.3">
      <c r="A849" s="85">
        <v>42368</v>
      </c>
      <c r="B849" s="86" t="s">
        <v>309</v>
      </c>
      <c r="C849" s="86" t="s">
        <v>34</v>
      </c>
      <c r="D849" s="87">
        <v>1</v>
      </c>
      <c r="E849" s="87">
        <v>151407</v>
      </c>
      <c r="F849" s="87"/>
      <c r="G849" s="87" t="s">
        <v>306</v>
      </c>
      <c r="H849" s="91">
        <v>319.2</v>
      </c>
      <c r="I849" s="6">
        <v>906729256</v>
      </c>
      <c r="J849" s="5" t="s">
        <v>731</v>
      </c>
      <c r="K849" s="119" t="s">
        <v>729</v>
      </c>
      <c r="L849" s="87" t="s">
        <v>730</v>
      </c>
      <c r="M849" s="92" t="s">
        <v>17</v>
      </c>
      <c r="N849" s="87" t="s">
        <v>745</v>
      </c>
      <c r="O849" s="87" t="s">
        <v>25</v>
      </c>
      <c r="P849" s="120"/>
      <c r="Q849" s="97" t="s">
        <v>14</v>
      </c>
      <c r="R849" s="97"/>
      <c r="S849" s="66" t="s">
        <v>307</v>
      </c>
      <c r="T849" s="71">
        <v>3</v>
      </c>
      <c r="U849" s="71" t="s">
        <v>465</v>
      </c>
      <c r="W849" s="72"/>
    </row>
    <row r="850" spans="1:23" ht="20.399999999999999" hidden="1" x14ac:dyDescent="0.3">
      <c r="A850" s="85">
        <v>42368</v>
      </c>
      <c r="B850" s="86" t="s">
        <v>309</v>
      </c>
      <c r="C850" s="86" t="s">
        <v>34</v>
      </c>
      <c r="D850" s="87">
        <v>1</v>
      </c>
      <c r="E850" s="87">
        <v>151417</v>
      </c>
      <c r="F850" s="87"/>
      <c r="G850" s="87" t="s">
        <v>306</v>
      </c>
      <c r="H850" s="91">
        <v>358.4</v>
      </c>
      <c r="I850" s="6">
        <v>906729256</v>
      </c>
      <c r="J850" s="5" t="s">
        <v>731</v>
      </c>
      <c r="K850" s="119" t="s">
        <v>729</v>
      </c>
      <c r="L850" s="87" t="s">
        <v>730</v>
      </c>
      <c r="M850" s="92" t="s">
        <v>17</v>
      </c>
      <c r="N850" s="87" t="s">
        <v>745</v>
      </c>
      <c r="O850" s="87" t="s">
        <v>26</v>
      </c>
      <c r="P850" s="120"/>
      <c r="Q850" s="97" t="s">
        <v>14</v>
      </c>
      <c r="R850" s="97"/>
      <c r="S850" s="66" t="s">
        <v>307</v>
      </c>
      <c r="T850" s="71">
        <v>3</v>
      </c>
      <c r="U850" s="71" t="s">
        <v>465</v>
      </c>
      <c r="W850" s="72"/>
    </row>
    <row r="851" spans="1:23" ht="20.399999999999999" hidden="1" x14ac:dyDescent="0.3">
      <c r="A851" s="111">
        <v>42368</v>
      </c>
      <c r="B851" s="109" t="s">
        <v>318</v>
      </c>
      <c r="C851" s="109" t="s">
        <v>12</v>
      </c>
      <c r="D851" s="96">
        <v>1</v>
      </c>
      <c r="E851" s="96">
        <v>151423</v>
      </c>
      <c r="F851" s="96"/>
      <c r="G851" s="96" t="s">
        <v>306</v>
      </c>
      <c r="H851" s="107">
        <v>1332.13</v>
      </c>
      <c r="I851" s="60">
        <v>906729256</v>
      </c>
      <c r="J851" s="62" t="s">
        <v>731</v>
      </c>
      <c r="K851" s="562" t="s">
        <v>729</v>
      </c>
      <c r="L851" s="96" t="s">
        <v>730</v>
      </c>
      <c r="M851" s="110" t="s">
        <v>747</v>
      </c>
      <c r="N851" s="96" t="s">
        <v>748</v>
      </c>
      <c r="O851" s="96" t="s">
        <v>35</v>
      </c>
      <c r="P851" s="96" t="s">
        <v>3646</v>
      </c>
      <c r="Q851" s="174" t="s">
        <v>14</v>
      </c>
      <c r="R851" s="105"/>
      <c r="S851" s="181" t="s">
        <v>307</v>
      </c>
      <c r="T851" s="181">
        <v>3</v>
      </c>
      <c r="U851" s="181" t="s">
        <v>465</v>
      </c>
      <c r="W851" s="72"/>
    </row>
    <row r="852" spans="1:23" ht="20.399999999999999" hidden="1" x14ac:dyDescent="0.3">
      <c r="A852" s="85">
        <v>42368</v>
      </c>
      <c r="B852" s="86" t="s">
        <v>315</v>
      </c>
      <c r="C852" s="86" t="s">
        <v>32</v>
      </c>
      <c r="D852" s="87">
        <v>1</v>
      </c>
      <c r="E852" s="87">
        <v>151447</v>
      </c>
      <c r="F852" s="87"/>
      <c r="G852" s="87" t="s">
        <v>306</v>
      </c>
      <c r="H852" s="91">
        <v>87.36</v>
      </c>
      <c r="I852" s="6">
        <v>906729256</v>
      </c>
      <c r="J852" s="5" t="s">
        <v>731</v>
      </c>
      <c r="K852" s="119" t="s">
        <v>729</v>
      </c>
      <c r="L852" s="87" t="s">
        <v>730</v>
      </c>
      <c r="M852" s="87" t="s">
        <v>17</v>
      </c>
      <c r="N852" s="87" t="s">
        <v>19</v>
      </c>
      <c r="O852" s="87" t="s">
        <v>19</v>
      </c>
      <c r="P852" s="120"/>
      <c r="Q852" s="97" t="s">
        <v>14</v>
      </c>
      <c r="R852" s="97"/>
      <c r="S852" s="66" t="s">
        <v>307</v>
      </c>
      <c r="T852" s="71">
        <v>3</v>
      </c>
      <c r="U852" s="71" t="s">
        <v>465</v>
      </c>
      <c r="W852" s="72"/>
    </row>
    <row r="853" spans="1:23" ht="20.399999999999999" hidden="1" x14ac:dyDescent="0.3">
      <c r="A853" s="85">
        <v>42368</v>
      </c>
      <c r="B853" s="86" t="s">
        <v>305</v>
      </c>
      <c r="C853" s="86" t="s">
        <v>21</v>
      </c>
      <c r="D853" s="87">
        <v>1</v>
      </c>
      <c r="E853" s="87">
        <v>151514</v>
      </c>
      <c r="F853" s="87"/>
      <c r="G853" s="87" t="s">
        <v>306</v>
      </c>
      <c r="H853" s="91">
        <v>526.4</v>
      </c>
      <c r="I853" s="6">
        <v>906729256</v>
      </c>
      <c r="J853" s="5" t="s">
        <v>731</v>
      </c>
      <c r="K853" s="119" t="s">
        <v>729</v>
      </c>
      <c r="L853" s="87" t="s">
        <v>730</v>
      </c>
      <c r="M853" s="92" t="s">
        <v>17</v>
      </c>
      <c r="N853" s="87" t="s">
        <v>61</v>
      </c>
      <c r="O853" s="87" t="s">
        <v>22</v>
      </c>
      <c r="P853" s="120"/>
      <c r="Q853" s="97" t="s">
        <v>14</v>
      </c>
      <c r="R853" s="97"/>
      <c r="S853" s="66" t="s">
        <v>307</v>
      </c>
      <c r="T853" s="71">
        <v>3</v>
      </c>
      <c r="U853" s="71" t="s">
        <v>465</v>
      </c>
      <c r="W853" s="72"/>
    </row>
    <row r="854" spans="1:23" ht="20.399999999999999" hidden="1" x14ac:dyDescent="0.3">
      <c r="A854" s="85">
        <v>42368</v>
      </c>
      <c r="B854" s="86" t="s">
        <v>305</v>
      </c>
      <c r="C854" s="86" t="s">
        <v>21</v>
      </c>
      <c r="D854" s="87">
        <v>1</v>
      </c>
      <c r="E854" s="87">
        <v>151515</v>
      </c>
      <c r="F854" s="87"/>
      <c r="G854" s="87" t="s">
        <v>306</v>
      </c>
      <c r="H854" s="91">
        <v>526.4</v>
      </c>
      <c r="I854" s="6">
        <v>906729256</v>
      </c>
      <c r="J854" s="5" t="s">
        <v>731</v>
      </c>
      <c r="K854" s="119" t="s">
        <v>729</v>
      </c>
      <c r="L854" s="87" t="s">
        <v>730</v>
      </c>
      <c r="M854" s="92" t="s">
        <v>17</v>
      </c>
      <c r="N854" s="87" t="s">
        <v>61</v>
      </c>
      <c r="O854" s="87" t="s">
        <v>22</v>
      </c>
      <c r="P854" s="120"/>
      <c r="Q854" s="97" t="s">
        <v>14</v>
      </c>
      <c r="R854" s="97"/>
      <c r="S854" s="66" t="s">
        <v>307</v>
      </c>
      <c r="T854" s="71">
        <v>3</v>
      </c>
      <c r="U854" s="71" t="s">
        <v>465</v>
      </c>
      <c r="W854" s="72"/>
    </row>
    <row r="855" spans="1:23" ht="20.399999999999999" hidden="1" x14ac:dyDescent="0.3">
      <c r="A855" s="85">
        <v>42368</v>
      </c>
      <c r="B855" s="86" t="s">
        <v>305</v>
      </c>
      <c r="C855" s="86" t="s">
        <v>21</v>
      </c>
      <c r="D855" s="87">
        <v>1</v>
      </c>
      <c r="E855" s="87">
        <v>151516</v>
      </c>
      <c r="F855" s="87"/>
      <c r="G855" s="87" t="s">
        <v>306</v>
      </c>
      <c r="H855" s="91">
        <v>526.4</v>
      </c>
      <c r="I855" s="6">
        <v>906729256</v>
      </c>
      <c r="J855" s="5" t="s">
        <v>731</v>
      </c>
      <c r="K855" s="119" t="s">
        <v>729</v>
      </c>
      <c r="L855" s="87" t="s">
        <v>730</v>
      </c>
      <c r="M855" s="92" t="s">
        <v>17</v>
      </c>
      <c r="N855" s="87" t="s">
        <v>61</v>
      </c>
      <c r="O855" s="87" t="s">
        <v>22</v>
      </c>
      <c r="P855" s="120"/>
      <c r="Q855" s="97" t="s">
        <v>14</v>
      </c>
      <c r="R855" s="97"/>
      <c r="S855" s="66" t="s">
        <v>307</v>
      </c>
      <c r="T855" s="71">
        <v>3</v>
      </c>
      <c r="U855" s="71" t="s">
        <v>465</v>
      </c>
      <c r="W855" s="72"/>
    </row>
    <row r="856" spans="1:23" ht="20.399999999999999" hidden="1" x14ac:dyDescent="0.3">
      <c r="A856" s="85">
        <v>42368</v>
      </c>
      <c r="B856" s="86" t="s">
        <v>305</v>
      </c>
      <c r="C856" s="86" t="s">
        <v>21</v>
      </c>
      <c r="D856" s="87">
        <v>1</v>
      </c>
      <c r="E856" s="87">
        <v>151517</v>
      </c>
      <c r="F856" s="87"/>
      <c r="G856" s="87" t="s">
        <v>306</v>
      </c>
      <c r="H856" s="91">
        <v>526.4</v>
      </c>
      <c r="I856" s="6">
        <v>906729256</v>
      </c>
      <c r="J856" s="5" t="s">
        <v>731</v>
      </c>
      <c r="K856" s="119" t="s">
        <v>729</v>
      </c>
      <c r="L856" s="87" t="s">
        <v>730</v>
      </c>
      <c r="M856" s="92" t="s">
        <v>17</v>
      </c>
      <c r="N856" s="87" t="s">
        <v>61</v>
      </c>
      <c r="O856" s="87" t="s">
        <v>22</v>
      </c>
      <c r="P856" s="120"/>
      <c r="Q856" s="97" t="s">
        <v>14</v>
      </c>
      <c r="R856" s="97"/>
      <c r="S856" s="66" t="s">
        <v>307</v>
      </c>
      <c r="T856" s="71">
        <v>3</v>
      </c>
      <c r="U856" s="71" t="s">
        <v>465</v>
      </c>
      <c r="W856" s="72"/>
    </row>
    <row r="857" spans="1:23" ht="20.399999999999999" hidden="1" x14ac:dyDescent="0.3">
      <c r="A857" s="85">
        <v>42368</v>
      </c>
      <c r="B857" s="86" t="s">
        <v>305</v>
      </c>
      <c r="C857" s="86" t="s">
        <v>21</v>
      </c>
      <c r="D857" s="87">
        <v>1</v>
      </c>
      <c r="E857" s="87">
        <v>151518</v>
      </c>
      <c r="F857" s="87"/>
      <c r="G857" s="87" t="s">
        <v>306</v>
      </c>
      <c r="H857" s="91">
        <v>526.4</v>
      </c>
      <c r="I857" s="6">
        <v>906729256</v>
      </c>
      <c r="J857" s="5" t="s">
        <v>731</v>
      </c>
      <c r="K857" s="119" t="s">
        <v>729</v>
      </c>
      <c r="L857" s="87" t="s">
        <v>730</v>
      </c>
      <c r="M857" s="92" t="s">
        <v>17</v>
      </c>
      <c r="N857" s="87" t="s">
        <v>61</v>
      </c>
      <c r="O857" s="87" t="s">
        <v>22</v>
      </c>
      <c r="P857" s="120"/>
      <c r="Q857" s="97" t="s">
        <v>14</v>
      </c>
      <c r="R857" s="97"/>
      <c r="S857" s="66" t="s">
        <v>307</v>
      </c>
      <c r="T857" s="71">
        <v>3</v>
      </c>
      <c r="U857" s="71" t="s">
        <v>465</v>
      </c>
      <c r="W857" s="72"/>
    </row>
    <row r="858" spans="1:23" ht="20.399999999999999" hidden="1" x14ac:dyDescent="0.3">
      <c r="A858" s="85">
        <v>42368</v>
      </c>
      <c r="B858" s="86" t="s">
        <v>305</v>
      </c>
      <c r="C858" s="86" t="s">
        <v>23</v>
      </c>
      <c r="D858" s="87">
        <v>1</v>
      </c>
      <c r="E858" s="87">
        <v>151521</v>
      </c>
      <c r="F858" s="87"/>
      <c r="G858" s="87" t="s">
        <v>306</v>
      </c>
      <c r="H858" s="91">
        <v>694.4</v>
      </c>
      <c r="I858" s="6">
        <v>906729256</v>
      </c>
      <c r="J858" s="5" t="s">
        <v>731</v>
      </c>
      <c r="K858" s="119" t="s">
        <v>729</v>
      </c>
      <c r="L858" s="87" t="s">
        <v>730</v>
      </c>
      <c r="M858" s="92" t="s">
        <v>17</v>
      </c>
      <c r="N858" s="87" t="s">
        <v>24</v>
      </c>
      <c r="O858" s="87" t="s">
        <v>22</v>
      </c>
      <c r="P858" s="120"/>
      <c r="Q858" s="97" t="s">
        <v>14</v>
      </c>
      <c r="R858" s="97"/>
      <c r="S858" s="66" t="s">
        <v>308</v>
      </c>
      <c r="T858" s="71">
        <v>3</v>
      </c>
      <c r="U858" s="71" t="s">
        <v>465</v>
      </c>
      <c r="W858" s="72"/>
    </row>
    <row r="859" spans="1:23" ht="20.399999999999999" hidden="1" x14ac:dyDescent="0.3">
      <c r="A859" s="85">
        <v>42368</v>
      </c>
      <c r="B859" s="86" t="s">
        <v>309</v>
      </c>
      <c r="C859" s="86" t="s">
        <v>34</v>
      </c>
      <c r="D859" s="87">
        <v>1</v>
      </c>
      <c r="E859" s="87">
        <v>151523</v>
      </c>
      <c r="F859" s="87"/>
      <c r="G859" s="87" t="s">
        <v>306</v>
      </c>
      <c r="H859" s="91">
        <v>319.2</v>
      </c>
      <c r="I859" s="7">
        <v>906729256</v>
      </c>
      <c r="J859" s="5" t="s">
        <v>731</v>
      </c>
      <c r="K859" s="119" t="s">
        <v>729</v>
      </c>
      <c r="L859" s="87" t="s">
        <v>730</v>
      </c>
      <c r="M859" s="87" t="s">
        <v>17</v>
      </c>
      <c r="N859" s="87" t="s">
        <v>745</v>
      </c>
      <c r="O859" s="87" t="s">
        <v>25</v>
      </c>
      <c r="P859" s="120"/>
      <c r="Q859" s="97" t="s">
        <v>14</v>
      </c>
      <c r="R859" s="97"/>
      <c r="S859" s="66" t="s">
        <v>308</v>
      </c>
      <c r="T859" s="71">
        <v>3</v>
      </c>
      <c r="U859" s="71" t="s">
        <v>465</v>
      </c>
      <c r="W859" s="72"/>
    </row>
    <row r="860" spans="1:23" ht="20.399999999999999" hidden="1" x14ac:dyDescent="0.3">
      <c r="A860" s="85">
        <v>42368</v>
      </c>
      <c r="B860" s="86" t="s">
        <v>309</v>
      </c>
      <c r="C860" s="86" t="s">
        <v>34</v>
      </c>
      <c r="D860" s="87">
        <v>1</v>
      </c>
      <c r="E860" s="87">
        <v>151524</v>
      </c>
      <c r="F860" s="87"/>
      <c r="G860" s="87" t="s">
        <v>306</v>
      </c>
      <c r="H860" s="91">
        <v>319.2</v>
      </c>
      <c r="I860" s="7">
        <v>906729256</v>
      </c>
      <c r="J860" s="5" t="s">
        <v>731</v>
      </c>
      <c r="K860" s="119" t="s">
        <v>729</v>
      </c>
      <c r="L860" s="87" t="s">
        <v>730</v>
      </c>
      <c r="M860" s="87" t="s">
        <v>17</v>
      </c>
      <c r="N860" s="87" t="s">
        <v>745</v>
      </c>
      <c r="O860" s="87" t="s">
        <v>25</v>
      </c>
      <c r="P860" s="120"/>
      <c r="Q860" s="97" t="s">
        <v>14</v>
      </c>
      <c r="R860" s="97"/>
      <c r="S860" s="66" t="s">
        <v>308</v>
      </c>
      <c r="T860" s="71">
        <v>3</v>
      </c>
      <c r="U860" s="71" t="s">
        <v>465</v>
      </c>
      <c r="W860" s="72"/>
    </row>
    <row r="861" spans="1:23" ht="20.399999999999999" hidden="1" x14ac:dyDescent="0.3">
      <c r="A861" s="85">
        <v>42368</v>
      </c>
      <c r="B861" s="86" t="s">
        <v>309</v>
      </c>
      <c r="C861" s="86" t="s">
        <v>34</v>
      </c>
      <c r="D861" s="87">
        <v>1</v>
      </c>
      <c r="E861" s="87">
        <v>151525</v>
      </c>
      <c r="F861" s="87"/>
      <c r="G861" s="87" t="s">
        <v>306</v>
      </c>
      <c r="H861" s="91">
        <v>319.2</v>
      </c>
      <c r="I861" s="7">
        <v>906729256</v>
      </c>
      <c r="J861" s="5" t="s">
        <v>731</v>
      </c>
      <c r="K861" s="119" t="s">
        <v>729</v>
      </c>
      <c r="L861" s="87" t="s">
        <v>730</v>
      </c>
      <c r="M861" s="87" t="s">
        <v>17</v>
      </c>
      <c r="N861" s="87" t="s">
        <v>745</v>
      </c>
      <c r="O861" s="87" t="s">
        <v>25</v>
      </c>
      <c r="P861" s="120"/>
      <c r="Q861" s="97" t="s">
        <v>14</v>
      </c>
      <c r="R861" s="97"/>
      <c r="S861" s="66" t="s">
        <v>308</v>
      </c>
      <c r="T861" s="71">
        <v>3</v>
      </c>
      <c r="U861" s="71" t="s">
        <v>465</v>
      </c>
      <c r="W861" s="72"/>
    </row>
    <row r="862" spans="1:23" ht="20.399999999999999" hidden="1" x14ac:dyDescent="0.3">
      <c r="A862" s="85">
        <v>42368</v>
      </c>
      <c r="B862" s="86" t="s">
        <v>309</v>
      </c>
      <c r="C862" s="86" t="s">
        <v>34</v>
      </c>
      <c r="D862" s="87">
        <v>1</v>
      </c>
      <c r="E862" s="87">
        <v>151530</v>
      </c>
      <c r="F862" s="87"/>
      <c r="G862" s="87" t="s">
        <v>306</v>
      </c>
      <c r="H862" s="91">
        <v>319.2</v>
      </c>
      <c r="I862" s="7">
        <v>906729256</v>
      </c>
      <c r="J862" s="5" t="s">
        <v>731</v>
      </c>
      <c r="K862" s="119" t="s">
        <v>729</v>
      </c>
      <c r="L862" s="87" t="s">
        <v>730</v>
      </c>
      <c r="M862" s="87" t="s">
        <v>17</v>
      </c>
      <c r="N862" s="87" t="s">
        <v>745</v>
      </c>
      <c r="O862" s="87" t="s">
        <v>25</v>
      </c>
      <c r="P862" s="120"/>
      <c r="Q862" s="97" t="s">
        <v>14</v>
      </c>
      <c r="R862" s="97"/>
      <c r="S862" s="66" t="s">
        <v>308</v>
      </c>
      <c r="T862" s="71">
        <v>3</v>
      </c>
      <c r="U862" s="71" t="s">
        <v>465</v>
      </c>
      <c r="W862" s="72"/>
    </row>
    <row r="863" spans="1:23" ht="20.399999999999999" hidden="1" x14ac:dyDescent="0.3">
      <c r="A863" s="85">
        <v>42368</v>
      </c>
      <c r="B863" s="86" t="s">
        <v>309</v>
      </c>
      <c r="C863" s="86" t="s">
        <v>34</v>
      </c>
      <c r="D863" s="87">
        <v>1</v>
      </c>
      <c r="E863" s="87">
        <v>151531</v>
      </c>
      <c r="F863" s="87"/>
      <c r="G863" s="87" t="s">
        <v>306</v>
      </c>
      <c r="H863" s="91">
        <v>319.2</v>
      </c>
      <c r="I863" s="7">
        <v>906729256</v>
      </c>
      <c r="J863" s="5" t="s">
        <v>731</v>
      </c>
      <c r="K863" s="119" t="s">
        <v>729</v>
      </c>
      <c r="L863" s="87" t="s">
        <v>730</v>
      </c>
      <c r="M863" s="87" t="s">
        <v>17</v>
      </c>
      <c r="N863" s="87" t="s">
        <v>745</v>
      </c>
      <c r="O863" s="87" t="s">
        <v>25</v>
      </c>
      <c r="P863" s="120"/>
      <c r="Q863" s="97" t="s">
        <v>14</v>
      </c>
      <c r="R863" s="97"/>
      <c r="S863" s="66" t="s">
        <v>308</v>
      </c>
      <c r="T863" s="71">
        <v>3</v>
      </c>
      <c r="U863" s="71" t="s">
        <v>465</v>
      </c>
      <c r="W863" s="72"/>
    </row>
    <row r="864" spans="1:23" ht="20.399999999999999" hidden="1" x14ac:dyDescent="0.3">
      <c r="A864" s="85">
        <v>42368</v>
      </c>
      <c r="B864" s="86" t="s">
        <v>309</v>
      </c>
      <c r="C864" s="86" t="s">
        <v>34</v>
      </c>
      <c r="D864" s="87">
        <v>1</v>
      </c>
      <c r="E864" s="87">
        <v>151532</v>
      </c>
      <c r="F864" s="87"/>
      <c r="G864" s="87" t="s">
        <v>306</v>
      </c>
      <c r="H864" s="91">
        <v>319.2</v>
      </c>
      <c r="I864" s="7">
        <v>906729256</v>
      </c>
      <c r="J864" s="5" t="s">
        <v>731</v>
      </c>
      <c r="K864" s="119" t="s">
        <v>729</v>
      </c>
      <c r="L864" s="87" t="s">
        <v>730</v>
      </c>
      <c r="M864" s="87" t="s">
        <v>17</v>
      </c>
      <c r="N864" s="87" t="s">
        <v>745</v>
      </c>
      <c r="O864" s="87" t="s">
        <v>25</v>
      </c>
      <c r="P864" s="120"/>
      <c r="Q864" s="97" t="s">
        <v>14</v>
      </c>
      <c r="R864" s="97"/>
      <c r="S864" s="66" t="s">
        <v>308</v>
      </c>
      <c r="T864" s="71">
        <v>3</v>
      </c>
      <c r="U864" s="71" t="s">
        <v>465</v>
      </c>
      <c r="W864" s="72"/>
    </row>
    <row r="865" spans="1:23" ht="20.399999999999999" hidden="1" x14ac:dyDescent="0.3">
      <c r="A865" s="85">
        <v>42368</v>
      </c>
      <c r="B865" s="86" t="s">
        <v>309</v>
      </c>
      <c r="C865" s="86" t="s">
        <v>34</v>
      </c>
      <c r="D865" s="87">
        <v>1</v>
      </c>
      <c r="E865" s="87">
        <v>151533</v>
      </c>
      <c r="F865" s="87"/>
      <c r="G865" s="87" t="s">
        <v>306</v>
      </c>
      <c r="H865" s="91">
        <v>319.2</v>
      </c>
      <c r="I865" s="7">
        <v>906729256</v>
      </c>
      <c r="J865" s="5" t="s">
        <v>731</v>
      </c>
      <c r="K865" s="119" t="s">
        <v>729</v>
      </c>
      <c r="L865" s="87" t="s">
        <v>730</v>
      </c>
      <c r="M865" s="87" t="s">
        <v>17</v>
      </c>
      <c r="N865" s="87" t="s">
        <v>745</v>
      </c>
      <c r="O865" s="87" t="s">
        <v>25</v>
      </c>
      <c r="P865" s="120"/>
      <c r="Q865" s="97" t="s">
        <v>14</v>
      </c>
      <c r="R865" s="97"/>
      <c r="S865" s="66" t="s">
        <v>308</v>
      </c>
      <c r="T865" s="71">
        <v>3</v>
      </c>
      <c r="U865" s="71" t="s">
        <v>465</v>
      </c>
      <c r="W865" s="72"/>
    </row>
    <row r="866" spans="1:23" ht="20.399999999999999" hidden="1" x14ac:dyDescent="0.3">
      <c r="A866" s="85">
        <v>42368</v>
      </c>
      <c r="B866" s="86" t="s">
        <v>305</v>
      </c>
      <c r="C866" s="86" t="s">
        <v>21</v>
      </c>
      <c r="D866" s="87">
        <v>1</v>
      </c>
      <c r="E866" s="87">
        <v>151387</v>
      </c>
      <c r="F866" s="87"/>
      <c r="G866" s="87" t="s">
        <v>306</v>
      </c>
      <c r="H866" s="88">
        <v>526.4</v>
      </c>
      <c r="I866" s="6">
        <v>914081062</v>
      </c>
      <c r="J866" s="5" t="s">
        <v>728</v>
      </c>
      <c r="K866" s="119" t="s">
        <v>729</v>
      </c>
      <c r="L866" s="87" t="s">
        <v>730</v>
      </c>
      <c r="M866" s="92" t="s">
        <v>17</v>
      </c>
      <c r="N866" s="87" t="s">
        <v>61</v>
      </c>
      <c r="O866" s="87" t="s">
        <v>22</v>
      </c>
      <c r="P866" s="120"/>
      <c r="Q866" s="97" t="s">
        <v>14</v>
      </c>
      <c r="R866" s="97"/>
      <c r="S866" s="66" t="s">
        <v>307</v>
      </c>
      <c r="T866" s="71">
        <v>4</v>
      </c>
      <c r="U866" s="71" t="s">
        <v>465</v>
      </c>
      <c r="W866" s="72"/>
    </row>
    <row r="867" spans="1:23" ht="20.399999999999999" hidden="1" x14ac:dyDescent="0.3">
      <c r="A867" s="85">
        <v>42368</v>
      </c>
      <c r="B867" s="86" t="s">
        <v>309</v>
      </c>
      <c r="C867" s="86" t="s">
        <v>34</v>
      </c>
      <c r="D867" s="87">
        <v>1</v>
      </c>
      <c r="E867" s="87">
        <v>151405</v>
      </c>
      <c r="F867" s="87"/>
      <c r="G867" s="87" t="s">
        <v>306</v>
      </c>
      <c r="H867" s="91">
        <v>319.2</v>
      </c>
      <c r="I867" s="6">
        <v>914081062</v>
      </c>
      <c r="J867" s="5" t="s">
        <v>728</v>
      </c>
      <c r="K867" s="119" t="s">
        <v>729</v>
      </c>
      <c r="L867" s="87" t="s">
        <v>730</v>
      </c>
      <c r="M867" s="92" t="s">
        <v>17</v>
      </c>
      <c r="N867" s="87" t="s">
        <v>745</v>
      </c>
      <c r="O867" s="87" t="s">
        <v>25</v>
      </c>
      <c r="P867" s="120"/>
      <c r="Q867" s="97" t="s">
        <v>14</v>
      </c>
      <c r="R867" s="97"/>
      <c r="S867" s="66" t="s">
        <v>308</v>
      </c>
      <c r="T867" s="71">
        <v>4</v>
      </c>
      <c r="U867" s="71" t="s">
        <v>465</v>
      </c>
      <c r="W867" s="72"/>
    </row>
    <row r="868" spans="1:23" ht="20.399999999999999" hidden="1" x14ac:dyDescent="0.3">
      <c r="A868" s="85">
        <v>42368</v>
      </c>
      <c r="B868" s="86" t="s">
        <v>309</v>
      </c>
      <c r="C868" s="86" t="s">
        <v>34</v>
      </c>
      <c r="D868" s="87">
        <v>1</v>
      </c>
      <c r="E868" s="87">
        <v>151406</v>
      </c>
      <c r="F868" s="87"/>
      <c r="G868" s="87" t="s">
        <v>306</v>
      </c>
      <c r="H868" s="91">
        <v>319.2</v>
      </c>
      <c r="I868" s="6">
        <v>914081062</v>
      </c>
      <c r="J868" s="5" t="s">
        <v>728</v>
      </c>
      <c r="K868" s="119" t="s">
        <v>729</v>
      </c>
      <c r="L868" s="87" t="s">
        <v>730</v>
      </c>
      <c r="M868" s="92" t="s">
        <v>17</v>
      </c>
      <c r="N868" s="87" t="s">
        <v>745</v>
      </c>
      <c r="O868" s="87" t="s">
        <v>25</v>
      </c>
      <c r="P868" s="120"/>
      <c r="Q868" s="97" t="s">
        <v>14</v>
      </c>
      <c r="R868" s="97"/>
      <c r="S868" s="66" t="s">
        <v>308</v>
      </c>
      <c r="T868" s="71">
        <v>4</v>
      </c>
      <c r="U868" s="71" t="s">
        <v>465</v>
      </c>
      <c r="W868" s="72"/>
    </row>
    <row r="869" spans="1:23" ht="30.6" hidden="1" x14ac:dyDescent="0.3">
      <c r="A869" s="85">
        <v>42368</v>
      </c>
      <c r="B869" s="86" t="s">
        <v>323</v>
      </c>
      <c r="C869" s="86" t="s">
        <v>40</v>
      </c>
      <c r="D869" s="87">
        <v>1</v>
      </c>
      <c r="E869" s="87">
        <v>151432</v>
      </c>
      <c r="F869" s="87"/>
      <c r="G869" s="87" t="s">
        <v>306</v>
      </c>
      <c r="H869" s="91">
        <v>859.39</v>
      </c>
      <c r="I869" s="7">
        <v>914081062</v>
      </c>
      <c r="J869" s="5" t="s">
        <v>728</v>
      </c>
      <c r="K869" s="119" t="s">
        <v>729</v>
      </c>
      <c r="L869" s="87" t="s">
        <v>730</v>
      </c>
      <c r="M869" s="92" t="s">
        <v>759</v>
      </c>
      <c r="N869" s="87">
        <v>400</v>
      </c>
      <c r="O869" s="87" t="s">
        <v>13</v>
      </c>
      <c r="P869" s="120"/>
      <c r="Q869" s="97" t="s">
        <v>14</v>
      </c>
      <c r="R869" s="97"/>
      <c r="S869" s="66" t="s">
        <v>307</v>
      </c>
      <c r="T869" s="71">
        <v>4</v>
      </c>
      <c r="U869" s="71" t="s">
        <v>465</v>
      </c>
      <c r="W869" s="72"/>
    </row>
    <row r="870" spans="1:23" ht="30.6" hidden="1" x14ac:dyDescent="0.3">
      <c r="A870" s="85">
        <v>42368</v>
      </c>
      <c r="B870" s="86" t="s">
        <v>323</v>
      </c>
      <c r="C870" s="86" t="s">
        <v>40</v>
      </c>
      <c r="D870" s="87">
        <v>1</v>
      </c>
      <c r="E870" s="87">
        <v>151484</v>
      </c>
      <c r="F870" s="87"/>
      <c r="G870" s="87" t="s">
        <v>306</v>
      </c>
      <c r="H870" s="91">
        <v>1189</v>
      </c>
      <c r="I870" s="7">
        <v>914081062</v>
      </c>
      <c r="J870" s="5" t="s">
        <v>728</v>
      </c>
      <c r="K870" s="119" t="s">
        <v>729</v>
      </c>
      <c r="L870" s="87" t="s">
        <v>730</v>
      </c>
      <c r="M870" s="92" t="s">
        <v>781</v>
      </c>
      <c r="N870" s="87">
        <v>3635</v>
      </c>
      <c r="O870" s="87" t="s">
        <v>41</v>
      </c>
      <c r="P870" s="120"/>
      <c r="Q870" s="97" t="s">
        <v>14</v>
      </c>
      <c r="R870" s="97"/>
      <c r="S870" s="66" t="s">
        <v>308</v>
      </c>
      <c r="T870" s="71">
        <v>4</v>
      </c>
      <c r="U870" s="71" t="s">
        <v>465</v>
      </c>
      <c r="W870" s="72"/>
    </row>
    <row r="871" spans="1:23" ht="20.399999999999999" hidden="1" x14ac:dyDescent="0.3">
      <c r="A871" s="85">
        <v>42368</v>
      </c>
      <c r="B871" s="86" t="s">
        <v>310</v>
      </c>
      <c r="C871" s="86" t="s">
        <v>15</v>
      </c>
      <c r="D871" s="87">
        <v>1</v>
      </c>
      <c r="E871" s="87">
        <v>151487</v>
      </c>
      <c r="F871" s="87"/>
      <c r="G871" s="87" t="s">
        <v>306</v>
      </c>
      <c r="H871" s="91">
        <v>1048.32</v>
      </c>
      <c r="I871" s="7">
        <v>914081062</v>
      </c>
      <c r="J871" s="5" t="s">
        <v>728</v>
      </c>
      <c r="K871" s="119" t="s">
        <v>729</v>
      </c>
      <c r="L871" s="87" t="s">
        <v>730</v>
      </c>
      <c r="M871" s="92" t="s">
        <v>783</v>
      </c>
      <c r="N871" s="87">
        <v>9020</v>
      </c>
      <c r="O871" s="87" t="s">
        <v>35</v>
      </c>
      <c r="P871" s="120"/>
      <c r="Q871" s="97" t="s">
        <v>14</v>
      </c>
      <c r="R871" s="97"/>
      <c r="S871" s="66" t="s">
        <v>308</v>
      </c>
      <c r="T871" s="71">
        <v>4</v>
      </c>
      <c r="U871" s="71" t="s">
        <v>465</v>
      </c>
      <c r="W871" s="72"/>
    </row>
    <row r="872" spans="1:23" ht="20.399999999999999" hidden="1" x14ac:dyDescent="0.3">
      <c r="A872" s="85">
        <v>42368</v>
      </c>
      <c r="B872" s="86" t="s">
        <v>793</v>
      </c>
      <c r="C872" s="86" t="s">
        <v>794</v>
      </c>
      <c r="D872" s="87">
        <v>1</v>
      </c>
      <c r="E872" s="87">
        <v>151510</v>
      </c>
      <c r="F872" s="87"/>
      <c r="G872" s="87" t="s">
        <v>306</v>
      </c>
      <c r="H872" s="91">
        <v>248.75</v>
      </c>
      <c r="I872" s="7">
        <v>914081062</v>
      </c>
      <c r="J872" s="5" t="s">
        <v>728</v>
      </c>
      <c r="K872" s="119" t="s">
        <v>729</v>
      </c>
      <c r="L872" s="87" t="s">
        <v>730</v>
      </c>
      <c r="M872" s="92" t="s">
        <v>795</v>
      </c>
      <c r="N872" s="87" t="s">
        <v>796</v>
      </c>
      <c r="O872" s="87" t="s">
        <v>44</v>
      </c>
      <c r="P872" s="120"/>
      <c r="Q872" s="97" t="s">
        <v>14</v>
      </c>
      <c r="R872" s="97"/>
      <c r="S872" s="66" t="s">
        <v>307</v>
      </c>
      <c r="T872" s="71">
        <v>4</v>
      </c>
      <c r="U872" s="71" t="s">
        <v>465</v>
      </c>
      <c r="W872" s="72"/>
    </row>
    <row r="873" spans="1:23" ht="20.399999999999999" hidden="1" x14ac:dyDescent="0.3">
      <c r="A873" s="85">
        <v>42368</v>
      </c>
      <c r="B873" s="86" t="s">
        <v>319</v>
      </c>
      <c r="C873" s="86" t="s">
        <v>37</v>
      </c>
      <c r="D873" s="87">
        <v>1</v>
      </c>
      <c r="E873" s="87">
        <v>151534</v>
      </c>
      <c r="F873" s="87"/>
      <c r="G873" s="87" t="s">
        <v>306</v>
      </c>
      <c r="H873" s="91">
        <v>100.8</v>
      </c>
      <c r="I873" s="7">
        <v>914081062</v>
      </c>
      <c r="J873" s="5" t="s">
        <v>728</v>
      </c>
      <c r="K873" s="119" t="s">
        <v>729</v>
      </c>
      <c r="L873" s="87" t="s">
        <v>730</v>
      </c>
      <c r="M873" s="92" t="s">
        <v>17</v>
      </c>
      <c r="N873" s="87" t="s">
        <v>19</v>
      </c>
      <c r="O873" s="87" t="s">
        <v>17</v>
      </c>
      <c r="P873" s="120" t="s">
        <v>311</v>
      </c>
      <c r="Q873" s="97" t="s">
        <v>14</v>
      </c>
      <c r="R873" s="97"/>
      <c r="S873" s="66" t="s">
        <v>307</v>
      </c>
      <c r="T873" s="71">
        <v>4</v>
      </c>
      <c r="U873" s="71" t="s">
        <v>465</v>
      </c>
      <c r="W873" s="72"/>
    </row>
    <row r="874" spans="1:23" ht="20.399999999999999" hidden="1" x14ac:dyDescent="0.3">
      <c r="A874" s="85">
        <v>42368</v>
      </c>
      <c r="B874" s="86" t="s">
        <v>319</v>
      </c>
      <c r="C874" s="86" t="s">
        <v>37</v>
      </c>
      <c r="D874" s="87">
        <v>1</v>
      </c>
      <c r="E874" s="87">
        <v>151535</v>
      </c>
      <c r="F874" s="87"/>
      <c r="G874" s="87" t="s">
        <v>306</v>
      </c>
      <c r="H874" s="91">
        <v>100.8</v>
      </c>
      <c r="I874" s="7">
        <v>914081062</v>
      </c>
      <c r="J874" s="5" t="s">
        <v>728</v>
      </c>
      <c r="K874" s="119" t="s">
        <v>729</v>
      </c>
      <c r="L874" s="87" t="s">
        <v>730</v>
      </c>
      <c r="M874" s="92" t="s">
        <v>17</v>
      </c>
      <c r="N874" s="87" t="s">
        <v>19</v>
      </c>
      <c r="O874" s="87" t="s">
        <v>17</v>
      </c>
      <c r="P874" s="120" t="s">
        <v>311</v>
      </c>
      <c r="Q874" s="97" t="s">
        <v>14</v>
      </c>
      <c r="R874" s="97"/>
      <c r="S874" s="66" t="s">
        <v>307</v>
      </c>
      <c r="T874" s="71">
        <v>4</v>
      </c>
      <c r="U874" s="71" t="s">
        <v>465</v>
      </c>
      <c r="W874" s="72"/>
    </row>
    <row r="875" spans="1:23" ht="20.399999999999999" hidden="1" x14ac:dyDescent="0.3">
      <c r="A875" s="85">
        <v>42368</v>
      </c>
      <c r="B875" s="86" t="s">
        <v>305</v>
      </c>
      <c r="C875" s="86" t="s">
        <v>21</v>
      </c>
      <c r="D875" s="87">
        <v>1</v>
      </c>
      <c r="E875" s="87">
        <v>151390</v>
      </c>
      <c r="F875" s="87"/>
      <c r="G875" s="87" t="s">
        <v>306</v>
      </c>
      <c r="H875" s="88">
        <v>526.4</v>
      </c>
      <c r="I875" s="6">
        <v>930162409</v>
      </c>
      <c r="J875" s="5" t="s">
        <v>733</v>
      </c>
      <c r="K875" s="119" t="s">
        <v>729</v>
      </c>
      <c r="L875" s="87" t="s">
        <v>730</v>
      </c>
      <c r="M875" s="92" t="s">
        <v>17</v>
      </c>
      <c r="N875" s="87" t="s">
        <v>61</v>
      </c>
      <c r="O875" s="87" t="s">
        <v>22</v>
      </c>
      <c r="P875" s="120"/>
      <c r="Q875" s="97" t="s">
        <v>14</v>
      </c>
      <c r="R875" s="97"/>
      <c r="S875" s="66" t="s">
        <v>308</v>
      </c>
      <c r="T875" s="71">
        <v>5</v>
      </c>
      <c r="U875" s="71" t="s">
        <v>465</v>
      </c>
      <c r="W875" s="72"/>
    </row>
    <row r="876" spans="1:23" hidden="1" x14ac:dyDescent="0.3">
      <c r="A876" s="85">
        <v>42368</v>
      </c>
      <c r="B876" s="86" t="s">
        <v>309</v>
      </c>
      <c r="C876" s="86" t="s">
        <v>34</v>
      </c>
      <c r="D876" s="87">
        <v>1</v>
      </c>
      <c r="E876" s="87">
        <v>151408</v>
      </c>
      <c r="F876" s="87"/>
      <c r="G876" s="87" t="s">
        <v>306</v>
      </c>
      <c r="H876" s="91">
        <v>319.2</v>
      </c>
      <c r="I876" s="6">
        <v>930162409</v>
      </c>
      <c r="J876" s="5" t="s">
        <v>733</v>
      </c>
      <c r="K876" s="119" t="s">
        <v>729</v>
      </c>
      <c r="L876" s="87" t="s">
        <v>730</v>
      </c>
      <c r="M876" s="92" t="s">
        <v>17</v>
      </c>
      <c r="N876" s="87" t="s">
        <v>745</v>
      </c>
      <c r="O876" s="87" t="s">
        <v>25</v>
      </c>
      <c r="P876" s="120"/>
      <c r="Q876" s="97" t="s">
        <v>14</v>
      </c>
      <c r="R876" s="97"/>
      <c r="S876" s="66" t="s">
        <v>307</v>
      </c>
      <c r="T876" s="71">
        <v>5</v>
      </c>
      <c r="U876" s="71" t="s">
        <v>465</v>
      </c>
      <c r="W876" s="72"/>
    </row>
    <row r="877" spans="1:23" hidden="1" x14ac:dyDescent="0.3">
      <c r="A877" s="85">
        <v>42368</v>
      </c>
      <c r="B877" s="86" t="s">
        <v>309</v>
      </c>
      <c r="C877" s="86" t="s">
        <v>27</v>
      </c>
      <c r="D877" s="87">
        <v>1</v>
      </c>
      <c r="E877" s="87">
        <v>151421</v>
      </c>
      <c r="F877" s="87"/>
      <c r="G877" s="87" t="s">
        <v>306</v>
      </c>
      <c r="H877" s="91">
        <v>100.8</v>
      </c>
      <c r="I877" s="6">
        <v>930162409</v>
      </c>
      <c r="J877" s="5" t="s">
        <v>733</v>
      </c>
      <c r="K877" s="119" t="s">
        <v>729</v>
      </c>
      <c r="L877" s="87" t="s">
        <v>730</v>
      </c>
      <c r="M877" s="92" t="s">
        <v>17</v>
      </c>
      <c r="N877" s="87" t="s">
        <v>28</v>
      </c>
      <c r="O877" s="87" t="s">
        <v>28</v>
      </c>
      <c r="P877" s="120"/>
      <c r="Q877" s="97" t="s">
        <v>14</v>
      </c>
      <c r="R877" s="97"/>
      <c r="S877" s="66" t="s">
        <v>307</v>
      </c>
      <c r="T877" s="71">
        <v>5</v>
      </c>
      <c r="U877" s="71" t="s">
        <v>465</v>
      </c>
      <c r="W877" s="72"/>
    </row>
    <row r="878" spans="1:23" hidden="1" x14ac:dyDescent="0.3">
      <c r="A878" s="85">
        <v>42368</v>
      </c>
      <c r="B878" s="86" t="s">
        <v>309</v>
      </c>
      <c r="C878" s="86" t="s">
        <v>27</v>
      </c>
      <c r="D878" s="87">
        <v>1</v>
      </c>
      <c r="E878" s="87">
        <v>151422</v>
      </c>
      <c r="F878" s="87"/>
      <c r="G878" s="87" t="s">
        <v>306</v>
      </c>
      <c r="H878" s="91">
        <v>100.8</v>
      </c>
      <c r="I878" s="6">
        <v>930162409</v>
      </c>
      <c r="J878" s="5" t="s">
        <v>733</v>
      </c>
      <c r="K878" s="119" t="s">
        <v>729</v>
      </c>
      <c r="L878" s="87" t="s">
        <v>730</v>
      </c>
      <c r="M878" s="92" t="s">
        <v>17</v>
      </c>
      <c r="N878" s="87" t="s">
        <v>28</v>
      </c>
      <c r="O878" s="87" t="s">
        <v>28</v>
      </c>
      <c r="P878" s="120"/>
      <c r="Q878" s="97" t="s">
        <v>14</v>
      </c>
      <c r="R878" s="97"/>
      <c r="S878" s="66" t="s">
        <v>307</v>
      </c>
      <c r="T878" s="71">
        <v>5</v>
      </c>
      <c r="U878" s="71" t="s">
        <v>465</v>
      </c>
      <c r="W878" s="72"/>
    </row>
    <row r="879" spans="1:23" hidden="1" x14ac:dyDescent="0.3">
      <c r="A879" s="85">
        <v>42368</v>
      </c>
      <c r="B879" s="86" t="s">
        <v>327</v>
      </c>
      <c r="C879" s="86" t="s">
        <v>29</v>
      </c>
      <c r="D879" s="87">
        <v>1</v>
      </c>
      <c r="E879" s="87">
        <v>151444</v>
      </c>
      <c r="F879" s="87"/>
      <c r="G879" s="87" t="s">
        <v>306</v>
      </c>
      <c r="H879" s="91">
        <v>20</v>
      </c>
      <c r="I879" s="6">
        <v>930162409</v>
      </c>
      <c r="J879" s="5" t="s">
        <v>733</v>
      </c>
      <c r="K879" s="119" t="s">
        <v>729</v>
      </c>
      <c r="L879" s="87" t="s">
        <v>730</v>
      </c>
      <c r="M879" s="92" t="s">
        <v>767</v>
      </c>
      <c r="N879" s="87" t="s">
        <v>768</v>
      </c>
      <c r="O879" s="87" t="s">
        <v>31</v>
      </c>
      <c r="P879" s="120"/>
      <c r="Q879" s="97" t="s">
        <v>14</v>
      </c>
      <c r="R879" s="97"/>
      <c r="S879" s="66" t="s">
        <v>308</v>
      </c>
      <c r="T879" s="71">
        <v>5</v>
      </c>
      <c r="U879" s="71" t="s">
        <v>465</v>
      </c>
      <c r="W879" s="72"/>
    </row>
    <row r="880" spans="1:23" hidden="1" x14ac:dyDescent="0.3">
      <c r="A880" s="85">
        <v>42368</v>
      </c>
      <c r="B880" s="86" t="s">
        <v>327</v>
      </c>
      <c r="C880" s="86" t="s">
        <v>29</v>
      </c>
      <c r="D880" s="87">
        <v>1</v>
      </c>
      <c r="E880" s="87">
        <v>151457</v>
      </c>
      <c r="F880" s="87"/>
      <c r="G880" s="87" t="s">
        <v>306</v>
      </c>
      <c r="H880" s="91">
        <v>20</v>
      </c>
      <c r="I880" s="6">
        <v>930162409</v>
      </c>
      <c r="J880" s="5" t="s">
        <v>733</v>
      </c>
      <c r="K880" s="119" t="s">
        <v>729</v>
      </c>
      <c r="L880" s="87" t="s">
        <v>730</v>
      </c>
      <c r="M880" s="92" t="s">
        <v>773</v>
      </c>
      <c r="N880" s="87" t="s">
        <v>774</v>
      </c>
      <c r="O880" s="87" t="s">
        <v>31</v>
      </c>
      <c r="P880" s="120" t="s">
        <v>761</v>
      </c>
      <c r="Q880" s="97" t="s">
        <v>14</v>
      </c>
      <c r="R880" s="97"/>
      <c r="S880" s="66" t="s">
        <v>308</v>
      </c>
      <c r="T880" s="71">
        <v>5</v>
      </c>
      <c r="U880" s="71" t="s">
        <v>465</v>
      </c>
      <c r="W880" s="72"/>
    </row>
    <row r="881" spans="1:23" ht="20.399999999999999" hidden="1" x14ac:dyDescent="0.3">
      <c r="A881" s="85">
        <v>42368</v>
      </c>
      <c r="B881" s="86" t="s">
        <v>305</v>
      </c>
      <c r="C881" s="86" t="s">
        <v>16</v>
      </c>
      <c r="D881" s="93">
        <v>1</v>
      </c>
      <c r="E881" s="93">
        <v>151506</v>
      </c>
      <c r="F881" s="93"/>
      <c r="G881" s="93" t="s">
        <v>306</v>
      </c>
      <c r="H881" s="93">
        <v>526.4</v>
      </c>
      <c r="I881" s="6">
        <v>930162409</v>
      </c>
      <c r="J881" s="86" t="s">
        <v>733</v>
      </c>
      <c r="K881" s="119" t="s">
        <v>729</v>
      </c>
      <c r="L881" s="86" t="s">
        <v>730</v>
      </c>
      <c r="M881" s="93" t="s">
        <v>17</v>
      </c>
      <c r="N881" s="93" t="s">
        <v>18</v>
      </c>
      <c r="O881" s="93" t="s">
        <v>19</v>
      </c>
      <c r="P881" s="121"/>
      <c r="Q881" s="97" t="s">
        <v>14</v>
      </c>
      <c r="R881" s="97"/>
      <c r="S881" s="93" t="s">
        <v>308</v>
      </c>
      <c r="T881" s="71">
        <v>5</v>
      </c>
      <c r="U881" s="71" t="s">
        <v>465</v>
      </c>
      <c r="W881" s="72"/>
    </row>
    <row r="882" spans="1:23" hidden="1" x14ac:dyDescent="0.3">
      <c r="A882" s="85">
        <v>42368</v>
      </c>
      <c r="B882" s="86" t="s">
        <v>309</v>
      </c>
      <c r="C882" s="86" t="s">
        <v>34</v>
      </c>
      <c r="D882" s="87">
        <v>1</v>
      </c>
      <c r="E882" s="87">
        <v>151545</v>
      </c>
      <c r="F882" s="87"/>
      <c r="G882" s="87" t="s">
        <v>306</v>
      </c>
      <c r="H882" s="91">
        <v>70.31</v>
      </c>
      <c r="I882" s="6">
        <v>930162409</v>
      </c>
      <c r="J882" s="5" t="s">
        <v>733</v>
      </c>
      <c r="K882" s="119" t="s">
        <v>729</v>
      </c>
      <c r="L882" s="87" t="s">
        <v>730</v>
      </c>
      <c r="M882" s="92" t="s">
        <v>17</v>
      </c>
      <c r="N882" s="87" t="s">
        <v>19</v>
      </c>
      <c r="O882" s="87" t="s">
        <v>19</v>
      </c>
      <c r="P882" s="120" t="s">
        <v>311</v>
      </c>
      <c r="Q882" s="97" t="s">
        <v>14</v>
      </c>
      <c r="R882" s="97"/>
      <c r="S882" s="66" t="s">
        <v>307</v>
      </c>
      <c r="T882" s="71">
        <v>5</v>
      </c>
      <c r="U882" s="71" t="s">
        <v>465</v>
      </c>
      <c r="W882" s="72"/>
    </row>
    <row r="883" spans="1:23" hidden="1" x14ac:dyDescent="0.3">
      <c r="A883" s="85">
        <v>42368</v>
      </c>
      <c r="B883" s="86" t="s">
        <v>309</v>
      </c>
      <c r="C883" s="86" t="s">
        <v>34</v>
      </c>
      <c r="D883" s="93">
        <v>1</v>
      </c>
      <c r="E883" s="93">
        <v>151553</v>
      </c>
      <c r="F883" s="93"/>
      <c r="G883" s="93" t="s">
        <v>306</v>
      </c>
      <c r="H883" s="93">
        <v>70.31</v>
      </c>
      <c r="I883" s="6">
        <v>930162409</v>
      </c>
      <c r="J883" s="86" t="s">
        <v>733</v>
      </c>
      <c r="K883" s="119" t="s">
        <v>729</v>
      </c>
      <c r="L883" s="86" t="s">
        <v>730</v>
      </c>
      <c r="M883" s="93" t="s">
        <v>17</v>
      </c>
      <c r="N883" s="93" t="s">
        <v>19</v>
      </c>
      <c r="O883" s="93" t="s">
        <v>19</v>
      </c>
      <c r="P883" s="121" t="s">
        <v>311</v>
      </c>
      <c r="Q883" s="97" t="s">
        <v>14</v>
      </c>
      <c r="R883" s="97"/>
      <c r="S883" s="93" t="s">
        <v>307</v>
      </c>
      <c r="T883" s="71">
        <v>5</v>
      </c>
      <c r="U883" s="71" t="s">
        <v>465</v>
      </c>
      <c r="W883" s="72"/>
    </row>
    <row r="884" spans="1:23" hidden="1" x14ac:dyDescent="0.3">
      <c r="A884" s="85">
        <v>42368</v>
      </c>
      <c r="B884" s="86" t="s">
        <v>309</v>
      </c>
      <c r="C884" s="86" t="s">
        <v>34</v>
      </c>
      <c r="D884" s="93">
        <v>1</v>
      </c>
      <c r="E884" s="93">
        <v>151556</v>
      </c>
      <c r="F884" s="93"/>
      <c r="G884" s="93" t="s">
        <v>306</v>
      </c>
      <c r="H884" s="93">
        <v>70.31</v>
      </c>
      <c r="I884" s="6">
        <v>930162409</v>
      </c>
      <c r="J884" s="86" t="s">
        <v>733</v>
      </c>
      <c r="K884" s="119" t="s">
        <v>729</v>
      </c>
      <c r="L884" s="86" t="s">
        <v>730</v>
      </c>
      <c r="M884" s="93" t="s">
        <v>17</v>
      </c>
      <c r="N884" s="93" t="s">
        <v>19</v>
      </c>
      <c r="O884" s="93" t="s">
        <v>19</v>
      </c>
      <c r="P884" s="121" t="s">
        <v>311</v>
      </c>
      <c r="Q884" s="97" t="s">
        <v>14</v>
      </c>
      <c r="R884" s="97"/>
      <c r="S884" s="86" t="s">
        <v>307</v>
      </c>
      <c r="T884" s="71">
        <v>5</v>
      </c>
      <c r="U884" s="71" t="s">
        <v>465</v>
      </c>
      <c r="W884" s="72"/>
    </row>
    <row r="885" spans="1:23" hidden="1" x14ac:dyDescent="0.3">
      <c r="A885" s="85">
        <v>42368</v>
      </c>
      <c r="B885" s="86" t="s">
        <v>309</v>
      </c>
      <c r="C885" s="86" t="s">
        <v>34</v>
      </c>
      <c r="D885" s="93">
        <v>1</v>
      </c>
      <c r="E885" s="93">
        <v>151557</v>
      </c>
      <c r="F885" s="93"/>
      <c r="G885" s="93" t="s">
        <v>306</v>
      </c>
      <c r="H885" s="93">
        <v>70.31</v>
      </c>
      <c r="I885" s="6">
        <v>930162409</v>
      </c>
      <c r="J885" s="86" t="s">
        <v>733</v>
      </c>
      <c r="K885" s="119" t="s">
        <v>729</v>
      </c>
      <c r="L885" s="86" t="s">
        <v>730</v>
      </c>
      <c r="M885" s="93" t="s">
        <v>17</v>
      </c>
      <c r="N885" s="93" t="s">
        <v>19</v>
      </c>
      <c r="O885" s="93" t="s">
        <v>19</v>
      </c>
      <c r="P885" s="121" t="s">
        <v>311</v>
      </c>
      <c r="Q885" s="97" t="s">
        <v>14</v>
      </c>
      <c r="R885" s="97"/>
      <c r="S885" s="86" t="s">
        <v>307</v>
      </c>
      <c r="T885" s="71">
        <v>5</v>
      </c>
      <c r="U885" s="71" t="s">
        <v>465</v>
      </c>
      <c r="W885" s="72"/>
    </row>
    <row r="886" spans="1:23" ht="20.399999999999999" hidden="1" x14ac:dyDescent="0.3">
      <c r="A886" s="85">
        <v>42368</v>
      </c>
      <c r="B886" s="86" t="s">
        <v>305</v>
      </c>
      <c r="C886" s="86" t="s">
        <v>23</v>
      </c>
      <c r="D886" s="87">
        <v>1</v>
      </c>
      <c r="E886" s="87">
        <v>151402</v>
      </c>
      <c r="F886" s="87"/>
      <c r="G886" s="87" t="s">
        <v>306</v>
      </c>
      <c r="H886" s="91">
        <v>694.4</v>
      </c>
      <c r="I886" s="6">
        <v>703995381</v>
      </c>
      <c r="J886" s="5" t="s">
        <v>743</v>
      </c>
      <c r="K886" s="119" t="s">
        <v>729</v>
      </c>
      <c r="L886" s="87" t="s">
        <v>730</v>
      </c>
      <c r="M886" s="92" t="s">
        <v>17</v>
      </c>
      <c r="N886" s="87" t="s">
        <v>24</v>
      </c>
      <c r="O886" s="87" t="s">
        <v>22</v>
      </c>
      <c r="P886" s="120"/>
      <c r="Q886" s="97" t="s">
        <v>14</v>
      </c>
      <c r="R886" s="97"/>
      <c r="S886" s="66" t="s">
        <v>308</v>
      </c>
      <c r="T886" s="71">
        <v>6</v>
      </c>
      <c r="U886" s="71" t="s">
        <v>465</v>
      </c>
      <c r="W886" s="72"/>
    </row>
    <row r="887" spans="1:23" ht="20.399999999999999" hidden="1" x14ac:dyDescent="0.3">
      <c r="A887" s="85">
        <v>42368</v>
      </c>
      <c r="B887" s="86" t="s">
        <v>309</v>
      </c>
      <c r="C887" s="86" t="s">
        <v>34</v>
      </c>
      <c r="D887" s="87">
        <v>1</v>
      </c>
      <c r="E887" s="87">
        <v>151415</v>
      </c>
      <c r="F887" s="87"/>
      <c r="G887" s="87" t="s">
        <v>306</v>
      </c>
      <c r="H887" s="91">
        <v>319.2</v>
      </c>
      <c r="I887" s="6">
        <v>703995381</v>
      </c>
      <c r="J887" s="5" t="s">
        <v>743</v>
      </c>
      <c r="K887" s="119" t="s">
        <v>729</v>
      </c>
      <c r="L887" s="87" t="s">
        <v>730</v>
      </c>
      <c r="M887" s="92" t="s">
        <v>17</v>
      </c>
      <c r="N887" s="87" t="s">
        <v>745</v>
      </c>
      <c r="O887" s="87" t="s">
        <v>25</v>
      </c>
      <c r="P887" s="120"/>
      <c r="Q887" s="97" t="s">
        <v>14</v>
      </c>
      <c r="R887" s="97"/>
      <c r="S887" s="66" t="s">
        <v>307</v>
      </c>
      <c r="T887" s="71">
        <v>6</v>
      </c>
      <c r="U887" s="71" t="s">
        <v>465</v>
      </c>
      <c r="W887" s="72"/>
    </row>
    <row r="888" spans="1:23" ht="20.399999999999999" hidden="1" x14ac:dyDescent="0.3">
      <c r="A888" s="111">
        <v>42368</v>
      </c>
      <c r="B888" s="109" t="s">
        <v>318</v>
      </c>
      <c r="C888" s="109" t="s">
        <v>12</v>
      </c>
      <c r="D888" s="96">
        <v>1</v>
      </c>
      <c r="E888" s="96">
        <v>151424</v>
      </c>
      <c r="F888" s="96"/>
      <c r="G888" s="96" t="s">
        <v>306</v>
      </c>
      <c r="H888" s="107">
        <v>1660.95</v>
      </c>
      <c r="I888" s="61">
        <v>703995381</v>
      </c>
      <c r="J888" s="62" t="s">
        <v>743</v>
      </c>
      <c r="K888" s="562" t="s">
        <v>729</v>
      </c>
      <c r="L888" s="96" t="s">
        <v>730</v>
      </c>
      <c r="M888" s="110" t="s">
        <v>749</v>
      </c>
      <c r="N888" s="96" t="s">
        <v>748</v>
      </c>
      <c r="O888" s="96" t="s">
        <v>35</v>
      </c>
      <c r="P888" s="96" t="s">
        <v>3646</v>
      </c>
      <c r="Q888" s="174" t="s">
        <v>14</v>
      </c>
      <c r="R888" s="105"/>
      <c r="S888" s="181" t="s">
        <v>308</v>
      </c>
      <c r="T888" s="181">
        <v>6</v>
      </c>
      <c r="U888" s="181" t="s">
        <v>465</v>
      </c>
      <c r="W888" s="72"/>
    </row>
    <row r="889" spans="1:23" ht="30.6" hidden="1" x14ac:dyDescent="0.3">
      <c r="A889" s="85">
        <v>42368</v>
      </c>
      <c r="B889" s="86" t="s">
        <v>312</v>
      </c>
      <c r="C889" s="86" t="s">
        <v>20</v>
      </c>
      <c r="D889" s="87">
        <v>1</v>
      </c>
      <c r="E889" s="87">
        <v>151425</v>
      </c>
      <c r="F889" s="87"/>
      <c r="G889" s="87" t="s">
        <v>306</v>
      </c>
      <c r="H889" s="91">
        <v>224</v>
      </c>
      <c r="I889" s="7">
        <v>703995381</v>
      </c>
      <c r="J889" s="5" t="s">
        <v>743</v>
      </c>
      <c r="K889" s="119" t="s">
        <v>729</v>
      </c>
      <c r="L889" s="87" t="s">
        <v>730</v>
      </c>
      <c r="M889" s="92">
        <v>140711</v>
      </c>
      <c r="N889" s="87" t="s">
        <v>354</v>
      </c>
      <c r="O889" s="87" t="s">
        <v>62</v>
      </c>
      <c r="P889" s="120"/>
      <c r="Q889" s="97" t="s">
        <v>14</v>
      </c>
      <c r="R889" s="97"/>
      <c r="S889" s="66" t="s">
        <v>308</v>
      </c>
      <c r="T889" s="71">
        <v>6</v>
      </c>
      <c r="U889" s="71" t="s">
        <v>465</v>
      </c>
      <c r="W889" s="72"/>
    </row>
    <row r="890" spans="1:23" ht="20.399999999999999" hidden="1" x14ac:dyDescent="0.3">
      <c r="A890" s="85">
        <v>42368</v>
      </c>
      <c r="B890" s="86" t="s">
        <v>305</v>
      </c>
      <c r="C890" s="86" t="s">
        <v>21</v>
      </c>
      <c r="D890" s="87">
        <v>1</v>
      </c>
      <c r="E890" s="87">
        <v>151397</v>
      </c>
      <c r="F890" s="87"/>
      <c r="G890" s="87" t="s">
        <v>306</v>
      </c>
      <c r="H890" s="91">
        <v>526.4</v>
      </c>
      <c r="I890" s="7">
        <v>1310398274</v>
      </c>
      <c r="J890" s="5" t="s">
        <v>740</v>
      </c>
      <c r="K890" s="119" t="s">
        <v>729</v>
      </c>
      <c r="L890" s="87" t="s">
        <v>730</v>
      </c>
      <c r="M890" s="92" t="s">
        <v>17</v>
      </c>
      <c r="N890" s="87" t="s">
        <v>61</v>
      </c>
      <c r="O890" s="87" t="s">
        <v>22</v>
      </c>
      <c r="P890" s="120"/>
      <c r="Q890" s="97" t="s">
        <v>14</v>
      </c>
      <c r="R890" s="97"/>
      <c r="S890" s="66" t="s">
        <v>308</v>
      </c>
      <c r="T890" s="71">
        <v>7</v>
      </c>
      <c r="U890" s="71" t="s">
        <v>465</v>
      </c>
      <c r="W890" s="72"/>
    </row>
    <row r="891" spans="1:23" ht="20.399999999999999" hidden="1" x14ac:dyDescent="0.3">
      <c r="A891" s="85">
        <v>42368</v>
      </c>
      <c r="B891" s="86" t="s">
        <v>309</v>
      </c>
      <c r="C891" s="86" t="s">
        <v>34</v>
      </c>
      <c r="D891" s="87">
        <v>1</v>
      </c>
      <c r="E891" s="87">
        <v>151404</v>
      </c>
      <c r="F891" s="87"/>
      <c r="G891" s="87" t="s">
        <v>306</v>
      </c>
      <c r="H891" s="91">
        <v>319.2</v>
      </c>
      <c r="I891" s="7">
        <v>1310398274</v>
      </c>
      <c r="J891" s="5" t="s">
        <v>740</v>
      </c>
      <c r="K891" s="119" t="s">
        <v>729</v>
      </c>
      <c r="L891" s="87" t="s">
        <v>730</v>
      </c>
      <c r="M891" s="92" t="s">
        <v>17</v>
      </c>
      <c r="N891" s="87" t="s">
        <v>745</v>
      </c>
      <c r="O891" s="87" t="s">
        <v>25</v>
      </c>
      <c r="P891" s="120"/>
      <c r="Q891" s="97" t="s">
        <v>14</v>
      </c>
      <c r="R891" s="97"/>
      <c r="S891" s="66" t="s">
        <v>308</v>
      </c>
      <c r="T891" s="71">
        <v>7</v>
      </c>
      <c r="U891" s="71" t="s">
        <v>465</v>
      </c>
      <c r="W891" s="72"/>
    </row>
    <row r="892" spans="1:23" ht="30.6" hidden="1" x14ac:dyDescent="0.3">
      <c r="A892" s="85">
        <v>42368</v>
      </c>
      <c r="B892" s="86" t="s">
        <v>312</v>
      </c>
      <c r="C892" s="86" t="s">
        <v>20</v>
      </c>
      <c r="D892" s="87">
        <v>1</v>
      </c>
      <c r="E892" s="87">
        <v>151427</v>
      </c>
      <c r="F892" s="87"/>
      <c r="G892" s="87" t="s">
        <v>306</v>
      </c>
      <c r="H892" s="91">
        <v>224</v>
      </c>
      <c r="I892" s="7">
        <v>1310398274</v>
      </c>
      <c r="J892" s="5" t="s">
        <v>740</v>
      </c>
      <c r="K892" s="119" t="s">
        <v>729</v>
      </c>
      <c r="L892" s="87" t="s">
        <v>730</v>
      </c>
      <c r="M892" s="92">
        <v>5444900</v>
      </c>
      <c r="N892" s="87" t="s">
        <v>354</v>
      </c>
      <c r="O892" s="87" t="s">
        <v>62</v>
      </c>
      <c r="P892" s="120"/>
      <c r="Q892" s="97" t="s">
        <v>14</v>
      </c>
      <c r="R892" s="97"/>
      <c r="S892" s="66" t="s">
        <v>307</v>
      </c>
      <c r="T892" s="71">
        <v>7</v>
      </c>
      <c r="U892" s="71" t="s">
        <v>465</v>
      </c>
      <c r="W892" s="72"/>
    </row>
    <row r="893" spans="1:23" ht="20.399999999999999" hidden="1" x14ac:dyDescent="0.3">
      <c r="A893" s="85">
        <v>42368</v>
      </c>
      <c r="B893" s="86" t="s">
        <v>310</v>
      </c>
      <c r="C893" s="86" t="s">
        <v>15</v>
      </c>
      <c r="D893" s="87">
        <v>1</v>
      </c>
      <c r="E893" s="87">
        <v>151428</v>
      </c>
      <c r="F893" s="87"/>
      <c r="G893" s="87" t="s">
        <v>306</v>
      </c>
      <c r="H893" s="91">
        <v>938.85</v>
      </c>
      <c r="I893" s="7">
        <v>702175027</v>
      </c>
      <c r="J893" s="5" t="s">
        <v>753</v>
      </c>
      <c r="K893" s="119" t="s">
        <v>729</v>
      </c>
      <c r="L893" s="87" t="s">
        <v>730</v>
      </c>
      <c r="M893" s="92" t="s">
        <v>754</v>
      </c>
      <c r="N893" s="87">
        <v>2032</v>
      </c>
      <c r="O893" s="87" t="s">
        <v>13</v>
      </c>
      <c r="P893" s="120"/>
      <c r="Q893" s="97" t="s">
        <v>14</v>
      </c>
      <c r="R893" s="97"/>
      <c r="S893" s="66" t="s">
        <v>308</v>
      </c>
      <c r="T893" s="71">
        <v>8</v>
      </c>
      <c r="U893" s="71" t="s">
        <v>465</v>
      </c>
      <c r="W893" s="72"/>
    </row>
    <row r="894" spans="1:23" ht="20.399999999999999" hidden="1" x14ac:dyDescent="0.3">
      <c r="A894" s="111">
        <v>42368</v>
      </c>
      <c r="B894" s="109" t="s">
        <v>318</v>
      </c>
      <c r="C894" s="109" t="s">
        <v>12</v>
      </c>
      <c r="D894" s="96">
        <v>1</v>
      </c>
      <c r="E894" s="96">
        <v>151505</v>
      </c>
      <c r="F894" s="96"/>
      <c r="G894" s="96" t="s">
        <v>533</v>
      </c>
      <c r="H894" s="107">
        <v>1660.95</v>
      </c>
      <c r="I894" s="61">
        <v>702175027</v>
      </c>
      <c r="J894" s="62" t="s">
        <v>753</v>
      </c>
      <c r="K894" s="562" t="s">
        <v>729</v>
      </c>
      <c r="L894" s="96" t="s">
        <v>730</v>
      </c>
      <c r="M894" s="110" t="s">
        <v>789</v>
      </c>
      <c r="N894" s="96" t="s">
        <v>752</v>
      </c>
      <c r="O894" s="96" t="s">
        <v>13</v>
      </c>
      <c r="P894" s="96" t="s">
        <v>3646</v>
      </c>
      <c r="Q894" s="174" t="s">
        <v>14</v>
      </c>
      <c r="R894" s="105"/>
      <c r="S894" s="181" t="s">
        <v>308</v>
      </c>
      <c r="T894" s="181">
        <v>8</v>
      </c>
      <c r="U894" s="181" t="s">
        <v>465</v>
      </c>
      <c r="W894" s="72"/>
    </row>
    <row r="895" spans="1:23" ht="20.399999999999999" hidden="1" x14ac:dyDescent="0.3">
      <c r="A895" s="85">
        <v>42368</v>
      </c>
      <c r="B895" s="86" t="s">
        <v>305</v>
      </c>
      <c r="C895" s="86" t="s">
        <v>21</v>
      </c>
      <c r="D895" s="87">
        <v>1</v>
      </c>
      <c r="E895" s="87">
        <v>151511</v>
      </c>
      <c r="F895" s="87"/>
      <c r="G895" s="87" t="s">
        <v>306</v>
      </c>
      <c r="H895" s="91">
        <v>526.4</v>
      </c>
      <c r="I895" s="7">
        <v>702175027</v>
      </c>
      <c r="J895" s="5" t="s">
        <v>753</v>
      </c>
      <c r="K895" s="119" t="s">
        <v>729</v>
      </c>
      <c r="L895" s="87" t="s">
        <v>730</v>
      </c>
      <c r="M895" s="92" t="s">
        <v>17</v>
      </c>
      <c r="N895" s="87" t="s">
        <v>61</v>
      </c>
      <c r="O895" s="87" t="s">
        <v>22</v>
      </c>
      <c r="P895" s="120"/>
      <c r="Q895" s="97" t="s">
        <v>14</v>
      </c>
      <c r="R895" s="97"/>
      <c r="S895" s="66" t="s">
        <v>307</v>
      </c>
      <c r="T895" s="71">
        <v>8</v>
      </c>
      <c r="U895" s="71" t="s">
        <v>465</v>
      </c>
      <c r="W895" s="72"/>
    </row>
    <row r="896" spans="1:23" ht="20.399999999999999" hidden="1" x14ac:dyDescent="0.3">
      <c r="A896" s="85">
        <v>42368</v>
      </c>
      <c r="B896" s="86" t="s">
        <v>309</v>
      </c>
      <c r="C896" s="86" t="s">
        <v>34</v>
      </c>
      <c r="D896" s="87">
        <v>1</v>
      </c>
      <c r="E896" s="87">
        <v>151528</v>
      </c>
      <c r="F896" s="87"/>
      <c r="G896" s="87" t="s">
        <v>306</v>
      </c>
      <c r="H896" s="91">
        <v>319.2</v>
      </c>
      <c r="I896" s="7">
        <v>702175027</v>
      </c>
      <c r="J896" s="5" t="s">
        <v>753</v>
      </c>
      <c r="K896" s="119" t="s">
        <v>729</v>
      </c>
      <c r="L896" s="87" t="s">
        <v>730</v>
      </c>
      <c r="M896" s="92" t="s">
        <v>17</v>
      </c>
      <c r="N896" s="87" t="s">
        <v>745</v>
      </c>
      <c r="O896" s="87" t="s">
        <v>25</v>
      </c>
      <c r="P896" s="120"/>
      <c r="Q896" s="97" t="s">
        <v>14</v>
      </c>
      <c r="R896" s="97"/>
      <c r="S896" s="66" t="s">
        <v>308</v>
      </c>
      <c r="T896" s="71">
        <v>8</v>
      </c>
      <c r="U896" s="71" t="s">
        <v>465</v>
      </c>
      <c r="W896" s="72"/>
    </row>
    <row r="897" spans="1:23" ht="20.399999999999999" hidden="1" x14ac:dyDescent="0.3">
      <c r="A897" s="85">
        <v>42368</v>
      </c>
      <c r="B897" s="86" t="s">
        <v>305</v>
      </c>
      <c r="C897" s="86" t="s">
        <v>21</v>
      </c>
      <c r="D897" s="87">
        <v>1</v>
      </c>
      <c r="E897" s="87">
        <v>151398</v>
      </c>
      <c r="F897" s="87"/>
      <c r="G897" s="87" t="s">
        <v>306</v>
      </c>
      <c r="H897" s="88">
        <v>526.4</v>
      </c>
      <c r="I897" s="6">
        <v>500851225</v>
      </c>
      <c r="J897" s="5" t="s">
        <v>741</v>
      </c>
      <c r="K897" s="119" t="s">
        <v>729</v>
      </c>
      <c r="L897" s="87" t="s">
        <v>730</v>
      </c>
      <c r="M897" s="92" t="s">
        <v>17</v>
      </c>
      <c r="N897" s="87" t="s">
        <v>61</v>
      </c>
      <c r="O897" s="87" t="s">
        <v>22</v>
      </c>
      <c r="P897" s="120"/>
      <c r="Q897" s="97" t="s">
        <v>14</v>
      </c>
      <c r="R897" s="97"/>
      <c r="S897" s="66" t="s">
        <v>308</v>
      </c>
      <c r="T897" s="71">
        <v>9</v>
      </c>
      <c r="U897" s="71" t="s">
        <v>465</v>
      </c>
      <c r="W897" s="72"/>
    </row>
    <row r="898" spans="1:23" ht="20.399999999999999" hidden="1" x14ac:dyDescent="0.3">
      <c r="A898" s="85">
        <v>42368</v>
      </c>
      <c r="B898" s="86" t="s">
        <v>305</v>
      </c>
      <c r="C898" s="86" t="s">
        <v>21</v>
      </c>
      <c r="D898" s="87">
        <v>1</v>
      </c>
      <c r="E898" s="87">
        <v>151399</v>
      </c>
      <c r="F898" s="87"/>
      <c r="G898" s="87" t="s">
        <v>306</v>
      </c>
      <c r="H898" s="88">
        <v>526.4</v>
      </c>
      <c r="I898" s="6">
        <v>500851225</v>
      </c>
      <c r="J898" s="5" t="s">
        <v>741</v>
      </c>
      <c r="K898" s="119" t="s">
        <v>729</v>
      </c>
      <c r="L898" s="87" t="s">
        <v>730</v>
      </c>
      <c r="M898" s="92" t="s">
        <v>17</v>
      </c>
      <c r="N898" s="87" t="s">
        <v>61</v>
      </c>
      <c r="O898" s="87" t="s">
        <v>22</v>
      </c>
      <c r="P898" s="120"/>
      <c r="Q898" s="97" t="s">
        <v>14</v>
      </c>
      <c r="R898" s="97"/>
      <c r="S898" s="66" t="s">
        <v>308</v>
      </c>
      <c r="T898" s="71">
        <v>9</v>
      </c>
      <c r="U898" s="71" t="s">
        <v>465</v>
      </c>
      <c r="W898" s="72"/>
    </row>
    <row r="899" spans="1:23" ht="20.399999999999999" hidden="1" x14ac:dyDescent="0.3">
      <c r="A899" s="85">
        <v>42368</v>
      </c>
      <c r="B899" s="86" t="s">
        <v>310</v>
      </c>
      <c r="C899" s="86" t="s">
        <v>15</v>
      </c>
      <c r="D899" s="87">
        <v>1</v>
      </c>
      <c r="E899" s="87">
        <v>151431</v>
      </c>
      <c r="F899" s="87"/>
      <c r="G899" s="87" t="s">
        <v>306</v>
      </c>
      <c r="H899" s="91">
        <v>938.85</v>
      </c>
      <c r="I899" s="7">
        <v>500851225</v>
      </c>
      <c r="J899" s="5" t="s">
        <v>741</v>
      </c>
      <c r="K899" s="119" t="s">
        <v>729</v>
      </c>
      <c r="L899" s="87" t="s">
        <v>730</v>
      </c>
      <c r="M899" s="92" t="s">
        <v>758</v>
      </c>
      <c r="N899" s="87">
        <v>2032</v>
      </c>
      <c r="O899" s="87" t="s">
        <v>13</v>
      </c>
      <c r="P899" s="120"/>
      <c r="Q899" s="97" t="s">
        <v>14</v>
      </c>
      <c r="R899" s="97"/>
      <c r="S899" s="66" t="s">
        <v>307</v>
      </c>
      <c r="T899" s="71">
        <v>9</v>
      </c>
      <c r="U899" s="71" t="s">
        <v>465</v>
      </c>
      <c r="W899" s="72"/>
    </row>
    <row r="900" spans="1:23" ht="20.399999999999999" hidden="1" x14ac:dyDescent="0.3">
      <c r="A900" s="85">
        <v>42368</v>
      </c>
      <c r="B900" s="86" t="s">
        <v>327</v>
      </c>
      <c r="C900" s="86" t="s">
        <v>29</v>
      </c>
      <c r="D900" s="87">
        <v>1</v>
      </c>
      <c r="E900" s="87">
        <v>151433</v>
      </c>
      <c r="F900" s="87"/>
      <c r="G900" s="87" t="s">
        <v>306</v>
      </c>
      <c r="H900" s="91">
        <v>20</v>
      </c>
      <c r="I900" s="7">
        <v>500851225</v>
      </c>
      <c r="J900" s="5" t="s">
        <v>741</v>
      </c>
      <c r="K900" s="119" t="s">
        <v>729</v>
      </c>
      <c r="L900" s="87" t="s">
        <v>730</v>
      </c>
      <c r="M900" s="92" t="s">
        <v>760</v>
      </c>
      <c r="N900" s="87" t="s">
        <v>30</v>
      </c>
      <c r="O900" s="87" t="s">
        <v>31</v>
      </c>
      <c r="P900" s="120" t="s">
        <v>761</v>
      </c>
      <c r="Q900" s="97" t="s">
        <v>14</v>
      </c>
      <c r="R900" s="97"/>
      <c r="S900" s="66" t="s">
        <v>307</v>
      </c>
      <c r="T900" s="71">
        <v>9</v>
      </c>
      <c r="U900" s="71" t="s">
        <v>465</v>
      </c>
      <c r="W900" s="72"/>
    </row>
    <row r="901" spans="1:23" ht="30.6" hidden="1" x14ac:dyDescent="0.3">
      <c r="A901" s="85">
        <v>42368</v>
      </c>
      <c r="B901" s="86" t="s">
        <v>312</v>
      </c>
      <c r="C901" s="86" t="s">
        <v>20</v>
      </c>
      <c r="D901" s="87">
        <v>1</v>
      </c>
      <c r="E901" s="87">
        <v>151437</v>
      </c>
      <c r="F901" s="87"/>
      <c r="G901" s="87" t="s">
        <v>306</v>
      </c>
      <c r="H901" s="91">
        <v>224</v>
      </c>
      <c r="I901" s="7">
        <v>500851225</v>
      </c>
      <c r="J901" s="5" t="s">
        <v>741</v>
      </c>
      <c r="K901" s="119" t="s">
        <v>729</v>
      </c>
      <c r="L901" s="87" t="s">
        <v>730</v>
      </c>
      <c r="M901" s="92">
        <v>2156632</v>
      </c>
      <c r="N901" s="87" t="s">
        <v>762</v>
      </c>
      <c r="O901" s="87" t="s">
        <v>62</v>
      </c>
      <c r="P901" s="120"/>
      <c r="Q901" s="97" t="s">
        <v>14</v>
      </c>
      <c r="R901" s="97"/>
      <c r="S901" s="66" t="s">
        <v>308</v>
      </c>
      <c r="T901" s="71">
        <v>9</v>
      </c>
      <c r="U901" s="71" t="s">
        <v>465</v>
      </c>
      <c r="W901" s="72"/>
    </row>
    <row r="902" spans="1:23" ht="20.399999999999999" hidden="1" x14ac:dyDescent="0.3">
      <c r="A902" s="85">
        <v>42368</v>
      </c>
      <c r="B902" s="86" t="s">
        <v>791</v>
      </c>
      <c r="C902" s="86" t="s">
        <v>48</v>
      </c>
      <c r="D902" s="87">
        <v>1</v>
      </c>
      <c r="E902" s="87">
        <v>151508</v>
      </c>
      <c r="F902" s="87"/>
      <c r="G902" s="87" t="s">
        <v>306</v>
      </c>
      <c r="H902" s="91">
        <v>84.99</v>
      </c>
      <c r="I902" s="7">
        <v>500851225</v>
      </c>
      <c r="J902" s="5" t="s">
        <v>741</v>
      </c>
      <c r="K902" s="119" t="s">
        <v>729</v>
      </c>
      <c r="L902" s="87" t="s">
        <v>730</v>
      </c>
      <c r="M902" s="92">
        <v>1106200135</v>
      </c>
      <c r="N902" s="92">
        <v>1200</v>
      </c>
      <c r="O902" s="87" t="s">
        <v>792</v>
      </c>
      <c r="P902" s="120"/>
      <c r="Q902" s="97" t="s">
        <v>14</v>
      </c>
      <c r="R902" s="97"/>
      <c r="S902" s="66" t="s">
        <v>308</v>
      </c>
      <c r="T902" s="71">
        <v>9</v>
      </c>
      <c r="U902" s="71" t="s">
        <v>465</v>
      </c>
      <c r="W902" s="72"/>
    </row>
    <row r="903" spans="1:23" ht="20.399999999999999" hidden="1" x14ac:dyDescent="0.3">
      <c r="A903" s="85">
        <v>42368</v>
      </c>
      <c r="B903" s="86" t="s">
        <v>309</v>
      </c>
      <c r="C903" s="86" t="s">
        <v>34</v>
      </c>
      <c r="D903" s="87">
        <v>1</v>
      </c>
      <c r="E903" s="87">
        <v>151551</v>
      </c>
      <c r="F903" s="87"/>
      <c r="G903" s="87" t="s">
        <v>306</v>
      </c>
      <c r="H903" s="91">
        <v>70.31</v>
      </c>
      <c r="I903" s="7">
        <v>500851225</v>
      </c>
      <c r="J903" s="5" t="s">
        <v>741</v>
      </c>
      <c r="K903" s="119" t="s">
        <v>729</v>
      </c>
      <c r="L903" s="87" t="s">
        <v>730</v>
      </c>
      <c r="M903" s="87" t="s">
        <v>17</v>
      </c>
      <c r="N903" s="87" t="s">
        <v>19</v>
      </c>
      <c r="O903" s="87" t="s">
        <v>19</v>
      </c>
      <c r="P903" s="120" t="s">
        <v>311</v>
      </c>
      <c r="Q903" s="97" t="s">
        <v>14</v>
      </c>
      <c r="R903" s="97"/>
      <c r="S903" s="66" t="s">
        <v>307</v>
      </c>
      <c r="T903" s="71">
        <v>9</v>
      </c>
      <c r="U903" s="71" t="s">
        <v>465</v>
      </c>
      <c r="W903" s="72"/>
    </row>
    <row r="904" spans="1:23" ht="20.399999999999999" hidden="1" x14ac:dyDescent="0.3">
      <c r="A904" s="85">
        <v>42368</v>
      </c>
      <c r="B904" s="86" t="s">
        <v>309</v>
      </c>
      <c r="C904" s="86" t="s">
        <v>34</v>
      </c>
      <c r="D904" s="93">
        <v>1</v>
      </c>
      <c r="E904" s="93">
        <v>151558</v>
      </c>
      <c r="F904" s="93"/>
      <c r="G904" s="93" t="s">
        <v>533</v>
      </c>
      <c r="H904" s="93">
        <v>70.31</v>
      </c>
      <c r="I904" s="7">
        <v>500851225</v>
      </c>
      <c r="J904" s="5" t="s">
        <v>741</v>
      </c>
      <c r="K904" s="86" t="s">
        <v>729</v>
      </c>
      <c r="L904" s="86" t="s">
        <v>730</v>
      </c>
      <c r="M904" s="93" t="s">
        <v>17</v>
      </c>
      <c r="N904" s="93" t="s">
        <v>19</v>
      </c>
      <c r="O904" s="93" t="s">
        <v>19</v>
      </c>
      <c r="P904" s="121" t="s">
        <v>311</v>
      </c>
      <c r="Q904" s="97" t="s">
        <v>14</v>
      </c>
      <c r="R904" s="97"/>
      <c r="S904" s="86" t="s">
        <v>307</v>
      </c>
      <c r="T904" s="71">
        <v>9</v>
      </c>
      <c r="U904" s="71" t="s">
        <v>465</v>
      </c>
      <c r="W904" s="72"/>
    </row>
    <row r="905" spans="1:23" ht="20.399999999999999" hidden="1" x14ac:dyDescent="0.3">
      <c r="A905" s="111">
        <v>42368</v>
      </c>
      <c r="B905" s="109" t="s">
        <v>318</v>
      </c>
      <c r="C905" s="109" t="s">
        <v>12</v>
      </c>
      <c r="D905" s="96">
        <v>1</v>
      </c>
      <c r="E905" s="96">
        <v>151442</v>
      </c>
      <c r="F905" s="96"/>
      <c r="G905" s="96" t="s">
        <v>306</v>
      </c>
      <c r="H905" s="107">
        <v>1332.13</v>
      </c>
      <c r="I905" s="61">
        <v>200720175</v>
      </c>
      <c r="J905" s="62" t="s">
        <v>765</v>
      </c>
      <c r="K905" s="562" t="s">
        <v>729</v>
      </c>
      <c r="L905" s="96" t="s">
        <v>730</v>
      </c>
      <c r="M905" s="110" t="s">
        <v>766</v>
      </c>
      <c r="N905" s="96" t="s">
        <v>764</v>
      </c>
      <c r="O905" s="96" t="s">
        <v>35</v>
      </c>
      <c r="P905" s="96" t="s">
        <v>3646</v>
      </c>
      <c r="Q905" s="174" t="s">
        <v>14</v>
      </c>
      <c r="R905" s="105"/>
      <c r="S905" s="181" t="s">
        <v>308</v>
      </c>
      <c r="T905" s="181">
        <v>10</v>
      </c>
      <c r="U905" s="181" t="s">
        <v>465</v>
      </c>
      <c r="W905" s="72"/>
    </row>
    <row r="906" spans="1:23" ht="30.6" hidden="1" x14ac:dyDescent="0.3">
      <c r="A906" s="85">
        <v>42368</v>
      </c>
      <c r="B906" s="86" t="s">
        <v>312</v>
      </c>
      <c r="C906" s="86" t="s">
        <v>20</v>
      </c>
      <c r="D906" s="87">
        <v>1</v>
      </c>
      <c r="E906" s="87">
        <v>151443</v>
      </c>
      <c r="F906" s="87"/>
      <c r="G906" s="87" t="s">
        <v>306</v>
      </c>
      <c r="H906" s="91">
        <v>224</v>
      </c>
      <c r="I906" s="7">
        <v>200720175</v>
      </c>
      <c r="J906" s="5" t="s">
        <v>765</v>
      </c>
      <c r="K906" s="119" t="s">
        <v>729</v>
      </c>
      <c r="L906" s="87" t="s">
        <v>730</v>
      </c>
      <c r="M906" s="92">
        <v>140767</v>
      </c>
      <c r="N906" s="87" t="s">
        <v>353</v>
      </c>
      <c r="O906" s="87" t="s">
        <v>62</v>
      </c>
      <c r="P906" s="120"/>
      <c r="Q906" s="97" t="s">
        <v>14</v>
      </c>
      <c r="R906" s="97"/>
      <c r="S906" s="66" t="s">
        <v>308</v>
      </c>
      <c r="T906" s="71">
        <v>10</v>
      </c>
      <c r="U906" s="71" t="s">
        <v>465</v>
      </c>
      <c r="W906" s="72"/>
    </row>
    <row r="907" spans="1:23" ht="20.399999999999999" hidden="1" x14ac:dyDescent="0.3">
      <c r="A907" s="85">
        <v>42368</v>
      </c>
      <c r="B907" s="86" t="s">
        <v>305</v>
      </c>
      <c r="C907" s="86" t="s">
        <v>21</v>
      </c>
      <c r="D907" s="87">
        <v>1</v>
      </c>
      <c r="E907" s="87">
        <v>151396</v>
      </c>
      <c r="F907" s="87"/>
      <c r="G907" s="87" t="s">
        <v>306</v>
      </c>
      <c r="H907" s="88">
        <v>526.4</v>
      </c>
      <c r="I907" s="6">
        <v>1308039823</v>
      </c>
      <c r="J907" s="5" t="s">
        <v>739</v>
      </c>
      <c r="K907" s="119" t="s">
        <v>729</v>
      </c>
      <c r="L907" s="87" t="s">
        <v>730</v>
      </c>
      <c r="M907" s="92" t="s">
        <v>17</v>
      </c>
      <c r="N907" s="87" t="s">
        <v>61</v>
      </c>
      <c r="O907" s="87" t="s">
        <v>22</v>
      </c>
      <c r="P907" s="120"/>
      <c r="Q907" s="97" t="s">
        <v>14</v>
      </c>
      <c r="R907" s="97"/>
      <c r="S907" s="66" t="s">
        <v>308</v>
      </c>
      <c r="T907" s="71">
        <v>11</v>
      </c>
      <c r="U907" s="71" t="s">
        <v>465</v>
      </c>
      <c r="W907" s="72"/>
    </row>
    <row r="908" spans="1:23" ht="20.399999999999999" hidden="1" x14ac:dyDescent="0.3">
      <c r="A908" s="85">
        <v>42368</v>
      </c>
      <c r="B908" s="86" t="s">
        <v>309</v>
      </c>
      <c r="C908" s="86" t="s">
        <v>34</v>
      </c>
      <c r="D908" s="87">
        <v>1</v>
      </c>
      <c r="E908" s="87">
        <v>151409</v>
      </c>
      <c r="F908" s="87"/>
      <c r="G908" s="87" t="s">
        <v>306</v>
      </c>
      <c r="H908" s="91">
        <v>319.2</v>
      </c>
      <c r="I908" s="6">
        <v>1308039823</v>
      </c>
      <c r="J908" s="5" t="s">
        <v>739</v>
      </c>
      <c r="K908" s="119" t="s">
        <v>729</v>
      </c>
      <c r="L908" s="87" t="s">
        <v>730</v>
      </c>
      <c r="M908" s="92" t="s">
        <v>17</v>
      </c>
      <c r="N908" s="87" t="s">
        <v>745</v>
      </c>
      <c r="O908" s="87" t="s">
        <v>25</v>
      </c>
      <c r="P908" s="120"/>
      <c r="Q908" s="97" t="s">
        <v>14</v>
      </c>
      <c r="R908" s="97"/>
      <c r="S908" s="66" t="s">
        <v>307</v>
      </c>
      <c r="T908" s="71">
        <v>11</v>
      </c>
      <c r="U908" s="71" t="s">
        <v>465</v>
      </c>
      <c r="W908" s="72"/>
    </row>
    <row r="909" spans="1:23" ht="20.399999999999999" hidden="1" x14ac:dyDescent="0.3">
      <c r="A909" s="111">
        <v>42368</v>
      </c>
      <c r="B909" s="109" t="s">
        <v>318</v>
      </c>
      <c r="C909" s="109" t="s">
        <v>12</v>
      </c>
      <c r="D909" s="96">
        <v>1</v>
      </c>
      <c r="E909" s="96">
        <v>151458</v>
      </c>
      <c r="F909" s="96"/>
      <c r="G909" s="96" t="s">
        <v>306</v>
      </c>
      <c r="H909" s="107">
        <v>1332.13</v>
      </c>
      <c r="I909" s="61">
        <v>1308039823</v>
      </c>
      <c r="J909" s="62" t="s">
        <v>739</v>
      </c>
      <c r="K909" s="562" t="s">
        <v>729</v>
      </c>
      <c r="L909" s="96" t="s">
        <v>730</v>
      </c>
      <c r="M909" s="110" t="s">
        <v>775</v>
      </c>
      <c r="N909" s="96" t="s">
        <v>764</v>
      </c>
      <c r="O909" s="96" t="s">
        <v>35</v>
      </c>
      <c r="P909" s="96" t="s">
        <v>3646</v>
      </c>
      <c r="Q909" s="174" t="s">
        <v>14</v>
      </c>
      <c r="R909" s="105"/>
      <c r="S909" s="181" t="s">
        <v>308</v>
      </c>
      <c r="T909" s="181">
        <v>11</v>
      </c>
      <c r="U909" s="181" t="s">
        <v>465</v>
      </c>
      <c r="W909" s="72"/>
    </row>
    <row r="910" spans="1:23" ht="30.6" hidden="1" x14ac:dyDescent="0.3">
      <c r="A910" s="85">
        <v>42368</v>
      </c>
      <c r="B910" s="86" t="s">
        <v>312</v>
      </c>
      <c r="C910" s="86" t="s">
        <v>20</v>
      </c>
      <c r="D910" s="87">
        <v>1</v>
      </c>
      <c r="E910" s="87">
        <v>151459</v>
      </c>
      <c r="F910" s="87"/>
      <c r="G910" s="87" t="s">
        <v>306</v>
      </c>
      <c r="H910" s="91">
        <v>224</v>
      </c>
      <c r="I910" s="7">
        <v>1309961280</v>
      </c>
      <c r="J910" s="5" t="s">
        <v>776</v>
      </c>
      <c r="K910" s="119" t="s">
        <v>729</v>
      </c>
      <c r="L910" s="87" t="s">
        <v>730</v>
      </c>
      <c r="M910" s="92">
        <v>140815</v>
      </c>
      <c r="N910" s="87" t="s">
        <v>353</v>
      </c>
      <c r="O910" s="87" t="s">
        <v>62</v>
      </c>
      <c r="P910" s="120"/>
      <c r="Q910" s="97" t="s">
        <v>14</v>
      </c>
      <c r="R910" s="97"/>
      <c r="S910" s="66" t="s">
        <v>308</v>
      </c>
      <c r="T910" s="71">
        <v>12</v>
      </c>
      <c r="U910" s="71" t="s">
        <v>465</v>
      </c>
      <c r="W910" s="72"/>
    </row>
    <row r="911" spans="1:23" ht="20.399999999999999" hidden="1" x14ac:dyDescent="0.3">
      <c r="A911" s="85">
        <v>42368</v>
      </c>
      <c r="B911" s="86" t="s">
        <v>305</v>
      </c>
      <c r="C911" s="86" t="s">
        <v>23</v>
      </c>
      <c r="D911" s="87">
        <v>1</v>
      </c>
      <c r="E911" s="87">
        <v>151519</v>
      </c>
      <c r="F911" s="87"/>
      <c r="G911" s="87" t="s">
        <v>306</v>
      </c>
      <c r="H911" s="91">
        <v>694.4</v>
      </c>
      <c r="I911" s="7">
        <v>1309961280</v>
      </c>
      <c r="J911" s="5" t="s">
        <v>776</v>
      </c>
      <c r="K911" s="119" t="s">
        <v>729</v>
      </c>
      <c r="L911" s="87" t="s">
        <v>730</v>
      </c>
      <c r="M911" s="92" t="s">
        <v>17</v>
      </c>
      <c r="N911" s="87" t="s">
        <v>24</v>
      </c>
      <c r="O911" s="87" t="s">
        <v>22</v>
      </c>
      <c r="P911" s="120"/>
      <c r="Q911" s="97" t="s">
        <v>14</v>
      </c>
      <c r="R911" s="97"/>
      <c r="S911" s="66" t="s">
        <v>308</v>
      </c>
      <c r="T911" s="71">
        <v>12</v>
      </c>
      <c r="U911" s="71" t="s">
        <v>465</v>
      </c>
      <c r="W911" s="72"/>
    </row>
    <row r="912" spans="1:23" ht="20.399999999999999" hidden="1" x14ac:dyDescent="0.3">
      <c r="A912" s="85">
        <v>42368</v>
      </c>
      <c r="B912" s="86" t="s">
        <v>309</v>
      </c>
      <c r="C912" s="86" t="s">
        <v>34</v>
      </c>
      <c r="D912" s="87">
        <v>1</v>
      </c>
      <c r="E912" s="87">
        <v>151527</v>
      </c>
      <c r="F912" s="87"/>
      <c r="G912" s="87" t="s">
        <v>306</v>
      </c>
      <c r="H912" s="91">
        <v>319.2</v>
      </c>
      <c r="I912" s="7">
        <v>1309961280</v>
      </c>
      <c r="J912" s="5" t="s">
        <v>776</v>
      </c>
      <c r="K912" s="119" t="s">
        <v>729</v>
      </c>
      <c r="L912" s="87" t="s">
        <v>730</v>
      </c>
      <c r="M912" s="92" t="s">
        <v>17</v>
      </c>
      <c r="N912" s="87" t="s">
        <v>745</v>
      </c>
      <c r="O912" s="87" t="s">
        <v>25</v>
      </c>
      <c r="P912" s="120"/>
      <c r="Q912" s="97" t="s">
        <v>14</v>
      </c>
      <c r="R912" s="97"/>
      <c r="S912" s="66" t="s">
        <v>308</v>
      </c>
      <c r="T912" s="71">
        <v>12</v>
      </c>
      <c r="U912" s="71" t="s">
        <v>465</v>
      </c>
      <c r="W912" s="72"/>
    </row>
    <row r="913" spans="1:23" ht="20.399999999999999" hidden="1" x14ac:dyDescent="0.3">
      <c r="A913" s="85">
        <v>42368</v>
      </c>
      <c r="B913" s="86" t="s">
        <v>329</v>
      </c>
      <c r="C913" s="86" t="s">
        <v>65</v>
      </c>
      <c r="D913" s="87">
        <v>1</v>
      </c>
      <c r="E913" s="87">
        <v>151475</v>
      </c>
      <c r="F913" s="87"/>
      <c r="G913" s="87" t="s">
        <v>306</v>
      </c>
      <c r="H913" s="91">
        <v>1939.84</v>
      </c>
      <c r="I913" s="6">
        <v>920772746</v>
      </c>
      <c r="J913" s="5" t="s">
        <v>777</v>
      </c>
      <c r="K913" s="119" t="s">
        <v>729</v>
      </c>
      <c r="L913" s="87" t="s">
        <v>730</v>
      </c>
      <c r="M913" s="92" t="s">
        <v>778</v>
      </c>
      <c r="N913" s="87" t="s">
        <v>779</v>
      </c>
      <c r="O913" s="87" t="s">
        <v>56</v>
      </c>
      <c r="P913" s="120"/>
      <c r="Q913" s="97" t="s">
        <v>14</v>
      </c>
      <c r="R913" s="97"/>
      <c r="S913" s="66" t="s">
        <v>307</v>
      </c>
      <c r="T913" s="71">
        <v>13</v>
      </c>
      <c r="U913" s="71" t="s">
        <v>465</v>
      </c>
      <c r="W913" s="72"/>
    </row>
    <row r="914" spans="1:23" ht="20.399999999999999" hidden="1" x14ac:dyDescent="0.3">
      <c r="A914" s="85">
        <v>42368</v>
      </c>
      <c r="B914" s="86" t="s">
        <v>305</v>
      </c>
      <c r="C914" s="86" t="s">
        <v>23</v>
      </c>
      <c r="D914" s="87">
        <v>1</v>
      </c>
      <c r="E914" s="87">
        <v>151520</v>
      </c>
      <c r="F914" s="87"/>
      <c r="G914" s="87" t="s">
        <v>306</v>
      </c>
      <c r="H914" s="91">
        <v>694.4</v>
      </c>
      <c r="I914" s="6">
        <v>920772746</v>
      </c>
      <c r="J914" s="5" t="s">
        <v>777</v>
      </c>
      <c r="K914" s="119" t="s">
        <v>729</v>
      </c>
      <c r="L914" s="87" t="s">
        <v>730</v>
      </c>
      <c r="M914" s="92" t="s">
        <v>17</v>
      </c>
      <c r="N914" s="87" t="s">
        <v>24</v>
      </c>
      <c r="O914" s="87" t="s">
        <v>22</v>
      </c>
      <c r="P914" s="120"/>
      <c r="Q914" s="97" t="s">
        <v>14</v>
      </c>
      <c r="R914" s="97"/>
      <c r="S914" s="66" t="s">
        <v>308</v>
      </c>
      <c r="T914" s="71">
        <v>13</v>
      </c>
      <c r="U914" s="71" t="s">
        <v>465</v>
      </c>
      <c r="W914" s="72"/>
    </row>
    <row r="915" spans="1:23" ht="20.399999999999999" hidden="1" x14ac:dyDescent="0.3">
      <c r="A915" s="85">
        <v>42368</v>
      </c>
      <c r="B915" s="86" t="s">
        <v>309</v>
      </c>
      <c r="C915" s="86" t="s">
        <v>34</v>
      </c>
      <c r="D915" s="87">
        <v>1</v>
      </c>
      <c r="E915" s="87">
        <v>151522</v>
      </c>
      <c r="F915" s="87"/>
      <c r="G915" s="87" t="s">
        <v>306</v>
      </c>
      <c r="H915" s="91">
        <v>319.2</v>
      </c>
      <c r="I915" s="6">
        <v>920772746</v>
      </c>
      <c r="J915" s="5" t="s">
        <v>777</v>
      </c>
      <c r="K915" s="119" t="s">
        <v>729</v>
      </c>
      <c r="L915" s="87" t="s">
        <v>730</v>
      </c>
      <c r="M915" s="92" t="s">
        <v>17</v>
      </c>
      <c r="N915" s="87" t="s">
        <v>745</v>
      </c>
      <c r="O915" s="87" t="s">
        <v>25</v>
      </c>
      <c r="P915" s="120"/>
      <c r="Q915" s="97" t="s">
        <v>14</v>
      </c>
      <c r="R915" s="97"/>
      <c r="S915" s="66" t="s">
        <v>308</v>
      </c>
      <c r="T915" s="71">
        <v>13</v>
      </c>
      <c r="U915" s="71" t="s">
        <v>465</v>
      </c>
      <c r="W915" s="72"/>
    </row>
    <row r="916" spans="1:23" ht="20.399999999999999" hidden="1" x14ac:dyDescent="0.3">
      <c r="A916" s="85">
        <v>42368</v>
      </c>
      <c r="B916" s="86" t="s">
        <v>319</v>
      </c>
      <c r="C916" s="86" t="s">
        <v>37</v>
      </c>
      <c r="D916" s="87">
        <v>1</v>
      </c>
      <c r="E916" s="87">
        <v>151536</v>
      </c>
      <c r="F916" s="87"/>
      <c r="G916" s="87" t="s">
        <v>306</v>
      </c>
      <c r="H916" s="91">
        <v>100.8</v>
      </c>
      <c r="I916" s="6">
        <v>920772746</v>
      </c>
      <c r="J916" s="5" t="s">
        <v>777</v>
      </c>
      <c r="K916" s="119" t="s">
        <v>729</v>
      </c>
      <c r="L916" s="87" t="s">
        <v>730</v>
      </c>
      <c r="M916" s="87" t="s">
        <v>17</v>
      </c>
      <c r="N916" s="87" t="s">
        <v>19</v>
      </c>
      <c r="O916" s="87" t="s">
        <v>17</v>
      </c>
      <c r="P916" s="120" t="s">
        <v>311</v>
      </c>
      <c r="Q916" s="97" t="s">
        <v>14</v>
      </c>
      <c r="R916" s="97"/>
      <c r="S916" s="66" t="s">
        <v>307</v>
      </c>
      <c r="T916" s="71">
        <v>13</v>
      </c>
      <c r="U916" s="71" t="s">
        <v>465</v>
      </c>
      <c r="W916" s="72"/>
    </row>
    <row r="917" spans="1:23" ht="20.399999999999999" hidden="1" x14ac:dyDescent="0.3">
      <c r="A917" s="85">
        <v>42368</v>
      </c>
      <c r="B917" s="86" t="s">
        <v>319</v>
      </c>
      <c r="C917" s="86" t="s">
        <v>37</v>
      </c>
      <c r="D917" s="87">
        <v>1</v>
      </c>
      <c r="E917" s="87">
        <v>151537</v>
      </c>
      <c r="F917" s="87"/>
      <c r="G917" s="87" t="s">
        <v>306</v>
      </c>
      <c r="H917" s="91">
        <v>100.8</v>
      </c>
      <c r="I917" s="6">
        <v>920772746</v>
      </c>
      <c r="J917" s="5" t="s">
        <v>777</v>
      </c>
      <c r="K917" s="119" t="s">
        <v>729</v>
      </c>
      <c r="L917" s="87" t="s">
        <v>730</v>
      </c>
      <c r="M917" s="87" t="s">
        <v>17</v>
      </c>
      <c r="N917" s="87" t="s">
        <v>19</v>
      </c>
      <c r="O917" s="87" t="s">
        <v>17</v>
      </c>
      <c r="P917" s="120" t="s">
        <v>311</v>
      </c>
      <c r="Q917" s="97" t="s">
        <v>14</v>
      </c>
      <c r="R917" s="97"/>
      <c r="S917" s="66" t="s">
        <v>307</v>
      </c>
      <c r="T917" s="71">
        <v>13</v>
      </c>
      <c r="U917" s="71" t="s">
        <v>465</v>
      </c>
      <c r="W917" s="72"/>
    </row>
    <row r="918" spans="1:23" ht="20.399999999999999" hidden="1" x14ac:dyDescent="0.3">
      <c r="A918" s="85">
        <v>42368</v>
      </c>
      <c r="B918" s="86" t="s">
        <v>319</v>
      </c>
      <c r="C918" s="86" t="s">
        <v>37</v>
      </c>
      <c r="D918" s="87">
        <v>1</v>
      </c>
      <c r="E918" s="87">
        <v>151538</v>
      </c>
      <c r="F918" s="87"/>
      <c r="G918" s="87" t="s">
        <v>306</v>
      </c>
      <c r="H918" s="91">
        <v>100.8</v>
      </c>
      <c r="I918" s="7">
        <v>916142458</v>
      </c>
      <c r="J918" s="5" t="s">
        <v>798</v>
      </c>
      <c r="K918" s="119" t="s">
        <v>729</v>
      </c>
      <c r="L918" s="87" t="s">
        <v>730</v>
      </c>
      <c r="M918" s="87" t="s">
        <v>17</v>
      </c>
      <c r="N918" s="87" t="s">
        <v>19</v>
      </c>
      <c r="O918" s="87" t="s">
        <v>17</v>
      </c>
      <c r="P918" s="120" t="s">
        <v>311</v>
      </c>
      <c r="Q918" s="97" t="s">
        <v>14</v>
      </c>
      <c r="R918" s="97"/>
      <c r="S918" s="66" t="s">
        <v>307</v>
      </c>
      <c r="T918" s="71">
        <v>14</v>
      </c>
      <c r="U918" s="71" t="s">
        <v>465</v>
      </c>
      <c r="W918" s="72"/>
    </row>
    <row r="919" spans="1:23" ht="20.399999999999999" hidden="1" x14ac:dyDescent="0.3">
      <c r="A919" s="85">
        <v>42368</v>
      </c>
      <c r="B919" s="86" t="s">
        <v>309</v>
      </c>
      <c r="C919" s="86" t="s">
        <v>34</v>
      </c>
      <c r="D919" s="87">
        <v>1</v>
      </c>
      <c r="E919" s="87">
        <v>151544</v>
      </c>
      <c r="F919" s="87"/>
      <c r="G919" s="87" t="s">
        <v>306</v>
      </c>
      <c r="H919" s="91">
        <v>70.31</v>
      </c>
      <c r="I919" s="7">
        <v>916142458</v>
      </c>
      <c r="J919" s="5" t="s">
        <v>798</v>
      </c>
      <c r="K919" s="119" t="s">
        <v>729</v>
      </c>
      <c r="L919" s="87" t="s">
        <v>730</v>
      </c>
      <c r="M919" s="87" t="s">
        <v>17</v>
      </c>
      <c r="N919" s="87" t="s">
        <v>19</v>
      </c>
      <c r="O919" s="87" t="s">
        <v>19</v>
      </c>
      <c r="P919" s="120" t="s">
        <v>311</v>
      </c>
      <c r="Q919" s="97" t="s">
        <v>14</v>
      </c>
      <c r="R919" s="97"/>
      <c r="S919" s="66" t="s">
        <v>307</v>
      </c>
      <c r="T919" s="71">
        <v>14</v>
      </c>
      <c r="U919" s="71" t="s">
        <v>465</v>
      </c>
      <c r="W919" s="72"/>
    </row>
    <row r="920" spans="1:23" ht="20.399999999999999" hidden="1" x14ac:dyDescent="0.3">
      <c r="A920" s="85">
        <v>42368</v>
      </c>
      <c r="B920" s="122" t="s">
        <v>309</v>
      </c>
      <c r="C920" s="122" t="s">
        <v>34</v>
      </c>
      <c r="D920" s="123">
        <v>1</v>
      </c>
      <c r="E920" s="123">
        <v>151403</v>
      </c>
      <c r="F920" s="123"/>
      <c r="G920" s="123" t="s">
        <v>306</v>
      </c>
      <c r="H920" s="124">
        <v>319.2</v>
      </c>
      <c r="I920" s="58">
        <v>912484581</v>
      </c>
      <c r="J920" s="59" t="s">
        <v>744</v>
      </c>
      <c r="K920" s="125" t="s">
        <v>729</v>
      </c>
      <c r="L920" s="123" t="s">
        <v>730</v>
      </c>
      <c r="M920" s="126" t="s">
        <v>17</v>
      </c>
      <c r="N920" s="123" t="s">
        <v>745</v>
      </c>
      <c r="O920" s="123" t="s">
        <v>25</v>
      </c>
      <c r="P920" s="127"/>
      <c r="Q920" s="97" t="s">
        <v>14</v>
      </c>
      <c r="R920" s="97"/>
      <c r="S920" s="66" t="s">
        <v>308</v>
      </c>
      <c r="T920" s="71">
        <v>15</v>
      </c>
      <c r="U920" s="71" t="s">
        <v>465</v>
      </c>
      <c r="W920" s="72"/>
    </row>
    <row r="921" spans="1:23" ht="30.6" hidden="1" x14ac:dyDescent="0.3">
      <c r="A921" s="85">
        <v>42368</v>
      </c>
      <c r="B921" s="86" t="s">
        <v>312</v>
      </c>
      <c r="C921" s="86" t="s">
        <v>20</v>
      </c>
      <c r="D921" s="87">
        <v>1</v>
      </c>
      <c r="E921" s="87">
        <v>151488</v>
      </c>
      <c r="F921" s="87"/>
      <c r="G921" s="87" t="s">
        <v>306</v>
      </c>
      <c r="H921" s="91">
        <v>224</v>
      </c>
      <c r="I921" s="7">
        <v>1310833270</v>
      </c>
      <c r="J921" s="5" t="s">
        <v>784</v>
      </c>
      <c r="K921" s="119" t="s">
        <v>729</v>
      </c>
      <c r="L921" s="87" t="s">
        <v>730</v>
      </c>
      <c r="M921" s="92">
        <v>140830</v>
      </c>
      <c r="N921" s="87" t="s">
        <v>353</v>
      </c>
      <c r="O921" s="87" t="s">
        <v>62</v>
      </c>
      <c r="P921" s="120"/>
      <c r="Q921" s="97" t="s">
        <v>14</v>
      </c>
      <c r="R921" s="97"/>
      <c r="S921" s="66" t="s">
        <v>307</v>
      </c>
      <c r="T921" s="71">
        <v>16</v>
      </c>
      <c r="U921" s="71" t="s">
        <v>465</v>
      </c>
      <c r="W921" s="72"/>
    </row>
    <row r="922" spans="1:23" ht="20.399999999999999" hidden="1" x14ac:dyDescent="0.3">
      <c r="A922" s="111">
        <v>42368</v>
      </c>
      <c r="B922" s="109" t="s">
        <v>318</v>
      </c>
      <c r="C922" s="109" t="s">
        <v>12</v>
      </c>
      <c r="D922" s="96">
        <v>1</v>
      </c>
      <c r="E922" s="96">
        <v>151489</v>
      </c>
      <c r="F922" s="96"/>
      <c r="G922" s="96" t="s">
        <v>306</v>
      </c>
      <c r="H922" s="107">
        <v>1660.95</v>
      </c>
      <c r="I922" s="61">
        <v>1310833270</v>
      </c>
      <c r="J922" s="62" t="s">
        <v>784</v>
      </c>
      <c r="K922" s="562" t="s">
        <v>729</v>
      </c>
      <c r="L922" s="96" t="s">
        <v>730</v>
      </c>
      <c r="M922" s="110" t="s">
        <v>785</v>
      </c>
      <c r="N922" s="96" t="s">
        <v>595</v>
      </c>
      <c r="O922" s="96" t="s">
        <v>35</v>
      </c>
      <c r="P922" s="96" t="s">
        <v>3646</v>
      </c>
      <c r="Q922" s="174" t="s">
        <v>14</v>
      </c>
      <c r="R922" s="105"/>
      <c r="S922" s="181" t="s">
        <v>308</v>
      </c>
      <c r="T922" s="181">
        <v>16</v>
      </c>
      <c r="U922" s="181" t="s">
        <v>465</v>
      </c>
      <c r="W922" s="72"/>
    </row>
    <row r="923" spans="1:23" ht="20.399999999999999" hidden="1" x14ac:dyDescent="0.3">
      <c r="A923" s="85">
        <v>42368</v>
      </c>
      <c r="B923" s="86" t="s">
        <v>305</v>
      </c>
      <c r="C923" s="86" t="s">
        <v>21</v>
      </c>
      <c r="D923" s="87">
        <v>1</v>
      </c>
      <c r="E923" s="87">
        <v>151512</v>
      </c>
      <c r="F923" s="87"/>
      <c r="G923" s="87" t="s">
        <v>306</v>
      </c>
      <c r="H923" s="91">
        <v>526.4</v>
      </c>
      <c r="I923" s="7">
        <v>1310833270</v>
      </c>
      <c r="J923" s="5" t="s">
        <v>784</v>
      </c>
      <c r="K923" s="119" t="s">
        <v>729</v>
      </c>
      <c r="L923" s="87" t="s">
        <v>730</v>
      </c>
      <c r="M923" s="92" t="s">
        <v>17</v>
      </c>
      <c r="N923" s="87" t="s">
        <v>61</v>
      </c>
      <c r="O923" s="87" t="s">
        <v>22</v>
      </c>
      <c r="P923" s="120"/>
      <c r="Q923" s="97" t="s">
        <v>14</v>
      </c>
      <c r="R923" s="97"/>
      <c r="S923" s="66" t="s">
        <v>307</v>
      </c>
      <c r="T923" s="71">
        <v>16</v>
      </c>
      <c r="U923" s="71" t="s">
        <v>465</v>
      </c>
      <c r="W923" s="72"/>
    </row>
    <row r="924" spans="1:23" ht="20.399999999999999" hidden="1" x14ac:dyDescent="0.3">
      <c r="A924" s="85">
        <v>42368</v>
      </c>
      <c r="B924" s="5" t="s">
        <v>309</v>
      </c>
      <c r="C924" s="5" t="s">
        <v>34</v>
      </c>
      <c r="D924" s="54">
        <v>1</v>
      </c>
      <c r="E924" s="54">
        <v>151529</v>
      </c>
      <c r="F924" s="54"/>
      <c r="G924" s="54" t="s">
        <v>306</v>
      </c>
      <c r="H924" s="91">
        <v>319.2</v>
      </c>
      <c r="I924" s="5">
        <v>1310833270</v>
      </c>
      <c r="J924" s="5" t="s">
        <v>784</v>
      </c>
      <c r="K924" s="5" t="s">
        <v>729</v>
      </c>
      <c r="L924" s="5" t="s">
        <v>730</v>
      </c>
      <c r="M924" s="54" t="s">
        <v>17</v>
      </c>
      <c r="N924" s="54" t="s">
        <v>745</v>
      </c>
      <c r="O924" s="54" t="s">
        <v>25</v>
      </c>
      <c r="P924" s="55"/>
      <c r="Q924" s="97" t="s">
        <v>14</v>
      </c>
      <c r="R924" s="97"/>
      <c r="S924" s="54" t="s">
        <v>308</v>
      </c>
      <c r="T924" s="71">
        <v>16</v>
      </c>
      <c r="U924" s="71" t="s">
        <v>465</v>
      </c>
      <c r="W924" s="72"/>
    </row>
    <row r="925" spans="1:23" ht="20.399999999999999" hidden="1" x14ac:dyDescent="0.3">
      <c r="A925" s="111">
        <v>42368</v>
      </c>
      <c r="B925" s="109" t="s">
        <v>318</v>
      </c>
      <c r="C925" s="109" t="s">
        <v>12</v>
      </c>
      <c r="D925" s="96">
        <v>1</v>
      </c>
      <c r="E925" s="96">
        <v>151490</v>
      </c>
      <c r="F925" s="96"/>
      <c r="G925" s="96" t="s">
        <v>306</v>
      </c>
      <c r="H925" s="107">
        <v>1660.95</v>
      </c>
      <c r="I925" s="60">
        <v>918862228</v>
      </c>
      <c r="J925" s="563" t="s">
        <v>786</v>
      </c>
      <c r="K925" s="562" t="s">
        <v>729</v>
      </c>
      <c r="L925" s="96" t="s">
        <v>730</v>
      </c>
      <c r="M925" s="110" t="s">
        <v>787</v>
      </c>
      <c r="N925" s="96" t="s">
        <v>764</v>
      </c>
      <c r="O925" s="96" t="s">
        <v>35</v>
      </c>
      <c r="P925" s="96" t="s">
        <v>3646</v>
      </c>
      <c r="Q925" s="174" t="s">
        <v>14</v>
      </c>
      <c r="R925" s="105"/>
      <c r="S925" s="181" t="s">
        <v>308</v>
      </c>
      <c r="T925" s="181">
        <v>17</v>
      </c>
      <c r="U925" s="181" t="s">
        <v>465</v>
      </c>
      <c r="W925" s="72"/>
    </row>
    <row r="926" spans="1:23" ht="20.399999999999999" hidden="1" x14ac:dyDescent="0.3">
      <c r="A926" s="85">
        <v>42368</v>
      </c>
      <c r="B926" s="86" t="s">
        <v>305</v>
      </c>
      <c r="C926" s="86" t="s">
        <v>21</v>
      </c>
      <c r="D926" s="87">
        <v>1</v>
      </c>
      <c r="E926" s="87">
        <v>151391</v>
      </c>
      <c r="F926" s="87"/>
      <c r="G926" s="87" t="s">
        <v>306</v>
      </c>
      <c r="H926" s="88">
        <v>526.4</v>
      </c>
      <c r="I926" s="6">
        <v>1310967417</v>
      </c>
      <c r="J926" s="5" t="s">
        <v>734</v>
      </c>
      <c r="K926" s="119" t="s">
        <v>729</v>
      </c>
      <c r="L926" s="87" t="s">
        <v>730</v>
      </c>
      <c r="M926" s="92" t="s">
        <v>17</v>
      </c>
      <c r="N926" s="87" t="s">
        <v>61</v>
      </c>
      <c r="O926" s="87" t="s">
        <v>22</v>
      </c>
      <c r="P926" s="120"/>
      <c r="Q926" s="97" t="s">
        <v>14</v>
      </c>
      <c r="R926" s="97"/>
      <c r="S926" s="66" t="s">
        <v>308</v>
      </c>
      <c r="T926" s="71">
        <v>18</v>
      </c>
      <c r="U926" s="71" t="s">
        <v>465</v>
      </c>
      <c r="W926" s="72"/>
    </row>
    <row r="927" spans="1:23" ht="20.399999999999999" hidden="1" x14ac:dyDescent="0.3">
      <c r="A927" s="85">
        <v>42368</v>
      </c>
      <c r="B927" s="86" t="s">
        <v>309</v>
      </c>
      <c r="C927" s="86" t="s">
        <v>34</v>
      </c>
      <c r="D927" s="87">
        <v>1</v>
      </c>
      <c r="E927" s="87">
        <v>151411</v>
      </c>
      <c r="F927" s="87"/>
      <c r="G927" s="87" t="s">
        <v>306</v>
      </c>
      <c r="H927" s="91">
        <v>319.2</v>
      </c>
      <c r="I927" s="6">
        <v>1310967417</v>
      </c>
      <c r="J927" s="5" t="s">
        <v>734</v>
      </c>
      <c r="K927" s="119" t="s">
        <v>729</v>
      </c>
      <c r="L927" s="87" t="s">
        <v>730</v>
      </c>
      <c r="M927" s="92" t="s">
        <v>17</v>
      </c>
      <c r="N927" s="87" t="s">
        <v>745</v>
      </c>
      <c r="O927" s="87" t="s">
        <v>25</v>
      </c>
      <c r="P927" s="120"/>
      <c r="Q927" s="97" t="s">
        <v>14</v>
      </c>
      <c r="R927" s="97"/>
      <c r="S927" s="66" t="s">
        <v>307</v>
      </c>
      <c r="T927" s="71">
        <v>18</v>
      </c>
      <c r="U927" s="71" t="s">
        <v>465</v>
      </c>
      <c r="W927" s="72"/>
    </row>
    <row r="928" spans="1:23" ht="20.399999999999999" hidden="1" x14ac:dyDescent="0.3">
      <c r="A928" s="85">
        <v>42368</v>
      </c>
      <c r="B928" s="86" t="s">
        <v>305</v>
      </c>
      <c r="C928" s="86" t="s">
        <v>21</v>
      </c>
      <c r="D928" s="87">
        <v>1</v>
      </c>
      <c r="E928" s="87">
        <v>151392</v>
      </c>
      <c r="F928" s="87"/>
      <c r="G928" s="87" t="s">
        <v>306</v>
      </c>
      <c r="H928" s="88">
        <v>526.4</v>
      </c>
      <c r="I928" s="6">
        <v>909798472</v>
      </c>
      <c r="J928" s="5" t="s">
        <v>735</v>
      </c>
      <c r="K928" s="119" t="s">
        <v>729</v>
      </c>
      <c r="L928" s="87" t="s">
        <v>730</v>
      </c>
      <c r="M928" s="92" t="s">
        <v>17</v>
      </c>
      <c r="N928" s="87" t="s">
        <v>61</v>
      </c>
      <c r="O928" s="87" t="s">
        <v>22</v>
      </c>
      <c r="P928" s="120"/>
      <c r="Q928" s="97" t="s">
        <v>14</v>
      </c>
      <c r="R928" s="97"/>
      <c r="S928" s="66" t="s">
        <v>308</v>
      </c>
      <c r="T928" s="71">
        <v>19</v>
      </c>
      <c r="U928" s="71" t="s">
        <v>465</v>
      </c>
      <c r="W928" s="72"/>
    </row>
    <row r="929" spans="1:23" ht="20.399999999999999" hidden="1" x14ac:dyDescent="0.3">
      <c r="A929" s="85">
        <v>42368</v>
      </c>
      <c r="B929" s="86" t="s">
        <v>309</v>
      </c>
      <c r="C929" s="86" t="s">
        <v>34</v>
      </c>
      <c r="D929" s="87">
        <v>1</v>
      </c>
      <c r="E929" s="87">
        <v>151526</v>
      </c>
      <c r="F929" s="87"/>
      <c r="G929" s="87" t="s">
        <v>306</v>
      </c>
      <c r="H929" s="88">
        <v>319.2</v>
      </c>
      <c r="I929" s="6">
        <v>909798472</v>
      </c>
      <c r="J929" s="5" t="s">
        <v>735</v>
      </c>
      <c r="K929" s="119" t="s">
        <v>729</v>
      </c>
      <c r="L929" s="87" t="s">
        <v>730</v>
      </c>
      <c r="M929" s="92" t="s">
        <v>17</v>
      </c>
      <c r="N929" s="87" t="s">
        <v>745</v>
      </c>
      <c r="O929" s="87" t="s">
        <v>25</v>
      </c>
      <c r="P929" s="120"/>
      <c r="Q929" s="97" t="s">
        <v>14</v>
      </c>
      <c r="R929" s="97"/>
      <c r="S929" s="66" t="s">
        <v>308</v>
      </c>
      <c r="T929" s="71">
        <v>19</v>
      </c>
      <c r="U929" s="71" t="s">
        <v>465</v>
      </c>
      <c r="W929" s="72"/>
    </row>
    <row r="930" spans="1:23" ht="20.399999999999999" hidden="1" x14ac:dyDescent="0.3">
      <c r="A930" s="85">
        <v>42368</v>
      </c>
      <c r="B930" s="86" t="s">
        <v>305</v>
      </c>
      <c r="C930" s="86" t="s">
        <v>21</v>
      </c>
      <c r="D930" s="87">
        <v>1</v>
      </c>
      <c r="E930" s="87">
        <v>151393</v>
      </c>
      <c r="F930" s="87"/>
      <c r="G930" s="87" t="s">
        <v>306</v>
      </c>
      <c r="H930" s="88">
        <v>526.4</v>
      </c>
      <c r="I930" s="6">
        <v>908256027</v>
      </c>
      <c r="J930" s="5" t="s">
        <v>736</v>
      </c>
      <c r="K930" s="119" t="s">
        <v>729</v>
      </c>
      <c r="L930" s="87" t="s">
        <v>730</v>
      </c>
      <c r="M930" s="92" t="s">
        <v>17</v>
      </c>
      <c r="N930" s="87" t="s">
        <v>61</v>
      </c>
      <c r="O930" s="87" t="s">
        <v>22</v>
      </c>
      <c r="P930" s="120"/>
      <c r="Q930" s="97" t="s">
        <v>14</v>
      </c>
      <c r="R930" s="97"/>
      <c r="S930" s="66"/>
      <c r="T930" s="71">
        <v>20</v>
      </c>
      <c r="U930" s="71" t="s">
        <v>465</v>
      </c>
      <c r="W930" s="72"/>
    </row>
    <row r="931" spans="1:23" ht="20.399999999999999" hidden="1" x14ac:dyDescent="0.3">
      <c r="A931" s="85">
        <v>42368</v>
      </c>
      <c r="B931" s="86" t="s">
        <v>309</v>
      </c>
      <c r="C931" s="86" t="s">
        <v>34</v>
      </c>
      <c r="D931" s="87">
        <v>1</v>
      </c>
      <c r="E931" s="87">
        <v>151412</v>
      </c>
      <c r="F931" s="87"/>
      <c r="G931" s="87" t="s">
        <v>306</v>
      </c>
      <c r="H931" s="91">
        <v>319.2</v>
      </c>
      <c r="I931" s="6">
        <v>908256027</v>
      </c>
      <c r="J931" s="5" t="s">
        <v>736</v>
      </c>
      <c r="K931" s="119" t="s">
        <v>729</v>
      </c>
      <c r="L931" s="87" t="s">
        <v>730</v>
      </c>
      <c r="M931" s="92" t="s">
        <v>17</v>
      </c>
      <c r="N931" s="87" t="s">
        <v>745</v>
      </c>
      <c r="O931" s="87" t="s">
        <v>25</v>
      </c>
      <c r="P931" s="120"/>
      <c r="Q931" s="97" t="s">
        <v>14</v>
      </c>
      <c r="R931" s="97"/>
      <c r="S931" s="66" t="s">
        <v>307</v>
      </c>
      <c r="T931" s="71">
        <v>20</v>
      </c>
      <c r="U931" s="71" t="s">
        <v>465</v>
      </c>
      <c r="W931" s="72"/>
    </row>
    <row r="932" spans="1:23" ht="20.399999999999999" hidden="1" x14ac:dyDescent="0.3">
      <c r="A932" s="111">
        <v>42368</v>
      </c>
      <c r="B932" s="109" t="s">
        <v>318</v>
      </c>
      <c r="C932" s="109" t="s">
        <v>12</v>
      </c>
      <c r="D932" s="96">
        <v>1</v>
      </c>
      <c r="E932" s="96">
        <v>151507</v>
      </c>
      <c r="F932" s="96"/>
      <c r="G932" s="96" t="s">
        <v>306</v>
      </c>
      <c r="H932" s="107">
        <v>1660.95</v>
      </c>
      <c r="I932" s="60">
        <v>908256027</v>
      </c>
      <c r="J932" s="62" t="s">
        <v>736</v>
      </c>
      <c r="K932" s="562" t="s">
        <v>729</v>
      </c>
      <c r="L932" s="96" t="s">
        <v>730</v>
      </c>
      <c r="M932" s="110" t="s">
        <v>790</v>
      </c>
      <c r="N932" s="96" t="s">
        <v>748</v>
      </c>
      <c r="O932" s="96" t="s">
        <v>35</v>
      </c>
      <c r="P932" s="96" t="s">
        <v>3646</v>
      </c>
      <c r="Q932" s="174" t="s">
        <v>14</v>
      </c>
      <c r="R932" s="105"/>
      <c r="S932" s="181" t="s">
        <v>308</v>
      </c>
      <c r="T932" s="181">
        <v>20</v>
      </c>
      <c r="U932" s="181" t="s">
        <v>465</v>
      </c>
      <c r="W932" s="72"/>
    </row>
    <row r="933" spans="1:23" ht="30.6" hidden="1" x14ac:dyDescent="0.3">
      <c r="A933" s="85">
        <v>42368</v>
      </c>
      <c r="B933" s="86" t="s">
        <v>312</v>
      </c>
      <c r="C933" s="86" t="s">
        <v>20</v>
      </c>
      <c r="D933" s="87">
        <v>1</v>
      </c>
      <c r="E933" s="87">
        <v>151554</v>
      </c>
      <c r="F933" s="87"/>
      <c r="G933" s="87" t="s">
        <v>306</v>
      </c>
      <c r="H933" s="91">
        <v>224</v>
      </c>
      <c r="I933" s="6">
        <v>908256027</v>
      </c>
      <c r="J933" s="5" t="s">
        <v>736</v>
      </c>
      <c r="K933" s="119" t="s">
        <v>729</v>
      </c>
      <c r="L933" s="87" t="s">
        <v>730</v>
      </c>
      <c r="M933" s="92">
        <v>6602693</v>
      </c>
      <c r="N933" s="87" t="s">
        <v>804</v>
      </c>
      <c r="O933" s="87" t="s">
        <v>62</v>
      </c>
      <c r="P933" s="128"/>
      <c r="Q933" s="97" t="s">
        <v>14</v>
      </c>
      <c r="R933" s="97"/>
      <c r="S933" s="66" t="s">
        <v>307</v>
      </c>
      <c r="T933" s="71">
        <v>20</v>
      </c>
      <c r="U933" s="71" t="s">
        <v>465</v>
      </c>
      <c r="W933" s="72"/>
    </row>
    <row r="934" spans="1:23" ht="20.399999999999999" hidden="1" x14ac:dyDescent="0.3">
      <c r="A934" s="85">
        <v>42368</v>
      </c>
      <c r="B934" s="86" t="s">
        <v>305</v>
      </c>
      <c r="C934" s="86" t="s">
        <v>21</v>
      </c>
      <c r="D934" s="87">
        <v>1</v>
      </c>
      <c r="E934" s="87">
        <v>151394</v>
      </c>
      <c r="F934" s="87"/>
      <c r="G934" s="87" t="s">
        <v>306</v>
      </c>
      <c r="H934" s="88">
        <v>526.4</v>
      </c>
      <c r="I934" s="6">
        <v>703448126</v>
      </c>
      <c r="J934" s="5" t="s">
        <v>737</v>
      </c>
      <c r="K934" s="119" t="s">
        <v>729</v>
      </c>
      <c r="L934" s="87" t="s">
        <v>730</v>
      </c>
      <c r="M934" s="92" t="s">
        <v>17</v>
      </c>
      <c r="N934" s="87" t="s">
        <v>61</v>
      </c>
      <c r="O934" s="87" t="s">
        <v>22</v>
      </c>
      <c r="P934" s="120"/>
      <c r="Q934" s="97" t="s">
        <v>14</v>
      </c>
      <c r="R934" s="97"/>
      <c r="S934" s="66" t="s">
        <v>308</v>
      </c>
      <c r="T934" s="71">
        <v>21</v>
      </c>
      <c r="U934" s="71" t="s">
        <v>465</v>
      </c>
      <c r="W934" s="72"/>
    </row>
    <row r="935" spans="1:23" hidden="1" x14ac:dyDescent="0.3">
      <c r="A935" s="85">
        <v>42368</v>
      </c>
      <c r="B935" s="86" t="s">
        <v>309</v>
      </c>
      <c r="C935" s="86" t="s">
        <v>34</v>
      </c>
      <c r="D935" s="87">
        <v>1</v>
      </c>
      <c r="E935" s="87">
        <v>151413</v>
      </c>
      <c r="F935" s="87"/>
      <c r="G935" s="87" t="s">
        <v>306</v>
      </c>
      <c r="H935" s="91">
        <v>319.2</v>
      </c>
      <c r="I935" s="6">
        <v>703448126</v>
      </c>
      <c r="J935" s="5" t="s">
        <v>737</v>
      </c>
      <c r="K935" s="119" t="s">
        <v>729</v>
      </c>
      <c r="L935" s="87" t="s">
        <v>730</v>
      </c>
      <c r="M935" s="92" t="s">
        <v>17</v>
      </c>
      <c r="N935" s="87" t="s">
        <v>745</v>
      </c>
      <c r="O935" s="87" t="s">
        <v>25</v>
      </c>
      <c r="P935" s="120"/>
      <c r="Q935" s="97" t="s">
        <v>14</v>
      </c>
      <c r="R935" s="97"/>
      <c r="S935" s="66" t="s">
        <v>308</v>
      </c>
      <c r="T935" s="71">
        <v>21</v>
      </c>
      <c r="U935" s="71" t="s">
        <v>465</v>
      </c>
      <c r="W935" s="72"/>
    </row>
    <row r="936" spans="1:23" ht="20.399999999999999" hidden="1" x14ac:dyDescent="0.3">
      <c r="A936" s="85">
        <v>42368</v>
      </c>
      <c r="B936" s="86" t="s">
        <v>305</v>
      </c>
      <c r="C936" s="86" t="s">
        <v>21</v>
      </c>
      <c r="D936" s="87">
        <v>1</v>
      </c>
      <c r="E936" s="87">
        <v>151395</v>
      </c>
      <c r="F936" s="87"/>
      <c r="G936" s="87" t="s">
        <v>306</v>
      </c>
      <c r="H936" s="88">
        <v>526.4</v>
      </c>
      <c r="I936" s="6">
        <v>1310313422</v>
      </c>
      <c r="J936" s="5" t="s">
        <v>738</v>
      </c>
      <c r="K936" s="119" t="s">
        <v>729</v>
      </c>
      <c r="L936" s="87" t="s">
        <v>730</v>
      </c>
      <c r="M936" s="92" t="s">
        <v>17</v>
      </c>
      <c r="N936" s="87" t="s">
        <v>61</v>
      </c>
      <c r="O936" s="87" t="s">
        <v>22</v>
      </c>
      <c r="P936" s="120"/>
      <c r="Q936" s="97" t="s">
        <v>14</v>
      </c>
      <c r="R936" s="97"/>
      <c r="S936" s="66" t="s">
        <v>308</v>
      </c>
      <c r="T936" s="71">
        <v>22</v>
      </c>
      <c r="U936" s="71" t="s">
        <v>465</v>
      </c>
      <c r="W936" s="72"/>
    </row>
    <row r="937" spans="1:23" ht="20.399999999999999" hidden="1" x14ac:dyDescent="0.3">
      <c r="A937" s="85">
        <v>42368</v>
      </c>
      <c r="B937" s="86" t="s">
        <v>309</v>
      </c>
      <c r="C937" s="86" t="s">
        <v>34</v>
      </c>
      <c r="D937" s="87">
        <v>1</v>
      </c>
      <c r="E937" s="87">
        <v>151414</v>
      </c>
      <c r="F937" s="87"/>
      <c r="G937" s="87" t="s">
        <v>306</v>
      </c>
      <c r="H937" s="91">
        <v>319.2</v>
      </c>
      <c r="I937" s="6">
        <v>1310313422</v>
      </c>
      <c r="J937" s="5" t="s">
        <v>738</v>
      </c>
      <c r="K937" s="119" t="s">
        <v>729</v>
      </c>
      <c r="L937" s="87" t="s">
        <v>730</v>
      </c>
      <c r="M937" s="92" t="s">
        <v>17</v>
      </c>
      <c r="N937" s="87" t="s">
        <v>745</v>
      </c>
      <c r="O937" s="87" t="s">
        <v>25</v>
      </c>
      <c r="P937" s="120"/>
      <c r="Q937" s="97" t="s">
        <v>14</v>
      </c>
      <c r="R937" s="97"/>
      <c r="S937" s="66" t="s">
        <v>307</v>
      </c>
      <c r="T937" s="71">
        <v>22</v>
      </c>
      <c r="U937" s="71" t="s">
        <v>465</v>
      </c>
      <c r="W937" s="72"/>
    </row>
    <row r="938" spans="1:23" ht="20.399999999999999" hidden="1" x14ac:dyDescent="0.3">
      <c r="A938" s="85">
        <v>42368</v>
      </c>
      <c r="B938" s="86" t="s">
        <v>305</v>
      </c>
      <c r="C938" s="86" t="s">
        <v>16</v>
      </c>
      <c r="D938" s="87">
        <v>1</v>
      </c>
      <c r="E938" s="87">
        <v>151456</v>
      </c>
      <c r="F938" s="87"/>
      <c r="G938" s="87" t="s">
        <v>306</v>
      </c>
      <c r="H938" s="91">
        <v>526.4</v>
      </c>
      <c r="I938" s="6">
        <v>1310313422</v>
      </c>
      <c r="J938" s="5" t="s">
        <v>738</v>
      </c>
      <c r="K938" s="119" t="s">
        <v>729</v>
      </c>
      <c r="L938" s="87" t="s">
        <v>730</v>
      </c>
      <c r="M938" s="87" t="s">
        <v>17</v>
      </c>
      <c r="N938" s="87" t="s">
        <v>18</v>
      </c>
      <c r="O938" s="87" t="s">
        <v>19</v>
      </c>
      <c r="P938" s="120"/>
      <c r="Q938" s="97" t="s">
        <v>14</v>
      </c>
      <c r="R938" s="97"/>
      <c r="S938" s="66" t="s">
        <v>307</v>
      </c>
      <c r="T938" s="71">
        <v>22</v>
      </c>
      <c r="U938" s="71" t="s">
        <v>465</v>
      </c>
      <c r="W938" s="72"/>
    </row>
    <row r="939" spans="1:23" ht="20.399999999999999" hidden="1" x14ac:dyDescent="0.3">
      <c r="A939" s="85">
        <v>42368</v>
      </c>
      <c r="B939" s="86" t="s">
        <v>305</v>
      </c>
      <c r="C939" s="86" t="s">
        <v>16</v>
      </c>
      <c r="D939" s="87">
        <v>1</v>
      </c>
      <c r="E939" s="87">
        <v>151476</v>
      </c>
      <c r="F939" s="87"/>
      <c r="G939" s="87" t="s">
        <v>306</v>
      </c>
      <c r="H939" s="91">
        <v>526.4</v>
      </c>
      <c r="I939" s="6">
        <v>1310313422</v>
      </c>
      <c r="J939" s="5" t="s">
        <v>738</v>
      </c>
      <c r="K939" s="119" t="s">
        <v>729</v>
      </c>
      <c r="L939" s="87" t="s">
        <v>730</v>
      </c>
      <c r="M939" s="87" t="s">
        <v>17</v>
      </c>
      <c r="N939" s="87" t="s">
        <v>18</v>
      </c>
      <c r="O939" s="87" t="s">
        <v>19</v>
      </c>
      <c r="P939" s="120"/>
      <c r="Q939" s="97" t="s">
        <v>14</v>
      </c>
      <c r="R939" s="97"/>
      <c r="S939" s="66" t="s">
        <v>308</v>
      </c>
      <c r="T939" s="71">
        <v>22</v>
      </c>
      <c r="U939" s="71" t="s">
        <v>465</v>
      </c>
      <c r="W939" s="72"/>
    </row>
    <row r="940" spans="1:23" ht="20.399999999999999" hidden="1" x14ac:dyDescent="0.3">
      <c r="A940" s="85">
        <v>42368</v>
      </c>
      <c r="B940" s="86" t="s">
        <v>309</v>
      </c>
      <c r="C940" s="86" t="s">
        <v>34</v>
      </c>
      <c r="D940" s="87">
        <v>1</v>
      </c>
      <c r="E940" s="87">
        <v>151477</v>
      </c>
      <c r="F940" s="87"/>
      <c r="G940" s="87" t="s">
        <v>306</v>
      </c>
      <c r="H940" s="91">
        <v>70.31</v>
      </c>
      <c r="I940" s="6">
        <v>1310313422</v>
      </c>
      <c r="J940" s="5" t="s">
        <v>738</v>
      </c>
      <c r="K940" s="119" t="s">
        <v>729</v>
      </c>
      <c r="L940" s="87" t="s">
        <v>730</v>
      </c>
      <c r="M940" s="87" t="s">
        <v>17</v>
      </c>
      <c r="N940" s="87" t="s">
        <v>19</v>
      </c>
      <c r="O940" s="87" t="s">
        <v>17</v>
      </c>
      <c r="P940" s="120" t="s">
        <v>311</v>
      </c>
      <c r="Q940" s="97" t="s">
        <v>14</v>
      </c>
      <c r="R940" s="97"/>
      <c r="S940" s="66" t="s">
        <v>308</v>
      </c>
      <c r="T940" s="71">
        <v>22</v>
      </c>
      <c r="U940" s="71" t="s">
        <v>465</v>
      </c>
      <c r="W940" s="72"/>
    </row>
    <row r="941" spans="1:23" ht="20.399999999999999" hidden="1" x14ac:dyDescent="0.3">
      <c r="A941" s="85">
        <v>42368</v>
      </c>
      <c r="B941" s="86" t="s">
        <v>309</v>
      </c>
      <c r="C941" s="86" t="s">
        <v>34</v>
      </c>
      <c r="D941" s="87">
        <v>1</v>
      </c>
      <c r="E941" s="87">
        <v>151481</v>
      </c>
      <c r="F941" s="87"/>
      <c r="G941" s="87" t="s">
        <v>306</v>
      </c>
      <c r="H941" s="91">
        <v>70.31</v>
      </c>
      <c r="I941" s="6">
        <v>1310313422</v>
      </c>
      <c r="J941" s="5" t="s">
        <v>738</v>
      </c>
      <c r="K941" s="119" t="s">
        <v>729</v>
      </c>
      <c r="L941" s="87" t="s">
        <v>730</v>
      </c>
      <c r="M941" s="87" t="s">
        <v>17</v>
      </c>
      <c r="N941" s="87" t="s">
        <v>19</v>
      </c>
      <c r="O941" s="87" t="s">
        <v>17</v>
      </c>
      <c r="P941" s="120" t="s">
        <v>311</v>
      </c>
      <c r="Q941" s="97" t="s">
        <v>14</v>
      </c>
      <c r="R941" s="97"/>
      <c r="S941" s="66" t="s">
        <v>307</v>
      </c>
      <c r="T941" s="71">
        <v>22</v>
      </c>
      <c r="U941" s="71" t="s">
        <v>465</v>
      </c>
      <c r="W941" s="72"/>
    </row>
    <row r="942" spans="1:23" ht="30.6" hidden="1" x14ac:dyDescent="0.3">
      <c r="A942" s="85">
        <v>42368</v>
      </c>
      <c r="B942" s="86" t="s">
        <v>312</v>
      </c>
      <c r="C942" s="86" t="s">
        <v>20</v>
      </c>
      <c r="D942" s="87">
        <v>1</v>
      </c>
      <c r="E942" s="87">
        <v>151429</v>
      </c>
      <c r="F942" s="87"/>
      <c r="G942" s="87" t="s">
        <v>306</v>
      </c>
      <c r="H942" s="91">
        <v>224</v>
      </c>
      <c r="I942" s="7">
        <v>1204413742</v>
      </c>
      <c r="J942" s="5" t="s">
        <v>755</v>
      </c>
      <c r="K942" s="119" t="s">
        <v>729</v>
      </c>
      <c r="L942" s="87" t="s">
        <v>730</v>
      </c>
      <c r="M942" s="92">
        <v>8294432</v>
      </c>
      <c r="N942" s="87" t="s">
        <v>756</v>
      </c>
      <c r="O942" s="87" t="s">
        <v>62</v>
      </c>
      <c r="P942" s="120" t="s">
        <v>757</v>
      </c>
      <c r="Q942" s="97" t="s">
        <v>14</v>
      </c>
      <c r="R942" s="97"/>
      <c r="S942" s="66" t="s">
        <v>308</v>
      </c>
      <c r="T942" s="71">
        <v>23</v>
      </c>
      <c r="U942" s="71" t="s">
        <v>465</v>
      </c>
      <c r="W942" s="72"/>
    </row>
    <row r="943" spans="1:23" ht="20.399999999999999" hidden="1" x14ac:dyDescent="0.3">
      <c r="A943" s="111">
        <v>42368</v>
      </c>
      <c r="B943" s="109" t="s">
        <v>318</v>
      </c>
      <c r="C943" s="109" t="s">
        <v>12</v>
      </c>
      <c r="D943" s="96">
        <v>1</v>
      </c>
      <c r="E943" s="96">
        <v>151438</v>
      </c>
      <c r="F943" s="96"/>
      <c r="G943" s="96" t="s">
        <v>306</v>
      </c>
      <c r="H943" s="107">
        <v>1332.13</v>
      </c>
      <c r="I943" s="61">
        <v>1204413742</v>
      </c>
      <c r="J943" s="62" t="s">
        <v>755</v>
      </c>
      <c r="K943" s="562" t="s">
        <v>729</v>
      </c>
      <c r="L943" s="96" t="s">
        <v>730</v>
      </c>
      <c r="M943" s="110" t="s">
        <v>763</v>
      </c>
      <c r="N943" s="96" t="s">
        <v>764</v>
      </c>
      <c r="O943" s="96" t="s">
        <v>35</v>
      </c>
      <c r="P943" s="96" t="s">
        <v>3646</v>
      </c>
      <c r="Q943" s="174" t="s">
        <v>14</v>
      </c>
      <c r="R943" s="105"/>
      <c r="S943" s="181" t="s">
        <v>308</v>
      </c>
      <c r="T943" s="181">
        <v>23</v>
      </c>
      <c r="U943" s="181" t="s">
        <v>465</v>
      </c>
      <c r="W943" s="72"/>
    </row>
    <row r="944" spans="1:23" ht="20.399999999999999" hidden="1" x14ac:dyDescent="0.3">
      <c r="A944" s="85">
        <v>42368</v>
      </c>
      <c r="B944" s="86" t="s">
        <v>305</v>
      </c>
      <c r="C944" s="86" t="s">
        <v>21</v>
      </c>
      <c r="D944" s="87">
        <v>1</v>
      </c>
      <c r="E944" s="87">
        <v>151400</v>
      </c>
      <c r="F944" s="87"/>
      <c r="G944" s="87" t="s">
        <v>306</v>
      </c>
      <c r="H944" s="88">
        <v>526.4</v>
      </c>
      <c r="I944" s="6">
        <v>1204413742</v>
      </c>
      <c r="J944" s="5" t="s">
        <v>742</v>
      </c>
      <c r="K944" s="119" t="s">
        <v>729</v>
      </c>
      <c r="L944" s="87" t="s">
        <v>730</v>
      </c>
      <c r="M944" s="92" t="s">
        <v>17</v>
      </c>
      <c r="N944" s="87" t="s">
        <v>61</v>
      </c>
      <c r="O944" s="87" t="s">
        <v>22</v>
      </c>
      <c r="P944" s="120"/>
      <c r="Q944" s="97" t="s">
        <v>14</v>
      </c>
      <c r="R944" s="97"/>
      <c r="S944" s="66" t="s">
        <v>308</v>
      </c>
      <c r="T944" s="71">
        <v>23</v>
      </c>
      <c r="U944" s="71" t="s">
        <v>465</v>
      </c>
      <c r="W944" s="72"/>
    </row>
    <row r="945" spans="1:23" ht="20.399999999999999" hidden="1" x14ac:dyDescent="0.3">
      <c r="A945" s="85">
        <v>42368</v>
      </c>
      <c r="B945" s="86" t="s">
        <v>309</v>
      </c>
      <c r="C945" s="86" t="s">
        <v>34</v>
      </c>
      <c r="D945" s="87">
        <v>1</v>
      </c>
      <c r="E945" s="87">
        <v>151410</v>
      </c>
      <c r="F945" s="87"/>
      <c r="G945" s="87" t="s">
        <v>306</v>
      </c>
      <c r="H945" s="88">
        <v>319.2</v>
      </c>
      <c r="I945" s="6">
        <v>1204413742</v>
      </c>
      <c r="J945" s="5" t="s">
        <v>742</v>
      </c>
      <c r="K945" s="119" t="s">
        <v>729</v>
      </c>
      <c r="L945" s="87" t="s">
        <v>730</v>
      </c>
      <c r="M945" s="92" t="s">
        <v>17</v>
      </c>
      <c r="N945" s="87" t="s">
        <v>745</v>
      </c>
      <c r="O945" s="87" t="s">
        <v>25</v>
      </c>
      <c r="P945" s="120"/>
      <c r="Q945" s="97" t="s">
        <v>14</v>
      </c>
      <c r="R945" s="97"/>
      <c r="S945" s="66" t="s">
        <v>307</v>
      </c>
      <c r="T945" s="71">
        <v>23</v>
      </c>
      <c r="U945" s="71" t="s">
        <v>465</v>
      </c>
      <c r="W945" s="72"/>
    </row>
    <row r="946" spans="1:23" ht="20.399999999999999" hidden="1" x14ac:dyDescent="0.3">
      <c r="A946" s="85">
        <v>42368</v>
      </c>
      <c r="B946" s="86" t="s">
        <v>309</v>
      </c>
      <c r="C946" s="86" t="s">
        <v>34</v>
      </c>
      <c r="D946" s="87">
        <v>1</v>
      </c>
      <c r="E946" s="87">
        <v>151416</v>
      </c>
      <c r="F946" s="87"/>
      <c r="G946" s="87" t="s">
        <v>306</v>
      </c>
      <c r="H946" s="91">
        <v>319.2</v>
      </c>
      <c r="I946" s="6">
        <v>1103067243</v>
      </c>
      <c r="J946" s="5" t="s">
        <v>746</v>
      </c>
      <c r="K946" s="119" t="s">
        <v>729</v>
      </c>
      <c r="L946" s="87" t="s">
        <v>730</v>
      </c>
      <c r="M946" s="92" t="s">
        <v>17</v>
      </c>
      <c r="N946" s="87" t="s">
        <v>745</v>
      </c>
      <c r="O946" s="87" t="s">
        <v>25</v>
      </c>
      <c r="P946" s="120"/>
      <c r="Q946" s="97" t="s">
        <v>14</v>
      </c>
      <c r="R946" s="97"/>
      <c r="S946" s="66" t="s">
        <v>307</v>
      </c>
      <c r="T946" s="71">
        <v>24</v>
      </c>
      <c r="U946" s="71" t="s">
        <v>465</v>
      </c>
      <c r="W946" s="72"/>
    </row>
    <row r="947" spans="1:23" ht="20.399999999999999" hidden="1" x14ac:dyDescent="0.3">
      <c r="A947" s="111">
        <v>42368</v>
      </c>
      <c r="B947" s="109" t="s">
        <v>318</v>
      </c>
      <c r="C947" s="109" t="s">
        <v>12</v>
      </c>
      <c r="D947" s="96">
        <v>1</v>
      </c>
      <c r="E947" s="96">
        <v>151426</v>
      </c>
      <c r="F947" s="96"/>
      <c r="G947" s="96" t="s">
        <v>306</v>
      </c>
      <c r="H947" s="107">
        <v>1713.6</v>
      </c>
      <c r="I947" s="61">
        <v>909508749</v>
      </c>
      <c r="J947" s="62" t="s">
        <v>750</v>
      </c>
      <c r="K947" s="562" t="s">
        <v>729</v>
      </c>
      <c r="L947" s="96" t="s">
        <v>730</v>
      </c>
      <c r="M947" s="110" t="s">
        <v>751</v>
      </c>
      <c r="N947" s="96" t="s">
        <v>752</v>
      </c>
      <c r="O947" s="96" t="s">
        <v>13</v>
      </c>
      <c r="P947" s="96" t="s">
        <v>3646</v>
      </c>
      <c r="Q947" s="174" t="s">
        <v>14</v>
      </c>
      <c r="R947" s="105"/>
      <c r="S947" s="181" t="s">
        <v>307</v>
      </c>
      <c r="T947" s="181">
        <v>25</v>
      </c>
      <c r="U947" s="181" t="s">
        <v>465</v>
      </c>
      <c r="W947" s="72"/>
    </row>
    <row r="948" spans="1:23" hidden="1" x14ac:dyDescent="0.3">
      <c r="A948" s="85">
        <v>42368</v>
      </c>
      <c r="B948" s="86" t="s">
        <v>309</v>
      </c>
      <c r="C948" s="86" t="s">
        <v>34</v>
      </c>
      <c r="D948" s="87">
        <v>1</v>
      </c>
      <c r="E948" s="87">
        <v>151434</v>
      </c>
      <c r="F948" s="87"/>
      <c r="G948" s="87" t="s">
        <v>306</v>
      </c>
      <c r="H948" s="91">
        <v>70.31</v>
      </c>
      <c r="I948" s="7">
        <v>909508749</v>
      </c>
      <c r="J948" s="5" t="s">
        <v>750</v>
      </c>
      <c r="K948" s="119" t="s">
        <v>729</v>
      </c>
      <c r="L948" s="87" t="s">
        <v>730</v>
      </c>
      <c r="M948" s="87" t="s">
        <v>17</v>
      </c>
      <c r="N948" s="87" t="s">
        <v>19</v>
      </c>
      <c r="O948" s="87" t="s">
        <v>19</v>
      </c>
      <c r="P948" s="120" t="s">
        <v>311</v>
      </c>
      <c r="Q948" s="97" t="s">
        <v>14</v>
      </c>
      <c r="R948" s="97"/>
      <c r="S948" s="66" t="s">
        <v>307</v>
      </c>
      <c r="T948" s="71">
        <v>25</v>
      </c>
      <c r="U948" s="71" t="s">
        <v>465</v>
      </c>
      <c r="W948" s="72"/>
    </row>
    <row r="949" spans="1:23" hidden="1" x14ac:dyDescent="0.3">
      <c r="A949" s="85">
        <v>42368</v>
      </c>
      <c r="B949" s="86" t="s">
        <v>309</v>
      </c>
      <c r="C949" s="86" t="s">
        <v>34</v>
      </c>
      <c r="D949" s="87">
        <v>1</v>
      </c>
      <c r="E949" s="87">
        <v>151435</v>
      </c>
      <c r="F949" s="87"/>
      <c r="G949" s="87" t="s">
        <v>306</v>
      </c>
      <c r="H949" s="91">
        <v>70.31</v>
      </c>
      <c r="I949" s="7">
        <v>909508749</v>
      </c>
      <c r="J949" s="5" t="s">
        <v>750</v>
      </c>
      <c r="K949" s="119" t="s">
        <v>729</v>
      </c>
      <c r="L949" s="87" t="s">
        <v>730</v>
      </c>
      <c r="M949" s="87" t="s">
        <v>17</v>
      </c>
      <c r="N949" s="87" t="s">
        <v>19</v>
      </c>
      <c r="O949" s="87" t="s">
        <v>19</v>
      </c>
      <c r="P949" s="120" t="s">
        <v>311</v>
      </c>
      <c r="Q949" s="97" t="s">
        <v>14</v>
      </c>
      <c r="R949" s="97"/>
      <c r="S949" s="66" t="s">
        <v>307</v>
      </c>
      <c r="T949" s="71">
        <v>25</v>
      </c>
      <c r="U949" s="71" t="s">
        <v>465</v>
      </c>
      <c r="W949" s="72"/>
    </row>
    <row r="950" spans="1:23" ht="20.399999999999999" hidden="1" x14ac:dyDescent="0.3">
      <c r="A950" s="85">
        <v>42368</v>
      </c>
      <c r="B950" s="86" t="s">
        <v>305</v>
      </c>
      <c r="C950" s="86" t="s">
        <v>16</v>
      </c>
      <c r="D950" s="87">
        <v>1</v>
      </c>
      <c r="E950" s="87">
        <v>151436</v>
      </c>
      <c r="F950" s="87"/>
      <c r="G950" s="87" t="s">
        <v>306</v>
      </c>
      <c r="H950" s="91">
        <v>526.4</v>
      </c>
      <c r="I950" s="7">
        <v>909508749</v>
      </c>
      <c r="J950" s="5" t="s">
        <v>750</v>
      </c>
      <c r="K950" s="119" t="s">
        <v>729</v>
      </c>
      <c r="L950" s="87" t="s">
        <v>730</v>
      </c>
      <c r="M950" s="87" t="s">
        <v>17</v>
      </c>
      <c r="N950" s="87" t="s">
        <v>18</v>
      </c>
      <c r="O950" s="87" t="s">
        <v>19</v>
      </c>
      <c r="P950" s="120"/>
      <c r="Q950" s="97" t="s">
        <v>14</v>
      </c>
      <c r="R950" s="97"/>
      <c r="S950" s="66" t="s">
        <v>308</v>
      </c>
      <c r="T950" s="71">
        <v>25</v>
      </c>
      <c r="U950" s="71" t="s">
        <v>465</v>
      </c>
      <c r="W950" s="72"/>
    </row>
    <row r="951" spans="1:23" hidden="1" x14ac:dyDescent="0.3">
      <c r="A951" s="85">
        <v>42368</v>
      </c>
      <c r="B951" s="86" t="s">
        <v>327</v>
      </c>
      <c r="C951" s="86" t="s">
        <v>29</v>
      </c>
      <c r="D951" s="87">
        <v>1</v>
      </c>
      <c r="E951" s="87">
        <v>151445</v>
      </c>
      <c r="F951" s="87"/>
      <c r="G951" s="87" t="s">
        <v>306</v>
      </c>
      <c r="H951" s="91">
        <v>20</v>
      </c>
      <c r="I951" s="7">
        <v>909508749</v>
      </c>
      <c r="J951" s="5" t="s">
        <v>750</v>
      </c>
      <c r="K951" s="119" t="s">
        <v>729</v>
      </c>
      <c r="L951" s="87" t="s">
        <v>730</v>
      </c>
      <c r="M951" s="92" t="s">
        <v>769</v>
      </c>
      <c r="N951" s="87" t="s">
        <v>30</v>
      </c>
      <c r="O951" s="87" t="s">
        <v>31</v>
      </c>
      <c r="P951" s="120" t="s">
        <v>761</v>
      </c>
      <c r="Q951" s="97" t="s">
        <v>14</v>
      </c>
      <c r="R951" s="97"/>
      <c r="S951" s="66" t="s">
        <v>307</v>
      </c>
      <c r="T951" s="71">
        <v>25</v>
      </c>
      <c r="U951" s="71" t="s">
        <v>465</v>
      </c>
      <c r="W951" s="72"/>
    </row>
    <row r="952" spans="1:23" ht="20.399999999999999" hidden="1" x14ac:dyDescent="0.3">
      <c r="A952" s="85">
        <v>42368</v>
      </c>
      <c r="B952" s="86" t="s">
        <v>320</v>
      </c>
      <c r="C952" s="86" t="s">
        <v>47</v>
      </c>
      <c r="D952" s="87">
        <v>1</v>
      </c>
      <c r="E952" s="87">
        <v>151446</v>
      </c>
      <c r="F952" s="87"/>
      <c r="G952" s="87" t="s">
        <v>306</v>
      </c>
      <c r="H952" s="91">
        <v>530</v>
      </c>
      <c r="I952" s="7">
        <v>909508749</v>
      </c>
      <c r="J952" s="5" t="s">
        <v>750</v>
      </c>
      <c r="K952" s="119" t="s">
        <v>729</v>
      </c>
      <c r="L952" s="87" t="s">
        <v>730</v>
      </c>
      <c r="M952" s="87" t="s">
        <v>17</v>
      </c>
      <c r="N952" s="87" t="s">
        <v>19</v>
      </c>
      <c r="O952" s="87" t="s">
        <v>19</v>
      </c>
      <c r="P952" s="120"/>
      <c r="Q952" s="97" t="s">
        <v>14</v>
      </c>
      <c r="R952" s="97"/>
      <c r="S952" s="66" t="s">
        <v>307</v>
      </c>
      <c r="T952" s="71">
        <v>25</v>
      </c>
      <c r="U952" s="71" t="s">
        <v>465</v>
      </c>
      <c r="W952" s="72"/>
    </row>
    <row r="953" spans="1:23" ht="20.399999999999999" hidden="1" x14ac:dyDescent="0.3">
      <c r="A953" s="85">
        <v>42368</v>
      </c>
      <c r="B953" s="86" t="s">
        <v>315</v>
      </c>
      <c r="C953" s="86" t="s">
        <v>32</v>
      </c>
      <c r="D953" s="87">
        <v>1</v>
      </c>
      <c r="E953" s="87">
        <v>151449</v>
      </c>
      <c r="F953" s="87"/>
      <c r="G953" s="87" t="s">
        <v>306</v>
      </c>
      <c r="H953" s="91">
        <v>87.36</v>
      </c>
      <c r="I953" s="7">
        <v>909508749</v>
      </c>
      <c r="J953" s="5" t="s">
        <v>750</v>
      </c>
      <c r="K953" s="119" t="s">
        <v>729</v>
      </c>
      <c r="L953" s="87" t="s">
        <v>730</v>
      </c>
      <c r="M953" s="87" t="s">
        <v>17</v>
      </c>
      <c r="N953" s="87" t="s">
        <v>19</v>
      </c>
      <c r="O953" s="87" t="s">
        <v>19</v>
      </c>
      <c r="P953" s="120"/>
      <c r="Q953" s="97" t="s">
        <v>14</v>
      </c>
      <c r="R953" s="97"/>
      <c r="S953" s="66" t="s">
        <v>307</v>
      </c>
      <c r="T953" s="71">
        <v>25</v>
      </c>
      <c r="U953" s="71" t="s">
        <v>465</v>
      </c>
      <c r="W953" s="72"/>
    </row>
    <row r="954" spans="1:23" ht="30.6" hidden="1" x14ac:dyDescent="0.3">
      <c r="A954" s="85">
        <v>42368</v>
      </c>
      <c r="B954" s="86" t="s">
        <v>323</v>
      </c>
      <c r="C954" s="86" t="s">
        <v>40</v>
      </c>
      <c r="D954" s="93">
        <v>1</v>
      </c>
      <c r="E954" s="93">
        <v>151450</v>
      </c>
      <c r="F954" s="93"/>
      <c r="G954" s="93" t="s">
        <v>306</v>
      </c>
      <c r="H954" s="91">
        <v>901.71</v>
      </c>
      <c r="I954" s="7">
        <v>909508749</v>
      </c>
      <c r="J954" s="5" t="s">
        <v>750</v>
      </c>
      <c r="K954" s="86" t="s">
        <v>729</v>
      </c>
      <c r="L954" s="86" t="s">
        <v>730</v>
      </c>
      <c r="M954" s="93" t="s">
        <v>771</v>
      </c>
      <c r="N954" s="93">
        <v>2320</v>
      </c>
      <c r="O954" s="93" t="s">
        <v>13</v>
      </c>
      <c r="P954" s="121"/>
      <c r="Q954" s="97" t="s">
        <v>14</v>
      </c>
      <c r="R954" s="97"/>
      <c r="S954" s="93" t="s">
        <v>307</v>
      </c>
      <c r="T954" s="71">
        <v>25</v>
      </c>
      <c r="U954" s="71" t="s">
        <v>465</v>
      </c>
      <c r="W954" s="72"/>
    </row>
    <row r="955" spans="1:23" ht="30.6" hidden="1" x14ac:dyDescent="0.3">
      <c r="A955" s="85">
        <v>42368</v>
      </c>
      <c r="B955" s="86" t="s">
        <v>312</v>
      </c>
      <c r="C955" s="86" t="s">
        <v>20</v>
      </c>
      <c r="D955" s="87">
        <v>1</v>
      </c>
      <c r="E955" s="87">
        <v>151451</v>
      </c>
      <c r="F955" s="87"/>
      <c r="G955" s="87" t="s">
        <v>306</v>
      </c>
      <c r="H955" s="91">
        <v>224</v>
      </c>
      <c r="I955" s="7">
        <v>909508749</v>
      </c>
      <c r="J955" s="5" t="s">
        <v>750</v>
      </c>
      <c r="K955" s="119" t="s">
        <v>729</v>
      </c>
      <c r="L955" s="87" t="s">
        <v>730</v>
      </c>
      <c r="M955" s="92">
        <v>6649636</v>
      </c>
      <c r="N955" s="87" t="s">
        <v>354</v>
      </c>
      <c r="O955" s="87" t="s">
        <v>62</v>
      </c>
      <c r="P955" s="120"/>
      <c r="Q955" s="97" t="s">
        <v>14</v>
      </c>
      <c r="R955" s="97"/>
      <c r="S955" s="66" t="s">
        <v>307</v>
      </c>
      <c r="T955" s="71">
        <v>25</v>
      </c>
      <c r="U955" s="71" t="s">
        <v>465</v>
      </c>
      <c r="W955" s="72"/>
    </row>
    <row r="956" spans="1:23" ht="20.399999999999999" hidden="1" x14ac:dyDescent="0.3">
      <c r="A956" s="85">
        <v>42368</v>
      </c>
      <c r="B956" s="86" t="s">
        <v>305</v>
      </c>
      <c r="C956" s="86" t="s">
        <v>16</v>
      </c>
      <c r="D956" s="87">
        <v>1</v>
      </c>
      <c r="E956" s="87">
        <v>151452</v>
      </c>
      <c r="F956" s="87"/>
      <c r="G956" s="87" t="s">
        <v>306</v>
      </c>
      <c r="H956" s="91">
        <v>526.4</v>
      </c>
      <c r="I956" s="7">
        <v>909508749</v>
      </c>
      <c r="J956" s="5" t="s">
        <v>750</v>
      </c>
      <c r="K956" s="119" t="s">
        <v>729</v>
      </c>
      <c r="L956" s="87" t="s">
        <v>730</v>
      </c>
      <c r="M956" s="87" t="s">
        <v>17</v>
      </c>
      <c r="N956" s="87" t="s">
        <v>18</v>
      </c>
      <c r="O956" s="87" t="s">
        <v>19</v>
      </c>
      <c r="P956" s="120"/>
      <c r="Q956" s="97" t="s">
        <v>14</v>
      </c>
      <c r="R956" s="97"/>
      <c r="S956" s="66" t="s">
        <v>307</v>
      </c>
      <c r="T956" s="71">
        <v>25</v>
      </c>
      <c r="U956" s="71" t="s">
        <v>465</v>
      </c>
      <c r="W956" s="72"/>
    </row>
    <row r="957" spans="1:23" ht="20.399999999999999" hidden="1" x14ac:dyDescent="0.3">
      <c r="A957" s="85">
        <v>42368</v>
      </c>
      <c r="B957" s="86" t="s">
        <v>305</v>
      </c>
      <c r="C957" s="86" t="s">
        <v>16</v>
      </c>
      <c r="D957" s="87">
        <v>1</v>
      </c>
      <c r="E957" s="87">
        <v>151453</v>
      </c>
      <c r="F957" s="87"/>
      <c r="G957" s="87" t="s">
        <v>306</v>
      </c>
      <c r="H957" s="91">
        <v>526.4</v>
      </c>
      <c r="I957" s="7">
        <v>909508749</v>
      </c>
      <c r="J957" s="5" t="s">
        <v>750</v>
      </c>
      <c r="K957" s="119" t="s">
        <v>729</v>
      </c>
      <c r="L957" s="87" t="s">
        <v>730</v>
      </c>
      <c r="M957" s="87" t="s">
        <v>17</v>
      </c>
      <c r="N957" s="87" t="s">
        <v>18</v>
      </c>
      <c r="O957" s="87" t="s">
        <v>19</v>
      </c>
      <c r="P957" s="120"/>
      <c r="Q957" s="97" t="s">
        <v>14</v>
      </c>
      <c r="R957" s="97"/>
      <c r="S957" s="66" t="s">
        <v>307</v>
      </c>
      <c r="T957" s="71">
        <v>25</v>
      </c>
      <c r="U957" s="71" t="s">
        <v>465</v>
      </c>
      <c r="W957" s="72"/>
    </row>
    <row r="958" spans="1:23" ht="20.399999999999999" hidden="1" x14ac:dyDescent="0.3">
      <c r="A958" s="85">
        <v>42368</v>
      </c>
      <c r="B958" s="86" t="s">
        <v>324</v>
      </c>
      <c r="C958" s="86" t="s">
        <v>42</v>
      </c>
      <c r="D958" s="87">
        <v>1</v>
      </c>
      <c r="E958" s="87">
        <v>151454</v>
      </c>
      <c r="F958" s="87"/>
      <c r="G958" s="87" t="s">
        <v>306</v>
      </c>
      <c r="H958" s="91">
        <v>220</v>
      </c>
      <c r="I958" s="7">
        <v>909508749</v>
      </c>
      <c r="J958" s="5" t="s">
        <v>750</v>
      </c>
      <c r="K958" s="119" t="s">
        <v>729</v>
      </c>
      <c r="L958" s="87" t="s">
        <v>730</v>
      </c>
      <c r="M958" s="87" t="s">
        <v>17</v>
      </c>
      <c r="N958" s="87" t="s">
        <v>19</v>
      </c>
      <c r="O958" s="87" t="s">
        <v>19</v>
      </c>
      <c r="P958" s="120"/>
      <c r="Q958" s="97" t="s">
        <v>14</v>
      </c>
      <c r="R958" s="97"/>
      <c r="S958" s="66" t="s">
        <v>307</v>
      </c>
      <c r="T958" s="71">
        <v>25</v>
      </c>
      <c r="U958" s="71" t="s">
        <v>465</v>
      </c>
      <c r="W958" s="72"/>
    </row>
    <row r="959" spans="1:23" ht="20.399999999999999" hidden="1" x14ac:dyDescent="0.3">
      <c r="A959" s="85">
        <v>42368</v>
      </c>
      <c r="B959" s="86" t="s">
        <v>310</v>
      </c>
      <c r="C959" s="86" t="s">
        <v>15</v>
      </c>
      <c r="D959" s="87">
        <v>1</v>
      </c>
      <c r="E959" s="87">
        <v>151455</v>
      </c>
      <c r="F959" s="87"/>
      <c r="G959" s="87" t="s">
        <v>306</v>
      </c>
      <c r="H959" s="91">
        <v>938.85</v>
      </c>
      <c r="I959" s="7">
        <v>909508749</v>
      </c>
      <c r="J959" s="5" t="s">
        <v>750</v>
      </c>
      <c r="K959" s="119" t="s">
        <v>729</v>
      </c>
      <c r="L959" s="87" t="s">
        <v>730</v>
      </c>
      <c r="M959" s="87" t="s">
        <v>772</v>
      </c>
      <c r="N959" s="87">
        <v>990</v>
      </c>
      <c r="O959" s="87" t="s">
        <v>35</v>
      </c>
      <c r="P959" s="120"/>
      <c r="Q959" s="97" t="s">
        <v>14</v>
      </c>
      <c r="R959" s="97"/>
      <c r="S959" s="66" t="s">
        <v>307</v>
      </c>
      <c r="T959" s="71">
        <v>25</v>
      </c>
      <c r="U959" s="71" t="s">
        <v>465</v>
      </c>
      <c r="W959" s="72"/>
    </row>
    <row r="960" spans="1:23" ht="20.399999999999999" hidden="1" x14ac:dyDescent="0.3">
      <c r="A960" s="85">
        <v>42368</v>
      </c>
      <c r="B960" s="86" t="s">
        <v>305</v>
      </c>
      <c r="C960" s="86" t="s">
        <v>16</v>
      </c>
      <c r="D960" s="87">
        <v>1</v>
      </c>
      <c r="E960" s="87">
        <v>151478</v>
      </c>
      <c r="F960" s="87"/>
      <c r="G960" s="87" t="s">
        <v>306</v>
      </c>
      <c r="H960" s="91">
        <v>526.4</v>
      </c>
      <c r="I960" s="7">
        <v>909508749</v>
      </c>
      <c r="J960" s="5" t="s">
        <v>750</v>
      </c>
      <c r="K960" s="119" t="s">
        <v>729</v>
      </c>
      <c r="L960" s="87" t="s">
        <v>730</v>
      </c>
      <c r="M960" s="87" t="s">
        <v>17</v>
      </c>
      <c r="N960" s="87" t="s">
        <v>18</v>
      </c>
      <c r="O960" s="87" t="s">
        <v>19</v>
      </c>
      <c r="P960" s="120"/>
      <c r="Q960" s="97" t="s">
        <v>14</v>
      </c>
      <c r="R960" s="97"/>
      <c r="S960" s="66" t="s">
        <v>307</v>
      </c>
      <c r="T960" s="71">
        <v>25</v>
      </c>
      <c r="U960" s="71" t="s">
        <v>465</v>
      </c>
      <c r="W960" s="72"/>
    </row>
    <row r="961" spans="1:23" ht="20.399999999999999" hidden="1" x14ac:dyDescent="0.3">
      <c r="A961" s="85">
        <v>42368</v>
      </c>
      <c r="B961" s="86" t="s">
        <v>305</v>
      </c>
      <c r="C961" s="86" t="s">
        <v>16</v>
      </c>
      <c r="D961" s="87">
        <v>1</v>
      </c>
      <c r="E961" s="87">
        <v>151479</v>
      </c>
      <c r="F961" s="87"/>
      <c r="G961" s="87" t="s">
        <v>306</v>
      </c>
      <c r="H961" s="91">
        <v>526.4</v>
      </c>
      <c r="I961" s="7">
        <v>909508749</v>
      </c>
      <c r="J961" s="5" t="s">
        <v>750</v>
      </c>
      <c r="K961" s="119" t="s">
        <v>729</v>
      </c>
      <c r="L961" s="87" t="s">
        <v>730</v>
      </c>
      <c r="M961" s="87" t="s">
        <v>17</v>
      </c>
      <c r="N961" s="87" t="s">
        <v>18</v>
      </c>
      <c r="O961" s="87" t="s">
        <v>19</v>
      </c>
      <c r="P961" s="120"/>
      <c r="Q961" s="97" t="s">
        <v>14</v>
      </c>
      <c r="R961" s="97"/>
      <c r="S961" s="66" t="s">
        <v>307</v>
      </c>
      <c r="T961" s="71">
        <v>25</v>
      </c>
      <c r="U961" s="71" t="s">
        <v>465</v>
      </c>
      <c r="W961" s="72"/>
    </row>
    <row r="962" spans="1:23" hidden="1" x14ac:dyDescent="0.3">
      <c r="A962" s="85">
        <v>42368</v>
      </c>
      <c r="B962" s="86" t="s">
        <v>319</v>
      </c>
      <c r="C962" s="86" t="s">
        <v>37</v>
      </c>
      <c r="D962" s="87">
        <v>1</v>
      </c>
      <c r="E962" s="87">
        <v>151480</v>
      </c>
      <c r="F962" s="87"/>
      <c r="G962" s="87" t="s">
        <v>306</v>
      </c>
      <c r="H962" s="91">
        <v>100.8</v>
      </c>
      <c r="I962" s="7">
        <v>909508749</v>
      </c>
      <c r="J962" s="5" t="s">
        <v>750</v>
      </c>
      <c r="K962" s="119" t="s">
        <v>729</v>
      </c>
      <c r="L962" s="87" t="s">
        <v>730</v>
      </c>
      <c r="M962" s="87" t="s">
        <v>17</v>
      </c>
      <c r="N962" s="87" t="s">
        <v>19</v>
      </c>
      <c r="O962" s="87" t="s">
        <v>17</v>
      </c>
      <c r="P962" s="120"/>
      <c r="Q962" s="97" t="s">
        <v>14</v>
      </c>
      <c r="R962" s="97"/>
      <c r="S962" s="66" t="s">
        <v>307</v>
      </c>
      <c r="T962" s="71">
        <v>25</v>
      </c>
      <c r="U962" s="71" t="s">
        <v>465</v>
      </c>
      <c r="W962" s="72"/>
    </row>
    <row r="963" spans="1:23" ht="20.399999999999999" hidden="1" x14ac:dyDescent="0.3">
      <c r="A963" s="85">
        <v>42368</v>
      </c>
      <c r="B963" s="86" t="s">
        <v>305</v>
      </c>
      <c r="C963" s="86" t="s">
        <v>16</v>
      </c>
      <c r="D963" s="87">
        <v>1</v>
      </c>
      <c r="E963" s="87">
        <v>151482</v>
      </c>
      <c r="F963" s="87"/>
      <c r="G963" s="87" t="s">
        <v>306</v>
      </c>
      <c r="H963" s="91">
        <v>526.4</v>
      </c>
      <c r="I963" s="7">
        <v>909508749</v>
      </c>
      <c r="J963" s="5" t="s">
        <v>750</v>
      </c>
      <c r="K963" s="119" t="s">
        <v>729</v>
      </c>
      <c r="L963" s="87" t="s">
        <v>730</v>
      </c>
      <c r="M963" s="87" t="s">
        <v>17</v>
      </c>
      <c r="N963" s="87" t="s">
        <v>18</v>
      </c>
      <c r="O963" s="87" t="s">
        <v>19</v>
      </c>
      <c r="P963" s="120"/>
      <c r="Q963" s="97" t="s">
        <v>14</v>
      </c>
      <c r="R963" s="97"/>
      <c r="S963" s="66" t="s">
        <v>308</v>
      </c>
      <c r="T963" s="71">
        <v>25</v>
      </c>
      <c r="U963" s="71" t="s">
        <v>465</v>
      </c>
      <c r="W963" s="72"/>
    </row>
    <row r="964" spans="1:23" ht="20.399999999999999" hidden="1" x14ac:dyDescent="0.3">
      <c r="A964" s="85">
        <v>42368</v>
      </c>
      <c r="B964" s="86" t="s">
        <v>320</v>
      </c>
      <c r="C964" s="86" t="s">
        <v>47</v>
      </c>
      <c r="D964" s="87">
        <v>1</v>
      </c>
      <c r="E964" s="87">
        <v>151486</v>
      </c>
      <c r="F964" s="87"/>
      <c r="G964" s="87" t="s">
        <v>306</v>
      </c>
      <c r="H964" s="91">
        <v>530</v>
      </c>
      <c r="I964" s="7">
        <v>909508749</v>
      </c>
      <c r="J964" s="5" t="s">
        <v>750</v>
      </c>
      <c r="K964" s="119" t="s">
        <v>729</v>
      </c>
      <c r="L964" s="87" t="s">
        <v>730</v>
      </c>
      <c r="M964" s="87" t="s">
        <v>17</v>
      </c>
      <c r="N964" s="87" t="s">
        <v>19</v>
      </c>
      <c r="O964" s="87" t="s">
        <v>17</v>
      </c>
      <c r="P964" s="120"/>
      <c r="Q964" s="97" t="s">
        <v>14</v>
      </c>
      <c r="R964" s="97"/>
      <c r="S964" s="66" t="s">
        <v>307</v>
      </c>
      <c r="T964" s="71">
        <v>25</v>
      </c>
      <c r="U964" s="71" t="s">
        <v>465</v>
      </c>
      <c r="W964" s="72"/>
    </row>
    <row r="965" spans="1:23" hidden="1" x14ac:dyDescent="0.3">
      <c r="A965" s="85">
        <v>42368</v>
      </c>
      <c r="B965" s="86" t="s">
        <v>319</v>
      </c>
      <c r="C965" s="86" t="s">
        <v>37</v>
      </c>
      <c r="D965" s="87">
        <v>1</v>
      </c>
      <c r="E965" s="87">
        <v>151494</v>
      </c>
      <c r="F965" s="87"/>
      <c r="G965" s="87" t="s">
        <v>306</v>
      </c>
      <c r="H965" s="91">
        <v>100.8</v>
      </c>
      <c r="I965" s="7">
        <v>909508749</v>
      </c>
      <c r="J965" s="5" t="s">
        <v>750</v>
      </c>
      <c r="K965" s="119" t="s">
        <v>729</v>
      </c>
      <c r="L965" s="87" t="s">
        <v>730</v>
      </c>
      <c r="M965" s="87" t="s">
        <v>17</v>
      </c>
      <c r="N965" s="87" t="s">
        <v>19</v>
      </c>
      <c r="O965" s="87" t="s">
        <v>17</v>
      </c>
      <c r="P965" s="120" t="s">
        <v>311</v>
      </c>
      <c r="Q965" s="97" t="s">
        <v>14</v>
      </c>
      <c r="R965" s="97"/>
      <c r="S965" s="66" t="s">
        <v>307</v>
      </c>
      <c r="T965" s="71">
        <v>25</v>
      </c>
      <c r="U965" s="71" t="s">
        <v>465</v>
      </c>
      <c r="W965" s="72"/>
    </row>
    <row r="966" spans="1:23" hidden="1" x14ac:dyDescent="0.3">
      <c r="A966" s="85">
        <v>42368</v>
      </c>
      <c r="B966" s="86" t="s">
        <v>309</v>
      </c>
      <c r="C966" s="86" t="s">
        <v>34</v>
      </c>
      <c r="D966" s="87">
        <v>1</v>
      </c>
      <c r="E966" s="87">
        <v>151495</v>
      </c>
      <c r="F966" s="87"/>
      <c r="G966" s="87" t="s">
        <v>306</v>
      </c>
      <c r="H966" s="91">
        <v>70.31</v>
      </c>
      <c r="I966" s="7">
        <v>909508749</v>
      </c>
      <c r="J966" s="5" t="s">
        <v>750</v>
      </c>
      <c r="K966" s="119" t="s">
        <v>729</v>
      </c>
      <c r="L966" s="87" t="s">
        <v>730</v>
      </c>
      <c r="M966" s="87" t="s">
        <v>17</v>
      </c>
      <c r="N966" s="87" t="s">
        <v>19</v>
      </c>
      <c r="O966" s="87" t="s">
        <v>19</v>
      </c>
      <c r="P966" s="120"/>
      <c r="Q966" s="97" t="s">
        <v>14</v>
      </c>
      <c r="R966" s="97"/>
      <c r="S966" s="66" t="s">
        <v>307</v>
      </c>
      <c r="T966" s="71">
        <v>25</v>
      </c>
      <c r="U966" s="71" t="s">
        <v>465</v>
      </c>
      <c r="W966" s="72"/>
    </row>
    <row r="967" spans="1:23" ht="20.399999999999999" hidden="1" x14ac:dyDescent="0.3">
      <c r="A967" s="85">
        <v>42368</v>
      </c>
      <c r="B967" s="86" t="s">
        <v>305</v>
      </c>
      <c r="C967" s="86" t="s">
        <v>16</v>
      </c>
      <c r="D967" s="87">
        <v>1</v>
      </c>
      <c r="E967" s="87">
        <v>151496</v>
      </c>
      <c r="F967" s="87"/>
      <c r="G967" s="87" t="s">
        <v>306</v>
      </c>
      <c r="H967" s="91">
        <v>526.4</v>
      </c>
      <c r="I967" s="7">
        <v>909508749</v>
      </c>
      <c r="J967" s="5" t="s">
        <v>750</v>
      </c>
      <c r="K967" s="119" t="s">
        <v>729</v>
      </c>
      <c r="L967" s="87" t="s">
        <v>730</v>
      </c>
      <c r="M967" s="87" t="s">
        <v>17</v>
      </c>
      <c r="N967" s="87" t="s">
        <v>18</v>
      </c>
      <c r="O967" s="87" t="s">
        <v>19</v>
      </c>
      <c r="P967" s="120"/>
      <c r="Q967" s="97" t="s">
        <v>14</v>
      </c>
      <c r="R967" s="97"/>
      <c r="S967" s="66" t="s">
        <v>308</v>
      </c>
      <c r="T967" s="71">
        <v>25</v>
      </c>
      <c r="U967" s="71" t="s">
        <v>465</v>
      </c>
      <c r="W967" s="72"/>
    </row>
    <row r="968" spans="1:23" ht="20.399999999999999" hidden="1" x14ac:dyDescent="0.3">
      <c r="A968" s="85">
        <v>42368</v>
      </c>
      <c r="B968" s="86" t="s">
        <v>305</v>
      </c>
      <c r="C968" s="86" t="s">
        <v>16</v>
      </c>
      <c r="D968" s="87">
        <v>1</v>
      </c>
      <c r="E968" s="87">
        <v>151497</v>
      </c>
      <c r="F968" s="87"/>
      <c r="G968" s="87" t="s">
        <v>306</v>
      </c>
      <c r="H968" s="91">
        <v>526.4</v>
      </c>
      <c r="I968" s="7">
        <v>909508749</v>
      </c>
      <c r="J968" s="5" t="s">
        <v>750</v>
      </c>
      <c r="K968" s="119" t="s">
        <v>729</v>
      </c>
      <c r="L968" s="87" t="s">
        <v>730</v>
      </c>
      <c r="M968" s="87" t="s">
        <v>17</v>
      </c>
      <c r="N968" s="87" t="s">
        <v>18</v>
      </c>
      <c r="O968" s="87" t="s">
        <v>19</v>
      </c>
      <c r="P968" s="120"/>
      <c r="Q968" s="97" t="s">
        <v>14</v>
      </c>
      <c r="R968" s="97"/>
      <c r="S968" s="66" t="s">
        <v>308</v>
      </c>
      <c r="T968" s="71">
        <v>25</v>
      </c>
      <c r="U968" s="71" t="s">
        <v>465</v>
      </c>
      <c r="W968" s="72"/>
    </row>
    <row r="969" spans="1:23" hidden="1" x14ac:dyDescent="0.3">
      <c r="A969" s="85">
        <v>42368</v>
      </c>
      <c r="B969" s="86" t="s">
        <v>319</v>
      </c>
      <c r="C969" s="86" t="s">
        <v>37</v>
      </c>
      <c r="D969" s="87">
        <v>1</v>
      </c>
      <c r="E969" s="87">
        <v>151498</v>
      </c>
      <c r="F969" s="87"/>
      <c r="G969" s="87" t="s">
        <v>306</v>
      </c>
      <c r="H969" s="91">
        <v>100.8</v>
      </c>
      <c r="I969" s="7">
        <v>909508749</v>
      </c>
      <c r="J969" s="5" t="s">
        <v>750</v>
      </c>
      <c r="K969" s="119" t="s">
        <v>729</v>
      </c>
      <c r="L969" s="87" t="s">
        <v>730</v>
      </c>
      <c r="M969" s="87" t="s">
        <v>17</v>
      </c>
      <c r="N969" s="87" t="s">
        <v>19</v>
      </c>
      <c r="O969" s="87" t="s">
        <v>17</v>
      </c>
      <c r="P969" s="120" t="s">
        <v>311</v>
      </c>
      <c r="Q969" s="97" t="s">
        <v>14</v>
      </c>
      <c r="R969" s="97"/>
      <c r="S969" s="66" t="s">
        <v>307</v>
      </c>
      <c r="T969" s="71">
        <v>25</v>
      </c>
      <c r="U969" s="71" t="s">
        <v>465</v>
      </c>
      <c r="W969" s="72"/>
    </row>
    <row r="970" spans="1:23" hidden="1" x14ac:dyDescent="0.3">
      <c r="A970" s="85">
        <v>42368</v>
      </c>
      <c r="B970" s="86" t="s">
        <v>309</v>
      </c>
      <c r="C970" s="86" t="s">
        <v>34</v>
      </c>
      <c r="D970" s="87">
        <v>1</v>
      </c>
      <c r="E970" s="87">
        <v>151499</v>
      </c>
      <c r="F970" s="87"/>
      <c r="G970" s="87" t="s">
        <v>306</v>
      </c>
      <c r="H970" s="91">
        <v>70.31</v>
      </c>
      <c r="I970" s="7">
        <v>909508749</v>
      </c>
      <c r="J970" s="5" t="s">
        <v>750</v>
      </c>
      <c r="K970" s="119" t="s">
        <v>729</v>
      </c>
      <c r="L970" s="87" t="s">
        <v>730</v>
      </c>
      <c r="M970" s="87" t="s">
        <v>17</v>
      </c>
      <c r="N970" s="87" t="s">
        <v>19</v>
      </c>
      <c r="O970" s="87" t="s">
        <v>19</v>
      </c>
      <c r="P970" s="120" t="s">
        <v>311</v>
      </c>
      <c r="Q970" s="97" t="s">
        <v>14</v>
      </c>
      <c r="R970" s="97"/>
      <c r="S970" s="66" t="s">
        <v>307</v>
      </c>
      <c r="T970" s="71">
        <v>25</v>
      </c>
      <c r="U970" s="71" t="s">
        <v>465</v>
      </c>
      <c r="W970" s="72"/>
    </row>
    <row r="971" spans="1:23" ht="20.399999999999999" hidden="1" x14ac:dyDescent="0.3">
      <c r="A971" s="85">
        <v>42368</v>
      </c>
      <c r="B971" s="86" t="s">
        <v>315</v>
      </c>
      <c r="C971" s="86" t="s">
        <v>32</v>
      </c>
      <c r="D971" s="87">
        <v>1</v>
      </c>
      <c r="E971" s="87">
        <v>151501</v>
      </c>
      <c r="F971" s="87"/>
      <c r="G971" s="87" t="s">
        <v>306</v>
      </c>
      <c r="H971" s="91">
        <v>87.36</v>
      </c>
      <c r="I971" s="7">
        <v>909508749</v>
      </c>
      <c r="J971" s="5" t="s">
        <v>750</v>
      </c>
      <c r="K971" s="119" t="s">
        <v>729</v>
      </c>
      <c r="L971" s="87" t="s">
        <v>730</v>
      </c>
      <c r="M971" s="87" t="s">
        <v>17</v>
      </c>
      <c r="N971" s="87" t="s">
        <v>19</v>
      </c>
      <c r="O971" s="87" t="s">
        <v>19</v>
      </c>
      <c r="P971" s="120"/>
      <c r="Q971" s="97" t="s">
        <v>14</v>
      </c>
      <c r="R971" s="97"/>
      <c r="S971" s="66" t="s">
        <v>307</v>
      </c>
      <c r="T971" s="71">
        <v>25</v>
      </c>
      <c r="U971" s="71" t="s">
        <v>465</v>
      </c>
      <c r="W971" s="72"/>
    </row>
    <row r="972" spans="1:23" hidden="1" x14ac:dyDescent="0.3">
      <c r="A972" s="85">
        <v>42368</v>
      </c>
      <c r="B972" s="86" t="s">
        <v>319</v>
      </c>
      <c r="C972" s="86" t="s">
        <v>37</v>
      </c>
      <c r="D972" s="87">
        <v>1</v>
      </c>
      <c r="E972" s="87">
        <v>151502</v>
      </c>
      <c r="F972" s="87"/>
      <c r="G972" s="87" t="s">
        <v>306</v>
      </c>
      <c r="H972" s="91">
        <v>100.8</v>
      </c>
      <c r="I972" s="7">
        <v>909508749</v>
      </c>
      <c r="J972" s="5" t="s">
        <v>750</v>
      </c>
      <c r="K972" s="119" t="s">
        <v>729</v>
      </c>
      <c r="L972" s="87" t="s">
        <v>730</v>
      </c>
      <c r="M972" s="87" t="s">
        <v>17</v>
      </c>
      <c r="N972" s="87" t="s">
        <v>19</v>
      </c>
      <c r="O972" s="87" t="s">
        <v>17</v>
      </c>
      <c r="P972" s="120" t="s">
        <v>311</v>
      </c>
      <c r="Q972" s="97" t="s">
        <v>14</v>
      </c>
      <c r="R972" s="97"/>
      <c r="S972" s="66" t="s">
        <v>307</v>
      </c>
      <c r="T972" s="71">
        <v>25</v>
      </c>
      <c r="U972" s="71" t="s">
        <v>465</v>
      </c>
      <c r="W972" s="72"/>
    </row>
    <row r="973" spans="1:23" hidden="1" x14ac:dyDescent="0.3">
      <c r="A973" s="85">
        <v>42368</v>
      </c>
      <c r="B973" s="86" t="s">
        <v>319</v>
      </c>
      <c r="C973" s="86" t="s">
        <v>37</v>
      </c>
      <c r="D973" s="87">
        <v>1</v>
      </c>
      <c r="E973" s="87">
        <v>151503</v>
      </c>
      <c r="F973" s="87"/>
      <c r="G973" s="87" t="s">
        <v>306</v>
      </c>
      <c r="H973" s="91">
        <v>100.8</v>
      </c>
      <c r="I973" s="7">
        <v>909508749</v>
      </c>
      <c r="J973" s="5" t="s">
        <v>750</v>
      </c>
      <c r="K973" s="119" t="s">
        <v>729</v>
      </c>
      <c r="L973" s="87" t="s">
        <v>730</v>
      </c>
      <c r="M973" s="87" t="s">
        <v>17</v>
      </c>
      <c r="N973" s="87" t="s">
        <v>19</v>
      </c>
      <c r="O973" s="87" t="s">
        <v>17</v>
      </c>
      <c r="P973" s="120" t="s">
        <v>311</v>
      </c>
      <c r="Q973" s="97" t="s">
        <v>14</v>
      </c>
      <c r="R973" s="97"/>
      <c r="S973" s="66" t="s">
        <v>307</v>
      </c>
      <c r="T973" s="71">
        <v>25</v>
      </c>
      <c r="U973" s="71" t="s">
        <v>465</v>
      </c>
      <c r="W973" s="72"/>
    </row>
    <row r="974" spans="1:23" hidden="1" x14ac:dyDescent="0.3">
      <c r="A974" s="85">
        <v>42368</v>
      </c>
      <c r="B974" s="86" t="s">
        <v>319</v>
      </c>
      <c r="C974" s="86" t="s">
        <v>37</v>
      </c>
      <c r="D974" s="87">
        <v>1</v>
      </c>
      <c r="E974" s="87">
        <v>151504</v>
      </c>
      <c r="F974" s="87"/>
      <c r="G974" s="87" t="s">
        <v>306</v>
      </c>
      <c r="H974" s="91">
        <v>100.8</v>
      </c>
      <c r="I974" s="7">
        <v>909508749</v>
      </c>
      <c r="J974" s="5" t="s">
        <v>750</v>
      </c>
      <c r="K974" s="119" t="s">
        <v>729</v>
      </c>
      <c r="L974" s="87" t="s">
        <v>730</v>
      </c>
      <c r="M974" s="87" t="s">
        <v>17</v>
      </c>
      <c r="N974" s="87" t="s">
        <v>19</v>
      </c>
      <c r="O974" s="87" t="s">
        <v>17</v>
      </c>
      <c r="P974" s="120"/>
      <c r="Q974" s="97" t="s">
        <v>14</v>
      </c>
      <c r="R974" s="97"/>
      <c r="S974" s="66" t="s">
        <v>307</v>
      </c>
      <c r="T974" s="71">
        <v>25</v>
      </c>
      <c r="U974" s="71" t="s">
        <v>465</v>
      </c>
      <c r="W974" s="72"/>
    </row>
    <row r="975" spans="1:23" hidden="1" x14ac:dyDescent="0.3">
      <c r="A975" s="85">
        <v>42368</v>
      </c>
      <c r="B975" s="86" t="s">
        <v>309</v>
      </c>
      <c r="C975" s="86" t="s">
        <v>34</v>
      </c>
      <c r="D975" s="87">
        <v>1</v>
      </c>
      <c r="E975" s="87">
        <v>151543</v>
      </c>
      <c r="F975" s="87"/>
      <c r="G975" s="87" t="s">
        <v>306</v>
      </c>
      <c r="H975" s="91">
        <v>70.31</v>
      </c>
      <c r="I975" s="7">
        <v>909508749</v>
      </c>
      <c r="J975" s="5" t="s">
        <v>750</v>
      </c>
      <c r="K975" s="119" t="s">
        <v>729</v>
      </c>
      <c r="L975" s="87" t="s">
        <v>730</v>
      </c>
      <c r="M975" s="87" t="s">
        <v>17</v>
      </c>
      <c r="N975" s="87" t="s">
        <v>19</v>
      </c>
      <c r="O975" s="87" t="s">
        <v>19</v>
      </c>
      <c r="P975" s="120" t="s">
        <v>311</v>
      </c>
      <c r="Q975" s="97" t="s">
        <v>14</v>
      </c>
      <c r="R975" s="97"/>
      <c r="S975" s="66" t="s">
        <v>307</v>
      </c>
      <c r="T975" s="71">
        <v>25</v>
      </c>
      <c r="U975" s="71" t="s">
        <v>465</v>
      </c>
      <c r="W975" s="72"/>
    </row>
    <row r="976" spans="1:23" hidden="1" x14ac:dyDescent="0.3">
      <c r="A976" s="85">
        <v>42368</v>
      </c>
      <c r="B976" s="86" t="s">
        <v>309</v>
      </c>
      <c r="C976" s="86" t="s">
        <v>34</v>
      </c>
      <c r="D976" s="87">
        <v>1</v>
      </c>
      <c r="E976" s="87">
        <v>151559</v>
      </c>
      <c r="F976" s="87"/>
      <c r="G976" s="87" t="s">
        <v>306</v>
      </c>
      <c r="H976" s="91">
        <v>70.31</v>
      </c>
      <c r="I976" s="7">
        <v>909508749</v>
      </c>
      <c r="J976" s="5" t="s">
        <v>750</v>
      </c>
      <c r="K976" s="119" t="s">
        <v>729</v>
      </c>
      <c r="L976" s="87" t="s">
        <v>730</v>
      </c>
      <c r="M976" s="87" t="s">
        <v>17</v>
      </c>
      <c r="N976" s="87" t="s">
        <v>19</v>
      </c>
      <c r="O976" s="87" t="s">
        <v>19</v>
      </c>
      <c r="P976" s="120"/>
      <c r="Q976" s="97" t="s">
        <v>14</v>
      </c>
      <c r="R976" s="97"/>
      <c r="S976" s="66" t="s">
        <v>307</v>
      </c>
      <c r="T976" s="71">
        <v>25</v>
      </c>
      <c r="U976" s="71" t="s">
        <v>465</v>
      </c>
      <c r="W976" s="72"/>
    </row>
    <row r="977" spans="1:23" hidden="1" x14ac:dyDescent="0.3">
      <c r="A977" s="85">
        <v>42368</v>
      </c>
      <c r="B977" s="86" t="s">
        <v>309</v>
      </c>
      <c r="C977" s="86" t="s">
        <v>34</v>
      </c>
      <c r="D977" s="87">
        <v>1</v>
      </c>
      <c r="E977" s="87">
        <v>151560</v>
      </c>
      <c r="F977" s="87"/>
      <c r="G977" s="87" t="s">
        <v>306</v>
      </c>
      <c r="H977" s="91">
        <v>70.31</v>
      </c>
      <c r="I977" s="7">
        <v>909508749</v>
      </c>
      <c r="J977" s="5" t="s">
        <v>750</v>
      </c>
      <c r="K977" s="119" t="s">
        <v>729</v>
      </c>
      <c r="L977" s="87" t="s">
        <v>730</v>
      </c>
      <c r="M977" s="87" t="s">
        <v>17</v>
      </c>
      <c r="N977" s="87" t="s">
        <v>19</v>
      </c>
      <c r="O977" s="87" t="s">
        <v>19</v>
      </c>
      <c r="P977" s="120" t="s">
        <v>311</v>
      </c>
      <c r="Q977" s="97" t="s">
        <v>14</v>
      </c>
      <c r="R977" s="97"/>
      <c r="S977" s="66" t="s">
        <v>307</v>
      </c>
      <c r="T977" s="71">
        <v>25</v>
      </c>
      <c r="U977" s="71" t="s">
        <v>465</v>
      </c>
      <c r="W977" s="72"/>
    </row>
    <row r="978" spans="1:23" ht="20.399999999999999" hidden="1" x14ac:dyDescent="0.3">
      <c r="A978" s="85">
        <v>42368</v>
      </c>
      <c r="B978" s="86" t="s">
        <v>305</v>
      </c>
      <c r="C978" s="86" t="s">
        <v>805</v>
      </c>
      <c r="D978" s="87">
        <v>1</v>
      </c>
      <c r="E978" s="87">
        <v>151561</v>
      </c>
      <c r="F978" s="87"/>
      <c r="G978" s="87" t="s">
        <v>306</v>
      </c>
      <c r="H978" s="91">
        <v>526.4</v>
      </c>
      <c r="I978" s="7">
        <v>909508749</v>
      </c>
      <c r="J978" s="5" t="s">
        <v>750</v>
      </c>
      <c r="K978" s="119" t="s">
        <v>729</v>
      </c>
      <c r="L978" s="87" t="s">
        <v>730</v>
      </c>
      <c r="M978" s="87" t="s">
        <v>17</v>
      </c>
      <c r="N978" s="87" t="s">
        <v>18</v>
      </c>
      <c r="O978" s="87" t="s">
        <v>19</v>
      </c>
      <c r="P978" s="120" t="s">
        <v>24</v>
      </c>
      <c r="Q978" s="97" t="s">
        <v>14</v>
      </c>
      <c r="R978" s="97"/>
      <c r="S978" s="66" t="s">
        <v>308</v>
      </c>
      <c r="T978" s="71">
        <v>25</v>
      </c>
      <c r="U978" s="71" t="s">
        <v>465</v>
      </c>
      <c r="W978" s="72"/>
    </row>
    <row r="979" spans="1:23" ht="20.399999999999999" hidden="1" x14ac:dyDescent="0.3">
      <c r="A979" s="85">
        <v>42368</v>
      </c>
      <c r="B979" s="86" t="s">
        <v>319</v>
      </c>
      <c r="C979" s="86" t="s">
        <v>37</v>
      </c>
      <c r="D979" s="87">
        <v>1</v>
      </c>
      <c r="E979" s="87">
        <v>151491</v>
      </c>
      <c r="F979" s="87"/>
      <c r="G979" s="50" t="s">
        <v>306</v>
      </c>
      <c r="H979" s="91">
        <v>100.8</v>
      </c>
      <c r="I979" s="50">
        <v>1204574964</v>
      </c>
      <c r="J979" s="49" t="s">
        <v>788</v>
      </c>
      <c r="K979" s="119" t="s">
        <v>729</v>
      </c>
      <c r="L979" s="87" t="s">
        <v>730</v>
      </c>
      <c r="M979" s="87" t="s">
        <v>17</v>
      </c>
      <c r="N979" s="87" t="s">
        <v>19</v>
      </c>
      <c r="O979" s="87" t="s">
        <v>17</v>
      </c>
      <c r="P979" s="120"/>
      <c r="Q979" s="97" t="s">
        <v>14</v>
      </c>
      <c r="R979" s="97"/>
      <c r="S979" s="66" t="s">
        <v>307</v>
      </c>
      <c r="T979" s="71">
        <v>26</v>
      </c>
      <c r="U979" s="71" t="s">
        <v>465</v>
      </c>
      <c r="W979" s="72"/>
    </row>
    <row r="980" spans="1:23" ht="20.399999999999999" hidden="1" x14ac:dyDescent="0.3">
      <c r="A980" s="85">
        <v>42368</v>
      </c>
      <c r="B980" s="86" t="s">
        <v>319</v>
      </c>
      <c r="C980" s="86" t="s">
        <v>37</v>
      </c>
      <c r="D980" s="87">
        <v>1</v>
      </c>
      <c r="E980" s="87">
        <v>151492</v>
      </c>
      <c r="F980" s="87"/>
      <c r="G980" s="50" t="s">
        <v>306</v>
      </c>
      <c r="H980" s="91">
        <v>100.8</v>
      </c>
      <c r="I980" s="50">
        <v>1204574964</v>
      </c>
      <c r="J980" s="49" t="s">
        <v>788</v>
      </c>
      <c r="K980" s="119" t="s">
        <v>729</v>
      </c>
      <c r="L980" s="87" t="s">
        <v>730</v>
      </c>
      <c r="M980" s="87" t="s">
        <v>17</v>
      </c>
      <c r="N980" s="87" t="s">
        <v>19</v>
      </c>
      <c r="O980" s="87" t="s">
        <v>17</v>
      </c>
      <c r="P980" s="120"/>
      <c r="Q980" s="97" t="s">
        <v>14</v>
      </c>
      <c r="R980" s="97"/>
      <c r="S980" s="66" t="s">
        <v>307</v>
      </c>
      <c r="T980" s="71">
        <v>26</v>
      </c>
      <c r="U980" s="71" t="s">
        <v>465</v>
      </c>
      <c r="W980" s="72"/>
    </row>
    <row r="981" spans="1:23" ht="20.399999999999999" hidden="1" x14ac:dyDescent="0.3">
      <c r="A981" s="85">
        <v>42368</v>
      </c>
      <c r="B981" s="86" t="s">
        <v>320</v>
      </c>
      <c r="C981" s="86" t="s">
        <v>47</v>
      </c>
      <c r="D981" s="87">
        <v>1</v>
      </c>
      <c r="E981" s="87">
        <v>151493</v>
      </c>
      <c r="F981" s="87"/>
      <c r="G981" s="50" t="s">
        <v>306</v>
      </c>
      <c r="H981" s="91">
        <v>530</v>
      </c>
      <c r="I981" s="50">
        <v>1204574964</v>
      </c>
      <c r="J981" s="49" t="s">
        <v>788</v>
      </c>
      <c r="K981" s="119" t="s">
        <v>729</v>
      </c>
      <c r="L981" s="87" t="s">
        <v>730</v>
      </c>
      <c r="M981" s="87" t="s">
        <v>17</v>
      </c>
      <c r="N981" s="87" t="s">
        <v>19</v>
      </c>
      <c r="O981" s="87" t="s">
        <v>17</v>
      </c>
      <c r="P981" s="120"/>
      <c r="Q981" s="97" t="s">
        <v>14</v>
      </c>
      <c r="R981" s="97"/>
      <c r="S981" s="66" t="s">
        <v>307</v>
      </c>
      <c r="T981" s="71">
        <v>26</v>
      </c>
      <c r="U981" s="71" t="s">
        <v>465</v>
      </c>
      <c r="W981" s="72"/>
    </row>
    <row r="982" spans="1:23" ht="20.399999999999999" hidden="1" x14ac:dyDescent="0.3">
      <c r="A982" s="85">
        <v>42368</v>
      </c>
      <c r="B982" s="86" t="s">
        <v>305</v>
      </c>
      <c r="C982" s="86" t="s">
        <v>21</v>
      </c>
      <c r="D982" s="87">
        <v>1</v>
      </c>
      <c r="E982" s="87">
        <v>151513</v>
      </c>
      <c r="F982" s="87"/>
      <c r="G982" s="87" t="s">
        <v>306</v>
      </c>
      <c r="H982" s="88">
        <v>526.4</v>
      </c>
      <c r="I982" s="6">
        <v>1717956039</v>
      </c>
      <c r="J982" s="5" t="s">
        <v>797</v>
      </c>
      <c r="K982" s="119" t="s">
        <v>729</v>
      </c>
      <c r="L982" s="87" t="s">
        <v>730</v>
      </c>
      <c r="M982" s="92" t="s">
        <v>17</v>
      </c>
      <c r="N982" s="87" t="s">
        <v>61</v>
      </c>
      <c r="O982" s="87" t="s">
        <v>22</v>
      </c>
      <c r="P982" s="120"/>
      <c r="Q982" s="97" t="s">
        <v>14</v>
      </c>
      <c r="R982" s="97"/>
      <c r="S982" s="66" t="s">
        <v>307</v>
      </c>
      <c r="T982" s="71">
        <v>27</v>
      </c>
      <c r="U982" s="71" t="s">
        <v>465</v>
      </c>
      <c r="W982" s="72"/>
    </row>
    <row r="983" spans="1:23" ht="20.399999999999999" hidden="1" x14ac:dyDescent="0.3">
      <c r="A983" s="85">
        <v>42368</v>
      </c>
      <c r="B983" s="86" t="s">
        <v>309</v>
      </c>
      <c r="C983" s="86" t="s">
        <v>34</v>
      </c>
      <c r="D983" s="87">
        <v>1</v>
      </c>
      <c r="E983" s="87">
        <v>151552</v>
      </c>
      <c r="F983" s="87"/>
      <c r="G983" s="87" t="s">
        <v>306</v>
      </c>
      <c r="H983" s="88">
        <v>70.31</v>
      </c>
      <c r="I983" s="6">
        <v>1717956039</v>
      </c>
      <c r="J983" s="5" t="s">
        <v>797</v>
      </c>
      <c r="K983" s="119" t="s">
        <v>729</v>
      </c>
      <c r="L983" s="87" t="s">
        <v>730</v>
      </c>
      <c r="M983" s="92" t="s">
        <v>17</v>
      </c>
      <c r="N983" s="87" t="s">
        <v>19</v>
      </c>
      <c r="O983" s="87" t="s">
        <v>19</v>
      </c>
      <c r="P983" s="120" t="s">
        <v>311</v>
      </c>
      <c r="Q983" s="97" t="s">
        <v>14</v>
      </c>
      <c r="R983" s="97"/>
      <c r="S983" s="66" t="s">
        <v>307</v>
      </c>
      <c r="T983" s="71">
        <v>27</v>
      </c>
      <c r="U983" s="71" t="s">
        <v>465</v>
      </c>
      <c r="W983" s="72"/>
    </row>
    <row r="984" spans="1:23" hidden="1" x14ac:dyDescent="0.3">
      <c r="A984" s="85">
        <v>42368</v>
      </c>
      <c r="B984" s="86" t="s">
        <v>319</v>
      </c>
      <c r="C984" s="86" t="s">
        <v>37</v>
      </c>
      <c r="D984" s="87">
        <v>1</v>
      </c>
      <c r="E984" s="87">
        <v>151539</v>
      </c>
      <c r="F984" s="87"/>
      <c r="G984" s="87" t="s">
        <v>306</v>
      </c>
      <c r="H984" s="91">
        <v>100.8</v>
      </c>
      <c r="I984" s="7">
        <v>914715677</v>
      </c>
      <c r="J984" s="5" t="s">
        <v>799</v>
      </c>
      <c r="K984" s="119" t="s">
        <v>729</v>
      </c>
      <c r="L984" s="87" t="s">
        <v>730</v>
      </c>
      <c r="M984" s="87" t="s">
        <v>17</v>
      </c>
      <c r="N984" s="87" t="s">
        <v>19</v>
      </c>
      <c r="O984" s="87" t="s">
        <v>17</v>
      </c>
      <c r="P984" s="120" t="s">
        <v>311</v>
      </c>
      <c r="Q984" s="97" t="s">
        <v>14</v>
      </c>
      <c r="R984" s="97"/>
      <c r="S984" s="66" t="s">
        <v>307</v>
      </c>
      <c r="T984" s="71">
        <v>28</v>
      </c>
      <c r="U984" s="71" t="s">
        <v>465</v>
      </c>
      <c r="W984" s="72"/>
    </row>
    <row r="985" spans="1:23" hidden="1" x14ac:dyDescent="0.3">
      <c r="A985" s="85">
        <v>42368</v>
      </c>
      <c r="B985" s="86" t="s">
        <v>309</v>
      </c>
      <c r="C985" s="86" t="s">
        <v>27</v>
      </c>
      <c r="D985" s="87">
        <v>1</v>
      </c>
      <c r="E985" s="87">
        <v>151555</v>
      </c>
      <c r="F985" s="87"/>
      <c r="G985" s="87" t="s">
        <v>306</v>
      </c>
      <c r="H985" s="91">
        <v>100.8</v>
      </c>
      <c r="I985" s="7">
        <v>914715677</v>
      </c>
      <c r="J985" s="5" t="s">
        <v>799</v>
      </c>
      <c r="K985" s="119" t="s">
        <v>729</v>
      </c>
      <c r="L985" s="87" t="s">
        <v>730</v>
      </c>
      <c r="M985" s="87" t="s">
        <v>17</v>
      </c>
      <c r="N985" s="87" t="s">
        <v>28</v>
      </c>
      <c r="O985" s="87" t="s">
        <v>28</v>
      </c>
      <c r="P985" s="128"/>
      <c r="Q985" s="97" t="s">
        <v>14</v>
      </c>
      <c r="R985" s="97"/>
      <c r="S985" s="66" t="s">
        <v>307</v>
      </c>
      <c r="T985" s="71">
        <v>28</v>
      </c>
      <c r="U985" s="71" t="s">
        <v>465</v>
      </c>
      <c r="W985" s="72"/>
    </row>
    <row r="986" spans="1:23" ht="20.399999999999999" hidden="1" x14ac:dyDescent="0.3">
      <c r="A986" s="85">
        <v>42368</v>
      </c>
      <c r="B986" s="86" t="s">
        <v>319</v>
      </c>
      <c r="C986" s="86" t="s">
        <v>37</v>
      </c>
      <c r="D986" s="87">
        <v>1</v>
      </c>
      <c r="E986" s="87">
        <v>151542</v>
      </c>
      <c r="F986" s="87"/>
      <c r="G986" s="87" t="s">
        <v>306</v>
      </c>
      <c r="H986" s="91">
        <v>100.8</v>
      </c>
      <c r="I986" s="7">
        <v>922684931</v>
      </c>
      <c r="J986" s="5" t="s">
        <v>800</v>
      </c>
      <c r="K986" s="119" t="s">
        <v>729</v>
      </c>
      <c r="L986" s="87" t="s">
        <v>730</v>
      </c>
      <c r="M986" s="87" t="s">
        <v>17</v>
      </c>
      <c r="N986" s="87" t="s">
        <v>19</v>
      </c>
      <c r="O986" s="87" t="s">
        <v>17</v>
      </c>
      <c r="P986" s="120" t="s">
        <v>311</v>
      </c>
      <c r="Q986" s="97" t="s">
        <v>14</v>
      </c>
      <c r="R986" s="97"/>
      <c r="S986" s="66" t="s">
        <v>307</v>
      </c>
      <c r="T986" s="71">
        <v>29</v>
      </c>
      <c r="U986" s="71" t="s">
        <v>465</v>
      </c>
      <c r="W986" s="72"/>
    </row>
    <row r="987" spans="1:23" ht="20.399999999999999" hidden="1" x14ac:dyDescent="0.3">
      <c r="A987" s="85">
        <v>42368</v>
      </c>
      <c r="B987" s="86" t="s">
        <v>309</v>
      </c>
      <c r="C987" s="86" t="s">
        <v>34</v>
      </c>
      <c r="D987" s="87">
        <v>1</v>
      </c>
      <c r="E987" s="87">
        <v>151546</v>
      </c>
      <c r="F987" s="87"/>
      <c r="G987" s="87" t="s">
        <v>306</v>
      </c>
      <c r="H987" s="91">
        <v>70.31</v>
      </c>
      <c r="I987" s="7">
        <v>922684931</v>
      </c>
      <c r="J987" s="5" t="s">
        <v>800</v>
      </c>
      <c r="K987" s="119" t="s">
        <v>729</v>
      </c>
      <c r="L987" s="87" t="s">
        <v>730</v>
      </c>
      <c r="M987" s="87" t="s">
        <v>17</v>
      </c>
      <c r="N987" s="87" t="s">
        <v>19</v>
      </c>
      <c r="O987" s="87" t="s">
        <v>19</v>
      </c>
      <c r="P987" s="120" t="s">
        <v>311</v>
      </c>
      <c r="Q987" s="97" t="s">
        <v>14</v>
      </c>
      <c r="R987" s="97"/>
      <c r="S987" s="66" t="s">
        <v>307</v>
      </c>
      <c r="T987" s="71">
        <v>29</v>
      </c>
      <c r="U987" s="71" t="s">
        <v>465</v>
      </c>
      <c r="W987" s="72"/>
    </row>
    <row r="988" spans="1:23" ht="20.399999999999999" hidden="1" x14ac:dyDescent="0.3">
      <c r="A988" s="85">
        <v>42368</v>
      </c>
      <c r="B988" s="86" t="s">
        <v>309</v>
      </c>
      <c r="C988" s="86" t="s">
        <v>34</v>
      </c>
      <c r="D988" s="87">
        <v>1</v>
      </c>
      <c r="E988" s="87">
        <v>151547</v>
      </c>
      <c r="F988" s="87"/>
      <c r="G988" s="87" t="s">
        <v>306</v>
      </c>
      <c r="H988" s="91">
        <v>70.31</v>
      </c>
      <c r="I988" s="7">
        <v>906473400</v>
      </c>
      <c r="J988" s="5" t="s">
        <v>801</v>
      </c>
      <c r="K988" s="119" t="s">
        <v>729</v>
      </c>
      <c r="L988" s="87" t="s">
        <v>730</v>
      </c>
      <c r="M988" s="87" t="s">
        <v>17</v>
      </c>
      <c r="N988" s="87" t="s">
        <v>19</v>
      </c>
      <c r="O988" s="87" t="s">
        <v>19</v>
      </c>
      <c r="P988" s="120" t="s">
        <v>311</v>
      </c>
      <c r="Q988" s="97" t="s">
        <v>14</v>
      </c>
      <c r="R988" s="97"/>
      <c r="S988" s="66" t="s">
        <v>307</v>
      </c>
      <c r="T988" s="71">
        <v>30</v>
      </c>
      <c r="U988" s="71" t="s">
        <v>465</v>
      </c>
      <c r="W988" s="72"/>
    </row>
    <row r="989" spans="1:23" ht="20.399999999999999" hidden="1" x14ac:dyDescent="0.3">
      <c r="A989" s="85">
        <v>42368</v>
      </c>
      <c r="B989" s="86" t="s">
        <v>309</v>
      </c>
      <c r="C989" s="86" t="s">
        <v>34</v>
      </c>
      <c r="D989" s="87">
        <v>1</v>
      </c>
      <c r="E989" s="87">
        <v>151549</v>
      </c>
      <c r="F989" s="87"/>
      <c r="G989" s="87" t="s">
        <v>306</v>
      </c>
      <c r="H989" s="91">
        <v>70.31</v>
      </c>
      <c r="I989" s="7">
        <v>913752754</v>
      </c>
      <c r="J989" s="5" t="s">
        <v>803</v>
      </c>
      <c r="K989" s="119" t="s">
        <v>729</v>
      </c>
      <c r="L989" s="87" t="s">
        <v>730</v>
      </c>
      <c r="M989" s="87" t="s">
        <v>17</v>
      </c>
      <c r="N989" s="87" t="s">
        <v>19</v>
      </c>
      <c r="O989" s="87" t="s">
        <v>19</v>
      </c>
      <c r="P989" s="120" t="s">
        <v>311</v>
      </c>
      <c r="Q989" s="97" t="s">
        <v>14</v>
      </c>
      <c r="R989" s="97"/>
      <c r="S989" s="66" t="s">
        <v>307</v>
      </c>
      <c r="T989" s="71">
        <v>31</v>
      </c>
      <c r="U989" s="71" t="s">
        <v>465</v>
      </c>
      <c r="W989" s="72"/>
    </row>
    <row r="990" spans="1:23" ht="30.6" hidden="1" x14ac:dyDescent="0.3">
      <c r="A990" s="85">
        <v>42368</v>
      </c>
      <c r="B990" s="86" t="s">
        <v>309</v>
      </c>
      <c r="C990" s="86" t="s">
        <v>34</v>
      </c>
      <c r="D990" s="87">
        <v>1</v>
      </c>
      <c r="E990" s="87">
        <v>151548</v>
      </c>
      <c r="F990" s="87"/>
      <c r="G990" s="87" t="s">
        <v>306</v>
      </c>
      <c r="H990" s="91">
        <v>70.31</v>
      </c>
      <c r="I990" s="7" t="s">
        <v>802</v>
      </c>
      <c r="J990" s="5" t="s">
        <v>802</v>
      </c>
      <c r="K990" s="119" t="s">
        <v>729</v>
      </c>
      <c r="L990" s="87" t="s">
        <v>730</v>
      </c>
      <c r="M990" s="87" t="s">
        <v>17</v>
      </c>
      <c r="N990" s="87" t="s">
        <v>19</v>
      </c>
      <c r="O990" s="87" t="s">
        <v>19</v>
      </c>
      <c r="P990" s="120" t="s">
        <v>311</v>
      </c>
      <c r="Q990" s="97" t="s">
        <v>14</v>
      </c>
      <c r="R990" s="97"/>
      <c r="S990" s="66" t="s">
        <v>307</v>
      </c>
      <c r="T990" s="71">
        <v>32</v>
      </c>
      <c r="U990" s="71" t="s">
        <v>465</v>
      </c>
      <c r="W990" s="72"/>
    </row>
    <row r="991" spans="1:23" ht="20.399999999999999" hidden="1" x14ac:dyDescent="0.3">
      <c r="A991" s="129">
        <v>42137</v>
      </c>
      <c r="B991" s="130" t="s">
        <v>310</v>
      </c>
      <c r="C991" s="131" t="s">
        <v>15</v>
      </c>
      <c r="D991" s="132">
        <v>1</v>
      </c>
      <c r="E991" s="132">
        <v>151461</v>
      </c>
      <c r="F991" s="132"/>
      <c r="G991" s="132" t="s">
        <v>306</v>
      </c>
      <c r="H991" s="133">
        <v>1048.32</v>
      </c>
      <c r="I991" s="56">
        <v>913740965</v>
      </c>
      <c r="J991" s="57" t="s">
        <v>814</v>
      </c>
      <c r="K991" s="134" t="s">
        <v>729</v>
      </c>
      <c r="L991" s="132" t="s">
        <v>730</v>
      </c>
      <c r="M991" s="135" t="s">
        <v>815</v>
      </c>
      <c r="N991" s="132">
        <v>9010</v>
      </c>
      <c r="O991" s="132" t="s">
        <v>35</v>
      </c>
      <c r="P991" s="136"/>
      <c r="Q991" s="137" t="s">
        <v>14</v>
      </c>
      <c r="R991" s="137"/>
      <c r="S991" s="78"/>
      <c r="T991" s="71"/>
      <c r="U991" s="71"/>
      <c r="W991" s="72"/>
    </row>
    <row r="992" spans="1:23" ht="20.399999999999999" hidden="1" x14ac:dyDescent="0.3">
      <c r="A992" s="129">
        <v>42137</v>
      </c>
      <c r="B992" s="130" t="s">
        <v>305</v>
      </c>
      <c r="C992" s="131" t="s">
        <v>16</v>
      </c>
      <c r="D992" s="132">
        <v>1</v>
      </c>
      <c r="E992" s="132">
        <v>151462</v>
      </c>
      <c r="F992" s="132"/>
      <c r="G992" s="132" t="s">
        <v>306</v>
      </c>
      <c r="H992" s="133">
        <v>526.4</v>
      </c>
      <c r="I992" s="56">
        <v>913740965</v>
      </c>
      <c r="J992" s="57" t="s">
        <v>814</v>
      </c>
      <c r="K992" s="134" t="s">
        <v>729</v>
      </c>
      <c r="L992" s="132" t="s">
        <v>730</v>
      </c>
      <c r="M992" s="132" t="s">
        <v>17</v>
      </c>
      <c r="N992" s="132" t="s">
        <v>18</v>
      </c>
      <c r="O992" s="132" t="s">
        <v>19</v>
      </c>
      <c r="P992" s="136"/>
      <c r="Q992" s="137" t="s">
        <v>14</v>
      </c>
      <c r="R992" s="137"/>
      <c r="S992" s="78"/>
      <c r="T992" s="71"/>
      <c r="U992" s="71"/>
      <c r="W992" s="72"/>
    </row>
    <row r="993" spans="1:23" ht="20.399999999999999" hidden="1" x14ac:dyDescent="0.3">
      <c r="A993" s="129">
        <v>42137</v>
      </c>
      <c r="B993" s="130" t="s">
        <v>305</v>
      </c>
      <c r="C993" s="131" t="s">
        <v>16</v>
      </c>
      <c r="D993" s="132">
        <v>1</v>
      </c>
      <c r="E993" s="132">
        <v>151463</v>
      </c>
      <c r="F993" s="132"/>
      <c r="G993" s="132" t="s">
        <v>306</v>
      </c>
      <c r="H993" s="133">
        <v>526.4</v>
      </c>
      <c r="I993" s="56">
        <v>913740965</v>
      </c>
      <c r="J993" s="57" t="s">
        <v>814</v>
      </c>
      <c r="K993" s="134" t="s">
        <v>729</v>
      </c>
      <c r="L993" s="132" t="s">
        <v>730</v>
      </c>
      <c r="M993" s="132" t="s">
        <v>17</v>
      </c>
      <c r="N993" s="132" t="s">
        <v>18</v>
      </c>
      <c r="O993" s="132" t="s">
        <v>19</v>
      </c>
      <c r="P993" s="136"/>
      <c r="Q993" s="137" t="s">
        <v>14</v>
      </c>
      <c r="R993" s="137"/>
      <c r="S993" s="78"/>
      <c r="T993" s="71"/>
      <c r="U993" s="71"/>
      <c r="W993" s="72"/>
    </row>
    <row r="994" spans="1:23" hidden="1" x14ac:dyDescent="0.3">
      <c r="A994" s="129">
        <v>42137</v>
      </c>
      <c r="B994" s="130" t="s">
        <v>309</v>
      </c>
      <c r="C994" s="131" t="s">
        <v>34</v>
      </c>
      <c r="D994" s="132">
        <v>1</v>
      </c>
      <c r="E994" s="132">
        <v>151464</v>
      </c>
      <c r="F994" s="132"/>
      <c r="G994" s="132" t="s">
        <v>306</v>
      </c>
      <c r="H994" s="133">
        <v>70.31</v>
      </c>
      <c r="I994" s="56">
        <v>913740965</v>
      </c>
      <c r="J994" s="57" t="s">
        <v>814</v>
      </c>
      <c r="K994" s="134" t="s">
        <v>729</v>
      </c>
      <c r="L994" s="132" t="s">
        <v>730</v>
      </c>
      <c r="M994" s="132" t="s">
        <v>17</v>
      </c>
      <c r="N994" s="132" t="s">
        <v>19</v>
      </c>
      <c r="O994" s="132" t="s">
        <v>19</v>
      </c>
      <c r="P994" s="136"/>
      <c r="Q994" s="137" t="s">
        <v>14</v>
      </c>
      <c r="R994" s="137"/>
      <c r="S994" s="78"/>
      <c r="T994" s="71"/>
      <c r="U994" s="71"/>
      <c r="W994" s="72"/>
    </row>
    <row r="995" spans="1:23" ht="20.399999999999999" hidden="1" x14ac:dyDescent="0.3">
      <c r="A995" s="129">
        <v>42137</v>
      </c>
      <c r="B995" s="130" t="s">
        <v>320</v>
      </c>
      <c r="C995" s="131" t="s">
        <v>47</v>
      </c>
      <c r="D995" s="132">
        <v>1</v>
      </c>
      <c r="E995" s="132">
        <v>151465</v>
      </c>
      <c r="F995" s="132"/>
      <c r="G995" s="132" t="s">
        <v>306</v>
      </c>
      <c r="H995" s="133">
        <v>530</v>
      </c>
      <c r="I995" s="56">
        <v>913740965</v>
      </c>
      <c r="J995" s="57" t="s">
        <v>814</v>
      </c>
      <c r="K995" s="134" t="s">
        <v>729</v>
      </c>
      <c r="L995" s="132" t="s">
        <v>730</v>
      </c>
      <c r="M995" s="132" t="s">
        <v>17</v>
      </c>
      <c r="N995" s="132" t="s">
        <v>19</v>
      </c>
      <c r="O995" s="132" t="s">
        <v>19</v>
      </c>
      <c r="P995" s="136"/>
      <c r="Q995" s="137" t="s">
        <v>14</v>
      </c>
      <c r="R995" s="137"/>
      <c r="S995" s="78"/>
      <c r="T995" s="71"/>
      <c r="U995" s="71"/>
      <c r="W995" s="72"/>
    </row>
    <row r="996" spans="1:23" hidden="1" x14ac:dyDescent="0.3">
      <c r="A996" s="129">
        <v>42137</v>
      </c>
      <c r="B996" s="130" t="s">
        <v>309</v>
      </c>
      <c r="C996" s="131" t="s">
        <v>34</v>
      </c>
      <c r="D996" s="132">
        <v>1</v>
      </c>
      <c r="E996" s="132">
        <v>151466</v>
      </c>
      <c r="F996" s="132"/>
      <c r="G996" s="132" t="s">
        <v>306</v>
      </c>
      <c r="H996" s="133">
        <v>70.31</v>
      </c>
      <c r="I996" s="56">
        <v>913740965</v>
      </c>
      <c r="J996" s="57" t="s">
        <v>814</v>
      </c>
      <c r="K996" s="134" t="s">
        <v>729</v>
      </c>
      <c r="L996" s="132" t="s">
        <v>730</v>
      </c>
      <c r="M996" s="132" t="s">
        <v>17</v>
      </c>
      <c r="N996" s="132" t="s">
        <v>19</v>
      </c>
      <c r="O996" s="132" t="s">
        <v>19</v>
      </c>
      <c r="P996" s="136" t="s">
        <v>311</v>
      </c>
      <c r="Q996" s="137" t="s">
        <v>14</v>
      </c>
      <c r="R996" s="137"/>
      <c r="S996" s="78"/>
      <c r="T996" s="71"/>
      <c r="U996" s="71"/>
      <c r="W996" s="72"/>
    </row>
    <row r="997" spans="1:23" hidden="1" x14ac:dyDescent="0.3">
      <c r="A997" s="129">
        <v>42137</v>
      </c>
      <c r="B997" s="130" t="s">
        <v>309</v>
      </c>
      <c r="C997" s="131" t="s">
        <v>34</v>
      </c>
      <c r="D997" s="132">
        <v>1</v>
      </c>
      <c r="E997" s="132">
        <v>151467</v>
      </c>
      <c r="F997" s="132"/>
      <c r="G997" s="132" t="s">
        <v>306</v>
      </c>
      <c r="H997" s="133">
        <v>70.31</v>
      </c>
      <c r="I997" s="56">
        <v>913740965</v>
      </c>
      <c r="J997" s="57" t="s">
        <v>814</v>
      </c>
      <c r="K997" s="134" t="s">
        <v>729</v>
      </c>
      <c r="L997" s="132" t="s">
        <v>730</v>
      </c>
      <c r="M997" s="132" t="s">
        <v>17</v>
      </c>
      <c r="N997" s="132" t="s">
        <v>19</v>
      </c>
      <c r="O997" s="132" t="s">
        <v>19</v>
      </c>
      <c r="P997" s="136" t="s">
        <v>311</v>
      </c>
      <c r="Q997" s="137" t="s">
        <v>14</v>
      </c>
      <c r="R997" s="137"/>
      <c r="S997" s="78"/>
      <c r="T997" s="71"/>
      <c r="U997" s="71"/>
      <c r="W997" s="72"/>
    </row>
    <row r="998" spans="1:23" hidden="1" x14ac:dyDescent="0.3">
      <c r="A998" s="129">
        <v>42137</v>
      </c>
      <c r="B998" s="130" t="s">
        <v>309</v>
      </c>
      <c r="C998" s="131" t="s">
        <v>34</v>
      </c>
      <c r="D998" s="132">
        <v>1</v>
      </c>
      <c r="E998" s="132">
        <v>151468</v>
      </c>
      <c r="F998" s="132"/>
      <c r="G998" s="132" t="s">
        <v>306</v>
      </c>
      <c r="H998" s="133">
        <v>70.31</v>
      </c>
      <c r="I998" s="56">
        <v>913740965</v>
      </c>
      <c r="J998" s="57" t="s">
        <v>814</v>
      </c>
      <c r="K998" s="134" t="s">
        <v>729</v>
      </c>
      <c r="L998" s="132" t="s">
        <v>730</v>
      </c>
      <c r="M998" s="132" t="s">
        <v>17</v>
      </c>
      <c r="N998" s="132" t="s">
        <v>19</v>
      </c>
      <c r="O998" s="132" t="s">
        <v>19</v>
      </c>
      <c r="P998" s="136" t="s">
        <v>311</v>
      </c>
      <c r="Q998" s="137" t="s">
        <v>14</v>
      </c>
      <c r="R998" s="137"/>
      <c r="S998" s="78"/>
      <c r="T998" s="71"/>
      <c r="U998" s="71"/>
      <c r="W998" s="72"/>
    </row>
    <row r="999" spans="1:23" hidden="1" x14ac:dyDescent="0.3">
      <c r="A999" s="129">
        <v>42137</v>
      </c>
      <c r="B999" s="130" t="s">
        <v>309</v>
      </c>
      <c r="C999" s="131" t="s">
        <v>34</v>
      </c>
      <c r="D999" s="132">
        <v>1</v>
      </c>
      <c r="E999" s="132">
        <v>151469</v>
      </c>
      <c r="F999" s="132"/>
      <c r="G999" s="132" t="s">
        <v>306</v>
      </c>
      <c r="H999" s="133">
        <v>70.31</v>
      </c>
      <c r="I999" s="56">
        <v>913740965</v>
      </c>
      <c r="J999" s="57" t="s">
        <v>814</v>
      </c>
      <c r="K999" s="134" t="s">
        <v>729</v>
      </c>
      <c r="L999" s="132" t="s">
        <v>730</v>
      </c>
      <c r="M999" s="132" t="s">
        <v>17</v>
      </c>
      <c r="N999" s="132" t="s">
        <v>19</v>
      </c>
      <c r="O999" s="132" t="s">
        <v>19</v>
      </c>
      <c r="P999" s="136" t="s">
        <v>311</v>
      </c>
      <c r="Q999" s="137" t="s">
        <v>14</v>
      </c>
      <c r="R999" s="137"/>
      <c r="S999" s="78"/>
      <c r="T999" s="71"/>
      <c r="U999" s="71"/>
      <c r="W999" s="72"/>
    </row>
    <row r="1000" spans="1:23" ht="20.399999999999999" hidden="1" x14ac:dyDescent="0.3">
      <c r="A1000" s="129">
        <v>42137</v>
      </c>
      <c r="B1000" s="130" t="s">
        <v>324</v>
      </c>
      <c r="C1000" s="131" t="s">
        <v>42</v>
      </c>
      <c r="D1000" s="132">
        <v>1</v>
      </c>
      <c r="E1000" s="132">
        <v>151470</v>
      </c>
      <c r="F1000" s="132"/>
      <c r="G1000" s="132" t="s">
        <v>306</v>
      </c>
      <c r="H1000" s="133">
        <v>220</v>
      </c>
      <c r="I1000" s="56">
        <v>913740965</v>
      </c>
      <c r="J1000" s="57" t="s">
        <v>814</v>
      </c>
      <c r="K1000" s="134" t="s">
        <v>729</v>
      </c>
      <c r="L1000" s="132" t="s">
        <v>730</v>
      </c>
      <c r="M1000" s="132" t="s">
        <v>17</v>
      </c>
      <c r="N1000" s="132" t="s">
        <v>19</v>
      </c>
      <c r="O1000" s="132" t="s">
        <v>19</v>
      </c>
      <c r="P1000" s="136"/>
      <c r="Q1000" s="137" t="s">
        <v>14</v>
      </c>
      <c r="R1000" s="137"/>
      <c r="S1000" s="78"/>
      <c r="T1000" s="71"/>
      <c r="U1000" s="71"/>
      <c r="W1000" s="72"/>
    </row>
    <row r="1001" spans="1:23" ht="20.399999999999999" hidden="1" x14ac:dyDescent="0.3">
      <c r="A1001" s="129">
        <v>42137</v>
      </c>
      <c r="B1001" s="130" t="s">
        <v>315</v>
      </c>
      <c r="C1001" s="131" t="s">
        <v>32</v>
      </c>
      <c r="D1001" s="132">
        <v>1</v>
      </c>
      <c r="E1001" s="132">
        <v>151471</v>
      </c>
      <c r="F1001" s="132"/>
      <c r="G1001" s="132" t="s">
        <v>306</v>
      </c>
      <c r="H1001" s="133">
        <v>87.36</v>
      </c>
      <c r="I1001" s="56">
        <v>913740965</v>
      </c>
      <c r="J1001" s="57" t="s">
        <v>814</v>
      </c>
      <c r="K1001" s="134" t="s">
        <v>729</v>
      </c>
      <c r="L1001" s="132" t="s">
        <v>730</v>
      </c>
      <c r="M1001" s="132" t="s">
        <v>17</v>
      </c>
      <c r="N1001" s="132" t="s">
        <v>19</v>
      </c>
      <c r="O1001" s="132" t="s">
        <v>19</v>
      </c>
      <c r="P1001" s="136"/>
      <c r="Q1001" s="137" t="s">
        <v>14</v>
      </c>
      <c r="R1001" s="137"/>
      <c r="S1001" s="78"/>
      <c r="T1001" s="71"/>
      <c r="U1001" s="71"/>
      <c r="W1001" s="72"/>
    </row>
    <row r="1002" spans="1:23" ht="20.399999999999999" hidden="1" x14ac:dyDescent="0.3">
      <c r="A1002" s="129">
        <v>42137</v>
      </c>
      <c r="B1002" s="130" t="s">
        <v>315</v>
      </c>
      <c r="C1002" s="131" t="s">
        <v>32</v>
      </c>
      <c r="D1002" s="132">
        <v>1</v>
      </c>
      <c r="E1002" s="132">
        <v>151472</v>
      </c>
      <c r="F1002" s="132"/>
      <c r="G1002" s="132" t="s">
        <v>306</v>
      </c>
      <c r="H1002" s="133">
        <v>87.36</v>
      </c>
      <c r="I1002" s="56">
        <v>913740965</v>
      </c>
      <c r="J1002" s="57" t="s">
        <v>814</v>
      </c>
      <c r="K1002" s="134" t="s">
        <v>729</v>
      </c>
      <c r="L1002" s="132" t="s">
        <v>730</v>
      </c>
      <c r="M1002" s="132" t="s">
        <v>17</v>
      </c>
      <c r="N1002" s="132" t="s">
        <v>19</v>
      </c>
      <c r="O1002" s="132" t="s">
        <v>19</v>
      </c>
      <c r="P1002" s="136"/>
      <c r="Q1002" s="137" t="s">
        <v>14</v>
      </c>
      <c r="R1002" s="137"/>
      <c r="S1002" s="78"/>
      <c r="T1002" s="71"/>
      <c r="U1002" s="71"/>
      <c r="W1002" s="72"/>
    </row>
    <row r="1003" spans="1:23" ht="20.399999999999999" hidden="1" x14ac:dyDescent="0.3">
      <c r="A1003" s="129">
        <v>42137</v>
      </c>
      <c r="B1003" s="130" t="s">
        <v>816</v>
      </c>
      <c r="C1003" s="131" t="s">
        <v>817</v>
      </c>
      <c r="D1003" s="132">
        <v>1</v>
      </c>
      <c r="E1003" s="132">
        <v>151473</v>
      </c>
      <c r="F1003" s="132"/>
      <c r="G1003" s="132" t="s">
        <v>306</v>
      </c>
      <c r="H1003" s="133">
        <v>800</v>
      </c>
      <c r="I1003" s="56">
        <v>913740965</v>
      </c>
      <c r="J1003" s="57" t="s">
        <v>814</v>
      </c>
      <c r="K1003" s="134" t="s">
        <v>729</v>
      </c>
      <c r="L1003" s="132" t="s">
        <v>730</v>
      </c>
      <c r="M1003" s="135" t="s">
        <v>818</v>
      </c>
      <c r="N1003" s="132" t="s">
        <v>819</v>
      </c>
      <c r="O1003" s="132" t="s">
        <v>820</v>
      </c>
      <c r="P1003" s="136"/>
      <c r="Q1003" s="137" t="s">
        <v>14</v>
      </c>
      <c r="R1003" s="137"/>
      <c r="S1003" s="78"/>
      <c r="T1003" s="71"/>
      <c r="U1003" s="71"/>
      <c r="W1003" s="72"/>
    </row>
    <row r="1004" spans="1:23" ht="20.399999999999999" hidden="1" x14ac:dyDescent="0.3">
      <c r="A1004" s="554">
        <v>42138</v>
      </c>
      <c r="B1004" s="555" t="s">
        <v>318</v>
      </c>
      <c r="C1004" s="109" t="s">
        <v>12</v>
      </c>
      <c r="D1004" s="548">
        <v>1</v>
      </c>
      <c r="E1004" s="548">
        <v>151430</v>
      </c>
      <c r="F1004" s="548"/>
      <c r="G1004" s="548" t="s">
        <v>306</v>
      </c>
      <c r="H1004" s="556">
        <v>1713.6</v>
      </c>
      <c r="I1004" s="460">
        <v>1301319628</v>
      </c>
      <c r="J1004" s="461" t="s">
        <v>806</v>
      </c>
      <c r="K1004" s="547" t="s">
        <v>729</v>
      </c>
      <c r="L1004" s="548" t="s">
        <v>730</v>
      </c>
      <c r="M1004" s="549" t="s">
        <v>807</v>
      </c>
      <c r="N1004" s="548" t="s">
        <v>19</v>
      </c>
      <c r="O1004" s="548" t="s">
        <v>13</v>
      </c>
      <c r="P1004" s="96" t="s">
        <v>3646</v>
      </c>
      <c r="Q1004" s="174" t="s">
        <v>14</v>
      </c>
      <c r="R1004" s="550"/>
      <c r="S1004" s="181" t="s">
        <v>308</v>
      </c>
      <c r="T1004" s="181">
        <v>26</v>
      </c>
      <c r="U1004" s="181" t="s">
        <v>465</v>
      </c>
      <c r="W1004" s="72"/>
    </row>
    <row r="1005" spans="1:23" ht="20.399999999999999" hidden="1" x14ac:dyDescent="0.3">
      <c r="A1005" s="554">
        <v>42137</v>
      </c>
      <c r="B1005" s="555" t="s">
        <v>318</v>
      </c>
      <c r="C1005" s="109" t="s">
        <v>12</v>
      </c>
      <c r="D1005" s="548">
        <v>1</v>
      </c>
      <c r="E1005" s="548">
        <v>151440</v>
      </c>
      <c r="F1005" s="548"/>
      <c r="G1005" s="548" t="s">
        <v>306</v>
      </c>
      <c r="H1005" s="556">
        <v>1660.95</v>
      </c>
      <c r="I1005" s="460">
        <v>1100276706</v>
      </c>
      <c r="J1005" s="461" t="s">
        <v>809</v>
      </c>
      <c r="K1005" s="547" t="s">
        <v>729</v>
      </c>
      <c r="L1005" s="548" t="s">
        <v>730</v>
      </c>
      <c r="M1005" s="549" t="s">
        <v>810</v>
      </c>
      <c r="N1005" s="548" t="s">
        <v>595</v>
      </c>
      <c r="O1005" s="548" t="s">
        <v>35</v>
      </c>
      <c r="P1005" s="96" t="s">
        <v>3646</v>
      </c>
      <c r="Q1005" s="174" t="s">
        <v>14</v>
      </c>
      <c r="R1005" s="550"/>
      <c r="S1005" s="181" t="s">
        <v>308</v>
      </c>
      <c r="T1005" s="181">
        <v>27</v>
      </c>
      <c r="U1005" s="181" t="s">
        <v>465</v>
      </c>
      <c r="W1005" s="72"/>
    </row>
    <row r="1006" spans="1:23" ht="20.399999999999999" hidden="1" x14ac:dyDescent="0.3">
      <c r="A1006" s="129">
        <v>42137</v>
      </c>
      <c r="B1006" s="130" t="s">
        <v>327</v>
      </c>
      <c r="C1006" s="131" t="s">
        <v>29</v>
      </c>
      <c r="D1006" s="132">
        <v>1</v>
      </c>
      <c r="E1006" s="132">
        <v>151441</v>
      </c>
      <c r="F1006" s="132"/>
      <c r="G1006" s="132" t="s">
        <v>306</v>
      </c>
      <c r="H1006" s="133">
        <v>20</v>
      </c>
      <c r="I1006" s="56">
        <v>1100276706</v>
      </c>
      <c r="J1006" s="57" t="s">
        <v>809</v>
      </c>
      <c r="K1006" s="134" t="s">
        <v>729</v>
      </c>
      <c r="L1006" s="132" t="s">
        <v>730</v>
      </c>
      <c r="M1006" s="135" t="s">
        <v>811</v>
      </c>
      <c r="N1006" s="132" t="s">
        <v>30</v>
      </c>
      <c r="O1006" s="132" t="s">
        <v>31</v>
      </c>
      <c r="P1006" s="136"/>
      <c r="Q1006" s="137" t="s">
        <v>14</v>
      </c>
      <c r="R1006" s="137"/>
      <c r="S1006" s="78"/>
      <c r="T1006" s="71"/>
      <c r="U1006" s="71"/>
      <c r="W1006" s="72"/>
    </row>
    <row r="1007" spans="1:23" ht="20.399999999999999" hidden="1" x14ac:dyDescent="0.3">
      <c r="A1007" s="129">
        <v>42136</v>
      </c>
      <c r="B1007" s="130" t="s">
        <v>320</v>
      </c>
      <c r="C1007" s="131" t="s">
        <v>33</v>
      </c>
      <c r="D1007" s="132">
        <v>1</v>
      </c>
      <c r="E1007" s="132">
        <v>151474</v>
      </c>
      <c r="F1007" s="132"/>
      <c r="G1007" s="132" t="s">
        <v>306</v>
      </c>
      <c r="H1007" s="133">
        <v>123.2</v>
      </c>
      <c r="I1007" s="56">
        <v>601542608</v>
      </c>
      <c r="J1007" s="57" t="s">
        <v>821</v>
      </c>
      <c r="K1007" s="134" t="s">
        <v>729</v>
      </c>
      <c r="L1007" s="132" t="s">
        <v>730</v>
      </c>
      <c r="M1007" s="132" t="s">
        <v>17</v>
      </c>
      <c r="N1007" s="132" t="s">
        <v>19</v>
      </c>
      <c r="O1007" s="132" t="s">
        <v>19</v>
      </c>
      <c r="P1007" s="136"/>
      <c r="Q1007" s="137" t="s">
        <v>14</v>
      </c>
      <c r="R1007" s="137"/>
      <c r="S1007" s="78"/>
      <c r="T1007" s="71"/>
      <c r="U1007" s="71"/>
      <c r="W1007" s="72"/>
    </row>
    <row r="1008" spans="1:23" ht="30.6" hidden="1" x14ac:dyDescent="0.3">
      <c r="A1008" s="129">
        <v>42136</v>
      </c>
      <c r="B1008" s="130" t="s">
        <v>312</v>
      </c>
      <c r="C1008" s="131" t="s">
        <v>20</v>
      </c>
      <c r="D1008" s="132">
        <v>1</v>
      </c>
      <c r="E1008" s="132">
        <v>151439</v>
      </c>
      <c r="F1008" s="132"/>
      <c r="G1008" s="132" t="s">
        <v>306</v>
      </c>
      <c r="H1008" s="133">
        <v>224</v>
      </c>
      <c r="I1008" s="132" t="s">
        <v>36</v>
      </c>
      <c r="J1008" s="57" t="s">
        <v>808</v>
      </c>
      <c r="K1008" s="134" t="s">
        <v>729</v>
      </c>
      <c r="L1008" s="132" t="s">
        <v>730</v>
      </c>
      <c r="M1008" s="132" t="s">
        <v>17</v>
      </c>
      <c r="N1008" s="132" t="s">
        <v>18</v>
      </c>
      <c r="O1008" s="132" t="s">
        <v>19</v>
      </c>
      <c r="P1008" s="136"/>
      <c r="Q1008" s="137" t="s">
        <v>14</v>
      </c>
      <c r="R1008" s="137"/>
      <c r="S1008" s="78"/>
      <c r="T1008" s="71"/>
      <c r="U1008" s="71"/>
      <c r="W1008" s="72"/>
    </row>
    <row r="1009" spans="1:23" ht="20.399999999999999" hidden="1" x14ac:dyDescent="0.3">
      <c r="A1009" s="554">
        <v>42136</v>
      </c>
      <c r="B1009" s="555" t="s">
        <v>318</v>
      </c>
      <c r="C1009" s="109" t="s">
        <v>12</v>
      </c>
      <c r="D1009" s="548">
        <v>1</v>
      </c>
      <c r="E1009" s="548">
        <v>151460</v>
      </c>
      <c r="F1009" s="548"/>
      <c r="G1009" s="548" t="s">
        <v>306</v>
      </c>
      <c r="H1009" s="556">
        <v>1660.95</v>
      </c>
      <c r="I1009" s="460">
        <v>901769398</v>
      </c>
      <c r="J1009" s="461" t="s">
        <v>812</v>
      </c>
      <c r="K1009" s="547" t="s">
        <v>729</v>
      </c>
      <c r="L1009" s="548" t="s">
        <v>730</v>
      </c>
      <c r="M1009" s="549" t="s">
        <v>813</v>
      </c>
      <c r="N1009" s="548" t="s">
        <v>595</v>
      </c>
      <c r="O1009" s="548" t="s">
        <v>35</v>
      </c>
      <c r="P1009" s="96" t="s">
        <v>3646</v>
      </c>
      <c r="Q1009" s="174" t="s">
        <v>14</v>
      </c>
      <c r="R1009" s="550"/>
      <c r="S1009" s="181" t="s">
        <v>308</v>
      </c>
      <c r="T1009" s="181">
        <v>28</v>
      </c>
      <c r="U1009" s="181" t="s">
        <v>465</v>
      </c>
      <c r="W1009" s="72"/>
    </row>
    <row r="1010" spans="1:23" ht="20.399999999999999" hidden="1" x14ac:dyDescent="0.3">
      <c r="A1010" s="85"/>
      <c r="B1010" s="86" t="s">
        <v>309</v>
      </c>
      <c r="C1010" s="86" t="s">
        <v>851</v>
      </c>
      <c r="D1010" s="94">
        <v>1</v>
      </c>
      <c r="E1010" s="94">
        <v>151667</v>
      </c>
      <c r="F1010" s="94"/>
      <c r="G1010" s="87" t="s">
        <v>306</v>
      </c>
      <c r="H1010" s="95"/>
      <c r="I1010" s="7">
        <v>102138823</v>
      </c>
      <c r="J1010" s="5" t="s">
        <v>911</v>
      </c>
      <c r="K1010" s="119" t="s">
        <v>823</v>
      </c>
      <c r="L1010" s="87" t="s">
        <v>824</v>
      </c>
      <c r="M1010" s="99" t="s">
        <v>17</v>
      </c>
      <c r="N1010" s="94" t="s">
        <v>19</v>
      </c>
      <c r="O1010" s="94" t="s">
        <v>574</v>
      </c>
      <c r="P1010" s="97"/>
      <c r="Q1010" s="97"/>
      <c r="R1010" s="97"/>
      <c r="S1010" s="74" t="s">
        <v>307</v>
      </c>
      <c r="T1010" s="71">
        <v>1</v>
      </c>
      <c r="U1010" s="71" t="s">
        <v>465</v>
      </c>
      <c r="W1010" s="72"/>
    </row>
    <row r="1011" spans="1:23" ht="20.399999999999999" hidden="1" x14ac:dyDescent="0.3">
      <c r="A1011" s="85"/>
      <c r="B1011" s="86" t="s">
        <v>305</v>
      </c>
      <c r="C1011" s="86" t="s">
        <v>16</v>
      </c>
      <c r="D1011" s="94">
        <v>1</v>
      </c>
      <c r="E1011" s="94">
        <v>151668</v>
      </c>
      <c r="F1011" s="94"/>
      <c r="G1011" s="87" t="s">
        <v>306</v>
      </c>
      <c r="H1011" s="95">
        <v>526.4</v>
      </c>
      <c r="I1011" s="7">
        <v>102138823</v>
      </c>
      <c r="J1011" s="5" t="s">
        <v>911</v>
      </c>
      <c r="K1011" s="119" t="s">
        <v>823</v>
      </c>
      <c r="L1011" s="87" t="s">
        <v>824</v>
      </c>
      <c r="M1011" s="94" t="s">
        <v>17</v>
      </c>
      <c r="N1011" s="94" t="s">
        <v>19</v>
      </c>
      <c r="O1011" s="94" t="s">
        <v>574</v>
      </c>
      <c r="P1011" s="97"/>
      <c r="Q1011" s="97"/>
      <c r="R1011" s="97"/>
      <c r="S1011" s="74" t="s">
        <v>308</v>
      </c>
      <c r="T1011" s="71">
        <v>1</v>
      </c>
      <c r="U1011" s="71" t="s">
        <v>465</v>
      </c>
      <c r="W1011" s="72"/>
    </row>
    <row r="1012" spans="1:23" ht="20.399999999999999" hidden="1" x14ac:dyDescent="0.3">
      <c r="A1012" s="85"/>
      <c r="B1012" s="86" t="s">
        <v>310</v>
      </c>
      <c r="C1012" s="86" t="s">
        <v>15</v>
      </c>
      <c r="D1012" s="94">
        <v>1</v>
      </c>
      <c r="E1012" s="94">
        <v>151669</v>
      </c>
      <c r="F1012" s="94"/>
      <c r="G1012" s="87" t="s">
        <v>306</v>
      </c>
      <c r="H1012" s="95">
        <v>1048.32</v>
      </c>
      <c r="I1012" s="7">
        <v>102138823</v>
      </c>
      <c r="J1012" s="5" t="s">
        <v>911</v>
      </c>
      <c r="K1012" s="119" t="s">
        <v>823</v>
      </c>
      <c r="L1012" s="87" t="s">
        <v>824</v>
      </c>
      <c r="M1012" s="99" t="s">
        <v>912</v>
      </c>
      <c r="N1012" s="94">
        <v>990</v>
      </c>
      <c r="O1012" s="94" t="s">
        <v>35</v>
      </c>
      <c r="P1012" s="97"/>
      <c r="Q1012" s="97"/>
      <c r="R1012" s="97"/>
      <c r="S1012" s="74" t="s">
        <v>307</v>
      </c>
      <c r="T1012" s="71">
        <v>1</v>
      </c>
      <c r="U1012" s="71" t="s">
        <v>465</v>
      </c>
      <c r="W1012" s="72"/>
    </row>
    <row r="1013" spans="1:23" ht="20.399999999999999" hidden="1" x14ac:dyDescent="0.3">
      <c r="A1013" s="85"/>
      <c r="B1013" s="86" t="s">
        <v>317</v>
      </c>
      <c r="C1013" s="86" t="s">
        <v>43</v>
      </c>
      <c r="D1013" s="94">
        <v>1</v>
      </c>
      <c r="E1013" s="94">
        <v>151670</v>
      </c>
      <c r="F1013" s="94"/>
      <c r="G1013" s="87" t="s">
        <v>306</v>
      </c>
      <c r="H1013" s="95">
        <v>248.75</v>
      </c>
      <c r="I1013" s="7">
        <v>102138823</v>
      </c>
      <c r="J1013" s="5" t="s">
        <v>911</v>
      </c>
      <c r="K1013" s="119" t="s">
        <v>823</v>
      </c>
      <c r="L1013" s="87" t="s">
        <v>824</v>
      </c>
      <c r="M1013" s="99" t="s">
        <v>913</v>
      </c>
      <c r="N1013" s="94">
        <v>2124</v>
      </c>
      <c r="O1013" s="94" t="s">
        <v>914</v>
      </c>
      <c r="P1013" s="97"/>
      <c r="Q1013" s="97"/>
      <c r="R1013" s="97"/>
      <c r="S1013" s="74" t="s">
        <v>307</v>
      </c>
      <c r="T1013" s="71">
        <v>1</v>
      </c>
      <c r="U1013" s="71" t="s">
        <v>465</v>
      </c>
      <c r="W1013" s="72"/>
    </row>
    <row r="1014" spans="1:23" ht="20.399999999999999" hidden="1" x14ac:dyDescent="0.3">
      <c r="A1014" s="85"/>
      <c r="B1014" s="86" t="s">
        <v>897</v>
      </c>
      <c r="C1014" s="86" t="s">
        <v>898</v>
      </c>
      <c r="D1014" s="94">
        <v>1</v>
      </c>
      <c r="E1014" s="94">
        <v>151671</v>
      </c>
      <c r="F1014" s="94"/>
      <c r="G1014" s="87" t="s">
        <v>306</v>
      </c>
      <c r="H1014" s="95"/>
      <c r="I1014" s="7">
        <v>102138823</v>
      </c>
      <c r="J1014" s="5" t="s">
        <v>911</v>
      </c>
      <c r="K1014" s="119" t="s">
        <v>823</v>
      </c>
      <c r="L1014" s="87" t="s">
        <v>824</v>
      </c>
      <c r="M1014" s="94" t="s">
        <v>17</v>
      </c>
      <c r="N1014" s="94" t="s">
        <v>19</v>
      </c>
      <c r="O1014" s="94" t="s">
        <v>19</v>
      </c>
      <c r="P1014" s="97"/>
      <c r="Q1014" s="97"/>
      <c r="R1014" s="97"/>
      <c r="S1014" s="74" t="s">
        <v>308</v>
      </c>
      <c r="T1014" s="71">
        <v>1</v>
      </c>
      <c r="U1014" s="71" t="s">
        <v>465</v>
      </c>
      <c r="W1014" s="72"/>
    </row>
    <row r="1015" spans="1:23" ht="20.399999999999999" hidden="1" x14ac:dyDescent="0.3">
      <c r="A1015" s="85"/>
      <c r="B1015" s="86" t="s">
        <v>305</v>
      </c>
      <c r="C1015" s="86" t="s">
        <v>16</v>
      </c>
      <c r="D1015" s="94">
        <v>1</v>
      </c>
      <c r="E1015" s="94">
        <v>151672</v>
      </c>
      <c r="F1015" s="94"/>
      <c r="G1015" s="87" t="s">
        <v>306</v>
      </c>
      <c r="H1015" s="95">
        <v>526.4</v>
      </c>
      <c r="I1015" s="7">
        <v>102138823</v>
      </c>
      <c r="J1015" s="5" t="s">
        <v>911</v>
      </c>
      <c r="K1015" s="119" t="s">
        <v>823</v>
      </c>
      <c r="L1015" s="87" t="s">
        <v>824</v>
      </c>
      <c r="M1015" s="94" t="s">
        <v>17</v>
      </c>
      <c r="N1015" s="94" t="s">
        <v>19</v>
      </c>
      <c r="O1015" s="94" t="s">
        <v>574</v>
      </c>
      <c r="P1015" s="97"/>
      <c r="Q1015" s="97"/>
      <c r="R1015" s="97"/>
      <c r="S1015" s="74" t="s">
        <v>308</v>
      </c>
      <c r="T1015" s="71">
        <v>1</v>
      </c>
      <c r="U1015" s="71" t="s">
        <v>465</v>
      </c>
      <c r="W1015" s="72"/>
    </row>
    <row r="1016" spans="1:23" ht="20.399999999999999" hidden="1" x14ac:dyDescent="0.3">
      <c r="A1016" s="85"/>
      <c r="B1016" s="86" t="s">
        <v>305</v>
      </c>
      <c r="C1016" s="86" t="s">
        <v>16</v>
      </c>
      <c r="D1016" s="94">
        <v>1</v>
      </c>
      <c r="E1016" s="94">
        <v>151673</v>
      </c>
      <c r="F1016" s="94"/>
      <c r="G1016" s="87" t="s">
        <v>306</v>
      </c>
      <c r="H1016" s="95">
        <v>526.4</v>
      </c>
      <c r="I1016" s="7">
        <v>102138823</v>
      </c>
      <c r="J1016" s="5" t="s">
        <v>911</v>
      </c>
      <c r="K1016" s="119" t="s">
        <v>823</v>
      </c>
      <c r="L1016" s="87" t="s">
        <v>824</v>
      </c>
      <c r="M1016" s="94" t="s">
        <v>17</v>
      </c>
      <c r="N1016" s="94" t="s">
        <v>19</v>
      </c>
      <c r="O1016" s="94" t="s">
        <v>574</v>
      </c>
      <c r="P1016" s="97"/>
      <c r="Q1016" s="97"/>
      <c r="R1016" s="97"/>
      <c r="S1016" s="74" t="s">
        <v>308</v>
      </c>
      <c r="T1016" s="71">
        <v>1</v>
      </c>
      <c r="U1016" s="71" t="s">
        <v>465</v>
      </c>
      <c r="W1016" s="72"/>
    </row>
    <row r="1017" spans="1:23" ht="20.399999999999999" hidden="1" x14ac:dyDescent="0.3">
      <c r="A1017" s="85"/>
      <c r="B1017" s="86" t="s">
        <v>305</v>
      </c>
      <c r="C1017" s="86" t="s">
        <v>16</v>
      </c>
      <c r="D1017" s="94">
        <v>1</v>
      </c>
      <c r="E1017" s="94">
        <v>151674</v>
      </c>
      <c r="F1017" s="94"/>
      <c r="G1017" s="87" t="s">
        <v>306</v>
      </c>
      <c r="H1017" s="95">
        <v>526.4</v>
      </c>
      <c r="I1017" s="7">
        <v>102138823</v>
      </c>
      <c r="J1017" s="5" t="s">
        <v>911</v>
      </c>
      <c r="K1017" s="119" t="s">
        <v>823</v>
      </c>
      <c r="L1017" s="87" t="s">
        <v>824</v>
      </c>
      <c r="M1017" s="94" t="s">
        <v>17</v>
      </c>
      <c r="N1017" s="94" t="s">
        <v>19</v>
      </c>
      <c r="O1017" s="94" t="s">
        <v>574</v>
      </c>
      <c r="P1017" s="97"/>
      <c r="Q1017" s="97"/>
      <c r="R1017" s="97"/>
      <c r="S1017" s="74" t="s">
        <v>307</v>
      </c>
      <c r="T1017" s="71">
        <v>1</v>
      </c>
      <c r="U1017" s="71" t="s">
        <v>465</v>
      </c>
      <c r="W1017" s="72"/>
    </row>
    <row r="1018" spans="1:23" ht="20.399999999999999" hidden="1" x14ac:dyDescent="0.3">
      <c r="A1018" s="85"/>
      <c r="B1018" s="86" t="s">
        <v>305</v>
      </c>
      <c r="C1018" s="86" t="s">
        <v>16</v>
      </c>
      <c r="D1018" s="94">
        <v>1</v>
      </c>
      <c r="E1018" s="94">
        <v>151675</v>
      </c>
      <c r="F1018" s="94"/>
      <c r="G1018" s="87" t="s">
        <v>306</v>
      </c>
      <c r="H1018" s="95">
        <v>526.4</v>
      </c>
      <c r="I1018" s="7">
        <v>102138823</v>
      </c>
      <c r="J1018" s="5" t="s">
        <v>911</v>
      </c>
      <c r="K1018" s="119" t="s">
        <v>823</v>
      </c>
      <c r="L1018" s="87" t="s">
        <v>824</v>
      </c>
      <c r="M1018" s="94" t="s">
        <v>17</v>
      </c>
      <c r="N1018" s="94" t="s">
        <v>19</v>
      </c>
      <c r="O1018" s="94" t="s">
        <v>574</v>
      </c>
      <c r="P1018" s="97"/>
      <c r="Q1018" s="97"/>
      <c r="R1018" s="97"/>
      <c r="S1018" s="74" t="s">
        <v>307</v>
      </c>
      <c r="T1018" s="71">
        <v>1</v>
      </c>
      <c r="U1018" s="71" t="s">
        <v>465</v>
      </c>
      <c r="W1018" s="72"/>
    </row>
    <row r="1019" spans="1:23" ht="20.399999999999999" hidden="1" x14ac:dyDescent="0.3">
      <c r="A1019" s="85"/>
      <c r="B1019" s="86" t="s">
        <v>305</v>
      </c>
      <c r="C1019" s="86" t="s">
        <v>16</v>
      </c>
      <c r="D1019" s="94">
        <v>1</v>
      </c>
      <c r="E1019" s="94">
        <v>151676</v>
      </c>
      <c r="F1019" s="94"/>
      <c r="G1019" s="87" t="s">
        <v>306</v>
      </c>
      <c r="H1019" s="95">
        <v>526.4</v>
      </c>
      <c r="I1019" s="7">
        <v>102138823</v>
      </c>
      <c r="J1019" s="5" t="s">
        <v>911</v>
      </c>
      <c r="K1019" s="119" t="s">
        <v>823</v>
      </c>
      <c r="L1019" s="87" t="s">
        <v>824</v>
      </c>
      <c r="M1019" s="94" t="s">
        <v>17</v>
      </c>
      <c r="N1019" s="94" t="s">
        <v>19</v>
      </c>
      <c r="O1019" s="94" t="s">
        <v>574</v>
      </c>
      <c r="P1019" s="97"/>
      <c r="Q1019" s="97"/>
      <c r="R1019" s="97"/>
      <c r="S1019" s="74" t="s">
        <v>307</v>
      </c>
      <c r="T1019" s="71">
        <v>1</v>
      </c>
      <c r="U1019" s="71" t="s">
        <v>465</v>
      </c>
      <c r="W1019" s="72"/>
    </row>
    <row r="1020" spans="1:23" ht="20.399999999999999" hidden="1" x14ac:dyDescent="0.3">
      <c r="A1020" s="85"/>
      <c r="B1020" s="86" t="s">
        <v>305</v>
      </c>
      <c r="C1020" s="86" t="s">
        <v>16</v>
      </c>
      <c r="D1020" s="94">
        <v>1</v>
      </c>
      <c r="E1020" s="94">
        <v>151677</v>
      </c>
      <c r="F1020" s="94"/>
      <c r="G1020" s="87" t="s">
        <v>306</v>
      </c>
      <c r="H1020" s="95">
        <v>526.4</v>
      </c>
      <c r="I1020" s="7">
        <v>102138823</v>
      </c>
      <c r="J1020" s="5" t="s">
        <v>911</v>
      </c>
      <c r="K1020" s="119" t="s">
        <v>823</v>
      </c>
      <c r="L1020" s="87" t="s">
        <v>824</v>
      </c>
      <c r="M1020" s="94" t="s">
        <v>17</v>
      </c>
      <c r="N1020" s="94" t="s">
        <v>19</v>
      </c>
      <c r="O1020" s="94" t="s">
        <v>574</v>
      </c>
      <c r="P1020" s="97"/>
      <c r="Q1020" s="97"/>
      <c r="R1020" s="97"/>
      <c r="S1020" s="73" t="s">
        <v>307</v>
      </c>
      <c r="T1020" s="71">
        <v>1</v>
      </c>
      <c r="U1020" s="71" t="s">
        <v>465</v>
      </c>
      <c r="W1020" s="72"/>
    </row>
    <row r="1021" spans="1:23" ht="20.399999999999999" hidden="1" x14ac:dyDescent="0.3">
      <c r="A1021" s="85"/>
      <c r="B1021" s="86" t="s">
        <v>309</v>
      </c>
      <c r="C1021" s="86" t="s">
        <v>851</v>
      </c>
      <c r="D1021" s="94">
        <v>1</v>
      </c>
      <c r="E1021" s="94">
        <v>151678</v>
      </c>
      <c r="F1021" s="94"/>
      <c r="G1021" s="87" t="s">
        <v>306</v>
      </c>
      <c r="H1021" s="95"/>
      <c r="I1021" s="7">
        <v>102138823</v>
      </c>
      <c r="J1021" s="5" t="s">
        <v>911</v>
      </c>
      <c r="K1021" s="119" t="s">
        <v>823</v>
      </c>
      <c r="L1021" s="87" t="s">
        <v>824</v>
      </c>
      <c r="M1021" s="94" t="s">
        <v>17</v>
      </c>
      <c r="N1021" s="94" t="s">
        <v>19</v>
      </c>
      <c r="O1021" s="94" t="s">
        <v>852</v>
      </c>
      <c r="P1021" s="97"/>
      <c r="Q1021" s="97"/>
      <c r="R1021" s="97"/>
      <c r="S1021" s="73" t="s">
        <v>307</v>
      </c>
      <c r="T1021" s="71">
        <v>1</v>
      </c>
      <c r="U1021" s="71" t="s">
        <v>465</v>
      </c>
      <c r="W1021" s="72"/>
    </row>
    <row r="1022" spans="1:23" ht="20.399999999999999" hidden="1" x14ac:dyDescent="0.3">
      <c r="A1022" s="85"/>
      <c r="B1022" s="86" t="s">
        <v>309</v>
      </c>
      <c r="C1022" s="86" t="s">
        <v>851</v>
      </c>
      <c r="D1022" s="94">
        <v>1</v>
      </c>
      <c r="E1022" s="94">
        <v>151679</v>
      </c>
      <c r="F1022" s="94"/>
      <c r="G1022" s="87" t="s">
        <v>306</v>
      </c>
      <c r="H1022" s="95"/>
      <c r="I1022" s="7">
        <v>102138823</v>
      </c>
      <c r="J1022" s="5" t="s">
        <v>911</v>
      </c>
      <c r="K1022" s="119" t="s">
        <v>823</v>
      </c>
      <c r="L1022" s="87" t="s">
        <v>824</v>
      </c>
      <c r="M1022" s="94" t="s">
        <v>17</v>
      </c>
      <c r="N1022" s="94" t="s">
        <v>19</v>
      </c>
      <c r="O1022" s="94" t="s">
        <v>852</v>
      </c>
      <c r="P1022" s="97"/>
      <c r="Q1022" s="97"/>
      <c r="R1022" s="97"/>
      <c r="S1022" s="73" t="s">
        <v>308</v>
      </c>
      <c r="T1022" s="71">
        <v>1</v>
      </c>
      <c r="U1022" s="71" t="s">
        <v>465</v>
      </c>
      <c r="W1022" s="72"/>
    </row>
    <row r="1023" spans="1:23" ht="20.399999999999999" hidden="1" x14ac:dyDescent="0.3">
      <c r="A1023" s="85"/>
      <c r="B1023" s="86" t="s">
        <v>309</v>
      </c>
      <c r="C1023" s="86" t="s">
        <v>851</v>
      </c>
      <c r="D1023" s="94">
        <v>1</v>
      </c>
      <c r="E1023" s="94">
        <v>151680</v>
      </c>
      <c r="F1023" s="94"/>
      <c r="G1023" s="87" t="s">
        <v>306</v>
      </c>
      <c r="H1023" s="95"/>
      <c r="I1023" s="7">
        <v>102138823</v>
      </c>
      <c r="J1023" s="5" t="s">
        <v>911</v>
      </c>
      <c r="K1023" s="119" t="s">
        <v>823</v>
      </c>
      <c r="L1023" s="87" t="s">
        <v>824</v>
      </c>
      <c r="M1023" s="94" t="s">
        <v>17</v>
      </c>
      <c r="N1023" s="94" t="s">
        <v>19</v>
      </c>
      <c r="O1023" s="94" t="s">
        <v>852</v>
      </c>
      <c r="P1023" s="97"/>
      <c r="Q1023" s="97"/>
      <c r="R1023" s="97"/>
      <c r="S1023" s="73" t="s">
        <v>308</v>
      </c>
      <c r="T1023" s="71">
        <v>1</v>
      </c>
      <c r="U1023" s="71" t="s">
        <v>465</v>
      </c>
      <c r="W1023" s="72"/>
    </row>
    <row r="1024" spans="1:23" ht="20.399999999999999" hidden="1" x14ac:dyDescent="0.3">
      <c r="A1024" s="85"/>
      <c r="B1024" s="86" t="s">
        <v>309</v>
      </c>
      <c r="C1024" s="86" t="s">
        <v>851</v>
      </c>
      <c r="D1024" s="94">
        <v>1</v>
      </c>
      <c r="E1024" s="94">
        <v>151681</v>
      </c>
      <c r="F1024" s="94"/>
      <c r="G1024" s="87" t="s">
        <v>306</v>
      </c>
      <c r="H1024" s="95"/>
      <c r="I1024" s="7">
        <v>102138823</v>
      </c>
      <c r="J1024" s="5" t="s">
        <v>911</v>
      </c>
      <c r="K1024" s="119" t="s">
        <v>823</v>
      </c>
      <c r="L1024" s="87" t="s">
        <v>824</v>
      </c>
      <c r="M1024" s="94" t="s">
        <v>17</v>
      </c>
      <c r="N1024" s="94" t="s">
        <v>19</v>
      </c>
      <c r="O1024" s="94" t="s">
        <v>852</v>
      </c>
      <c r="P1024" s="97"/>
      <c r="Q1024" s="79"/>
      <c r="R1024" s="79"/>
      <c r="S1024" s="73" t="s">
        <v>307</v>
      </c>
      <c r="T1024" s="71">
        <v>1</v>
      </c>
      <c r="U1024" s="71" t="s">
        <v>465</v>
      </c>
      <c r="W1024" s="72"/>
    </row>
    <row r="1025" spans="1:23" ht="20.399999999999999" hidden="1" x14ac:dyDescent="0.3">
      <c r="A1025" s="85"/>
      <c r="B1025" s="86" t="s">
        <v>309</v>
      </c>
      <c r="C1025" s="86" t="s">
        <v>851</v>
      </c>
      <c r="D1025" s="94">
        <v>1</v>
      </c>
      <c r="E1025" s="94">
        <v>151682</v>
      </c>
      <c r="F1025" s="94"/>
      <c r="G1025" s="87" t="s">
        <v>306</v>
      </c>
      <c r="H1025" s="95"/>
      <c r="I1025" s="7">
        <v>102138823</v>
      </c>
      <c r="J1025" s="5" t="s">
        <v>911</v>
      </c>
      <c r="K1025" s="119" t="s">
        <v>823</v>
      </c>
      <c r="L1025" s="87" t="s">
        <v>824</v>
      </c>
      <c r="M1025" s="94" t="s">
        <v>17</v>
      </c>
      <c r="N1025" s="94" t="s">
        <v>19</v>
      </c>
      <c r="O1025" s="94" t="s">
        <v>852</v>
      </c>
      <c r="P1025" s="97"/>
      <c r="Q1025" s="79"/>
      <c r="R1025" s="79"/>
      <c r="S1025" s="73" t="s">
        <v>308</v>
      </c>
      <c r="T1025" s="71">
        <v>1</v>
      </c>
      <c r="U1025" s="71" t="s">
        <v>465</v>
      </c>
      <c r="W1025" s="72"/>
    </row>
    <row r="1026" spans="1:23" ht="20.399999999999999" hidden="1" x14ac:dyDescent="0.3">
      <c r="A1026" s="85"/>
      <c r="B1026" s="86" t="s">
        <v>309</v>
      </c>
      <c r="C1026" s="86" t="s">
        <v>851</v>
      </c>
      <c r="D1026" s="94">
        <v>1</v>
      </c>
      <c r="E1026" s="94">
        <v>151683</v>
      </c>
      <c r="F1026" s="94"/>
      <c r="G1026" s="87" t="s">
        <v>306</v>
      </c>
      <c r="H1026" s="95"/>
      <c r="I1026" s="7">
        <v>102138823</v>
      </c>
      <c r="J1026" s="5" t="s">
        <v>911</v>
      </c>
      <c r="K1026" s="119" t="s">
        <v>823</v>
      </c>
      <c r="L1026" s="87" t="s">
        <v>824</v>
      </c>
      <c r="M1026" s="94" t="s">
        <v>17</v>
      </c>
      <c r="N1026" s="94" t="s">
        <v>19</v>
      </c>
      <c r="O1026" s="94" t="s">
        <v>852</v>
      </c>
      <c r="P1026" s="97"/>
      <c r="Q1026" s="79"/>
      <c r="R1026" s="79"/>
      <c r="S1026" s="73" t="s">
        <v>308</v>
      </c>
      <c r="T1026" s="71">
        <v>1</v>
      </c>
      <c r="U1026" s="71" t="s">
        <v>465</v>
      </c>
      <c r="W1026" s="72"/>
    </row>
    <row r="1027" spans="1:23" ht="20.399999999999999" hidden="1" x14ac:dyDescent="0.3">
      <c r="A1027" s="85"/>
      <c r="B1027" s="86" t="s">
        <v>309</v>
      </c>
      <c r="C1027" s="86" t="s">
        <v>832</v>
      </c>
      <c r="D1027" s="94">
        <v>1</v>
      </c>
      <c r="E1027" s="94">
        <v>151684</v>
      </c>
      <c r="F1027" s="94"/>
      <c r="G1027" s="87" t="s">
        <v>306</v>
      </c>
      <c r="H1027" s="95">
        <v>70.31</v>
      </c>
      <c r="I1027" s="7">
        <v>102138823</v>
      </c>
      <c r="J1027" s="5" t="s">
        <v>911</v>
      </c>
      <c r="K1027" s="119" t="s">
        <v>823</v>
      </c>
      <c r="L1027" s="87" t="s">
        <v>824</v>
      </c>
      <c r="M1027" s="94" t="s">
        <v>17</v>
      </c>
      <c r="N1027" s="94" t="s">
        <v>19</v>
      </c>
      <c r="O1027" s="94" t="s">
        <v>862</v>
      </c>
      <c r="P1027" s="97"/>
      <c r="Q1027" s="79"/>
      <c r="R1027" s="79"/>
      <c r="S1027" s="73" t="s">
        <v>307</v>
      </c>
      <c r="T1027" s="71">
        <v>1</v>
      </c>
      <c r="U1027" s="71" t="s">
        <v>465</v>
      </c>
      <c r="W1027" s="72"/>
    </row>
    <row r="1028" spans="1:23" ht="20.399999999999999" hidden="1" x14ac:dyDescent="0.3">
      <c r="A1028" s="85"/>
      <c r="B1028" s="86" t="s">
        <v>309</v>
      </c>
      <c r="C1028" s="86" t="s">
        <v>832</v>
      </c>
      <c r="D1028" s="94">
        <v>1</v>
      </c>
      <c r="E1028" s="94">
        <v>151685</v>
      </c>
      <c r="F1028" s="94"/>
      <c r="G1028" s="87" t="s">
        <v>306</v>
      </c>
      <c r="H1028" s="95">
        <v>70.31</v>
      </c>
      <c r="I1028" s="7">
        <v>102138823</v>
      </c>
      <c r="J1028" s="5" t="s">
        <v>911</v>
      </c>
      <c r="K1028" s="119" t="s">
        <v>823</v>
      </c>
      <c r="L1028" s="87" t="s">
        <v>824</v>
      </c>
      <c r="M1028" s="94" t="s">
        <v>17</v>
      </c>
      <c r="N1028" s="94" t="s">
        <v>19</v>
      </c>
      <c r="O1028" s="94" t="s">
        <v>862</v>
      </c>
      <c r="P1028" s="97"/>
      <c r="Q1028" s="79"/>
      <c r="R1028" s="79"/>
      <c r="S1028" s="73" t="s">
        <v>307</v>
      </c>
      <c r="T1028" s="71">
        <v>1</v>
      </c>
      <c r="U1028" s="71" t="s">
        <v>465</v>
      </c>
      <c r="W1028" s="72"/>
    </row>
    <row r="1029" spans="1:23" ht="20.399999999999999" hidden="1" x14ac:dyDescent="0.3">
      <c r="A1029" s="85"/>
      <c r="B1029" s="86" t="s">
        <v>305</v>
      </c>
      <c r="C1029" s="86" t="s">
        <v>16</v>
      </c>
      <c r="D1029" s="94">
        <v>1</v>
      </c>
      <c r="E1029" s="94">
        <v>151686</v>
      </c>
      <c r="F1029" s="94"/>
      <c r="G1029" s="87" t="s">
        <v>306</v>
      </c>
      <c r="H1029" s="95">
        <v>526.4</v>
      </c>
      <c r="I1029" s="7">
        <v>102138823</v>
      </c>
      <c r="J1029" s="5" t="s">
        <v>911</v>
      </c>
      <c r="K1029" s="119" t="s">
        <v>823</v>
      </c>
      <c r="L1029" s="87" t="s">
        <v>824</v>
      </c>
      <c r="M1029" s="94" t="s">
        <v>17</v>
      </c>
      <c r="N1029" s="94" t="s">
        <v>19</v>
      </c>
      <c r="O1029" s="94" t="s">
        <v>574</v>
      </c>
      <c r="P1029" s="97"/>
      <c r="Q1029" s="79"/>
      <c r="R1029" s="79"/>
      <c r="S1029" s="73" t="s">
        <v>307</v>
      </c>
      <c r="T1029" s="71">
        <v>1</v>
      </c>
      <c r="U1029" s="71" t="s">
        <v>465</v>
      </c>
      <c r="W1029" s="72"/>
    </row>
    <row r="1030" spans="1:23" ht="20.399999999999999" hidden="1" x14ac:dyDescent="0.3">
      <c r="A1030" s="85"/>
      <c r="B1030" s="86" t="s">
        <v>305</v>
      </c>
      <c r="C1030" s="86" t="s">
        <v>16</v>
      </c>
      <c r="D1030" s="94">
        <v>1</v>
      </c>
      <c r="E1030" s="94">
        <v>151687</v>
      </c>
      <c r="F1030" s="94"/>
      <c r="G1030" s="87" t="s">
        <v>306</v>
      </c>
      <c r="H1030" s="95">
        <v>526.4</v>
      </c>
      <c r="I1030" s="7">
        <v>102138823</v>
      </c>
      <c r="J1030" s="5" t="s">
        <v>911</v>
      </c>
      <c r="K1030" s="119" t="s">
        <v>823</v>
      </c>
      <c r="L1030" s="87" t="s">
        <v>824</v>
      </c>
      <c r="M1030" s="94" t="s">
        <v>17</v>
      </c>
      <c r="N1030" s="94" t="s">
        <v>19</v>
      </c>
      <c r="O1030" s="94" t="s">
        <v>574</v>
      </c>
      <c r="P1030" s="97"/>
      <c r="Q1030" s="79"/>
      <c r="R1030" s="79"/>
      <c r="S1030" s="73" t="s">
        <v>308</v>
      </c>
      <c r="T1030" s="71">
        <v>1</v>
      </c>
      <c r="U1030" s="71" t="s">
        <v>465</v>
      </c>
      <c r="W1030" s="72"/>
    </row>
    <row r="1031" spans="1:23" ht="20.399999999999999" hidden="1" x14ac:dyDescent="0.3">
      <c r="A1031" s="85"/>
      <c r="B1031" s="86" t="s">
        <v>305</v>
      </c>
      <c r="C1031" s="86" t="s">
        <v>16</v>
      </c>
      <c r="D1031" s="94">
        <v>1</v>
      </c>
      <c r="E1031" s="94">
        <v>151688</v>
      </c>
      <c r="F1031" s="94"/>
      <c r="G1031" s="87" t="s">
        <v>306</v>
      </c>
      <c r="H1031" s="95">
        <v>526.4</v>
      </c>
      <c r="I1031" s="7">
        <v>102138823</v>
      </c>
      <c r="J1031" s="5" t="s">
        <v>911</v>
      </c>
      <c r="K1031" s="119" t="s">
        <v>823</v>
      </c>
      <c r="L1031" s="87" t="s">
        <v>824</v>
      </c>
      <c r="M1031" s="94" t="s">
        <v>17</v>
      </c>
      <c r="N1031" s="94" t="s">
        <v>19</v>
      </c>
      <c r="O1031" s="94" t="s">
        <v>19</v>
      </c>
      <c r="P1031" s="97"/>
      <c r="Q1031" s="79"/>
      <c r="R1031" s="79"/>
      <c r="S1031" s="73" t="s">
        <v>307</v>
      </c>
      <c r="T1031" s="71">
        <v>1</v>
      </c>
      <c r="U1031" s="71" t="s">
        <v>465</v>
      </c>
      <c r="W1031" s="72"/>
    </row>
    <row r="1032" spans="1:23" ht="20.399999999999999" hidden="1" x14ac:dyDescent="0.3">
      <c r="A1032" s="85"/>
      <c r="B1032" s="86" t="s">
        <v>305</v>
      </c>
      <c r="C1032" s="86" t="s">
        <v>16</v>
      </c>
      <c r="D1032" s="94">
        <v>1</v>
      </c>
      <c r="E1032" s="94">
        <v>151689</v>
      </c>
      <c r="F1032" s="94"/>
      <c r="G1032" s="87" t="s">
        <v>306</v>
      </c>
      <c r="H1032" s="95">
        <v>526.4</v>
      </c>
      <c r="I1032" s="7">
        <v>102138823</v>
      </c>
      <c r="J1032" s="5" t="s">
        <v>911</v>
      </c>
      <c r="K1032" s="119" t="s">
        <v>823</v>
      </c>
      <c r="L1032" s="87" t="s">
        <v>824</v>
      </c>
      <c r="M1032" s="94" t="s">
        <v>17</v>
      </c>
      <c r="N1032" s="94" t="s">
        <v>19</v>
      </c>
      <c r="O1032" s="94" t="s">
        <v>19</v>
      </c>
      <c r="P1032" s="97"/>
      <c r="Q1032" s="79"/>
      <c r="R1032" s="79"/>
      <c r="S1032" s="73" t="s">
        <v>308</v>
      </c>
      <c r="T1032" s="71">
        <v>1</v>
      </c>
      <c r="U1032" s="71" t="s">
        <v>465</v>
      </c>
      <c r="W1032" s="72"/>
    </row>
    <row r="1033" spans="1:23" ht="30.6" hidden="1" x14ac:dyDescent="0.3">
      <c r="A1033" s="85"/>
      <c r="B1033" s="86" t="s">
        <v>323</v>
      </c>
      <c r="C1033" s="86" t="s">
        <v>40</v>
      </c>
      <c r="D1033" s="94">
        <v>1</v>
      </c>
      <c r="E1033" s="94">
        <v>151690</v>
      </c>
      <c r="F1033" s="94"/>
      <c r="G1033" s="87" t="s">
        <v>306</v>
      </c>
      <c r="H1033" s="95">
        <v>859.39</v>
      </c>
      <c r="I1033" s="7">
        <v>102138823</v>
      </c>
      <c r="J1033" s="5" t="s">
        <v>911</v>
      </c>
      <c r="K1033" s="119" t="s">
        <v>823</v>
      </c>
      <c r="L1033" s="87" t="s">
        <v>824</v>
      </c>
      <c r="M1033" s="99" t="s">
        <v>915</v>
      </c>
      <c r="N1033" s="94">
        <v>400</v>
      </c>
      <c r="O1033" s="94" t="s">
        <v>13</v>
      </c>
      <c r="P1033" s="97"/>
      <c r="Q1033" s="79"/>
      <c r="R1033" s="79"/>
      <c r="S1033" s="73" t="s">
        <v>307</v>
      </c>
      <c r="T1033" s="71">
        <v>1</v>
      </c>
      <c r="U1033" s="71" t="s">
        <v>465</v>
      </c>
      <c r="W1033" s="72"/>
    </row>
    <row r="1034" spans="1:23" ht="20.399999999999999" hidden="1" x14ac:dyDescent="0.3">
      <c r="A1034" s="85"/>
      <c r="B1034" s="86"/>
      <c r="C1034" s="86" t="s">
        <v>900</v>
      </c>
      <c r="D1034" s="94">
        <v>1</v>
      </c>
      <c r="E1034" s="94">
        <v>151691</v>
      </c>
      <c r="F1034" s="94"/>
      <c r="G1034" s="87" t="s">
        <v>306</v>
      </c>
      <c r="H1034" s="95"/>
      <c r="I1034" s="7">
        <v>102138823</v>
      </c>
      <c r="J1034" s="5" t="s">
        <v>911</v>
      </c>
      <c r="K1034" s="119" t="s">
        <v>823</v>
      </c>
      <c r="L1034" s="87" t="s">
        <v>824</v>
      </c>
      <c r="M1034" s="94" t="s">
        <v>17</v>
      </c>
      <c r="N1034" s="94" t="s">
        <v>19</v>
      </c>
      <c r="O1034" s="94" t="s">
        <v>19</v>
      </c>
      <c r="P1034" s="97"/>
      <c r="Q1034" s="79"/>
      <c r="R1034" s="79"/>
      <c r="S1034" s="73" t="s">
        <v>307</v>
      </c>
      <c r="T1034" s="71">
        <v>1</v>
      </c>
      <c r="U1034" s="71" t="s">
        <v>465</v>
      </c>
      <c r="W1034" s="72"/>
    </row>
    <row r="1035" spans="1:23" ht="20.399999999999999" hidden="1" x14ac:dyDescent="0.3">
      <c r="A1035" s="85"/>
      <c r="B1035" s="86"/>
      <c r="C1035" s="86" t="s">
        <v>900</v>
      </c>
      <c r="D1035" s="94">
        <v>1</v>
      </c>
      <c r="E1035" s="94">
        <v>151692</v>
      </c>
      <c r="F1035" s="94"/>
      <c r="G1035" s="87" t="s">
        <v>306</v>
      </c>
      <c r="H1035" s="95"/>
      <c r="I1035" s="7">
        <v>102138823</v>
      </c>
      <c r="J1035" s="5" t="s">
        <v>911</v>
      </c>
      <c r="K1035" s="119" t="s">
        <v>823</v>
      </c>
      <c r="L1035" s="87" t="s">
        <v>824</v>
      </c>
      <c r="M1035" s="94" t="s">
        <v>17</v>
      </c>
      <c r="N1035" s="94" t="s">
        <v>19</v>
      </c>
      <c r="O1035" s="94" t="s">
        <v>14</v>
      </c>
      <c r="P1035" s="97"/>
      <c r="Q1035" s="79"/>
      <c r="R1035" s="79"/>
      <c r="S1035" s="73" t="s">
        <v>307</v>
      </c>
      <c r="T1035" s="71">
        <v>1</v>
      </c>
      <c r="U1035" s="71" t="s">
        <v>465</v>
      </c>
      <c r="W1035" s="72"/>
    </row>
    <row r="1036" spans="1:23" ht="20.399999999999999" hidden="1" x14ac:dyDescent="0.3">
      <c r="A1036" s="85"/>
      <c r="B1036" s="86" t="s">
        <v>305</v>
      </c>
      <c r="C1036" s="86" t="s">
        <v>16</v>
      </c>
      <c r="D1036" s="94">
        <v>1</v>
      </c>
      <c r="E1036" s="94">
        <v>151793</v>
      </c>
      <c r="F1036" s="94"/>
      <c r="G1036" s="87" t="s">
        <v>306</v>
      </c>
      <c r="H1036" s="95">
        <v>526.4</v>
      </c>
      <c r="I1036" s="7">
        <v>103776878</v>
      </c>
      <c r="J1036" s="5" t="s">
        <v>996</v>
      </c>
      <c r="K1036" s="119" t="s">
        <v>823</v>
      </c>
      <c r="L1036" s="87" t="s">
        <v>824</v>
      </c>
      <c r="M1036" s="94" t="s">
        <v>17</v>
      </c>
      <c r="N1036" s="94" t="s">
        <v>19</v>
      </c>
      <c r="O1036" s="94" t="s">
        <v>14</v>
      </c>
      <c r="P1036" s="97"/>
      <c r="Q1036" s="79"/>
      <c r="R1036" s="79"/>
      <c r="S1036" s="73" t="s">
        <v>308</v>
      </c>
      <c r="T1036" s="71">
        <v>2</v>
      </c>
      <c r="U1036" s="71" t="s">
        <v>465</v>
      </c>
      <c r="W1036" s="72"/>
    </row>
    <row r="1037" spans="1:23" ht="20.399999999999999" hidden="1" x14ac:dyDescent="0.3">
      <c r="A1037" s="85"/>
      <c r="B1037" s="86" t="s">
        <v>317</v>
      </c>
      <c r="C1037" s="86" t="s">
        <v>43</v>
      </c>
      <c r="D1037" s="94">
        <v>1</v>
      </c>
      <c r="E1037" s="94">
        <v>151794</v>
      </c>
      <c r="F1037" s="94"/>
      <c r="G1037" s="87" t="s">
        <v>306</v>
      </c>
      <c r="H1037" s="95">
        <v>476</v>
      </c>
      <c r="I1037" s="7">
        <v>103776878</v>
      </c>
      <c r="J1037" s="5" t="s">
        <v>996</v>
      </c>
      <c r="K1037" s="119" t="s">
        <v>823</v>
      </c>
      <c r="L1037" s="87" t="s">
        <v>824</v>
      </c>
      <c r="M1037" s="138" t="s">
        <v>997</v>
      </c>
      <c r="N1037" s="94" t="s">
        <v>54</v>
      </c>
      <c r="O1037" s="94" t="s">
        <v>46</v>
      </c>
      <c r="P1037" s="97"/>
      <c r="Q1037" s="79"/>
      <c r="R1037" s="79"/>
      <c r="S1037" s="73" t="s">
        <v>308</v>
      </c>
      <c r="T1037" s="71">
        <v>2</v>
      </c>
      <c r="U1037" s="71" t="s">
        <v>465</v>
      </c>
      <c r="W1037" s="72"/>
    </row>
    <row r="1038" spans="1:23" ht="20.399999999999999" hidden="1" x14ac:dyDescent="0.3">
      <c r="A1038" s="111"/>
      <c r="B1038" s="109" t="s">
        <v>318</v>
      </c>
      <c r="C1038" s="109" t="s">
        <v>12</v>
      </c>
      <c r="D1038" s="96">
        <v>1</v>
      </c>
      <c r="E1038" s="96">
        <v>151795</v>
      </c>
      <c r="F1038" s="96"/>
      <c r="G1038" s="96" t="s">
        <v>306</v>
      </c>
      <c r="H1038" s="107">
        <v>1332.13</v>
      </c>
      <c r="I1038" s="61">
        <v>103776878</v>
      </c>
      <c r="J1038" s="62" t="s">
        <v>996</v>
      </c>
      <c r="K1038" s="562" t="s">
        <v>823</v>
      </c>
      <c r="L1038" s="96" t="s">
        <v>824</v>
      </c>
      <c r="M1038" s="110" t="s">
        <v>998</v>
      </c>
      <c r="N1038" s="96">
        <v>6440</v>
      </c>
      <c r="O1038" s="96" t="s">
        <v>35</v>
      </c>
      <c r="P1038" s="96" t="s">
        <v>3646</v>
      </c>
      <c r="Q1038" s="174" t="s">
        <v>14</v>
      </c>
      <c r="R1038" s="80"/>
      <c r="S1038" s="181" t="s">
        <v>308</v>
      </c>
      <c r="T1038" s="181">
        <v>2</v>
      </c>
      <c r="U1038" s="181" t="s">
        <v>465</v>
      </c>
      <c r="W1038" s="72"/>
    </row>
    <row r="1039" spans="1:23" ht="20.399999999999999" hidden="1" x14ac:dyDescent="0.3">
      <c r="A1039" s="85"/>
      <c r="B1039" s="86" t="s">
        <v>309</v>
      </c>
      <c r="C1039" s="86" t="s">
        <v>851</v>
      </c>
      <c r="D1039" s="94">
        <v>1</v>
      </c>
      <c r="E1039" s="94">
        <v>151796</v>
      </c>
      <c r="F1039" s="94"/>
      <c r="G1039" s="87" t="s">
        <v>306</v>
      </c>
      <c r="H1039" s="95"/>
      <c r="I1039" s="7">
        <v>103776878</v>
      </c>
      <c r="J1039" s="5" t="s">
        <v>996</v>
      </c>
      <c r="K1039" s="119" t="s">
        <v>823</v>
      </c>
      <c r="L1039" s="87" t="s">
        <v>824</v>
      </c>
      <c r="M1039" s="94" t="s">
        <v>17</v>
      </c>
      <c r="N1039" s="94" t="s">
        <v>19</v>
      </c>
      <c r="O1039" s="94" t="s">
        <v>862</v>
      </c>
      <c r="P1039" s="97"/>
      <c r="Q1039" s="79"/>
      <c r="R1039" s="79"/>
      <c r="S1039" s="73" t="s">
        <v>308</v>
      </c>
      <c r="T1039" s="71">
        <v>2</v>
      </c>
      <c r="U1039" s="71" t="s">
        <v>465</v>
      </c>
      <c r="W1039" s="72"/>
    </row>
    <row r="1040" spans="1:23" ht="20.399999999999999" hidden="1" x14ac:dyDescent="0.3">
      <c r="A1040" s="85"/>
      <c r="B1040" s="86" t="s">
        <v>320</v>
      </c>
      <c r="C1040" s="86" t="s">
        <v>47</v>
      </c>
      <c r="D1040" s="94">
        <v>1</v>
      </c>
      <c r="E1040" s="94">
        <v>151797</v>
      </c>
      <c r="F1040" s="94"/>
      <c r="G1040" s="87" t="s">
        <v>306</v>
      </c>
      <c r="H1040" s="95">
        <v>530</v>
      </c>
      <c r="I1040" s="7">
        <v>103776878</v>
      </c>
      <c r="J1040" s="5" t="s">
        <v>996</v>
      </c>
      <c r="K1040" s="119" t="s">
        <v>823</v>
      </c>
      <c r="L1040" s="87" t="s">
        <v>824</v>
      </c>
      <c r="M1040" s="94" t="s">
        <v>17</v>
      </c>
      <c r="N1040" s="94" t="s">
        <v>19</v>
      </c>
      <c r="O1040" s="94" t="s">
        <v>862</v>
      </c>
      <c r="P1040" s="97"/>
      <c r="Q1040" s="79"/>
      <c r="R1040" s="79"/>
      <c r="S1040" s="73" t="s">
        <v>308</v>
      </c>
      <c r="T1040" s="71">
        <v>2</v>
      </c>
      <c r="U1040" s="71" t="s">
        <v>465</v>
      </c>
      <c r="W1040" s="72"/>
    </row>
    <row r="1041" spans="1:23" ht="20.399999999999999" hidden="1" x14ac:dyDescent="0.3">
      <c r="A1041" s="85"/>
      <c r="B1041" s="86" t="s">
        <v>918</v>
      </c>
      <c r="C1041" s="86" t="s">
        <v>919</v>
      </c>
      <c r="D1041" s="94">
        <v>1</v>
      </c>
      <c r="E1041" s="94">
        <v>151798</v>
      </c>
      <c r="F1041" s="94"/>
      <c r="G1041" s="87" t="s">
        <v>306</v>
      </c>
      <c r="H1041" s="95">
        <v>70.31</v>
      </c>
      <c r="I1041" s="7">
        <v>103776878</v>
      </c>
      <c r="J1041" s="5" t="s">
        <v>996</v>
      </c>
      <c r="K1041" s="119" t="s">
        <v>823</v>
      </c>
      <c r="L1041" s="87" t="s">
        <v>824</v>
      </c>
      <c r="M1041" s="94" t="s">
        <v>17</v>
      </c>
      <c r="N1041" s="94" t="s">
        <v>19</v>
      </c>
      <c r="O1041" s="94" t="s">
        <v>862</v>
      </c>
      <c r="P1041" s="97"/>
      <c r="Q1041" s="79"/>
      <c r="R1041" s="79"/>
      <c r="S1041" s="73" t="s">
        <v>308</v>
      </c>
      <c r="T1041" s="71">
        <v>2</v>
      </c>
      <c r="U1041" s="71" t="s">
        <v>465</v>
      </c>
      <c r="W1041" s="72"/>
    </row>
    <row r="1042" spans="1:23" ht="20.399999999999999" hidden="1" x14ac:dyDescent="0.3">
      <c r="A1042" s="85"/>
      <c r="B1042" s="86" t="s">
        <v>918</v>
      </c>
      <c r="C1042" s="86" t="s">
        <v>919</v>
      </c>
      <c r="D1042" s="94">
        <v>1</v>
      </c>
      <c r="E1042" s="94">
        <v>151799</v>
      </c>
      <c r="F1042" s="94"/>
      <c r="G1042" s="87" t="s">
        <v>306</v>
      </c>
      <c r="H1042" s="95">
        <v>70.31</v>
      </c>
      <c r="I1042" s="7">
        <v>103776878</v>
      </c>
      <c r="J1042" s="5" t="s">
        <v>996</v>
      </c>
      <c r="K1042" s="119" t="s">
        <v>823</v>
      </c>
      <c r="L1042" s="87" t="s">
        <v>824</v>
      </c>
      <c r="M1042" s="94" t="s">
        <v>17</v>
      </c>
      <c r="N1042" s="94" t="s">
        <v>19</v>
      </c>
      <c r="O1042" s="94" t="s">
        <v>862</v>
      </c>
      <c r="P1042" s="97"/>
      <c r="Q1042" s="79"/>
      <c r="R1042" s="79"/>
      <c r="S1042" s="73" t="s">
        <v>308</v>
      </c>
      <c r="T1042" s="71">
        <v>2</v>
      </c>
      <c r="U1042" s="71" t="s">
        <v>465</v>
      </c>
      <c r="W1042" s="72"/>
    </row>
    <row r="1043" spans="1:23" ht="20.399999999999999" hidden="1" x14ac:dyDescent="0.3">
      <c r="A1043" s="85"/>
      <c r="B1043" s="86" t="s">
        <v>918</v>
      </c>
      <c r="C1043" s="86" t="s">
        <v>919</v>
      </c>
      <c r="D1043" s="94">
        <v>1</v>
      </c>
      <c r="E1043" s="94">
        <v>151800</v>
      </c>
      <c r="F1043" s="94"/>
      <c r="G1043" s="87" t="s">
        <v>306</v>
      </c>
      <c r="H1043" s="95">
        <v>70.31</v>
      </c>
      <c r="I1043" s="7">
        <v>103776878</v>
      </c>
      <c r="J1043" s="5" t="s">
        <v>996</v>
      </c>
      <c r="K1043" s="119" t="s">
        <v>823</v>
      </c>
      <c r="L1043" s="87" t="s">
        <v>824</v>
      </c>
      <c r="M1043" s="94" t="s">
        <v>17</v>
      </c>
      <c r="N1043" s="94" t="s">
        <v>19</v>
      </c>
      <c r="O1043" s="94" t="s">
        <v>862</v>
      </c>
      <c r="P1043" s="97"/>
      <c r="Q1043" s="79"/>
      <c r="R1043" s="79"/>
      <c r="S1043" s="73" t="s">
        <v>308</v>
      </c>
      <c r="T1043" s="71">
        <v>2</v>
      </c>
      <c r="U1043" s="71" t="s">
        <v>465</v>
      </c>
      <c r="W1043" s="72"/>
    </row>
    <row r="1044" spans="1:23" ht="20.399999999999999" hidden="1" x14ac:dyDescent="0.3">
      <c r="A1044" s="85"/>
      <c r="B1044" s="86" t="s">
        <v>918</v>
      </c>
      <c r="C1044" s="86" t="s">
        <v>919</v>
      </c>
      <c r="D1044" s="94">
        <v>1</v>
      </c>
      <c r="E1044" s="94">
        <v>151801</v>
      </c>
      <c r="F1044" s="94"/>
      <c r="G1044" s="87" t="s">
        <v>306</v>
      </c>
      <c r="H1044" s="95">
        <v>70.31</v>
      </c>
      <c r="I1044" s="7">
        <v>103776878</v>
      </c>
      <c r="J1044" s="5" t="s">
        <v>996</v>
      </c>
      <c r="K1044" s="119" t="s">
        <v>823</v>
      </c>
      <c r="L1044" s="87" t="s">
        <v>824</v>
      </c>
      <c r="M1044" s="94" t="s">
        <v>17</v>
      </c>
      <c r="N1044" s="94" t="s">
        <v>19</v>
      </c>
      <c r="O1044" s="94" t="s">
        <v>862</v>
      </c>
      <c r="P1044" s="97"/>
      <c r="Q1044" s="79"/>
      <c r="R1044" s="79"/>
      <c r="S1044" s="73" t="s">
        <v>308</v>
      </c>
      <c r="T1044" s="71">
        <v>2</v>
      </c>
      <c r="U1044" s="71" t="s">
        <v>465</v>
      </c>
      <c r="W1044" s="72"/>
    </row>
    <row r="1045" spans="1:23" ht="20.399999999999999" hidden="1" x14ac:dyDescent="0.3">
      <c r="A1045" s="85"/>
      <c r="B1045" s="86" t="s">
        <v>309</v>
      </c>
      <c r="C1045" s="86" t="s">
        <v>832</v>
      </c>
      <c r="D1045" s="94">
        <v>1</v>
      </c>
      <c r="E1045" s="94">
        <v>151802</v>
      </c>
      <c r="F1045" s="94"/>
      <c r="G1045" s="87" t="s">
        <v>306</v>
      </c>
      <c r="H1045" s="95">
        <v>70.31</v>
      </c>
      <c r="I1045" s="7">
        <v>103776878</v>
      </c>
      <c r="J1045" s="5" t="s">
        <v>996</v>
      </c>
      <c r="K1045" s="119" t="s">
        <v>823</v>
      </c>
      <c r="L1045" s="87" t="s">
        <v>824</v>
      </c>
      <c r="M1045" s="94" t="s">
        <v>17</v>
      </c>
      <c r="N1045" s="94" t="s">
        <v>19</v>
      </c>
      <c r="O1045" s="94" t="s">
        <v>862</v>
      </c>
      <c r="P1045" s="97"/>
      <c r="Q1045" s="79"/>
      <c r="R1045" s="79"/>
      <c r="S1045" s="73" t="s">
        <v>308</v>
      </c>
      <c r="T1045" s="71">
        <v>2</v>
      </c>
      <c r="U1045" s="71" t="s">
        <v>465</v>
      </c>
      <c r="W1045" s="72"/>
    </row>
    <row r="1046" spans="1:23" ht="20.399999999999999" hidden="1" x14ac:dyDescent="0.3">
      <c r="A1046" s="85"/>
      <c r="B1046" s="86" t="s">
        <v>897</v>
      </c>
      <c r="C1046" s="86" t="s">
        <v>898</v>
      </c>
      <c r="D1046" s="94">
        <v>1</v>
      </c>
      <c r="E1046" s="94">
        <v>151803</v>
      </c>
      <c r="F1046" s="94"/>
      <c r="G1046" s="87" t="s">
        <v>306</v>
      </c>
      <c r="H1046" s="95"/>
      <c r="I1046" s="7">
        <v>103776878</v>
      </c>
      <c r="J1046" s="5" t="s">
        <v>996</v>
      </c>
      <c r="K1046" s="119" t="s">
        <v>823</v>
      </c>
      <c r="L1046" s="87" t="s">
        <v>824</v>
      </c>
      <c r="M1046" s="94" t="s">
        <v>17</v>
      </c>
      <c r="N1046" s="94" t="s">
        <v>19</v>
      </c>
      <c r="O1046" s="94" t="s">
        <v>19</v>
      </c>
      <c r="P1046" s="97"/>
      <c r="Q1046" s="79"/>
      <c r="R1046" s="79"/>
      <c r="S1046" s="73" t="s">
        <v>308</v>
      </c>
      <c r="T1046" s="71">
        <v>2</v>
      </c>
      <c r="U1046" s="71" t="s">
        <v>465</v>
      </c>
      <c r="W1046" s="72"/>
    </row>
    <row r="1047" spans="1:23" ht="20.399999999999999" hidden="1" x14ac:dyDescent="0.3">
      <c r="A1047" s="85"/>
      <c r="B1047" s="86" t="s">
        <v>866</v>
      </c>
      <c r="C1047" s="86" t="s">
        <v>867</v>
      </c>
      <c r="D1047" s="94">
        <v>1</v>
      </c>
      <c r="E1047" s="94">
        <v>151804</v>
      </c>
      <c r="F1047" s="94"/>
      <c r="G1047" s="87" t="s">
        <v>306</v>
      </c>
      <c r="H1047" s="95">
        <v>35</v>
      </c>
      <c r="I1047" s="7">
        <v>103776878</v>
      </c>
      <c r="J1047" s="5" t="s">
        <v>996</v>
      </c>
      <c r="K1047" s="119" t="s">
        <v>823</v>
      </c>
      <c r="L1047" s="87" t="s">
        <v>824</v>
      </c>
      <c r="M1047" s="94" t="s">
        <v>17</v>
      </c>
      <c r="N1047" s="94" t="s">
        <v>19</v>
      </c>
      <c r="O1047" s="94" t="s">
        <v>19</v>
      </c>
      <c r="P1047" s="97"/>
      <c r="Q1047" s="79"/>
      <c r="R1047" s="79"/>
      <c r="S1047" s="73" t="s">
        <v>308</v>
      </c>
      <c r="T1047" s="71">
        <v>2</v>
      </c>
      <c r="U1047" s="71" t="s">
        <v>465</v>
      </c>
      <c r="W1047" s="72"/>
    </row>
    <row r="1048" spans="1:23" ht="20.399999999999999" hidden="1" x14ac:dyDescent="0.3">
      <c r="A1048" s="85"/>
      <c r="B1048" s="86" t="s">
        <v>866</v>
      </c>
      <c r="C1048" s="86" t="s">
        <v>867</v>
      </c>
      <c r="D1048" s="94">
        <v>1</v>
      </c>
      <c r="E1048" s="94">
        <v>151805</v>
      </c>
      <c r="F1048" s="94"/>
      <c r="G1048" s="87" t="s">
        <v>306</v>
      </c>
      <c r="H1048" s="95">
        <v>35</v>
      </c>
      <c r="I1048" s="7">
        <v>103776878</v>
      </c>
      <c r="J1048" s="5" t="s">
        <v>996</v>
      </c>
      <c r="K1048" s="119" t="s">
        <v>823</v>
      </c>
      <c r="L1048" s="87" t="s">
        <v>824</v>
      </c>
      <c r="M1048" s="94" t="s">
        <v>17</v>
      </c>
      <c r="N1048" s="94" t="s">
        <v>19</v>
      </c>
      <c r="O1048" s="94" t="s">
        <v>19</v>
      </c>
      <c r="P1048" s="97"/>
      <c r="Q1048" s="79"/>
      <c r="R1048" s="79"/>
      <c r="S1048" s="73" t="s">
        <v>308</v>
      </c>
      <c r="T1048" s="71">
        <v>2</v>
      </c>
      <c r="U1048" s="71" t="s">
        <v>465</v>
      </c>
      <c r="W1048" s="72"/>
    </row>
    <row r="1049" spans="1:23" ht="20.399999999999999" hidden="1" x14ac:dyDescent="0.3">
      <c r="A1049" s="85"/>
      <c r="B1049" s="86"/>
      <c r="C1049" s="86" t="s">
        <v>999</v>
      </c>
      <c r="D1049" s="94">
        <v>1</v>
      </c>
      <c r="E1049" s="94">
        <v>151806</v>
      </c>
      <c r="F1049" s="94"/>
      <c r="G1049" s="87" t="s">
        <v>306</v>
      </c>
      <c r="H1049" s="95"/>
      <c r="I1049" s="7">
        <v>103776878</v>
      </c>
      <c r="J1049" s="5" t="s">
        <v>996</v>
      </c>
      <c r="K1049" s="119" t="s">
        <v>823</v>
      </c>
      <c r="L1049" s="87" t="s">
        <v>824</v>
      </c>
      <c r="M1049" s="94" t="s">
        <v>17</v>
      </c>
      <c r="N1049" s="94" t="s">
        <v>19</v>
      </c>
      <c r="O1049" s="94" t="s">
        <v>19</v>
      </c>
      <c r="P1049" s="97"/>
      <c r="Q1049" s="79"/>
      <c r="R1049" s="79"/>
      <c r="S1049" s="73" t="s">
        <v>308</v>
      </c>
      <c r="T1049" s="71">
        <v>2</v>
      </c>
      <c r="U1049" s="71" t="s">
        <v>465</v>
      </c>
      <c r="W1049" s="72"/>
    </row>
    <row r="1050" spans="1:23" ht="20.399999999999999" hidden="1" x14ac:dyDescent="0.3">
      <c r="A1050" s="85"/>
      <c r="B1050" s="86" t="s">
        <v>918</v>
      </c>
      <c r="C1050" s="86" t="s">
        <v>919</v>
      </c>
      <c r="D1050" s="94">
        <v>1</v>
      </c>
      <c r="E1050" s="94">
        <v>151807</v>
      </c>
      <c r="F1050" s="94"/>
      <c r="G1050" s="87" t="s">
        <v>306</v>
      </c>
      <c r="H1050" s="95">
        <v>70.31</v>
      </c>
      <c r="I1050" s="7">
        <v>103776878</v>
      </c>
      <c r="J1050" s="5" t="s">
        <v>996</v>
      </c>
      <c r="K1050" s="119" t="s">
        <v>823</v>
      </c>
      <c r="L1050" s="87" t="s">
        <v>824</v>
      </c>
      <c r="M1050" s="94" t="s">
        <v>17</v>
      </c>
      <c r="N1050" s="94" t="s">
        <v>19</v>
      </c>
      <c r="O1050" s="94" t="s">
        <v>1000</v>
      </c>
      <c r="P1050" s="97"/>
      <c r="Q1050" s="79"/>
      <c r="R1050" s="79"/>
      <c r="S1050" s="73" t="s">
        <v>308</v>
      </c>
      <c r="T1050" s="71">
        <v>2</v>
      </c>
      <c r="U1050" s="71" t="s">
        <v>465</v>
      </c>
      <c r="W1050" s="72"/>
    </row>
    <row r="1051" spans="1:23" ht="20.399999999999999" hidden="1" x14ac:dyDescent="0.3">
      <c r="A1051" s="85"/>
      <c r="B1051" s="86" t="s">
        <v>918</v>
      </c>
      <c r="C1051" s="86" t="s">
        <v>919</v>
      </c>
      <c r="D1051" s="94">
        <v>1</v>
      </c>
      <c r="E1051" s="94">
        <v>151808</v>
      </c>
      <c r="F1051" s="94"/>
      <c r="G1051" s="87" t="s">
        <v>306</v>
      </c>
      <c r="H1051" s="95">
        <v>70.31</v>
      </c>
      <c r="I1051" s="7">
        <v>103776878</v>
      </c>
      <c r="J1051" s="5" t="s">
        <v>996</v>
      </c>
      <c r="K1051" s="119" t="s">
        <v>823</v>
      </c>
      <c r="L1051" s="87" t="s">
        <v>824</v>
      </c>
      <c r="M1051" s="94" t="s">
        <v>17</v>
      </c>
      <c r="N1051" s="94" t="s">
        <v>19</v>
      </c>
      <c r="O1051" s="94" t="s">
        <v>1000</v>
      </c>
      <c r="P1051" s="97"/>
      <c r="Q1051" s="79"/>
      <c r="R1051" s="79"/>
      <c r="S1051" s="73" t="s">
        <v>308</v>
      </c>
      <c r="T1051" s="71">
        <v>2</v>
      </c>
      <c r="U1051" s="71" t="s">
        <v>465</v>
      </c>
      <c r="W1051" s="72"/>
    </row>
    <row r="1052" spans="1:23" ht="20.399999999999999" hidden="1" x14ac:dyDescent="0.3">
      <c r="A1052" s="85"/>
      <c r="B1052" s="86" t="s">
        <v>918</v>
      </c>
      <c r="C1052" s="86" t="s">
        <v>919</v>
      </c>
      <c r="D1052" s="94">
        <v>1</v>
      </c>
      <c r="E1052" s="94">
        <v>151809</v>
      </c>
      <c r="F1052" s="94"/>
      <c r="G1052" s="87" t="s">
        <v>306</v>
      </c>
      <c r="H1052" s="95">
        <v>70.31</v>
      </c>
      <c r="I1052" s="7">
        <v>103776878</v>
      </c>
      <c r="J1052" s="5" t="s">
        <v>996</v>
      </c>
      <c r="K1052" s="119" t="s">
        <v>823</v>
      </c>
      <c r="L1052" s="87" t="s">
        <v>824</v>
      </c>
      <c r="M1052" s="94" t="s">
        <v>17</v>
      </c>
      <c r="N1052" s="94" t="s">
        <v>19</v>
      </c>
      <c r="O1052" s="94" t="s">
        <v>1000</v>
      </c>
      <c r="P1052" s="97"/>
      <c r="Q1052" s="79"/>
      <c r="R1052" s="79"/>
      <c r="S1052" s="73" t="s">
        <v>308</v>
      </c>
      <c r="T1052" s="71">
        <v>2</v>
      </c>
      <c r="U1052" s="71" t="s">
        <v>465</v>
      </c>
      <c r="W1052" s="72"/>
    </row>
    <row r="1053" spans="1:23" ht="20.399999999999999" hidden="1" x14ac:dyDescent="0.3">
      <c r="A1053" s="85"/>
      <c r="B1053" s="86" t="s">
        <v>1001</v>
      </c>
      <c r="C1053" s="86" t="s">
        <v>1002</v>
      </c>
      <c r="D1053" s="94">
        <v>1</v>
      </c>
      <c r="E1053" s="94">
        <v>151810</v>
      </c>
      <c r="F1053" s="94"/>
      <c r="G1053" s="87" t="s">
        <v>306</v>
      </c>
      <c r="H1053" s="95">
        <v>765</v>
      </c>
      <c r="I1053" s="7">
        <v>103776878</v>
      </c>
      <c r="J1053" s="5" t="s">
        <v>996</v>
      </c>
      <c r="K1053" s="119" t="s">
        <v>823</v>
      </c>
      <c r="L1053" s="87" t="s">
        <v>824</v>
      </c>
      <c r="M1053" s="94" t="s">
        <v>17</v>
      </c>
      <c r="N1053" s="94" t="s">
        <v>19</v>
      </c>
      <c r="O1053" s="94" t="s">
        <v>19</v>
      </c>
      <c r="P1053" s="97"/>
      <c r="Q1053" s="79"/>
      <c r="R1053" s="79"/>
      <c r="S1053" s="73" t="s">
        <v>308</v>
      </c>
      <c r="T1053" s="71">
        <v>2</v>
      </c>
      <c r="U1053" s="71" t="s">
        <v>465</v>
      </c>
      <c r="W1053" s="72"/>
    </row>
    <row r="1054" spans="1:23" ht="20.399999999999999" hidden="1" x14ac:dyDescent="0.3">
      <c r="A1054" s="85"/>
      <c r="B1054" s="86" t="s">
        <v>1001</v>
      </c>
      <c r="C1054" s="86" t="s">
        <v>1002</v>
      </c>
      <c r="D1054" s="94">
        <v>1</v>
      </c>
      <c r="E1054" s="94">
        <v>151811</v>
      </c>
      <c r="F1054" s="94"/>
      <c r="G1054" s="87" t="s">
        <v>306</v>
      </c>
      <c r="H1054" s="95">
        <v>765</v>
      </c>
      <c r="I1054" s="7">
        <v>103776878</v>
      </c>
      <c r="J1054" s="5" t="s">
        <v>996</v>
      </c>
      <c r="K1054" s="119" t="s">
        <v>823</v>
      </c>
      <c r="L1054" s="87" t="s">
        <v>824</v>
      </c>
      <c r="M1054" s="94" t="s">
        <v>17</v>
      </c>
      <c r="N1054" s="94" t="s">
        <v>19</v>
      </c>
      <c r="O1054" s="94" t="s">
        <v>19</v>
      </c>
      <c r="P1054" s="97"/>
      <c r="Q1054" s="79"/>
      <c r="R1054" s="79"/>
      <c r="S1054" s="73" t="s">
        <v>308</v>
      </c>
      <c r="T1054" s="71">
        <v>2</v>
      </c>
      <c r="U1054" s="71" t="s">
        <v>465</v>
      </c>
      <c r="W1054" s="72"/>
    </row>
    <row r="1055" spans="1:23" ht="20.399999999999999" hidden="1" x14ac:dyDescent="0.3">
      <c r="A1055" s="85"/>
      <c r="B1055" s="86" t="s">
        <v>305</v>
      </c>
      <c r="C1055" s="86" t="s">
        <v>16</v>
      </c>
      <c r="D1055" s="94">
        <v>1</v>
      </c>
      <c r="E1055" s="94">
        <v>151812</v>
      </c>
      <c r="F1055" s="94"/>
      <c r="G1055" s="87" t="s">
        <v>306</v>
      </c>
      <c r="H1055" s="95">
        <v>526.4</v>
      </c>
      <c r="I1055" s="7">
        <v>103776878</v>
      </c>
      <c r="J1055" s="5" t="s">
        <v>996</v>
      </c>
      <c r="K1055" s="119" t="s">
        <v>823</v>
      </c>
      <c r="L1055" s="87" t="s">
        <v>824</v>
      </c>
      <c r="M1055" s="94" t="s">
        <v>17</v>
      </c>
      <c r="N1055" s="94" t="s">
        <v>18</v>
      </c>
      <c r="O1055" s="94" t="s">
        <v>574</v>
      </c>
      <c r="P1055" s="97"/>
      <c r="Q1055" s="79"/>
      <c r="R1055" s="79"/>
      <c r="S1055" s="73" t="s">
        <v>308</v>
      </c>
      <c r="T1055" s="71">
        <v>2</v>
      </c>
      <c r="U1055" s="71" t="s">
        <v>465</v>
      </c>
      <c r="W1055" s="72"/>
    </row>
    <row r="1056" spans="1:23" ht="20.399999999999999" hidden="1" x14ac:dyDescent="0.3">
      <c r="A1056" s="85"/>
      <c r="B1056" s="86" t="s">
        <v>309</v>
      </c>
      <c r="C1056" s="86" t="s">
        <v>851</v>
      </c>
      <c r="D1056" s="94">
        <v>1</v>
      </c>
      <c r="E1056" s="94">
        <v>151813</v>
      </c>
      <c r="F1056" s="94"/>
      <c r="G1056" s="87" t="s">
        <v>306</v>
      </c>
      <c r="H1056" s="95"/>
      <c r="I1056" s="7">
        <v>103776878</v>
      </c>
      <c r="J1056" s="5" t="s">
        <v>996</v>
      </c>
      <c r="K1056" s="119" t="s">
        <v>823</v>
      </c>
      <c r="L1056" s="87" t="s">
        <v>824</v>
      </c>
      <c r="M1056" s="94" t="s">
        <v>17</v>
      </c>
      <c r="N1056" s="94" t="s">
        <v>19</v>
      </c>
      <c r="O1056" s="94" t="s">
        <v>862</v>
      </c>
      <c r="P1056" s="97"/>
      <c r="Q1056" s="79"/>
      <c r="R1056" s="79"/>
      <c r="S1056" s="73" t="s">
        <v>308</v>
      </c>
      <c r="T1056" s="71">
        <v>2</v>
      </c>
      <c r="U1056" s="71" t="s">
        <v>465</v>
      </c>
      <c r="W1056" s="72"/>
    </row>
    <row r="1057" spans="1:23" ht="20.399999999999999" hidden="1" x14ac:dyDescent="0.3">
      <c r="A1057" s="85"/>
      <c r="B1057" s="86" t="s">
        <v>309</v>
      </c>
      <c r="C1057" s="86" t="s">
        <v>851</v>
      </c>
      <c r="D1057" s="94">
        <v>1</v>
      </c>
      <c r="E1057" s="94">
        <v>151814</v>
      </c>
      <c r="F1057" s="94"/>
      <c r="G1057" s="87" t="s">
        <v>306</v>
      </c>
      <c r="H1057" s="95"/>
      <c r="I1057" s="7">
        <v>103776878</v>
      </c>
      <c r="J1057" s="5" t="s">
        <v>996</v>
      </c>
      <c r="K1057" s="119" t="s">
        <v>823</v>
      </c>
      <c r="L1057" s="87" t="s">
        <v>824</v>
      </c>
      <c r="M1057" s="94" t="s">
        <v>17</v>
      </c>
      <c r="N1057" s="94" t="s">
        <v>19</v>
      </c>
      <c r="O1057" s="94" t="s">
        <v>862</v>
      </c>
      <c r="P1057" s="97"/>
      <c r="Q1057" s="79"/>
      <c r="R1057" s="79"/>
      <c r="S1057" s="73" t="s">
        <v>308</v>
      </c>
      <c r="T1057" s="71">
        <v>2</v>
      </c>
      <c r="U1057" s="71" t="s">
        <v>465</v>
      </c>
      <c r="W1057" s="72"/>
    </row>
    <row r="1058" spans="1:23" ht="20.399999999999999" hidden="1" x14ac:dyDescent="0.3">
      <c r="A1058" s="85"/>
      <c r="B1058" s="86" t="s">
        <v>309</v>
      </c>
      <c r="C1058" s="86" t="s">
        <v>851</v>
      </c>
      <c r="D1058" s="94">
        <v>1</v>
      </c>
      <c r="E1058" s="94">
        <v>151815</v>
      </c>
      <c r="F1058" s="94"/>
      <c r="G1058" s="87" t="s">
        <v>306</v>
      </c>
      <c r="H1058" s="95"/>
      <c r="I1058" s="7">
        <v>103776878</v>
      </c>
      <c r="J1058" s="5" t="s">
        <v>996</v>
      </c>
      <c r="K1058" s="119" t="s">
        <v>823</v>
      </c>
      <c r="L1058" s="87" t="s">
        <v>824</v>
      </c>
      <c r="M1058" s="94" t="s">
        <v>17</v>
      </c>
      <c r="N1058" s="94" t="s">
        <v>19</v>
      </c>
      <c r="O1058" s="94" t="s">
        <v>862</v>
      </c>
      <c r="P1058" s="97"/>
      <c r="Q1058" s="79"/>
      <c r="R1058" s="79"/>
      <c r="S1058" s="73" t="s">
        <v>308</v>
      </c>
      <c r="T1058" s="71">
        <v>2</v>
      </c>
      <c r="U1058" s="71" t="s">
        <v>465</v>
      </c>
      <c r="W1058" s="72"/>
    </row>
    <row r="1059" spans="1:23" ht="20.399999999999999" hidden="1" x14ac:dyDescent="0.3">
      <c r="A1059" s="85"/>
      <c r="B1059" s="86" t="s">
        <v>309</v>
      </c>
      <c r="C1059" s="86" t="s">
        <v>851</v>
      </c>
      <c r="D1059" s="94">
        <v>1</v>
      </c>
      <c r="E1059" s="94">
        <v>151816</v>
      </c>
      <c r="F1059" s="94"/>
      <c r="G1059" s="87" t="s">
        <v>306</v>
      </c>
      <c r="H1059" s="95"/>
      <c r="I1059" s="7">
        <v>103776878</v>
      </c>
      <c r="J1059" s="5" t="s">
        <v>996</v>
      </c>
      <c r="K1059" s="119" t="s">
        <v>823</v>
      </c>
      <c r="L1059" s="87" t="s">
        <v>824</v>
      </c>
      <c r="M1059" s="94" t="s">
        <v>17</v>
      </c>
      <c r="N1059" s="94" t="s">
        <v>19</v>
      </c>
      <c r="O1059" s="94" t="s">
        <v>862</v>
      </c>
      <c r="P1059" s="97"/>
      <c r="Q1059" s="79"/>
      <c r="R1059" s="79"/>
      <c r="S1059" s="73" t="s">
        <v>307</v>
      </c>
      <c r="T1059" s="71">
        <v>2</v>
      </c>
      <c r="U1059" s="71" t="s">
        <v>465</v>
      </c>
      <c r="W1059" s="72"/>
    </row>
    <row r="1060" spans="1:23" ht="20.399999999999999" hidden="1" x14ac:dyDescent="0.3">
      <c r="A1060" s="85"/>
      <c r="B1060" s="86" t="s">
        <v>309</v>
      </c>
      <c r="C1060" s="86" t="s">
        <v>851</v>
      </c>
      <c r="D1060" s="94">
        <v>1</v>
      </c>
      <c r="E1060" s="94">
        <v>151817</v>
      </c>
      <c r="F1060" s="94"/>
      <c r="G1060" s="87" t="s">
        <v>306</v>
      </c>
      <c r="H1060" s="95"/>
      <c r="I1060" s="7">
        <v>103776878</v>
      </c>
      <c r="J1060" s="5" t="s">
        <v>996</v>
      </c>
      <c r="K1060" s="119" t="s">
        <v>823</v>
      </c>
      <c r="L1060" s="87" t="s">
        <v>824</v>
      </c>
      <c r="M1060" s="94" t="s">
        <v>17</v>
      </c>
      <c r="N1060" s="94" t="s">
        <v>19</v>
      </c>
      <c r="O1060" s="94" t="s">
        <v>862</v>
      </c>
      <c r="P1060" s="97"/>
      <c r="Q1060" s="79"/>
      <c r="R1060" s="79"/>
      <c r="S1060" s="73" t="s">
        <v>307</v>
      </c>
      <c r="T1060" s="71">
        <v>2</v>
      </c>
      <c r="U1060" s="71" t="s">
        <v>465</v>
      </c>
      <c r="W1060" s="72"/>
    </row>
    <row r="1061" spans="1:23" ht="20.399999999999999" hidden="1" x14ac:dyDescent="0.3">
      <c r="A1061" s="85"/>
      <c r="B1061" s="86" t="s">
        <v>309</v>
      </c>
      <c r="C1061" s="86" t="s">
        <v>851</v>
      </c>
      <c r="D1061" s="94">
        <v>1</v>
      </c>
      <c r="E1061" s="94">
        <v>151818</v>
      </c>
      <c r="F1061" s="94"/>
      <c r="G1061" s="87" t="s">
        <v>306</v>
      </c>
      <c r="H1061" s="95"/>
      <c r="I1061" s="7">
        <v>103776878</v>
      </c>
      <c r="J1061" s="5" t="s">
        <v>996</v>
      </c>
      <c r="K1061" s="119" t="s">
        <v>823</v>
      </c>
      <c r="L1061" s="87" t="s">
        <v>824</v>
      </c>
      <c r="M1061" s="94" t="s">
        <v>17</v>
      </c>
      <c r="N1061" s="94" t="s">
        <v>19</v>
      </c>
      <c r="O1061" s="94" t="s">
        <v>862</v>
      </c>
      <c r="P1061" s="97"/>
      <c r="Q1061" s="79"/>
      <c r="R1061" s="79"/>
      <c r="S1061" s="73" t="s">
        <v>307</v>
      </c>
      <c r="T1061" s="71">
        <v>2</v>
      </c>
      <c r="U1061" s="71" t="s">
        <v>465</v>
      </c>
      <c r="W1061" s="72"/>
    </row>
    <row r="1062" spans="1:23" ht="20.399999999999999" hidden="1" x14ac:dyDescent="0.3">
      <c r="A1062" s="85"/>
      <c r="B1062" s="86" t="s">
        <v>309</v>
      </c>
      <c r="C1062" s="86" t="s">
        <v>851</v>
      </c>
      <c r="D1062" s="94">
        <v>1</v>
      </c>
      <c r="E1062" s="94">
        <v>151819</v>
      </c>
      <c r="F1062" s="94"/>
      <c r="G1062" s="87" t="s">
        <v>306</v>
      </c>
      <c r="H1062" s="95"/>
      <c r="I1062" s="7">
        <v>103776878</v>
      </c>
      <c r="J1062" s="5" t="s">
        <v>996</v>
      </c>
      <c r="K1062" s="119" t="s">
        <v>823</v>
      </c>
      <c r="L1062" s="87" t="s">
        <v>824</v>
      </c>
      <c r="M1062" s="94" t="s">
        <v>17</v>
      </c>
      <c r="N1062" s="94" t="s">
        <v>19</v>
      </c>
      <c r="O1062" s="94" t="s">
        <v>862</v>
      </c>
      <c r="P1062" s="97"/>
      <c r="Q1062" s="79"/>
      <c r="R1062" s="79"/>
      <c r="S1062" s="73" t="s">
        <v>308</v>
      </c>
      <c r="T1062" s="71">
        <v>2</v>
      </c>
      <c r="U1062" s="71" t="s">
        <v>465</v>
      </c>
      <c r="W1062" s="72"/>
    </row>
    <row r="1063" spans="1:23" ht="20.399999999999999" hidden="1" x14ac:dyDescent="0.3">
      <c r="A1063" s="85"/>
      <c r="B1063" s="86" t="s">
        <v>309</v>
      </c>
      <c r="C1063" s="86" t="s">
        <v>851</v>
      </c>
      <c r="D1063" s="94">
        <v>1</v>
      </c>
      <c r="E1063" s="94">
        <v>151820</v>
      </c>
      <c r="F1063" s="94"/>
      <c r="G1063" s="87" t="s">
        <v>306</v>
      </c>
      <c r="H1063" s="95"/>
      <c r="I1063" s="7">
        <v>103776878</v>
      </c>
      <c r="J1063" s="5" t="s">
        <v>996</v>
      </c>
      <c r="K1063" s="119" t="s">
        <v>823</v>
      </c>
      <c r="L1063" s="87" t="s">
        <v>824</v>
      </c>
      <c r="M1063" s="94" t="s">
        <v>17</v>
      </c>
      <c r="N1063" s="94" t="s">
        <v>19</v>
      </c>
      <c r="O1063" s="94" t="s">
        <v>862</v>
      </c>
      <c r="P1063" s="97"/>
      <c r="Q1063" s="79"/>
      <c r="R1063" s="79"/>
      <c r="S1063" s="73" t="s">
        <v>308</v>
      </c>
      <c r="T1063" s="71">
        <v>2</v>
      </c>
      <c r="U1063" s="71" t="s">
        <v>465</v>
      </c>
      <c r="W1063" s="72"/>
    </row>
    <row r="1064" spans="1:23" ht="20.399999999999999" hidden="1" x14ac:dyDescent="0.3">
      <c r="A1064" s="85"/>
      <c r="B1064" s="86" t="s">
        <v>309</v>
      </c>
      <c r="C1064" s="86" t="s">
        <v>851</v>
      </c>
      <c r="D1064" s="94">
        <v>1</v>
      </c>
      <c r="E1064" s="94">
        <v>151821</v>
      </c>
      <c r="F1064" s="94"/>
      <c r="G1064" s="87" t="s">
        <v>306</v>
      </c>
      <c r="H1064" s="95"/>
      <c r="I1064" s="7">
        <v>103776878</v>
      </c>
      <c r="J1064" s="5" t="s">
        <v>996</v>
      </c>
      <c r="K1064" s="119" t="s">
        <v>823</v>
      </c>
      <c r="L1064" s="87" t="s">
        <v>824</v>
      </c>
      <c r="M1064" s="94" t="s">
        <v>17</v>
      </c>
      <c r="N1064" s="94" t="s">
        <v>19</v>
      </c>
      <c r="O1064" s="94" t="s">
        <v>862</v>
      </c>
      <c r="P1064" s="97"/>
      <c r="Q1064" s="79"/>
      <c r="R1064" s="79"/>
      <c r="S1064" s="73" t="s">
        <v>307</v>
      </c>
      <c r="T1064" s="71">
        <v>2</v>
      </c>
      <c r="U1064" s="71" t="s">
        <v>465</v>
      </c>
      <c r="W1064" s="72"/>
    </row>
    <row r="1065" spans="1:23" ht="20.399999999999999" hidden="1" x14ac:dyDescent="0.3">
      <c r="A1065" s="85"/>
      <c r="B1065" s="86" t="s">
        <v>309</v>
      </c>
      <c r="C1065" s="86" t="s">
        <v>851</v>
      </c>
      <c r="D1065" s="94">
        <v>1</v>
      </c>
      <c r="E1065" s="94">
        <v>151822</v>
      </c>
      <c r="F1065" s="94"/>
      <c r="G1065" s="87" t="s">
        <v>306</v>
      </c>
      <c r="H1065" s="95"/>
      <c r="I1065" s="7">
        <v>103776878</v>
      </c>
      <c r="J1065" s="5" t="s">
        <v>996</v>
      </c>
      <c r="K1065" s="119" t="s">
        <v>823</v>
      </c>
      <c r="L1065" s="87" t="s">
        <v>824</v>
      </c>
      <c r="M1065" s="94" t="s">
        <v>17</v>
      </c>
      <c r="N1065" s="94" t="s">
        <v>19</v>
      </c>
      <c r="O1065" s="94" t="s">
        <v>862</v>
      </c>
      <c r="P1065" s="97"/>
      <c r="Q1065" s="79"/>
      <c r="R1065" s="79"/>
      <c r="S1065" s="73" t="s">
        <v>307</v>
      </c>
      <c r="T1065" s="71">
        <v>2</v>
      </c>
      <c r="U1065" s="71" t="s">
        <v>465</v>
      </c>
      <c r="W1065" s="72"/>
    </row>
    <row r="1066" spans="1:23" ht="20.399999999999999" hidden="1" x14ac:dyDescent="0.3">
      <c r="A1066" s="85"/>
      <c r="B1066" s="86" t="s">
        <v>309</v>
      </c>
      <c r="C1066" s="86" t="s">
        <v>851</v>
      </c>
      <c r="D1066" s="94">
        <v>1</v>
      </c>
      <c r="E1066" s="94">
        <v>151823</v>
      </c>
      <c r="F1066" s="94"/>
      <c r="G1066" s="87" t="s">
        <v>306</v>
      </c>
      <c r="H1066" s="95"/>
      <c r="I1066" s="7">
        <v>103776878</v>
      </c>
      <c r="J1066" s="5" t="s">
        <v>996</v>
      </c>
      <c r="K1066" s="119" t="s">
        <v>823</v>
      </c>
      <c r="L1066" s="87" t="s">
        <v>824</v>
      </c>
      <c r="M1066" s="94" t="s">
        <v>17</v>
      </c>
      <c r="N1066" s="94" t="s">
        <v>19</v>
      </c>
      <c r="O1066" s="94" t="s">
        <v>862</v>
      </c>
      <c r="P1066" s="97"/>
      <c r="Q1066" s="79"/>
      <c r="R1066" s="79"/>
      <c r="S1066" s="73" t="s">
        <v>307</v>
      </c>
      <c r="T1066" s="46">
        <v>2</v>
      </c>
      <c r="U1066" s="71" t="s">
        <v>465</v>
      </c>
      <c r="W1066" s="72"/>
    </row>
    <row r="1067" spans="1:23" ht="20.399999999999999" hidden="1" x14ac:dyDescent="0.3">
      <c r="A1067" s="85"/>
      <c r="B1067" s="86" t="s">
        <v>320</v>
      </c>
      <c r="C1067" s="86" t="s">
        <v>1003</v>
      </c>
      <c r="D1067" s="94">
        <v>1</v>
      </c>
      <c r="E1067" s="94">
        <v>151824</v>
      </c>
      <c r="F1067" s="94"/>
      <c r="G1067" s="87" t="s">
        <v>306</v>
      </c>
      <c r="H1067" s="95">
        <v>530</v>
      </c>
      <c r="I1067" s="7">
        <v>103776878</v>
      </c>
      <c r="J1067" s="5" t="s">
        <v>996</v>
      </c>
      <c r="K1067" s="119" t="s">
        <v>823</v>
      </c>
      <c r="L1067" s="87" t="s">
        <v>824</v>
      </c>
      <c r="M1067" s="94" t="s">
        <v>17</v>
      </c>
      <c r="N1067" s="94" t="s">
        <v>19</v>
      </c>
      <c r="O1067" s="94" t="s">
        <v>868</v>
      </c>
      <c r="P1067" s="97"/>
      <c r="Q1067" s="79"/>
      <c r="R1067" s="79"/>
      <c r="S1067" s="73" t="s">
        <v>307</v>
      </c>
      <c r="T1067" s="71">
        <v>2</v>
      </c>
      <c r="U1067" s="71" t="s">
        <v>465</v>
      </c>
      <c r="W1067" s="72"/>
    </row>
    <row r="1068" spans="1:23" ht="20.399999999999999" hidden="1" x14ac:dyDescent="0.3">
      <c r="A1068" s="85"/>
      <c r="B1068" s="86" t="s">
        <v>666</v>
      </c>
      <c r="C1068" s="86" t="s">
        <v>667</v>
      </c>
      <c r="D1068" s="94">
        <v>1</v>
      </c>
      <c r="E1068" s="94">
        <v>151825</v>
      </c>
      <c r="F1068" s="94"/>
      <c r="G1068" s="87" t="s">
        <v>306</v>
      </c>
      <c r="H1068" s="95">
        <v>94.08</v>
      </c>
      <c r="I1068" s="7">
        <v>103776878</v>
      </c>
      <c r="J1068" s="5" t="s">
        <v>996</v>
      </c>
      <c r="K1068" s="119" t="s">
        <v>823</v>
      </c>
      <c r="L1068" s="87" t="s">
        <v>824</v>
      </c>
      <c r="M1068" s="94" t="s">
        <v>17</v>
      </c>
      <c r="N1068" s="94" t="s">
        <v>19</v>
      </c>
      <c r="O1068" s="94" t="s">
        <v>1000</v>
      </c>
      <c r="P1068" s="97"/>
      <c r="Q1068" s="79"/>
      <c r="R1068" s="79"/>
      <c r="S1068" s="73" t="s">
        <v>307</v>
      </c>
      <c r="T1068" s="71">
        <v>2</v>
      </c>
      <c r="U1068" s="71" t="s">
        <v>465</v>
      </c>
      <c r="W1068" s="72"/>
    </row>
    <row r="1069" spans="1:23" ht="20.399999999999999" hidden="1" x14ac:dyDescent="0.3">
      <c r="A1069" s="85"/>
      <c r="B1069" s="86"/>
      <c r="C1069" s="86" t="s">
        <v>40</v>
      </c>
      <c r="D1069" s="94">
        <v>1</v>
      </c>
      <c r="E1069" s="94">
        <v>151826</v>
      </c>
      <c r="F1069" s="94"/>
      <c r="G1069" s="87" t="s">
        <v>306</v>
      </c>
      <c r="H1069" s="95">
        <v>6371.16</v>
      </c>
      <c r="I1069" s="7">
        <v>103776878</v>
      </c>
      <c r="J1069" s="5" t="s">
        <v>996</v>
      </c>
      <c r="K1069" s="119" t="s">
        <v>823</v>
      </c>
      <c r="L1069" s="87" t="s">
        <v>824</v>
      </c>
      <c r="M1069" s="99" t="s">
        <v>1004</v>
      </c>
      <c r="N1069" s="94">
        <v>5845</v>
      </c>
      <c r="O1069" s="94" t="s">
        <v>41</v>
      </c>
      <c r="P1069" s="97"/>
      <c r="Q1069" s="79"/>
      <c r="R1069" s="79"/>
      <c r="S1069" s="73" t="s">
        <v>307</v>
      </c>
      <c r="T1069" s="71">
        <v>2</v>
      </c>
      <c r="U1069" s="71" t="s">
        <v>465</v>
      </c>
      <c r="W1069" s="72"/>
    </row>
    <row r="1070" spans="1:23" ht="20.399999999999999" hidden="1" x14ac:dyDescent="0.3">
      <c r="A1070" s="85"/>
      <c r="B1070" s="86" t="s">
        <v>325</v>
      </c>
      <c r="C1070" s="86" t="s">
        <v>49</v>
      </c>
      <c r="D1070" s="94">
        <v>1</v>
      </c>
      <c r="E1070" s="94">
        <v>151827</v>
      </c>
      <c r="F1070" s="94"/>
      <c r="G1070" s="87" t="s">
        <v>306</v>
      </c>
      <c r="H1070" s="95">
        <v>885</v>
      </c>
      <c r="I1070" s="7">
        <v>103776878</v>
      </c>
      <c r="J1070" s="5" t="s">
        <v>996</v>
      </c>
      <c r="K1070" s="119" t="s">
        <v>823</v>
      </c>
      <c r="L1070" s="87" t="s">
        <v>824</v>
      </c>
      <c r="M1070" s="99">
        <v>8033419</v>
      </c>
      <c r="N1070" s="94" t="s">
        <v>1005</v>
      </c>
      <c r="O1070" s="94" t="s">
        <v>62</v>
      </c>
      <c r="P1070" s="97"/>
      <c r="Q1070" s="79"/>
      <c r="R1070" s="79"/>
      <c r="S1070" s="73" t="s">
        <v>308</v>
      </c>
      <c r="T1070" s="71">
        <v>2</v>
      </c>
      <c r="U1070" s="71" t="s">
        <v>465</v>
      </c>
      <c r="W1070" s="72"/>
    </row>
    <row r="1071" spans="1:23" ht="20.399999999999999" hidden="1" x14ac:dyDescent="0.3">
      <c r="A1071" s="85"/>
      <c r="B1071" s="86"/>
      <c r="C1071" s="86" t="s">
        <v>50</v>
      </c>
      <c r="D1071" s="94">
        <v>1</v>
      </c>
      <c r="E1071" s="94">
        <v>151828</v>
      </c>
      <c r="F1071" s="94"/>
      <c r="G1071" s="87" t="s">
        <v>306</v>
      </c>
      <c r="H1071" s="95"/>
      <c r="I1071" s="7">
        <v>103776878</v>
      </c>
      <c r="J1071" s="5" t="s">
        <v>996</v>
      </c>
      <c r="K1071" s="119" t="s">
        <v>823</v>
      </c>
      <c r="L1071" s="87" t="s">
        <v>824</v>
      </c>
      <c r="M1071" s="99" t="s">
        <v>1006</v>
      </c>
      <c r="N1071" s="94" t="s">
        <v>1007</v>
      </c>
      <c r="O1071" s="94" t="s">
        <v>52</v>
      </c>
      <c r="P1071" s="97"/>
      <c r="Q1071" s="79"/>
      <c r="R1071" s="79"/>
      <c r="S1071" s="73" t="s">
        <v>307</v>
      </c>
      <c r="T1071" s="71">
        <v>2</v>
      </c>
      <c r="U1071" s="71" t="s">
        <v>465</v>
      </c>
      <c r="W1071" s="72"/>
    </row>
    <row r="1072" spans="1:23" ht="20.399999999999999" hidden="1" x14ac:dyDescent="0.3">
      <c r="A1072" s="85"/>
      <c r="B1072" s="86" t="s">
        <v>309</v>
      </c>
      <c r="C1072" s="86" t="s">
        <v>832</v>
      </c>
      <c r="D1072" s="94">
        <v>1</v>
      </c>
      <c r="E1072" s="94">
        <v>151829</v>
      </c>
      <c r="F1072" s="94"/>
      <c r="G1072" s="87" t="s">
        <v>306</v>
      </c>
      <c r="H1072" s="95"/>
      <c r="I1072" s="7">
        <v>103776878</v>
      </c>
      <c r="J1072" s="5" t="s">
        <v>996</v>
      </c>
      <c r="K1072" s="119" t="s">
        <v>823</v>
      </c>
      <c r="L1072" s="87" t="s">
        <v>824</v>
      </c>
      <c r="M1072" s="94" t="s">
        <v>17</v>
      </c>
      <c r="N1072" s="94" t="s">
        <v>19</v>
      </c>
      <c r="O1072" s="94" t="s">
        <v>862</v>
      </c>
      <c r="P1072" s="97"/>
      <c r="Q1072" s="79"/>
      <c r="R1072" s="79"/>
      <c r="S1072" s="73" t="s">
        <v>308</v>
      </c>
      <c r="T1072" s="71">
        <v>2</v>
      </c>
      <c r="U1072" s="71" t="s">
        <v>465</v>
      </c>
      <c r="W1072" s="72"/>
    </row>
    <row r="1073" spans="1:23" ht="20.399999999999999" hidden="1" x14ac:dyDescent="0.3">
      <c r="A1073" s="85"/>
      <c r="B1073" s="86" t="s">
        <v>309</v>
      </c>
      <c r="C1073" s="86" t="s">
        <v>851</v>
      </c>
      <c r="D1073" s="94">
        <v>1</v>
      </c>
      <c r="E1073" s="94">
        <v>151830</v>
      </c>
      <c r="F1073" s="94"/>
      <c r="G1073" s="87" t="s">
        <v>306</v>
      </c>
      <c r="H1073" s="95"/>
      <c r="I1073" s="7">
        <v>103776878</v>
      </c>
      <c r="J1073" s="5" t="s">
        <v>996</v>
      </c>
      <c r="K1073" s="119" t="s">
        <v>823</v>
      </c>
      <c r="L1073" s="87" t="s">
        <v>824</v>
      </c>
      <c r="M1073" s="94" t="s">
        <v>17</v>
      </c>
      <c r="N1073" s="94" t="s">
        <v>19</v>
      </c>
      <c r="O1073" s="94" t="s">
        <v>862</v>
      </c>
      <c r="P1073" s="97"/>
      <c r="Q1073" s="79"/>
      <c r="R1073" s="79"/>
      <c r="S1073" s="73" t="s">
        <v>307</v>
      </c>
      <c r="T1073" s="71">
        <v>2</v>
      </c>
      <c r="U1073" s="71" t="s">
        <v>465</v>
      </c>
      <c r="W1073" s="72"/>
    </row>
    <row r="1074" spans="1:23" ht="20.399999999999999" hidden="1" x14ac:dyDescent="0.3">
      <c r="A1074" s="85"/>
      <c r="B1074" s="86" t="s">
        <v>305</v>
      </c>
      <c r="C1074" s="86" t="s">
        <v>16</v>
      </c>
      <c r="D1074" s="94">
        <v>1</v>
      </c>
      <c r="E1074" s="94">
        <v>151831</v>
      </c>
      <c r="F1074" s="94"/>
      <c r="G1074" s="87" t="s">
        <v>306</v>
      </c>
      <c r="H1074" s="95">
        <v>526.4</v>
      </c>
      <c r="I1074" s="7">
        <v>103776878</v>
      </c>
      <c r="J1074" s="5" t="s">
        <v>996</v>
      </c>
      <c r="K1074" s="119" t="s">
        <v>823</v>
      </c>
      <c r="L1074" s="87" t="s">
        <v>824</v>
      </c>
      <c r="M1074" s="94" t="s">
        <v>17</v>
      </c>
      <c r="N1074" s="94" t="s">
        <v>19</v>
      </c>
      <c r="O1074" s="94" t="s">
        <v>574</v>
      </c>
      <c r="P1074" s="97"/>
      <c r="Q1074" s="79"/>
      <c r="R1074" s="79"/>
      <c r="S1074" s="73" t="s">
        <v>307</v>
      </c>
      <c r="T1074" s="71">
        <v>2</v>
      </c>
      <c r="U1074" s="71" t="s">
        <v>465</v>
      </c>
      <c r="W1074" s="72"/>
    </row>
    <row r="1075" spans="1:23" ht="20.399999999999999" hidden="1" x14ac:dyDescent="0.3">
      <c r="A1075" s="85"/>
      <c r="B1075" s="86" t="s">
        <v>305</v>
      </c>
      <c r="C1075" s="86" t="s">
        <v>16</v>
      </c>
      <c r="D1075" s="94">
        <v>1</v>
      </c>
      <c r="E1075" s="94">
        <v>151832</v>
      </c>
      <c r="F1075" s="94"/>
      <c r="G1075" s="87" t="s">
        <v>306</v>
      </c>
      <c r="H1075" s="95">
        <v>526.4</v>
      </c>
      <c r="I1075" s="7">
        <v>103776878</v>
      </c>
      <c r="J1075" s="5" t="s">
        <v>996</v>
      </c>
      <c r="K1075" s="119" t="s">
        <v>823</v>
      </c>
      <c r="L1075" s="87" t="s">
        <v>824</v>
      </c>
      <c r="M1075" s="94" t="s">
        <v>17</v>
      </c>
      <c r="N1075" s="94" t="s">
        <v>19</v>
      </c>
      <c r="O1075" s="94" t="s">
        <v>574</v>
      </c>
      <c r="P1075" s="97"/>
      <c r="Q1075" s="79"/>
      <c r="R1075" s="79"/>
      <c r="S1075" s="73" t="s">
        <v>307</v>
      </c>
      <c r="T1075" s="71">
        <v>2</v>
      </c>
      <c r="U1075" s="71" t="s">
        <v>465</v>
      </c>
      <c r="W1075" s="72"/>
    </row>
    <row r="1076" spans="1:23" ht="20.399999999999999" hidden="1" x14ac:dyDescent="0.3">
      <c r="A1076" s="85"/>
      <c r="B1076" s="86" t="s">
        <v>310</v>
      </c>
      <c r="C1076" s="86" t="s">
        <v>15</v>
      </c>
      <c r="D1076" s="94">
        <v>1</v>
      </c>
      <c r="E1076" s="94">
        <v>151833</v>
      </c>
      <c r="F1076" s="94"/>
      <c r="G1076" s="87" t="s">
        <v>306</v>
      </c>
      <c r="H1076" s="95">
        <v>1048.32</v>
      </c>
      <c r="I1076" s="7">
        <v>103776878</v>
      </c>
      <c r="J1076" s="5" t="s">
        <v>996</v>
      </c>
      <c r="K1076" s="119" t="s">
        <v>823</v>
      </c>
      <c r="L1076" s="87" t="s">
        <v>824</v>
      </c>
      <c r="M1076" s="99" t="s">
        <v>1008</v>
      </c>
      <c r="N1076" s="94">
        <v>9010</v>
      </c>
      <c r="O1076" s="94" t="s">
        <v>35</v>
      </c>
      <c r="P1076" s="97"/>
      <c r="Q1076" s="79"/>
      <c r="R1076" s="79"/>
      <c r="S1076" s="73" t="s">
        <v>307</v>
      </c>
      <c r="T1076" s="71">
        <v>2</v>
      </c>
      <c r="U1076" s="71" t="s">
        <v>465</v>
      </c>
      <c r="W1076" s="72"/>
    </row>
    <row r="1077" spans="1:23" ht="20.399999999999999" hidden="1" x14ac:dyDescent="0.3">
      <c r="A1077" s="85"/>
      <c r="B1077" s="86"/>
      <c r="C1077" s="86" t="s">
        <v>900</v>
      </c>
      <c r="D1077" s="94">
        <v>1</v>
      </c>
      <c r="E1077" s="94">
        <v>151834</v>
      </c>
      <c r="F1077" s="94"/>
      <c r="G1077" s="87" t="s">
        <v>306</v>
      </c>
      <c r="H1077" s="95"/>
      <c r="I1077" s="7">
        <v>103776878</v>
      </c>
      <c r="J1077" s="5" t="s">
        <v>996</v>
      </c>
      <c r="K1077" s="119" t="s">
        <v>823</v>
      </c>
      <c r="L1077" s="87" t="s">
        <v>824</v>
      </c>
      <c r="M1077" s="94" t="s">
        <v>17</v>
      </c>
      <c r="N1077" s="94" t="s">
        <v>19</v>
      </c>
      <c r="O1077" s="94" t="s">
        <v>868</v>
      </c>
      <c r="P1077" s="97"/>
      <c r="Q1077" s="79"/>
      <c r="R1077" s="79"/>
      <c r="S1077" s="73" t="s">
        <v>307</v>
      </c>
      <c r="T1077" s="71">
        <v>2</v>
      </c>
      <c r="U1077" s="71" t="s">
        <v>465</v>
      </c>
      <c r="W1077" s="72"/>
    </row>
    <row r="1078" spans="1:23" ht="20.399999999999999" hidden="1" x14ac:dyDescent="0.3">
      <c r="A1078" s="85"/>
      <c r="B1078" s="86" t="s">
        <v>315</v>
      </c>
      <c r="C1078" s="86" t="s">
        <v>32</v>
      </c>
      <c r="D1078" s="94">
        <v>1</v>
      </c>
      <c r="E1078" s="94">
        <v>151835</v>
      </c>
      <c r="F1078" s="94"/>
      <c r="G1078" s="87" t="s">
        <v>306</v>
      </c>
      <c r="H1078" s="95">
        <v>87.36</v>
      </c>
      <c r="I1078" s="7">
        <v>103776878</v>
      </c>
      <c r="J1078" s="5" t="s">
        <v>996</v>
      </c>
      <c r="K1078" s="119" t="s">
        <v>823</v>
      </c>
      <c r="L1078" s="87" t="s">
        <v>824</v>
      </c>
      <c r="M1078" s="94" t="s">
        <v>17</v>
      </c>
      <c r="N1078" s="94" t="s">
        <v>19</v>
      </c>
      <c r="O1078" s="94" t="s">
        <v>14</v>
      </c>
      <c r="P1078" s="97"/>
      <c r="Q1078" s="79"/>
      <c r="R1078" s="79"/>
      <c r="S1078" s="73" t="s">
        <v>307</v>
      </c>
      <c r="T1078" s="71">
        <v>2</v>
      </c>
      <c r="U1078" s="71" t="s">
        <v>465</v>
      </c>
      <c r="W1078" s="72"/>
    </row>
    <row r="1079" spans="1:23" ht="20.399999999999999" hidden="1" x14ac:dyDescent="0.3">
      <c r="A1079" s="85"/>
      <c r="B1079" s="86" t="s">
        <v>315</v>
      </c>
      <c r="C1079" s="86" t="s">
        <v>32</v>
      </c>
      <c r="D1079" s="94">
        <v>1</v>
      </c>
      <c r="E1079" s="94">
        <v>151836</v>
      </c>
      <c r="F1079" s="94"/>
      <c r="G1079" s="87" t="s">
        <v>306</v>
      </c>
      <c r="H1079" s="95">
        <v>87.36</v>
      </c>
      <c r="I1079" s="7">
        <v>103776878</v>
      </c>
      <c r="J1079" s="5" t="s">
        <v>996</v>
      </c>
      <c r="K1079" s="119" t="s">
        <v>823</v>
      </c>
      <c r="L1079" s="87" t="s">
        <v>824</v>
      </c>
      <c r="M1079" s="94" t="s">
        <v>17</v>
      </c>
      <c r="N1079" s="94" t="s">
        <v>19</v>
      </c>
      <c r="O1079" s="94" t="s">
        <v>14</v>
      </c>
      <c r="P1079" s="97"/>
      <c r="Q1079" s="79"/>
      <c r="R1079" s="79"/>
      <c r="S1079" s="73" t="s">
        <v>308</v>
      </c>
      <c r="T1079" s="71">
        <v>2</v>
      </c>
      <c r="U1079" s="71" t="s">
        <v>465</v>
      </c>
      <c r="W1079" s="72"/>
    </row>
    <row r="1080" spans="1:23" ht="20.399999999999999" hidden="1" x14ac:dyDescent="0.3">
      <c r="A1080" s="85"/>
      <c r="B1080" s="86"/>
      <c r="C1080" s="86" t="s">
        <v>546</v>
      </c>
      <c r="D1080" s="94">
        <v>1</v>
      </c>
      <c r="E1080" s="94">
        <v>151837</v>
      </c>
      <c r="F1080" s="94"/>
      <c r="G1080" s="87" t="s">
        <v>306</v>
      </c>
      <c r="H1080" s="95"/>
      <c r="I1080" s="7">
        <v>103776878</v>
      </c>
      <c r="J1080" s="5" t="s">
        <v>996</v>
      </c>
      <c r="K1080" s="119" t="s">
        <v>823</v>
      </c>
      <c r="L1080" s="87" t="s">
        <v>824</v>
      </c>
      <c r="M1080" s="94" t="s">
        <v>17</v>
      </c>
      <c r="N1080" s="94" t="s">
        <v>19</v>
      </c>
      <c r="O1080" s="94" t="s">
        <v>19</v>
      </c>
      <c r="P1080" s="97"/>
      <c r="Q1080" s="79"/>
      <c r="R1080" s="79"/>
      <c r="S1080" s="73" t="s">
        <v>307</v>
      </c>
      <c r="T1080" s="71">
        <v>2</v>
      </c>
      <c r="U1080" s="71" t="s">
        <v>465</v>
      </c>
      <c r="W1080" s="72"/>
    </row>
    <row r="1081" spans="1:23" ht="20.399999999999999" hidden="1" x14ac:dyDescent="0.3">
      <c r="A1081" s="85"/>
      <c r="B1081" s="86" t="s">
        <v>315</v>
      </c>
      <c r="C1081" s="86" t="s">
        <v>1009</v>
      </c>
      <c r="D1081" s="94">
        <v>1</v>
      </c>
      <c r="E1081" s="94">
        <v>151838</v>
      </c>
      <c r="F1081" s="94"/>
      <c r="G1081" s="87" t="s">
        <v>306</v>
      </c>
      <c r="H1081" s="95">
        <v>159.87</v>
      </c>
      <c r="I1081" s="7">
        <v>103776878</v>
      </c>
      <c r="J1081" s="5" t="s">
        <v>996</v>
      </c>
      <c r="K1081" s="119" t="s">
        <v>823</v>
      </c>
      <c r="L1081" s="87" t="s">
        <v>824</v>
      </c>
      <c r="M1081" s="99" t="s">
        <v>1010</v>
      </c>
      <c r="N1081" s="94" t="s">
        <v>19</v>
      </c>
      <c r="O1081" s="94" t="s">
        <v>19</v>
      </c>
      <c r="P1081" s="97"/>
      <c r="Q1081" s="79"/>
      <c r="R1081" s="79"/>
      <c r="S1081" s="73" t="s">
        <v>307</v>
      </c>
      <c r="T1081" s="71">
        <v>2</v>
      </c>
      <c r="U1081" s="71" t="s">
        <v>465</v>
      </c>
      <c r="W1081" s="72"/>
    </row>
    <row r="1082" spans="1:23" ht="20.399999999999999" hidden="1" x14ac:dyDescent="0.3">
      <c r="A1082" s="85"/>
      <c r="B1082" s="86" t="s">
        <v>315</v>
      </c>
      <c r="C1082" s="86" t="s">
        <v>1009</v>
      </c>
      <c r="D1082" s="94">
        <v>1</v>
      </c>
      <c r="E1082" s="94">
        <v>151839</v>
      </c>
      <c r="F1082" s="94"/>
      <c r="G1082" s="87" t="s">
        <v>306</v>
      </c>
      <c r="H1082" s="95">
        <v>159.87</v>
      </c>
      <c r="I1082" s="7">
        <v>103776878</v>
      </c>
      <c r="J1082" s="5" t="s">
        <v>996</v>
      </c>
      <c r="K1082" s="119" t="s">
        <v>823</v>
      </c>
      <c r="L1082" s="87" t="s">
        <v>824</v>
      </c>
      <c r="M1082" s="99" t="s">
        <v>1010</v>
      </c>
      <c r="N1082" s="94" t="s">
        <v>19</v>
      </c>
      <c r="O1082" s="94" t="s">
        <v>19</v>
      </c>
      <c r="P1082" s="97"/>
      <c r="Q1082" s="79"/>
      <c r="R1082" s="79"/>
      <c r="S1082" s="73" t="s">
        <v>307</v>
      </c>
      <c r="T1082" s="71">
        <v>2</v>
      </c>
      <c r="U1082" s="71" t="s">
        <v>465</v>
      </c>
      <c r="W1082" s="72"/>
    </row>
    <row r="1083" spans="1:23" ht="20.399999999999999" hidden="1" x14ac:dyDescent="0.3">
      <c r="A1083" s="85"/>
      <c r="B1083" s="86" t="s">
        <v>315</v>
      </c>
      <c r="C1083" s="86" t="s">
        <v>1009</v>
      </c>
      <c r="D1083" s="94">
        <v>1</v>
      </c>
      <c r="E1083" s="94">
        <v>151840</v>
      </c>
      <c r="F1083" s="94"/>
      <c r="G1083" s="87" t="s">
        <v>306</v>
      </c>
      <c r="H1083" s="95">
        <v>159.87</v>
      </c>
      <c r="I1083" s="7">
        <v>103776878</v>
      </c>
      <c r="J1083" s="5" t="s">
        <v>996</v>
      </c>
      <c r="K1083" s="119" t="s">
        <v>823</v>
      </c>
      <c r="L1083" s="87" t="s">
        <v>824</v>
      </c>
      <c r="M1083" s="99" t="s">
        <v>1010</v>
      </c>
      <c r="N1083" s="94" t="s">
        <v>19</v>
      </c>
      <c r="O1083" s="94" t="s">
        <v>19</v>
      </c>
      <c r="P1083" s="97"/>
      <c r="Q1083" s="79"/>
      <c r="R1083" s="79"/>
      <c r="S1083" s="73" t="s">
        <v>307</v>
      </c>
      <c r="T1083" s="71">
        <v>2</v>
      </c>
      <c r="U1083" s="71" t="s">
        <v>465</v>
      </c>
      <c r="W1083" s="72"/>
    </row>
    <row r="1084" spans="1:23" ht="20.399999999999999" hidden="1" x14ac:dyDescent="0.3">
      <c r="A1084" s="85"/>
      <c r="B1084" s="86" t="s">
        <v>315</v>
      </c>
      <c r="C1084" s="86" t="s">
        <v>1009</v>
      </c>
      <c r="D1084" s="94">
        <v>1</v>
      </c>
      <c r="E1084" s="94">
        <v>151841</v>
      </c>
      <c r="F1084" s="94"/>
      <c r="G1084" s="87" t="s">
        <v>306</v>
      </c>
      <c r="H1084" s="95">
        <v>159.87</v>
      </c>
      <c r="I1084" s="7">
        <v>103776878</v>
      </c>
      <c r="J1084" s="5" t="s">
        <v>996</v>
      </c>
      <c r="K1084" s="119" t="s">
        <v>823</v>
      </c>
      <c r="L1084" s="87" t="s">
        <v>824</v>
      </c>
      <c r="M1084" s="99" t="s">
        <v>1010</v>
      </c>
      <c r="N1084" s="94" t="s">
        <v>19</v>
      </c>
      <c r="O1084" s="94" t="s">
        <v>19</v>
      </c>
      <c r="P1084" s="97"/>
      <c r="Q1084" s="79"/>
      <c r="R1084" s="79"/>
      <c r="S1084" s="73" t="s">
        <v>307</v>
      </c>
      <c r="T1084" s="71">
        <v>2</v>
      </c>
      <c r="U1084" s="71" t="s">
        <v>465</v>
      </c>
      <c r="W1084" s="72"/>
    </row>
    <row r="1085" spans="1:23" ht="20.399999999999999" hidden="1" x14ac:dyDescent="0.3">
      <c r="A1085" s="85"/>
      <c r="B1085" s="86" t="s">
        <v>315</v>
      </c>
      <c r="C1085" s="86" t="s">
        <v>1009</v>
      </c>
      <c r="D1085" s="94">
        <v>1</v>
      </c>
      <c r="E1085" s="94">
        <v>151842</v>
      </c>
      <c r="F1085" s="94"/>
      <c r="G1085" s="87" t="s">
        <v>306</v>
      </c>
      <c r="H1085" s="95">
        <v>159.87</v>
      </c>
      <c r="I1085" s="7">
        <v>103776878</v>
      </c>
      <c r="J1085" s="5" t="s">
        <v>996</v>
      </c>
      <c r="K1085" s="119" t="s">
        <v>823</v>
      </c>
      <c r="L1085" s="87" t="s">
        <v>824</v>
      </c>
      <c r="M1085" s="99" t="s">
        <v>1010</v>
      </c>
      <c r="N1085" s="94" t="s">
        <v>19</v>
      </c>
      <c r="O1085" s="94" t="s">
        <v>19</v>
      </c>
      <c r="P1085" s="97"/>
      <c r="Q1085" s="79"/>
      <c r="R1085" s="79"/>
      <c r="S1085" s="73" t="s">
        <v>308</v>
      </c>
      <c r="T1085" s="71">
        <v>2</v>
      </c>
      <c r="U1085" s="71" t="s">
        <v>465</v>
      </c>
      <c r="W1085" s="72"/>
    </row>
    <row r="1086" spans="1:23" ht="20.399999999999999" hidden="1" x14ac:dyDescent="0.3">
      <c r="A1086" s="85"/>
      <c r="B1086" s="86" t="s">
        <v>315</v>
      </c>
      <c r="C1086" s="86" t="s">
        <v>1009</v>
      </c>
      <c r="D1086" s="94">
        <v>1</v>
      </c>
      <c r="E1086" s="94">
        <v>151843</v>
      </c>
      <c r="F1086" s="94"/>
      <c r="G1086" s="87" t="s">
        <v>306</v>
      </c>
      <c r="H1086" s="95">
        <v>159.87</v>
      </c>
      <c r="I1086" s="7">
        <v>103776878</v>
      </c>
      <c r="J1086" s="5" t="s">
        <v>996</v>
      </c>
      <c r="K1086" s="119" t="s">
        <v>823</v>
      </c>
      <c r="L1086" s="87" t="s">
        <v>824</v>
      </c>
      <c r="M1086" s="99" t="s">
        <v>1010</v>
      </c>
      <c r="N1086" s="94" t="s">
        <v>19</v>
      </c>
      <c r="O1086" s="94" t="s">
        <v>19</v>
      </c>
      <c r="P1086" s="97"/>
      <c r="Q1086" s="79"/>
      <c r="R1086" s="79"/>
      <c r="S1086" s="73" t="s">
        <v>307</v>
      </c>
      <c r="T1086" s="71">
        <v>2</v>
      </c>
      <c r="U1086" s="71" t="s">
        <v>465</v>
      </c>
      <c r="W1086" s="72"/>
    </row>
    <row r="1087" spans="1:23" ht="20.399999999999999" hidden="1" x14ac:dyDescent="0.3">
      <c r="A1087" s="85"/>
      <c r="B1087" s="86" t="s">
        <v>315</v>
      </c>
      <c r="C1087" s="86" t="s">
        <v>1009</v>
      </c>
      <c r="D1087" s="94">
        <v>1</v>
      </c>
      <c r="E1087" s="94">
        <v>151844</v>
      </c>
      <c r="F1087" s="94"/>
      <c r="G1087" s="87" t="s">
        <v>306</v>
      </c>
      <c r="H1087" s="95">
        <v>159.87</v>
      </c>
      <c r="I1087" s="7">
        <v>103776878</v>
      </c>
      <c r="J1087" s="5" t="s">
        <v>996</v>
      </c>
      <c r="K1087" s="119" t="s">
        <v>823</v>
      </c>
      <c r="L1087" s="87" t="s">
        <v>824</v>
      </c>
      <c r="M1087" s="99" t="s">
        <v>1010</v>
      </c>
      <c r="N1087" s="94" t="s">
        <v>19</v>
      </c>
      <c r="O1087" s="94" t="s">
        <v>19</v>
      </c>
      <c r="P1087" s="97"/>
      <c r="Q1087" s="79"/>
      <c r="R1087" s="79"/>
      <c r="S1087" s="73" t="s">
        <v>307</v>
      </c>
      <c r="T1087" s="71">
        <v>2</v>
      </c>
      <c r="U1087" s="71" t="s">
        <v>465</v>
      </c>
      <c r="W1087" s="72"/>
    </row>
    <row r="1088" spans="1:23" ht="20.399999999999999" hidden="1" x14ac:dyDescent="0.3">
      <c r="A1088" s="85"/>
      <c r="B1088" s="86" t="s">
        <v>315</v>
      </c>
      <c r="C1088" s="86" t="s">
        <v>1009</v>
      </c>
      <c r="D1088" s="94">
        <v>1</v>
      </c>
      <c r="E1088" s="94">
        <v>151845</v>
      </c>
      <c r="F1088" s="94"/>
      <c r="G1088" s="87" t="s">
        <v>306</v>
      </c>
      <c r="H1088" s="95">
        <v>159.87</v>
      </c>
      <c r="I1088" s="7">
        <v>103776878</v>
      </c>
      <c r="J1088" s="5" t="s">
        <v>996</v>
      </c>
      <c r="K1088" s="119" t="s">
        <v>823</v>
      </c>
      <c r="L1088" s="87" t="s">
        <v>824</v>
      </c>
      <c r="M1088" s="99" t="s">
        <v>1010</v>
      </c>
      <c r="N1088" s="94" t="s">
        <v>19</v>
      </c>
      <c r="O1088" s="94" t="s">
        <v>19</v>
      </c>
      <c r="P1088" s="97"/>
      <c r="Q1088" s="79"/>
      <c r="R1088" s="79"/>
      <c r="S1088" s="73" t="s">
        <v>307</v>
      </c>
      <c r="T1088" s="71">
        <v>2</v>
      </c>
      <c r="U1088" s="71" t="s">
        <v>465</v>
      </c>
      <c r="W1088" s="72"/>
    </row>
    <row r="1089" spans="1:23" ht="20.399999999999999" hidden="1" x14ac:dyDescent="0.3">
      <c r="A1089" s="85"/>
      <c r="B1089" s="86" t="s">
        <v>315</v>
      </c>
      <c r="C1089" s="86" t="s">
        <v>1009</v>
      </c>
      <c r="D1089" s="94">
        <v>1</v>
      </c>
      <c r="E1089" s="94">
        <v>151846</v>
      </c>
      <c r="F1089" s="94"/>
      <c r="G1089" s="87" t="s">
        <v>306</v>
      </c>
      <c r="H1089" s="95">
        <v>159.87</v>
      </c>
      <c r="I1089" s="7">
        <v>103776878</v>
      </c>
      <c r="J1089" s="5" t="s">
        <v>996</v>
      </c>
      <c r="K1089" s="119" t="s">
        <v>823</v>
      </c>
      <c r="L1089" s="87" t="s">
        <v>824</v>
      </c>
      <c r="M1089" s="99" t="s">
        <v>1010</v>
      </c>
      <c r="N1089" s="94" t="s">
        <v>19</v>
      </c>
      <c r="O1089" s="94" t="s">
        <v>19</v>
      </c>
      <c r="P1089" s="97"/>
      <c r="Q1089" s="79"/>
      <c r="R1089" s="79"/>
      <c r="S1089" s="73" t="s">
        <v>308</v>
      </c>
      <c r="T1089" s="71">
        <v>2</v>
      </c>
      <c r="U1089" s="71" t="s">
        <v>465</v>
      </c>
      <c r="W1089" s="72"/>
    </row>
    <row r="1090" spans="1:23" ht="20.399999999999999" hidden="1" x14ac:dyDescent="0.3">
      <c r="A1090" s="85"/>
      <c r="B1090" s="86" t="s">
        <v>315</v>
      </c>
      <c r="C1090" s="86" t="s">
        <v>1009</v>
      </c>
      <c r="D1090" s="94">
        <v>1</v>
      </c>
      <c r="E1090" s="94">
        <v>151847</v>
      </c>
      <c r="F1090" s="94"/>
      <c r="G1090" s="87" t="s">
        <v>306</v>
      </c>
      <c r="H1090" s="95">
        <v>159.87</v>
      </c>
      <c r="I1090" s="7">
        <v>103776878</v>
      </c>
      <c r="J1090" s="5" t="s">
        <v>996</v>
      </c>
      <c r="K1090" s="119" t="s">
        <v>823</v>
      </c>
      <c r="L1090" s="87" t="s">
        <v>824</v>
      </c>
      <c r="M1090" s="99" t="s">
        <v>1010</v>
      </c>
      <c r="N1090" s="94" t="s">
        <v>19</v>
      </c>
      <c r="O1090" s="94" t="s">
        <v>19</v>
      </c>
      <c r="P1090" s="97"/>
      <c r="Q1090" s="79"/>
      <c r="R1090" s="79"/>
      <c r="S1090" s="73" t="s">
        <v>307</v>
      </c>
      <c r="T1090" s="71">
        <v>2</v>
      </c>
      <c r="U1090" s="71" t="s">
        <v>465</v>
      </c>
      <c r="W1090" s="72"/>
    </row>
    <row r="1091" spans="1:23" ht="20.399999999999999" hidden="1" x14ac:dyDescent="0.3">
      <c r="A1091" s="85"/>
      <c r="B1091" s="86" t="s">
        <v>315</v>
      </c>
      <c r="C1091" s="86" t="s">
        <v>1009</v>
      </c>
      <c r="D1091" s="94">
        <v>1</v>
      </c>
      <c r="E1091" s="94">
        <v>151848</v>
      </c>
      <c r="F1091" s="94"/>
      <c r="G1091" s="87" t="s">
        <v>306</v>
      </c>
      <c r="H1091" s="95">
        <v>159.87</v>
      </c>
      <c r="I1091" s="7">
        <v>103776878</v>
      </c>
      <c r="J1091" s="5" t="s">
        <v>996</v>
      </c>
      <c r="K1091" s="119" t="s">
        <v>823</v>
      </c>
      <c r="L1091" s="87" t="s">
        <v>824</v>
      </c>
      <c r="M1091" s="99" t="s">
        <v>1010</v>
      </c>
      <c r="N1091" s="94" t="s">
        <v>19</v>
      </c>
      <c r="O1091" s="94" t="s">
        <v>19</v>
      </c>
      <c r="P1091" s="97"/>
      <c r="Q1091" s="79"/>
      <c r="R1091" s="79"/>
      <c r="S1091" s="73" t="s">
        <v>308</v>
      </c>
      <c r="T1091" s="71">
        <v>2</v>
      </c>
      <c r="U1091" s="71" t="s">
        <v>465</v>
      </c>
      <c r="W1091" s="72"/>
    </row>
    <row r="1092" spans="1:23" ht="20.399999999999999" hidden="1" x14ac:dyDescent="0.3">
      <c r="A1092" s="85"/>
      <c r="B1092" s="86" t="s">
        <v>315</v>
      </c>
      <c r="C1092" s="86" t="s">
        <v>1009</v>
      </c>
      <c r="D1092" s="94">
        <v>1</v>
      </c>
      <c r="E1092" s="94">
        <v>151849</v>
      </c>
      <c r="F1092" s="94"/>
      <c r="G1092" s="87" t="s">
        <v>306</v>
      </c>
      <c r="H1092" s="95">
        <v>159.87</v>
      </c>
      <c r="I1092" s="7">
        <v>103776878</v>
      </c>
      <c r="J1092" s="5" t="s">
        <v>996</v>
      </c>
      <c r="K1092" s="119" t="s">
        <v>823</v>
      </c>
      <c r="L1092" s="87" t="s">
        <v>824</v>
      </c>
      <c r="M1092" s="99" t="s">
        <v>1010</v>
      </c>
      <c r="N1092" s="94" t="s">
        <v>19</v>
      </c>
      <c r="O1092" s="94" t="s">
        <v>19</v>
      </c>
      <c r="P1092" s="97"/>
      <c r="Q1092" s="79"/>
      <c r="R1092" s="79"/>
      <c r="S1092" s="73" t="s">
        <v>307</v>
      </c>
      <c r="T1092" s="71">
        <v>2</v>
      </c>
      <c r="U1092" s="71" t="s">
        <v>465</v>
      </c>
      <c r="W1092" s="72"/>
    </row>
    <row r="1093" spans="1:23" ht="20.399999999999999" hidden="1" x14ac:dyDescent="0.3">
      <c r="A1093" s="85"/>
      <c r="B1093" s="86" t="s">
        <v>315</v>
      </c>
      <c r="C1093" s="86" t="s">
        <v>1009</v>
      </c>
      <c r="D1093" s="94">
        <v>1</v>
      </c>
      <c r="E1093" s="94">
        <v>151850</v>
      </c>
      <c r="F1093" s="94"/>
      <c r="G1093" s="87" t="s">
        <v>306</v>
      </c>
      <c r="H1093" s="95">
        <v>159.87</v>
      </c>
      <c r="I1093" s="7">
        <v>103776878</v>
      </c>
      <c r="J1093" s="5" t="s">
        <v>996</v>
      </c>
      <c r="K1093" s="119" t="s">
        <v>823</v>
      </c>
      <c r="L1093" s="87" t="s">
        <v>824</v>
      </c>
      <c r="M1093" s="99" t="s">
        <v>1010</v>
      </c>
      <c r="N1093" s="94" t="s">
        <v>19</v>
      </c>
      <c r="O1093" s="94" t="s">
        <v>19</v>
      </c>
      <c r="P1093" s="97"/>
      <c r="Q1093" s="79"/>
      <c r="R1093" s="79"/>
      <c r="S1093" s="74" t="s">
        <v>307</v>
      </c>
      <c r="T1093" s="71">
        <v>2</v>
      </c>
      <c r="U1093" s="71" t="s">
        <v>465</v>
      </c>
      <c r="W1093" s="72"/>
    </row>
    <row r="1094" spans="1:23" ht="20.399999999999999" hidden="1" x14ac:dyDescent="0.3">
      <c r="A1094" s="85"/>
      <c r="B1094" s="86" t="s">
        <v>315</v>
      </c>
      <c r="C1094" s="86" t="s">
        <v>1009</v>
      </c>
      <c r="D1094" s="94">
        <v>1</v>
      </c>
      <c r="E1094" s="94">
        <v>151851</v>
      </c>
      <c r="F1094" s="94"/>
      <c r="G1094" s="87" t="s">
        <v>306</v>
      </c>
      <c r="H1094" s="95">
        <v>159.87</v>
      </c>
      <c r="I1094" s="7">
        <v>103776878</v>
      </c>
      <c r="J1094" s="5" t="s">
        <v>996</v>
      </c>
      <c r="K1094" s="119" t="s">
        <v>823</v>
      </c>
      <c r="L1094" s="87" t="s">
        <v>824</v>
      </c>
      <c r="M1094" s="99" t="s">
        <v>1010</v>
      </c>
      <c r="N1094" s="94" t="s">
        <v>19</v>
      </c>
      <c r="O1094" s="94" t="s">
        <v>19</v>
      </c>
      <c r="P1094" s="97"/>
      <c r="Q1094" s="79"/>
      <c r="R1094" s="79"/>
      <c r="S1094" s="74" t="s">
        <v>308</v>
      </c>
      <c r="T1094" s="71">
        <v>3</v>
      </c>
      <c r="U1094" s="71" t="s">
        <v>465</v>
      </c>
      <c r="W1094" s="72"/>
    </row>
    <row r="1095" spans="1:23" ht="20.399999999999999" hidden="1" x14ac:dyDescent="0.3">
      <c r="A1095" s="85"/>
      <c r="B1095" s="86" t="s">
        <v>315</v>
      </c>
      <c r="C1095" s="86" t="s">
        <v>1011</v>
      </c>
      <c r="D1095" s="94">
        <v>1</v>
      </c>
      <c r="E1095" s="94">
        <v>151852</v>
      </c>
      <c r="F1095" s="94"/>
      <c r="G1095" s="87" t="s">
        <v>306</v>
      </c>
      <c r="H1095" s="95"/>
      <c r="I1095" s="7">
        <v>103776878</v>
      </c>
      <c r="J1095" s="5" t="s">
        <v>996</v>
      </c>
      <c r="K1095" s="119" t="s">
        <v>823</v>
      </c>
      <c r="L1095" s="87" t="s">
        <v>824</v>
      </c>
      <c r="M1095" s="99" t="s">
        <v>1010</v>
      </c>
      <c r="N1095" s="94" t="s">
        <v>19</v>
      </c>
      <c r="O1095" s="94" t="s">
        <v>19</v>
      </c>
      <c r="P1095" s="97"/>
      <c r="Q1095" s="79"/>
      <c r="R1095" s="79"/>
      <c r="S1095" s="74" t="s">
        <v>307</v>
      </c>
      <c r="T1095" s="71">
        <v>3</v>
      </c>
      <c r="U1095" s="71" t="s">
        <v>465</v>
      </c>
      <c r="W1095" s="72"/>
    </row>
    <row r="1096" spans="1:23" ht="20.399999999999999" hidden="1" x14ac:dyDescent="0.3">
      <c r="A1096" s="85"/>
      <c r="B1096" s="86" t="s">
        <v>315</v>
      </c>
      <c r="C1096" s="86" t="s">
        <v>1011</v>
      </c>
      <c r="D1096" s="94">
        <v>1</v>
      </c>
      <c r="E1096" s="94">
        <v>151853</v>
      </c>
      <c r="F1096" s="94"/>
      <c r="G1096" s="87" t="s">
        <v>306</v>
      </c>
      <c r="H1096" s="95"/>
      <c r="I1096" s="7">
        <v>103776878</v>
      </c>
      <c r="J1096" s="5" t="s">
        <v>996</v>
      </c>
      <c r="K1096" s="119" t="s">
        <v>823</v>
      </c>
      <c r="L1096" s="87" t="s">
        <v>824</v>
      </c>
      <c r="M1096" s="99" t="s">
        <v>1010</v>
      </c>
      <c r="N1096" s="94" t="s">
        <v>19</v>
      </c>
      <c r="O1096" s="94" t="s">
        <v>19</v>
      </c>
      <c r="P1096" s="97"/>
      <c r="Q1096" s="79"/>
      <c r="R1096" s="79"/>
      <c r="S1096" s="74" t="s">
        <v>307</v>
      </c>
      <c r="T1096" s="71">
        <v>3</v>
      </c>
      <c r="U1096" s="71" t="s">
        <v>465</v>
      </c>
      <c r="W1096" s="72"/>
    </row>
    <row r="1097" spans="1:23" ht="20.399999999999999" hidden="1" x14ac:dyDescent="0.3">
      <c r="A1097" s="85"/>
      <c r="B1097" s="86" t="s">
        <v>315</v>
      </c>
      <c r="C1097" s="86" t="s">
        <v>1011</v>
      </c>
      <c r="D1097" s="94">
        <v>1</v>
      </c>
      <c r="E1097" s="94">
        <v>151854</v>
      </c>
      <c r="F1097" s="94"/>
      <c r="G1097" s="87" t="s">
        <v>306</v>
      </c>
      <c r="H1097" s="95"/>
      <c r="I1097" s="7">
        <v>103776878</v>
      </c>
      <c r="J1097" s="5" t="s">
        <v>996</v>
      </c>
      <c r="K1097" s="119" t="s">
        <v>823</v>
      </c>
      <c r="L1097" s="87" t="s">
        <v>824</v>
      </c>
      <c r="M1097" s="99" t="s">
        <v>1010</v>
      </c>
      <c r="N1097" s="94" t="s">
        <v>19</v>
      </c>
      <c r="O1097" s="94" t="s">
        <v>19</v>
      </c>
      <c r="P1097" s="97"/>
      <c r="Q1097" s="79"/>
      <c r="R1097" s="79"/>
      <c r="S1097" s="74" t="s">
        <v>307</v>
      </c>
      <c r="T1097" s="71">
        <v>3</v>
      </c>
      <c r="U1097" s="71" t="s">
        <v>465</v>
      </c>
      <c r="W1097" s="72"/>
    </row>
    <row r="1098" spans="1:23" ht="20.399999999999999" hidden="1" x14ac:dyDescent="0.3">
      <c r="A1098" s="85"/>
      <c r="B1098" s="86" t="s">
        <v>315</v>
      </c>
      <c r="C1098" s="86" t="s">
        <v>1012</v>
      </c>
      <c r="D1098" s="94">
        <v>1</v>
      </c>
      <c r="E1098" s="94">
        <v>151855</v>
      </c>
      <c r="F1098" s="94"/>
      <c r="G1098" s="87" t="s">
        <v>306</v>
      </c>
      <c r="H1098" s="95">
        <v>159.87</v>
      </c>
      <c r="I1098" s="7">
        <v>103776878</v>
      </c>
      <c r="J1098" s="5" t="s">
        <v>996</v>
      </c>
      <c r="K1098" s="119" t="s">
        <v>823</v>
      </c>
      <c r="L1098" s="87" t="s">
        <v>824</v>
      </c>
      <c r="M1098" s="99" t="s">
        <v>1013</v>
      </c>
      <c r="N1098" s="94" t="s">
        <v>19</v>
      </c>
      <c r="O1098" s="94" t="s">
        <v>19</v>
      </c>
      <c r="P1098" s="97"/>
      <c r="Q1098" s="79"/>
      <c r="R1098" s="79"/>
      <c r="S1098" s="74" t="s">
        <v>307</v>
      </c>
      <c r="T1098" s="71">
        <v>3</v>
      </c>
      <c r="U1098" s="71" t="s">
        <v>465</v>
      </c>
      <c r="W1098" s="72"/>
    </row>
    <row r="1099" spans="1:23" ht="20.399999999999999" hidden="1" x14ac:dyDescent="0.3">
      <c r="A1099" s="85"/>
      <c r="B1099" s="86" t="s">
        <v>315</v>
      </c>
      <c r="C1099" s="86" t="s">
        <v>1012</v>
      </c>
      <c r="D1099" s="94">
        <v>1</v>
      </c>
      <c r="E1099" s="94">
        <v>151856</v>
      </c>
      <c r="F1099" s="94"/>
      <c r="G1099" s="87" t="s">
        <v>306</v>
      </c>
      <c r="H1099" s="95">
        <v>159.87</v>
      </c>
      <c r="I1099" s="7">
        <v>103776878</v>
      </c>
      <c r="J1099" s="5" t="s">
        <v>996</v>
      </c>
      <c r="K1099" s="119" t="s">
        <v>823</v>
      </c>
      <c r="L1099" s="87" t="s">
        <v>824</v>
      </c>
      <c r="M1099" s="99" t="s">
        <v>1013</v>
      </c>
      <c r="N1099" s="94" t="s">
        <v>19</v>
      </c>
      <c r="O1099" s="94" t="s">
        <v>19</v>
      </c>
      <c r="P1099" s="97"/>
      <c r="Q1099" s="79"/>
      <c r="R1099" s="79"/>
      <c r="S1099" s="74" t="s">
        <v>307</v>
      </c>
      <c r="T1099" s="71">
        <v>3</v>
      </c>
      <c r="U1099" s="71" t="s">
        <v>465</v>
      </c>
      <c r="W1099" s="72"/>
    </row>
    <row r="1100" spans="1:23" ht="20.399999999999999" hidden="1" x14ac:dyDescent="0.3">
      <c r="A1100" s="85"/>
      <c r="B1100" s="86" t="s">
        <v>315</v>
      </c>
      <c r="C1100" s="86" t="s">
        <v>1012</v>
      </c>
      <c r="D1100" s="94">
        <v>1</v>
      </c>
      <c r="E1100" s="94">
        <v>151857</v>
      </c>
      <c r="F1100" s="94"/>
      <c r="G1100" s="87" t="s">
        <v>306</v>
      </c>
      <c r="H1100" s="95">
        <v>159.87</v>
      </c>
      <c r="I1100" s="7">
        <v>103776878</v>
      </c>
      <c r="J1100" s="5" t="s">
        <v>996</v>
      </c>
      <c r="K1100" s="119" t="s">
        <v>823</v>
      </c>
      <c r="L1100" s="87" t="s">
        <v>824</v>
      </c>
      <c r="M1100" s="99" t="s">
        <v>1013</v>
      </c>
      <c r="N1100" s="94" t="s">
        <v>19</v>
      </c>
      <c r="O1100" s="94" t="s">
        <v>19</v>
      </c>
      <c r="P1100" s="97"/>
      <c r="Q1100" s="79"/>
      <c r="R1100" s="79"/>
      <c r="S1100" s="74" t="s">
        <v>308</v>
      </c>
      <c r="T1100" s="71">
        <v>3</v>
      </c>
      <c r="U1100" s="71" t="s">
        <v>465</v>
      </c>
      <c r="W1100" s="72"/>
    </row>
    <row r="1101" spans="1:23" ht="20.399999999999999" hidden="1" x14ac:dyDescent="0.3">
      <c r="A1101" s="85"/>
      <c r="B1101" s="86" t="s">
        <v>315</v>
      </c>
      <c r="C1101" s="86" t="s">
        <v>1009</v>
      </c>
      <c r="D1101" s="94">
        <v>1</v>
      </c>
      <c r="E1101" s="94">
        <v>151858</v>
      </c>
      <c r="F1101" s="94"/>
      <c r="G1101" s="87" t="s">
        <v>306</v>
      </c>
      <c r="H1101" s="95">
        <v>159.87</v>
      </c>
      <c r="I1101" s="7">
        <v>103776878</v>
      </c>
      <c r="J1101" s="5" t="s">
        <v>996</v>
      </c>
      <c r="K1101" s="119" t="s">
        <v>823</v>
      </c>
      <c r="L1101" s="87" t="s">
        <v>824</v>
      </c>
      <c r="M1101" s="99" t="s">
        <v>1013</v>
      </c>
      <c r="N1101" s="94" t="s">
        <v>19</v>
      </c>
      <c r="O1101" s="94" t="s">
        <v>19</v>
      </c>
      <c r="P1101" s="97"/>
      <c r="Q1101" s="79"/>
      <c r="R1101" s="79"/>
      <c r="S1101" s="74" t="s">
        <v>308</v>
      </c>
      <c r="T1101" s="71">
        <v>3</v>
      </c>
      <c r="U1101" s="71" t="s">
        <v>465</v>
      </c>
      <c r="W1101" s="72"/>
    </row>
    <row r="1102" spans="1:23" ht="20.399999999999999" hidden="1" x14ac:dyDescent="0.3">
      <c r="A1102" s="85"/>
      <c r="B1102" s="86" t="s">
        <v>315</v>
      </c>
      <c r="C1102" s="86" t="s">
        <v>1009</v>
      </c>
      <c r="D1102" s="94">
        <v>1</v>
      </c>
      <c r="E1102" s="94">
        <v>151859</v>
      </c>
      <c r="F1102" s="94"/>
      <c r="G1102" s="87" t="s">
        <v>306</v>
      </c>
      <c r="H1102" s="95">
        <v>159.87</v>
      </c>
      <c r="I1102" s="7">
        <v>103776878</v>
      </c>
      <c r="J1102" s="5" t="s">
        <v>996</v>
      </c>
      <c r="K1102" s="119" t="s">
        <v>823</v>
      </c>
      <c r="L1102" s="87" t="s">
        <v>824</v>
      </c>
      <c r="M1102" s="99" t="s">
        <v>1013</v>
      </c>
      <c r="N1102" s="94" t="s">
        <v>19</v>
      </c>
      <c r="O1102" s="94" t="s">
        <v>19</v>
      </c>
      <c r="P1102" s="97"/>
      <c r="Q1102" s="79"/>
      <c r="R1102" s="79"/>
      <c r="S1102" s="74" t="s">
        <v>308</v>
      </c>
      <c r="T1102" s="71">
        <v>3</v>
      </c>
      <c r="U1102" s="71" t="s">
        <v>465</v>
      </c>
      <c r="W1102" s="72"/>
    </row>
    <row r="1103" spans="1:23" ht="20.399999999999999" hidden="1" x14ac:dyDescent="0.3">
      <c r="A1103" s="85"/>
      <c r="B1103" s="86" t="s">
        <v>315</v>
      </c>
      <c r="C1103" s="86" t="s">
        <v>1009</v>
      </c>
      <c r="D1103" s="94">
        <v>1</v>
      </c>
      <c r="E1103" s="94">
        <v>151860</v>
      </c>
      <c r="F1103" s="94"/>
      <c r="G1103" s="87" t="s">
        <v>306</v>
      </c>
      <c r="H1103" s="95">
        <v>159.87</v>
      </c>
      <c r="I1103" s="7">
        <v>103776878</v>
      </c>
      <c r="J1103" s="5" t="s">
        <v>996</v>
      </c>
      <c r="K1103" s="119" t="s">
        <v>823</v>
      </c>
      <c r="L1103" s="87" t="s">
        <v>824</v>
      </c>
      <c r="M1103" s="99" t="s">
        <v>1013</v>
      </c>
      <c r="N1103" s="94" t="s">
        <v>19</v>
      </c>
      <c r="O1103" s="94" t="s">
        <v>19</v>
      </c>
      <c r="P1103" s="97"/>
      <c r="Q1103" s="79"/>
      <c r="R1103" s="79"/>
      <c r="S1103" s="74" t="s">
        <v>308</v>
      </c>
      <c r="T1103" s="71">
        <v>3</v>
      </c>
      <c r="U1103" s="71" t="s">
        <v>465</v>
      </c>
      <c r="W1103" s="72"/>
    </row>
    <row r="1104" spans="1:23" ht="20.399999999999999" hidden="1" x14ac:dyDescent="0.3">
      <c r="A1104" s="85"/>
      <c r="B1104" s="86" t="s">
        <v>315</v>
      </c>
      <c r="C1104" s="86" t="s">
        <v>1009</v>
      </c>
      <c r="D1104" s="94">
        <v>1</v>
      </c>
      <c r="E1104" s="94">
        <v>151861</v>
      </c>
      <c r="F1104" s="94"/>
      <c r="G1104" s="87" t="s">
        <v>306</v>
      </c>
      <c r="H1104" s="95">
        <v>159.87</v>
      </c>
      <c r="I1104" s="7">
        <v>103776878</v>
      </c>
      <c r="J1104" s="5" t="s">
        <v>996</v>
      </c>
      <c r="K1104" s="119" t="s">
        <v>823</v>
      </c>
      <c r="L1104" s="87" t="s">
        <v>824</v>
      </c>
      <c r="M1104" s="99" t="s">
        <v>1014</v>
      </c>
      <c r="N1104" s="94" t="s">
        <v>19</v>
      </c>
      <c r="O1104" s="94" t="s">
        <v>19</v>
      </c>
      <c r="P1104" s="97"/>
      <c r="Q1104" s="79"/>
      <c r="R1104" s="79"/>
      <c r="S1104" s="74" t="s">
        <v>307</v>
      </c>
      <c r="T1104" s="71">
        <v>3</v>
      </c>
      <c r="U1104" s="71" t="s">
        <v>465</v>
      </c>
      <c r="W1104" s="72"/>
    </row>
    <row r="1105" spans="1:23" ht="20.399999999999999" hidden="1" x14ac:dyDescent="0.3">
      <c r="A1105" s="85"/>
      <c r="B1105" s="86" t="s">
        <v>315</v>
      </c>
      <c r="C1105" s="86" t="s">
        <v>1009</v>
      </c>
      <c r="D1105" s="94">
        <v>1</v>
      </c>
      <c r="E1105" s="94">
        <v>151862</v>
      </c>
      <c r="F1105" s="94"/>
      <c r="G1105" s="87" t="s">
        <v>306</v>
      </c>
      <c r="H1105" s="95">
        <v>159.87</v>
      </c>
      <c r="I1105" s="7">
        <v>103776878</v>
      </c>
      <c r="J1105" s="5" t="s">
        <v>996</v>
      </c>
      <c r="K1105" s="119" t="s">
        <v>823</v>
      </c>
      <c r="L1105" s="87" t="s">
        <v>824</v>
      </c>
      <c r="M1105" s="99" t="s">
        <v>1014</v>
      </c>
      <c r="N1105" s="94" t="s">
        <v>19</v>
      </c>
      <c r="O1105" s="94" t="s">
        <v>19</v>
      </c>
      <c r="P1105" s="97"/>
      <c r="Q1105" s="79"/>
      <c r="R1105" s="79"/>
      <c r="S1105" s="74" t="s">
        <v>308</v>
      </c>
      <c r="T1105" s="71">
        <v>3</v>
      </c>
      <c r="U1105" s="71" t="s">
        <v>465</v>
      </c>
      <c r="W1105" s="72"/>
    </row>
    <row r="1106" spans="1:23" ht="20.399999999999999" hidden="1" x14ac:dyDescent="0.3">
      <c r="A1106" s="85"/>
      <c r="B1106" s="86" t="s">
        <v>315</v>
      </c>
      <c r="C1106" s="86" t="s">
        <v>1009</v>
      </c>
      <c r="D1106" s="94">
        <v>1</v>
      </c>
      <c r="E1106" s="94">
        <v>151863</v>
      </c>
      <c r="F1106" s="94"/>
      <c r="G1106" s="87" t="s">
        <v>306</v>
      </c>
      <c r="H1106" s="95">
        <v>159.87</v>
      </c>
      <c r="I1106" s="7">
        <v>103776878</v>
      </c>
      <c r="J1106" s="5" t="s">
        <v>996</v>
      </c>
      <c r="K1106" s="119" t="s">
        <v>823</v>
      </c>
      <c r="L1106" s="87" t="s">
        <v>824</v>
      </c>
      <c r="M1106" s="99" t="s">
        <v>1014</v>
      </c>
      <c r="N1106" s="94" t="s">
        <v>19</v>
      </c>
      <c r="O1106" s="94" t="s">
        <v>19</v>
      </c>
      <c r="P1106" s="97"/>
      <c r="Q1106" s="79"/>
      <c r="R1106" s="79"/>
      <c r="S1106" s="74" t="s">
        <v>307</v>
      </c>
      <c r="T1106" s="71">
        <v>3</v>
      </c>
      <c r="U1106" s="71" t="s">
        <v>465</v>
      </c>
      <c r="W1106" s="72"/>
    </row>
    <row r="1107" spans="1:23" ht="20.399999999999999" hidden="1" x14ac:dyDescent="0.3">
      <c r="A1107" s="85"/>
      <c r="B1107" s="86" t="s">
        <v>315</v>
      </c>
      <c r="C1107" s="86" t="s">
        <v>1009</v>
      </c>
      <c r="D1107" s="94">
        <v>1</v>
      </c>
      <c r="E1107" s="94">
        <v>151864</v>
      </c>
      <c r="F1107" s="94"/>
      <c r="G1107" s="87" t="s">
        <v>306</v>
      </c>
      <c r="H1107" s="95">
        <v>159.87</v>
      </c>
      <c r="I1107" s="7">
        <v>103776878</v>
      </c>
      <c r="J1107" s="5" t="s">
        <v>996</v>
      </c>
      <c r="K1107" s="119" t="s">
        <v>823</v>
      </c>
      <c r="L1107" s="87" t="s">
        <v>824</v>
      </c>
      <c r="M1107" s="99" t="s">
        <v>1014</v>
      </c>
      <c r="N1107" s="94" t="s">
        <v>19</v>
      </c>
      <c r="O1107" s="94" t="s">
        <v>19</v>
      </c>
      <c r="P1107" s="97"/>
      <c r="Q1107" s="79"/>
      <c r="R1107" s="79"/>
      <c r="S1107" s="74" t="s">
        <v>307</v>
      </c>
      <c r="T1107" s="71">
        <v>3</v>
      </c>
      <c r="U1107" s="71" t="s">
        <v>465</v>
      </c>
      <c r="W1107" s="72"/>
    </row>
    <row r="1108" spans="1:23" ht="20.399999999999999" hidden="1" x14ac:dyDescent="0.3">
      <c r="A1108" s="85"/>
      <c r="B1108" s="86" t="s">
        <v>315</v>
      </c>
      <c r="C1108" s="86" t="s">
        <v>1012</v>
      </c>
      <c r="D1108" s="94">
        <v>1</v>
      </c>
      <c r="E1108" s="94">
        <v>151865</v>
      </c>
      <c r="F1108" s="94"/>
      <c r="G1108" s="87" t="s">
        <v>306</v>
      </c>
      <c r="H1108" s="95">
        <v>159.87</v>
      </c>
      <c r="I1108" s="7">
        <v>103776878</v>
      </c>
      <c r="J1108" s="5" t="s">
        <v>996</v>
      </c>
      <c r="K1108" s="119" t="s">
        <v>823</v>
      </c>
      <c r="L1108" s="87" t="s">
        <v>824</v>
      </c>
      <c r="M1108" s="99" t="s">
        <v>1013</v>
      </c>
      <c r="N1108" s="94" t="s">
        <v>19</v>
      </c>
      <c r="O1108" s="94" t="s">
        <v>19</v>
      </c>
      <c r="P1108" s="97"/>
      <c r="Q1108" s="79"/>
      <c r="R1108" s="79"/>
      <c r="S1108" s="74" t="s">
        <v>307</v>
      </c>
      <c r="T1108" s="71">
        <v>3</v>
      </c>
      <c r="U1108" s="71" t="s">
        <v>465</v>
      </c>
      <c r="W1108" s="72"/>
    </row>
    <row r="1109" spans="1:23" ht="20.399999999999999" hidden="1" x14ac:dyDescent="0.3">
      <c r="A1109" s="85"/>
      <c r="B1109" s="86" t="s">
        <v>315</v>
      </c>
      <c r="C1109" s="86" t="s">
        <v>1012</v>
      </c>
      <c r="D1109" s="94">
        <v>1</v>
      </c>
      <c r="E1109" s="94">
        <v>151866</v>
      </c>
      <c r="F1109" s="94"/>
      <c r="G1109" s="87" t="s">
        <v>306</v>
      </c>
      <c r="H1109" s="95">
        <v>159.87</v>
      </c>
      <c r="I1109" s="7">
        <v>103776878</v>
      </c>
      <c r="J1109" s="5" t="s">
        <v>996</v>
      </c>
      <c r="K1109" s="119" t="s">
        <v>823</v>
      </c>
      <c r="L1109" s="87" t="s">
        <v>824</v>
      </c>
      <c r="M1109" s="99" t="s">
        <v>1013</v>
      </c>
      <c r="N1109" s="94" t="s">
        <v>19</v>
      </c>
      <c r="O1109" s="94" t="s">
        <v>19</v>
      </c>
      <c r="P1109" s="97"/>
      <c r="Q1109" s="79"/>
      <c r="R1109" s="79"/>
      <c r="S1109" s="73" t="s">
        <v>308</v>
      </c>
      <c r="T1109" s="71">
        <v>3</v>
      </c>
      <c r="U1109" s="71" t="s">
        <v>465</v>
      </c>
      <c r="W1109" s="72"/>
    </row>
    <row r="1110" spans="1:23" ht="20.399999999999999" hidden="1" x14ac:dyDescent="0.3">
      <c r="A1110" s="85"/>
      <c r="B1110" s="86" t="s">
        <v>315</v>
      </c>
      <c r="C1110" s="86" t="s">
        <v>1012</v>
      </c>
      <c r="D1110" s="94">
        <v>1</v>
      </c>
      <c r="E1110" s="94">
        <v>151867</v>
      </c>
      <c r="F1110" s="94"/>
      <c r="G1110" s="87" t="s">
        <v>306</v>
      </c>
      <c r="H1110" s="95">
        <v>159.87</v>
      </c>
      <c r="I1110" s="7">
        <v>103776878</v>
      </c>
      <c r="J1110" s="5" t="s">
        <v>996</v>
      </c>
      <c r="K1110" s="119" t="s">
        <v>823</v>
      </c>
      <c r="L1110" s="87" t="s">
        <v>824</v>
      </c>
      <c r="M1110" s="99" t="s">
        <v>1013</v>
      </c>
      <c r="N1110" s="94" t="s">
        <v>19</v>
      </c>
      <c r="O1110" s="94" t="s">
        <v>19</v>
      </c>
      <c r="P1110" s="97"/>
      <c r="Q1110" s="79"/>
      <c r="R1110" s="79"/>
      <c r="S1110" s="73" t="s">
        <v>307</v>
      </c>
      <c r="T1110" s="71">
        <v>3</v>
      </c>
      <c r="U1110" s="71" t="s">
        <v>465</v>
      </c>
      <c r="W1110" s="72"/>
    </row>
    <row r="1111" spans="1:23" ht="20.399999999999999" hidden="1" x14ac:dyDescent="0.3">
      <c r="A1111" s="85"/>
      <c r="B1111" s="86" t="s">
        <v>315</v>
      </c>
      <c r="C1111" s="86" t="s">
        <v>1012</v>
      </c>
      <c r="D1111" s="94">
        <v>1</v>
      </c>
      <c r="E1111" s="94">
        <v>151868</v>
      </c>
      <c r="F1111" s="94"/>
      <c r="G1111" s="87" t="s">
        <v>306</v>
      </c>
      <c r="H1111" s="95">
        <v>159.87</v>
      </c>
      <c r="I1111" s="7">
        <v>103776878</v>
      </c>
      <c r="J1111" s="5" t="s">
        <v>996</v>
      </c>
      <c r="K1111" s="119" t="s">
        <v>823</v>
      </c>
      <c r="L1111" s="87" t="s">
        <v>824</v>
      </c>
      <c r="M1111" s="99" t="s">
        <v>1013</v>
      </c>
      <c r="N1111" s="94" t="s">
        <v>19</v>
      </c>
      <c r="O1111" s="94" t="s">
        <v>19</v>
      </c>
      <c r="P1111" s="97"/>
      <c r="Q1111" s="79"/>
      <c r="R1111" s="79"/>
      <c r="S1111" s="73" t="s">
        <v>307</v>
      </c>
      <c r="T1111" s="71">
        <v>3</v>
      </c>
      <c r="U1111" s="71" t="s">
        <v>465</v>
      </c>
      <c r="W1111" s="72"/>
    </row>
    <row r="1112" spans="1:23" ht="20.399999999999999" hidden="1" x14ac:dyDescent="0.3">
      <c r="A1112" s="85"/>
      <c r="B1112" s="86" t="s">
        <v>315</v>
      </c>
      <c r="C1112" s="86" t="s">
        <v>1012</v>
      </c>
      <c r="D1112" s="94">
        <v>1</v>
      </c>
      <c r="E1112" s="94">
        <v>151869</v>
      </c>
      <c r="F1112" s="94"/>
      <c r="G1112" s="87" t="s">
        <v>306</v>
      </c>
      <c r="H1112" s="95">
        <v>159.87</v>
      </c>
      <c r="I1112" s="7">
        <v>103776878</v>
      </c>
      <c r="J1112" s="5" t="s">
        <v>996</v>
      </c>
      <c r="K1112" s="119" t="s">
        <v>823</v>
      </c>
      <c r="L1112" s="87" t="s">
        <v>824</v>
      </c>
      <c r="M1112" s="99" t="s">
        <v>1013</v>
      </c>
      <c r="N1112" s="94" t="s">
        <v>19</v>
      </c>
      <c r="O1112" s="94" t="s">
        <v>19</v>
      </c>
      <c r="P1112" s="97"/>
      <c r="Q1112" s="79"/>
      <c r="R1112" s="79"/>
      <c r="S1112" s="73" t="s">
        <v>307</v>
      </c>
      <c r="T1112" s="71">
        <v>3</v>
      </c>
      <c r="U1112" s="71" t="s">
        <v>465</v>
      </c>
      <c r="W1112" s="72"/>
    </row>
    <row r="1113" spans="1:23" ht="20.399999999999999" hidden="1" x14ac:dyDescent="0.3">
      <c r="A1113" s="85"/>
      <c r="B1113" s="86" t="s">
        <v>315</v>
      </c>
      <c r="C1113" s="86" t="s">
        <v>1012</v>
      </c>
      <c r="D1113" s="94">
        <v>1</v>
      </c>
      <c r="E1113" s="94">
        <v>151870</v>
      </c>
      <c r="F1113" s="94"/>
      <c r="G1113" s="87" t="s">
        <v>306</v>
      </c>
      <c r="H1113" s="95">
        <v>159.87</v>
      </c>
      <c r="I1113" s="7">
        <v>103776878</v>
      </c>
      <c r="J1113" s="5" t="s">
        <v>996</v>
      </c>
      <c r="K1113" s="119" t="s">
        <v>823</v>
      </c>
      <c r="L1113" s="87" t="s">
        <v>824</v>
      </c>
      <c r="M1113" s="99" t="s">
        <v>1013</v>
      </c>
      <c r="N1113" s="94" t="s">
        <v>19</v>
      </c>
      <c r="O1113" s="94" t="s">
        <v>19</v>
      </c>
      <c r="P1113" s="97"/>
      <c r="Q1113" s="79"/>
      <c r="R1113" s="79"/>
      <c r="S1113" s="74" t="s">
        <v>308</v>
      </c>
      <c r="T1113" s="71">
        <v>3</v>
      </c>
      <c r="U1113" s="71" t="s">
        <v>465</v>
      </c>
      <c r="W1113" s="72"/>
    </row>
    <row r="1114" spans="1:23" ht="20.399999999999999" hidden="1" x14ac:dyDescent="0.3">
      <c r="A1114" s="85"/>
      <c r="B1114" s="86" t="s">
        <v>315</v>
      </c>
      <c r="C1114" s="86" t="s">
        <v>1009</v>
      </c>
      <c r="D1114" s="94">
        <v>1</v>
      </c>
      <c r="E1114" s="94">
        <v>151871</v>
      </c>
      <c r="F1114" s="94"/>
      <c r="G1114" s="87" t="s">
        <v>306</v>
      </c>
      <c r="H1114" s="95">
        <v>159.87</v>
      </c>
      <c r="I1114" s="7">
        <v>103776878</v>
      </c>
      <c r="J1114" s="5" t="s">
        <v>996</v>
      </c>
      <c r="K1114" s="119" t="s">
        <v>823</v>
      </c>
      <c r="L1114" s="87" t="s">
        <v>824</v>
      </c>
      <c r="M1114" s="99" t="s">
        <v>1014</v>
      </c>
      <c r="N1114" s="94" t="s">
        <v>19</v>
      </c>
      <c r="O1114" s="94" t="s">
        <v>19</v>
      </c>
      <c r="P1114" s="97"/>
      <c r="Q1114" s="79"/>
      <c r="R1114" s="79"/>
      <c r="S1114" s="73" t="s">
        <v>307</v>
      </c>
      <c r="T1114" s="71">
        <v>3</v>
      </c>
      <c r="U1114" s="71" t="s">
        <v>465</v>
      </c>
      <c r="W1114" s="72"/>
    </row>
    <row r="1115" spans="1:23" ht="20.399999999999999" hidden="1" x14ac:dyDescent="0.3">
      <c r="A1115" s="85"/>
      <c r="B1115" s="86" t="s">
        <v>315</v>
      </c>
      <c r="C1115" s="86" t="s">
        <v>1009</v>
      </c>
      <c r="D1115" s="94">
        <v>1</v>
      </c>
      <c r="E1115" s="94">
        <v>151872</v>
      </c>
      <c r="F1115" s="94"/>
      <c r="G1115" s="87" t="s">
        <v>306</v>
      </c>
      <c r="H1115" s="95">
        <v>159.87</v>
      </c>
      <c r="I1115" s="7">
        <v>103776878</v>
      </c>
      <c r="J1115" s="5" t="s">
        <v>996</v>
      </c>
      <c r="K1115" s="119" t="s">
        <v>823</v>
      </c>
      <c r="L1115" s="87" t="s">
        <v>824</v>
      </c>
      <c r="M1115" s="99" t="s">
        <v>1014</v>
      </c>
      <c r="N1115" s="94" t="s">
        <v>19</v>
      </c>
      <c r="O1115" s="94" t="s">
        <v>19</v>
      </c>
      <c r="P1115" s="97"/>
      <c r="Q1115" s="79"/>
      <c r="R1115" s="79"/>
      <c r="S1115" s="73" t="s">
        <v>307</v>
      </c>
      <c r="T1115" s="71">
        <v>3</v>
      </c>
      <c r="U1115" s="71" t="s">
        <v>465</v>
      </c>
      <c r="W1115" s="72"/>
    </row>
    <row r="1116" spans="1:23" ht="20.399999999999999" hidden="1" x14ac:dyDescent="0.3">
      <c r="A1116" s="85"/>
      <c r="B1116" s="86" t="s">
        <v>315</v>
      </c>
      <c r="C1116" s="86" t="s">
        <v>1009</v>
      </c>
      <c r="D1116" s="94">
        <v>1</v>
      </c>
      <c r="E1116" s="94">
        <v>151873</v>
      </c>
      <c r="F1116" s="94"/>
      <c r="G1116" s="87" t="s">
        <v>306</v>
      </c>
      <c r="H1116" s="95">
        <v>159.87</v>
      </c>
      <c r="I1116" s="7">
        <v>103776878</v>
      </c>
      <c r="J1116" s="5" t="s">
        <v>996</v>
      </c>
      <c r="K1116" s="119" t="s">
        <v>823</v>
      </c>
      <c r="L1116" s="87" t="s">
        <v>824</v>
      </c>
      <c r="M1116" s="99" t="s">
        <v>1015</v>
      </c>
      <c r="N1116" s="94" t="s">
        <v>19</v>
      </c>
      <c r="O1116" s="94" t="s">
        <v>19</v>
      </c>
      <c r="P1116" s="97"/>
      <c r="Q1116" s="79"/>
      <c r="R1116" s="79"/>
      <c r="S1116" s="73" t="s">
        <v>308</v>
      </c>
      <c r="T1116" s="71">
        <v>3</v>
      </c>
      <c r="U1116" s="71" t="s">
        <v>465</v>
      </c>
      <c r="W1116" s="72"/>
    </row>
    <row r="1117" spans="1:23" ht="20.399999999999999" hidden="1" x14ac:dyDescent="0.3">
      <c r="A1117" s="85"/>
      <c r="B1117" s="86" t="s">
        <v>315</v>
      </c>
      <c r="C1117" s="86" t="s">
        <v>1009</v>
      </c>
      <c r="D1117" s="94">
        <v>1</v>
      </c>
      <c r="E1117" s="94">
        <v>151874</v>
      </c>
      <c r="F1117" s="94"/>
      <c r="G1117" s="87" t="s">
        <v>306</v>
      </c>
      <c r="H1117" s="95">
        <v>159.87</v>
      </c>
      <c r="I1117" s="7">
        <v>103776878</v>
      </c>
      <c r="J1117" s="5" t="s">
        <v>996</v>
      </c>
      <c r="K1117" s="119" t="s">
        <v>823</v>
      </c>
      <c r="L1117" s="87" t="s">
        <v>824</v>
      </c>
      <c r="M1117" s="99" t="s">
        <v>1015</v>
      </c>
      <c r="N1117" s="94" t="s">
        <v>19</v>
      </c>
      <c r="O1117" s="94" t="s">
        <v>19</v>
      </c>
      <c r="P1117" s="97"/>
      <c r="Q1117" s="79"/>
      <c r="R1117" s="79"/>
      <c r="S1117" s="73" t="s">
        <v>308</v>
      </c>
      <c r="T1117" s="71">
        <v>3</v>
      </c>
      <c r="U1117" s="71" t="s">
        <v>465</v>
      </c>
      <c r="W1117" s="72"/>
    </row>
    <row r="1118" spans="1:23" ht="20.399999999999999" hidden="1" x14ac:dyDescent="0.3">
      <c r="A1118" s="85"/>
      <c r="B1118" s="86" t="s">
        <v>315</v>
      </c>
      <c r="C1118" s="86" t="s">
        <v>1009</v>
      </c>
      <c r="D1118" s="94">
        <v>1</v>
      </c>
      <c r="E1118" s="94">
        <v>151875</v>
      </c>
      <c r="F1118" s="94"/>
      <c r="G1118" s="87" t="s">
        <v>306</v>
      </c>
      <c r="H1118" s="95">
        <v>159.87</v>
      </c>
      <c r="I1118" s="7">
        <v>103776878</v>
      </c>
      <c r="J1118" s="5" t="s">
        <v>996</v>
      </c>
      <c r="K1118" s="119" t="s">
        <v>823</v>
      </c>
      <c r="L1118" s="87" t="s">
        <v>824</v>
      </c>
      <c r="M1118" s="99" t="s">
        <v>1015</v>
      </c>
      <c r="N1118" s="94" t="s">
        <v>19</v>
      </c>
      <c r="O1118" s="94" t="s">
        <v>19</v>
      </c>
      <c r="P1118" s="97"/>
      <c r="Q1118" s="79"/>
      <c r="R1118" s="79"/>
      <c r="S1118" s="73" t="s">
        <v>307</v>
      </c>
      <c r="T1118" s="71">
        <v>3</v>
      </c>
      <c r="U1118" s="71" t="s">
        <v>465</v>
      </c>
      <c r="W1118" s="72"/>
    </row>
    <row r="1119" spans="1:23" ht="20.399999999999999" hidden="1" x14ac:dyDescent="0.3">
      <c r="A1119" s="85"/>
      <c r="B1119" s="86" t="s">
        <v>315</v>
      </c>
      <c r="C1119" s="86" t="s">
        <v>1009</v>
      </c>
      <c r="D1119" s="94">
        <v>1</v>
      </c>
      <c r="E1119" s="94">
        <v>151876</v>
      </c>
      <c r="F1119" s="94"/>
      <c r="G1119" s="87" t="s">
        <v>306</v>
      </c>
      <c r="H1119" s="95">
        <v>159.87</v>
      </c>
      <c r="I1119" s="7">
        <v>103776878</v>
      </c>
      <c r="J1119" s="5" t="s">
        <v>996</v>
      </c>
      <c r="K1119" s="119" t="s">
        <v>823</v>
      </c>
      <c r="L1119" s="87" t="s">
        <v>824</v>
      </c>
      <c r="M1119" s="99" t="s">
        <v>1015</v>
      </c>
      <c r="N1119" s="94" t="s">
        <v>19</v>
      </c>
      <c r="O1119" s="94" t="s">
        <v>19</v>
      </c>
      <c r="P1119" s="97"/>
      <c r="Q1119" s="79"/>
      <c r="R1119" s="79"/>
      <c r="S1119" s="73" t="s">
        <v>308</v>
      </c>
      <c r="T1119" s="71">
        <v>3</v>
      </c>
      <c r="U1119" s="71" t="s">
        <v>465</v>
      </c>
      <c r="W1119" s="72"/>
    </row>
    <row r="1120" spans="1:23" ht="20.399999999999999" hidden="1" x14ac:dyDescent="0.3">
      <c r="A1120" s="85"/>
      <c r="B1120" s="86" t="s">
        <v>315</v>
      </c>
      <c r="C1120" s="86" t="s">
        <v>1009</v>
      </c>
      <c r="D1120" s="94">
        <v>1</v>
      </c>
      <c r="E1120" s="94">
        <v>151877</v>
      </c>
      <c r="F1120" s="94"/>
      <c r="G1120" s="87" t="s">
        <v>306</v>
      </c>
      <c r="H1120" s="95">
        <v>159.87</v>
      </c>
      <c r="I1120" s="7">
        <v>103776878</v>
      </c>
      <c r="J1120" s="5" t="s">
        <v>996</v>
      </c>
      <c r="K1120" s="119" t="s">
        <v>823</v>
      </c>
      <c r="L1120" s="87" t="s">
        <v>824</v>
      </c>
      <c r="M1120" s="99" t="s">
        <v>1015</v>
      </c>
      <c r="N1120" s="94" t="s">
        <v>19</v>
      </c>
      <c r="O1120" s="94" t="s">
        <v>19</v>
      </c>
      <c r="P1120" s="97"/>
      <c r="Q1120" s="79"/>
      <c r="R1120" s="79"/>
      <c r="S1120" s="73" t="s">
        <v>308</v>
      </c>
      <c r="T1120" s="71">
        <v>3</v>
      </c>
      <c r="U1120" s="71" t="s">
        <v>465</v>
      </c>
      <c r="W1120" s="72"/>
    </row>
    <row r="1121" spans="1:23" ht="20.399999999999999" hidden="1" x14ac:dyDescent="0.3">
      <c r="A1121" s="85"/>
      <c r="B1121" s="86" t="s">
        <v>315</v>
      </c>
      <c r="C1121" s="86" t="s">
        <v>1009</v>
      </c>
      <c r="D1121" s="94">
        <v>1</v>
      </c>
      <c r="E1121" s="94">
        <v>151878</v>
      </c>
      <c r="F1121" s="94"/>
      <c r="G1121" s="87" t="s">
        <v>306</v>
      </c>
      <c r="H1121" s="95">
        <v>159.87</v>
      </c>
      <c r="I1121" s="7">
        <v>103776878</v>
      </c>
      <c r="J1121" s="5" t="s">
        <v>996</v>
      </c>
      <c r="K1121" s="119" t="s">
        <v>823</v>
      </c>
      <c r="L1121" s="87" t="s">
        <v>824</v>
      </c>
      <c r="M1121" s="99" t="s">
        <v>1015</v>
      </c>
      <c r="N1121" s="94" t="s">
        <v>19</v>
      </c>
      <c r="O1121" s="94" t="s">
        <v>19</v>
      </c>
      <c r="P1121" s="97"/>
      <c r="Q1121" s="79"/>
      <c r="R1121" s="79"/>
      <c r="S1121" s="73" t="s">
        <v>308</v>
      </c>
      <c r="T1121" s="71">
        <v>3</v>
      </c>
      <c r="U1121" s="71" t="s">
        <v>465</v>
      </c>
      <c r="W1121" s="72"/>
    </row>
    <row r="1122" spans="1:23" ht="20.399999999999999" hidden="1" x14ac:dyDescent="0.3">
      <c r="A1122" s="85"/>
      <c r="B1122" s="86" t="s">
        <v>315</v>
      </c>
      <c r="C1122" s="86" t="s">
        <v>1009</v>
      </c>
      <c r="D1122" s="94">
        <v>1</v>
      </c>
      <c r="E1122" s="94">
        <v>151879</v>
      </c>
      <c r="F1122" s="94"/>
      <c r="G1122" s="87" t="s">
        <v>306</v>
      </c>
      <c r="H1122" s="95">
        <v>159.87</v>
      </c>
      <c r="I1122" s="7">
        <v>103776878</v>
      </c>
      <c r="J1122" s="5" t="s">
        <v>996</v>
      </c>
      <c r="K1122" s="119" t="s">
        <v>823</v>
      </c>
      <c r="L1122" s="87" t="s">
        <v>824</v>
      </c>
      <c r="M1122" s="99" t="s">
        <v>1015</v>
      </c>
      <c r="N1122" s="94" t="s">
        <v>19</v>
      </c>
      <c r="O1122" s="94" t="s">
        <v>19</v>
      </c>
      <c r="P1122" s="97"/>
      <c r="Q1122" s="79"/>
      <c r="R1122" s="79"/>
      <c r="S1122" s="73" t="s">
        <v>308</v>
      </c>
      <c r="T1122" s="71">
        <v>3</v>
      </c>
      <c r="U1122" s="71" t="s">
        <v>465</v>
      </c>
      <c r="W1122" s="72"/>
    </row>
    <row r="1123" spans="1:23" ht="20.399999999999999" hidden="1" x14ac:dyDescent="0.3">
      <c r="A1123" s="85"/>
      <c r="B1123" s="86" t="s">
        <v>329</v>
      </c>
      <c r="C1123" s="86" t="s">
        <v>1016</v>
      </c>
      <c r="D1123" s="94">
        <v>1</v>
      </c>
      <c r="E1123" s="94">
        <v>151880</v>
      </c>
      <c r="F1123" s="94"/>
      <c r="G1123" s="87" t="s">
        <v>306</v>
      </c>
      <c r="H1123" s="95">
        <v>1939.84</v>
      </c>
      <c r="I1123" s="7">
        <v>103776878</v>
      </c>
      <c r="J1123" s="5" t="s">
        <v>996</v>
      </c>
      <c r="K1123" s="119" t="s">
        <v>823</v>
      </c>
      <c r="L1123" s="87" t="s">
        <v>824</v>
      </c>
      <c r="M1123" s="99" t="s">
        <v>1017</v>
      </c>
      <c r="N1123" s="94" t="s">
        <v>1018</v>
      </c>
      <c r="O1123" s="94" t="s">
        <v>56</v>
      </c>
      <c r="P1123" s="97"/>
      <c r="Q1123" s="79"/>
      <c r="R1123" s="79"/>
      <c r="S1123" s="73" t="s">
        <v>308</v>
      </c>
      <c r="T1123" s="71">
        <v>3</v>
      </c>
      <c r="U1123" s="71" t="s">
        <v>465</v>
      </c>
      <c r="W1123" s="72"/>
    </row>
    <row r="1124" spans="1:23" ht="20.399999999999999" hidden="1" x14ac:dyDescent="0.3">
      <c r="A1124" s="85"/>
      <c r="B1124" s="86"/>
      <c r="C1124" s="86" t="s">
        <v>1019</v>
      </c>
      <c r="D1124" s="94">
        <v>1</v>
      </c>
      <c r="E1124" s="94">
        <v>151881</v>
      </c>
      <c r="F1124" s="94"/>
      <c r="G1124" s="87" t="s">
        <v>306</v>
      </c>
      <c r="H1124" s="95"/>
      <c r="I1124" s="7">
        <v>103776878</v>
      </c>
      <c r="J1124" s="5" t="s">
        <v>996</v>
      </c>
      <c r="K1124" s="119" t="s">
        <v>823</v>
      </c>
      <c r="L1124" s="87" t="s">
        <v>824</v>
      </c>
      <c r="M1124" s="99" t="s">
        <v>1020</v>
      </c>
      <c r="N1124" s="94" t="s">
        <v>1021</v>
      </c>
      <c r="O1124" s="94" t="s">
        <v>1022</v>
      </c>
      <c r="P1124" s="97"/>
      <c r="Q1124" s="79"/>
      <c r="R1124" s="79"/>
      <c r="S1124" s="73" t="s">
        <v>307</v>
      </c>
      <c r="T1124" s="71">
        <v>3</v>
      </c>
      <c r="U1124" s="71" t="s">
        <v>465</v>
      </c>
      <c r="W1124" s="72"/>
    </row>
    <row r="1125" spans="1:23" ht="20.399999999999999" hidden="1" x14ac:dyDescent="0.3">
      <c r="A1125" s="85"/>
      <c r="B1125" s="86"/>
      <c r="C1125" s="86" t="s">
        <v>1019</v>
      </c>
      <c r="D1125" s="94">
        <v>1</v>
      </c>
      <c r="E1125" s="94">
        <v>151882</v>
      </c>
      <c r="F1125" s="94"/>
      <c r="G1125" s="87" t="s">
        <v>306</v>
      </c>
      <c r="H1125" s="95"/>
      <c r="I1125" s="7">
        <v>103776878</v>
      </c>
      <c r="J1125" s="5" t="s">
        <v>996</v>
      </c>
      <c r="K1125" s="119" t="s">
        <v>823</v>
      </c>
      <c r="L1125" s="87" t="s">
        <v>824</v>
      </c>
      <c r="M1125" s="99" t="s">
        <v>1023</v>
      </c>
      <c r="N1125" s="94" t="s">
        <v>1021</v>
      </c>
      <c r="O1125" s="94" t="s">
        <v>1022</v>
      </c>
      <c r="P1125" s="97"/>
      <c r="Q1125" s="79"/>
      <c r="R1125" s="79"/>
      <c r="S1125" s="73" t="s">
        <v>307</v>
      </c>
      <c r="T1125" s="71">
        <v>3</v>
      </c>
      <c r="U1125" s="71" t="s">
        <v>465</v>
      </c>
      <c r="W1125" s="72"/>
    </row>
    <row r="1126" spans="1:23" ht="20.399999999999999" hidden="1" x14ac:dyDescent="0.3">
      <c r="A1126" s="85"/>
      <c r="B1126" s="86"/>
      <c r="C1126" s="86" t="s">
        <v>1019</v>
      </c>
      <c r="D1126" s="94">
        <v>1</v>
      </c>
      <c r="E1126" s="94">
        <v>151883</v>
      </c>
      <c r="F1126" s="94"/>
      <c r="G1126" s="87" t="s">
        <v>306</v>
      </c>
      <c r="H1126" s="95"/>
      <c r="I1126" s="7">
        <v>103776878</v>
      </c>
      <c r="J1126" s="5" t="s">
        <v>996</v>
      </c>
      <c r="K1126" s="119" t="s">
        <v>823</v>
      </c>
      <c r="L1126" s="87" t="s">
        <v>824</v>
      </c>
      <c r="M1126" s="99" t="s">
        <v>1023</v>
      </c>
      <c r="N1126" s="94" t="s">
        <v>1021</v>
      </c>
      <c r="O1126" s="94" t="s">
        <v>1022</v>
      </c>
      <c r="P1126" s="97"/>
      <c r="Q1126" s="79"/>
      <c r="R1126" s="79"/>
      <c r="S1126" s="73" t="s">
        <v>307</v>
      </c>
      <c r="T1126" s="71">
        <v>3</v>
      </c>
      <c r="U1126" s="71" t="s">
        <v>465</v>
      </c>
      <c r="W1126" s="72"/>
    </row>
    <row r="1127" spans="1:23" ht="20.399999999999999" hidden="1" x14ac:dyDescent="0.3">
      <c r="A1127" s="85"/>
      <c r="B1127" s="86"/>
      <c r="C1127" s="86" t="s">
        <v>1019</v>
      </c>
      <c r="D1127" s="94">
        <v>1</v>
      </c>
      <c r="E1127" s="94">
        <v>151884</v>
      </c>
      <c r="F1127" s="94"/>
      <c r="G1127" s="87" t="s">
        <v>306</v>
      </c>
      <c r="H1127" s="95"/>
      <c r="I1127" s="7">
        <v>103776878</v>
      </c>
      <c r="J1127" s="5" t="s">
        <v>996</v>
      </c>
      <c r="K1127" s="119" t="s">
        <v>823</v>
      </c>
      <c r="L1127" s="87" t="s">
        <v>824</v>
      </c>
      <c r="M1127" s="99" t="s">
        <v>1024</v>
      </c>
      <c r="N1127" s="94" t="s">
        <v>1021</v>
      </c>
      <c r="O1127" s="94" t="s">
        <v>1022</v>
      </c>
      <c r="P1127" s="97"/>
      <c r="Q1127" s="79"/>
      <c r="R1127" s="79"/>
      <c r="S1127" s="73" t="s">
        <v>307</v>
      </c>
      <c r="T1127" s="71">
        <v>3</v>
      </c>
      <c r="U1127" s="71" t="s">
        <v>465</v>
      </c>
      <c r="W1127" s="72"/>
    </row>
    <row r="1128" spans="1:23" ht="20.399999999999999" hidden="1" x14ac:dyDescent="0.3">
      <c r="A1128" s="85"/>
      <c r="B1128" s="86"/>
      <c r="C1128" s="86" t="s">
        <v>1019</v>
      </c>
      <c r="D1128" s="94">
        <v>1</v>
      </c>
      <c r="E1128" s="94">
        <v>151885</v>
      </c>
      <c r="F1128" s="94"/>
      <c r="G1128" s="87" t="s">
        <v>306</v>
      </c>
      <c r="H1128" s="95"/>
      <c r="I1128" s="7">
        <v>103776878</v>
      </c>
      <c r="J1128" s="5" t="s">
        <v>996</v>
      </c>
      <c r="K1128" s="119" t="s">
        <v>823</v>
      </c>
      <c r="L1128" s="87" t="s">
        <v>824</v>
      </c>
      <c r="M1128" s="99" t="s">
        <v>1025</v>
      </c>
      <c r="N1128" s="94" t="s">
        <v>1021</v>
      </c>
      <c r="O1128" s="94" t="s">
        <v>1022</v>
      </c>
      <c r="P1128" s="97"/>
      <c r="Q1128" s="79"/>
      <c r="R1128" s="79"/>
      <c r="S1128" s="73" t="s">
        <v>307</v>
      </c>
      <c r="T1128" s="71">
        <v>3</v>
      </c>
      <c r="U1128" s="71" t="s">
        <v>465</v>
      </c>
      <c r="W1128" s="72"/>
    </row>
    <row r="1129" spans="1:23" ht="20.399999999999999" hidden="1" x14ac:dyDescent="0.3">
      <c r="A1129" s="85"/>
      <c r="B1129" s="86"/>
      <c r="C1129" s="86" t="s">
        <v>1019</v>
      </c>
      <c r="D1129" s="94">
        <v>1</v>
      </c>
      <c r="E1129" s="94">
        <v>151886</v>
      </c>
      <c r="F1129" s="94"/>
      <c r="G1129" s="87" t="s">
        <v>306</v>
      </c>
      <c r="H1129" s="95"/>
      <c r="I1129" s="7">
        <v>103776878</v>
      </c>
      <c r="J1129" s="5" t="s">
        <v>996</v>
      </c>
      <c r="K1129" s="119" t="s">
        <v>823</v>
      </c>
      <c r="L1129" s="87" t="s">
        <v>824</v>
      </c>
      <c r="M1129" s="99" t="s">
        <v>1026</v>
      </c>
      <c r="N1129" s="94" t="s">
        <v>1021</v>
      </c>
      <c r="O1129" s="94" t="s">
        <v>1022</v>
      </c>
      <c r="P1129" s="97"/>
      <c r="Q1129" s="79"/>
      <c r="R1129" s="79"/>
      <c r="S1129" s="73" t="s">
        <v>307</v>
      </c>
      <c r="T1129" s="71">
        <v>3</v>
      </c>
      <c r="U1129" s="71" t="s">
        <v>465</v>
      </c>
      <c r="W1129" s="72"/>
    </row>
    <row r="1130" spans="1:23" ht="20.399999999999999" hidden="1" x14ac:dyDescent="0.3">
      <c r="A1130" s="85"/>
      <c r="B1130" s="86"/>
      <c r="C1130" s="86" t="s">
        <v>1019</v>
      </c>
      <c r="D1130" s="94">
        <v>1</v>
      </c>
      <c r="E1130" s="94">
        <v>151887</v>
      </c>
      <c r="F1130" s="94"/>
      <c r="G1130" s="87" t="s">
        <v>306</v>
      </c>
      <c r="H1130" s="95"/>
      <c r="I1130" s="7">
        <v>103776878</v>
      </c>
      <c r="J1130" s="5" t="s">
        <v>996</v>
      </c>
      <c r="K1130" s="119" t="s">
        <v>823</v>
      </c>
      <c r="L1130" s="87" t="s">
        <v>824</v>
      </c>
      <c r="M1130" s="99" t="s">
        <v>1026</v>
      </c>
      <c r="N1130" s="94" t="s">
        <v>1021</v>
      </c>
      <c r="O1130" s="94" t="s">
        <v>1022</v>
      </c>
      <c r="P1130" s="97"/>
      <c r="Q1130" s="79"/>
      <c r="R1130" s="79"/>
      <c r="S1130" s="73" t="s">
        <v>308</v>
      </c>
      <c r="T1130" s="71">
        <v>3</v>
      </c>
      <c r="U1130" s="71" t="s">
        <v>465</v>
      </c>
      <c r="W1130" s="72"/>
    </row>
    <row r="1131" spans="1:23" ht="20.399999999999999" hidden="1" x14ac:dyDescent="0.3">
      <c r="A1131" s="85"/>
      <c r="B1131" s="86"/>
      <c r="C1131" s="86" t="s">
        <v>1019</v>
      </c>
      <c r="D1131" s="94">
        <v>1</v>
      </c>
      <c r="E1131" s="94">
        <v>151888</v>
      </c>
      <c r="F1131" s="94"/>
      <c r="G1131" s="87" t="s">
        <v>306</v>
      </c>
      <c r="H1131" s="95"/>
      <c r="I1131" s="7">
        <v>103776878</v>
      </c>
      <c r="J1131" s="5" t="s">
        <v>996</v>
      </c>
      <c r="K1131" s="119" t="s">
        <v>823</v>
      </c>
      <c r="L1131" s="87" t="s">
        <v>824</v>
      </c>
      <c r="M1131" s="99" t="s">
        <v>1027</v>
      </c>
      <c r="N1131" s="94" t="s">
        <v>1021</v>
      </c>
      <c r="O1131" s="94" t="s">
        <v>1022</v>
      </c>
      <c r="P1131" s="97"/>
      <c r="Q1131" s="79"/>
      <c r="R1131" s="79"/>
      <c r="S1131" s="73" t="s">
        <v>308</v>
      </c>
      <c r="T1131" s="71">
        <v>3</v>
      </c>
      <c r="U1131" s="71" t="s">
        <v>465</v>
      </c>
      <c r="W1131" s="72"/>
    </row>
    <row r="1132" spans="1:23" ht="20.399999999999999" hidden="1" x14ac:dyDescent="0.3">
      <c r="A1132" s="85"/>
      <c r="B1132" s="86"/>
      <c r="C1132" s="86" t="s">
        <v>1019</v>
      </c>
      <c r="D1132" s="94">
        <v>1</v>
      </c>
      <c r="E1132" s="94">
        <v>151889</v>
      </c>
      <c r="F1132" s="94"/>
      <c r="G1132" s="87" t="s">
        <v>306</v>
      </c>
      <c r="H1132" s="95"/>
      <c r="I1132" s="7">
        <v>103776878</v>
      </c>
      <c r="J1132" s="5" t="s">
        <v>996</v>
      </c>
      <c r="K1132" s="119" t="s">
        <v>823</v>
      </c>
      <c r="L1132" s="87" t="s">
        <v>824</v>
      </c>
      <c r="M1132" s="99" t="s">
        <v>1027</v>
      </c>
      <c r="N1132" s="94" t="s">
        <v>1021</v>
      </c>
      <c r="O1132" s="94" t="s">
        <v>1022</v>
      </c>
      <c r="P1132" s="97"/>
      <c r="Q1132" s="79"/>
      <c r="R1132" s="79"/>
      <c r="S1132" s="73" t="s">
        <v>307</v>
      </c>
      <c r="T1132" s="71">
        <v>3</v>
      </c>
      <c r="U1132" s="71" t="s">
        <v>465</v>
      </c>
      <c r="W1132" s="72"/>
    </row>
    <row r="1133" spans="1:23" ht="20.399999999999999" hidden="1" x14ac:dyDescent="0.3">
      <c r="A1133" s="85"/>
      <c r="B1133" s="86"/>
      <c r="C1133" s="86" t="s">
        <v>1019</v>
      </c>
      <c r="D1133" s="94">
        <v>1</v>
      </c>
      <c r="E1133" s="94">
        <v>151890</v>
      </c>
      <c r="F1133" s="94"/>
      <c r="G1133" s="87" t="s">
        <v>306</v>
      </c>
      <c r="H1133" s="95"/>
      <c r="I1133" s="7">
        <v>103776878</v>
      </c>
      <c r="J1133" s="5" t="s">
        <v>996</v>
      </c>
      <c r="K1133" s="119" t="s">
        <v>823</v>
      </c>
      <c r="L1133" s="87" t="s">
        <v>824</v>
      </c>
      <c r="M1133" s="99" t="s">
        <v>1025</v>
      </c>
      <c r="N1133" s="94" t="s">
        <v>1021</v>
      </c>
      <c r="O1133" s="94" t="s">
        <v>1022</v>
      </c>
      <c r="P1133" s="97"/>
      <c r="Q1133" s="79"/>
      <c r="R1133" s="79"/>
      <c r="S1133" s="73" t="s">
        <v>307</v>
      </c>
      <c r="T1133" s="71">
        <v>3</v>
      </c>
      <c r="U1133" s="71" t="s">
        <v>465</v>
      </c>
      <c r="W1133" s="72"/>
    </row>
    <row r="1134" spans="1:23" ht="20.399999999999999" hidden="1" x14ac:dyDescent="0.3">
      <c r="A1134" s="85"/>
      <c r="B1134" s="86"/>
      <c r="C1134" s="86" t="s">
        <v>1019</v>
      </c>
      <c r="D1134" s="94">
        <v>1</v>
      </c>
      <c r="E1134" s="94">
        <v>151891</v>
      </c>
      <c r="F1134" s="94"/>
      <c r="G1134" s="87" t="s">
        <v>306</v>
      </c>
      <c r="H1134" s="95"/>
      <c r="I1134" s="7">
        <v>103776878</v>
      </c>
      <c r="J1134" s="5" t="s">
        <v>996</v>
      </c>
      <c r="K1134" s="119" t="s">
        <v>823</v>
      </c>
      <c r="L1134" s="87" t="s">
        <v>824</v>
      </c>
      <c r="M1134" s="99" t="s">
        <v>1028</v>
      </c>
      <c r="N1134" s="94" t="s">
        <v>1021</v>
      </c>
      <c r="O1134" s="94" t="s">
        <v>1022</v>
      </c>
      <c r="P1134" s="97"/>
      <c r="Q1134" s="79"/>
      <c r="R1134" s="79"/>
      <c r="S1134" s="74" t="s">
        <v>307</v>
      </c>
      <c r="T1134" s="71">
        <v>3</v>
      </c>
      <c r="U1134" s="71" t="s">
        <v>465</v>
      </c>
      <c r="W1134" s="72"/>
    </row>
    <row r="1135" spans="1:23" ht="20.399999999999999" hidden="1" x14ac:dyDescent="0.3">
      <c r="A1135" s="85"/>
      <c r="B1135" s="86"/>
      <c r="C1135" s="86" t="s">
        <v>1029</v>
      </c>
      <c r="D1135" s="94">
        <v>1</v>
      </c>
      <c r="E1135" s="94">
        <v>151892</v>
      </c>
      <c r="F1135" s="94"/>
      <c r="G1135" s="87" t="s">
        <v>306</v>
      </c>
      <c r="H1135" s="95"/>
      <c r="I1135" s="7">
        <v>103776878</v>
      </c>
      <c r="J1135" s="5" t="s">
        <v>996</v>
      </c>
      <c r="K1135" s="119" t="s">
        <v>823</v>
      </c>
      <c r="L1135" s="87" t="s">
        <v>824</v>
      </c>
      <c r="M1135" s="99" t="s">
        <v>1030</v>
      </c>
      <c r="N1135" s="94">
        <v>3902</v>
      </c>
      <c r="O1135" s="94">
        <v>3902</v>
      </c>
      <c r="P1135" s="97"/>
      <c r="Q1135" s="79"/>
      <c r="R1135" s="79"/>
      <c r="S1135" s="74" t="s">
        <v>308</v>
      </c>
      <c r="T1135" s="71">
        <v>3</v>
      </c>
      <c r="U1135" s="71" t="s">
        <v>465</v>
      </c>
      <c r="W1135" s="72"/>
    </row>
    <row r="1136" spans="1:23" ht="20.399999999999999" hidden="1" x14ac:dyDescent="0.3">
      <c r="A1136" s="85"/>
      <c r="B1136" s="86" t="s">
        <v>315</v>
      </c>
      <c r="C1136" s="86" t="s">
        <v>32</v>
      </c>
      <c r="D1136" s="94">
        <v>1</v>
      </c>
      <c r="E1136" s="94">
        <v>151555</v>
      </c>
      <c r="F1136" s="94"/>
      <c r="G1136" s="87" t="s">
        <v>306</v>
      </c>
      <c r="H1136" s="95">
        <v>87.36</v>
      </c>
      <c r="I1136" s="44" t="s">
        <v>1033</v>
      </c>
      <c r="J1136" s="5" t="s">
        <v>837</v>
      </c>
      <c r="K1136" s="119" t="s">
        <v>823</v>
      </c>
      <c r="L1136" s="87" t="s">
        <v>824</v>
      </c>
      <c r="M1136" s="94" t="s">
        <v>17</v>
      </c>
      <c r="N1136" s="94" t="s">
        <v>19</v>
      </c>
      <c r="O1136" s="94" t="s">
        <v>17</v>
      </c>
      <c r="P1136" s="97"/>
      <c r="Q1136" s="97" t="s">
        <v>14</v>
      </c>
      <c r="R1136" s="97"/>
      <c r="S1136" s="73" t="s">
        <v>307</v>
      </c>
      <c r="T1136" s="71">
        <v>4</v>
      </c>
      <c r="U1136" s="71" t="s">
        <v>465</v>
      </c>
      <c r="W1136" s="72"/>
    </row>
    <row r="1137" spans="1:23" ht="20.399999999999999" hidden="1" x14ac:dyDescent="0.3">
      <c r="A1137" s="85"/>
      <c r="B1137" s="86" t="s">
        <v>309</v>
      </c>
      <c r="C1137" s="86" t="s">
        <v>832</v>
      </c>
      <c r="D1137" s="94">
        <v>1</v>
      </c>
      <c r="E1137" s="94">
        <v>151556</v>
      </c>
      <c r="F1137" s="94"/>
      <c r="G1137" s="87" t="s">
        <v>306</v>
      </c>
      <c r="H1137" s="95">
        <v>70.31</v>
      </c>
      <c r="I1137" s="44" t="s">
        <v>1033</v>
      </c>
      <c r="J1137" s="5" t="s">
        <v>837</v>
      </c>
      <c r="K1137" s="119" t="s">
        <v>823</v>
      </c>
      <c r="L1137" s="87" t="s">
        <v>824</v>
      </c>
      <c r="M1137" s="94" t="s">
        <v>17</v>
      </c>
      <c r="N1137" s="94" t="s">
        <v>19</v>
      </c>
      <c r="O1137" s="94" t="s">
        <v>17</v>
      </c>
      <c r="P1137" s="97"/>
      <c r="Q1137" s="97" t="s">
        <v>14</v>
      </c>
      <c r="R1137" s="97"/>
      <c r="S1137" s="73" t="s">
        <v>307</v>
      </c>
      <c r="T1137" s="71">
        <v>4</v>
      </c>
      <c r="U1137" s="71" t="s">
        <v>465</v>
      </c>
      <c r="W1137" s="72"/>
    </row>
    <row r="1138" spans="1:23" ht="20.399999999999999" hidden="1" x14ac:dyDescent="0.3">
      <c r="A1138" s="85"/>
      <c r="B1138" s="86" t="s">
        <v>310</v>
      </c>
      <c r="C1138" s="86" t="s">
        <v>15</v>
      </c>
      <c r="D1138" s="94">
        <v>1</v>
      </c>
      <c r="E1138" s="94">
        <v>151557</v>
      </c>
      <c r="F1138" s="94"/>
      <c r="G1138" s="87" t="s">
        <v>306</v>
      </c>
      <c r="H1138" s="95">
        <v>938.85</v>
      </c>
      <c r="I1138" s="44" t="s">
        <v>1033</v>
      </c>
      <c r="J1138" s="5" t="s">
        <v>837</v>
      </c>
      <c r="K1138" s="119" t="s">
        <v>823</v>
      </c>
      <c r="L1138" s="87" t="s">
        <v>824</v>
      </c>
      <c r="M1138" s="99" t="s">
        <v>838</v>
      </c>
      <c r="N1138" s="94">
        <v>2032</v>
      </c>
      <c r="O1138" s="94" t="s">
        <v>13</v>
      </c>
      <c r="P1138" s="97"/>
      <c r="Q1138" s="97" t="s">
        <v>14</v>
      </c>
      <c r="R1138" s="97"/>
      <c r="S1138" s="73" t="s">
        <v>307</v>
      </c>
      <c r="T1138" s="71">
        <v>4</v>
      </c>
      <c r="U1138" s="71" t="s">
        <v>465</v>
      </c>
      <c r="W1138" s="72"/>
    </row>
    <row r="1139" spans="1:23" ht="20.399999999999999" hidden="1" x14ac:dyDescent="0.3">
      <c r="A1139" s="85"/>
      <c r="B1139" s="86" t="s">
        <v>305</v>
      </c>
      <c r="C1139" s="86" t="s">
        <v>16</v>
      </c>
      <c r="D1139" s="94">
        <v>1</v>
      </c>
      <c r="E1139" s="94">
        <v>151558</v>
      </c>
      <c r="F1139" s="94"/>
      <c r="G1139" s="87" t="s">
        <v>306</v>
      </c>
      <c r="H1139" s="95">
        <v>526.4</v>
      </c>
      <c r="I1139" s="44" t="s">
        <v>1033</v>
      </c>
      <c r="J1139" s="5" t="s">
        <v>837</v>
      </c>
      <c r="K1139" s="119" t="s">
        <v>823</v>
      </c>
      <c r="L1139" s="87" t="s">
        <v>824</v>
      </c>
      <c r="M1139" s="94" t="s">
        <v>17</v>
      </c>
      <c r="N1139" s="94" t="s">
        <v>19</v>
      </c>
      <c r="O1139" s="94" t="s">
        <v>574</v>
      </c>
      <c r="P1139" s="97"/>
      <c r="Q1139" s="97" t="s">
        <v>14</v>
      </c>
      <c r="R1139" s="97"/>
      <c r="S1139" s="73" t="s">
        <v>307</v>
      </c>
      <c r="T1139" s="71">
        <v>4</v>
      </c>
      <c r="U1139" s="71" t="s">
        <v>465</v>
      </c>
      <c r="W1139" s="72"/>
    </row>
    <row r="1140" spans="1:23" ht="30.6" hidden="1" x14ac:dyDescent="0.3">
      <c r="A1140" s="85"/>
      <c r="B1140" s="86" t="s">
        <v>312</v>
      </c>
      <c r="C1140" s="86" t="s">
        <v>20</v>
      </c>
      <c r="D1140" s="94">
        <v>1</v>
      </c>
      <c r="E1140" s="94">
        <v>151584</v>
      </c>
      <c r="F1140" s="94"/>
      <c r="G1140" s="87" t="s">
        <v>306</v>
      </c>
      <c r="H1140" s="95">
        <v>224</v>
      </c>
      <c r="I1140" s="44" t="s">
        <v>1033</v>
      </c>
      <c r="J1140" s="5" t="s">
        <v>837</v>
      </c>
      <c r="K1140" s="119" t="s">
        <v>823</v>
      </c>
      <c r="L1140" s="87" t="s">
        <v>824</v>
      </c>
      <c r="M1140" s="99">
        <v>140812</v>
      </c>
      <c r="N1140" s="94" t="s">
        <v>353</v>
      </c>
      <c r="O1140" s="94" t="s">
        <v>62</v>
      </c>
      <c r="P1140" s="97"/>
      <c r="Q1140" s="97" t="s">
        <v>14</v>
      </c>
      <c r="R1140" s="97"/>
      <c r="S1140" s="73" t="s">
        <v>307</v>
      </c>
      <c r="T1140" s="71">
        <v>4</v>
      </c>
      <c r="U1140" s="71" t="s">
        <v>465</v>
      </c>
      <c r="W1140" s="72"/>
    </row>
    <row r="1141" spans="1:23" ht="20.399999999999999" hidden="1" x14ac:dyDescent="0.3">
      <c r="A1141" s="85"/>
      <c r="B1141" s="86"/>
      <c r="C1141" s="86" t="s">
        <v>858</v>
      </c>
      <c r="D1141" s="94">
        <v>1</v>
      </c>
      <c r="E1141" s="94">
        <v>151585</v>
      </c>
      <c r="F1141" s="94"/>
      <c r="G1141" s="87" t="s">
        <v>306</v>
      </c>
      <c r="H1141" s="95"/>
      <c r="I1141" s="44" t="s">
        <v>1033</v>
      </c>
      <c r="J1141" s="5" t="s">
        <v>837</v>
      </c>
      <c r="K1141" s="119" t="s">
        <v>823</v>
      </c>
      <c r="L1141" s="87" t="s">
        <v>824</v>
      </c>
      <c r="M1141" s="99" t="s">
        <v>859</v>
      </c>
      <c r="N1141" s="94" t="s">
        <v>860</v>
      </c>
      <c r="O1141" s="94" t="s">
        <v>861</v>
      </c>
      <c r="P1141" s="97"/>
      <c r="Q1141" s="97" t="s">
        <v>14</v>
      </c>
      <c r="R1141" s="97"/>
      <c r="S1141" s="73" t="s">
        <v>307</v>
      </c>
      <c r="T1141" s="71">
        <v>4</v>
      </c>
      <c r="U1141" s="71" t="s">
        <v>465</v>
      </c>
      <c r="W1141" s="72"/>
    </row>
    <row r="1142" spans="1:23" ht="20.399999999999999" hidden="1" x14ac:dyDescent="0.3">
      <c r="A1142" s="85"/>
      <c r="B1142" s="86"/>
      <c r="C1142" s="86" t="s">
        <v>858</v>
      </c>
      <c r="D1142" s="94">
        <v>1</v>
      </c>
      <c r="E1142" s="94">
        <v>151586</v>
      </c>
      <c r="F1142" s="94"/>
      <c r="G1142" s="87" t="s">
        <v>306</v>
      </c>
      <c r="H1142" s="95"/>
      <c r="I1142" s="44" t="s">
        <v>1033</v>
      </c>
      <c r="J1142" s="5" t="s">
        <v>837</v>
      </c>
      <c r="K1142" s="119" t="s">
        <v>823</v>
      </c>
      <c r="L1142" s="87" t="s">
        <v>824</v>
      </c>
      <c r="M1142" s="99" t="s">
        <v>859</v>
      </c>
      <c r="N1142" s="94" t="s">
        <v>860</v>
      </c>
      <c r="O1142" s="94" t="s">
        <v>861</v>
      </c>
      <c r="P1142" s="97"/>
      <c r="Q1142" s="97" t="s">
        <v>14</v>
      </c>
      <c r="R1142" s="97"/>
      <c r="S1142" s="73" t="s">
        <v>307</v>
      </c>
      <c r="T1142" s="71">
        <v>4</v>
      </c>
      <c r="U1142" s="71" t="s">
        <v>465</v>
      </c>
      <c r="W1142" s="72"/>
    </row>
    <row r="1143" spans="1:23" ht="20.399999999999999" hidden="1" x14ac:dyDescent="0.3">
      <c r="A1143" s="85"/>
      <c r="B1143" s="86"/>
      <c r="C1143" s="86" t="s">
        <v>858</v>
      </c>
      <c r="D1143" s="94">
        <v>1</v>
      </c>
      <c r="E1143" s="94">
        <v>151587</v>
      </c>
      <c r="F1143" s="94"/>
      <c r="G1143" s="87" t="s">
        <v>306</v>
      </c>
      <c r="H1143" s="95"/>
      <c r="I1143" s="44" t="s">
        <v>1033</v>
      </c>
      <c r="J1143" s="5" t="s">
        <v>837</v>
      </c>
      <c r="K1143" s="119" t="s">
        <v>823</v>
      </c>
      <c r="L1143" s="87" t="s">
        <v>824</v>
      </c>
      <c r="M1143" s="99" t="s">
        <v>859</v>
      </c>
      <c r="N1143" s="94" t="s">
        <v>860</v>
      </c>
      <c r="O1143" s="94" t="s">
        <v>861</v>
      </c>
      <c r="P1143" s="97"/>
      <c r="Q1143" s="97" t="s">
        <v>14</v>
      </c>
      <c r="R1143" s="97"/>
      <c r="S1143" s="73" t="s">
        <v>308</v>
      </c>
      <c r="T1143" s="71">
        <v>4</v>
      </c>
      <c r="U1143" s="71" t="s">
        <v>465</v>
      </c>
      <c r="W1143" s="72"/>
    </row>
    <row r="1144" spans="1:23" ht="20.399999999999999" hidden="1" x14ac:dyDescent="0.3">
      <c r="A1144" s="85"/>
      <c r="B1144" s="86"/>
      <c r="C1144" s="86" t="s">
        <v>858</v>
      </c>
      <c r="D1144" s="94">
        <v>1</v>
      </c>
      <c r="E1144" s="94">
        <v>151588</v>
      </c>
      <c r="F1144" s="94"/>
      <c r="G1144" s="87" t="s">
        <v>306</v>
      </c>
      <c r="H1144" s="95"/>
      <c r="I1144" s="44" t="s">
        <v>1033</v>
      </c>
      <c r="J1144" s="5" t="s">
        <v>837</v>
      </c>
      <c r="K1144" s="119" t="s">
        <v>823</v>
      </c>
      <c r="L1144" s="87" t="s">
        <v>824</v>
      </c>
      <c r="M1144" s="99" t="s">
        <v>859</v>
      </c>
      <c r="N1144" s="94" t="s">
        <v>860</v>
      </c>
      <c r="O1144" s="94" t="s">
        <v>861</v>
      </c>
      <c r="P1144" s="97"/>
      <c r="Q1144" s="97" t="s">
        <v>14</v>
      </c>
      <c r="R1144" s="97"/>
      <c r="S1144" s="73" t="s">
        <v>307</v>
      </c>
      <c r="T1144" s="71">
        <v>4</v>
      </c>
      <c r="U1144" s="71" t="s">
        <v>465</v>
      </c>
      <c r="W1144" s="72"/>
    </row>
    <row r="1145" spans="1:23" ht="20.399999999999999" hidden="1" x14ac:dyDescent="0.3">
      <c r="A1145" s="85"/>
      <c r="B1145" s="86"/>
      <c r="C1145" s="86" t="s">
        <v>858</v>
      </c>
      <c r="D1145" s="94">
        <v>1</v>
      </c>
      <c r="E1145" s="94">
        <v>151589</v>
      </c>
      <c r="F1145" s="94"/>
      <c r="G1145" s="87" t="s">
        <v>306</v>
      </c>
      <c r="H1145" s="95"/>
      <c r="I1145" s="44" t="s">
        <v>1033</v>
      </c>
      <c r="J1145" s="5" t="s">
        <v>837</v>
      </c>
      <c r="K1145" s="119" t="s">
        <v>823</v>
      </c>
      <c r="L1145" s="87" t="s">
        <v>824</v>
      </c>
      <c r="M1145" s="99" t="s">
        <v>859</v>
      </c>
      <c r="N1145" s="94" t="s">
        <v>860</v>
      </c>
      <c r="O1145" s="94" t="s">
        <v>861</v>
      </c>
      <c r="P1145" s="97"/>
      <c r="Q1145" s="97" t="s">
        <v>14</v>
      </c>
      <c r="R1145" s="97"/>
      <c r="S1145" s="73" t="s">
        <v>307</v>
      </c>
      <c r="T1145" s="71">
        <v>4</v>
      </c>
      <c r="U1145" s="71" t="s">
        <v>465</v>
      </c>
      <c r="W1145" s="72"/>
    </row>
    <row r="1146" spans="1:23" ht="20.399999999999999" hidden="1" x14ac:dyDescent="0.3">
      <c r="A1146" s="85"/>
      <c r="B1146" s="86"/>
      <c r="C1146" s="86" t="s">
        <v>858</v>
      </c>
      <c r="D1146" s="94">
        <v>1</v>
      </c>
      <c r="E1146" s="94">
        <v>151590</v>
      </c>
      <c r="F1146" s="94"/>
      <c r="G1146" s="87" t="s">
        <v>306</v>
      </c>
      <c r="H1146" s="95"/>
      <c r="I1146" s="44" t="s">
        <v>1033</v>
      </c>
      <c r="J1146" s="5" t="s">
        <v>837</v>
      </c>
      <c r="K1146" s="119" t="s">
        <v>823</v>
      </c>
      <c r="L1146" s="87" t="s">
        <v>824</v>
      </c>
      <c r="M1146" s="99" t="s">
        <v>859</v>
      </c>
      <c r="N1146" s="94" t="s">
        <v>860</v>
      </c>
      <c r="O1146" s="94" t="s">
        <v>861</v>
      </c>
      <c r="P1146" s="97"/>
      <c r="Q1146" s="97" t="s">
        <v>14</v>
      </c>
      <c r="R1146" s="97"/>
      <c r="S1146" s="73" t="s">
        <v>308</v>
      </c>
      <c r="T1146" s="71">
        <v>4</v>
      </c>
      <c r="U1146" s="71" t="s">
        <v>465</v>
      </c>
      <c r="W1146" s="72"/>
    </row>
    <row r="1147" spans="1:23" ht="20.399999999999999" hidden="1" x14ac:dyDescent="0.3">
      <c r="A1147" s="85"/>
      <c r="B1147" s="86"/>
      <c r="C1147" s="86" t="s">
        <v>858</v>
      </c>
      <c r="D1147" s="94">
        <v>1</v>
      </c>
      <c r="E1147" s="94">
        <v>151591</v>
      </c>
      <c r="F1147" s="94"/>
      <c r="G1147" s="87" t="s">
        <v>306</v>
      </c>
      <c r="H1147" s="95"/>
      <c r="I1147" s="44" t="s">
        <v>1033</v>
      </c>
      <c r="J1147" s="5" t="s">
        <v>837</v>
      </c>
      <c r="K1147" s="119" t="s">
        <v>823</v>
      </c>
      <c r="L1147" s="87" t="s">
        <v>824</v>
      </c>
      <c r="M1147" s="99" t="s">
        <v>859</v>
      </c>
      <c r="N1147" s="94" t="s">
        <v>860</v>
      </c>
      <c r="O1147" s="94" t="s">
        <v>861</v>
      </c>
      <c r="P1147" s="97"/>
      <c r="Q1147" s="97" t="s">
        <v>14</v>
      </c>
      <c r="R1147" s="97"/>
      <c r="S1147" s="73" t="s">
        <v>308</v>
      </c>
      <c r="T1147" s="71">
        <v>4</v>
      </c>
      <c r="U1147" s="71" t="s">
        <v>465</v>
      </c>
      <c r="W1147" s="72"/>
    </row>
    <row r="1148" spans="1:23" ht="20.399999999999999" hidden="1" x14ac:dyDescent="0.3">
      <c r="A1148" s="85"/>
      <c r="B1148" s="86"/>
      <c r="C1148" s="86" t="s">
        <v>858</v>
      </c>
      <c r="D1148" s="94">
        <v>1</v>
      </c>
      <c r="E1148" s="94">
        <v>151592</v>
      </c>
      <c r="F1148" s="94"/>
      <c r="G1148" s="87" t="s">
        <v>306</v>
      </c>
      <c r="H1148" s="95"/>
      <c r="I1148" s="44" t="s">
        <v>1033</v>
      </c>
      <c r="J1148" s="5" t="s">
        <v>837</v>
      </c>
      <c r="K1148" s="119" t="s">
        <v>823</v>
      </c>
      <c r="L1148" s="87" t="s">
        <v>824</v>
      </c>
      <c r="M1148" s="99" t="s">
        <v>859</v>
      </c>
      <c r="N1148" s="94" t="s">
        <v>860</v>
      </c>
      <c r="O1148" s="94" t="s">
        <v>861</v>
      </c>
      <c r="P1148" s="97"/>
      <c r="Q1148" s="97" t="s">
        <v>14</v>
      </c>
      <c r="R1148" s="97"/>
      <c r="S1148" s="73" t="s">
        <v>307</v>
      </c>
      <c r="T1148" s="71">
        <v>4</v>
      </c>
      <c r="U1148" s="71" t="s">
        <v>465</v>
      </c>
      <c r="W1148" s="72"/>
    </row>
    <row r="1149" spans="1:23" ht="20.399999999999999" hidden="1" x14ac:dyDescent="0.3">
      <c r="A1149" s="85"/>
      <c r="B1149" s="86"/>
      <c r="C1149" s="86" t="s">
        <v>858</v>
      </c>
      <c r="D1149" s="94">
        <v>1</v>
      </c>
      <c r="E1149" s="94">
        <v>151593</v>
      </c>
      <c r="F1149" s="94"/>
      <c r="G1149" s="87" t="s">
        <v>306</v>
      </c>
      <c r="H1149" s="95"/>
      <c r="I1149" s="44" t="s">
        <v>1033</v>
      </c>
      <c r="J1149" s="5" t="s">
        <v>837</v>
      </c>
      <c r="K1149" s="119" t="s">
        <v>823</v>
      </c>
      <c r="L1149" s="87" t="s">
        <v>824</v>
      </c>
      <c r="M1149" s="99" t="s">
        <v>859</v>
      </c>
      <c r="N1149" s="94" t="s">
        <v>860</v>
      </c>
      <c r="O1149" s="94" t="s">
        <v>861</v>
      </c>
      <c r="P1149" s="97"/>
      <c r="Q1149" s="97" t="s">
        <v>14</v>
      </c>
      <c r="R1149" s="97"/>
      <c r="S1149" s="73" t="s">
        <v>307</v>
      </c>
      <c r="T1149" s="71">
        <v>4</v>
      </c>
      <c r="U1149" s="71" t="s">
        <v>465</v>
      </c>
      <c r="W1149" s="72"/>
    </row>
    <row r="1150" spans="1:23" ht="20.399999999999999" hidden="1" x14ac:dyDescent="0.3">
      <c r="A1150" s="85"/>
      <c r="B1150" s="86" t="s">
        <v>309</v>
      </c>
      <c r="C1150" s="86" t="s">
        <v>832</v>
      </c>
      <c r="D1150" s="94">
        <v>1</v>
      </c>
      <c r="E1150" s="94">
        <v>151594</v>
      </c>
      <c r="F1150" s="94"/>
      <c r="G1150" s="87" t="s">
        <v>306</v>
      </c>
      <c r="H1150" s="95">
        <v>70.31</v>
      </c>
      <c r="I1150" s="44" t="s">
        <v>1033</v>
      </c>
      <c r="J1150" s="5" t="s">
        <v>837</v>
      </c>
      <c r="K1150" s="119" t="s">
        <v>823</v>
      </c>
      <c r="L1150" s="87" t="s">
        <v>824</v>
      </c>
      <c r="M1150" s="94" t="s">
        <v>17</v>
      </c>
      <c r="N1150" s="94" t="s">
        <v>19</v>
      </c>
      <c r="O1150" s="94" t="s">
        <v>862</v>
      </c>
      <c r="P1150" s="97"/>
      <c r="Q1150" s="97" t="s">
        <v>14</v>
      </c>
      <c r="R1150" s="97"/>
      <c r="S1150" s="73" t="s">
        <v>308</v>
      </c>
      <c r="T1150" s="71">
        <v>4</v>
      </c>
      <c r="U1150" s="71" t="s">
        <v>465</v>
      </c>
      <c r="W1150" s="72"/>
    </row>
    <row r="1151" spans="1:23" ht="20.399999999999999" hidden="1" x14ac:dyDescent="0.3">
      <c r="A1151" s="85"/>
      <c r="B1151" s="86"/>
      <c r="C1151" s="86" t="s">
        <v>858</v>
      </c>
      <c r="D1151" s="94">
        <v>1</v>
      </c>
      <c r="E1151" s="94">
        <v>151595</v>
      </c>
      <c r="F1151" s="94"/>
      <c r="G1151" s="87" t="s">
        <v>306</v>
      </c>
      <c r="H1151" s="95"/>
      <c r="I1151" s="44" t="s">
        <v>1033</v>
      </c>
      <c r="J1151" s="5" t="s">
        <v>837</v>
      </c>
      <c r="K1151" s="119" t="s">
        <v>823</v>
      </c>
      <c r="L1151" s="87" t="s">
        <v>824</v>
      </c>
      <c r="M1151" s="99" t="s">
        <v>859</v>
      </c>
      <c r="N1151" s="94" t="s">
        <v>863</v>
      </c>
      <c r="O1151" s="94" t="s">
        <v>861</v>
      </c>
      <c r="P1151" s="97"/>
      <c r="Q1151" s="97" t="s">
        <v>14</v>
      </c>
      <c r="R1151" s="97"/>
      <c r="S1151" s="73" t="s">
        <v>308</v>
      </c>
      <c r="T1151" s="71">
        <v>4</v>
      </c>
      <c r="U1151" s="71" t="s">
        <v>465</v>
      </c>
      <c r="W1151" s="72"/>
    </row>
    <row r="1152" spans="1:23" ht="20.399999999999999" hidden="1" x14ac:dyDescent="0.3">
      <c r="A1152" s="85"/>
      <c r="B1152" s="86"/>
      <c r="C1152" s="86" t="s">
        <v>858</v>
      </c>
      <c r="D1152" s="94">
        <v>1</v>
      </c>
      <c r="E1152" s="94">
        <v>151596</v>
      </c>
      <c r="F1152" s="94"/>
      <c r="G1152" s="87" t="s">
        <v>306</v>
      </c>
      <c r="H1152" s="95"/>
      <c r="I1152" s="44" t="s">
        <v>1033</v>
      </c>
      <c r="J1152" s="5" t="s">
        <v>837</v>
      </c>
      <c r="K1152" s="119" t="s">
        <v>823</v>
      </c>
      <c r="L1152" s="87" t="s">
        <v>824</v>
      </c>
      <c r="M1152" s="99" t="s">
        <v>859</v>
      </c>
      <c r="N1152" s="94" t="s">
        <v>863</v>
      </c>
      <c r="O1152" s="94" t="s">
        <v>861</v>
      </c>
      <c r="P1152" s="97"/>
      <c r="Q1152" s="97" t="s">
        <v>14</v>
      </c>
      <c r="R1152" s="97"/>
      <c r="S1152" s="73" t="s">
        <v>308</v>
      </c>
      <c r="T1152" s="71">
        <v>4</v>
      </c>
      <c r="U1152" s="71" t="s">
        <v>465</v>
      </c>
      <c r="W1152" s="72"/>
    </row>
    <row r="1153" spans="1:23" ht="20.399999999999999" hidden="1" x14ac:dyDescent="0.3">
      <c r="A1153" s="85"/>
      <c r="B1153" s="86"/>
      <c r="C1153" s="86" t="s">
        <v>858</v>
      </c>
      <c r="D1153" s="94">
        <v>1</v>
      </c>
      <c r="E1153" s="94">
        <v>151597</v>
      </c>
      <c r="F1153" s="94"/>
      <c r="G1153" s="87" t="s">
        <v>306</v>
      </c>
      <c r="H1153" s="95"/>
      <c r="I1153" s="44" t="s">
        <v>1033</v>
      </c>
      <c r="J1153" s="5" t="s">
        <v>837</v>
      </c>
      <c r="K1153" s="119" t="s">
        <v>823</v>
      </c>
      <c r="L1153" s="87" t="s">
        <v>824</v>
      </c>
      <c r="M1153" s="99" t="s">
        <v>859</v>
      </c>
      <c r="N1153" s="94" t="s">
        <v>863</v>
      </c>
      <c r="O1153" s="94" t="s">
        <v>861</v>
      </c>
      <c r="P1153" s="97"/>
      <c r="Q1153" s="97" t="s">
        <v>14</v>
      </c>
      <c r="R1153" s="97"/>
      <c r="S1153" s="73" t="s">
        <v>308</v>
      </c>
      <c r="T1153" s="71">
        <v>4</v>
      </c>
      <c r="U1153" s="71" t="s">
        <v>465</v>
      </c>
      <c r="W1153" s="72"/>
    </row>
    <row r="1154" spans="1:23" ht="20.399999999999999" hidden="1" x14ac:dyDescent="0.3">
      <c r="A1154" s="85"/>
      <c r="B1154" s="86"/>
      <c r="C1154" s="86" t="s">
        <v>858</v>
      </c>
      <c r="D1154" s="94">
        <v>1</v>
      </c>
      <c r="E1154" s="94">
        <v>151598</v>
      </c>
      <c r="F1154" s="94"/>
      <c r="G1154" s="87" t="s">
        <v>306</v>
      </c>
      <c r="H1154" s="95"/>
      <c r="I1154" s="44" t="s">
        <v>1033</v>
      </c>
      <c r="J1154" s="5" t="s">
        <v>837</v>
      </c>
      <c r="K1154" s="119" t="s">
        <v>823</v>
      </c>
      <c r="L1154" s="87" t="s">
        <v>824</v>
      </c>
      <c r="M1154" s="99" t="s">
        <v>859</v>
      </c>
      <c r="N1154" s="94" t="s">
        <v>863</v>
      </c>
      <c r="O1154" s="94" t="s">
        <v>861</v>
      </c>
      <c r="P1154" s="97"/>
      <c r="Q1154" s="97" t="s">
        <v>14</v>
      </c>
      <c r="R1154" s="97"/>
      <c r="S1154" s="73" t="s">
        <v>308</v>
      </c>
      <c r="T1154" s="71">
        <v>4</v>
      </c>
      <c r="U1154" s="71" t="s">
        <v>465</v>
      </c>
      <c r="W1154" s="72"/>
    </row>
    <row r="1155" spans="1:23" ht="20.399999999999999" hidden="1" x14ac:dyDescent="0.3">
      <c r="A1155" s="85"/>
      <c r="B1155" s="86"/>
      <c r="C1155" s="86" t="s">
        <v>858</v>
      </c>
      <c r="D1155" s="94">
        <v>1</v>
      </c>
      <c r="E1155" s="94">
        <v>151599</v>
      </c>
      <c r="F1155" s="94"/>
      <c r="G1155" s="87" t="s">
        <v>306</v>
      </c>
      <c r="H1155" s="95"/>
      <c r="I1155" s="44" t="s">
        <v>1033</v>
      </c>
      <c r="J1155" s="5" t="s">
        <v>837</v>
      </c>
      <c r="K1155" s="119" t="s">
        <v>823</v>
      </c>
      <c r="L1155" s="87" t="s">
        <v>824</v>
      </c>
      <c r="M1155" s="99" t="s">
        <v>859</v>
      </c>
      <c r="N1155" s="94" t="s">
        <v>863</v>
      </c>
      <c r="O1155" s="94" t="s">
        <v>861</v>
      </c>
      <c r="P1155" s="97"/>
      <c r="Q1155" s="97" t="s">
        <v>14</v>
      </c>
      <c r="R1155" s="97"/>
      <c r="S1155" s="73" t="s">
        <v>308</v>
      </c>
      <c r="T1155" s="71">
        <v>4</v>
      </c>
      <c r="U1155" s="71" t="s">
        <v>465</v>
      </c>
      <c r="W1155" s="72"/>
    </row>
    <row r="1156" spans="1:23" ht="20.399999999999999" hidden="1" x14ac:dyDescent="0.3">
      <c r="A1156" s="85"/>
      <c r="B1156" s="86"/>
      <c r="C1156" s="86" t="s">
        <v>858</v>
      </c>
      <c r="D1156" s="94">
        <v>1</v>
      </c>
      <c r="E1156" s="94">
        <v>151600</v>
      </c>
      <c r="F1156" s="94"/>
      <c r="G1156" s="87" t="s">
        <v>306</v>
      </c>
      <c r="H1156" s="95"/>
      <c r="I1156" s="44" t="s">
        <v>1033</v>
      </c>
      <c r="J1156" s="5" t="s">
        <v>837</v>
      </c>
      <c r="K1156" s="119" t="s">
        <v>823</v>
      </c>
      <c r="L1156" s="87" t="s">
        <v>824</v>
      </c>
      <c r="M1156" s="99" t="s">
        <v>859</v>
      </c>
      <c r="N1156" s="94" t="s">
        <v>863</v>
      </c>
      <c r="O1156" s="94" t="s">
        <v>861</v>
      </c>
      <c r="P1156" s="97"/>
      <c r="Q1156" s="97" t="s">
        <v>14</v>
      </c>
      <c r="R1156" s="97"/>
      <c r="S1156" s="73" t="s">
        <v>308</v>
      </c>
      <c r="T1156" s="71">
        <v>4</v>
      </c>
      <c r="U1156" s="71" t="s">
        <v>465</v>
      </c>
      <c r="W1156" s="72"/>
    </row>
    <row r="1157" spans="1:23" ht="20.399999999999999" hidden="1" x14ac:dyDescent="0.3">
      <c r="A1157" s="85"/>
      <c r="B1157" s="86"/>
      <c r="C1157" s="86" t="s">
        <v>858</v>
      </c>
      <c r="D1157" s="94">
        <v>1</v>
      </c>
      <c r="E1157" s="94">
        <v>151601</v>
      </c>
      <c r="F1157" s="94"/>
      <c r="G1157" s="87" t="s">
        <v>306</v>
      </c>
      <c r="H1157" s="95"/>
      <c r="I1157" s="44" t="s">
        <v>1033</v>
      </c>
      <c r="J1157" s="5" t="s">
        <v>837</v>
      </c>
      <c r="K1157" s="119" t="s">
        <v>823</v>
      </c>
      <c r="L1157" s="87" t="s">
        <v>824</v>
      </c>
      <c r="M1157" s="99" t="s">
        <v>859</v>
      </c>
      <c r="N1157" s="94" t="s">
        <v>863</v>
      </c>
      <c r="O1157" s="94" t="s">
        <v>861</v>
      </c>
      <c r="P1157" s="97"/>
      <c r="Q1157" s="97" t="s">
        <v>14</v>
      </c>
      <c r="R1157" s="97"/>
      <c r="S1157" s="73" t="s">
        <v>308</v>
      </c>
      <c r="T1157" s="71">
        <v>4</v>
      </c>
      <c r="U1157" s="71" t="s">
        <v>465</v>
      </c>
      <c r="W1157" s="72"/>
    </row>
    <row r="1158" spans="1:23" ht="20.399999999999999" hidden="1" x14ac:dyDescent="0.3">
      <c r="A1158" s="85"/>
      <c r="B1158" s="86"/>
      <c r="C1158" s="86" t="s">
        <v>858</v>
      </c>
      <c r="D1158" s="94">
        <v>1</v>
      </c>
      <c r="E1158" s="94">
        <v>151602</v>
      </c>
      <c r="F1158" s="94"/>
      <c r="G1158" s="87" t="s">
        <v>306</v>
      </c>
      <c r="H1158" s="95"/>
      <c r="I1158" s="44" t="s">
        <v>1033</v>
      </c>
      <c r="J1158" s="5" t="s">
        <v>837</v>
      </c>
      <c r="K1158" s="119" t="s">
        <v>823</v>
      </c>
      <c r="L1158" s="87" t="s">
        <v>824</v>
      </c>
      <c r="M1158" s="99" t="s">
        <v>859</v>
      </c>
      <c r="N1158" s="94" t="s">
        <v>863</v>
      </c>
      <c r="O1158" s="94" t="s">
        <v>861</v>
      </c>
      <c r="P1158" s="97"/>
      <c r="Q1158" s="97" t="s">
        <v>14</v>
      </c>
      <c r="R1158" s="97"/>
      <c r="S1158" s="73" t="s">
        <v>308</v>
      </c>
      <c r="T1158" s="71">
        <v>4</v>
      </c>
      <c r="U1158" s="71" t="s">
        <v>465</v>
      </c>
      <c r="W1158" s="72"/>
    </row>
    <row r="1159" spans="1:23" ht="20.399999999999999" hidden="1" x14ac:dyDescent="0.3">
      <c r="A1159" s="85"/>
      <c r="B1159" s="86"/>
      <c r="C1159" s="86" t="s">
        <v>864</v>
      </c>
      <c r="D1159" s="94">
        <v>1</v>
      </c>
      <c r="E1159" s="94">
        <v>151603</v>
      </c>
      <c r="F1159" s="94"/>
      <c r="G1159" s="87" t="s">
        <v>306</v>
      </c>
      <c r="H1159" s="95"/>
      <c r="I1159" s="44" t="s">
        <v>1033</v>
      </c>
      <c r="J1159" s="5" t="s">
        <v>837</v>
      </c>
      <c r="K1159" s="119" t="s">
        <v>823</v>
      </c>
      <c r="L1159" s="87" t="s">
        <v>824</v>
      </c>
      <c r="M1159" s="99" t="s">
        <v>859</v>
      </c>
      <c r="N1159" s="94" t="s">
        <v>860</v>
      </c>
      <c r="O1159" s="94" t="s">
        <v>865</v>
      </c>
      <c r="P1159" s="97"/>
      <c r="Q1159" s="97" t="s">
        <v>14</v>
      </c>
      <c r="R1159" s="97"/>
      <c r="S1159" s="73" t="s">
        <v>308</v>
      </c>
      <c r="T1159" s="71">
        <v>4</v>
      </c>
      <c r="U1159" s="71" t="s">
        <v>465</v>
      </c>
      <c r="W1159" s="72"/>
    </row>
    <row r="1160" spans="1:23" ht="20.399999999999999" hidden="1" x14ac:dyDescent="0.3">
      <c r="A1160" s="85"/>
      <c r="B1160" s="86"/>
      <c r="C1160" s="86" t="s">
        <v>864</v>
      </c>
      <c r="D1160" s="94">
        <v>1</v>
      </c>
      <c r="E1160" s="94">
        <v>151604</v>
      </c>
      <c r="F1160" s="94"/>
      <c r="G1160" s="87" t="s">
        <v>306</v>
      </c>
      <c r="H1160" s="95"/>
      <c r="I1160" s="44" t="s">
        <v>1033</v>
      </c>
      <c r="J1160" s="5" t="s">
        <v>837</v>
      </c>
      <c r="K1160" s="119" t="s">
        <v>823</v>
      </c>
      <c r="L1160" s="87" t="s">
        <v>824</v>
      </c>
      <c r="M1160" s="99" t="s">
        <v>859</v>
      </c>
      <c r="N1160" s="94" t="s">
        <v>860</v>
      </c>
      <c r="O1160" s="94" t="s">
        <v>865</v>
      </c>
      <c r="P1160" s="97"/>
      <c r="Q1160" s="97" t="s">
        <v>14</v>
      </c>
      <c r="R1160" s="97"/>
      <c r="S1160" s="73" t="s">
        <v>308</v>
      </c>
      <c r="T1160" s="71">
        <v>4</v>
      </c>
      <c r="U1160" s="71" t="s">
        <v>465</v>
      </c>
      <c r="W1160" s="72"/>
    </row>
    <row r="1161" spans="1:23" ht="20.399999999999999" hidden="1" x14ac:dyDescent="0.3">
      <c r="A1161" s="85"/>
      <c r="B1161" s="86"/>
      <c r="C1161" s="86" t="s">
        <v>864</v>
      </c>
      <c r="D1161" s="94">
        <v>1</v>
      </c>
      <c r="E1161" s="94">
        <v>151605</v>
      </c>
      <c r="F1161" s="94"/>
      <c r="G1161" s="87" t="s">
        <v>306</v>
      </c>
      <c r="H1161" s="95"/>
      <c r="I1161" s="44" t="s">
        <v>1033</v>
      </c>
      <c r="J1161" s="5" t="s">
        <v>837</v>
      </c>
      <c r="K1161" s="119" t="s">
        <v>823</v>
      </c>
      <c r="L1161" s="87" t="s">
        <v>824</v>
      </c>
      <c r="M1161" s="99" t="s">
        <v>859</v>
      </c>
      <c r="N1161" s="94" t="s">
        <v>860</v>
      </c>
      <c r="O1161" s="94" t="s">
        <v>865</v>
      </c>
      <c r="P1161" s="97"/>
      <c r="Q1161" s="97" t="s">
        <v>14</v>
      </c>
      <c r="R1161" s="97"/>
      <c r="S1161" s="73" t="s">
        <v>308</v>
      </c>
      <c r="T1161" s="71">
        <v>4</v>
      </c>
      <c r="U1161" s="71" t="s">
        <v>465</v>
      </c>
      <c r="W1161" s="72"/>
    </row>
    <row r="1162" spans="1:23" ht="20.399999999999999" hidden="1" x14ac:dyDescent="0.3">
      <c r="A1162" s="85"/>
      <c r="B1162" s="86"/>
      <c r="C1162" s="86" t="s">
        <v>864</v>
      </c>
      <c r="D1162" s="94">
        <v>1</v>
      </c>
      <c r="E1162" s="94">
        <v>151606</v>
      </c>
      <c r="F1162" s="94"/>
      <c r="G1162" s="87" t="s">
        <v>306</v>
      </c>
      <c r="H1162" s="95"/>
      <c r="I1162" s="44" t="s">
        <v>1033</v>
      </c>
      <c r="J1162" s="5" t="s">
        <v>837</v>
      </c>
      <c r="K1162" s="119" t="s">
        <v>823</v>
      </c>
      <c r="L1162" s="87" t="s">
        <v>824</v>
      </c>
      <c r="M1162" s="99" t="s">
        <v>859</v>
      </c>
      <c r="N1162" s="94" t="s">
        <v>860</v>
      </c>
      <c r="O1162" s="94" t="s">
        <v>865</v>
      </c>
      <c r="P1162" s="97"/>
      <c r="Q1162" s="97" t="s">
        <v>14</v>
      </c>
      <c r="R1162" s="97"/>
      <c r="S1162" s="73" t="s">
        <v>308</v>
      </c>
      <c r="T1162" s="71">
        <v>4</v>
      </c>
      <c r="U1162" s="71" t="s">
        <v>465</v>
      </c>
      <c r="W1162" s="72"/>
    </row>
    <row r="1163" spans="1:23" ht="20.399999999999999" hidden="1" x14ac:dyDescent="0.3">
      <c r="A1163" s="85"/>
      <c r="B1163" s="86"/>
      <c r="C1163" s="86" t="s">
        <v>864</v>
      </c>
      <c r="D1163" s="94">
        <v>1</v>
      </c>
      <c r="E1163" s="94">
        <v>151607</v>
      </c>
      <c r="F1163" s="94"/>
      <c r="G1163" s="87" t="s">
        <v>306</v>
      </c>
      <c r="H1163" s="95"/>
      <c r="I1163" s="44" t="s">
        <v>1033</v>
      </c>
      <c r="J1163" s="5" t="s">
        <v>837</v>
      </c>
      <c r="K1163" s="119" t="s">
        <v>823</v>
      </c>
      <c r="L1163" s="87" t="s">
        <v>824</v>
      </c>
      <c r="M1163" s="99" t="s">
        <v>859</v>
      </c>
      <c r="N1163" s="94" t="s">
        <v>860</v>
      </c>
      <c r="O1163" s="94" t="s">
        <v>865</v>
      </c>
      <c r="P1163" s="97"/>
      <c r="Q1163" s="97" t="s">
        <v>14</v>
      </c>
      <c r="R1163" s="97"/>
      <c r="S1163" s="73" t="s">
        <v>308</v>
      </c>
      <c r="T1163" s="71">
        <v>4</v>
      </c>
      <c r="U1163" s="71" t="s">
        <v>465</v>
      </c>
      <c r="W1163" s="72"/>
    </row>
    <row r="1164" spans="1:23" ht="20.399999999999999" hidden="1" x14ac:dyDescent="0.3">
      <c r="A1164" s="85"/>
      <c r="B1164" s="86"/>
      <c r="C1164" s="86" t="s">
        <v>864</v>
      </c>
      <c r="D1164" s="94">
        <v>1</v>
      </c>
      <c r="E1164" s="94">
        <v>151608</v>
      </c>
      <c r="F1164" s="94"/>
      <c r="G1164" s="87" t="s">
        <v>306</v>
      </c>
      <c r="H1164" s="95"/>
      <c r="I1164" s="44" t="s">
        <v>1033</v>
      </c>
      <c r="J1164" s="5" t="s">
        <v>837</v>
      </c>
      <c r="K1164" s="119" t="s">
        <v>823</v>
      </c>
      <c r="L1164" s="87" t="s">
        <v>824</v>
      </c>
      <c r="M1164" s="99" t="s">
        <v>859</v>
      </c>
      <c r="N1164" s="94" t="s">
        <v>860</v>
      </c>
      <c r="O1164" s="94" t="s">
        <v>865</v>
      </c>
      <c r="P1164" s="97"/>
      <c r="Q1164" s="97" t="s">
        <v>14</v>
      </c>
      <c r="R1164" s="97"/>
      <c r="S1164" s="73" t="s">
        <v>308</v>
      </c>
      <c r="T1164" s="71">
        <v>4</v>
      </c>
      <c r="U1164" s="71" t="s">
        <v>465</v>
      </c>
      <c r="W1164" s="72"/>
    </row>
    <row r="1165" spans="1:23" ht="20.399999999999999" hidden="1" x14ac:dyDescent="0.3">
      <c r="A1165" s="85"/>
      <c r="B1165" s="86" t="s">
        <v>866</v>
      </c>
      <c r="C1165" s="86" t="s">
        <v>867</v>
      </c>
      <c r="D1165" s="94">
        <v>1</v>
      </c>
      <c r="E1165" s="94">
        <v>151609</v>
      </c>
      <c r="F1165" s="94"/>
      <c r="G1165" s="87" t="s">
        <v>306</v>
      </c>
      <c r="H1165" s="95">
        <v>35</v>
      </c>
      <c r="I1165" s="44" t="s">
        <v>1033</v>
      </c>
      <c r="J1165" s="5" t="s">
        <v>837</v>
      </c>
      <c r="K1165" s="119" t="s">
        <v>823</v>
      </c>
      <c r="L1165" s="87" t="s">
        <v>824</v>
      </c>
      <c r="M1165" s="94" t="s">
        <v>17</v>
      </c>
      <c r="N1165" s="94" t="s">
        <v>19</v>
      </c>
      <c r="O1165" s="94" t="s">
        <v>19</v>
      </c>
      <c r="P1165" s="97"/>
      <c r="Q1165" s="97" t="s">
        <v>14</v>
      </c>
      <c r="R1165" s="97"/>
      <c r="S1165" s="73" t="s">
        <v>308</v>
      </c>
      <c r="T1165" s="71">
        <v>4</v>
      </c>
      <c r="U1165" s="71" t="s">
        <v>465</v>
      </c>
      <c r="W1165" s="72"/>
    </row>
    <row r="1166" spans="1:23" ht="20.399999999999999" hidden="1" x14ac:dyDescent="0.3">
      <c r="A1166" s="85"/>
      <c r="B1166" s="86" t="s">
        <v>866</v>
      </c>
      <c r="C1166" s="86" t="s">
        <v>867</v>
      </c>
      <c r="D1166" s="94">
        <v>1</v>
      </c>
      <c r="E1166" s="94">
        <v>151610</v>
      </c>
      <c r="F1166" s="94"/>
      <c r="G1166" s="87" t="s">
        <v>306</v>
      </c>
      <c r="H1166" s="95">
        <v>35</v>
      </c>
      <c r="I1166" s="44" t="s">
        <v>1033</v>
      </c>
      <c r="J1166" s="5" t="s">
        <v>837</v>
      </c>
      <c r="K1166" s="119" t="s">
        <v>823</v>
      </c>
      <c r="L1166" s="87" t="s">
        <v>824</v>
      </c>
      <c r="M1166" s="94" t="s">
        <v>17</v>
      </c>
      <c r="N1166" s="94" t="s">
        <v>19</v>
      </c>
      <c r="O1166" s="94" t="s">
        <v>19</v>
      </c>
      <c r="P1166" s="97"/>
      <c r="Q1166" s="97" t="s">
        <v>14</v>
      </c>
      <c r="R1166" s="97"/>
      <c r="S1166" s="73" t="s">
        <v>308</v>
      </c>
      <c r="T1166" s="71">
        <v>4</v>
      </c>
      <c r="U1166" s="71" t="s">
        <v>465</v>
      </c>
      <c r="W1166" s="72"/>
    </row>
    <row r="1167" spans="1:23" ht="20.399999999999999" hidden="1" x14ac:dyDescent="0.3">
      <c r="A1167" s="85"/>
      <c r="B1167" s="86" t="s">
        <v>305</v>
      </c>
      <c r="C1167" s="86" t="s">
        <v>16</v>
      </c>
      <c r="D1167" s="94">
        <v>1</v>
      </c>
      <c r="E1167" s="94">
        <v>151611</v>
      </c>
      <c r="F1167" s="94"/>
      <c r="G1167" s="87" t="s">
        <v>306</v>
      </c>
      <c r="H1167" s="95">
        <v>526.4</v>
      </c>
      <c r="I1167" s="44" t="s">
        <v>1033</v>
      </c>
      <c r="J1167" s="5" t="s">
        <v>837</v>
      </c>
      <c r="K1167" s="119" t="s">
        <v>823</v>
      </c>
      <c r="L1167" s="87" t="s">
        <v>824</v>
      </c>
      <c r="M1167" s="94" t="s">
        <v>17</v>
      </c>
      <c r="N1167" s="94" t="s">
        <v>19</v>
      </c>
      <c r="O1167" s="94" t="s">
        <v>868</v>
      </c>
      <c r="P1167" s="97"/>
      <c r="Q1167" s="97" t="s">
        <v>14</v>
      </c>
      <c r="R1167" s="97"/>
      <c r="S1167" s="73" t="s">
        <v>308</v>
      </c>
      <c r="T1167" s="71">
        <v>4</v>
      </c>
      <c r="U1167" s="71" t="s">
        <v>465</v>
      </c>
      <c r="W1167" s="72"/>
    </row>
    <row r="1168" spans="1:23" ht="30.6" hidden="1" x14ac:dyDescent="0.3">
      <c r="A1168" s="85"/>
      <c r="B1168" s="86" t="s">
        <v>323</v>
      </c>
      <c r="C1168" s="86" t="s">
        <v>40</v>
      </c>
      <c r="D1168" s="94">
        <v>1</v>
      </c>
      <c r="E1168" s="94">
        <v>151612</v>
      </c>
      <c r="F1168" s="94"/>
      <c r="G1168" s="87" t="s">
        <v>306</v>
      </c>
      <c r="H1168" s="95">
        <v>859.39</v>
      </c>
      <c r="I1168" s="44" t="s">
        <v>1033</v>
      </c>
      <c r="J1168" s="5" t="s">
        <v>837</v>
      </c>
      <c r="K1168" s="119" t="s">
        <v>823</v>
      </c>
      <c r="L1168" s="87" t="s">
        <v>824</v>
      </c>
      <c r="M1168" s="99" t="s">
        <v>869</v>
      </c>
      <c r="N1168" s="94">
        <v>400</v>
      </c>
      <c r="O1168" s="94" t="s">
        <v>13</v>
      </c>
      <c r="P1168" s="97"/>
      <c r="Q1168" s="97" t="s">
        <v>14</v>
      </c>
      <c r="R1168" s="97"/>
      <c r="S1168" s="73" t="s">
        <v>308</v>
      </c>
      <c r="T1168" s="71">
        <v>4</v>
      </c>
      <c r="U1168" s="71" t="s">
        <v>465</v>
      </c>
      <c r="W1168" s="72"/>
    </row>
    <row r="1169" spans="1:23" ht="20.399999999999999" hidden="1" x14ac:dyDescent="0.3">
      <c r="A1169" s="85"/>
      <c r="B1169" s="86" t="s">
        <v>305</v>
      </c>
      <c r="C1169" s="86" t="s">
        <v>16</v>
      </c>
      <c r="D1169" s="94">
        <v>1</v>
      </c>
      <c r="E1169" s="94">
        <v>151613</v>
      </c>
      <c r="F1169" s="94"/>
      <c r="G1169" s="87" t="s">
        <v>306</v>
      </c>
      <c r="H1169" s="95">
        <v>526.4</v>
      </c>
      <c r="I1169" s="44" t="s">
        <v>1033</v>
      </c>
      <c r="J1169" s="5" t="s">
        <v>837</v>
      </c>
      <c r="K1169" s="119" t="s">
        <v>823</v>
      </c>
      <c r="L1169" s="87" t="s">
        <v>824</v>
      </c>
      <c r="M1169" s="94" t="s">
        <v>17</v>
      </c>
      <c r="N1169" s="94" t="s">
        <v>19</v>
      </c>
      <c r="O1169" s="94" t="s">
        <v>574</v>
      </c>
      <c r="P1169" s="97"/>
      <c r="Q1169" s="97" t="s">
        <v>14</v>
      </c>
      <c r="R1169" s="97"/>
      <c r="S1169" s="73" t="s">
        <v>308</v>
      </c>
      <c r="T1169" s="71">
        <v>4</v>
      </c>
      <c r="U1169" s="71" t="s">
        <v>465</v>
      </c>
      <c r="W1169" s="72"/>
    </row>
    <row r="1170" spans="1:23" ht="20.399999999999999" hidden="1" x14ac:dyDescent="0.3">
      <c r="A1170" s="85"/>
      <c r="B1170" s="86" t="s">
        <v>305</v>
      </c>
      <c r="C1170" s="86" t="s">
        <v>16</v>
      </c>
      <c r="D1170" s="94">
        <v>1</v>
      </c>
      <c r="E1170" s="94">
        <v>151614</v>
      </c>
      <c r="F1170" s="94"/>
      <c r="G1170" s="87" t="s">
        <v>306</v>
      </c>
      <c r="H1170" s="95">
        <v>526.4</v>
      </c>
      <c r="I1170" s="44" t="s">
        <v>1033</v>
      </c>
      <c r="J1170" s="5" t="s">
        <v>837</v>
      </c>
      <c r="K1170" s="119" t="s">
        <v>823</v>
      </c>
      <c r="L1170" s="87" t="s">
        <v>824</v>
      </c>
      <c r="M1170" s="94" t="s">
        <v>17</v>
      </c>
      <c r="N1170" s="94" t="s">
        <v>19</v>
      </c>
      <c r="O1170" s="94" t="s">
        <v>574</v>
      </c>
      <c r="P1170" s="97"/>
      <c r="Q1170" s="97" t="s">
        <v>14</v>
      </c>
      <c r="R1170" s="97"/>
      <c r="S1170" s="73" t="s">
        <v>308</v>
      </c>
      <c r="T1170" s="71">
        <v>4</v>
      </c>
      <c r="U1170" s="71" t="s">
        <v>465</v>
      </c>
      <c r="W1170" s="72"/>
    </row>
    <row r="1171" spans="1:23" ht="20.399999999999999" hidden="1" x14ac:dyDescent="0.3">
      <c r="A1171" s="85"/>
      <c r="B1171" s="86" t="s">
        <v>305</v>
      </c>
      <c r="C1171" s="86" t="s">
        <v>16</v>
      </c>
      <c r="D1171" s="94">
        <v>1</v>
      </c>
      <c r="E1171" s="94">
        <v>151615</v>
      </c>
      <c r="F1171" s="94"/>
      <c r="G1171" s="87" t="s">
        <v>306</v>
      </c>
      <c r="H1171" s="95">
        <v>526.4</v>
      </c>
      <c r="I1171" s="44" t="s">
        <v>1033</v>
      </c>
      <c r="J1171" s="5" t="s">
        <v>837</v>
      </c>
      <c r="K1171" s="119" t="s">
        <v>823</v>
      </c>
      <c r="L1171" s="87" t="s">
        <v>824</v>
      </c>
      <c r="M1171" s="94" t="s">
        <v>17</v>
      </c>
      <c r="N1171" s="94" t="s">
        <v>19</v>
      </c>
      <c r="O1171" s="94" t="s">
        <v>574</v>
      </c>
      <c r="P1171" s="97"/>
      <c r="Q1171" s="97" t="s">
        <v>14</v>
      </c>
      <c r="R1171" s="97"/>
      <c r="S1171" s="73" t="s">
        <v>308</v>
      </c>
      <c r="T1171" s="71">
        <v>4</v>
      </c>
      <c r="U1171" s="71" t="s">
        <v>465</v>
      </c>
      <c r="W1171" s="72"/>
    </row>
    <row r="1172" spans="1:23" ht="20.399999999999999" hidden="1" x14ac:dyDescent="0.3">
      <c r="A1172" s="85"/>
      <c r="B1172" s="86"/>
      <c r="C1172" s="86" t="s">
        <v>55</v>
      </c>
      <c r="D1172" s="94">
        <v>1</v>
      </c>
      <c r="E1172" s="94">
        <v>151616</v>
      </c>
      <c r="F1172" s="94"/>
      <c r="G1172" s="87" t="s">
        <v>306</v>
      </c>
      <c r="H1172" s="95">
        <v>1517.6</v>
      </c>
      <c r="I1172" s="44" t="s">
        <v>1033</v>
      </c>
      <c r="J1172" s="5" t="s">
        <v>837</v>
      </c>
      <c r="K1172" s="119" t="s">
        <v>823</v>
      </c>
      <c r="L1172" s="87" t="s">
        <v>824</v>
      </c>
      <c r="M1172" s="99" t="s">
        <v>870</v>
      </c>
      <c r="N1172" s="94">
        <v>130</v>
      </c>
      <c r="O1172" s="94" t="s">
        <v>13</v>
      </c>
      <c r="P1172" s="97"/>
      <c r="Q1172" s="97" t="s">
        <v>14</v>
      </c>
      <c r="R1172" s="97"/>
      <c r="S1172" s="73" t="s">
        <v>308</v>
      </c>
      <c r="T1172" s="71">
        <v>4</v>
      </c>
      <c r="U1172" s="71" t="s">
        <v>465</v>
      </c>
      <c r="W1172" s="72"/>
    </row>
    <row r="1173" spans="1:23" ht="20.399999999999999" hidden="1" x14ac:dyDescent="0.3">
      <c r="A1173" s="85"/>
      <c r="B1173" s="86" t="s">
        <v>309</v>
      </c>
      <c r="C1173" s="86" t="s">
        <v>832</v>
      </c>
      <c r="D1173" s="94">
        <v>1</v>
      </c>
      <c r="E1173" s="94">
        <v>151617</v>
      </c>
      <c r="F1173" s="94"/>
      <c r="G1173" s="87" t="s">
        <v>306</v>
      </c>
      <c r="H1173" s="95">
        <v>70.31</v>
      </c>
      <c r="I1173" s="44" t="s">
        <v>1033</v>
      </c>
      <c r="J1173" s="5" t="s">
        <v>837</v>
      </c>
      <c r="K1173" s="119" t="s">
        <v>823</v>
      </c>
      <c r="L1173" s="87" t="s">
        <v>824</v>
      </c>
      <c r="M1173" s="94" t="s">
        <v>17</v>
      </c>
      <c r="N1173" s="94" t="s">
        <v>19</v>
      </c>
      <c r="O1173" s="94" t="s">
        <v>862</v>
      </c>
      <c r="P1173" s="97"/>
      <c r="Q1173" s="97" t="s">
        <v>14</v>
      </c>
      <c r="R1173" s="97"/>
      <c r="S1173" s="73" t="s">
        <v>308</v>
      </c>
      <c r="T1173" s="71">
        <v>4</v>
      </c>
      <c r="U1173" s="71" t="s">
        <v>465</v>
      </c>
      <c r="W1173" s="72"/>
    </row>
    <row r="1174" spans="1:23" ht="20.399999999999999" hidden="1" x14ac:dyDescent="0.3">
      <c r="A1174" s="85"/>
      <c r="B1174" s="86" t="s">
        <v>305</v>
      </c>
      <c r="C1174" s="86" t="s">
        <v>16</v>
      </c>
      <c r="D1174" s="94">
        <v>1</v>
      </c>
      <c r="E1174" s="94">
        <v>151618</v>
      </c>
      <c r="F1174" s="94"/>
      <c r="G1174" s="87" t="s">
        <v>306</v>
      </c>
      <c r="H1174" s="95">
        <v>526.4</v>
      </c>
      <c r="I1174" s="44" t="s">
        <v>1033</v>
      </c>
      <c r="J1174" s="5" t="s">
        <v>837</v>
      </c>
      <c r="K1174" s="119" t="s">
        <v>823</v>
      </c>
      <c r="L1174" s="87" t="s">
        <v>824</v>
      </c>
      <c r="M1174" s="94" t="s">
        <v>17</v>
      </c>
      <c r="N1174" s="94" t="s">
        <v>19</v>
      </c>
      <c r="O1174" s="94" t="s">
        <v>868</v>
      </c>
      <c r="P1174" s="97"/>
      <c r="Q1174" s="97" t="s">
        <v>14</v>
      </c>
      <c r="R1174" s="97"/>
      <c r="S1174" s="73" t="s">
        <v>308</v>
      </c>
      <c r="T1174" s="71">
        <v>4</v>
      </c>
      <c r="U1174" s="71" t="s">
        <v>465</v>
      </c>
      <c r="W1174" s="72"/>
    </row>
    <row r="1175" spans="1:23" ht="20.399999999999999" hidden="1" x14ac:dyDescent="0.3">
      <c r="A1175" s="85"/>
      <c r="B1175" s="86" t="s">
        <v>305</v>
      </c>
      <c r="C1175" s="86" t="s">
        <v>16</v>
      </c>
      <c r="D1175" s="94">
        <v>1</v>
      </c>
      <c r="E1175" s="94">
        <v>151619</v>
      </c>
      <c r="F1175" s="94"/>
      <c r="G1175" s="87" t="s">
        <v>306</v>
      </c>
      <c r="H1175" s="95">
        <v>526.4</v>
      </c>
      <c r="I1175" s="44" t="s">
        <v>1033</v>
      </c>
      <c r="J1175" s="5" t="s">
        <v>837</v>
      </c>
      <c r="K1175" s="119" t="s">
        <v>823</v>
      </c>
      <c r="L1175" s="87" t="s">
        <v>824</v>
      </c>
      <c r="M1175" s="94" t="s">
        <v>17</v>
      </c>
      <c r="N1175" s="94" t="s">
        <v>19</v>
      </c>
      <c r="O1175" s="94" t="s">
        <v>868</v>
      </c>
      <c r="P1175" s="97"/>
      <c r="Q1175" s="97" t="s">
        <v>14</v>
      </c>
      <c r="R1175" s="97"/>
      <c r="S1175" s="73" t="s">
        <v>308</v>
      </c>
      <c r="T1175" s="71">
        <v>4</v>
      </c>
      <c r="U1175" s="71" t="s">
        <v>465</v>
      </c>
      <c r="W1175" s="72"/>
    </row>
    <row r="1176" spans="1:23" ht="20.399999999999999" hidden="1" x14ac:dyDescent="0.3">
      <c r="A1176" s="85"/>
      <c r="B1176" s="86" t="s">
        <v>305</v>
      </c>
      <c r="C1176" s="86" t="s">
        <v>16</v>
      </c>
      <c r="D1176" s="94">
        <v>1</v>
      </c>
      <c r="E1176" s="94">
        <v>151620</v>
      </c>
      <c r="F1176" s="94"/>
      <c r="G1176" s="87" t="s">
        <v>306</v>
      </c>
      <c r="H1176" s="95">
        <v>526.4</v>
      </c>
      <c r="I1176" s="44" t="s">
        <v>1033</v>
      </c>
      <c r="J1176" s="5" t="s">
        <v>837</v>
      </c>
      <c r="K1176" s="119" t="s">
        <v>823</v>
      </c>
      <c r="L1176" s="87" t="s">
        <v>824</v>
      </c>
      <c r="M1176" s="94" t="s">
        <v>17</v>
      </c>
      <c r="N1176" s="94" t="s">
        <v>19</v>
      </c>
      <c r="O1176" s="94" t="s">
        <v>868</v>
      </c>
      <c r="P1176" s="97"/>
      <c r="Q1176" s="97" t="s">
        <v>14</v>
      </c>
      <c r="R1176" s="97"/>
      <c r="S1176" s="73" t="s">
        <v>308</v>
      </c>
      <c r="T1176" s="71">
        <v>4</v>
      </c>
      <c r="U1176" s="71" t="s">
        <v>465</v>
      </c>
      <c r="W1176" s="72"/>
    </row>
    <row r="1177" spans="1:23" ht="20.399999999999999" hidden="1" x14ac:dyDescent="0.3">
      <c r="A1177" s="85"/>
      <c r="B1177" s="86" t="s">
        <v>666</v>
      </c>
      <c r="C1177" s="86" t="s">
        <v>871</v>
      </c>
      <c r="D1177" s="94">
        <v>1</v>
      </c>
      <c r="E1177" s="94">
        <v>151621</v>
      </c>
      <c r="F1177" s="94"/>
      <c r="G1177" s="87" t="s">
        <v>306</v>
      </c>
      <c r="H1177" s="95">
        <v>94.08</v>
      </c>
      <c r="I1177" s="44" t="s">
        <v>1033</v>
      </c>
      <c r="J1177" s="5" t="s">
        <v>837</v>
      </c>
      <c r="K1177" s="119" t="s">
        <v>823</v>
      </c>
      <c r="L1177" s="87" t="s">
        <v>824</v>
      </c>
      <c r="M1177" s="94" t="s">
        <v>17</v>
      </c>
      <c r="N1177" s="94" t="s">
        <v>19</v>
      </c>
      <c r="O1177" s="94" t="s">
        <v>574</v>
      </c>
      <c r="P1177" s="97"/>
      <c r="Q1177" s="97" t="s">
        <v>14</v>
      </c>
      <c r="R1177" s="97"/>
      <c r="S1177" s="73" t="s">
        <v>308</v>
      </c>
      <c r="T1177" s="71">
        <v>4</v>
      </c>
      <c r="U1177" s="71" t="s">
        <v>465</v>
      </c>
      <c r="W1177" s="72"/>
    </row>
    <row r="1178" spans="1:23" ht="20.399999999999999" hidden="1" x14ac:dyDescent="0.3">
      <c r="A1178" s="85"/>
      <c r="B1178" s="86" t="s">
        <v>309</v>
      </c>
      <c r="C1178" s="86" t="s">
        <v>832</v>
      </c>
      <c r="D1178" s="94">
        <v>1</v>
      </c>
      <c r="E1178" s="94">
        <v>151622</v>
      </c>
      <c r="F1178" s="94"/>
      <c r="G1178" s="87" t="s">
        <v>306</v>
      </c>
      <c r="H1178" s="95">
        <v>70.31</v>
      </c>
      <c r="I1178" s="44" t="s">
        <v>1033</v>
      </c>
      <c r="J1178" s="5" t="s">
        <v>837</v>
      </c>
      <c r="K1178" s="119" t="s">
        <v>823</v>
      </c>
      <c r="L1178" s="87" t="s">
        <v>824</v>
      </c>
      <c r="M1178" s="94" t="s">
        <v>17</v>
      </c>
      <c r="N1178" s="94" t="s">
        <v>19</v>
      </c>
      <c r="O1178" s="94" t="s">
        <v>862</v>
      </c>
      <c r="P1178" s="97"/>
      <c r="Q1178" s="97" t="s">
        <v>14</v>
      </c>
      <c r="R1178" s="97"/>
      <c r="S1178" s="73" t="s">
        <v>308</v>
      </c>
      <c r="T1178" s="71">
        <v>4</v>
      </c>
      <c r="U1178" s="71" t="s">
        <v>465</v>
      </c>
      <c r="W1178" s="72"/>
    </row>
    <row r="1179" spans="1:23" ht="20.399999999999999" hidden="1" x14ac:dyDescent="0.3">
      <c r="A1179" s="85"/>
      <c r="B1179" s="86" t="s">
        <v>309</v>
      </c>
      <c r="C1179" s="86" t="s">
        <v>832</v>
      </c>
      <c r="D1179" s="94">
        <v>1</v>
      </c>
      <c r="E1179" s="94">
        <v>151623</v>
      </c>
      <c r="F1179" s="94"/>
      <c r="G1179" s="87" t="s">
        <v>306</v>
      </c>
      <c r="H1179" s="95">
        <v>70.31</v>
      </c>
      <c r="I1179" s="44" t="s">
        <v>1033</v>
      </c>
      <c r="J1179" s="5" t="s">
        <v>837</v>
      </c>
      <c r="K1179" s="119" t="s">
        <v>823</v>
      </c>
      <c r="L1179" s="87" t="s">
        <v>824</v>
      </c>
      <c r="M1179" s="94" t="s">
        <v>17</v>
      </c>
      <c r="N1179" s="94" t="s">
        <v>19</v>
      </c>
      <c r="O1179" s="94" t="s">
        <v>862</v>
      </c>
      <c r="P1179" s="97"/>
      <c r="Q1179" s="97" t="s">
        <v>14</v>
      </c>
      <c r="R1179" s="97"/>
      <c r="S1179" s="73" t="s">
        <v>308</v>
      </c>
      <c r="T1179" s="71">
        <v>4</v>
      </c>
      <c r="U1179" s="71" t="s">
        <v>465</v>
      </c>
      <c r="W1179" s="72"/>
    </row>
    <row r="1180" spans="1:23" ht="20.399999999999999" hidden="1" x14ac:dyDescent="0.3">
      <c r="A1180" s="85"/>
      <c r="B1180" s="86" t="s">
        <v>309</v>
      </c>
      <c r="C1180" s="86" t="s">
        <v>832</v>
      </c>
      <c r="D1180" s="94">
        <v>1</v>
      </c>
      <c r="E1180" s="94">
        <v>151624</v>
      </c>
      <c r="F1180" s="94"/>
      <c r="G1180" s="87" t="s">
        <v>306</v>
      </c>
      <c r="H1180" s="95">
        <v>70.31</v>
      </c>
      <c r="I1180" s="44" t="s">
        <v>1033</v>
      </c>
      <c r="J1180" s="5" t="s">
        <v>837</v>
      </c>
      <c r="K1180" s="119" t="s">
        <v>823</v>
      </c>
      <c r="L1180" s="87" t="s">
        <v>824</v>
      </c>
      <c r="M1180" s="94" t="s">
        <v>17</v>
      </c>
      <c r="N1180" s="94" t="s">
        <v>19</v>
      </c>
      <c r="O1180" s="94" t="s">
        <v>862</v>
      </c>
      <c r="P1180" s="97"/>
      <c r="Q1180" s="97" t="s">
        <v>14</v>
      </c>
      <c r="R1180" s="97"/>
      <c r="S1180" s="73" t="s">
        <v>308</v>
      </c>
      <c r="T1180" s="71">
        <v>4</v>
      </c>
      <c r="U1180" s="71" t="s">
        <v>465</v>
      </c>
      <c r="W1180" s="72"/>
    </row>
    <row r="1181" spans="1:23" ht="20.399999999999999" hidden="1" x14ac:dyDescent="0.3">
      <c r="A1181" s="85"/>
      <c r="B1181" s="86" t="s">
        <v>309</v>
      </c>
      <c r="C1181" s="86" t="s">
        <v>832</v>
      </c>
      <c r="D1181" s="94">
        <v>1</v>
      </c>
      <c r="E1181" s="94">
        <v>151625</v>
      </c>
      <c r="F1181" s="94"/>
      <c r="G1181" s="87" t="s">
        <v>306</v>
      </c>
      <c r="H1181" s="95">
        <v>70.31</v>
      </c>
      <c r="I1181" s="44" t="s">
        <v>1033</v>
      </c>
      <c r="J1181" s="5" t="s">
        <v>837</v>
      </c>
      <c r="K1181" s="119" t="s">
        <v>823</v>
      </c>
      <c r="L1181" s="87" t="s">
        <v>824</v>
      </c>
      <c r="M1181" s="94" t="s">
        <v>17</v>
      </c>
      <c r="N1181" s="94" t="s">
        <v>19</v>
      </c>
      <c r="O1181" s="94" t="s">
        <v>862</v>
      </c>
      <c r="P1181" s="97"/>
      <c r="Q1181" s="97" t="s">
        <v>14</v>
      </c>
      <c r="R1181" s="97"/>
      <c r="S1181" s="73" t="s">
        <v>308</v>
      </c>
      <c r="T1181" s="71">
        <v>4</v>
      </c>
      <c r="U1181" s="71" t="s">
        <v>465</v>
      </c>
      <c r="W1181" s="72"/>
    </row>
    <row r="1182" spans="1:23" ht="20.399999999999999" hidden="1" x14ac:dyDescent="0.3">
      <c r="A1182" s="85"/>
      <c r="B1182" s="86" t="s">
        <v>309</v>
      </c>
      <c r="C1182" s="86" t="s">
        <v>832</v>
      </c>
      <c r="D1182" s="94">
        <v>1</v>
      </c>
      <c r="E1182" s="94">
        <v>151626</v>
      </c>
      <c r="F1182" s="94"/>
      <c r="G1182" s="87" t="s">
        <v>306</v>
      </c>
      <c r="H1182" s="95">
        <v>70.31</v>
      </c>
      <c r="I1182" s="44" t="s">
        <v>1033</v>
      </c>
      <c r="J1182" s="5" t="s">
        <v>837</v>
      </c>
      <c r="K1182" s="119" t="s">
        <v>823</v>
      </c>
      <c r="L1182" s="87" t="s">
        <v>824</v>
      </c>
      <c r="M1182" s="94" t="s">
        <v>17</v>
      </c>
      <c r="N1182" s="94" t="s">
        <v>19</v>
      </c>
      <c r="O1182" s="94" t="s">
        <v>862</v>
      </c>
      <c r="P1182" s="97"/>
      <c r="Q1182" s="97" t="s">
        <v>14</v>
      </c>
      <c r="R1182" s="97"/>
      <c r="S1182" s="73" t="s">
        <v>308</v>
      </c>
      <c r="T1182" s="71">
        <v>4</v>
      </c>
      <c r="U1182" s="71" t="s">
        <v>465</v>
      </c>
      <c r="W1182" s="72"/>
    </row>
    <row r="1183" spans="1:23" ht="20.399999999999999" hidden="1" x14ac:dyDescent="0.3">
      <c r="A1183" s="85"/>
      <c r="B1183" s="86" t="s">
        <v>309</v>
      </c>
      <c r="C1183" s="86" t="s">
        <v>832</v>
      </c>
      <c r="D1183" s="94">
        <v>1</v>
      </c>
      <c r="E1183" s="94">
        <v>151627</v>
      </c>
      <c r="F1183" s="94"/>
      <c r="G1183" s="87" t="s">
        <v>306</v>
      </c>
      <c r="H1183" s="95">
        <v>70.31</v>
      </c>
      <c r="I1183" s="44" t="s">
        <v>1033</v>
      </c>
      <c r="J1183" s="5" t="s">
        <v>837</v>
      </c>
      <c r="K1183" s="119" t="s">
        <v>823</v>
      </c>
      <c r="L1183" s="87" t="s">
        <v>824</v>
      </c>
      <c r="M1183" s="94" t="s">
        <v>17</v>
      </c>
      <c r="N1183" s="94" t="s">
        <v>19</v>
      </c>
      <c r="O1183" s="94" t="s">
        <v>862</v>
      </c>
      <c r="P1183" s="97"/>
      <c r="Q1183" s="97" t="s">
        <v>14</v>
      </c>
      <c r="R1183" s="97"/>
      <c r="S1183" s="73" t="s">
        <v>308</v>
      </c>
      <c r="T1183" s="71">
        <v>4</v>
      </c>
      <c r="U1183" s="71" t="s">
        <v>465</v>
      </c>
      <c r="W1183" s="72"/>
    </row>
    <row r="1184" spans="1:23" ht="20.399999999999999" hidden="1" x14ac:dyDescent="0.3">
      <c r="A1184" s="85"/>
      <c r="B1184" s="86" t="s">
        <v>315</v>
      </c>
      <c r="C1184" s="86" t="s">
        <v>32</v>
      </c>
      <c r="D1184" s="94">
        <v>1</v>
      </c>
      <c r="E1184" s="94">
        <v>151628</v>
      </c>
      <c r="F1184" s="94"/>
      <c r="G1184" s="87" t="s">
        <v>306</v>
      </c>
      <c r="H1184" s="95">
        <v>87.36</v>
      </c>
      <c r="I1184" s="44" t="s">
        <v>1033</v>
      </c>
      <c r="J1184" s="5" t="s">
        <v>837</v>
      </c>
      <c r="K1184" s="119" t="s">
        <v>823</v>
      </c>
      <c r="L1184" s="87" t="s">
        <v>824</v>
      </c>
      <c r="M1184" s="94" t="s">
        <v>17</v>
      </c>
      <c r="N1184" s="94" t="s">
        <v>19</v>
      </c>
      <c r="O1184" s="94" t="s">
        <v>19</v>
      </c>
      <c r="P1184" s="97"/>
      <c r="Q1184" s="97" t="s">
        <v>14</v>
      </c>
      <c r="R1184" s="97"/>
      <c r="S1184" s="73" t="s">
        <v>308</v>
      </c>
      <c r="T1184" s="71">
        <v>4</v>
      </c>
      <c r="U1184" s="71" t="s">
        <v>465</v>
      </c>
      <c r="W1184" s="72"/>
    </row>
    <row r="1185" spans="1:23" ht="20.399999999999999" hidden="1" x14ac:dyDescent="0.3">
      <c r="A1185" s="85"/>
      <c r="B1185" s="86" t="s">
        <v>305</v>
      </c>
      <c r="C1185" s="86" t="s">
        <v>16</v>
      </c>
      <c r="D1185" s="94">
        <v>1</v>
      </c>
      <c r="E1185" s="94">
        <v>151629</v>
      </c>
      <c r="F1185" s="94"/>
      <c r="G1185" s="87" t="s">
        <v>306</v>
      </c>
      <c r="H1185" s="95">
        <v>526.4</v>
      </c>
      <c r="I1185" s="44" t="s">
        <v>1033</v>
      </c>
      <c r="J1185" s="5" t="s">
        <v>837</v>
      </c>
      <c r="K1185" s="119" t="s">
        <v>823</v>
      </c>
      <c r="L1185" s="87" t="s">
        <v>824</v>
      </c>
      <c r="M1185" s="94" t="s">
        <v>17</v>
      </c>
      <c r="N1185" s="94" t="s">
        <v>872</v>
      </c>
      <c r="O1185" s="94" t="s">
        <v>868</v>
      </c>
      <c r="P1185" s="97"/>
      <c r="Q1185" s="97" t="s">
        <v>14</v>
      </c>
      <c r="R1185" s="97"/>
      <c r="S1185" s="73" t="s">
        <v>308</v>
      </c>
      <c r="T1185" s="71">
        <v>4</v>
      </c>
      <c r="U1185" s="71" t="s">
        <v>465</v>
      </c>
      <c r="W1185" s="72"/>
    </row>
    <row r="1186" spans="1:23" ht="20.399999999999999" hidden="1" x14ac:dyDescent="0.3">
      <c r="A1186" s="85"/>
      <c r="B1186" s="86" t="s">
        <v>317</v>
      </c>
      <c r="C1186" s="86" t="s">
        <v>43</v>
      </c>
      <c r="D1186" s="94">
        <v>1</v>
      </c>
      <c r="E1186" s="94">
        <v>151630</v>
      </c>
      <c r="F1186" s="94"/>
      <c r="G1186" s="87" t="s">
        <v>306</v>
      </c>
      <c r="H1186" s="95">
        <v>248.75</v>
      </c>
      <c r="I1186" s="44" t="s">
        <v>1033</v>
      </c>
      <c r="J1186" s="5" t="s">
        <v>837</v>
      </c>
      <c r="K1186" s="119" t="s">
        <v>823</v>
      </c>
      <c r="L1186" s="87" t="s">
        <v>824</v>
      </c>
      <c r="M1186" s="99" t="s">
        <v>873</v>
      </c>
      <c r="N1186" s="94">
        <v>2100</v>
      </c>
      <c r="O1186" s="94" t="s">
        <v>874</v>
      </c>
      <c r="P1186" s="97"/>
      <c r="Q1186" s="97" t="s">
        <v>14</v>
      </c>
      <c r="R1186" s="97"/>
      <c r="S1186" s="73" t="s">
        <v>308</v>
      </c>
      <c r="T1186" s="71">
        <v>4</v>
      </c>
      <c r="U1186" s="71" t="s">
        <v>465</v>
      </c>
      <c r="W1186" s="72"/>
    </row>
    <row r="1187" spans="1:23" ht="20.399999999999999" hidden="1" x14ac:dyDescent="0.3">
      <c r="A1187" s="85"/>
      <c r="B1187" s="86" t="s">
        <v>309</v>
      </c>
      <c r="C1187" s="86" t="s">
        <v>851</v>
      </c>
      <c r="D1187" s="94">
        <v>1</v>
      </c>
      <c r="E1187" s="94">
        <v>151631</v>
      </c>
      <c r="F1187" s="94"/>
      <c r="G1187" s="87" t="s">
        <v>306</v>
      </c>
      <c r="H1187" s="95"/>
      <c r="I1187" s="44" t="s">
        <v>1033</v>
      </c>
      <c r="J1187" s="5" t="s">
        <v>837</v>
      </c>
      <c r="K1187" s="119" t="s">
        <v>823</v>
      </c>
      <c r="L1187" s="87" t="s">
        <v>824</v>
      </c>
      <c r="M1187" s="94" t="s">
        <v>17</v>
      </c>
      <c r="N1187" s="94" t="s">
        <v>19</v>
      </c>
      <c r="O1187" s="94" t="s">
        <v>574</v>
      </c>
      <c r="P1187" s="97"/>
      <c r="Q1187" s="97" t="s">
        <v>14</v>
      </c>
      <c r="R1187" s="97"/>
      <c r="S1187" s="73" t="s">
        <v>308</v>
      </c>
      <c r="T1187" s="71">
        <v>4</v>
      </c>
      <c r="U1187" s="71" t="s">
        <v>465</v>
      </c>
      <c r="W1187" s="72"/>
    </row>
    <row r="1188" spans="1:23" ht="20.399999999999999" hidden="1" x14ac:dyDescent="0.3">
      <c r="A1188" s="85"/>
      <c r="B1188" s="86"/>
      <c r="C1188" s="86" t="s">
        <v>877</v>
      </c>
      <c r="D1188" s="94">
        <v>1</v>
      </c>
      <c r="E1188" s="94">
        <v>151633</v>
      </c>
      <c r="F1188" s="94"/>
      <c r="G1188" s="87" t="s">
        <v>306</v>
      </c>
      <c r="H1188" s="95"/>
      <c r="I1188" s="44" t="s">
        <v>1033</v>
      </c>
      <c r="J1188" s="5" t="s">
        <v>837</v>
      </c>
      <c r="K1188" s="119" t="s">
        <v>823</v>
      </c>
      <c r="L1188" s="87" t="s">
        <v>824</v>
      </c>
      <c r="M1188" s="94" t="s">
        <v>17</v>
      </c>
      <c r="N1188" s="94" t="s">
        <v>19</v>
      </c>
      <c r="O1188" s="94" t="s">
        <v>19</v>
      </c>
      <c r="P1188" s="97"/>
      <c r="Q1188" s="97" t="s">
        <v>14</v>
      </c>
      <c r="R1188" s="97"/>
      <c r="S1188" s="73" t="s">
        <v>308</v>
      </c>
      <c r="T1188" s="71">
        <v>4</v>
      </c>
      <c r="U1188" s="71" t="s">
        <v>465</v>
      </c>
      <c r="W1188" s="72"/>
    </row>
    <row r="1189" spans="1:23" ht="20.399999999999999" hidden="1" x14ac:dyDescent="0.3">
      <c r="A1189" s="85"/>
      <c r="B1189" s="86" t="s">
        <v>309</v>
      </c>
      <c r="C1189" s="86" t="s">
        <v>851</v>
      </c>
      <c r="D1189" s="94">
        <v>1</v>
      </c>
      <c r="E1189" s="94">
        <v>151634</v>
      </c>
      <c r="F1189" s="94"/>
      <c r="G1189" s="87" t="s">
        <v>306</v>
      </c>
      <c r="H1189" s="95"/>
      <c r="I1189" s="44" t="s">
        <v>1033</v>
      </c>
      <c r="J1189" s="5" t="s">
        <v>837</v>
      </c>
      <c r="K1189" s="119" t="s">
        <v>823</v>
      </c>
      <c r="L1189" s="87" t="s">
        <v>824</v>
      </c>
      <c r="M1189" s="94" t="s">
        <v>17</v>
      </c>
      <c r="N1189" s="94" t="s">
        <v>19</v>
      </c>
      <c r="O1189" s="94" t="s">
        <v>852</v>
      </c>
      <c r="P1189" s="97"/>
      <c r="Q1189" s="97" t="s">
        <v>14</v>
      </c>
      <c r="R1189" s="97"/>
      <c r="S1189" s="73" t="s">
        <v>308</v>
      </c>
      <c r="T1189" s="71">
        <v>4</v>
      </c>
      <c r="U1189" s="71" t="s">
        <v>465</v>
      </c>
      <c r="W1189" s="72"/>
    </row>
    <row r="1190" spans="1:23" ht="20.399999999999999" hidden="1" x14ac:dyDescent="0.3">
      <c r="A1190" s="85"/>
      <c r="B1190" s="86"/>
      <c r="C1190" s="86" t="s">
        <v>892</v>
      </c>
      <c r="D1190" s="94">
        <v>1</v>
      </c>
      <c r="E1190" s="94">
        <v>151641</v>
      </c>
      <c r="F1190" s="94"/>
      <c r="G1190" s="87" t="s">
        <v>306</v>
      </c>
      <c r="H1190" s="95"/>
      <c r="I1190" s="44" t="s">
        <v>1033</v>
      </c>
      <c r="J1190" s="5" t="s">
        <v>837</v>
      </c>
      <c r="K1190" s="119" t="s">
        <v>823</v>
      </c>
      <c r="L1190" s="87" t="s">
        <v>824</v>
      </c>
      <c r="M1190" s="99">
        <v>104050160</v>
      </c>
      <c r="N1190" s="94" t="s">
        <v>893</v>
      </c>
      <c r="O1190" s="94" t="s">
        <v>894</v>
      </c>
      <c r="P1190" s="97"/>
      <c r="Q1190" s="97" t="s">
        <v>14</v>
      </c>
      <c r="R1190" s="97"/>
      <c r="S1190" s="73" t="s">
        <v>308</v>
      </c>
      <c r="T1190" s="71">
        <v>4</v>
      </c>
      <c r="U1190" s="71" t="s">
        <v>465</v>
      </c>
      <c r="W1190" s="72"/>
    </row>
    <row r="1191" spans="1:23" ht="20.399999999999999" hidden="1" x14ac:dyDescent="0.3">
      <c r="A1191" s="85"/>
      <c r="B1191" s="86" t="s">
        <v>310</v>
      </c>
      <c r="C1191" s="86" t="s">
        <v>15</v>
      </c>
      <c r="D1191" s="94">
        <v>1</v>
      </c>
      <c r="E1191" s="94">
        <v>151639</v>
      </c>
      <c r="F1191" s="94"/>
      <c r="G1191" s="87" t="s">
        <v>306</v>
      </c>
      <c r="H1191" s="95">
        <v>1048.32</v>
      </c>
      <c r="I1191" s="60">
        <v>1002428199</v>
      </c>
      <c r="J1191" s="41" t="s">
        <v>886</v>
      </c>
      <c r="K1191" s="119" t="s">
        <v>823</v>
      </c>
      <c r="L1191" s="87" t="s">
        <v>824</v>
      </c>
      <c r="M1191" s="99" t="s">
        <v>887</v>
      </c>
      <c r="N1191" s="94">
        <v>9020</v>
      </c>
      <c r="O1191" s="94" t="s">
        <v>35</v>
      </c>
      <c r="P1191" s="97"/>
      <c r="Q1191" s="97" t="s">
        <v>14</v>
      </c>
      <c r="R1191" s="97"/>
      <c r="S1191" s="73" t="s">
        <v>308</v>
      </c>
      <c r="T1191" s="71">
        <v>5</v>
      </c>
      <c r="U1191" s="71" t="s">
        <v>465</v>
      </c>
      <c r="W1191" s="72"/>
    </row>
    <row r="1192" spans="1:23" ht="20.399999999999999" hidden="1" x14ac:dyDescent="0.3">
      <c r="A1192" s="85"/>
      <c r="B1192" s="86" t="s">
        <v>309</v>
      </c>
      <c r="C1192" s="86" t="s">
        <v>832</v>
      </c>
      <c r="D1192" s="94">
        <v>1</v>
      </c>
      <c r="E1192" s="94">
        <v>151652</v>
      </c>
      <c r="F1192" s="94"/>
      <c r="G1192" s="87" t="s">
        <v>306</v>
      </c>
      <c r="H1192" s="95">
        <v>70.31</v>
      </c>
      <c r="I1192" s="60">
        <v>1002428199</v>
      </c>
      <c r="J1192" s="41" t="s">
        <v>886</v>
      </c>
      <c r="K1192" s="119" t="s">
        <v>823</v>
      </c>
      <c r="L1192" s="87" t="s">
        <v>824</v>
      </c>
      <c r="M1192" s="94" t="s">
        <v>17</v>
      </c>
      <c r="N1192" s="94" t="s">
        <v>19</v>
      </c>
      <c r="O1192" s="94" t="s">
        <v>868</v>
      </c>
      <c r="P1192" s="97"/>
      <c r="Q1192" s="97" t="s">
        <v>14</v>
      </c>
      <c r="R1192" s="97"/>
      <c r="S1192" s="73" t="s">
        <v>308</v>
      </c>
      <c r="T1192" s="71">
        <v>5</v>
      </c>
      <c r="U1192" s="71" t="s">
        <v>465</v>
      </c>
      <c r="W1192" s="72"/>
    </row>
    <row r="1193" spans="1:23" ht="20.399999999999999" hidden="1" x14ac:dyDescent="0.3">
      <c r="A1193" s="85"/>
      <c r="B1193" s="86" t="s">
        <v>315</v>
      </c>
      <c r="C1193" s="86" t="s">
        <v>32</v>
      </c>
      <c r="D1193" s="94">
        <v>1</v>
      </c>
      <c r="E1193" s="94">
        <v>151654</v>
      </c>
      <c r="F1193" s="94"/>
      <c r="G1193" s="87" t="s">
        <v>306</v>
      </c>
      <c r="H1193" s="95">
        <v>87.36</v>
      </c>
      <c r="I1193" s="60">
        <v>1002428199</v>
      </c>
      <c r="J1193" s="41" t="s">
        <v>886</v>
      </c>
      <c r="K1193" s="119" t="s">
        <v>823</v>
      </c>
      <c r="L1193" s="87" t="s">
        <v>824</v>
      </c>
      <c r="M1193" s="94" t="s">
        <v>17</v>
      </c>
      <c r="N1193" s="94" t="s">
        <v>19</v>
      </c>
      <c r="O1193" s="94" t="s">
        <v>19</v>
      </c>
      <c r="P1193" s="97"/>
      <c r="Q1193" s="97" t="s">
        <v>14</v>
      </c>
      <c r="R1193" s="97"/>
      <c r="S1193" s="73" t="s">
        <v>307</v>
      </c>
      <c r="T1193" s="71">
        <v>5</v>
      </c>
      <c r="U1193" s="71" t="s">
        <v>465</v>
      </c>
      <c r="W1193" s="72"/>
    </row>
    <row r="1194" spans="1:23" ht="20.399999999999999" hidden="1" x14ac:dyDescent="0.3">
      <c r="A1194" s="85"/>
      <c r="B1194" s="86" t="s">
        <v>305</v>
      </c>
      <c r="C1194" s="86" t="s">
        <v>16</v>
      </c>
      <c r="D1194" s="94">
        <v>1</v>
      </c>
      <c r="E1194" s="94">
        <v>151655</v>
      </c>
      <c r="F1194" s="94"/>
      <c r="G1194" s="87" t="s">
        <v>306</v>
      </c>
      <c r="H1194" s="95">
        <v>526.4</v>
      </c>
      <c r="I1194" s="60">
        <v>1002428199</v>
      </c>
      <c r="J1194" s="41" t="s">
        <v>886</v>
      </c>
      <c r="K1194" s="119" t="s">
        <v>823</v>
      </c>
      <c r="L1194" s="87" t="s">
        <v>824</v>
      </c>
      <c r="M1194" s="94" t="s">
        <v>17</v>
      </c>
      <c r="N1194" s="94" t="s">
        <v>19</v>
      </c>
      <c r="O1194" s="94" t="s">
        <v>574</v>
      </c>
      <c r="P1194" s="97"/>
      <c r="Q1194" s="97" t="s">
        <v>14</v>
      </c>
      <c r="R1194" s="97"/>
      <c r="S1194" s="73" t="s">
        <v>307</v>
      </c>
      <c r="T1194" s="71">
        <v>5</v>
      </c>
      <c r="U1194" s="71" t="s">
        <v>465</v>
      </c>
      <c r="W1194" s="72"/>
    </row>
    <row r="1195" spans="1:23" ht="20.399999999999999" hidden="1" x14ac:dyDescent="0.3">
      <c r="A1195" s="85"/>
      <c r="B1195" s="86" t="s">
        <v>310</v>
      </c>
      <c r="C1195" s="86" t="s">
        <v>15</v>
      </c>
      <c r="D1195" s="94">
        <v>1</v>
      </c>
      <c r="E1195" s="94">
        <v>151637</v>
      </c>
      <c r="F1195" s="94"/>
      <c r="G1195" s="87" t="s">
        <v>306</v>
      </c>
      <c r="H1195" s="95">
        <v>1048.32</v>
      </c>
      <c r="I1195" s="7" t="s">
        <v>881</v>
      </c>
      <c r="J1195" s="5" t="s">
        <v>882</v>
      </c>
      <c r="K1195" s="119" t="s">
        <v>823</v>
      </c>
      <c r="L1195" s="87" t="s">
        <v>824</v>
      </c>
      <c r="M1195" s="99" t="s">
        <v>883</v>
      </c>
      <c r="N1195" s="94">
        <v>9010</v>
      </c>
      <c r="O1195" s="94" t="s">
        <v>35</v>
      </c>
      <c r="P1195" s="97"/>
      <c r="Q1195" s="97" t="s">
        <v>14</v>
      </c>
      <c r="R1195" s="97"/>
      <c r="S1195" s="73" t="s">
        <v>308</v>
      </c>
      <c r="T1195" s="71">
        <v>6</v>
      </c>
      <c r="U1195" s="71" t="s">
        <v>465</v>
      </c>
      <c r="W1195" s="72"/>
    </row>
    <row r="1196" spans="1:23" ht="20.399999999999999" hidden="1" x14ac:dyDescent="0.3">
      <c r="A1196" s="85"/>
      <c r="B1196" s="86" t="s">
        <v>888</v>
      </c>
      <c r="C1196" s="86" t="s">
        <v>889</v>
      </c>
      <c r="D1196" s="94">
        <v>1</v>
      </c>
      <c r="E1196" s="94">
        <v>151640</v>
      </c>
      <c r="F1196" s="94"/>
      <c r="G1196" s="87" t="s">
        <v>306</v>
      </c>
      <c r="H1196" s="95">
        <v>1475.63</v>
      </c>
      <c r="I1196" s="7" t="s">
        <v>881</v>
      </c>
      <c r="J1196" s="5" t="s">
        <v>882</v>
      </c>
      <c r="K1196" s="119" t="s">
        <v>823</v>
      </c>
      <c r="L1196" s="87" t="s">
        <v>824</v>
      </c>
      <c r="M1196" s="99">
        <v>1130164583</v>
      </c>
      <c r="N1196" s="94" t="s">
        <v>890</v>
      </c>
      <c r="O1196" s="94" t="s">
        <v>891</v>
      </c>
      <c r="P1196" s="97"/>
      <c r="Q1196" s="97" t="s">
        <v>14</v>
      </c>
      <c r="R1196" s="97"/>
      <c r="S1196" s="73" t="s">
        <v>308</v>
      </c>
      <c r="T1196" s="71">
        <v>6</v>
      </c>
      <c r="U1196" s="71" t="s">
        <v>465</v>
      </c>
      <c r="W1196" s="72"/>
    </row>
    <row r="1197" spans="1:23" ht="20.399999999999999" hidden="1" x14ac:dyDescent="0.3">
      <c r="A1197" s="85"/>
      <c r="B1197" s="86" t="s">
        <v>305</v>
      </c>
      <c r="C1197" s="86" t="s">
        <v>16</v>
      </c>
      <c r="D1197" s="94">
        <v>1</v>
      </c>
      <c r="E1197" s="94">
        <v>151783</v>
      </c>
      <c r="F1197" s="94"/>
      <c r="G1197" s="87" t="s">
        <v>306</v>
      </c>
      <c r="H1197" s="95">
        <v>526.4</v>
      </c>
      <c r="I1197" s="7" t="s">
        <v>881</v>
      </c>
      <c r="J1197" s="5" t="s">
        <v>882</v>
      </c>
      <c r="K1197" s="119" t="s">
        <v>823</v>
      </c>
      <c r="L1197" s="87" t="s">
        <v>824</v>
      </c>
      <c r="M1197" s="94" t="s">
        <v>17</v>
      </c>
      <c r="N1197" s="94" t="s">
        <v>19</v>
      </c>
      <c r="O1197" s="94" t="s">
        <v>14</v>
      </c>
      <c r="P1197" s="97"/>
      <c r="Q1197" s="79"/>
      <c r="R1197" s="79"/>
      <c r="S1197" s="73" t="s">
        <v>307</v>
      </c>
      <c r="T1197" s="71">
        <v>6</v>
      </c>
      <c r="U1197" s="71" t="s">
        <v>465</v>
      </c>
      <c r="W1197" s="72"/>
    </row>
    <row r="1198" spans="1:23" ht="20.399999999999999" hidden="1" x14ac:dyDescent="0.3">
      <c r="A1198" s="85"/>
      <c r="B1198" s="86" t="s">
        <v>309</v>
      </c>
      <c r="C1198" s="86" t="s">
        <v>832</v>
      </c>
      <c r="D1198" s="94">
        <v>1</v>
      </c>
      <c r="E1198" s="94">
        <v>151784</v>
      </c>
      <c r="F1198" s="94"/>
      <c r="G1198" s="87" t="s">
        <v>306</v>
      </c>
      <c r="H1198" s="95">
        <v>70.31</v>
      </c>
      <c r="I1198" s="7" t="s">
        <v>881</v>
      </c>
      <c r="J1198" s="5" t="s">
        <v>882</v>
      </c>
      <c r="K1198" s="119" t="s">
        <v>823</v>
      </c>
      <c r="L1198" s="87" t="s">
        <v>824</v>
      </c>
      <c r="M1198" s="94" t="s">
        <v>17</v>
      </c>
      <c r="N1198" s="94" t="s">
        <v>19</v>
      </c>
      <c r="O1198" s="94" t="s">
        <v>19</v>
      </c>
      <c r="P1198" s="97"/>
      <c r="Q1198" s="79"/>
      <c r="R1198" s="79"/>
      <c r="S1198" s="73" t="s">
        <v>307</v>
      </c>
      <c r="T1198" s="71">
        <v>6</v>
      </c>
      <c r="U1198" s="71" t="s">
        <v>465</v>
      </c>
      <c r="W1198" s="72"/>
    </row>
    <row r="1199" spans="1:23" ht="20.399999999999999" hidden="1" x14ac:dyDescent="0.3">
      <c r="A1199" s="85"/>
      <c r="B1199" s="86" t="s">
        <v>315</v>
      </c>
      <c r="C1199" s="86" t="s">
        <v>32</v>
      </c>
      <c r="D1199" s="94">
        <v>1</v>
      </c>
      <c r="E1199" s="94">
        <v>151785</v>
      </c>
      <c r="F1199" s="94"/>
      <c r="G1199" s="87" t="s">
        <v>306</v>
      </c>
      <c r="H1199" s="95">
        <v>87.36</v>
      </c>
      <c r="I1199" s="7" t="s">
        <v>881</v>
      </c>
      <c r="J1199" s="5" t="s">
        <v>882</v>
      </c>
      <c r="K1199" s="119" t="s">
        <v>823</v>
      </c>
      <c r="L1199" s="87" t="s">
        <v>824</v>
      </c>
      <c r="M1199" s="94" t="s">
        <v>17</v>
      </c>
      <c r="N1199" s="94" t="s">
        <v>19</v>
      </c>
      <c r="O1199" s="94" t="s">
        <v>19</v>
      </c>
      <c r="P1199" s="97"/>
      <c r="Q1199" s="79"/>
      <c r="R1199" s="79"/>
      <c r="S1199" s="73" t="s">
        <v>307</v>
      </c>
      <c r="T1199" s="71">
        <v>6</v>
      </c>
      <c r="U1199" s="71" t="s">
        <v>465</v>
      </c>
      <c r="W1199" s="72"/>
    </row>
    <row r="1200" spans="1:23" ht="20.399999999999999" hidden="1" x14ac:dyDescent="0.3">
      <c r="A1200" s="85"/>
      <c r="B1200" s="86" t="s">
        <v>313</v>
      </c>
      <c r="C1200" s="86" t="s">
        <v>580</v>
      </c>
      <c r="D1200" s="94">
        <v>1</v>
      </c>
      <c r="E1200" s="94">
        <v>151786</v>
      </c>
      <c r="F1200" s="94"/>
      <c r="G1200" s="87" t="s">
        <v>306</v>
      </c>
      <c r="H1200" s="95">
        <v>2500</v>
      </c>
      <c r="I1200" s="7" t="s">
        <v>881</v>
      </c>
      <c r="J1200" s="5" t="s">
        <v>882</v>
      </c>
      <c r="K1200" s="119" t="s">
        <v>823</v>
      </c>
      <c r="L1200" s="87" t="s">
        <v>824</v>
      </c>
      <c r="M1200" s="138" t="s">
        <v>989</v>
      </c>
      <c r="N1200" s="94" t="s">
        <v>63</v>
      </c>
      <c r="O1200" s="94" t="s">
        <v>990</v>
      </c>
      <c r="P1200" s="97"/>
      <c r="Q1200" s="79"/>
      <c r="R1200" s="79"/>
      <c r="S1200" s="73" t="s">
        <v>307</v>
      </c>
      <c r="T1200" s="71">
        <v>6</v>
      </c>
      <c r="U1200" s="71" t="s">
        <v>465</v>
      </c>
      <c r="W1200" s="72"/>
    </row>
    <row r="1201" spans="1:23" ht="20.399999999999999" hidden="1" x14ac:dyDescent="0.3">
      <c r="A1201" s="85"/>
      <c r="B1201" s="86" t="s">
        <v>305</v>
      </c>
      <c r="C1201" s="86" t="s">
        <v>16</v>
      </c>
      <c r="D1201" s="94">
        <v>1</v>
      </c>
      <c r="E1201" s="94">
        <v>151734</v>
      </c>
      <c r="F1201" s="94"/>
      <c r="G1201" s="87" t="s">
        <v>306</v>
      </c>
      <c r="H1201" s="95">
        <v>526.4</v>
      </c>
      <c r="I1201" s="7">
        <v>301036349</v>
      </c>
      <c r="J1201" s="5" t="s">
        <v>937</v>
      </c>
      <c r="K1201" s="119" t="s">
        <v>823</v>
      </c>
      <c r="L1201" s="87" t="s">
        <v>824</v>
      </c>
      <c r="M1201" s="94" t="s">
        <v>17</v>
      </c>
      <c r="N1201" s="94" t="s">
        <v>19</v>
      </c>
      <c r="O1201" s="94" t="s">
        <v>574</v>
      </c>
      <c r="P1201" s="97"/>
      <c r="Q1201" s="97"/>
      <c r="R1201" s="97"/>
      <c r="S1201" s="73" t="s">
        <v>307</v>
      </c>
      <c r="T1201" s="71">
        <v>7</v>
      </c>
      <c r="U1201" s="71" t="s">
        <v>465</v>
      </c>
      <c r="W1201" s="72"/>
    </row>
    <row r="1202" spans="1:23" ht="20.399999999999999" hidden="1" x14ac:dyDescent="0.3">
      <c r="A1202" s="85"/>
      <c r="B1202" s="86" t="s">
        <v>309</v>
      </c>
      <c r="C1202" s="86" t="s">
        <v>851</v>
      </c>
      <c r="D1202" s="94">
        <v>1</v>
      </c>
      <c r="E1202" s="94">
        <v>151735</v>
      </c>
      <c r="F1202" s="94"/>
      <c r="G1202" s="87" t="s">
        <v>306</v>
      </c>
      <c r="H1202" s="95"/>
      <c r="I1202" s="7">
        <v>301036349</v>
      </c>
      <c r="J1202" s="5" t="s">
        <v>937</v>
      </c>
      <c r="K1202" s="119" t="s">
        <v>823</v>
      </c>
      <c r="L1202" s="87" t="s">
        <v>824</v>
      </c>
      <c r="M1202" s="94" t="s">
        <v>17</v>
      </c>
      <c r="N1202" s="94" t="s">
        <v>19</v>
      </c>
      <c r="O1202" s="94" t="s">
        <v>852</v>
      </c>
      <c r="P1202" s="97"/>
      <c r="Q1202" s="97"/>
      <c r="R1202" s="97"/>
      <c r="S1202" s="73" t="s">
        <v>307</v>
      </c>
      <c r="T1202" s="71">
        <v>7</v>
      </c>
      <c r="U1202" s="71" t="s">
        <v>465</v>
      </c>
      <c r="W1202" s="72"/>
    </row>
    <row r="1203" spans="1:23" ht="20.399999999999999" hidden="1" x14ac:dyDescent="0.3">
      <c r="A1203" s="85"/>
      <c r="B1203" s="86" t="s">
        <v>315</v>
      </c>
      <c r="C1203" s="86" t="s">
        <v>32</v>
      </c>
      <c r="D1203" s="94">
        <v>1</v>
      </c>
      <c r="E1203" s="94">
        <v>151736</v>
      </c>
      <c r="F1203" s="94"/>
      <c r="G1203" s="87" t="s">
        <v>306</v>
      </c>
      <c r="H1203" s="95">
        <v>87.36</v>
      </c>
      <c r="I1203" s="7">
        <v>301036349</v>
      </c>
      <c r="J1203" s="5" t="s">
        <v>937</v>
      </c>
      <c r="K1203" s="119" t="s">
        <v>823</v>
      </c>
      <c r="L1203" s="87" t="s">
        <v>824</v>
      </c>
      <c r="M1203" s="94" t="s">
        <v>17</v>
      </c>
      <c r="N1203" s="94" t="s">
        <v>19</v>
      </c>
      <c r="O1203" s="94" t="s">
        <v>19</v>
      </c>
      <c r="P1203" s="97"/>
      <c r="Q1203" s="97"/>
      <c r="R1203" s="97"/>
      <c r="S1203" s="73" t="s">
        <v>308</v>
      </c>
      <c r="T1203" s="71">
        <v>7</v>
      </c>
      <c r="U1203" s="71" t="s">
        <v>465</v>
      </c>
      <c r="W1203" s="72"/>
    </row>
    <row r="1204" spans="1:23" ht="20.399999999999999" hidden="1" x14ac:dyDescent="0.3">
      <c r="A1204" s="111"/>
      <c r="B1204" s="109" t="s">
        <v>318</v>
      </c>
      <c r="C1204" s="109" t="s">
        <v>12</v>
      </c>
      <c r="D1204" s="96">
        <v>1</v>
      </c>
      <c r="E1204" s="96">
        <v>151782</v>
      </c>
      <c r="F1204" s="96"/>
      <c r="G1204" s="96" t="s">
        <v>306</v>
      </c>
      <c r="H1204" s="107">
        <v>1439.04</v>
      </c>
      <c r="I1204" s="61">
        <v>301036349</v>
      </c>
      <c r="J1204" s="62" t="s">
        <v>937</v>
      </c>
      <c r="K1204" s="562" t="s">
        <v>823</v>
      </c>
      <c r="L1204" s="96" t="s">
        <v>824</v>
      </c>
      <c r="M1204" s="553" t="s">
        <v>988</v>
      </c>
      <c r="N1204" s="96">
        <v>8470</v>
      </c>
      <c r="O1204" s="96" t="s">
        <v>13</v>
      </c>
      <c r="P1204" s="96" t="s">
        <v>3646</v>
      </c>
      <c r="Q1204" s="174" t="s">
        <v>14</v>
      </c>
      <c r="R1204" s="80"/>
      <c r="S1204" s="181" t="s">
        <v>307</v>
      </c>
      <c r="T1204" s="181">
        <v>7</v>
      </c>
      <c r="U1204" s="181" t="s">
        <v>465</v>
      </c>
      <c r="W1204" s="72"/>
    </row>
    <row r="1205" spans="1:23" ht="20.399999999999999" hidden="1" x14ac:dyDescent="0.3">
      <c r="A1205" s="85"/>
      <c r="B1205" s="86" t="s">
        <v>305</v>
      </c>
      <c r="C1205" s="86" t="s">
        <v>16</v>
      </c>
      <c r="D1205" s="94">
        <v>1</v>
      </c>
      <c r="E1205" s="94">
        <v>151732</v>
      </c>
      <c r="F1205" s="94"/>
      <c r="G1205" s="87" t="s">
        <v>306</v>
      </c>
      <c r="H1205" s="95">
        <v>526.4</v>
      </c>
      <c r="I1205" s="7">
        <v>102654639</v>
      </c>
      <c r="J1205" s="5" t="s">
        <v>936</v>
      </c>
      <c r="K1205" s="119" t="s">
        <v>823</v>
      </c>
      <c r="L1205" s="87" t="s">
        <v>824</v>
      </c>
      <c r="M1205" s="94" t="s">
        <v>17</v>
      </c>
      <c r="N1205" s="94" t="s">
        <v>19</v>
      </c>
      <c r="O1205" s="94" t="s">
        <v>868</v>
      </c>
      <c r="P1205" s="97"/>
      <c r="Q1205" s="97"/>
      <c r="R1205" s="97"/>
      <c r="S1205" s="73" t="s">
        <v>307</v>
      </c>
      <c r="T1205" s="71">
        <v>8</v>
      </c>
      <c r="U1205" s="71" t="s">
        <v>465</v>
      </c>
      <c r="W1205" s="72"/>
    </row>
    <row r="1206" spans="1:23" ht="20.399999999999999" hidden="1" x14ac:dyDescent="0.3">
      <c r="A1206" s="85"/>
      <c r="B1206" s="86" t="s">
        <v>309</v>
      </c>
      <c r="C1206" s="86" t="s">
        <v>832</v>
      </c>
      <c r="D1206" s="94">
        <v>1</v>
      </c>
      <c r="E1206" s="94">
        <v>151733</v>
      </c>
      <c r="F1206" s="94"/>
      <c r="G1206" s="87" t="s">
        <v>306</v>
      </c>
      <c r="H1206" s="95">
        <v>70.31</v>
      </c>
      <c r="I1206" s="7">
        <v>102654639</v>
      </c>
      <c r="J1206" s="5" t="s">
        <v>936</v>
      </c>
      <c r="K1206" s="119" t="s">
        <v>823</v>
      </c>
      <c r="L1206" s="87" t="s">
        <v>824</v>
      </c>
      <c r="M1206" s="94" t="s">
        <v>17</v>
      </c>
      <c r="N1206" s="94" t="s">
        <v>19</v>
      </c>
      <c r="O1206" s="94" t="s">
        <v>862</v>
      </c>
      <c r="P1206" s="97"/>
      <c r="Q1206" s="97"/>
      <c r="R1206" s="97"/>
      <c r="S1206" s="73" t="s">
        <v>307</v>
      </c>
      <c r="T1206" s="71">
        <v>8</v>
      </c>
      <c r="U1206" s="71" t="s">
        <v>465</v>
      </c>
      <c r="W1206" s="72"/>
    </row>
    <row r="1207" spans="1:23" ht="20.399999999999999" hidden="1" x14ac:dyDescent="0.3">
      <c r="A1207" s="111"/>
      <c r="B1207" s="109" t="s">
        <v>318</v>
      </c>
      <c r="C1207" s="109" t="s">
        <v>12</v>
      </c>
      <c r="D1207" s="96">
        <v>1</v>
      </c>
      <c r="E1207" s="96">
        <v>151741</v>
      </c>
      <c r="F1207" s="96"/>
      <c r="G1207" s="96" t="s">
        <v>306</v>
      </c>
      <c r="H1207" s="107">
        <v>1439.04</v>
      </c>
      <c r="I1207" s="61">
        <v>702398678</v>
      </c>
      <c r="J1207" s="62" t="s">
        <v>941</v>
      </c>
      <c r="K1207" s="562" t="s">
        <v>823</v>
      </c>
      <c r="L1207" s="96" t="s">
        <v>824</v>
      </c>
      <c r="M1207" s="110" t="s">
        <v>942</v>
      </c>
      <c r="N1207" s="96">
        <v>8470</v>
      </c>
      <c r="O1207" s="96" t="s">
        <v>13</v>
      </c>
      <c r="P1207" s="557" t="s">
        <v>943</v>
      </c>
      <c r="Q1207" s="174" t="s">
        <v>14</v>
      </c>
      <c r="R1207" s="113"/>
      <c r="S1207" s="181" t="s">
        <v>307</v>
      </c>
      <c r="T1207" s="181">
        <v>9</v>
      </c>
      <c r="U1207" s="181" t="s">
        <v>465</v>
      </c>
      <c r="W1207" s="72"/>
    </row>
    <row r="1208" spans="1:23" ht="20.399999999999999" hidden="1" x14ac:dyDescent="0.3">
      <c r="A1208" s="85"/>
      <c r="B1208" s="86" t="s">
        <v>309</v>
      </c>
      <c r="C1208" s="86" t="s">
        <v>832</v>
      </c>
      <c r="D1208" s="94">
        <v>1</v>
      </c>
      <c r="E1208" s="94">
        <v>151742</v>
      </c>
      <c r="F1208" s="94"/>
      <c r="G1208" s="87" t="s">
        <v>306</v>
      </c>
      <c r="H1208" s="95">
        <v>70.31</v>
      </c>
      <c r="I1208" s="7">
        <v>702398678</v>
      </c>
      <c r="J1208" s="5" t="s">
        <v>941</v>
      </c>
      <c r="K1208" s="119" t="s">
        <v>823</v>
      </c>
      <c r="L1208" s="87" t="s">
        <v>824</v>
      </c>
      <c r="M1208" s="94" t="s">
        <v>17</v>
      </c>
      <c r="N1208" s="94" t="s">
        <v>19</v>
      </c>
      <c r="O1208" s="94" t="s">
        <v>862</v>
      </c>
      <c r="P1208" s="97"/>
      <c r="Q1208" s="97"/>
      <c r="R1208" s="97"/>
      <c r="S1208" s="74" t="s">
        <v>308</v>
      </c>
      <c r="T1208" s="71">
        <v>9</v>
      </c>
      <c r="U1208" s="71" t="s">
        <v>465</v>
      </c>
      <c r="W1208" s="72"/>
    </row>
    <row r="1209" spans="1:23" ht="20.399999999999999" hidden="1" x14ac:dyDescent="0.3">
      <c r="A1209" s="85"/>
      <c r="B1209" s="86" t="s">
        <v>305</v>
      </c>
      <c r="C1209" s="86" t="s">
        <v>16</v>
      </c>
      <c r="D1209" s="94">
        <v>1</v>
      </c>
      <c r="E1209" s="94">
        <v>151743</v>
      </c>
      <c r="F1209" s="94"/>
      <c r="G1209" s="87" t="s">
        <v>306</v>
      </c>
      <c r="H1209" s="95">
        <v>526.4</v>
      </c>
      <c r="I1209" s="7">
        <v>702398678</v>
      </c>
      <c r="J1209" s="5" t="s">
        <v>941</v>
      </c>
      <c r="K1209" s="119" t="s">
        <v>823</v>
      </c>
      <c r="L1209" s="87" t="s">
        <v>824</v>
      </c>
      <c r="M1209" s="94" t="s">
        <v>17</v>
      </c>
      <c r="N1209" s="94" t="s">
        <v>19</v>
      </c>
      <c r="O1209" s="94" t="s">
        <v>574</v>
      </c>
      <c r="P1209" s="97"/>
      <c r="Q1209" s="97"/>
      <c r="R1209" s="97"/>
      <c r="S1209" s="74" t="s">
        <v>308</v>
      </c>
      <c r="T1209" s="71">
        <v>9</v>
      </c>
      <c r="U1209" s="71" t="s">
        <v>465</v>
      </c>
      <c r="W1209" s="72"/>
    </row>
    <row r="1210" spans="1:23" ht="20.399999999999999" hidden="1" x14ac:dyDescent="0.3">
      <c r="A1210" s="85"/>
      <c r="B1210" s="86" t="s">
        <v>315</v>
      </c>
      <c r="C1210" s="86" t="s">
        <v>32</v>
      </c>
      <c r="D1210" s="94">
        <v>1</v>
      </c>
      <c r="E1210" s="94">
        <v>151744</v>
      </c>
      <c r="F1210" s="94"/>
      <c r="G1210" s="87" t="s">
        <v>306</v>
      </c>
      <c r="H1210" s="95">
        <v>87.36</v>
      </c>
      <c r="I1210" s="7">
        <v>702398678</v>
      </c>
      <c r="J1210" s="5" t="s">
        <v>941</v>
      </c>
      <c r="K1210" s="119" t="s">
        <v>823</v>
      </c>
      <c r="L1210" s="87" t="s">
        <v>824</v>
      </c>
      <c r="M1210" s="94" t="s">
        <v>17</v>
      </c>
      <c r="N1210" s="94" t="s">
        <v>19</v>
      </c>
      <c r="O1210" s="94" t="s">
        <v>19</v>
      </c>
      <c r="P1210" s="97"/>
      <c r="Q1210" s="97"/>
      <c r="R1210" s="97"/>
      <c r="S1210" s="74" t="s">
        <v>308</v>
      </c>
      <c r="T1210" s="71">
        <v>9</v>
      </c>
      <c r="U1210" s="71" t="s">
        <v>465</v>
      </c>
      <c r="W1210" s="72"/>
    </row>
    <row r="1211" spans="1:23" ht="20.399999999999999" hidden="1" x14ac:dyDescent="0.3">
      <c r="A1211" s="85"/>
      <c r="B1211" s="86" t="s">
        <v>932</v>
      </c>
      <c r="C1211" s="86" t="s">
        <v>933</v>
      </c>
      <c r="D1211" s="94">
        <v>1</v>
      </c>
      <c r="E1211" s="94">
        <v>151723</v>
      </c>
      <c r="F1211" s="94"/>
      <c r="G1211" s="87" t="s">
        <v>306</v>
      </c>
      <c r="H1211" s="95">
        <v>1612.5</v>
      </c>
      <c r="I1211" s="7">
        <v>704921477</v>
      </c>
      <c r="J1211" s="5" t="s">
        <v>934</v>
      </c>
      <c r="K1211" s="119" t="s">
        <v>823</v>
      </c>
      <c r="L1211" s="87" t="s">
        <v>824</v>
      </c>
      <c r="M1211" s="94" t="s">
        <v>17</v>
      </c>
      <c r="N1211" s="94" t="s">
        <v>18</v>
      </c>
      <c r="O1211" s="94" t="s">
        <v>19</v>
      </c>
      <c r="P1211" s="97"/>
      <c r="Q1211" s="79"/>
      <c r="R1211" s="79"/>
      <c r="S1211" s="74" t="s">
        <v>308</v>
      </c>
      <c r="T1211" s="71">
        <v>10</v>
      </c>
      <c r="U1211" s="71" t="s">
        <v>465</v>
      </c>
      <c r="W1211" s="72"/>
    </row>
    <row r="1212" spans="1:23" ht="20.399999999999999" hidden="1" x14ac:dyDescent="0.3">
      <c r="A1212" s="85"/>
      <c r="B1212" s="86" t="s">
        <v>309</v>
      </c>
      <c r="C1212" s="86" t="s">
        <v>851</v>
      </c>
      <c r="D1212" s="94">
        <v>1</v>
      </c>
      <c r="E1212" s="94">
        <v>151724</v>
      </c>
      <c r="F1212" s="94"/>
      <c r="G1212" s="87" t="s">
        <v>306</v>
      </c>
      <c r="H1212" s="95"/>
      <c r="I1212" s="7">
        <v>704921477</v>
      </c>
      <c r="J1212" s="5" t="s">
        <v>934</v>
      </c>
      <c r="K1212" s="119" t="s">
        <v>823</v>
      </c>
      <c r="L1212" s="87" t="s">
        <v>824</v>
      </c>
      <c r="M1212" s="94" t="s">
        <v>17</v>
      </c>
      <c r="N1212" s="94" t="s">
        <v>19</v>
      </c>
      <c r="O1212" s="94" t="s">
        <v>852</v>
      </c>
      <c r="P1212" s="97"/>
      <c r="Q1212" s="79"/>
      <c r="R1212" s="79"/>
      <c r="S1212" s="74" t="s">
        <v>307</v>
      </c>
      <c r="T1212" s="71">
        <v>10</v>
      </c>
      <c r="U1212" s="71" t="s">
        <v>465</v>
      </c>
      <c r="W1212" s="72"/>
    </row>
    <row r="1213" spans="1:23" ht="20.399999999999999" hidden="1" x14ac:dyDescent="0.3">
      <c r="A1213" s="111"/>
      <c r="B1213" s="109" t="s">
        <v>318</v>
      </c>
      <c r="C1213" s="109" t="s">
        <v>12</v>
      </c>
      <c r="D1213" s="96">
        <v>1</v>
      </c>
      <c r="E1213" s="96">
        <v>151745</v>
      </c>
      <c r="F1213" s="96"/>
      <c r="G1213" s="96" t="s">
        <v>306</v>
      </c>
      <c r="H1213" s="107">
        <v>1439.04</v>
      </c>
      <c r="I1213" s="61">
        <v>704921477</v>
      </c>
      <c r="J1213" s="62" t="s">
        <v>934</v>
      </c>
      <c r="K1213" s="562" t="s">
        <v>823</v>
      </c>
      <c r="L1213" s="96" t="s">
        <v>824</v>
      </c>
      <c r="M1213" s="110" t="s">
        <v>944</v>
      </c>
      <c r="N1213" s="96">
        <v>8470</v>
      </c>
      <c r="O1213" s="96" t="s">
        <v>13</v>
      </c>
      <c r="P1213" s="96" t="s">
        <v>3646</v>
      </c>
      <c r="Q1213" s="174" t="s">
        <v>14</v>
      </c>
      <c r="R1213" s="80"/>
      <c r="S1213" s="181" t="s">
        <v>308</v>
      </c>
      <c r="T1213" s="181">
        <v>10</v>
      </c>
      <c r="U1213" s="181" t="s">
        <v>465</v>
      </c>
      <c r="W1213" s="72"/>
    </row>
    <row r="1214" spans="1:23" ht="20.399999999999999" hidden="1" x14ac:dyDescent="0.3">
      <c r="A1214" s="85"/>
      <c r="B1214" s="86" t="s">
        <v>310</v>
      </c>
      <c r="C1214" s="86" t="s">
        <v>15</v>
      </c>
      <c r="D1214" s="94">
        <v>1</v>
      </c>
      <c r="E1214" s="94">
        <v>151550</v>
      </c>
      <c r="F1214" s="94"/>
      <c r="G1214" s="87" t="s">
        <v>306</v>
      </c>
      <c r="H1214" s="95"/>
      <c r="I1214" s="7">
        <v>301355566</v>
      </c>
      <c r="J1214" s="5" t="s">
        <v>833</v>
      </c>
      <c r="K1214" s="119" t="s">
        <v>823</v>
      </c>
      <c r="L1214" s="87" t="s">
        <v>824</v>
      </c>
      <c r="M1214" s="99" t="s">
        <v>834</v>
      </c>
      <c r="N1214" s="94" t="s">
        <v>835</v>
      </c>
      <c r="O1214" s="94" t="s">
        <v>35</v>
      </c>
      <c r="P1214" s="97"/>
      <c r="Q1214" s="97" t="s">
        <v>14</v>
      </c>
      <c r="R1214" s="97"/>
      <c r="S1214" s="73" t="s">
        <v>307</v>
      </c>
      <c r="T1214" s="71">
        <v>11</v>
      </c>
      <c r="U1214" s="71" t="s">
        <v>465</v>
      </c>
      <c r="W1214" s="72"/>
    </row>
    <row r="1215" spans="1:23" ht="30.6" hidden="1" x14ac:dyDescent="0.3">
      <c r="A1215" s="85"/>
      <c r="B1215" s="86" t="s">
        <v>312</v>
      </c>
      <c r="C1215" s="86" t="s">
        <v>20</v>
      </c>
      <c r="D1215" s="94">
        <v>1</v>
      </c>
      <c r="E1215" s="94">
        <v>151551</v>
      </c>
      <c r="F1215" s="94"/>
      <c r="G1215" s="87" t="s">
        <v>306</v>
      </c>
      <c r="H1215" s="95">
        <v>224</v>
      </c>
      <c r="I1215" s="7">
        <v>301355566</v>
      </c>
      <c r="J1215" s="5" t="s">
        <v>833</v>
      </c>
      <c r="K1215" s="119" t="s">
        <v>823</v>
      </c>
      <c r="L1215" s="87" t="s">
        <v>824</v>
      </c>
      <c r="M1215" s="99">
        <v>8260829</v>
      </c>
      <c r="N1215" s="94" t="s">
        <v>356</v>
      </c>
      <c r="O1215" s="94" t="s">
        <v>62</v>
      </c>
      <c r="P1215" s="117" t="s">
        <v>836</v>
      </c>
      <c r="Q1215" s="97" t="s">
        <v>14</v>
      </c>
      <c r="R1215" s="97"/>
      <c r="S1215" s="73" t="s">
        <v>307</v>
      </c>
      <c r="T1215" s="71">
        <v>11</v>
      </c>
      <c r="U1215" s="71" t="s">
        <v>465</v>
      </c>
      <c r="W1215" s="72"/>
    </row>
    <row r="1216" spans="1:23" ht="20.399999999999999" hidden="1" x14ac:dyDescent="0.3">
      <c r="A1216" s="85"/>
      <c r="B1216" s="86" t="s">
        <v>305</v>
      </c>
      <c r="C1216" s="86" t="s">
        <v>16</v>
      </c>
      <c r="D1216" s="94">
        <v>1</v>
      </c>
      <c r="E1216" s="94">
        <v>151552</v>
      </c>
      <c r="F1216" s="94"/>
      <c r="G1216" s="87" t="s">
        <v>306</v>
      </c>
      <c r="H1216" s="95">
        <v>526.4</v>
      </c>
      <c r="I1216" s="7">
        <v>301355566</v>
      </c>
      <c r="J1216" s="5" t="s">
        <v>833</v>
      </c>
      <c r="K1216" s="119" t="s">
        <v>823</v>
      </c>
      <c r="L1216" s="87" t="s">
        <v>824</v>
      </c>
      <c r="M1216" s="94" t="s">
        <v>17</v>
      </c>
      <c r="N1216" s="94" t="s">
        <v>19</v>
      </c>
      <c r="O1216" s="94" t="s">
        <v>574</v>
      </c>
      <c r="P1216" s="97"/>
      <c r="Q1216" s="97" t="s">
        <v>14</v>
      </c>
      <c r="R1216" s="97"/>
      <c r="S1216" s="73" t="s">
        <v>307</v>
      </c>
      <c r="T1216" s="71">
        <v>11</v>
      </c>
      <c r="U1216" s="71" t="s">
        <v>465</v>
      </c>
      <c r="W1216" s="72"/>
    </row>
    <row r="1217" spans="1:23" ht="20.399999999999999" hidden="1" x14ac:dyDescent="0.3">
      <c r="A1217" s="85"/>
      <c r="B1217" s="86" t="s">
        <v>309</v>
      </c>
      <c r="C1217" s="86" t="s">
        <v>832</v>
      </c>
      <c r="D1217" s="94">
        <v>1</v>
      </c>
      <c r="E1217" s="94">
        <v>151553</v>
      </c>
      <c r="F1217" s="94"/>
      <c r="G1217" s="87" t="s">
        <v>306</v>
      </c>
      <c r="H1217" s="95">
        <v>70.31</v>
      </c>
      <c r="I1217" s="7">
        <v>301355566</v>
      </c>
      <c r="J1217" s="5" t="s">
        <v>833</v>
      </c>
      <c r="K1217" s="119" t="s">
        <v>823</v>
      </c>
      <c r="L1217" s="87" t="s">
        <v>824</v>
      </c>
      <c r="M1217" s="94" t="s">
        <v>17</v>
      </c>
      <c r="N1217" s="94" t="s">
        <v>19</v>
      </c>
      <c r="O1217" s="94" t="s">
        <v>17</v>
      </c>
      <c r="P1217" s="97"/>
      <c r="Q1217" s="97" t="s">
        <v>14</v>
      </c>
      <c r="R1217" s="97"/>
      <c r="S1217" s="73" t="s">
        <v>308</v>
      </c>
      <c r="T1217" s="71">
        <v>11</v>
      </c>
      <c r="U1217" s="71" t="s">
        <v>465</v>
      </c>
      <c r="W1217" s="72"/>
    </row>
    <row r="1218" spans="1:23" ht="20.399999999999999" hidden="1" x14ac:dyDescent="0.3">
      <c r="A1218" s="85"/>
      <c r="B1218" s="86" t="s">
        <v>315</v>
      </c>
      <c r="C1218" s="86" t="s">
        <v>32</v>
      </c>
      <c r="D1218" s="94">
        <v>1</v>
      </c>
      <c r="E1218" s="94">
        <v>151554</v>
      </c>
      <c r="F1218" s="94"/>
      <c r="G1218" s="87" t="s">
        <v>306</v>
      </c>
      <c r="H1218" s="95">
        <v>87.36</v>
      </c>
      <c r="I1218" s="7">
        <v>301355566</v>
      </c>
      <c r="J1218" s="5" t="s">
        <v>833</v>
      </c>
      <c r="K1218" s="119" t="s">
        <v>823</v>
      </c>
      <c r="L1218" s="87" t="s">
        <v>824</v>
      </c>
      <c r="M1218" s="94" t="s">
        <v>17</v>
      </c>
      <c r="N1218" s="94" t="s">
        <v>19</v>
      </c>
      <c r="O1218" s="94" t="s">
        <v>17</v>
      </c>
      <c r="P1218" s="97"/>
      <c r="Q1218" s="97" t="s">
        <v>14</v>
      </c>
      <c r="R1218" s="97"/>
      <c r="S1218" s="73" t="s">
        <v>307</v>
      </c>
      <c r="T1218" s="71">
        <v>11</v>
      </c>
      <c r="U1218" s="71" t="s">
        <v>465</v>
      </c>
      <c r="W1218" s="72"/>
    </row>
    <row r="1219" spans="1:23" ht="20.399999999999999" hidden="1" x14ac:dyDescent="0.3">
      <c r="A1219" s="85"/>
      <c r="B1219" s="86" t="s">
        <v>305</v>
      </c>
      <c r="C1219" s="86" t="s">
        <v>16</v>
      </c>
      <c r="D1219" s="94">
        <v>1</v>
      </c>
      <c r="E1219" s="94">
        <v>151707</v>
      </c>
      <c r="F1219" s="94"/>
      <c r="G1219" s="87" t="s">
        <v>306</v>
      </c>
      <c r="H1219" s="95">
        <v>526.4</v>
      </c>
      <c r="I1219" s="7">
        <v>301638524</v>
      </c>
      <c r="J1219" s="5" t="s">
        <v>922</v>
      </c>
      <c r="K1219" s="119" t="s">
        <v>823</v>
      </c>
      <c r="L1219" s="87" t="s">
        <v>824</v>
      </c>
      <c r="M1219" s="94" t="s">
        <v>17</v>
      </c>
      <c r="N1219" s="94" t="s">
        <v>19</v>
      </c>
      <c r="O1219" s="94" t="s">
        <v>574</v>
      </c>
      <c r="P1219" s="117" t="s">
        <v>923</v>
      </c>
      <c r="Q1219" s="101"/>
      <c r="R1219" s="101"/>
      <c r="S1219" s="74" t="s">
        <v>308</v>
      </c>
      <c r="T1219" s="71">
        <v>12</v>
      </c>
      <c r="U1219" s="71" t="s">
        <v>465</v>
      </c>
      <c r="W1219" s="72"/>
    </row>
    <row r="1220" spans="1:23" ht="20.399999999999999" hidden="1" x14ac:dyDescent="0.3">
      <c r="A1220" s="85"/>
      <c r="B1220" s="86" t="s">
        <v>309</v>
      </c>
      <c r="C1220" s="86" t="s">
        <v>832</v>
      </c>
      <c r="D1220" s="94">
        <v>1</v>
      </c>
      <c r="E1220" s="94">
        <v>151708</v>
      </c>
      <c r="F1220" s="94"/>
      <c r="G1220" s="87" t="s">
        <v>306</v>
      </c>
      <c r="H1220" s="95">
        <v>70.31</v>
      </c>
      <c r="I1220" s="7">
        <v>301638524</v>
      </c>
      <c r="J1220" s="5" t="s">
        <v>922</v>
      </c>
      <c r="K1220" s="119" t="s">
        <v>823</v>
      </c>
      <c r="L1220" s="87" t="s">
        <v>824</v>
      </c>
      <c r="M1220" s="94" t="s">
        <v>17</v>
      </c>
      <c r="N1220" s="94" t="s">
        <v>19</v>
      </c>
      <c r="O1220" s="94" t="s">
        <v>862</v>
      </c>
      <c r="P1220" s="117" t="s">
        <v>923</v>
      </c>
      <c r="Q1220" s="101"/>
      <c r="R1220" s="101"/>
      <c r="S1220" s="74" t="s">
        <v>307</v>
      </c>
      <c r="T1220" s="71">
        <v>12</v>
      </c>
      <c r="U1220" s="71" t="s">
        <v>465</v>
      </c>
      <c r="W1220" s="72"/>
    </row>
    <row r="1221" spans="1:23" ht="20.399999999999999" hidden="1" x14ac:dyDescent="0.3">
      <c r="A1221" s="85"/>
      <c r="B1221" s="86" t="s">
        <v>315</v>
      </c>
      <c r="C1221" s="86" t="s">
        <v>32</v>
      </c>
      <c r="D1221" s="94">
        <v>1</v>
      </c>
      <c r="E1221" s="94">
        <v>151709</v>
      </c>
      <c r="F1221" s="94"/>
      <c r="G1221" s="87" t="s">
        <v>306</v>
      </c>
      <c r="H1221" s="95">
        <v>87.36</v>
      </c>
      <c r="I1221" s="7">
        <v>301638524</v>
      </c>
      <c r="J1221" s="5" t="s">
        <v>922</v>
      </c>
      <c r="K1221" s="119" t="s">
        <v>823</v>
      </c>
      <c r="L1221" s="87" t="s">
        <v>824</v>
      </c>
      <c r="M1221" s="94" t="s">
        <v>17</v>
      </c>
      <c r="N1221" s="94" t="s">
        <v>19</v>
      </c>
      <c r="O1221" s="94" t="s">
        <v>14</v>
      </c>
      <c r="P1221" s="117" t="s">
        <v>923</v>
      </c>
      <c r="Q1221" s="101"/>
      <c r="R1221" s="101"/>
      <c r="S1221" s="73" t="s">
        <v>307</v>
      </c>
      <c r="T1221" s="71">
        <v>12</v>
      </c>
      <c r="U1221" s="71" t="s">
        <v>465</v>
      </c>
      <c r="W1221" s="72"/>
    </row>
    <row r="1222" spans="1:23" ht="20.399999999999999" hidden="1" x14ac:dyDescent="0.3">
      <c r="A1222" s="111"/>
      <c r="B1222" s="109" t="s">
        <v>318</v>
      </c>
      <c r="C1222" s="109" t="s">
        <v>12</v>
      </c>
      <c r="D1222" s="96">
        <v>1</v>
      </c>
      <c r="E1222" s="96">
        <v>151710</v>
      </c>
      <c r="F1222" s="96"/>
      <c r="G1222" s="96" t="s">
        <v>306</v>
      </c>
      <c r="H1222" s="107">
        <v>1439.04</v>
      </c>
      <c r="I1222" s="61">
        <v>301638524</v>
      </c>
      <c r="J1222" s="62" t="s">
        <v>922</v>
      </c>
      <c r="K1222" s="562" t="s">
        <v>823</v>
      </c>
      <c r="L1222" s="96" t="s">
        <v>824</v>
      </c>
      <c r="M1222" s="110" t="s">
        <v>924</v>
      </c>
      <c r="N1222" s="96">
        <v>8470</v>
      </c>
      <c r="O1222" s="96" t="s">
        <v>13</v>
      </c>
      <c r="P1222" s="96" t="s">
        <v>3646</v>
      </c>
      <c r="Q1222" s="174" t="s">
        <v>14</v>
      </c>
      <c r="R1222" s="113"/>
      <c r="S1222" s="181" t="s">
        <v>308</v>
      </c>
      <c r="T1222" s="181">
        <v>12</v>
      </c>
      <c r="U1222" s="181" t="s">
        <v>465</v>
      </c>
      <c r="W1222" s="72"/>
    </row>
    <row r="1223" spans="1:23" ht="20.399999999999999" hidden="1" x14ac:dyDescent="0.3">
      <c r="A1223" s="85"/>
      <c r="B1223" s="86" t="s">
        <v>305</v>
      </c>
      <c r="C1223" s="86" t="s">
        <v>16</v>
      </c>
      <c r="D1223" s="94">
        <v>1</v>
      </c>
      <c r="E1223" s="94">
        <v>151649</v>
      </c>
      <c r="F1223" s="94"/>
      <c r="G1223" s="87" t="s">
        <v>306</v>
      </c>
      <c r="H1223" s="95">
        <v>526.4</v>
      </c>
      <c r="I1223" s="6">
        <v>302099262</v>
      </c>
      <c r="J1223" s="41" t="s">
        <v>899</v>
      </c>
      <c r="K1223" s="119" t="s">
        <v>823</v>
      </c>
      <c r="L1223" s="87" t="s">
        <v>824</v>
      </c>
      <c r="M1223" s="94" t="s">
        <v>17</v>
      </c>
      <c r="N1223" s="94" t="s">
        <v>19</v>
      </c>
      <c r="O1223" s="94" t="s">
        <v>574</v>
      </c>
      <c r="P1223" s="97"/>
      <c r="Q1223" s="97" t="s">
        <v>14</v>
      </c>
      <c r="R1223" s="97"/>
      <c r="S1223" s="73" t="s">
        <v>307</v>
      </c>
      <c r="T1223" s="71">
        <v>13</v>
      </c>
      <c r="U1223" s="71" t="s">
        <v>465</v>
      </c>
      <c r="W1223" s="72"/>
    </row>
    <row r="1224" spans="1:23" ht="20.399999999999999" hidden="1" x14ac:dyDescent="0.3">
      <c r="A1224" s="85"/>
      <c r="B1224" s="86" t="s">
        <v>309</v>
      </c>
      <c r="C1224" s="86" t="s">
        <v>851</v>
      </c>
      <c r="D1224" s="94">
        <v>1</v>
      </c>
      <c r="E1224" s="94">
        <v>151650</v>
      </c>
      <c r="F1224" s="94"/>
      <c r="G1224" s="87" t="s">
        <v>306</v>
      </c>
      <c r="H1224" s="95"/>
      <c r="I1224" s="6">
        <v>302099262</v>
      </c>
      <c r="J1224" s="41" t="s">
        <v>899</v>
      </c>
      <c r="K1224" s="119" t="s">
        <v>823</v>
      </c>
      <c r="L1224" s="87" t="s">
        <v>824</v>
      </c>
      <c r="M1224" s="94" t="s">
        <v>17</v>
      </c>
      <c r="N1224" s="94" t="s">
        <v>19</v>
      </c>
      <c r="O1224" s="94" t="s">
        <v>852</v>
      </c>
      <c r="P1224" s="97"/>
      <c r="Q1224" s="97" t="s">
        <v>14</v>
      </c>
      <c r="R1224" s="97"/>
      <c r="S1224" s="73" t="s">
        <v>307</v>
      </c>
      <c r="T1224" s="71">
        <v>13</v>
      </c>
      <c r="U1224" s="71" t="s">
        <v>465</v>
      </c>
      <c r="W1224" s="72"/>
    </row>
    <row r="1225" spans="1:23" ht="20.399999999999999" hidden="1" x14ac:dyDescent="0.3">
      <c r="A1225" s="85"/>
      <c r="B1225" s="86"/>
      <c r="C1225" s="86" t="s">
        <v>900</v>
      </c>
      <c r="D1225" s="94">
        <v>1</v>
      </c>
      <c r="E1225" s="94">
        <v>151651</v>
      </c>
      <c r="F1225" s="94"/>
      <c r="G1225" s="87" t="s">
        <v>306</v>
      </c>
      <c r="H1225" s="95"/>
      <c r="I1225" s="6">
        <v>302099262</v>
      </c>
      <c r="J1225" s="41" t="s">
        <v>899</v>
      </c>
      <c r="K1225" s="119" t="s">
        <v>823</v>
      </c>
      <c r="L1225" s="87" t="s">
        <v>824</v>
      </c>
      <c r="M1225" s="94" t="s">
        <v>17</v>
      </c>
      <c r="N1225" s="94" t="s">
        <v>19</v>
      </c>
      <c r="O1225" s="94" t="s">
        <v>868</v>
      </c>
      <c r="P1225" s="97"/>
      <c r="Q1225" s="97" t="s">
        <v>14</v>
      </c>
      <c r="R1225" s="97"/>
      <c r="S1225" s="73" t="s">
        <v>307</v>
      </c>
      <c r="T1225" s="71">
        <v>13</v>
      </c>
      <c r="U1225" s="71" t="s">
        <v>465</v>
      </c>
      <c r="W1225" s="72"/>
    </row>
    <row r="1226" spans="1:23" ht="20.399999999999999" hidden="1" x14ac:dyDescent="0.3">
      <c r="A1226" s="85"/>
      <c r="B1226" s="86" t="s">
        <v>310</v>
      </c>
      <c r="C1226" s="86" t="s">
        <v>15</v>
      </c>
      <c r="D1226" s="94">
        <v>1</v>
      </c>
      <c r="E1226" s="94">
        <v>151635</v>
      </c>
      <c r="F1226" s="94"/>
      <c r="G1226" s="87" t="s">
        <v>306</v>
      </c>
      <c r="H1226" s="95">
        <v>938.85</v>
      </c>
      <c r="I1226" s="7">
        <v>102247095</v>
      </c>
      <c r="J1226" s="5" t="s">
        <v>878</v>
      </c>
      <c r="K1226" s="119" t="s">
        <v>823</v>
      </c>
      <c r="L1226" s="87" t="s">
        <v>824</v>
      </c>
      <c r="M1226" s="99" t="s">
        <v>879</v>
      </c>
      <c r="N1226" s="94">
        <v>6200</v>
      </c>
      <c r="O1226" s="94" t="s">
        <v>13</v>
      </c>
      <c r="P1226" s="97"/>
      <c r="Q1226" s="97" t="s">
        <v>14</v>
      </c>
      <c r="R1226" s="97"/>
      <c r="S1226" s="73" t="s">
        <v>308</v>
      </c>
      <c r="T1226" s="71">
        <v>14</v>
      </c>
      <c r="U1226" s="71" t="s">
        <v>465</v>
      </c>
      <c r="W1226" s="72"/>
    </row>
    <row r="1227" spans="1:23" ht="20.399999999999999" hidden="1" x14ac:dyDescent="0.3">
      <c r="A1227" s="85"/>
      <c r="B1227" s="86" t="s">
        <v>305</v>
      </c>
      <c r="C1227" s="86" t="s">
        <v>16</v>
      </c>
      <c r="D1227" s="94">
        <v>1</v>
      </c>
      <c r="E1227" s="94">
        <v>151725</v>
      </c>
      <c r="F1227" s="94"/>
      <c r="G1227" s="87" t="s">
        <v>306</v>
      </c>
      <c r="H1227" s="95">
        <v>526.4</v>
      </c>
      <c r="I1227" s="7">
        <v>102247095</v>
      </c>
      <c r="J1227" s="5" t="s">
        <v>878</v>
      </c>
      <c r="K1227" s="119" t="s">
        <v>823</v>
      </c>
      <c r="L1227" s="87" t="s">
        <v>824</v>
      </c>
      <c r="M1227" s="94" t="s">
        <v>17</v>
      </c>
      <c r="N1227" s="94" t="s">
        <v>19</v>
      </c>
      <c r="O1227" s="94" t="s">
        <v>574</v>
      </c>
      <c r="P1227" s="97"/>
      <c r="Q1227" s="79"/>
      <c r="R1227" s="79"/>
      <c r="S1227" s="73" t="s">
        <v>307</v>
      </c>
      <c r="T1227" s="71">
        <v>14</v>
      </c>
      <c r="U1227" s="71" t="s">
        <v>465</v>
      </c>
      <c r="W1227" s="72"/>
    </row>
    <row r="1228" spans="1:23" ht="20.399999999999999" hidden="1" x14ac:dyDescent="0.3">
      <c r="A1228" s="85"/>
      <c r="B1228" s="86" t="s">
        <v>315</v>
      </c>
      <c r="C1228" s="86" t="s">
        <v>32</v>
      </c>
      <c r="D1228" s="94">
        <v>1</v>
      </c>
      <c r="E1228" s="94">
        <v>151726</v>
      </c>
      <c r="F1228" s="94"/>
      <c r="G1228" s="87" t="s">
        <v>306</v>
      </c>
      <c r="H1228" s="95">
        <v>87.36</v>
      </c>
      <c r="I1228" s="7">
        <v>102247095</v>
      </c>
      <c r="J1228" s="5" t="s">
        <v>878</v>
      </c>
      <c r="K1228" s="119" t="s">
        <v>823</v>
      </c>
      <c r="L1228" s="87" t="s">
        <v>824</v>
      </c>
      <c r="M1228" s="94" t="s">
        <v>17</v>
      </c>
      <c r="N1228" s="94" t="s">
        <v>19</v>
      </c>
      <c r="O1228" s="94" t="s">
        <v>19</v>
      </c>
      <c r="P1228" s="97"/>
      <c r="Q1228" s="79"/>
      <c r="R1228" s="79"/>
      <c r="S1228" s="73" t="s">
        <v>307</v>
      </c>
      <c r="T1228" s="71">
        <v>14</v>
      </c>
      <c r="U1228" s="71" t="s">
        <v>465</v>
      </c>
      <c r="W1228" s="72"/>
    </row>
    <row r="1229" spans="1:23" ht="20.399999999999999" hidden="1" x14ac:dyDescent="0.3">
      <c r="A1229" s="85"/>
      <c r="B1229" s="86" t="s">
        <v>309</v>
      </c>
      <c r="C1229" s="86" t="s">
        <v>832</v>
      </c>
      <c r="D1229" s="94">
        <v>1</v>
      </c>
      <c r="E1229" s="94">
        <v>151727</v>
      </c>
      <c r="F1229" s="94"/>
      <c r="G1229" s="87" t="s">
        <v>306</v>
      </c>
      <c r="H1229" s="95">
        <v>70.31</v>
      </c>
      <c r="I1229" s="7">
        <v>102247095</v>
      </c>
      <c r="J1229" s="5" t="s">
        <v>878</v>
      </c>
      <c r="K1229" s="119" t="s">
        <v>823</v>
      </c>
      <c r="L1229" s="87" t="s">
        <v>824</v>
      </c>
      <c r="M1229" s="94" t="s">
        <v>17</v>
      </c>
      <c r="N1229" s="94" t="s">
        <v>19</v>
      </c>
      <c r="O1229" s="94" t="s">
        <v>862</v>
      </c>
      <c r="P1229" s="97"/>
      <c r="Q1229" s="79"/>
      <c r="R1229" s="79"/>
      <c r="S1229" s="73" t="s">
        <v>307</v>
      </c>
      <c r="T1229" s="71">
        <v>14</v>
      </c>
      <c r="U1229" s="71" t="s">
        <v>465</v>
      </c>
      <c r="W1229" s="72"/>
    </row>
    <row r="1230" spans="1:23" ht="20.399999999999999" hidden="1" x14ac:dyDescent="0.3">
      <c r="A1230" s="85"/>
      <c r="B1230" s="86" t="s">
        <v>310</v>
      </c>
      <c r="C1230" s="86" t="s">
        <v>15</v>
      </c>
      <c r="D1230" s="94">
        <v>1</v>
      </c>
      <c r="E1230" s="94">
        <v>151638</v>
      </c>
      <c r="F1230" s="94"/>
      <c r="G1230" s="87" t="s">
        <v>306</v>
      </c>
      <c r="H1230" s="95">
        <v>1048.32</v>
      </c>
      <c r="I1230" s="7">
        <v>103930475</v>
      </c>
      <c r="J1230" s="5" t="s">
        <v>884</v>
      </c>
      <c r="K1230" s="119" t="s">
        <v>823</v>
      </c>
      <c r="L1230" s="87" t="s">
        <v>824</v>
      </c>
      <c r="M1230" s="99" t="s">
        <v>885</v>
      </c>
      <c r="N1230" s="94">
        <v>9010</v>
      </c>
      <c r="O1230" s="94" t="s">
        <v>35</v>
      </c>
      <c r="P1230" s="97"/>
      <c r="Q1230" s="97" t="s">
        <v>14</v>
      </c>
      <c r="R1230" s="97"/>
      <c r="S1230" s="73" t="s">
        <v>308</v>
      </c>
      <c r="T1230" s="71">
        <v>15</v>
      </c>
      <c r="U1230" s="71" t="s">
        <v>465</v>
      </c>
      <c r="W1230" s="72"/>
    </row>
    <row r="1231" spans="1:23" ht="20.399999999999999" hidden="1" x14ac:dyDescent="0.3">
      <c r="A1231" s="85"/>
      <c r="B1231" s="86" t="s">
        <v>309</v>
      </c>
      <c r="C1231" s="86" t="s">
        <v>851</v>
      </c>
      <c r="D1231" s="94">
        <v>1</v>
      </c>
      <c r="E1231" s="94">
        <v>151746</v>
      </c>
      <c r="F1231" s="94"/>
      <c r="G1231" s="87" t="s">
        <v>306</v>
      </c>
      <c r="H1231" s="95"/>
      <c r="I1231" s="7">
        <v>103930475</v>
      </c>
      <c r="J1231" s="5" t="s">
        <v>884</v>
      </c>
      <c r="K1231" s="119" t="s">
        <v>823</v>
      </c>
      <c r="L1231" s="87" t="s">
        <v>824</v>
      </c>
      <c r="M1231" s="94" t="s">
        <v>17</v>
      </c>
      <c r="N1231" s="94" t="s">
        <v>19</v>
      </c>
      <c r="O1231" s="94" t="s">
        <v>852</v>
      </c>
      <c r="P1231" s="97"/>
      <c r="Q1231" s="79"/>
      <c r="R1231" s="79"/>
      <c r="S1231" s="73" t="s">
        <v>307</v>
      </c>
      <c r="T1231" s="71">
        <v>15</v>
      </c>
      <c r="U1231" s="71" t="s">
        <v>465</v>
      </c>
      <c r="W1231" s="72"/>
    </row>
    <row r="1232" spans="1:23" ht="20.399999999999999" hidden="1" x14ac:dyDescent="0.3">
      <c r="A1232" s="85"/>
      <c r="B1232" s="86" t="s">
        <v>305</v>
      </c>
      <c r="C1232" s="86" t="s">
        <v>16</v>
      </c>
      <c r="D1232" s="94">
        <v>1</v>
      </c>
      <c r="E1232" s="94">
        <v>151747</v>
      </c>
      <c r="F1232" s="94"/>
      <c r="G1232" s="87" t="s">
        <v>306</v>
      </c>
      <c r="H1232" s="95">
        <v>526.4</v>
      </c>
      <c r="I1232" s="7">
        <v>103930475</v>
      </c>
      <c r="J1232" s="5" t="s">
        <v>884</v>
      </c>
      <c r="K1232" s="119" t="s">
        <v>823</v>
      </c>
      <c r="L1232" s="87" t="s">
        <v>824</v>
      </c>
      <c r="M1232" s="94" t="s">
        <v>17</v>
      </c>
      <c r="N1232" s="94" t="s">
        <v>19</v>
      </c>
      <c r="O1232" s="94" t="s">
        <v>574</v>
      </c>
      <c r="P1232" s="97"/>
      <c r="Q1232" s="79"/>
      <c r="R1232" s="79"/>
      <c r="S1232" s="73" t="s">
        <v>308</v>
      </c>
      <c r="T1232" s="71">
        <v>15</v>
      </c>
      <c r="U1232" s="71" t="s">
        <v>465</v>
      </c>
      <c r="W1232" s="72"/>
    </row>
    <row r="1233" spans="1:23" ht="20.399999999999999" hidden="1" x14ac:dyDescent="0.3">
      <c r="A1233" s="85"/>
      <c r="B1233" s="86" t="s">
        <v>315</v>
      </c>
      <c r="C1233" s="86" t="s">
        <v>32</v>
      </c>
      <c r="D1233" s="94">
        <v>1</v>
      </c>
      <c r="E1233" s="94">
        <v>151748</v>
      </c>
      <c r="F1233" s="94"/>
      <c r="G1233" s="87" t="s">
        <v>306</v>
      </c>
      <c r="H1233" s="95">
        <v>87.36</v>
      </c>
      <c r="I1233" s="7">
        <v>103930475</v>
      </c>
      <c r="J1233" s="5" t="s">
        <v>884</v>
      </c>
      <c r="K1233" s="119" t="s">
        <v>823</v>
      </c>
      <c r="L1233" s="87" t="s">
        <v>824</v>
      </c>
      <c r="M1233" s="94" t="s">
        <v>17</v>
      </c>
      <c r="N1233" s="94" t="s">
        <v>19</v>
      </c>
      <c r="O1233" s="94" t="s">
        <v>19</v>
      </c>
      <c r="P1233" s="97"/>
      <c r="Q1233" s="79"/>
      <c r="R1233" s="79"/>
      <c r="S1233" s="73" t="s">
        <v>307</v>
      </c>
      <c r="T1233" s="71">
        <v>15</v>
      </c>
      <c r="U1233" s="71" t="s">
        <v>465</v>
      </c>
      <c r="W1233" s="72"/>
    </row>
    <row r="1234" spans="1:23" ht="30.6" hidden="1" x14ac:dyDescent="0.3">
      <c r="A1234" s="85"/>
      <c r="B1234" s="86" t="s">
        <v>312</v>
      </c>
      <c r="C1234" s="86" t="s">
        <v>20</v>
      </c>
      <c r="D1234" s="94">
        <v>1</v>
      </c>
      <c r="E1234" s="94">
        <v>151665</v>
      </c>
      <c r="F1234" s="94"/>
      <c r="G1234" s="87" t="s">
        <v>306</v>
      </c>
      <c r="H1234" s="95">
        <v>224</v>
      </c>
      <c r="I1234" s="44" t="s">
        <v>907</v>
      </c>
      <c r="J1234" s="5" t="s">
        <v>908</v>
      </c>
      <c r="K1234" s="119" t="s">
        <v>823</v>
      </c>
      <c r="L1234" s="87" t="s">
        <v>824</v>
      </c>
      <c r="M1234" s="99">
        <v>140872</v>
      </c>
      <c r="N1234" s="94" t="s">
        <v>353</v>
      </c>
      <c r="O1234" s="94" t="s">
        <v>62</v>
      </c>
      <c r="P1234" s="98"/>
      <c r="Q1234" s="101"/>
      <c r="R1234" s="101"/>
      <c r="S1234" s="73" t="s">
        <v>307</v>
      </c>
      <c r="T1234" s="71">
        <v>16</v>
      </c>
      <c r="U1234" s="71" t="s">
        <v>465</v>
      </c>
      <c r="W1234" s="72"/>
    </row>
    <row r="1235" spans="1:23" ht="20.399999999999999" hidden="1" x14ac:dyDescent="0.3">
      <c r="A1235" s="85"/>
      <c r="B1235" s="86" t="s">
        <v>327</v>
      </c>
      <c r="C1235" s="86" t="s">
        <v>29</v>
      </c>
      <c r="D1235" s="94">
        <v>1</v>
      </c>
      <c r="E1235" s="94">
        <v>151666</v>
      </c>
      <c r="F1235" s="94"/>
      <c r="G1235" s="87" t="s">
        <v>306</v>
      </c>
      <c r="H1235" s="95">
        <v>20</v>
      </c>
      <c r="I1235" s="44" t="s">
        <v>907</v>
      </c>
      <c r="J1235" s="5" t="s">
        <v>908</v>
      </c>
      <c r="K1235" s="119" t="s">
        <v>823</v>
      </c>
      <c r="L1235" s="87" t="s">
        <v>824</v>
      </c>
      <c r="M1235" s="99" t="s">
        <v>31</v>
      </c>
      <c r="N1235" s="94" t="s">
        <v>19</v>
      </c>
      <c r="O1235" s="94" t="s">
        <v>910</v>
      </c>
      <c r="P1235" s="117" t="s">
        <v>909</v>
      </c>
      <c r="Q1235" s="97"/>
      <c r="R1235" s="97"/>
      <c r="S1235" s="73" t="s">
        <v>307</v>
      </c>
      <c r="T1235" s="71">
        <v>16</v>
      </c>
      <c r="U1235" s="71" t="s">
        <v>465</v>
      </c>
      <c r="W1235" s="72"/>
    </row>
    <row r="1236" spans="1:23" ht="20.399999999999999" hidden="1" x14ac:dyDescent="0.3">
      <c r="A1236" s="85"/>
      <c r="B1236" s="86" t="s">
        <v>317</v>
      </c>
      <c r="C1236" s="86" t="s">
        <v>43</v>
      </c>
      <c r="D1236" s="94">
        <v>1</v>
      </c>
      <c r="E1236" s="94">
        <v>151711</v>
      </c>
      <c r="F1236" s="94"/>
      <c r="G1236" s="87" t="s">
        <v>306</v>
      </c>
      <c r="H1236" s="95">
        <v>248.75</v>
      </c>
      <c r="I1236" s="44">
        <v>1103657639</v>
      </c>
      <c r="J1236" s="5" t="s">
        <v>925</v>
      </c>
      <c r="K1236" s="119" t="s">
        <v>823</v>
      </c>
      <c r="L1236" s="87" t="s">
        <v>824</v>
      </c>
      <c r="M1236" s="99" t="s">
        <v>926</v>
      </c>
      <c r="N1236" s="94">
        <v>2100</v>
      </c>
      <c r="O1236" s="94" t="s">
        <v>914</v>
      </c>
      <c r="P1236" s="97"/>
      <c r="Q1236" s="97"/>
      <c r="R1236" s="97"/>
      <c r="S1236" s="74" t="s">
        <v>307</v>
      </c>
      <c r="T1236" s="71">
        <v>17</v>
      </c>
      <c r="U1236" s="71" t="s">
        <v>465</v>
      </c>
      <c r="W1236" s="72"/>
    </row>
    <row r="1237" spans="1:23" ht="20.399999999999999" hidden="1" x14ac:dyDescent="0.3">
      <c r="A1237" s="85"/>
      <c r="B1237" s="86" t="s">
        <v>310</v>
      </c>
      <c r="C1237" s="86" t="s">
        <v>15</v>
      </c>
      <c r="D1237" s="94">
        <v>1</v>
      </c>
      <c r="E1237" s="94">
        <v>151712</v>
      </c>
      <c r="F1237" s="94"/>
      <c r="G1237" s="87" t="s">
        <v>306</v>
      </c>
      <c r="H1237" s="95">
        <v>938.85</v>
      </c>
      <c r="I1237" s="44">
        <v>1103657639</v>
      </c>
      <c r="J1237" s="5" t="s">
        <v>925</v>
      </c>
      <c r="K1237" s="119" t="s">
        <v>823</v>
      </c>
      <c r="L1237" s="87" t="s">
        <v>824</v>
      </c>
      <c r="M1237" s="99" t="s">
        <v>927</v>
      </c>
      <c r="N1237" s="94">
        <v>1933</v>
      </c>
      <c r="O1237" s="94" t="s">
        <v>13</v>
      </c>
      <c r="P1237" s="97"/>
      <c r="Q1237" s="97"/>
      <c r="R1237" s="97"/>
      <c r="S1237" s="74" t="s">
        <v>307</v>
      </c>
      <c r="T1237" s="71">
        <v>17</v>
      </c>
      <c r="U1237" s="71" t="s">
        <v>465</v>
      </c>
      <c r="W1237" s="72"/>
    </row>
    <row r="1238" spans="1:23" ht="20.399999999999999" hidden="1" x14ac:dyDescent="0.3">
      <c r="A1238" s="85"/>
      <c r="B1238" s="86" t="s">
        <v>305</v>
      </c>
      <c r="C1238" s="86" t="s">
        <v>16</v>
      </c>
      <c r="D1238" s="94">
        <v>1</v>
      </c>
      <c r="E1238" s="94">
        <v>151713</v>
      </c>
      <c r="F1238" s="94"/>
      <c r="G1238" s="87" t="s">
        <v>306</v>
      </c>
      <c r="H1238" s="95">
        <v>526.4</v>
      </c>
      <c r="I1238" s="44">
        <v>1103657639</v>
      </c>
      <c r="J1238" s="5" t="s">
        <v>925</v>
      </c>
      <c r="K1238" s="119" t="s">
        <v>823</v>
      </c>
      <c r="L1238" s="87" t="s">
        <v>824</v>
      </c>
      <c r="M1238" s="94" t="s">
        <v>17</v>
      </c>
      <c r="N1238" s="94" t="s">
        <v>19</v>
      </c>
      <c r="O1238" s="94" t="s">
        <v>574</v>
      </c>
      <c r="P1238" s="97"/>
      <c r="Q1238" s="79"/>
      <c r="R1238" s="79"/>
      <c r="S1238" s="74" t="s">
        <v>308</v>
      </c>
      <c r="T1238" s="71">
        <v>17</v>
      </c>
      <c r="U1238" s="71" t="s">
        <v>465</v>
      </c>
      <c r="W1238" s="72"/>
    </row>
    <row r="1239" spans="1:23" ht="20.399999999999999" hidden="1" x14ac:dyDescent="0.3">
      <c r="A1239" s="85"/>
      <c r="B1239" s="86" t="s">
        <v>309</v>
      </c>
      <c r="C1239" s="86" t="s">
        <v>851</v>
      </c>
      <c r="D1239" s="94">
        <v>1</v>
      </c>
      <c r="E1239" s="94">
        <v>151714</v>
      </c>
      <c r="F1239" s="94"/>
      <c r="G1239" s="87" t="s">
        <v>306</v>
      </c>
      <c r="H1239" s="95"/>
      <c r="I1239" s="44">
        <v>1103657639</v>
      </c>
      <c r="J1239" s="5" t="s">
        <v>925</v>
      </c>
      <c r="K1239" s="119" t="s">
        <v>823</v>
      </c>
      <c r="L1239" s="87" t="s">
        <v>824</v>
      </c>
      <c r="M1239" s="94" t="s">
        <v>17</v>
      </c>
      <c r="N1239" s="94" t="s">
        <v>19</v>
      </c>
      <c r="O1239" s="94" t="s">
        <v>574</v>
      </c>
      <c r="P1239" s="97"/>
      <c r="Q1239" s="79"/>
      <c r="R1239" s="79"/>
      <c r="S1239" s="74" t="s">
        <v>307</v>
      </c>
      <c r="T1239" s="71">
        <v>17</v>
      </c>
      <c r="U1239" s="71" t="s">
        <v>465</v>
      </c>
      <c r="W1239" s="72"/>
    </row>
    <row r="1240" spans="1:23" ht="20.399999999999999" hidden="1" x14ac:dyDescent="0.3">
      <c r="A1240" s="85"/>
      <c r="B1240" s="86" t="s">
        <v>928</v>
      </c>
      <c r="C1240" s="86" t="s">
        <v>929</v>
      </c>
      <c r="D1240" s="94">
        <v>1</v>
      </c>
      <c r="E1240" s="94">
        <v>151715</v>
      </c>
      <c r="F1240" s="94"/>
      <c r="G1240" s="87" t="s">
        <v>306</v>
      </c>
      <c r="H1240" s="95">
        <v>65</v>
      </c>
      <c r="I1240" s="44">
        <v>1103657639</v>
      </c>
      <c r="J1240" s="5" t="s">
        <v>925</v>
      </c>
      <c r="K1240" s="119" t="s">
        <v>823</v>
      </c>
      <c r="L1240" s="87" t="s">
        <v>824</v>
      </c>
      <c r="M1240" s="94" t="s">
        <v>17</v>
      </c>
      <c r="N1240" s="94" t="s">
        <v>19</v>
      </c>
      <c r="O1240" s="94" t="s">
        <v>574</v>
      </c>
      <c r="P1240" s="97"/>
      <c r="Q1240" s="79"/>
      <c r="R1240" s="79"/>
      <c r="S1240" s="74" t="s">
        <v>307</v>
      </c>
      <c r="T1240" s="71">
        <v>17</v>
      </c>
      <c r="U1240" s="71" t="s">
        <v>465</v>
      </c>
      <c r="W1240" s="72"/>
    </row>
    <row r="1241" spans="1:23" ht="30.6" hidden="1" x14ac:dyDescent="0.3">
      <c r="A1241" s="85"/>
      <c r="B1241" s="86" t="s">
        <v>312</v>
      </c>
      <c r="C1241" s="86" t="s">
        <v>20</v>
      </c>
      <c r="D1241" s="94">
        <v>1</v>
      </c>
      <c r="E1241" s="94">
        <v>151716</v>
      </c>
      <c r="F1241" s="94"/>
      <c r="G1241" s="87" t="s">
        <v>306</v>
      </c>
      <c r="H1241" s="95">
        <v>224</v>
      </c>
      <c r="I1241" s="44">
        <v>1103657639</v>
      </c>
      <c r="J1241" s="5" t="s">
        <v>925</v>
      </c>
      <c r="K1241" s="119" t="s">
        <v>823</v>
      </c>
      <c r="L1241" s="87" t="s">
        <v>824</v>
      </c>
      <c r="M1241" s="99">
        <v>6569529</v>
      </c>
      <c r="N1241" s="94" t="s">
        <v>356</v>
      </c>
      <c r="O1241" s="94" t="s">
        <v>62</v>
      </c>
      <c r="P1241" s="97"/>
      <c r="Q1241" s="79"/>
      <c r="R1241" s="79"/>
      <c r="S1241" s="74" t="s">
        <v>308</v>
      </c>
      <c r="T1241" s="71">
        <v>17</v>
      </c>
      <c r="U1241" s="71" t="s">
        <v>465</v>
      </c>
      <c r="W1241" s="72"/>
    </row>
    <row r="1242" spans="1:23" ht="30.6" hidden="1" x14ac:dyDescent="0.3">
      <c r="A1242" s="85"/>
      <c r="B1242" s="86" t="s">
        <v>312</v>
      </c>
      <c r="C1242" s="86" t="s">
        <v>20</v>
      </c>
      <c r="D1242" s="94">
        <v>1</v>
      </c>
      <c r="E1242" s="94">
        <v>151717</v>
      </c>
      <c r="F1242" s="94"/>
      <c r="G1242" s="87" t="s">
        <v>306</v>
      </c>
      <c r="H1242" s="95">
        <v>224</v>
      </c>
      <c r="I1242" s="44">
        <v>1103657639</v>
      </c>
      <c r="J1242" s="5" t="s">
        <v>925</v>
      </c>
      <c r="K1242" s="119" t="s">
        <v>823</v>
      </c>
      <c r="L1242" s="87" t="s">
        <v>824</v>
      </c>
      <c r="M1242" s="99">
        <v>6569470</v>
      </c>
      <c r="N1242" s="94" t="s">
        <v>356</v>
      </c>
      <c r="O1242" s="94" t="s">
        <v>62</v>
      </c>
      <c r="P1242" s="97"/>
      <c r="Q1242" s="79"/>
      <c r="R1242" s="79"/>
      <c r="S1242" s="74" t="s">
        <v>307</v>
      </c>
      <c r="T1242" s="71">
        <v>17</v>
      </c>
      <c r="U1242" s="71" t="s">
        <v>465</v>
      </c>
      <c r="W1242" s="72"/>
    </row>
    <row r="1243" spans="1:23" ht="30.6" hidden="1" x14ac:dyDescent="0.3">
      <c r="A1243" s="85"/>
      <c r="B1243" s="86" t="s">
        <v>312</v>
      </c>
      <c r="C1243" s="86" t="s">
        <v>20</v>
      </c>
      <c r="D1243" s="94">
        <v>1</v>
      </c>
      <c r="E1243" s="94">
        <v>151718</v>
      </c>
      <c r="F1243" s="94"/>
      <c r="G1243" s="87" t="s">
        <v>306</v>
      </c>
      <c r="H1243" s="95">
        <v>224</v>
      </c>
      <c r="I1243" s="44">
        <v>1103657639</v>
      </c>
      <c r="J1243" s="5" t="s">
        <v>925</v>
      </c>
      <c r="K1243" s="119" t="s">
        <v>823</v>
      </c>
      <c r="L1243" s="87" t="s">
        <v>824</v>
      </c>
      <c r="M1243" s="99">
        <v>8303130</v>
      </c>
      <c r="N1243" s="94" t="s">
        <v>930</v>
      </c>
      <c r="O1243" s="94" t="s">
        <v>62</v>
      </c>
      <c r="P1243" s="97"/>
      <c r="Q1243" s="79"/>
      <c r="R1243" s="79"/>
      <c r="S1243" s="74" t="s">
        <v>307</v>
      </c>
      <c r="T1243" s="71">
        <v>17</v>
      </c>
      <c r="U1243" s="71" t="s">
        <v>465</v>
      </c>
      <c r="W1243" s="72"/>
    </row>
    <row r="1244" spans="1:23" ht="30.6" hidden="1" x14ac:dyDescent="0.3">
      <c r="A1244" s="85"/>
      <c r="B1244" s="86" t="s">
        <v>312</v>
      </c>
      <c r="C1244" s="86" t="s">
        <v>20</v>
      </c>
      <c r="D1244" s="94">
        <v>1</v>
      </c>
      <c r="E1244" s="94">
        <v>151719</v>
      </c>
      <c r="F1244" s="94"/>
      <c r="G1244" s="87" t="s">
        <v>306</v>
      </c>
      <c r="H1244" s="95">
        <v>224</v>
      </c>
      <c r="I1244" s="44">
        <v>1103657639</v>
      </c>
      <c r="J1244" s="5" t="s">
        <v>925</v>
      </c>
      <c r="K1244" s="119" t="s">
        <v>823</v>
      </c>
      <c r="L1244" s="87" t="s">
        <v>824</v>
      </c>
      <c r="M1244" s="99">
        <v>140800</v>
      </c>
      <c r="N1244" s="94" t="s">
        <v>353</v>
      </c>
      <c r="O1244" s="94" t="s">
        <v>62</v>
      </c>
      <c r="P1244" s="97"/>
      <c r="Q1244" s="79"/>
      <c r="R1244" s="79"/>
      <c r="S1244" s="74" t="s">
        <v>308</v>
      </c>
      <c r="T1244" s="71">
        <v>17</v>
      </c>
      <c r="U1244" s="71" t="s">
        <v>465</v>
      </c>
      <c r="W1244" s="72"/>
    </row>
    <row r="1245" spans="1:23" ht="30.6" hidden="1" x14ac:dyDescent="0.3">
      <c r="A1245" s="85"/>
      <c r="B1245" s="86" t="s">
        <v>312</v>
      </c>
      <c r="C1245" s="86" t="s">
        <v>20</v>
      </c>
      <c r="D1245" s="94">
        <v>1</v>
      </c>
      <c r="E1245" s="94">
        <v>151720</v>
      </c>
      <c r="F1245" s="94"/>
      <c r="G1245" s="87" t="s">
        <v>306</v>
      </c>
      <c r="H1245" s="95">
        <v>224</v>
      </c>
      <c r="I1245" s="44">
        <v>1103657639</v>
      </c>
      <c r="J1245" s="5" t="s">
        <v>925</v>
      </c>
      <c r="K1245" s="119" t="s">
        <v>823</v>
      </c>
      <c r="L1245" s="87" t="s">
        <v>824</v>
      </c>
      <c r="M1245" s="99">
        <v>140835</v>
      </c>
      <c r="N1245" s="94" t="s">
        <v>353</v>
      </c>
      <c r="O1245" s="94" t="s">
        <v>62</v>
      </c>
      <c r="P1245" s="97"/>
      <c r="Q1245" s="79"/>
      <c r="R1245" s="79"/>
      <c r="S1245" s="74" t="s">
        <v>308</v>
      </c>
      <c r="T1245" s="71">
        <v>17</v>
      </c>
      <c r="U1245" s="71" t="s">
        <v>465</v>
      </c>
      <c r="W1245" s="72"/>
    </row>
    <row r="1246" spans="1:23" ht="30.6" hidden="1" x14ac:dyDescent="0.3">
      <c r="A1246" s="85"/>
      <c r="B1246" s="86" t="s">
        <v>312</v>
      </c>
      <c r="C1246" s="86" t="s">
        <v>20</v>
      </c>
      <c r="D1246" s="94">
        <v>1</v>
      </c>
      <c r="E1246" s="94">
        <v>151721</v>
      </c>
      <c r="F1246" s="94"/>
      <c r="G1246" s="87" t="s">
        <v>306</v>
      </c>
      <c r="H1246" s="95">
        <v>224</v>
      </c>
      <c r="I1246" s="44">
        <v>1103657639</v>
      </c>
      <c r="J1246" s="5" t="s">
        <v>925</v>
      </c>
      <c r="K1246" s="119" t="s">
        <v>823</v>
      </c>
      <c r="L1246" s="87" t="s">
        <v>824</v>
      </c>
      <c r="M1246" s="99">
        <v>140782</v>
      </c>
      <c r="N1246" s="94" t="s">
        <v>353</v>
      </c>
      <c r="O1246" s="94" t="s">
        <v>62</v>
      </c>
      <c r="P1246" s="97"/>
      <c r="Q1246" s="79"/>
      <c r="R1246" s="79"/>
      <c r="S1246" s="74" t="s">
        <v>307</v>
      </c>
      <c r="T1246" s="71">
        <v>17</v>
      </c>
      <c r="U1246" s="71" t="s">
        <v>465</v>
      </c>
      <c r="W1246" s="72"/>
    </row>
    <row r="1247" spans="1:23" ht="20.399999999999999" hidden="1" x14ac:dyDescent="0.3">
      <c r="A1247" s="85"/>
      <c r="B1247" s="86" t="s">
        <v>305</v>
      </c>
      <c r="C1247" s="86" t="s">
        <v>16</v>
      </c>
      <c r="D1247" s="94">
        <v>1</v>
      </c>
      <c r="E1247" s="94">
        <v>151547</v>
      </c>
      <c r="F1247" s="94"/>
      <c r="G1247" s="87" t="s">
        <v>306</v>
      </c>
      <c r="H1247" s="95">
        <v>526.4</v>
      </c>
      <c r="I1247" s="7">
        <v>301204467</v>
      </c>
      <c r="J1247" s="5" t="s">
        <v>831</v>
      </c>
      <c r="K1247" s="119" t="s">
        <v>823</v>
      </c>
      <c r="L1247" s="87" t="s">
        <v>824</v>
      </c>
      <c r="M1247" s="94" t="s">
        <v>17</v>
      </c>
      <c r="N1247" s="94" t="s">
        <v>19</v>
      </c>
      <c r="O1247" s="94" t="s">
        <v>574</v>
      </c>
      <c r="P1247" s="97"/>
      <c r="Q1247" s="97" t="s">
        <v>14</v>
      </c>
      <c r="R1247" s="97"/>
      <c r="S1247" s="73" t="s">
        <v>308</v>
      </c>
      <c r="T1247" s="139">
        <v>18</v>
      </c>
      <c r="U1247" s="71" t="s">
        <v>465</v>
      </c>
      <c r="W1247" s="72"/>
    </row>
    <row r="1248" spans="1:23" ht="20.399999999999999" hidden="1" x14ac:dyDescent="0.3">
      <c r="A1248" s="85"/>
      <c r="B1248" s="86" t="s">
        <v>315</v>
      </c>
      <c r="C1248" s="86" t="s">
        <v>32</v>
      </c>
      <c r="D1248" s="94">
        <v>1</v>
      </c>
      <c r="E1248" s="94">
        <v>151548</v>
      </c>
      <c r="F1248" s="94"/>
      <c r="G1248" s="87" t="s">
        <v>306</v>
      </c>
      <c r="H1248" s="95">
        <v>87.36</v>
      </c>
      <c r="I1248" s="7">
        <v>301204467</v>
      </c>
      <c r="J1248" s="5" t="s">
        <v>831</v>
      </c>
      <c r="K1248" s="119" t="s">
        <v>823</v>
      </c>
      <c r="L1248" s="87" t="s">
        <v>824</v>
      </c>
      <c r="M1248" s="94" t="s">
        <v>17</v>
      </c>
      <c r="N1248" s="94" t="s">
        <v>19</v>
      </c>
      <c r="O1248" s="94" t="s">
        <v>19</v>
      </c>
      <c r="P1248" s="97"/>
      <c r="Q1248" s="97" t="s">
        <v>14</v>
      </c>
      <c r="R1248" s="97"/>
      <c r="S1248" s="73" t="s">
        <v>308</v>
      </c>
      <c r="T1248" s="71">
        <v>18</v>
      </c>
      <c r="U1248" s="71" t="s">
        <v>465</v>
      </c>
      <c r="W1248" s="72"/>
    </row>
    <row r="1249" spans="1:23" ht="20.399999999999999" hidden="1" x14ac:dyDescent="0.3">
      <c r="A1249" s="85"/>
      <c r="B1249" s="86" t="s">
        <v>309</v>
      </c>
      <c r="C1249" s="86" t="s">
        <v>832</v>
      </c>
      <c r="D1249" s="94">
        <v>1</v>
      </c>
      <c r="E1249" s="94">
        <v>151549</v>
      </c>
      <c r="F1249" s="94"/>
      <c r="G1249" s="87" t="s">
        <v>306</v>
      </c>
      <c r="H1249" s="95">
        <v>70.31</v>
      </c>
      <c r="I1249" s="7">
        <v>301204467</v>
      </c>
      <c r="J1249" s="5" t="s">
        <v>831</v>
      </c>
      <c r="K1249" s="119" t="s">
        <v>823</v>
      </c>
      <c r="L1249" s="87" t="s">
        <v>824</v>
      </c>
      <c r="M1249" s="94" t="s">
        <v>17</v>
      </c>
      <c r="N1249" s="94" t="s">
        <v>19</v>
      </c>
      <c r="O1249" s="94" t="s">
        <v>19</v>
      </c>
      <c r="P1249" s="97"/>
      <c r="Q1249" s="97" t="s">
        <v>14</v>
      </c>
      <c r="R1249" s="97"/>
      <c r="S1249" s="73" t="s">
        <v>308</v>
      </c>
      <c r="T1249" s="71">
        <v>18</v>
      </c>
      <c r="U1249" s="71" t="s">
        <v>465</v>
      </c>
      <c r="W1249" s="72"/>
    </row>
    <row r="1250" spans="1:23" ht="20.399999999999999" hidden="1" x14ac:dyDescent="0.3">
      <c r="A1250" s="85"/>
      <c r="B1250" s="86" t="s">
        <v>310</v>
      </c>
      <c r="C1250" s="86" t="s">
        <v>15</v>
      </c>
      <c r="D1250" s="94">
        <v>1</v>
      </c>
      <c r="E1250" s="94">
        <v>151636</v>
      </c>
      <c r="F1250" s="94"/>
      <c r="G1250" s="87" t="s">
        <v>306</v>
      </c>
      <c r="H1250" s="95">
        <v>1048.32</v>
      </c>
      <c r="I1250" s="6">
        <v>301204467</v>
      </c>
      <c r="J1250" s="5" t="s">
        <v>831</v>
      </c>
      <c r="K1250" s="119" t="s">
        <v>823</v>
      </c>
      <c r="L1250" s="87" t="s">
        <v>824</v>
      </c>
      <c r="M1250" s="99" t="s">
        <v>880</v>
      </c>
      <c r="N1250" s="94">
        <v>9020</v>
      </c>
      <c r="O1250" s="94" t="s">
        <v>35</v>
      </c>
      <c r="P1250" s="97"/>
      <c r="Q1250" s="97" t="s">
        <v>14</v>
      </c>
      <c r="R1250" s="97"/>
      <c r="S1250" s="73" t="s">
        <v>308</v>
      </c>
      <c r="T1250" s="71">
        <v>18</v>
      </c>
      <c r="U1250" s="71" t="s">
        <v>465</v>
      </c>
      <c r="W1250" s="72"/>
    </row>
    <row r="1251" spans="1:23" ht="20.399999999999999" hidden="1" x14ac:dyDescent="0.3">
      <c r="A1251" s="111"/>
      <c r="B1251" s="109" t="s">
        <v>318</v>
      </c>
      <c r="C1251" s="109" t="s">
        <v>12</v>
      </c>
      <c r="D1251" s="96">
        <v>1</v>
      </c>
      <c r="E1251" s="96">
        <v>151546</v>
      </c>
      <c r="F1251" s="96"/>
      <c r="G1251" s="96" t="s">
        <v>306</v>
      </c>
      <c r="H1251" s="107">
        <v>1439.04</v>
      </c>
      <c r="I1251" s="61">
        <v>104884994</v>
      </c>
      <c r="J1251" s="62" t="s">
        <v>829</v>
      </c>
      <c r="K1251" s="562" t="s">
        <v>823</v>
      </c>
      <c r="L1251" s="96" t="s">
        <v>824</v>
      </c>
      <c r="M1251" s="110" t="s">
        <v>830</v>
      </c>
      <c r="N1251" s="96">
        <v>8470</v>
      </c>
      <c r="O1251" s="96" t="s">
        <v>13</v>
      </c>
      <c r="P1251" s="96" t="s">
        <v>3646</v>
      </c>
      <c r="Q1251" s="174" t="s">
        <v>14</v>
      </c>
      <c r="R1251" s="105"/>
      <c r="S1251" s="181" t="s">
        <v>308</v>
      </c>
      <c r="T1251" s="181">
        <v>19</v>
      </c>
      <c r="U1251" s="181" t="s">
        <v>465</v>
      </c>
      <c r="W1251" s="72"/>
    </row>
    <row r="1252" spans="1:23" ht="20.399999999999999" hidden="1" x14ac:dyDescent="0.3">
      <c r="A1252" s="85"/>
      <c r="B1252" s="86" t="s">
        <v>305</v>
      </c>
      <c r="C1252" s="86" t="s">
        <v>16</v>
      </c>
      <c r="D1252" s="94">
        <v>1</v>
      </c>
      <c r="E1252" s="94">
        <v>151693</v>
      </c>
      <c r="F1252" s="94"/>
      <c r="G1252" s="87" t="s">
        <v>306</v>
      </c>
      <c r="H1252" s="95">
        <v>526.4</v>
      </c>
      <c r="I1252" s="7">
        <v>103269692</v>
      </c>
      <c r="J1252" s="5" t="s">
        <v>916</v>
      </c>
      <c r="K1252" s="119" t="s">
        <v>823</v>
      </c>
      <c r="L1252" s="87" t="s">
        <v>824</v>
      </c>
      <c r="M1252" s="94" t="s">
        <v>17</v>
      </c>
      <c r="N1252" s="94" t="s">
        <v>19</v>
      </c>
      <c r="O1252" s="94" t="s">
        <v>574</v>
      </c>
      <c r="P1252" s="97"/>
      <c r="Q1252" s="79"/>
      <c r="R1252" s="79"/>
      <c r="S1252" s="73" t="s">
        <v>307</v>
      </c>
      <c r="T1252" s="71">
        <v>20</v>
      </c>
      <c r="U1252" s="71" t="s">
        <v>465</v>
      </c>
      <c r="W1252" s="72"/>
    </row>
    <row r="1253" spans="1:23" ht="20.399999999999999" hidden="1" x14ac:dyDescent="0.3">
      <c r="A1253" s="85"/>
      <c r="B1253" s="86" t="s">
        <v>309</v>
      </c>
      <c r="C1253" s="86" t="s">
        <v>851</v>
      </c>
      <c r="D1253" s="94">
        <v>1</v>
      </c>
      <c r="E1253" s="94">
        <v>151694</v>
      </c>
      <c r="F1253" s="94"/>
      <c r="G1253" s="87" t="s">
        <v>306</v>
      </c>
      <c r="H1253" s="95"/>
      <c r="I1253" s="7">
        <v>103269692</v>
      </c>
      <c r="J1253" s="5" t="s">
        <v>916</v>
      </c>
      <c r="K1253" s="119" t="s">
        <v>823</v>
      </c>
      <c r="L1253" s="87" t="s">
        <v>824</v>
      </c>
      <c r="M1253" s="94" t="s">
        <v>17</v>
      </c>
      <c r="N1253" s="94" t="s">
        <v>19</v>
      </c>
      <c r="O1253" s="94" t="s">
        <v>852</v>
      </c>
      <c r="P1253" s="97"/>
      <c r="Q1253" s="79"/>
      <c r="R1253" s="79"/>
      <c r="S1253" s="73" t="s">
        <v>308</v>
      </c>
      <c r="T1253" s="71">
        <v>20</v>
      </c>
      <c r="U1253" s="71" t="s">
        <v>465</v>
      </c>
      <c r="W1253" s="72"/>
    </row>
    <row r="1254" spans="1:23" ht="20.399999999999999" hidden="1" x14ac:dyDescent="0.3">
      <c r="A1254" s="85"/>
      <c r="B1254" s="86" t="s">
        <v>315</v>
      </c>
      <c r="C1254" s="86" t="s">
        <v>32</v>
      </c>
      <c r="D1254" s="94">
        <v>1</v>
      </c>
      <c r="E1254" s="94">
        <v>151695</v>
      </c>
      <c r="F1254" s="94"/>
      <c r="G1254" s="87" t="s">
        <v>306</v>
      </c>
      <c r="H1254" s="95">
        <v>87.36</v>
      </c>
      <c r="I1254" s="7">
        <v>103269692</v>
      </c>
      <c r="J1254" s="5" t="s">
        <v>916</v>
      </c>
      <c r="K1254" s="119" t="s">
        <v>823</v>
      </c>
      <c r="L1254" s="87" t="s">
        <v>824</v>
      </c>
      <c r="M1254" s="94" t="s">
        <v>17</v>
      </c>
      <c r="N1254" s="94" t="s">
        <v>19</v>
      </c>
      <c r="O1254" s="94" t="s">
        <v>19</v>
      </c>
      <c r="P1254" s="97"/>
      <c r="Q1254" s="79"/>
      <c r="R1254" s="79"/>
      <c r="S1254" s="73" t="s">
        <v>307</v>
      </c>
      <c r="T1254" s="71">
        <v>20</v>
      </c>
      <c r="U1254" s="71" t="s">
        <v>465</v>
      </c>
      <c r="W1254" s="72"/>
    </row>
    <row r="1255" spans="1:23" ht="20.399999999999999" hidden="1" x14ac:dyDescent="0.3">
      <c r="A1255" s="85"/>
      <c r="B1255" s="86" t="s">
        <v>305</v>
      </c>
      <c r="C1255" s="86" t="s">
        <v>16</v>
      </c>
      <c r="D1255" s="94">
        <v>1</v>
      </c>
      <c r="E1255" s="94">
        <v>151696</v>
      </c>
      <c r="F1255" s="94"/>
      <c r="G1255" s="87" t="s">
        <v>306</v>
      </c>
      <c r="H1255" s="95">
        <v>526.4</v>
      </c>
      <c r="I1255" s="7">
        <v>103269692</v>
      </c>
      <c r="J1255" s="5" t="s">
        <v>916</v>
      </c>
      <c r="K1255" s="119" t="s">
        <v>823</v>
      </c>
      <c r="L1255" s="87" t="s">
        <v>824</v>
      </c>
      <c r="M1255" s="94" t="s">
        <v>17</v>
      </c>
      <c r="N1255" s="94" t="s">
        <v>19</v>
      </c>
      <c r="O1255" s="94" t="s">
        <v>574</v>
      </c>
      <c r="P1255" s="97"/>
      <c r="Q1255" s="79"/>
      <c r="R1255" s="79"/>
      <c r="S1255" s="73" t="s">
        <v>307</v>
      </c>
      <c r="T1255" s="71">
        <v>20</v>
      </c>
      <c r="U1255" s="71" t="s">
        <v>465</v>
      </c>
      <c r="W1255" s="72"/>
    </row>
    <row r="1256" spans="1:23" ht="20.399999999999999" hidden="1" x14ac:dyDescent="0.3">
      <c r="A1256" s="111"/>
      <c r="B1256" s="109" t="s">
        <v>318</v>
      </c>
      <c r="C1256" s="109" t="s">
        <v>12</v>
      </c>
      <c r="D1256" s="96">
        <v>1</v>
      </c>
      <c r="E1256" s="96">
        <v>151697</v>
      </c>
      <c r="F1256" s="96"/>
      <c r="G1256" s="96" t="s">
        <v>306</v>
      </c>
      <c r="H1256" s="107">
        <v>1332.13</v>
      </c>
      <c r="I1256" s="61">
        <v>103269692</v>
      </c>
      <c r="J1256" s="62" t="s">
        <v>916</v>
      </c>
      <c r="K1256" s="562" t="s">
        <v>823</v>
      </c>
      <c r="L1256" s="96" t="s">
        <v>824</v>
      </c>
      <c r="M1256" s="110" t="s">
        <v>917</v>
      </c>
      <c r="N1256" s="96">
        <v>6430</v>
      </c>
      <c r="O1256" s="96" t="s">
        <v>35</v>
      </c>
      <c r="P1256" s="96" t="s">
        <v>3646</v>
      </c>
      <c r="Q1256" s="174" t="s">
        <v>14</v>
      </c>
      <c r="R1256" s="105"/>
      <c r="S1256" s="181" t="s">
        <v>307</v>
      </c>
      <c r="T1256" s="181">
        <v>20</v>
      </c>
      <c r="U1256" s="181" t="s">
        <v>465</v>
      </c>
      <c r="W1256" s="72"/>
    </row>
    <row r="1257" spans="1:23" ht="20.399999999999999" hidden="1" x14ac:dyDescent="0.3">
      <c r="A1257" s="85"/>
      <c r="B1257" s="86" t="s">
        <v>918</v>
      </c>
      <c r="C1257" s="86" t="s">
        <v>919</v>
      </c>
      <c r="D1257" s="94">
        <v>1</v>
      </c>
      <c r="E1257" s="94">
        <v>151698</v>
      </c>
      <c r="F1257" s="94"/>
      <c r="G1257" s="87" t="s">
        <v>306</v>
      </c>
      <c r="H1257" s="95">
        <v>70.31</v>
      </c>
      <c r="I1257" s="7">
        <v>103269692</v>
      </c>
      <c r="J1257" s="5" t="s">
        <v>916</v>
      </c>
      <c r="K1257" s="119" t="s">
        <v>823</v>
      </c>
      <c r="L1257" s="87" t="s">
        <v>824</v>
      </c>
      <c r="M1257" s="94" t="s">
        <v>17</v>
      </c>
      <c r="N1257" s="94" t="s">
        <v>19</v>
      </c>
      <c r="O1257" s="94" t="s">
        <v>19</v>
      </c>
      <c r="P1257" s="97"/>
      <c r="Q1257" s="97"/>
      <c r="R1257" s="97"/>
      <c r="S1257" s="73" t="s">
        <v>307</v>
      </c>
      <c r="T1257" s="71">
        <v>20</v>
      </c>
      <c r="U1257" s="71" t="s">
        <v>465</v>
      </c>
      <c r="W1257" s="72"/>
    </row>
    <row r="1258" spans="1:23" ht="20.399999999999999" hidden="1" x14ac:dyDescent="0.3">
      <c r="A1258" s="85"/>
      <c r="B1258" s="86" t="s">
        <v>866</v>
      </c>
      <c r="C1258" s="86" t="s">
        <v>867</v>
      </c>
      <c r="D1258" s="94">
        <v>1</v>
      </c>
      <c r="E1258" s="94">
        <v>151699</v>
      </c>
      <c r="F1258" s="94"/>
      <c r="G1258" s="87" t="s">
        <v>306</v>
      </c>
      <c r="H1258" s="95">
        <v>35</v>
      </c>
      <c r="I1258" s="7">
        <v>103269692</v>
      </c>
      <c r="J1258" s="5" t="s">
        <v>916</v>
      </c>
      <c r="K1258" s="119" t="s">
        <v>823</v>
      </c>
      <c r="L1258" s="87" t="s">
        <v>824</v>
      </c>
      <c r="M1258" s="94" t="s">
        <v>17</v>
      </c>
      <c r="N1258" s="94" t="s">
        <v>19</v>
      </c>
      <c r="O1258" s="94" t="s">
        <v>19</v>
      </c>
      <c r="P1258" s="97"/>
      <c r="Q1258" s="97"/>
      <c r="R1258" s="97"/>
      <c r="S1258" s="73" t="s">
        <v>307</v>
      </c>
      <c r="T1258" s="71">
        <v>20</v>
      </c>
      <c r="U1258" s="71" t="s">
        <v>465</v>
      </c>
      <c r="W1258" s="72"/>
    </row>
    <row r="1259" spans="1:23" ht="20.399999999999999" hidden="1" x14ac:dyDescent="0.3">
      <c r="A1259" s="85"/>
      <c r="B1259" s="86" t="s">
        <v>305</v>
      </c>
      <c r="C1259" s="86" t="s">
        <v>16</v>
      </c>
      <c r="D1259" s="94">
        <v>1</v>
      </c>
      <c r="E1259" s="94">
        <v>151700</v>
      </c>
      <c r="F1259" s="94"/>
      <c r="G1259" s="87" t="s">
        <v>306</v>
      </c>
      <c r="H1259" s="95">
        <v>526.4</v>
      </c>
      <c r="I1259" s="7">
        <v>103269692</v>
      </c>
      <c r="J1259" s="5" t="s">
        <v>916</v>
      </c>
      <c r="K1259" s="119" t="s">
        <v>823</v>
      </c>
      <c r="L1259" s="87" t="s">
        <v>824</v>
      </c>
      <c r="M1259" s="94" t="s">
        <v>17</v>
      </c>
      <c r="N1259" s="94" t="s">
        <v>19</v>
      </c>
      <c r="O1259" s="94" t="s">
        <v>574</v>
      </c>
      <c r="P1259" s="97"/>
      <c r="Q1259" s="97"/>
      <c r="R1259" s="97"/>
      <c r="S1259" s="73" t="s">
        <v>307</v>
      </c>
      <c r="T1259" s="71">
        <v>20</v>
      </c>
      <c r="U1259" s="71" t="s">
        <v>465</v>
      </c>
      <c r="W1259" s="72"/>
    </row>
    <row r="1260" spans="1:23" ht="20.399999999999999" hidden="1" x14ac:dyDescent="0.3">
      <c r="A1260" s="85"/>
      <c r="B1260" s="86" t="s">
        <v>315</v>
      </c>
      <c r="C1260" s="86" t="s">
        <v>32</v>
      </c>
      <c r="D1260" s="94">
        <v>1</v>
      </c>
      <c r="E1260" s="94">
        <v>151701</v>
      </c>
      <c r="F1260" s="94"/>
      <c r="G1260" s="87" t="s">
        <v>306</v>
      </c>
      <c r="H1260" s="95">
        <v>87.36</v>
      </c>
      <c r="I1260" s="7">
        <v>103269692</v>
      </c>
      <c r="J1260" s="5" t="s">
        <v>916</v>
      </c>
      <c r="K1260" s="119" t="s">
        <v>823</v>
      </c>
      <c r="L1260" s="87" t="s">
        <v>824</v>
      </c>
      <c r="M1260" s="94" t="s">
        <v>17</v>
      </c>
      <c r="N1260" s="94" t="s">
        <v>19</v>
      </c>
      <c r="O1260" s="94" t="s">
        <v>19</v>
      </c>
      <c r="P1260" s="97"/>
      <c r="Q1260" s="97"/>
      <c r="R1260" s="97"/>
      <c r="S1260" s="73" t="s">
        <v>308</v>
      </c>
      <c r="T1260" s="71">
        <v>20</v>
      </c>
      <c r="U1260" s="71" t="s">
        <v>465</v>
      </c>
      <c r="W1260" s="72"/>
    </row>
    <row r="1261" spans="1:23" ht="20.399999999999999" hidden="1" x14ac:dyDescent="0.3">
      <c r="A1261" s="85"/>
      <c r="B1261" s="86" t="s">
        <v>309</v>
      </c>
      <c r="C1261" s="86" t="s">
        <v>851</v>
      </c>
      <c r="D1261" s="94">
        <v>1</v>
      </c>
      <c r="E1261" s="94">
        <v>151702</v>
      </c>
      <c r="F1261" s="94"/>
      <c r="G1261" s="87" t="s">
        <v>306</v>
      </c>
      <c r="H1261" s="95"/>
      <c r="I1261" s="7">
        <v>103269692</v>
      </c>
      <c r="J1261" s="5" t="s">
        <v>916</v>
      </c>
      <c r="K1261" s="119" t="s">
        <v>823</v>
      </c>
      <c r="L1261" s="87" t="s">
        <v>824</v>
      </c>
      <c r="M1261" s="94" t="s">
        <v>17</v>
      </c>
      <c r="N1261" s="94" t="s">
        <v>19</v>
      </c>
      <c r="O1261" s="94" t="s">
        <v>852</v>
      </c>
      <c r="P1261" s="97"/>
      <c r="Q1261" s="97"/>
      <c r="R1261" s="97"/>
      <c r="S1261" s="73" t="s">
        <v>307</v>
      </c>
      <c r="T1261" s="71">
        <v>20</v>
      </c>
      <c r="U1261" s="71" t="s">
        <v>465</v>
      </c>
      <c r="W1261" s="72"/>
    </row>
    <row r="1262" spans="1:23" ht="20.399999999999999" hidden="1" x14ac:dyDescent="0.3">
      <c r="A1262" s="85"/>
      <c r="B1262" s="86" t="s">
        <v>337</v>
      </c>
      <c r="C1262" s="86" t="s">
        <v>181</v>
      </c>
      <c r="D1262" s="94">
        <v>1</v>
      </c>
      <c r="E1262" s="94">
        <v>151703</v>
      </c>
      <c r="F1262" s="94"/>
      <c r="G1262" s="87" t="s">
        <v>306</v>
      </c>
      <c r="H1262" s="95">
        <v>145</v>
      </c>
      <c r="I1262" s="7">
        <v>103269692</v>
      </c>
      <c r="J1262" s="5" t="s">
        <v>916</v>
      </c>
      <c r="K1262" s="119" t="s">
        <v>823</v>
      </c>
      <c r="L1262" s="87" t="s">
        <v>824</v>
      </c>
      <c r="M1262" s="99" t="s">
        <v>920</v>
      </c>
      <c r="N1262" s="94" t="s">
        <v>19</v>
      </c>
      <c r="O1262" s="94" t="s">
        <v>19</v>
      </c>
      <c r="P1262" s="97"/>
      <c r="Q1262" s="97"/>
      <c r="R1262" s="97"/>
      <c r="S1262" s="73" t="s">
        <v>307</v>
      </c>
      <c r="T1262" s="71">
        <v>20</v>
      </c>
      <c r="U1262" s="71" t="s">
        <v>465</v>
      </c>
      <c r="W1262" s="72"/>
    </row>
    <row r="1263" spans="1:23" ht="20.399999999999999" hidden="1" x14ac:dyDescent="0.3">
      <c r="A1263" s="85"/>
      <c r="B1263" s="86" t="s">
        <v>309</v>
      </c>
      <c r="C1263" s="86" t="s">
        <v>832</v>
      </c>
      <c r="D1263" s="94">
        <v>1</v>
      </c>
      <c r="E1263" s="94">
        <v>151704</v>
      </c>
      <c r="F1263" s="94"/>
      <c r="G1263" s="87" t="s">
        <v>306</v>
      </c>
      <c r="H1263" s="95">
        <v>70.31</v>
      </c>
      <c r="I1263" s="7">
        <v>103269692</v>
      </c>
      <c r="J1263" s="5" t="s">
        <v>916</v>
      </c>
      <c r="K1263" s="119" t="s">
        <v>823</v>
      </c>
      <c r="L1263" s="87" t="s">
        <v>824</v>
      </c>
      <c r="M1263" s="94" t="s">
        <v>17</v>
      </c>
      <c r="N1263" s="94" t="s">
        <v>19</v>
      </c>
      <c r="O1263" s="94" t="s">
        <v>862</v>
      </c>
      <c r="P1263" s="97"/>
      <c r="Q1263" s="97"/>
      <c r="R1263" s="97"/>
      <c r="S1263" s="73" t="s">
        <v>308</v>
      </c>
      <c r="T1263" s="71">
        <v>20</v>
      </c>
      <c r="U1263" s="71" t="s">
        <v>465</v>
      </c>
      <c r="W1263" s="72"/>
    </row>
    <row r="1264" spans="1:23" ht="20.399999999999999" hidden="1" x14ac:dyDescent="0.3">
      <c r="A1264" s="85"/>
      <c r="B1264" s="86" t="s">
        <v>305</v>
      </c>
      <c r="C1264" s="86" t="s">
        <v>16</v>
      </c>
      <c r="D1264" s="94">
        <v>1</v>
      </c>
      <c r="E1264" s="94">
        <v>151728</v>
      </c>
      <c r="F1264" s="94"/>
      <c r="G1264" s="87" t="s">
        <v>306</v>
      </c>
      <c r="H1264" s="95">
        <v>526.4</v>
      </c>
      <c r="I1264" s="7">
        <v>301988044</v>
      </c>
      <c r="J1264" s="5" t="s">
        <v>935</v>
      </c>
      <c r="K1264" s="119" t="s">
        <v>823</v>
      </c>
      <c r="L1264" s="87" t="s">
        <v>824</v>
      </c>
      <c r="M1264" s="94" t="s">
        <v>17</v>
      </c>
      <c r="N1264" s="94" t="s">
        <v>19</v>
      </c>
      <c r="O1264" s="94" t="s">
        <v>19</v>
      </c>
      <c r="P1264" s="97"/>
      <c r="Q1264" s="79"/>
      <c r="R1264" s="79"/>
      <c r="S1264" s="73" t="s">
        <v>308</v>
      </c>
      <c r="T1264" s="71">
        <v>21</v>
      </c>
      <c r="U1264" s="71" t="s">
        <v>465</v>
      </c>
      <c r="W1264" s="72"/>
    </row>
    <row r="1265" spans="1:23" ht="20.399999999999999" hidden="1" x14ac:dyDescent="0.3">
      <c r="A1265" s="85"/>
      <c r="B1265" s="86" t="s">
        <v>315</v>
      </c>
      <c r="C1265" s="86" t="s">
        <v>32</v>
      </c>
      <c r="D1265" s="94">
        <v>1</v>
      </c>
      <c r="E1265" s="94">
        <v>151729</v>
      </c>
      <c r="F1265" s="94"/>
      <c r="G1265" s="87" t="s">
        <v>306</v>
      </c>
      <c r="H1265" s="95">
        <v>87.36</v>
      </c>
      <c r="I1265" s="7">
        <v>301988044</v>
      </c>
      <c r="J1265" s="5" t="s">
        <v>935</v>
      </c>
      <c r="K1265" s="119" t="s">
        <v>823</v>
      </c>
      <c r="L1265" s="87" t="s">
        <v>824</v>
      </c>
      <c r="M1265" s="94" t="s">
        <v>17</v>
      </c>
      <c r="N1265" s="94" t="s">
        <v>19</v>
      </c>
      <c r="O1265" s="94" t="s">
        <v>19</v>
      </c>
      <c r="P1265" s="97"/>
      <c r="Q1265" s="97"/>
      <c r="R1265" s="97"/>
      <c r="S1265" s="73" t="s">
        <v>308</v>
      </c>
      <c r="T1265" s="71">
        <v>21</v>
      </c>
      <c r="U1265" s="71" t="s">
        <v>465</v>
      </c>
      <c r="W1265" s="72"/>
    </row>
    <row r="1266" spans="1:23" ht="20.399999999999999" hidden="1" x14ac:dyDescent="0.3">
      <c r="A1266" s="85"/>
      <c r="B1266" s="86" t="s">
        <v>309</v>
      </c>
      <c r="C1266" s="86" t="s">
        <v>851</v>
      </c>
      <c r="D1266" s="94">
        <v>1</v>
      </c>
      <c r="E1266" s="94">
        <v>151730</v>
      </c>
      <c r="F1266" s="94"/>
      <c r="G1266" s="87" t="s">
        <v>306</v>
      </c>
      <c r="H1266" s="95"/>
      <c r="I1266" s="7">
        <v>301988044</v>
      </c>
      <c r="J1266" s="5" t="s">
        <v>935</v>
      </c>
      <c r="K1266" s="119" t="s">
        <v>823</v>
      </c>
      <c r="L1266" s="87" t="s">
        <v>824</v>
      </c>
      <c r="M1266" s="94" t="s">
        <v>17</v>
      </c>
      <c r="N1266" s="94" t="s">
        <v>19</v>
      </c>
      <c r="O1266" s="94" t="s">
        <v>852</v>
      </c>
      <c r="P1266" s="97"/>
      <c r="Q1266" s="97"/>
      <c r="R1266" s="97"/>
      <c r="S1266" s="73" t="s">
        <v>308</v>
      </c>
      <c r="T1266" s="71">
        <v>21</v>
      </c>
      <c r="U1266" s="71" t="s">
        <v>465</v>
      </c>
      <c r="W1266" s="72"/>
    </row>
    <row r="1267" spans="1:23" ht="20.399999999999999" hidden="1" x14ac:dyDescent="0.3">
      <c r="A1267" s="85"/>
      <c r="B1267" s="86" t="s">
        <v>866</v>
      </c>
      <c r="C1267" s="86" t="s">
        <v>867</v>
      </c>
      <c r="D1267" s="94">
        <v>1</v>
      </c>
      <c r="E1267" s="94">
        <v>151731</v>
      </c>
      <c r="F1267" s="94"/>
      <c r="G1267" s="87" t="s">
        <v>306</v>
      </c>
      <c r="H1267" s="95">
        <v>35</v>
      </c>
      <c r="I1267" s="7">
        <v>301988044</v>
      </c>
      <c r="J1267" s="5" t="s">
        <v>935</v>
      </c>
      <c r="K1267" s="119" t="s">
        <v>823</v>
      </c>
      <c r="L1267" s="87" t="s">
        <v>824</v>
      </c>
      <c r="M1267" s="94" t="s">
        <v>17</v>
      </c>
      <c r="N1267" s="94" t="s">
        <v>19</v>
      </c>
      <c r="O1267" s="94" t="s">
        <v>19</v>
      </c>
      <c r="P1267" s="97"/>
      <c r="Q1267" s="97"/>
      <c r="R1267" s="97"/>
      <c r="S1267" s="73" t="s">
        <v>308</v>
      </c>
      <c r="T1267" s="71">
        <v>21</v>
      </c>
      <c r="U1267" s="71" t="s">
        <v>465</v>
      </c>
      <c r="W1267" s="72"/>
    </row>
    <row r="1268" spans="1:23" ht="20.399999999999999" hidden="1" x14ac:dyDescent="0.3">
      <c r="A1268" s="111"/>
      <c r="B1268" s="109" t="s">
        <v>318</v>
      </c>
      <c r="C1268" s="109" t="s">
        <v>12</v>
      </c>
      <c r="D1268" s="96">
        <v>1</v>
      </c>
      <c r="E1268" s="96">
        <v>151642</v>
      </c>
      <c r="F1268" s="96"/>
      <c r="G1268" s="96" t="s">
        <v>306</v>
      </c>
      <c r="H1268" s="107">
        <v>1713.6</v>
      </c>
      <c r="I1268" s="60">
        <v>104649132</v>
      </c>
      <c r="J1268" s="564" t="s">
        <v>895</v>
      </c>
      <c r="K1268" s="562" t="s">
        <v>823</v>
      </c>
      <c r="L1268" s="96" t="s">
        <v>824</v>
      </c>
      <c r="M1268" s="110" t="s">
        <v>896</v>
      </c>
      <c r="N1268" s="96">
        <v>8460</v>
      </c>
      <c r="O1268" s="96" t="s">
        <v>13</v>
      </c>
      <c r="P1268" s="96" t="s">
        <v>3646</v>
      </c>
      <c r="Q1268" s="174" t="s">
        <v>14</v>
      </c>
      <c r="R1268" s="105"/>
      <c r="S1268" s="181" t="s">
        <v>307</v>
      </c>
      <c r="T1268" s="181">
        <v>22</v>
      </c>
      <c r="U1268" s="181" t="s">
        <v>465</v>
      </c>
      <c r="W1268" s="72"/>
    </row>
    <row r="1269" spans="1:23" ht="20.399999999999999" hidden="1" x14ac:dyDescent="0.3">
      <c r="A1269" s="85"/>
      <c r="B1269" s="86" t="s">
        <v>305</v>
      </c>
      <c r="C1269" s="86" t="s">
        <v>16</v>
      </c>
      <c r="D1269" s="94">
        <v>1</v>
      </c>
      <c r="E1269" s="94">
        <v>151643</v>
      </c>
      <c r="F1269" s="94"/>
      <c r="G1269" s="87" t="s">
        <v>306</v>
      </c>
      <c r="H1269" s="95">
        <v>526.4</v>
      </c>
      <c r="I1269" s="6">
        <v>104649132</v>
      </c>
      <c r="J1269" s="41" t="s">
        <v>895</v>
      </c>
      <c r="K1269" s="119" t="s">
        <v>823</v>
      </c>
      <c r="L1269" s="87" t="s">
        <v>824</v>
      </c>
      <c r="M1269" s="94" t="s">
        <v>17</v>
      </c>
      <c r="N1269" s="94" t="s">
        <v>19</v>
      </c>
      <c r="O1269" s="94" t="s">
        <v>19</v>
      </c>
      <c r="P1269" s="97"/>
      <c r="Q1269" s="97" t="s">
        <v>14</v>
      </c>
      <c r="R1269" s="97"/>
      <c r="S1269" s="73" t="s">
        <v>307</v>
      </c>
      <c r="T1269" s="71">
        <v>22</v>
      </c>
      <c r="U1269" s="71" t="s">
        <v>465</v>
      </c>
      <c r="W1269" s="72"/>
    </row>
    <row r="1270" spans="1:23" ht="20.399999999999999" hidden="1" x14ac:dyDescent="0.3">
      <c r="A1270" s="85"/>
      <c r="B1270" s="86" t="s">
        <v>315</v>
      </c>
      <c r="C1270" s="86" t="s">
        <v>32</v>
      </c>
      <c r="D1270" s="94">
        <v>1</v>
      </c>
      <c r="E1270" s="94">
        <v>151644</v>
      </c>
      <c r="F1270" s="94"/>
      <c r="G1270" s="87" t="s">
        <v>306</v>
      </c>
      <c r="H1270" s="95">
        <v>87.36</v>
      </c>
      <c r="I1270" s="6">
        <v>104649132</v>
      </c>
      <c r="J1270" s="41" t="s">
        <v>895</v>
      </c>
      <c r="K1270" s="119" t="s">
        <v>823</v>
      </c>
      <c r="L1270" s="87" t="s">
        <v>824</v>
      </c>
      <c r="M1270" s="94" t="s">
        <v>17</v>
      </c>
      <c r="N1270" s="94" t="s">
        <v>19</v>
      </c>
      <c r="O1270" s="94" t="s">
        <v>19</v>
      </c>
      <c r="P1270" s="97"/>
      <c r="Q1270" s="97" t="s">
        <v>14</v>
      </c>
      <c r="R1270" s="97"/>
      <c r="S1270" s="73" t="s">
        <v>308</v>
      </c>
      <c r="T1270" s="71">
        <v>22</v>
      </c>
      <c r="U1270" s="71" t="s">
        <v>465</v>
      </c>
      <c r="W1270" s="72"/>
    </row>
    <row r="1271" spans="1:23" ht="20.399999999999999" hidden="1" x14ac:dyDescent="0.3">
      <c r="A1271" s="85"/>
      <c r="B1271" s="86" t="s">
        <v>897</v>
      </c>
      <c r="C1271" s="86" t="s">
        <v>898</v>
      </c>
      <c r="D1271" s="94">
        <v>1</v>
      </c>
      <c r="E1271" s="94">
        <v>151645</v>
      </c>
      <c r="F1271" s="94"/>
      <c r="G1271" s="87" t="s">
        <v>306</v>
      </c>
      <c r="H1271" s="95"/>
      <c r="I1271" s="6">
        <v>104649132</v>
      </c>
      <c r="J1271" s="41" t="s">
        <v>895</v>
      </c>
      <c r="K1271" s="119" t="s">
        <v>823</v>
      </c>
      <c r="L1271" s="87" t="s">
        <v>824</v>
      </c>
      <c r="M1271" s="94" t="s">
        <v>17</v>
      </c>
      <c r="N1271" s="94" t="s">
        <v>19</v>
      </c>
      <c r="O1271" s="94" t="s">
        <v>19</v>
      </c>
      <c r="P1271" s="97"/>
      <c r="Q1271" s="97" t="s">
        <v>14</v>
      </c>
      <c r="R1271" s="97"/>
      <c r="S1271" s="73" t="s">
        <v>307</v>
      </c>
      <c r="T1271" s="71">
        <v>22</v>
      </c>
      <c r="U1271" s="71" t="s">
        <v>465</v>
      </c>
      <c r="W1271" s="72"/>
    </row>
    <row r="1272" spans="1:23" ht="20.399999999999999" hidden="1" x14ac:dyDescent="0.3">
      <c r="A1272" s="85"/>
      <c r="B1272" s="86" t="s">
        <v>309</v>
      </c>
      <c r="C1272" s="86" t="s">
        <v>851</v>
      </c>
      <c r="D1272" s="94">
        <v>1</v>
      </c>
      <c r="E1272" s="94">
        <v>151646</v>
      </c>
      <c r="F1272" s="94"/>
      <c r="G1272" s="87" t="s">
        <v>306</v>
      </c>
      <c r="H1272" s="95"/>
      <c r="I1272" s="6">
        <v>104649132</v>
      </c>
      <c r="J1272" s="41" t="s">
        <v>895</v>
      </c>
      <c r="K1272" s="119" t="s">
        <v>823</v>
      </c>
      <c r="L1272" s="87" t="s">
        <v>824</v>
      </c>
      <c r="M1272" s="94" t="s">
        <v>17</v>
      </c>
      <c r="N1272" s="94" t="s">
        <v>19</v>
      </c>
      <c r="O1272" s="94" t="s">
        <v>19</v>
      </c>
      <c r="P1272" s="97"/>
      <c r="Q1272" s="97" t="s">
        <v>14</v>
      </c>
      <c r="R1272" s="97"/>
      <c r="S1272" s="73" t="s">
        <v>308</v>
      </c>
      <c r="T1272" s="71">
        <v>22</v>
      </c>
      <c r="U1272" s="71" t="s">
        <v>465</v>
      </c>
      <c r="W1272" s="72"/>
    </row>
    <row r="1273" spans="1:23" ht="20.399999999999999" hidden="1" x14ac:dyDescent="0.3">
      <c r="A1273" s="85"/>
      <c r="B1273" s="86" t="s">
        <v>309</v>
      </c>
      <c r="C1273" s="86" t="s">
        <v>832</v>
      </c>
      <c r="D1273" s="94">
        <v>1</v>
      </c>
      <c r="E1273" s="94">
        <v>151647</v>
      </c>
      <c r="F1273" s="94"/>
      <c r="G1273" s="87" t="s">
        <v>306</v>
      </c>
      <c r="H1273" s="95">
        <v>70.31</v>
      </c>
      <c r="I1273" s="6">
        <v>104649132</v>
      </c>
      <c r="J1273" s="41" t="s">
        <v>895</v>
      </c>
      <c r="K1273" s="119" t="s">
        <v>823</v>
      </c>
      <c r="L1273" s="87" t="s">
        <v>824</v>
      </c>
      <c r="M1273" s="94" t="s">
        <v>17</v>
      </c>
      <c r="N1273" s="94" t="s">
        <v>19</v>
      </c>
      <c r="O1273" s="94" t="s">
        <v>19</v>
      </c>
      <c r="P1273" s="97"/>
      <c r="Q1273" s="97" t="s">
        <v>14</v>
      </c>
      <c r="R1273" s="97"/>
      <c r="S1273" s="73" t="s">
        <v>307</v>
      </c>
      <c r="T1273" s="71">
        <v>22</v>
      </c>
      <c r="U1273" s="71" t="s">
        <v>465</v>
      </c>
      <c r="W1273" s="72"/>
    </row>
    <row r="1274" spans="1:23" ht="20.399999999999999" hidden="1" x14ac:dyDescent="0.3">
      <c r="A1274" s="85"/>
      <c r="B1274" s="86" t="s">
        <v>866</v>
      </c>
      <c r="C1274" s="86" t="s">
        <v>867</v>
      </c>
      <c r="D1274" s="94">
        <v>1</v>
      </c>
      <c r="E1274" s="94">
        <v>151648</v>
      </c>
      <c r="F1274" s="94"/>
      <c r="G1274" s="87" t="s">
        <v>306</v>
      </c>
      <c r="H1274" s="95">
        <v>35</v>
      </c>
      <c r="I1274" s="6">
        <v>104649132</v>
      </c>
      <c r="J1274" s="41" t="s">
        <v>895</v>
      </c>
      <c r="K1274" s="119" t="s">
        <v>823</v>
      </c>
      <c r="L1274" s="87" t="s">
        <v>824</v>
      </c>
      <c r="M1274" s="94" t="s">
        <v>17</v>
      </c>
      <c r="N1274" s="94" t="s">
        <v>19</v>
      </c>
      <c r="O1274" s="94" t="s">
        <v>19</v>
      </c>
      <c r="P1274" s="97"/>
      <c r="Q1274" s="97" t="s">
        <v>14</v>
      </c>
      <c r="R1274" s="97"/>
      <c r="S1274" s="73" t="s">
        <v>307</v>
      </c>
      <c r="T1274" s="71">
        <v>22</v>
      </c>
      <c r="U1274" s="71" t="s">
        <v>465</v>
      </c>
      <c r="W1274" s="72"/>
    </row>
    <row r="1275" spans="1:23" ht="20.399999999999999" hidden="1" x14ac:dyDescent="0.3">
      <c r="A1275" s="85"/>
      <c r="B1275" s="86" t="s">
        <v>305</v>
      </c>
      <c r="C1275" s="86" t="s">
        <v>16</v>
      </c>
      <c r="D1275" s="94">
        <v>1</v>
      </c>
      <c r="E1275" s="94">
        <v>151705</v>
      </c>
      <c r="F1275" s="94"/>
      <c r="G1275" s="87" t="s">
        <v>306</v>
      </c>
      <c r="H1275" s="95">
        <v>526.4</v>
      </c>
      <c r="I1275" s="7">
        <v>103962007</v>
      </c>
      <c r="J1275" s="5" t="s">
        <v>921</v>
      </c>
      <c r="K1275" s="119" t="s">
        <v>823</v>
      </c>
      <c r="L1275" s="87" t="s">
        <v>824</v>
      </c>
      <c r="M1275" s="94" t="s">
        <v>17</v>
      </c>
      <c r="N1275" s="94" t="s">
        <v>19</v>
      </c>
      <c r="O1275" s="94" t="s">
        <v>574</v>
      </c>
      <c r="P1275" s="97"/>
      <c r="Q1275" s="97"/>
      <c r="R1275" s="97"/>
      <c r="S1275" s="73" t="s">
        <v>308</v>
      </c>
      <c r="T1275" s="71">
        <v>23</v>
      </c>
      <c r="U1275" s="71" t="s">
        <v>465</v>
      </c>
      <c r="W1275" s="72"/>
    </row>
    <row r="1276" spans="1:23" ht="20.399999999999999" hidden="1" x14ac:dyDescent="0.3">
      <c r="A1276" s="85"/>
      <c r="B1276" s="86" t="s">
        <v>309</v>
      </c>
      <c r="C1276" s="86" t="s">
        <v>851</v>
      </c>
      <c r="D1276" s="94">
        <v>1</v>
      </c>
      <c r="E1276" s="94">
        <v>151706</v>
      </c>
      <c r="F1276" s="94"/>
      <c r="G1276" s="87" t="s">
        <v>306</v>
      </c>
      <c r="H1276" s="95"/>
      <c r="I1276" s="7">
        <v>103962007</v>
      </c>
      <c r="J1276" s="5" t="s">
        <v>921</v>
      </c>
      <c r="K1276" s="119" t="s">
        <v>823</v>
      </c>
      <c r="L1276" s="87" t="s">
        <v>824</v>
      </c>
      <c r="M1276" s="94" t="s">
        <v>17</v>
      </c>
      <c r="N1276" s="94" t="s">
        <v>19</v>
      </c>
      <c r="O1276" s="94" t="s">
        <v>852</v>
      </c>
      <c r="P1276" s="97"/>
      <c r="Q1276" s="97"/>
      <c r="R1276" s="97"/>
      <c r="S1276" s="73" t="s">
        <v>308</v>
      </c>
      <c r="T1276" s="71">
        <v>23</v>
      </c>
      <c r="U1276" s="71" t="s">
        <v>465</v>
      </c>
      <c r="W1276" s="72"/>
    </row>
    <row r="1277" spans="1:23" ht="20.399999999999999" hidden="1" x14ac:dyDescent="0.3">
      <c r="A1277" s="85"/>
      <c r="B1277" s="86" t="s">
        <v>305</v>
      </c>
      <c r="C1277" s="86" t="s">
        <v>16</v>
      </c>
      <c r="D1277" s="94">
        <v>1</v>
      </c>
      <c r="E1277" s="94">
        <v>151656</v>
      </c>
      <c r="F1277" s="94"/>
      <c r="G1277" s="87" t="s">
        <v>306</v>
      </c>
      <c r="H1277" s="95">
        <v>526.4</v>
      </c>
      <c r="I1277" s="60">
        <v>103064614</v>
      </c>
      <c r="J1277" s="5" t="s">
        <v>904</v>
      </c>
      <c r="K1277" s="119" t="s">
        <v>823</v>
      </c>
      <c r="L1277" s="87" t="s">
        <v>824</v>
      </c>
      <c r="M1277" s="94" t="s">
        <v>17</v>
      </c>
      <c r="N1277" s="94" t="s">
        <v>19</v>
      </c>
      <c r="O1277" s="94" t="s">
        <v>574</v>
      </c>
      <c r="P1277" s="97"/>
      <c r="Q1277" s="97" t="s">
        <v>14</v>
      </c>
      <c r="R1277" s="97"/>
      <c r="S1277" s="73" t="s">
        <v>307</v>
      </c>
      <c r="T1277" s="71">
        <v>24</v>
      </c>
      <c r="U1277" s="71" t="s">
        <v>465</v>
      </c>
      <c r="W1277" s="72"/>
    </row>
    <row r="1278" spans="1:23" ht="20.399999999999999" hidden="1" x14ac:dyDescent="0.3">
      <c r="A1278" s="85"/>
      <c r="B1278" s="86" t="s">
        <v>305</v>
      </c>
      <c r="C1278" s="86" t="s">
        <v>16</v>
      </c>
      <c r="D1278" s="94">
        <v>1</v>
      </c>
      <c r="E1278" s="94">
        <v>151657</v>
      </c>
      <c r="F1278" s="94"/>
      <c r="G1278" s="87" t="s">
        <v>306</v>
      </c>
      <c r="H1278" s="95">
        <v>526.4</v>
      </c>
      <c r="I1278" s="60">
        <v>103064614</v>
      </c>
      <c r="J1278" s="5" t="s">
        <v>904</v>
      </c>
      <c r="K1278" s="119" t="s">
        <v>823</v>
      </c>
      <c r="L1278" s="87" t="s">
        <v>824</v>
      </c>
      <c r="M1278" s="94" t="s">
        <v>17</v>
      </c>
      <c r="N1278" s="94" t="s">
        <v>19</v>
      </c>
      <c r="O1278" s="94" t="s">
        <v>574</v>
      </c>
      <c r="P1278" s="97"/>
      <c r="Q1278" s="97" t="s">
        <v>14</v>
      </c>
      <c r="R1278" s="97"/>
      <c r="S1278" s="73" t="s">
        <v>307</v>
      </c>
      <c r="T1278" s="71">
        <v>24</v>
      </c>
      <c r="U1278" s="71" t="s">
        <v>465</v>
      </c>
      <c r="W1278" s="72"/>
    </row>
    <row r="1279" spans="1:23" ht="20.399999999999999" hidden="1" x14ac:dyDescent="0.3">
      <c r="A1279" s="85"/>
      <c r="B1279" s="86" t="s">
        <v>309</v>
      </c>
      <c r="C1279" s="86" t="s">
        <v>851</v>
      </c>
      <c r="D1279" s="94">
        <v>1</v>
      </c>
      <c r="E1279" s="94">
        <v>151658</v>
      </c>
      <c r="F1279" s="94"/>
      <c r="G1279" s="87" t="s">
        <v>306</v>
      </c>
      <c r="H1279" s="95"/>
      <c r="I1279" s="60">
        <v>103064614</v>
      </c>
      <c r="J1279" s="5" t="s">
        <v>904</v>
      </c>
      <c r="K1279" s="119" t="s">
        <v>823</v>
      </c>
      <c r="L1279" s="87" t="s">
        <v>824</v>
      </c>
      <c r="M1279" s="94" t="s">
        <v>17</v>
      </c>
      <c r="N1279" s="94" t="s">
        <v>19</v>
      </c>
      <c r="O1279" s="94" t="s">
        <v>852</v>
      </c>
      <c r="P1279" s="97"/>
      <c r="Q1279" s="97"/>
      <c r="R1279" s="97"/>
      <c r="S1279" s="73" t="s">
        <v>307</v>
      </c>
      <c r="T1279" s="71">
        <v>24</v>
      </c>
      <c r="U1279" s="71" t="s">
        <v>465</v>
      </c>
      <c r="W1279" s="72"/>
    </row>
    <row r="1280" spans="1:23" ht="20.399999999999999" hidden="1" x14ac:dyDescent="0.3">
      <c r="A1280" s="85"/>
      <c r="B1280" s="86" t="s">
        <v>309</v>
      </c>
      <c r="C1280" s="86" t="s">
        <v>851</v>
      </c>
      <c r="D1280" s="94">
        <v>1</v>
      </c>
      <c r="E1280" s="94">
        <v>151659</v>
      </c>
      <c r="F1280" s="94"/>
      <c r="G1280" s="87" t="s">
        <v>306</v>
      </c>
      <c r="H1280" s="95"/>
      <c r="I1280" s="60">
        <v>103064614</v>
      </c>
      <c r="J1280" s="5" t="s">
        <v>904</v>
      </c>
      <c r="K1280" s="119" t="s">
        <v>823</v>
      </c>
      <c r="L1280" s="87" t="s">
        <v>824</v>
      </c>
      <c r="M1280" s="94" t="s">
        <v>17</v>
      </c>
      <c r="N1280" s="94" t="s">
        <v>19</v>
      </c>
      <c r="O1280" s="94" t="s">
        <v>852</v>
      </c>
      <c r="P1280" s="97"/>
      <c r="Q1280" s="97"/>
      <c r="R1280" s="97"/>
      <c r="S1280" s="73" t="s">
        <v>307</v>
      </c>
      <c r="T1280" s="71">
        <v>24</v>
      </c>
      <c r="U1280" s="71" t="s">
        <v>465</v>
      </c>
      <c r="W1280" s="72"/>
    </row>
    <row r="1281" spans="1:23" ht="20.399999999999999" hidden="1" x14ac:dyDescent="0.3">
      <c r="A1281" s="111"/>
      <c r="B1281" s="109" t="s">
        <v>318</v>
      </c>
      <c r="C1281" s="109" t="s">
        <v>12</v>
      </c>
      <c r="D1281" s="96">
        <v>1</v>
      </c>
      <c r="E1281" s="96">
        <v>151660</v>
      </c>
      <c r="F1281" s="96"/>
      <c r="G1281" s="96" t="s">
        <v>306</v>
      </c>
      <c r="H1281" s="107">
        <v>1749.21</v>
      </c>
      <c r="I1281" s="60">
        <v>104160551</v>
      </c>
      <c r="J1281" s="62" t="s">
        <v>905</v>
      </c>
      <c r="K1281" s="562" t="s">
        <v>823</v>
      </c>
      <c r="L1281" s="96" t="s">
        <v>824</v>
      </c>
      <c r="M1281" s="110" t="s">
        <v>906</v>
      </c>
      <c r="N1281" s="96">
        <v>8560</v>
      </c>
      <c r="O1281" s="96" t="s">
        <v>13</v>
      </c>
      <c r="P1281" s="96" t="s">
        <v>3646</v>
      </c>
      <c r="Q1281" s="174" t="s">
        <v>14</v>
      </c>
      <c r="R1281" s="105"/>
      <c r="S1281" s="181" t="s">
        <v>307</v>
      </c>
      <c r="T1281" s="181">
        <v>25</v>
      </c>
      <c r="U1281" s="181" t="s">
        <v>465</v>
      </c>
      <c r="W1281" s="72"/>
    </row>
    <row r="1282" spans="1:23" ht="20.399999999999999" hidden="1" x14ac:dyDescent="0.3">
      <c r="A1282" s="85"/>
      <c r="B1282" s="86" t="s">
        <v>305</v>
      </c>
      <c r="C1282" s="86" t="s">
        <v>16</v>
      </c>
      <c r="D1282" s="94">
        <v>1</v>
      </c>
      <c r="E1282" s="94">
        <v>151661</v>
      </c>
      <c r="F1282" s="94"/>
      <c r="G1282" s="87" t="s">
        <v>306</v>
      </c>
      <c r="H1282" s="95">
        <v>526.4</v>
      </c>
      <c r="I1282" s="6">
        <v>104160551</v>
      </c>
      <c r="J1282" s="5" t="s">
        <v>905</v>
      </c>
      <c r="K1282" s="119" t="s">
        <v>823</v>
      </c>
      <c r="L1282" s="87" t="s">
        <v>824</v>
      </c>
      <c r="M1282" s="94" t="s">
        <v>17</v>
      </c>
      <c r="N1282" s="94" t="s">
        <v>19</v>
      </c>
      <c r="O1282" s="94" t="s">
        <v>574</v>
      </c>
      <c r="P1282" s="97"/>
      <c r="Q1282" s="97"/>
      <c r="R1282" s="97"/>
      <c r="S1282" s="73" t="s">
        <v>307</v>
      </c>
      <c r="T1282" s="71">
        <v>25</v>
      </c>
      <c r="U1282" s="71" t="s">
        <v>465</v>
      </c>
      <c r="W1282" s="72"/>
    </row>
    <row r="1283" spans="1:23" ht="20.399999999999999" hidden="1" x14ac:dyDescent="0.3">
      <c r="A1283" s="85"/>
      <c r="B1283" s="86" t="s">
        <v>305</v>
      </c>
      <c r="C1283" s="86" t="s">
        <v>16</v>
      </c>
      <c r="D1283" s="94">
        <v>1</v>
      </c>
      <c r="E1283" s="94">
        <v>151662</v>
      </c>
      <c r="F1283" s="94"/>
      <c r="G1283" s="87" t="s">
        <v>306</v>
      </c>
      <c r="H1283" s="95">
        <v>526.4</v>
      </c>
      <c r="I1283" s="6">
        <v>104160551</v>
      </c>
      <c r="J1283" s="5" t="s">
        <v>905</v>
      </c>
      <c r="K1283" s="119" t="s">
        <v>823</v>
      </c>
      <c r="L1283" s="87" t="s">
        <v>824</v>
      </c>
      <c r="M1283" s="94" t="s">
        <v>17</v>
      </c>
      <c r="N1283" s="94" t="s">
        <v>19</v>
      </c>
      <c r="O1283" s="94" t="s">
        <v>574</v>
      </c>
      <c r="P1283" s="97"/>
      <c r="Q1283" s="97"/>
      <c r="R1283" s="97"/>
      <c r="S1283" s="73" t="s">
        <v>308</v>
      </c>
      <c r="T1283" s="71">
        <v>25</v>
      </c>
      <c r="U1283" s="71" t="s">
        <v>465</v>
      </c>
      <c r="W1283" s="72"/>
    </row>
    <row r="1284" spans="1:23" ht="20.399999999999999" hidden="1" x14ac:dyDescent="0.3">
      <c r="A1284" s="85"/>
      <c r="B1284" s="86" t="s">
        <v>309</v>
      </c>
      <c r="C1284" s="86" t="s">
        <v>851</v>
      </c>
      <c r="D1284" s="94">
        <v>1</v>
      </c>
      <c r="E1284" s="94">
        <v>151663</v>
      </c>
      <c r="F1284" s="94"/>
      <c r="G1284" s="87" t="s">
        <v>306</v>
      </c>
      <c r="H1284" s="95"/>
      <c r="I1284" s="6">
        <v>104160551</v>
      </c>
      <c r="J1284" s="5" t="s">
        <v>905</v>
      </c>
      <c r="K1284" s="119" t="s">
        <v>823</v>
      </c>
      <c r="L1284" s="87" t="s">
        <v>824</v>
      </c>
      <c r="M1284" s="94" t="s">
        <v>17</v>
      </c>
      <c r="N1284" s="94" t="s">
        <v>19</v>
      </c>
      <c r="O1284" s="94" t="s">
        <v>852</v>
      </c>
      <c r="P1284" s="97"/>
      <c r="Q1284" s="97"/>
      <c r="R1284" s="97"/>
      <c r="S1284" s="73" t="s">
        <v>307</v>
      </c>
      <c r="T1284" s="71">
        <v>25</v>
      </c>
      <c r="U1284" s="71" t="s">
        <v>465</v>
      </c>
      <c r="W1284" s="72"/>
    </row>
    <row r="1285" spans="1:23" ht="20.399999999999999" hidden="1" x14ac:dyDescent="0.3">
      <c r="A1285" s="85"/>
      <c r="B1285" s="86" t="s">
        <v>315</v>
      </c>
      <c r="C1285" s="86" t="s">
        <v>32</v>
      </c>
      <c r="D1285" s="94">
        <v>1</v>
      </c>
      <c r="E1285" s="94">
        <v>151664</v>
      </c>
      <c r="F1285" s="94"/>
      <c r="G1285" s="87" t="s">
        <v>306</v>
      </c>
      <c r="H1285" s="95">
        <v>87.36</v>
      </c>
      <c r="I1285" s="6">
        <v>104160551</v>
      </c>
      <c r="J1285" s="5" t="s">
        <v>905</v>
      </c>
      <c r="K1285" s="119" t="s">
        <v>823</v>
      </c>
      <c r="L1285" s="87" t="s">
        <v>824</v>
      </c>
      <c r="M1285" s="94" t="s">
        <v>17</v>
      </c>
      <c r="N1285" s="94" t="s">
        <v>19</v>
      </c>
      <c r="O1285" s="94" t="s">
        <v>19</v>
      </c>
      <c r="P1285" s="97"/>
      <c r="Q1285" s="97"/>
      <c r="R1285" s="97"/>
      <c r="S1285" s="74" t="s">
        <v>307</v>
      </c>
      <c r="T1285" s="71">
        <v>25</v>
      </c>
      <c r="U1285" s="71" t="s">
        <v>465</v>
      </c>
      <c r="W1285" s="72"/>
    </row>
    <row r="1286" spans="1:23" ht="20.399999999999999" hidden="1" x14ac:dyDescent="0.3">
      <c r="A1286" s="111"/>
      <c r="B1286" s="109" t="s">
        <v>318</v>
      </c>
      <c r="C1286" s="109" t="s">
        <v>12</v>
      </c>
      <c r="D1286" s="96">
        <v>1</v>
      </c>
      <c r="E1286" s="96">
        <v>151632</v>
      </c>
      <c r="F1286" s="96"/>
      <c r="G1286" s="96" t="s">
        <v>306</v>
      </c>
      <c r="H1286" s="107">
        <v>1439.04</v>
      </c>
      <c r="I1286" s="60">
        <v>106593759</v>
      </c>
      <c r="J1286" s="62" t="s">
        <v>875</v>
      </c>
      <c r="K1286" s="562" t="s">
        <v>823</v>
      </c>
      <c r="L1286" s="96" t="s">
        <v>824</v>
      </c>
      <c r="M1286" s="110" t="s">
        <v>876</v>
      </c>
      <c r="N1286" s="96">
        <v>8470</v>
      </c>
      <c r="O1286" s="96" t="s">
        <v>13</v>
      </c>
      <c r="P1286" s="96" t="s">
        <v>3646</v>
      </c>
      <c r="Q1286" s="174" t="s">
        <v>14</v>
      </c>
      <c r="R1286" s="105"/>
      <c r="S1286" s="181" t="s">
        <v>308</v>
      </c>
      <c r="T1286" s="181">
        <v>26</v>
      </c>
      <c r="U1286" s="181" t="s">
        <v>465</v>
      </c>
      <c r="W1286" s="72"/>
    </row>
    <row r="1287" spans="1:23" ht="30.6" hidden="1" x14ac:dyDescent="0.3">
      <c r="A1287" s="85"/>
      <c r="B1287" s="86" t="s">
        <v>312</v>
      </c>
      <c r="C1287" s="86" t="s">
        <v>20</v>
      </c>
      <c r="D1287" s="94">
        <v>1</v>
      </c>
      <c r="E1287" s="94">
        <v>151737</v>
      </c>
      <c r="F1287" s="94"/>
      <c r="G1287" s="87" t="s">
        <v>306</v>
      </c>
      <c r="H1287" s="95">
        <v>224</v>
      </c>
      <c r="I1287" s="44" t="s">
        <v>938</v>
      </c>
      <c r="J1287" s="5" t="s">
        <v>939</v>
      </c>
      <c r="K1287" s="119" t="s">
        <v>823</v>
      </c>
      <c r="L1287" s="87" t="s">
        <v>824</v>
      </c>
      <c r="M1287" s="99">
        <v>140786</v>
      </c>
      <c r="N1287" s="94" t="s">
        <v>353</v>
      </c>
      <c r="O1287" s="94" t="s">
        <v>62</v>
      </c>
      <c r="P1287" s="97"/>
      <c r="Q1287" s="97"/>
      <c r="R1287" s="97"/>
      <c r="S1287" s="73" t="s">
        <v>307</v>
      </c>
      <c r="T1287" s="71">
        <v>27</v>
      </c>
      <c r="U1287" s="71" t="s">
        <v>465</v>
      </c>
      <c r="W1287" s="72"/>
    </row>
    <row r="1288" spans="1:23" ht="20.399999999999999" hidden="1" x14ac:dyDescent="0.3">
      <c r="A1288" s="85"/>
      <c r="B1288" s="86" t="s">
        <v>305</v>
      </c>
      <c r="C1288" s="86" t="s">
        <v>16</v>
      </c>
      <c r="D1288" s="94">
        <v>1</v>
      </c>
      <c r="E1288" s="94">
        <v>151579</v>
      </c>
      <c r="F1288" s="94"/>
      <c r="G1288" s="87" t="s">
        <v>306</v>
      </c>
      <c r="H1288" s="95">
        <v>526.4</v>
      </c>
      <c r="I1288" s="7">
        <v>102488319</v>
      </c>
      <c r="J1288" s="5" t="s">
        <v>855</v>
      </c>
      <c r="K1288" s="119" t="s">
        <v>823</v>
      </c>
      <c r="L1288" s="87" t="s">
        <v>824</v>
      </c>
      <c r="M1288" s="94" t="s">
        <v>17</v>
      </c>
      <c r="N1288" s="94" t="s">
        <v>19</v>
      </c>
      <c r="O1288" s="94" t="s">
        <v>574</v>
      </c>
      <c r="P1288" s="97"/>
      <c r="Q1288" s="97" t="s">
        <v>14</v>
      </c>
      <c r="R1288" s="97"/>
      <c r="S1288" s="73" t="s">
        <v>307</v>
      </c>
      <c r="T1288" s="71">
        <v>28</v>
      </c>
      <c r="U1288" s="71" t="s">
        <v>465</v>
      </c>
      <c r="W1288" s="72"/>
    </row>
    <row r="1289" spans="1:23" ht="20.399999999999999" hidden="1" x14ac:dyDescent="0.3">
      <c r="A1289" s="85"/>
      <c r="B1289" s="86" t="s">
        <v>309</v>
      </c>
      <c r="C1289" s="86" t="s">
        <v>851</v>
      </c>
      <c r="D1289" s="94">
        <v>1</v>
      </c>
      <c r="E1289" s="94">
        <v>151580</v>
      </c>
      <c r="F1289" s="94"/>
      <c r="G1289" s="87" t="s">
        <v>306</v>
      </c>
      <c r="H1289" s="95"/>
      <c r="I1289" s="7">
        <v>102488319</v>
      </c>
      <c r="J1289" s="5" t="s">
        <v>855</v>
      </c>
      <c r="K1289" s="119" t="s">
        <v>823</v>
      </c>
      <c r="L1289" s="87" t="s">
        <v>824</v>
      </c>
      <c r="M1289" s="94" t="s">
        <v>17</v>
      </c>
      <c r="N1289" s="94" t="s">
        <v>19</v>
      </c>
      <c r="O1289" s="94" t="s">
        <v>852</v>
      </c>
      <c r="P1289" s="97"/>
      <c r="Q1289" s="97" t="s">
        <v>14</v>
      </c>
      <c r="R1289" s="97"/>
      <c r="S1289" s="73" t="s">
        <v>308</v>
      </c>
      <c r="T1289" s="71">
        <v>28</v>
      </c>
      <c r="U1289" s="71" t="s">
        <v>465</v>
      </c>
      <c r="W1289" s="72"/>
    </row>
    <row r="1290" spans="1:23" ht="30.6" hidden="1" x14ac:dyDescent="0.3">
      <c r="A1290" s="85"/>
      <c r="B1290" s="86" t="s">
        <v>312</v>
      </c>
      <c r="C1290" s="86" t="s">
        <v>20</v>
      </c>
      <c r="D1290" s="94">
        <v>1</v>
      </c>
      <c r="E1290" s="94">
        <v>151581</v>
      </c>
      <c r="F1290" s="94"/>
      <c r="G1290" s="87" t="s">
        <v>306</v>
      </c>
      <c r="H1290" s="95">
        <v>224</v>
      </c>
      <c r="I1290" s="7">
        <v>102488319</v>
      </c>
      <c r="J1290" s="5" t="s">
        <v>855</v>
      </c>
      <c r="K1290" s="119" t="s">
        <v>823</v>
      </c>
      <c r="L1290" s="87" t="s">
        <v>824</v>
      </c>
      <c r="M1290" s="99">
        <v>140720</v>
      </c>
      <c r="N1290" s="94" t="s">
        <v>353</v>
      </c>
      <c r="O1290" s="94" t="s">
        <v>62</v>
      </c>
      <c r="P1290" s="97"/>
      <c r="Q1290" s="97" t="s">
        <v>14</v>
      </c>
      <c r="R1290" s="97"/>
      <c r="S1290" s="73" t="s">
        <v>308</v>
      </c>
      <c r="T1290" s="71">
        <v>28</v>
      </c>
      <c r="U1290" s="71" t="s">
        <v>465</v>
      </c>
      <c r="W1290" s="72"/>
    </row>
    <row r="1291" spans="1:23" ht="20.399999999999999" hidden="1" x14ac:dyDescent="0.3">
      <c r="A1291" s="111"/>
      <c r="B1291" s="109" t="s">
        <v>318</v>
      </c>
      <c r="C1291" s="109" t="s">
        <v>12</v>
      </c>
      <c r="D1291" s="96">
        <v>1</v>
      </c>
      <c r="E1291" s="96">
        <v>151582</v>
      </c>
      <c r="F1291" s="96"/>
      <c r="G1291" s="96" t="s">
        <v>306</v>
      </c>
      <c r="H1291" s="107">
        <v>1749.21</v>
      </c>
      <c r="I1291" s="61">
        <v>102488319</v>
      </c>
      <c r="J1291" s="62" t="s">
        <v>855</v>
      </c>
      <c r="K1291" s="562" t="s">
        <v>823</v>
      </c>
      <c r="L1291" s="96" t="s">
        <v>824</v>
      </c>
      <c r="M1291" s="110" t="s">
        <v>856</v>
      </c>
      <c r="N1291" s="96">
        <v>8560</v>
      </c>
      <c r="O1291" s="96" t="s">
        <v>13</v>
      </c>
      <c r="P1291" s="96" t="s">
        <v>3646</v>
      </c>
      <c r="Q1291" s="174" t="s">
        <v>14</v>
      </c>
      <c r="R1291" s="105"/>
      <c r="S1291" s="181" t="s">
        <v>307</v>
      </c>
      <c r="T1291" s="181">
        <v>28</v>
      </c>
      <c r="U1291" s="181" t="s">
        <v>465</v>
      </c>
      <c r="W1291" s="72"/>
    </row>
    <row r="1292" spans="1:23" ht="30.6" hidden="1" x14ac:dyDescent="0.3">
      <c r="A1292" s="85"/>
      <c r="B1292" s="86" t="s">
        <v>323</v>
      </c>
      <c r="C1292" s="86" t="s">
        <v>40</v>
      </c>
      <c r="D1292" s="94">
        <v>1</v>
      </c>
      <c r="E1292" s="94">
        <v>151559</v>
      </c>
      <c r="F1292" s="94"/>
      <c r="G1292" s="87" t="s">
        <v>306</v>
      </c>
      <c r="H1292" s="95">
        <v>859.39</v>
      </c>
      <c r="I1292" s="7">
        <v>102257805</v>
      </c>
      <c r="J1292" s="5" t="s">
        <v>839</v>
      </c>
      <c r="K1292" s="119" t="s">
        <v>823</v>
      </c>
      <c r="L1292" s="87" t="s">
        <v>824</v>
      </c>
      <c r="M1292" s="99" t="s">
        <v>840</v>
      </c>
      <c r="N1292" s="94">
        <v>400</v>
      </c>
      <c r="O1292" s="94" t="s">
        <v>13</v>
      </c>
      <c r="P1292" s="97"/>
      <c r="Q1292" s="97" t="s">
        <v>14</v>
      </c>
      <c r="R1292" s="97"/>
      <c r="S1292" s="74" t="s">
        <v>308</v>
      </c>
      <c r="T1292" s="71">
        <v>29</v>
      </c>
      <c r="U1292" s="71" t="s">
        <v>465</v>
      </c>
      <c r="W1292" s="72"/>
    </row>
    <row r="1293" spans="1:23" ht="20.399999999999999" hidden="1" x14ac:dyDescent="0.3">
      <c r="A1293" s="111"/>
      <c r="B1293" s="109" t="s">
        <v>318</v>
      </c>
      <c r="C1293" s="109" t="s">
        <v>12</v>
      </c>
      <c r="D1293" s="96">
        <v>1</v>
      </c>
      <c r="E1293" s="96">
        <v>151560</v>
      </c>
      <c r="F1293" s="96"/>
      <c r="G1293" s="96" t="s">
        <v>306</v>
      </c>
      <c r="H1293" s="107">
        <v>1713.6</v>
      </c>
      <c r="I1293" s="61">
        <v>102257805</v>
      </c>
      <c r="J1293" s="62" t="s">
        <v>839</v>
      </c>
      <c r="K1293" s="562" t="s">
        <v>823</v>
      </c>
      <c r="L1293" s="96" t="s">
        <v>824</v>
      </c>
      <c r="M1293" s="110" t="s">
        <v>841</v>
      </c>
      <c r="N1293" s="96">
        <v>8460</v>
      </c>
      <c r="O1293" s="96" t="s">
        <v>13</v>
      </c>
      <c r="P1293" s="96" t="s">
        <v>3646</v>
      </c>
      <c r="Q1293" s="174" t="s">
        <v>14</v>
      </c>
      <c r="R1293" s="105"/>
      <c r="S1293" s="181" t="s">
        <v>308</v>
      </c>
      <c r="T1293" s="181">
        <v>29</v>
      </c>
      <c r="U1293" s="181" t="s">
        <v>465</v>
      </c>
      <c r="W1293" s="72"/>
    </row>
    <row r="1294" spans="1:23" ht="20.399999999999999" hidden="1" x14ac:dyDescent="0.3">
      <c r="A1294" s="85"/>
      <c r="B1294" s="86" t="s">
        <v>305</v>
      </c>
      <c r="C1294" s="86" t="s">
        <v>16</v>
      </c>
      <c r="D1294" s="94">
        <v>1</v>
      </c>
      <c r="E1294" s="94">
        <v>151738</v>
      </c>
      <c r="F1294" s="94"/>
      <c r="G1294" s="87" t="s">
        <v>306</v>
      </c>
      <c r="H1294" s="95">
        <v>526.4</v>
      </c>
      <c r="I1294" s="7">
        <v>105810295</v>
      </c>
      <c r="J1294" s="5" t="s">
        <v>940</v>
      </c>
      <c r="K1294" s="119" t="s">
        <v>823</v>
      </c>
      <c r="L1294" s="87" t="s">
        <v>824</v>
      </c>
      <c r="M1294" s="94" t="s">
        <v>17</v>
      </c>
      <c r="N1294" s="94" t="s">
        <v>19</v>
      </c>
      <c r="O1294" s="94" t="s">
        <v>14</v>
      </c>
      <c r="P1294" s="97"/>
      <c r="Q1294" s="97"/>
      <c r="R1294" s="97"/>
      <c r="S1294" s="73" t="s">
        <v>307</v>
      </c>
      <c r="T1294" s="71">
        <v>30</v>
      </c>
      <c r="U1294" s="71" t="s">
        <v>465</v>
      </c>
      <c r="W1294" s="72"/>
    </row>
    <row r="1295" spans="1:23" ht="20.399999999999999" hidden="1" x14ac:dyDescent="0.3">
      <c r="A1295" s="85"/>
      <c r="B1295" s="86" t="s">
        <v>305</v>
      </c>
      <c r="C1295" s="86" t="s">
        <v>16</v>
      </c>
      <c r="D1295" s="94">
        <v>1</v>
      </c>
      <c r="E1295" s="94">
        <v>151739</v>
      </c>
      <c r="F1295" s="94"/>
      <c r="G1295" s="87" t="s">
        <v>306</v>
      </c>
      <c r="H1295" s="95">
        <v>526.4</v>
      </c>
      <c r="I1295" s="7">
        <v>105810295</v>
      </c>
      <c r="J1295" s="5" t="s">
        <v>940</v>
      </c>
      <c r="K1295" s="119" t="s">
        <v>823</v>
      </c>
      <c r="L1295" s="87" t="s">
        <v>824</v>
      </c>
      <c r="M1295" s="94" t="s">
        <v>17</v>
      </c>
      <c r="N1295" s="94" t="s">
        <v>19</v>
      </c>
      <c r="O1295" s="94" t="s">
        <v>14</v>
      </c>
      <c r="P1295" s="97"/>
      <c r="Q1295" s="97"/>
      <c r="R1295" s="97"/>
      <c r="S1295" s="73" t="s">
        <v>307</v>
      </c>
      <c r="T1295" s="71">
        <v>30</v>
      </c>
      <c r="U1295" s="71" t="s">
        <v>465</v>
      </c>
      <c r="W1295" s="72"/>
    </row>
    <row r="1296" spans="1:23" ht="20.399999999999999" hidden="1" x14ac:dyDescent="0.3">
      <c r="A1296" s="85"/>
      <c r="B1296" s="86" t="s">
        <v>305</v>
      </c>
      <c r="C1296" s="86" t="s">
        <v>16</v>
      </c>
      <c r="D1296" s="94">
        <v>1</v>
      </c>
      <c r="E1296" s="94">
        <v>151740</v>
      </c>
      <c r="F1296" s="94"/>
      <c r="G1296" s="87" t="s">
        <v>306</v>
      </c>
      <c r="H1296" s="95">
        <v>526.4</v>
      </c>
      <c r="I1296" s="7">
        <v>105810295</v>
      </c>
      <c r="J1296" s="5" t="s">
        <v>940</v>
      </c>
      <c r="K1296" s="119" t="s">
        <v>823</v>
      </c>
      <c r="L1296" s="87" t="s">
        <v>824</v>
      </c>
      <c r="M1296" s="94" t="s">
        <v>17</v>
      </c>
      <c r="N1296" s="94" t="s">
        <v>19</v>
      </c>
      <c r="O1296" s="94" t="s">
        <v>14</v>
      </c>
      <c r="P1296" s="97"/>
      <c r="Q1296" s="97"/>
      <c r="R1296" s="97"/>
      <c r="S1296" s="73" t="s">
        <v>307</v>
      </c>
      <c r="T1296" s="71">
        <v>30</v>
      </c>
      <c r="U1296" s="71" t="s">
        <v>465</v>
      </c>
      <c r="W1296" s="72"/>
    </row>
    <row r="1297" spans="1:23" ht="20.399999999999999" hidden="1" x14ac:dyDescent="0.3">
      <c r="A1297" s="111"/>
      <c r="B1297" s="109" t="s">
        <v>318</v>
      </c>
      <c r="C1297" s="109" t="s">
        <v>12</v>
      </c>
      <c r="D1297" s="96">
        <v>1</v>
      </c>
      <c r="E1297" s="96">
        <v>151570</v>
      </c>
      <c r="F1297" s="96"/>
      <c r="G1297" s="96" t="s">
        <v>306</v>
      </c>
      <c r="H1297" s="107">
        <v>1713.6</v>
      </c>
      <c r="I1297" s="61">
        <v>102652161</v>
      </c>
      <c r="J1297" s="62" t="s">
        <v>849</v>
      </c>
      <c r="K1297" s="562" t="s">
        <v>823</v>
      </c>
      <c r="L1297" s="96" t="s">
        <v>824</v>
      </c>
      <c r="M1297" s="110" t="s">
        <v>850</v>
      </c>
      <c r="N1297" s="96">
        <v>8460</v>
      </c>
      <c r="O1297" s="96" t="s">
        <v>13</v>
      </c>
      <c r="P1297" s="96" t="s">
        <v>3646</v>
      </c>
      <c r="Q1297" s="174" t="s">
        <v>14</v>
      </c>
      <c r="R1297" s="105"/>
      <c r="S1297" s="181" t="s">
        <v>308</v>
      </c>
      <c r="T1297" s="181">
        <v>31</v>
      </c>
      <c r="U1297" s="181" t="s">
        <v>465</v>
      </c>
      <c r="W1297" s="72"/>
    </row>
    <row r="1298" spans="1:23" ht="20.399999999999999" hidden="1" x14ac:dyDescent="0.3">
      <c r="A1298" s="85"/>
      <c r="B1298" s="86" t="s">
        <v>305</v>
      </c>
      <c r="C1298" s="86" t="s">
        <v>16</v>
      </c>
      <c r="D1298" s="94">
        <v>1</v>
      </c>
      <c r="E1298" s="94">
        <v>151571</v>
      </c>
      <c r="F1298" s="94"/>
      <c r="G1298" s="87" t="s">
        <v>306</v>
      </c>
      <c r="H1298" s="95">
        <v>526.4</v>
      </c>
      <c r="I1298" s="7">
        <v>102652161</v>
      </c>
      <c r="J1298" s="5" t="s">
        <v>849</v>
      </c>
      <c r="K1298" s="119" t="s">
        <v>823</v>
      </c>
      <c r="L1298" s="87" t="s">
        <v>824</v>
      </c>
      <c r="M1298" s="94" t="s">
        <v>17</v>
      </c>
      <c r="N1298" s="94" t="s">
        <v>19</v>
      </c>
      <c r="O1298" s="94" t="s">
        <v>19</v>
      </c>
      <c r="P1298" s="97"/>
      <c r="Q1298" s="97" t="s">
        <v>14</v>
      </c>
      <c r="R1298" s="97"/>
      <c r="S1298" s="74" t="s">
        <v>307</v>
      </c>
      <c r="T1298" s="71">
        <v>31</v>
      </c>
      <c r="U1298" s="71" t="s">
        <v>465</v>
      </c>
      <c r="W1298" s="72"/>
    </row>
    <row r="1299" spans="1:23" ht="20.399999999999999" hidden="1" x14ac:dyDescent="0.3">
      <c r="A1299" s="85"/>
      <c r="B1299" s="86" t="s">
        <v>305</v>
      </c>
      <c r="C1299" s="86" t="s">
        <v>16</v>
      </c>
      <c r="D1299" s="94">
        <v>1</v>
      </c>
      <c r="E1299" s="94">
        <v>151572</v>
      </c>
      <c r="F1299" s="94"/>
      <c r="G1299" s="87" t="s">
        <v>306</v>
      </c>
      <c r="H1299" s="95">
        <v>526.4</v>
      </c>
      <c r="I1299" s="7">
        <v>102652161</v>
      </c>
      <c r="J1299" s="5" t="s">
        <v>849</v>
      </c>
      <c r="K1299" s="119" t="s">
        <v>823</v>
      </c>
      <c r="L1299" s="87" t="s">
        <v>824</v>
      </c>
      <c r="M1299" s="94" t="s">
        <v>17</v>
      </c>
      <c r="N1299" s="94" t="s">
        <v>19</v>
      </c>
      <c r="O1299" s="94" t="s">
        <v>19</v>
      </c>
      <c r="P1299" s="97"/>
      <c r="Q1299" s="97" t="s">
        <v>14</v>
      </c>
      <c r="R1299" s="97"/>
      <c r="S1299" s="74" t="s">
        <v>307</v>
      </c>
      <c r="T1299" s="71">
        <v>31</v>
      </c>
      <c r="U1299" s="71" t="s">
        <v>465</v>
      </c>
      <c r="W1299" s="72"/>
    </row>
    <row r="1300" spans="1:23" ht="20.399999999999999" hidden="1" x14ac:dyDescent="0.3">
      <c r="A1300" s="85"/>
      <c r="B1300" s="86" t="s">
        <v>309</v>
      </c>
      <c r="C1300" s="86" t="s">
        <v>832</v>
      </c>
      <c r="D1300" s="94">
        <v>1</v>
      </c>
      <c r="E1300" s="94">
        <v>151573</v>
      </c>
      <c r="F1300" s="94"/>
      <c r="G1300" s="87" t="s">
        <v>306</v>
      </c>
      <c r="H1300" s="95">
        <v>70.31</v>
      </c>
      <c r="I1300" s="7">
        <v>102652161</v>
      </c>
      <c r="J1300" s="5" t="s">
        <v>849</v>
      </c>
      <c r="K1300" s="119" t="s">
        <v>823</v>
      </c>
      <c r="L1300" s="87" t="s">
        <v>824</v>
      </c>
      <c r="M1300" s="94" t="s">
        <v>17</v>
      </c>
      <c r="N1300" s="94" t="s">
        <v>19</v>
      </c>
      <c r="O1300" s="94" t="s">
        <v>19</v>
      </c>
      <c r="P1300" s="97"/>
      <c r="Q1300" s="97" t="s">
        <v>14</v>
      </c>
      <c r="R1300" s="97"/>
      <c r="S1300" s="74" t="s">
        <v>307</v>
      </c>
      <c r="T1300" s="71">
        <v>31</v>
      </c>
      <c r="U1300" s="71" t="s">
        <v>465</v>
      </c>
      <c r="W1300" s="72"/>
    </row>
    <row r="1301" spans="1:23" ht="20.399999999999999" hidden="1" x14ac:dyDescent="0.3">
      <c r="A1301" s="85"/>
      <c r="B1301" s="86" t="s">
        <v>309</v>
      </c>
      <c r="C1301" s="86" t="s">
        <v>851</v>
      </c>
      <c r="D1301" s="94">
        <v>1</v>
      </c>
      <c r="E1301" s="94">
        <v>151574</v>
      </c>
      <c r="F1301" s="94"/>
      <c r="G1301" s="87" t="s">
        <v>306</v>
      </c>
      <c r="H1301" s="95"/>
      <c r="I1301" s="7">
        <v>102652161</v>
      </c>
      <c r="J1301" s="5" t="s">
        <v>849</v>
      </c>
      <c r="K1301" s="119" t="s">
        <v>823</v>
      </c>
      <c r="L1301" s="87" t="s">
        <v>824</v>
      </c>
      <c r="M1301" s="94" t="s">
        <v>17</v>
      </c>
      <c r="N1301" s="94" t="s">
        <v>19</v>
      </c>
      <c r="O1301" s="94" t="s">
        <v>852</v>
      </c>
      <c r="P1301" s="97"/>
      <c r="Q1301" s="97" t="s">
        <v>14</v>
      </c>
      <c r="R1301" s="97"/>
      <c r="S1301" s="74" t="s">
        <v>308</v>
      </c>
      <c r="T1301" s="71">
        <v>31</v>
      </c>
      <c r="U1301" s="71" t="s">
        <v>465</v>
      </c>
      <c r="W1301" s="72"/>
    </row>
    <row r="1302" spans="1:23" ht="30.6" hidden="1" x14ac:dyDescent="0.3">
      <c r="A1302" s="85"/>
      <c r="B1302" s="86" t="s">
        <v>312</v>
      </c>
      <c r="C1302" s="86" t="s">
        <v>20</v>
      </c>
      <c r="D1302" s="94">
        <v>1</v>
      </c>
      <c r="E1302" s="94">
        <v>151575</v>
      </c>
      <c r="F1302" s="94"/>
      <c r="G1302" s="87" t="s">
        <v>306</v>
      </c>
      <c r="H1302" s="95">
        <v>224</v>
      </c>
      <c r="I1302" s="7">
        <v>102652161</v>
      </c>
      <c r="J1302" s="5" t="s">
        <v>849</v>
      </c>
      <c r="K1302" s="119" t="s">
        <v>823</v>
      </c>
      <c r="L1302" s="87" t="s">
        <v>824</v>
      </c>
      <c r="M1302" s="99">
        <v>5254047</v>
      </c>
      <c r="N1302" s="94" t="s">
        <v>356</v>
      </c>
      <c r="O1302" s="94" t="s">
        <v>62</v>
      </c>
      <c r="P1302" s="97"/>
      <c r="Q1302" s="97" t="s">
        <v>14</v>
      </c>
      <c r="R1302" s="97"/>
      <c r="S1302" s="74" t="s">
        <v>307</v>
      </c>
      <c r="T1302" s="71">
        <v>31</v>
      </c>
      <c r="U1302" s="71" t="s">
        <v>465</v>
      </c>
      <c r="W1302" s="72"/>
    </row>
    <row r="1303" spans="1:23" ht="20.399999999999999" hidden="1" x14ac:dyDescent="0.3">
      <c r="A1303" s="85"/>
      <c r="B1303" s="86" t="s">
        <v>315</v>
      </c>
      <c r="C1303" s="86" t="s">
        <v>32</v>
      </c>
      <c r="D1303" s="94">
        <v>1</v>
      </c>
      <c r="E1303" s="94">
        <v>151576</v>
      </c>
      <c r="F1303" s="94"/>
      <c r="G1303" s="87" t="s">
        <v>306</v>
      </c>
      <c r="H1303" s="95">
        <v>87.36</v>
      </c>
      <c r="I1303" s="7">
        <v>102652161</v>
      </c>
      <c r="J1303" s="5" t="s">
        <v>849</v>
      </c>
      <c r="K1303" s="119" t="s">
        <v>823</v>
      </c>
      <c r="L1303" s="87" t="s">
        <v>824</v>
      </c>
      <c r="M1303" s="94" t="s">
        <v>17</v>
      </c>
      <c r="N1303" s="94" t="s">
        <v>19</v>
      </c>
      <c r="O1303" s="94" t="s">
        <v>19</v>
      </c>
      <c r="P1303" s="97"/>
      <c r="Q1303" s="97" t="s">
        <v>14</v>
      </c>
      <c r="R1303" s="97"/>
      <c r="S1303" s="74" t="s">
        <v>307</v>
      </c>
      <c r="T1303" s="71">
        <v>31</v>
      </c>
      <c r="U1303" s="71" t="s">
        <v>465</v>
      </c>
      <c r="W1303" s="72"/>
    </row>
    <row r="1304" spans="1:23" ht="30.6" hidden="1" x14ac:dyDescent="0.3">
      <c r="A1304" s="85"/>
      <c r="B1304" s="86" t="s">
        <v>323</v>
      </c>
      <c r="C1304" s="86" t="s">
        <v>40</v>
      </c>
      <c r="D1304" s="94">
        <v>1</v>
      </c>
      <c r="E1304" s="94">
        <v>151578</v>
      </c>
      <c r="F1304" s="94"/>
      <c r="G1304" s="87" t="s">
        <v>306</v>
      </c>
      <c r="H1304" s="95">
        <v>859.39</v>
      </c>
      <c r="I1304" s="7">
        <v>102652161</v>
      </c>
      <c r="J1304" s="5" t="s">
        <v>849</v>
      </c>
      <c r="K1304" s="119" t="s">
        <v>823</v>
      </c>
      <c r="L1304" s="87" t="s">
        <v>824</v>
      </c>
      <c r="M1304" s="99" t="s">
        <v>854</v>
      </c>
      <c r="N1304" s="94">
        <v>400</v>
      </c>
      <c r="O1304" s="94" t="s">
        <v>13</v>
      </c>
      <c r="P1304" s="97"/>
      <c r="Q1304" s="97" t="s">
        <v>14</v>
      </c>
      <c r="R1304" s="97"/>
      <c r="S1304" s="74" t="s">
        <v>308</v>
      </c>
      <c r="T1304" s="71">
        <v>31</v>
      </c>
      <c r="U1304" s="71" t="s">
        <v>465</v>
      </c>
      <c r="W1304" s="72"/>
    </row>
    <row r="1305" spans="1:23" ht="20.399999999999999" hidden="1" x14ac:dyDescent="0.3">
      <c r="A1305" s="85"/>
      <c r="B1305" s="86" t="s">
        <v>305</v>
      </c>
      <c r="C1305" s="86" t="s">
        <v>16</v>
      </c>
      <c r="D1305" s="94">
        <v>1</v>
      </c>
      <c r="E1305" s="94">
        <v>151562</v>
      </c>
      <c r="F1305" s="94"/>
      <c r="G1305" s="87" t="s">
        <v>306</v>
      </c>
      <c r="H1305" s="95">
        <v>526.4</v>
      </c>
      <c r="I1305" s="7">
        <v>102287133</v>
      </c>
      <c r="J1305" s="5" t="s">
        <v>843</v>
      </c>
      <c r="K1305" s="119" t="s">
        <v>823</v>
      </c>
      <c r="L1305" s="87" t="s">
        <v>824</v>
      </c>
      <c r="M1305" s="94" t="s">
        <v>17</v>
      </c>
      <c r="N1305" s="94" t="s">
        <v>19</v>
      </c>
      <c r="O1305" s="94" t="s">
        <v>574</v>
      </c>
      <c r="P1305" s="97"/>
      <c r="Q1305" s="97" t="s">
        <v>14</v>
      </c>
      <c r="R1305" s="97"/>
      <c r="S1305" s="73" t="s">
        <v>307</v>
      </c>
      <c r="T1305" s="71">
        <v>32</v>
      </c>
      <c r="U1305" s="71" t="s">
        <v>465</v>
      </c>
      <c r="W1305" s="72"/>
    </row>
    <row r="1306" spans="1:23" ht="20.399999999999999" hidden="1" x14ac:dyDescent="0.3">
      <c r="A1306" s="85"/>
      <c r="B1306" s="86" t="s">
        <v>315</v>
      </c>
      <c r="C1306" s="86" t="s">
        <v>32</v>
      </c>
      <c r="D1306" s="94">
        <v>1</v>
      </c>
      <c r="E1306" s="94">
        <v>151563</v>
      </c>
      <c r="F1306" s="94"/>
      <c r="G1306" s="87" t="s">
        <v>306</v>
      </c>
      <c r="H1306" s="95">
        <v>87.36</v>
      </c>
      <c r="I1306" s="7">
        <v>102287133</v>
      </c>
      <c r="J1306" s="5" t="s">
        <v>843</v>
      </c>
      <c r="K1306" s="119" t="s">
        <v>823</v>
      </c>
      <c r="L1306" s="87" t="s">
        <v>824</v>
      </c>
      <c r="M1306" s="94" t="s">
        <v>17</v>
      </c>
      <c r="N1306" s="94" t="s">
        <v>19</v>
      </c>
      <c r="O1306" s="94" t="s">
        <v>17</v>
      </c>
      <c r="P1306" s="97"/>
      <c r="Q1306" s="97" t="s">
        <v>14</v>
      </c>
      <c r="R1306" s="97"/>
      <c r="S1306" s="73" t="s">
        <v>307</v>
      </c>
      <c r="T1306" s="71">
        <v>32</v>
      </c>
      <c r="U1306" s="71" t="s">
        <v>465</v>
      </c>
      <c r="W1306" s="72"/>
    </row>
    <row r="1307" spans="1:23" ht="20.399999999999999" hidden="1" x14ac:dyDescent="0.3">
      <c r="A1307" s="85"/>
      <c r="B1307" s="86" t="s">
        <v>309</v>
      </c>
      <c r="C1307" s="86" t="s">
        <v>832</v>
      </c>
      <c r="D1307" s="94">
        <v>1</v>
      </c>
      <c r="E1307" s="94">
        <v>151564</v>
      </c>
      <c r="F1307" s="94"/>
      <c r="G1307" s="87" t="s">
        <v>306</v>
      </c>
      <c r="H1307" s="95">
        <v>70.31</v>
      </c>
      <c r="I1307" s="7">
        <v>102287133</v>
      </c>
      <c r="J1307" s="5" t="s">
        <v>843</v>
      </c>
      <c r="K1307" s="119" t="s">
        <v>823</v>
      </c>
      <c r="L1307" s="87" t="s">
        <v>824</v>
      </c>
      <c r="M1307" s="94" t="s">
        <v>17</v>
      </c>
      <c r="N1307" s="94" t="s">
        <v>19</v>
      </c>
      <c r="O1307" s="94" t="s">
        <v>17</v>
      </c>
      <c r="P1307" s="97"/>
      <c r="Q1307" s="97" t="s">
        <v>14</v>
      </c>
      <c r="R1307" s="97"/>
      <c r="S1307" s="73" t="s">
        <v>307</v>
      </c>
      <c r="T1307" s="71">
        <v>32</v>
      </c>
      <c r="U1307" s="71" t="s">
        <v>465</v>
      </c>
      <c r="W1307" s="72"/>
    </row>
    <row r="1308" spans="1:23" ht="20.399999999999999" hidden="1" x14ac:dyDescent="0.3">
      <c r="A1308" s="111"/>
      <c r="B1308" s="109" t="s">
        <v>318</v>
      </c>
      <c r="C1308" s="109" t="s">
        <v>12</v>
      </c>
      <c r="D1308" s="96">
        <v>1</v>
      </c>
      <c r="E1308" s="96">
        <v>151565</v>
      </c>
      <c r="F1308" s="96"/>
      <c r="G1308" s="96" t="s">
        <v>306</v>
      </c>
      <c r="H1308" s="107">
        <v>1439.04</v>
      </c>
      <c r="I1308" s="61">
        <v>102287133</v>
      </c>
      <c r="J1308" s="62" t="s">
        <v>843</v>
      </c>
      <c r="K1308" s="562" t="s">
        <v>823</v>
      </c>
      <c r="L1308" s="96" t="s">
        <v>824</v>
      </c>
      <c r="M1308" s="110" t="s">
        <v>844</v>
      </c>
      <c r="N1308" s="96">
        <v>8470</v>
      </c>
      <c r="O1308" s="96" t="s">
        <v>13</v>
      </c>
      <c r="P1308" s="96" t="s">
        <v>3646</v>
      </c>
      <c r="Q1308" s="174" t="s">
        <v>14</v>
      </c>
      <c r="R1308" s="105"/>
      <c r="S1308" s="181" t="s">
        <v>307</v>
      </c>
      <c r="T1308" s="181">
        <v>32</v>
      </c>
      <c r="U1308" s="181" t="s">
        <v>465</v>
      </c>
      <c r="W1308" s="72"/>
    </row>
    <row r="1309" spans="1:23" ht="30.6" hidden="1" x14ac:dyDescent="0.3">
      <c r="A1309" s="85"/>
      <c r="B1309" s="86" t="s">
        <v>335</v>
      </c>
      <c r="C1309" s="86" t="s">
        <v>166</v>
      </c>
      <c r="D1309" s="94">
        <v>1</v>
      </c>
      <c r="E1309" s="94">
        <v>151566</v>
      </c>
      <c r="F1309" s="94"/>
      <c r="G1309" s="87" t="s">
        <v>306</v>
      </c>
      <c r="H1309" s="95"/>
      <c r="I1309" s="7">
        <v>102287133</v>
      </c>
      <c r="J1309" s="5" t="s">
        <v>843</v>
      </c>
      <c r="K1309" s="119" t="s">
        <v>823</v>
      </c>
      <c r="L1309" s="87" t="s">
        <v>824</v>
      </c>
      <c r="M1309" s="99" t="s">
        <v>845</v>
      </c>
      <c r="N1309" s="94" t="s">
        <v>846</v>
      </c>
      <c r="O1309" s="94" t="s">
        <v>166</v>
      </c>
      <c r="P1309" s="97"/>
      <c r="Q1309" s="97" t="s">
        <v>14</v>
      </c>
      <c r="R1309" s="97"/>
      <c r="S1309" s="73" t="s">
        <v>307</v>
      </c>
      <c r="T1309" s="71">
        <v>32</v>
      </c>
      <c r="U1309" s="71" t="s">
        <v>465</v>
      </c>
      <c r="W1309" s="72"/>
    </row>
    <row r="1310" spans="1:23" ht="30.6" hidden="1" x14ac:dyDescent="0.3">
      <c r="A1310" s="85"/>
      <c r="B1310" s="86" t="s">
        <v>335</v>
      </c>
      <c r="C1310" s="86" t="s">
        <v>166</v>
      </c>
      <c r="D1310" s="94">
        <v>1</v>
      </c>
      <c r="E1310" s="94">
        <v>151567</v>
      </c>
      <c r="F1310" s="94"/>
      <c r="G1310" s="87" t="s">
        <v>306</v>
      </c>
      <c r="H1310" s="95"/>
      <c r="I1310" s="7">
        <v>102287133</v>
      </c>
      <c r="J1310" s="5" t="s">
        <v>843</v>
      </c>
      <c r="K1310" s="119" t="s">
        <v>823</v>
      </c>
      <c r="L1310" s="87" t="s">
        <v>824</v>
      </c>
      <c r="M1310" s="99" t="s">
        <v>847</v>
      </c>
      <c r="N1310" s="94" t="s">
        <v>846</v>
      </c>
      <c r="O1310" s="94" t="s">
        <v>166</v>
      </c>
      <c r="P1310" s="97"/>
      <c r="Q1310" s="97" t="s">
        <v>14</v>
      </c>
      <c r="R1310" s="97"/>
      <c r="S1310" s="73" t="s">
        <v>307</v>
      </c>
      <c r="T1310" s="71">
        <v>32</v>
      </c>
      <c r="U1310" s="71" t="s">
        <v>465</v>
      </c>
      <c r="W1310" s="72"/>
    </row>
    <row r="1311" spans="1:23" ht="20.399999999999999" hidden="1" x14ac:dyDescent="0.3">
      <c r="A1311" s="85"/>
      <c r="B1311" s="86"/>
      <c r="C1311" s="86" t="s">
        <v>848</v>
      </c>
      <c r="D1311" s="94">
        <v>1</v>
      </c>
      <c r="E1311" s="94">
        <v>151568</v>
      </c>
      <c r="F1311" s="94"/>
      <c r="G1311" s="87" t="s">
        <v>306</v>
      </c>
      <c r="H1311" s="95"/>
      <c r="I1311" s="7">
        <v>102287133</v>
      </c>
      <c r="J1311" s="5" t="s">
        <v>843</v>
      </c>
      <c r="K1311" s="119" t="s">
        <v>823</v>
      </c>
      <c r="L1311" s="87" t="s">
        <v>824</v>
      </c>
      <c r="M1311" s="94" t="s">
        <v>17</v>
      </c>
      <c r="N1311" s="94" t="s">
        <v>19</v>
      </c>
      <c r="O1311" s="94" t="s">
        <v>166</v>
      </c>
      <c r="P1311" s="97"/>
      <c r="Q1311" s="97" t="s">
        <v>14</v>
      </c>
      <c r="R1311" s="97"/>
      <c r="S1311" s="73" t="s">
        <v>307</v>
      </c>
      <c r="T1311" s="71">
        <v>32</v>
      </c>
      <c r="U1311" s="71" t="s">
        <v>465</v>
      </c>
      <c r="W1311" s="72"/>
    </row>
    <row r="1312" spans="1:23" ht="30.6" hidden="1" x14ac:dyDescent="0.3">
      <c r="A1312" s="85"/>
      <c r="B1312" s="86" t="s">
        <v>312</v>
      </c>
      <c r="C1312" s="86" t="s">
        <v>20</v>
      </c>
      <c r="D1312" s="94">
        <v>1</v>
      </c>
      <c r="E1312" s="94">
        <v>151569</v>
      </c>
      <c r="F1312" s="94"/>
      <c r="G1312" s="87" t="s">
        <v>306</v>
      </c>
      <c r="H1312" s="95">
        <v>224</v>
      </c>
      <c r="I1312" s="7">
        <v>102287133</v>
      </c>
      <c r="J1312" s="5" t="s">
        <v>843</v>
      </c>
      <c r="K1312" s="119" t="s">
        <v>823</v>
      </c>
      <c r="L1312" s="87" t="s">
        <v>824</v>
      </c>
      <c r="M1312" s="99">
        <v>140871</v>
      </c>
      <c r="N1312" s="94" t="s">
        <v>353</v>
      </c>
      <c r="O1312" s="94" t="s">
        <v>62</v>
      </c>
      <c r="P1312" s="97"/>
      <c r="Q1312" s="97" t="s">
        <v>14</v>
      </c>
      <c r="R1312" s="97"/>
      <c r="S1312" s="73" t="s">
        <v>307</v>
      </c>
      <c r="T1312" s="71">
        <v>32</v>
      </c>
      <c r="U1312" s="71" t="s">
        <v>465</v>
      </c>
      <c r="W1312" s="72"/>
    </row>
    <row r="1313" spans="1:23" ht="20.399999999999999" hidden="1" x14ac:dyDescent="0.3">
      <c r="A1313" s="111"/>
      <c r="B1313" s="109" t="s">
        <v>318</v>
      </c>
      <c r="C1313" s="109" t="s">
        <v>12</v>
      </c>
      <c r="D1313" s="96">
        <v>1</v>
      </c>
      <c r="E1313" s="96">
        <v>151761</v>
      </c>
      <c r="F1313" s="96"/>
      <c r="G1313" s="96" t="s">
        <v>306</v>
      </c>
      <c r="H1313" s="107">
        <v>1439.04</v>
      </c>
      <c r="I1313" s="61">
        <v>102606290</v>
      </c>
      <c r="J1313" s="62" t="s">
        <v>965</v>
      </c>
      <c r="K1313" s="562" t="s">
        <v>823</v>
      </c>
      <c r="L1313" s="96" t="s">
        <v>824</v>
      </c>
      <c r="M1313" s="110" t="s">
        <v>966</v>
      </c>
      <c r="N1313" s="96" t="s">
        <v>19</v>
      </c>
      <c r="O1313" s="96" t="s">
        <v>35</v>
      </c>
      <c r="P1313" s="96" t="s">
        <v>3646</v>
      </c>
      <c r="Q1313" s="174" t="s">
        <v>14</v>
      </c>
      <c r="R1313" s="113"/>
      <c r="S1313" s="181" t="s">
        <v>307</v>
      </c>
      <c r="T1313" s="181">
        <v>33</v>
      </c>
      <c r="U1313" s="181" t="s">
        <v>465</v>
      </c>
      <c r="W1313" s="72"/>
    </row>
    <row r="1314" spans="1:23" ht="20.399999999999999" hidden="1" x14ac:dyDescent="0.3">
      <c r="A1314" s="111"/>
      <c r="B1314" s="109" t="s">
        <v>318</v>
      </c>
      <c r="C1314" s="109" t="s">
        <v>12</v>
      </c>
      <c r="D1314" s="96">
        <v>1</v>
      </c>
      <c r="E1314" s="96">
        <v>151762</v>
      </c>
      <c r="F1314" s="96"/>
      <c r="G1314" s="96" t="s">
        <v>306</v>
      </c>
      <c r="H1314" s="107">
        <v>1713.6</v>
      </c>
      <c r="I1314" s="61">
        <v>102606290</v>
      </c>
      <c r="J1314" s="62" t="s">
        <v>965</v>
      </c>
      <c r="K1314" s="562" t="s">
        <v>823</v>
      </c>
      <c r="L1314" s="96" t="s">
        <v>824</v>
      </c>
      <c r="M1314" s="110" t="s">
        <v>967</v>
      </c>
      <c r="N1314" s="96">
        <v>8460</v>
      </c>
      <c r="O1314" s="96" t="s">
        <v>13</v>
      </c>
      <c r="P1314" s="96" t="s">
        <v>3646</v>
      </c>
      <c r="Q1314" s="174" t="s">
        <v>14</v>
      </c>
      <c r="R1314" s="105"/>
      <c r="S1314" s="181" t="s">
        <v>307</v>
      </c>
      <c r="T1314" s="181">
        <v>33</v>
      </c>
      <c r="U1314" s="181" t="s">
        <v>465</v>
      </c>
      <c r="W1314" s="72"/>
    </row>
    <row r="1315" spans="1:23" ht="20.399999999999999" hidden="1" x14ac:dyDescent="0.3">
      <c r="A1315" s="85"/>
      <c r="B1315" s="86" t="s">
        <v>305</v>
      </c>
      <c r="C1315" s="86" t="s">
        <v>16</v>
      </c>
      <c r="D1315" s="94">
        <v>1</v>
      </c>
      <c r="E1315" s="94">
        <v>151763</v>
      </c>
      <c r="F1315" s="94"/>
      <c r="G1315" s="87" t="s">
        <v>306</v>
      </c>
      <c r="H1315" s="95">
        <v>526.4</v>
      </c>
      <c r="I1315" s="7">
        <v>102606290</v>
      </c>
      <c r="J1315" s="5" t="s">
        <v>965</v>
      </c>
      <c r="K1315" s="119" t="s">
        <v>823</v>
      </c>
      <c r="L1315" s="87" t="s">
        <v>824</v>
      </c>
      <c r="M1315" s="94" t="s">
        <v>17</v>
      </c>
      <c r="N1315" s="94" t="s">
        <v>19</v>
      </c>
      <c r="O1315" s="94" t="s">
        <v>574</v>
      </c>
      <c r="P1315" s="97"/>
      <c r="Q1315" s="97"/>
      <c r="R1315" s="97"/>
      <c r="S1315" s="73" t="s">
        <v>307</v>
      </c>
      <c r="T1315" s="71">
        <v>33</v>
      </c>
      <c r="U1315" s="71" t="s">
        <v>465</v>
      </c>
      <c r="W1315" s="72"/>
    </row>
    <row r="1316" spans="1:23" ht="30.6" hidden="1" x14ac:dyDescent="0.3">
      <c r="A1316" s="85"/>
      <c r="B1316" s="86" t="s">
        <v>312</v>
      </c>
      <c r="C1316" s="86" t="s">
        <v>20</v>
      </c>
      <c r="D1316" s="94">
        <v>1</v>
      </c>
      <c r="E1316" s="94">
        <v>151764</v>
      </c>
      <c r="F1316" s="94"/>
      <c r="G1316" s="87" t="s">
        <v>306</v>
      </c>
      <c r="H1316" s="95">
        <v>224</v>
      </c>
      <c r="I1316" s="7">
        <v>102606290</v>
      </c>
      <c r="J1316" s="5" t="s">
        <v>965</v>
      </c>
      <c r="K1316" s="119" t="s">
        <v>823</v>
      </c>
      <c r="L1316" s="87" t="s">
        <v>824</v>
      </c>
      <c r="M1316" s="99">
        <v>137840</v>
      </c>
      <c r="N1316" s="94" t="s">
        <v>353</v>
      </c>
      <c r="O1316" s="94" t="s">
        <v>62</v>
      </c>
      <c r="P1316" s="97"/>
      <c r="Q1316" s="97"/>
      <c r="R1316" s="97"/>
      <c r="S1316" s="73" t="s">
        <v>307</v>
      </c>
      <c r="T1316" s="71">
        <v>33</v>
      </c>
      <c r="U1316" s="71" t="s">
        <v>465</v>
      </c>
      <c r="W1316" s="72"/>
    </row>
    <row r="1317" spans="1:23" ht="20.399999999999999" hidden="1" x14ac:dyDescent="0.3">
      <c r="A1317" s="85"/>
      <c r="B1317" s="86" t="s">
        <v>305</v>
      </c>
      <c r="C1317" s="86" t="s">
        <v>16</v>
      </c>
      <c r="D1317" s="94">
        <v>1</v>
      </c>
      <c r="E1317" s="94">
        <v>151787</v>
      </c>
      <c r="F1317" s="94"/>
      <c r="G1317" s="87" t="s">
        <v>306</v>
      </c>
      <c r="H1317" s="95">
        <v>526.4</v>
      </c>
      <c r="I1317" s="7">
        <v>103564449</v>
      </c>
      <c r="J1317" s="5" t="s">
        <v>991</v>
      </c>
      <c r="K1317" s="119" t="s">
        <v>823</v>
      </c>
      <c r="L1317" s="87" t="s">
        <v>824</v>
      </c>
      <c r="M1317" s="94" t="s">
        <v>17</v>
      </c>
      <c r="N1317" s="94" t="s">
        <v>19</v>
      </c>
      <c r="O1317" s="94" t="s">
        <v>574</v>
      </c>
      <c r="P1317" s="97"/>
      <c r="Q1317" s="79"/>
      <c r="R1317" s="79"/>
      <c r="S1317" s="73" t="s">
        <v>307</v>
      </c>
      <c r="T1317" s="71">
        <v>39</v>
      </c>
      <c r="U1317" s="71" t="s">
        <v>465</v>
      </c>
      <c r="W1317" s="72"/>
    </row>
    <row r="1318" spans="1:23" ht="20.399999999999999" hidden="1" x14ac:dyDescent="0.3">
      <c r="A1318" s="85"/>
      <c r="B1318" s="86" t="s">
        <v>315</v>
      </c>
      <c r="C1318" s="86" t="s">
        <v>32</v>
      </c>
      <c r="D1318" s="94">
        <v>1</v>
      </c>
      <c r="E1318" s="94">
        <v>151788</v>
      </c>
      <c r="F1318" s="94"/>
      <c r="G1318" s="87" t="s">
        <v>306</v>
      </c>
      <c r="H1318" s="95">
        <v>87.36</v>
      </c>
      <c r="I1318" s="7">
        <v>103564449</v>
      </c>
      <c r="J1318" s="5" t="s">
        <v>991</v>
      </c>
      <c r="K1318" s="119" t="s">
        <v>823</v>
      </c>
      <c r="L1318" s="87" t="s">
        <v>824</v>
      </c>
      <c r="M1318" s="94" t="s">
        <v>17</v>
      </c>
      <c r="N1318" s="94" t="s">
        <v>19</v>
      </c>
      <c r="O1318" s="94" t="s">
        <v>17</v>
      </c>
      <c r="P1318" s="97"/>
      <c r="Q1318" s="79"/>
      <c r="R1318" s="79"/>
      <c r="S1318" s="73" t="s">
        <v>307</v>
      </c>
      <c r="T1318" s="71">
        <v>39</v>
      </c>
      <c r="U1318" s="71" t="s">
        <v>465</v>
      </c>
      <c r="W1318" s="72"/>
    </row>
    <row r="1319" spans="1:23" ht="20.399999999999999" hidden="1" x14ac:dyDescent="0.3">
      <c r="A1319" s="85"/>
      <c r="B1319" s="86" t="s">
        <v>309</v>
      </c>
      <c r="C1319" s="86" t="s">
        <v>851</v>
      </c>
      <c r="D1319" s="94">
        <v>1</v>
      </c>
      <c r="E1319" s="94">
        <v>151789</v>
      </c>
      <c r="F1319" s="94"/>
      <c r="G1319" s="87" t="s">
        <v>306</v>
      </c>
      <c r="H1319" s="95"/>
      <c r="I1319" s="7">
        <v>103564449</v>
      </c>
      <c r="J1319" s="5" t="s">
        <v>991</v>
      </c>
      <c r="K1319" s="119" t="s">
        <v>823</v>
      </c>
      <c r="L1319" s="87" t="s">
        <v>824</v>
      </c>
      <c r="M1319" s="94" t="s">
        <v>17</v>
      </c>
      <c r="N1319" s="94" t="s">
        <v>19</v>
      </c>
      <c r="O1319" s="94" t="s">
        <v>992</v>
      </c>
      <c r="P1319" s="97"/>
      <c r="Q1319" s="79"/>
      <c r="R1319" s="79"/>
      <c r="S1319" s="73" t="s">
        <v>307</v>
      </c>
      <c r="T1319" s="71">
        <v>39</v>
      </c>
      <c r="U1319" s="71" t="s">
        <v>465</v>
      </c>
      <c r="W1319" s="72"/>
    </row>
    <row r="1320" spans="1:23" ht="20.399999999999999" hidden="1" x14ac:dyDescent="0.3">
      <c r="A1320" s="111"/>
      <c r="B1320" s="109" t="s">
        <v>318</v>
      </c>
      <c r="C1320" s="109" t="s">
        <v>12</v>
      </c>
      <c r="D1320" s="96">
        <v>1</v>
      </c>
      <c r="E1320" s="96">
        <v>151790</v>
      </c>
      <c r="F1320" s="96"/>
      <c r="G1320" s="96" t="s">
        <v>306</v>
      </c>
      <c r="H1320" s="107">
        <v>1713.6</v>
      </c>
      <c r="I1320" s="61">
        <v>103564449</v>
      </c>
      <c r="J1320" s="62" t="s">
        <v>991</v>
      </c>
      <c r="K1320" s="562" t="s">
        <v>823</v>
      </c>
      <c r="L1320" s="96" t="s">
        <v>824</v>
      </c>
      <c r="M1320" s="110" t="s">
        <v>993</v>
      </c>
      <c r="N1320" s="96">
        <v>8460</v>
      </c>
      <c r="O1320" s="96" t="s">
        <v>13</v>
      </c>
      <c r="P1320" s="96" t="s">
        <v>3646</v>
      </c>
      <c r="Q1320" s="174" t="s">
        <v>14</v>
      </c>
      <c r="R1320" s="80"/>
      <c r="S1320" s="181" t="s">
        <v>307</v>
      </c>
      <c r="T1320" s="181">
        <v>39</v>
      </c>
      <c r="U1320" s="181" t="s">
        <v>465</v>
      </c>
      <c r="W1320" s="72"/>
    </row>
    <row r="1321" spans="1:23" ht="30.6" hidden="1" x14ac:dyDescent="0.3">
      <c r="A1321" s="85"/>
      <c r="B1321" s="86" t="s">
        <v>312</v>
      </c>
      <c r="C1321" s="86" t="s">
        <v>20</v>
      </c>
      <c r="D1321" s="94">
        <v>1</v>
      </c>
      <c r="E1321" s="94">
        <v>151791</v>
      </c>
      <c r="F1321" s="94"/>
      <c r="G1321" s="87" t="s">
        <v>306</v>
      </c>
      <c r="H1321" s="95">
        <v>224</v>
      </c>
      <c r="I1321" s="7">
        <v>103564449</v>
      </c>
      <c r="J1321" s="5" t="s">
        <v>991</v>
      </c>
      <c r="K1321" s="119" t="s">
        <v>823</v>
      </c>
      <c r="L1321" s="87" t="s">
        <v>824</v>
      </c>
      <c r="M1321" s="99">
        <v>140877</v>
      </c>
      <c r="N1321" s="94" t="s">
        <v>353</v>
      </c>
      <c r="O1321" s="94" t="s">
        <v>62</v>
      </c>
      <c r="P1321" s="97"/>
      <c r="Q1321" s="79"/>
      <c r="R1321" s="79"/>
      <c r="S1321" s="73" t="s">
        <v>307</v>
      </c>
      <c r="T1321" s="71">
        <v>39</v>
      </c>
      <c r="U1321" s="71" t="s">
        <v>465</v>
      </c>
      <c r="W1321" s="72"/>
    </row>
    <row r="1322" spans="1:23" ht="30.6" hidden="1" x14ac:dyDescent="0.3">
      <c r="A1322" s="85">
        <v>42158</v>
      </c>
      <c r="B1322" s="86" t="s">
        <v>323</v>
      </c>
      <c r="C1322" s="86" t="s">
        <v>40</v>
      </c>
      <c r="D1322" s="94">
        <v>1</v>
      </c>
      <c r="E1322" s="94">
        <v>151542</v>
      </c>
      <c r="F1322" s="94"/>
      <c r="G1322" s="87" t="s">
        <v>306</v>
      </c>
      <c r="H1322" s="95">
        <v>859.39</v>
      </c>
      <c r="I1322" s="44" t="s">
        <v>1034</v>
      </c>
      <c r="J1322" s="5" t="s">
        <v>822</v>
      </c>
      <c r="K1322" s="119" t="s">
        <v>823</v>
      </c>
      <c r="L1322" s="87" t="s">
        <v>824</v>
      </c>
      <c r="M1322" s="99" t="s">
        <v>826</v>
      </c>
      <c r="N1322" s="94">
        <v>400</v>
      </c>
      <c r="O1322" s="94" t="s">
        <v>13</v>
      </c>
      <c r="P1322" s="97"/>
      <c r="Q1322" s="97" t="s">
        <v>14</v>
      </c>
      <c r="R1322" s="97"/>
      <c r="S1322" s="74" t="s">
        <v>308</v>
      </c>
      <c r="T1322" s="71">
        <v>40</v>
      </c>
      <c r="U1322" s="71" t="s">
        <v>465</v>
      </c>
      <c r="W1322" s="72"/>
    </row>
    <row r="1323" spans="1:23" ht="20.399999999999999" hidden="1" x14ac:dyDescent="0.3">
      <c r="A1323" s="85">
        <v>42158</v>
      </c>
      <c r="B1323" s="86" t="s">
        <v>827</v>
      </c>
      <c r="C1323" s="86" t="s">
        <v>27</v>
      </c>
      <c r="D1323" s="94">
        <v>1</v>
      </c>
      <c r="E1323" s="94">
        <v>151543</v>
      </c>
      <c r="F1323" s="94"/>
      <c r="G1323" s="87" t="s">
        <v>306</v>
      </c>
      <c r="H1323" s="95">
        <v>100.8</v>
      </c>
      <c r="I1323" s="44" t="s">
        <v>1034</v>
      </c>
      <c r="J1323" s="5" t="s">
        <v>822</v>
      </c>
      <c r="K1323" s="119" t="s">
        <v>823</v>
      </c>
      <c r="L1323" s="87" t="s">
        <v>824</v>
      </c>
      <c r="M1323" s="99" t="s">
        <v>17</v>
      </c>
      <c r="N1323" s="94" t="s">
        <v>28</v>
      </c>
      <c r="O1323" s="94" t="s">
        <v>828</v>
      </c>
      <c r="P1323" s="97"/>
      <c r="Q1323" s="97" t="s">
        <v>14</v>
      </c>
      <c r="R1323" s="97"/>
      <c r="S1323" s="73" t="s">
        <v>308</v>
      </c>
      <c r="T1323" s="71">
        <v>40</v>
      </c>
      <c r="U1323" s="71" t="s">
        <v>465</v>
      </c>
      <c r="W1323" s="72"/>
    </row>
    <row r="1324" spans="1:23" ht="20.399999999999999" hidden="1" x14ac:dyDescent="0.3">
      <c r="A1324" s="85">
        <v>42158</v>
      </c>
      <c r="B1324" s="86" t="s">
        <v>827</v>
      </c>
      <c r="C1324" s="86" t="s">
        <v>27</v>
      </c>
      <c r="D1324" s="94">
        <v>1</v>
      </c>
      <c r="E1324" s="94">
        <v>151544</v>
      </c>
      <c r="F1324" s="94"/>
      <c r="G1324" s="87" t="s">
        <v>306</v>
      </c>
      <c r="H1324" s="95">
        <v>100.8</v>
      </c>
      <c r="I1324" s="44" t="s">
        <v>1034</v>
      </c>
      <c r="J1324" s="5" t="s">
        <v>822</v>
      </c>
      <c r="K1324" s="119" t="s">
        <v>823</v>
      </c>
      <c r="L1324" s="87" t="s">
        <v>824</v>
      </c>
      <c r="M1324" s="99" t="s">
        <v>17</v>
      </c>
      <c r="N1324" s="94" t="s">
        <v>28</v>
      </c>
      <c r="O1324" s="94" t="s">
        <v>828</v>
      </c>
      <c r="P1324" s="97"/>
      <c r="Q1324" s="97" t="s">
        <v>14</v>
      </c>
      <c r="R1324" s="97"/>
      <c r="S1324" s="73" t="s">
        <v>308</v>
      </c>
      <c r="T1324" s="71">
        <v>40</v>
      </c>
      <c r="U1324" s="71" t="s">
        <v>465</v>
      </c>
      <c r="W1324" s="72"/>
    </row>
    <row r="1325" spans="1:23" ht="20.399999999999999" hidden="1" x14ac:dyDescent="0.3">
      <c r="A1325" s="85">
        <v>42158</v>
      </c>
      <c r="B1325" s="86" t="s">
        <v>827</v>
      </c>
      <c r="C1325" s="86" t="s">
        <v>27</v>
      </c>
      <c r="D1325" s="94">
        <v>1</v>
      </c>
      <c r="E1325" s="94">
        <v>151545</v>
      </c>
      <c r="F1325" s="94"/>
      <c r="G1325" s="87" t="s">
        <v>306</v>
      </c>
      <c r="H1325" s="95">
        <v>100.8</v>
      </c>
      <c r="I1325" s="44" t="s">
        <v>1034</v>
      </c>
      <c r="J1325" s="5" t="s">
        <v>822</v>
      </c>
      <c r="K1325" s="119" t="s">
        <v>823</v>
      </c>
      <c r="L1325" s="87" t="s">
        <v>824</v>
      </c>
      <c r="M1325" s="99" t="s">
        <v>17</v>
      </c>
      <c r="N1325" s="94" t="s">
        <v>28</v>
      </c>
      <c r="O1325" s="94" t="s">
        <v>828</v>
      </c>
      <c r="P1325" s="97"/>
      <c r="Q1325" s="97" t="s">
        <v>14</v>
      </c>
      <c r="R1325" s="97"/>
      <c r="S1325" s="73" t="s">
        <v>308</v>
      </c>
      <c r="T1325" s="71">
        <v>40</v>
      </c>
      <c r="U1325" s="71" t="s">
        <v>465</v>
      </c>
      <c r="W1325" s="72"/>
    </row>
    <row r="1326" spans="1:23" ht="20.399999999999999" hidden="1" x14ac:dyDescent="0.3">
      <c r="A1326" s="85"/>
      <c r="B1326" s="86" t="s">
        <v>305</v>
      </c>
      <c r="C1326" s="86" t="s">
        <v>16</v>
      </c>
      <c r="D1326" s="94">
        <v>1</v>
      </c>
      <c r="E1326" s="94">
        <v>151765</v>
      </c>
      <c r="F1326" s="94"/>
      <c r="G1326" s="87" t="s">
        <v>306</v>
      </c>
      <c r="H1326" s="95">
        <v>526.4</v>
      </c>
      <c r="I1326" s="44" t="s">
        <v>1034</v>
      </c>
      <c r="J1326" s="5" t="s">
        <v>822</v>
      </c>
      <c r="K1326" s="119" t="s">
        <v>823</v>
      </c>
      <c r="L1326" s="87" t="s">
        <v>824</v>
      </c>
      <c r="M1326" s="94" t="s">
        <v>17</v>
      </c>
      <c r="N1326" s="94" t="s">
        <v>19</v>
      </c>
      <c r="O1326" s="94" t="s">
        <v>574</v>
      </c>
      <c r="P1326" s="97"/>
      <c r="Q1326" s="97"/>
      <c r="R1326" s="97"/>
      <c r="S1326" s="73" t="s">
        <v>307</v>
      </c>
      <c r="T1326" s="71">
        <v>40</v>
      </c>
      <c r="U1326" s="71" t="s">
        <v>465</v>
      </c>
      <c r="W1326" s="72"/>
    </row>
    <row r="1327" spans="1:23" ht="20.399999999999999" hidden="1" x14ac:dyDescent="0.3">
      <c r="A1327" s="111"/>
      <c r="B1327" s="109" t="s">
        <v>318</v>
      </c>
      <c r="C1327" s="109" t="s">
        <v>12</v>
      </c>
      <c r="D1327" s="96">
        <v>1</v>
      </c>
      <c r="E1327" s="96">
        <v>151766</v>
      </c>
      <c r="F1327" s="96"/>
      <c r="G1327" s="96" t="s">
        <v>306</v>
      </c>
      <c r="H1327" s="107">
        <v>1749.21</v>
      </c>
      <c r="I1327" s="155" t="s">
        <v>1034</v>
      </c>
      <c r="J1327" s="62" t="s">
        <v>822</v>
      </c>
      <c r="K1327" s="562" t="s">
        <v>823</v>
      </c>
      <c r="L1327" s="96" t="s">
        <v>824</v>
      </c>
      <c r="M1327" s="110" t="s">
        <v>968</v>
      </c>
      <c r="N1327" s="96">
        <v>8560</v>
      </c>
      <c r="O1327" s="96" t="s">
        <v>13</v>
      </c>
      <c r="P1327" s="96" t="s">
        <v>3646</v>
      </c>
      <c r="Q1327" s="174" t="s">
        <v>14</v>
      </c>
      <c r="R1327" s="105"/>
      <c r="S1327" s="181" t="s">
        <v>307</v>
      </c>
      <c r="T1327" s="181">
        <v>40</v>
      </c>
      <c r="U1327" s="181" t="s">
        <v>465</v>
      </c>
      <c r="W1327" s="72"/>
    </row>
    <row r="1328" spans="1:23" ht="20.399999999999999" hidden="1" x14ac:dyDescent="0.3">
      <c r="A1328" s="85"/>
      <c r="B1328" s="86" t="s">
        <v>317</v>
      </c>
      <c r="C1328" s="86" t="s">
        <v>43</v>
      </c>
      <c r="D1328" s="94">
        <v>1</v>
      </c>
      <c r="E1328" s="94">
        <v>151767</v>
      </c>
      <c r="F1328" s="94"/>
      <c r="G1328" s="87" t="s">
        <v>306</v>
      </c>
      <c r="H1328" s="95">
        <v>476</v>
      </c>
      <c r="I1328" s="44" t="s">
        <v>1034</v>
      </c>
      <c r="J1328" s="5" t="s">
        <v>822</v>
      </c>
      <c r="K1328" s="119" t="s">
        <v>823</v>
      </c>
      <c r="L1328" s="87" t="s">
        <v>824</v>
      </c>
      <c r="M1328" s="138" t="s">
        <v>969</v>
      </c>
      <c r="N1328" s="94" t="s">
        <v>46</v>
      </c>
      <c r="O1328" s="94" t="s">
        <v>46</v>
      </c>
      <c r="P1328" s="97"/>
      <c r="Q1328" s="97"/>
      <c r="R1328" s="97"/>
      <c r="S1328" s="73" t="s">
        <v>308</v>
      </c>
      <c r="T1328" s="71">
        <v>40</v>
      </c>
      <c r="U1328" s="71" t="s">
        <v>465</v>
      </c>
      <c r="W1328" s="72"/>
    </row>
    <row r="1329" spans="1:23" ht="20.399999999999999" hidden="1" x14ac:dyDescent="0.3">
      <c r="A1329" s="85"/>
      <c r="B1329" s="86" t="s">
        <v>970</v>
      </c>
      <c r="C1329" s="86" t="s">
        <v>971</v>
      </c>
      <c r="D1329" s="94">
        <v>1</v>
      </c>
      <c r="E1329" s="94">
        <v>151768</v>
      </c>
      <c r="F1329" s="94"/>
      <c r="G1329" s="87" t="s">
        <v>306</v>
      </c>
      <c r="H1329" s="95"/>
      <c r="I1329" s="44" t="s">
        <v>1034</v>
      </c>
      <c r="J1329" s="5" t="s">
        <v>822</v>
      </c>
      <c r="K1329" s="119" t="s">
        <v>823</v>
      </c>
      <c r="L1329" s="87" t="s">
        <v>824</v>
      </c>
      <c r="M1329" s="94" t="s">
        <v>17</v>
      </c>
      <c r="N1329" s="94" t="s">
        <v>19</v>
      </c>
      <c r="O1329" s="94" t="s">
        <v>972</v>
      </c>
      <c r="P1329" s="97"/>
      <c r="Q1329" s="79"/>
      <c r="R1329" s="79"/>
      <c r="S1329" s="73" t="s">
        <v>307</v>
      </c>
      <c r="T1329" s="71">
        <v>40</v>
      </c>
      <c r="U1329" s="71" t="s">
        <v>465</v>
      </c>
      <c r="W1329" s="72"/>
    </row>
    <row r="1330" spans="1:23" ht="20.399999999999999" hidden="1" x14ac:dyDescent="0.3">
      <c r="A1330" s="111"/>
      <c r="B1330" s="109" t="s">
        <v>318</v>
      </c>
      <c r="C1330" s="109" t="s">
        <v>12</v>
      </c>
      <c r="D1330" s="96">
        <v>1</v>
      </c>
      <c r="E1330" s="96">
        <v>151769</v>
      </c>
      <c r="F1330" s="96"/>
      <c r="G1330" s="96" t="s">
        <v>306</v>
      </c>
      <c r="H1330" s="107">
        <v>1439.04</v>
      </c>
      <c r="I1330" s="155" t="s">
        <v>1034</v>
      </c>
      <c r="J1330" s="62" t="s">
        <v>822</v>
      </c>
      <c r="K1330" s="562" t="s">
        <v>823</v>
      </c>
      <c r="L1330" s="96" t="s">
        <v>824</v>
      </c>
      <c r="M1330" s="110" t="s">
        <v>973</v>
      </c>
      <c r="N1330" s="96">
        <v>8470</v>
      </c>
      <c r="O1330" s="96" t="s">
        <v>13</v>
      </c>
      <c r="P1330" s="96" t="s">
        <v>3646</v>
      </c>
      <c r="Q1330" s="174" t="s">
        <v>14</v>
      </c>
      <c r="R1330" s="80"/>
      <c r="S1330" s="181" t="s">
        <v>308</v>
      </c>
      <c r="T1330" s="181">
        <v>40</v>
      </c>
      <c r="U1330" s="181" t="s">
        <v>465</v>
      </c>
      <c r="W1330" s="72"/>
    </row>
    <row r="1331" spans="1:23" ht="20.399999999999999" hidden="1" x14ac:dyDescent="0.3">
      <c r="A1331" s="111"/>
      <c r="B1331" s="109" t="s">
        <v>318</v>
      </c>
      <c r="C1331" s="109" t="s">
        <v>12</v>
      </c>
      <c r="D1331" s="96">
        <v>1</v>
      </c>
      <c r="E1331" s="96">
        <v>151770</v>
      </c>
      <c r="F1331" s="96"/>
      <c r="G1331" s="96" t="s">
        <v>306</v>
      </c>
      <c r="H1331" s="107">
        <v>1439.04</v>
      </c>
      <c r="I1331" s="155" t="s">
        <v>1034</v>
      </c>
      <c r="J1331" s="62" t="s">
        <v>822</v>
      </c>
      <c r="K1331" s="562" t="s">
        <v>823</v>
      </c>
      <c r="L1331" s="96" t="s">
        <v>824</v>
      </c>
      <c r="M1331" s="110" t="s">
        <v>974</v>
      </c>
      <c r="N1331" s="96">
        <v>8470</v>
      </c>
      <c r="O1331" s="96" t="s">
        <v>13</v>
      </c>
      <c r="P1331" s="96" t="s">
        <v>3646</v>
      </c>
      <c r="Q1331" s="174" t="s">
        <v>14</v>
      </c>
      <c r="R1331" s="80"/>
      <c r="S1331" s="181" t="s">
        <v>307</v>
      </c>
      <c r="T1331" s="181">
        <v>40</v>
      </c>
      <c r="U1331" s="181" t="s">
        <v>465</v>
      </c>
      <c r="W1331" s="72"/>
    </row>
    <row r="1332" spans="1:23" ht="20.399999999999999" hidden="1" x14ac:dyDescent="0.3">
      <c r="A1332" s="85"/>
      <c r="B1332" s="86" t="s">
        <v>309</v>
      </c>
      <c r="C1332" s="86" t="s">
        <v>851</v>
      </c>
      <c r="D1332" s="94">
        <v>1</v>
      </c>
      <c r="E1332" s="94">
        <v>151771</v>
      </c>
      <c r="F1332" s="94"/>
      <c r="G1332" s="87" t="s">
        <v>306</v>
      </c>
      <c r="H1332" s="95"/>
      <c r="I1332" s="44" t="s">
        <v>1034</v>
      </c>
      <c r="J1332" s="5" t="s">
        <v>822</v>
      </c>
      <c r="K1332" s="119" t="s">
        <v>823</v>
      </c>
      <c r="L1332" s="87" t="s">
        <v>824</v>
      </c>
      <c r="M1332" s="94" t="s">
        <v>17</v>
      </c>
      <c r="N1332" s="94" t="s">
        <v>19</v>
      </c>
      <c r="O1332" s="94" t="s">
        <v>574</v>
      </c>
      <c r="P1332" s="97"/>
      <c r="Q1332" s="79"/>
      <c r="R1332" s="79"/>
      <c r="S1332" s="73" t="s">
        <v>307</v>
      </c>
      <c r="T1332" s="71">
        <v>40</v>
      </c>
      <c r="U1332" s="71" t="s">
        <v>465</v>
      </c>
      <c r="W1332" s="72"/>
    </row>
    <row r="1333" spans="1:23" ht="20.399999999999999" hidden="1" x14ac:dyDescent="0.3">
      <c r="A1333" s="85"/>
      <c r="B1333" s="86" t="s">
        <v>866</v>
      </c>
      <c r="C1333" s="86" t="s">
        <v>867</v>
      </c>
      <c r="D1333" s="94">
        <v>1</v>
      </c>
      <c r="E1333" s="94">
        <v>151772</v>
      </c>
      <c r="F1333" s="94"/>
      <c r="G1333" s="87" t="s">
        <v>306</v>
      </c>
      <c r="H1333" s="95">
        <v>35</v>
      </c>
      <c r="I1333" s="44" t="s">
        <v>1034</v>
      </c>
      <c r="J1333" s="5" t="s">
        <v>822</v>
      </c>
      <c r="K1333" s="119" t="s">
        <v>823</v>
      </c>
      <c r="L1333" s="87" t="s">
        <v>824</v>
      </c>
      <c r="M1333" s="94" t="s">
        <v>17</v>
      </c>
      <c r="N1333" s="94" t="s">
        <v>19</v>
      </c>
      <c r="O1333" s="94" t="s">
        <v>19</v>
      </c>
      <c r="P1333" s="97"/>
      <c r="Q1333" s="79"/>
      <c r="R1333" s="79"/>
      <c r="S1333" s="73" t="s">
        <v>307</v>
      </c>
      <c r="T1333" s="71">
        <v>40</v>
      </c>
      <c r="U1333" s="71" t="s">
        <v>465</v>
      </c>
      <c r="W1333" s="72"/>
    </row>
    <row r="1334" spans="1:23" ht="20.399999999999999" hidden="1" x14ac:dyDescent="0.3">
      <c r="A1334" s="85"/>
      <c r="B1334" s="86"/>
      <c r="C1334" s="86" t="s">
        <v>975</v>
      </c>
      <c r="D1334" s="94">
        <v>1</v>
      </c>
      <c r="E1334" s="94">
        <v>151773</v>
      </c>
      <c r="F1334" s="94"/>
      <c r="G1334" s="87" t="s">
        <v>306</v>
      </c>
      <c r="H1334" s="95">
        <v>80</v>
      </c>
      <c r="I1334" s="44" t="s">
        <v>1034</v>
      </c>
      <c r="J1334" s="5" t="s">
        <v>822</v>
      </c>
      <c r="K1334" s="119" t="s">
        <v>823</v>
      </c>
      <c r="L1334" s="87" t="s">
        <v>824</v>
      </c>
      <c r="M1334" s="99">
        <v>100927342</v>
      </c>
      <c r="N1334" s="94" t="s">
        <v>976</v>
      </c>
      <c r="O1334" s="94" t="s">
        <v>19</v>
      </c>
      <c r="P1334" s="97"/>
      <c r="Q1334" s="79"/>
      <c r="R1334" s="79"/>
      <c r="S1334" s="73" t="s">
        <v>307</v>
      </c>
      <c r="T1334" s="71">
        <v>40</v>
      </c>
      <c r="U1334" s="71" t="s">
        <v>465</v>
      </c>
      <c r="W1334" s="72"/>
    </row>
    <row r="1335" spans="1:23" ht="20.399999999999999" hidden="1" x14ac:dyDescent="0.3">
      <c r="A1335" s="85"/>
      <c r="B1335" s="86" t="s">
        <v>338</v>
      </c>
      <c r="C1335" s="86" t="s">
        <v>38</v>
      </c>
      <c r="D1335" s="94">
        <v>1</v>
      </c>
      <c r="E1335" s="94">
        <v>151774</v>
      </c>
      <c r="F1335" s="94"/>
      <c r="G1335" s="87" t="s">
        <v>306</v>
      </c>
      <c r="H1335" s="95">
        <v>23185.7</v>
      </c>
      <c r="I1335" s="44" t="s">
        <v>1034</v>
      </c>
      <c r="J1335" s="5" t="s">
        <v>822</v>
      </c>
      <c r="K1335" s="119" t="s">
        <v>823</v>
      </c>
      <c r="L1335" s="87" t="s">
        <v>824</v>
      </c>
      <c r="M1335" s="94" t="s">
        <v>17</v>
      </c>
      <c r="N1335" s="94" t="s">
        <v>19</v>
      </c>
      <c r="O1335" s="94" t="s">
        <v>19</v>
      </c>
      <c r="P1335" s="97"/>
      <c r="Q1335" s="79"/>
      <c r="R1335" s="79"/>
      <c r="S1335" s="73" t="s">
        <v>307</v>
      </c>
      <c r="T1335" s="71">
        <v>40</v>
      </c>
      <c r="U1335" s="71" t="s">
        <v>465</v>
      </c>
      <c r="W1335" s="72"/>
    </row>
    <row r="1336" spans="1:23" ht="30.6" hidden="1" x14ac:dyDescent="0.3">
      <c r="A1336" s="85"/>
      <c r="B1336" s="86" t="s">
        <v>323</v>
      </c>
      <c r="C1336" s="86" t="s">
        <v>40</v>
      </c>
      <c r="D1336" s="94">
        <v>1</v>
      </c>
      <c r="E1336" s="94">
        <v>151775</v>
      </c>
      <c r="F1336" s="94"/>
      <c r="G1336" s="87" t="s">
        <v>306</v>
      </c>
      <c r="H1336" s="95">
        <v>859.39</v>
      </c>
      <c r="I1336" s="44" t="s">
        <v>1034</v>
      </c>
      <c r="J1336" s="5" t="s">
        <v>822</v>
      </c>
      <c r="K1336" s="119" t="s">
        <v>823</v>
      </c>
      <c r="L1336" s="87" t="s">
        <v>824</v>
      </c>
      <c r="M1336" s="99" t="s">
        <v>977</v>
      </c>
      <c r="N1336" s="94">
        <v>400</v>
      </c>
      <c r="O1336" s="94" t="s">
        <v>13</v>
      </c>
      <c r="P1336" s="97"/>
      <c r="Q1336" s="79"/>
      <c r="R1336" s="79"/>
      <c r="S1336" s="73" t="s">
        <v>307</v>
      </c>
      <c r="T1336" s="71">
        <v>40</v>
      </c>
      <c r="U1336" s="71" t="s">
        <v>465</v>
      </c>
      <c r="W1336" s="72"/>
    </row>
    <row r="1337" spans="1:23" ht="20.399999999999999" hidden="1" x14ac:dyDescent="0.3">
      <c r="A1337" s="85"/>
      <c r="B1337" s="86" t="s">
        <v>321</v>
      </c>
      <c r="C1337" s="86" t="s">
        <v>185</v>
      </c>
      <c r="D1337" s="94">
        <v>1</v>
      </c>
      <c r="E1337" s="94">
        <v>151777</v>
      </c>
      <c r="F1337" s="94"/>
      <c r="G1337" s="87" t="s">
        <v>306</v>
      </c>
      <c r="H1337" s="95">
        <v>7952</v>
      </c>
      <c r="I1337" s="44" t="s">
        <v>1034</v>
      </c>
      <c r="J1337" s="5" t="s">
        <v>822</v>
      </c>
      <c r="K1337" s="119" t="s">
        <v>823</v>
      </c>
      <c r="L1337" s="87" t="s">
        <v>824</v>
      </c>
      <c r="M1337" s="99" t="s">
        <v>979</v>
      </c>
      <c r="N1337" s="94" t="s">
        <v>980</v>
      </c>
      <c r="O1337" s="99" t="s">
        <v>35</v>
      </c>
      <c r="P1337" s="97"/>
      <c r="Q1337" s="79"/>
      <c r="R1337" s="79"/>
      <c r="S1337" s="73" t="s">
        <v>307</v>
      </c>
      <c r="T1337" s="71">
        <v>40</v>
      </c>
      <c r="U1337" s="71" t="s">
        <v>465</v>
      </c>
      <c r="W1337" s="72"/>
    </row>
    <row r="1338" spans="1:23" ht="20.399999999999999" hidden="1" x14ac:dyDescent="0.3">
      <c r="A1338" s="85"/>
      <c r="B1338" s="86"/>
      <c r="C1338" s="86" t="s">
        <v>714</v>
      </c>
      <c r="D1338" s="94">
        <v>1</v>
      </c>
      <c r="E1338" s="94">
        <v>151778</v>
      </c>
      <c r="F1338" s="94"/>
      <c r="G1338" s="87" t="s">
        <v>306</v>
      </c>
      <c r="H1338" s="95"/>
      <c r="I1338" s="44" t="s">
        <v>1034</v>
      </c>
      <c r="J1338" s="5" t="s">
        <v>822</v>
      </c>
      <c r="K1338" s="119" t="s">
        <v>823</v>
      </c>
      <c r="L1338" s="87" t="s">
        <v>824</v>
      </c>
      <c r="M1338" s="99" t="s">
        <v>981</v>
      </c>
      <c r="N1338" s="94" t="s">
        <v>410</v>
      </c>
      <c r="O1338" s="99" t="s">
        <v>409</v>
      </c>
      <c r="P1338" s="97"/>
      <c r="Q1338" s="79"/>
      <c r="R1338" s="79"/>
      <c r="S1338" s="73" t="s">
        <v>308</v>
      </c>
      <c r="T1338" s="71">
        <v>40</v>
      </c>
      <c r="U1338" s="71" t="s">
        <v>465</v>
      </c>
      <c r="W1338" s="72"/>
    </row>
    <row r="1339" spans="1:23" ht="20.399999999999999" hidden="1" x14ac:dyDescent="0.3">
      <c r="A1339" s="85"/>
      <c r="B1339" s="86" t="s">
        <v>338</v>
      </c>
      <c r="C1339" s="86" t="s">
        <v>38</v>
      </c>
      <c r="D1339" s="94">
        <v>1</v>
      </c>
      <c r="E1339" s="94">
        <v>151779</v>
      </c>
      <c r="F1339" s="94"/>
      <c r="G1339" s="87" t="s">
        <v>306</v>
      </c>
      <c r="H1339" s="95">
        <v>23185.7</v>
      </c>
      <c r="I1339" s="44" t="s">
        <v>1034</v>
      </c>
      <c r="J1339" s="5" t="s">
        <v>822</v>
      </c>
      <c r="K1339" s="119" t="s">
        <v>823</v>
      </c>
      <c r="L1339" s="87" t="s">
        <v>824</v>
      </c>
      <c r="M1339" s="99" t="s">
        <v>982</v>
      </c>
      <c r="N1339" s="94" t="s">
        <v>983</v>
      </c>
      <c r="O1339" s="99" t="s">
        <v>984</v>
      </c>
      <c r="P1339" s="97"/>
      <c r="Q1339" s="79"/>
      <c r="R1339" s="79"/>
      <c r="S1339" s="73" t="s">
        <v>307</v>
      </c>
      <c r="T1339" s="71">
        <v>40</v>
      </c>
      <c r="U1339" s="71" t="s">
        <v>465</v>
      </c>
      <c r="W1339" s="72"/>
    </row>
    <row r="1340" spans="1:23" ht="20.399999999999999" hidden="1" x14ac:dyDescent="0.3">
      <c r="A1340" s="85"/>
      <c r="B1340" s="86" t="s">
        <v>338</v>
      </c>
      <c r="C1340" s="86" t="s">
        <v>38</v>
      </c>
      <c r="D1340" s="94">
        <v>1</v>
      </c>
      <c r="E1340" s="94">
        <v>151780</v>
      </c>
      <c r="F1340" s="94"/>
      <c r="G1340" s="87" t="s">
        <v>306</v>
      </c>
      <c r="H1340" s="95">
        <v>23185.7</v>
      </c>
      <c r="I1340" s="44" t="s">
        <v>1034</v>
      </c>
      <c r="J1340" s="5" t="s">
        <v>822</v>
      </c>
      <c r="K1340" s="119" t="s">
        <v>823</v>
      </c>
      <c r="L1340" s="87" t="s">
        <v>824</v>
      </c>
      <c r="M1340" s="99" t="s">
        <v>985</v>
      </c>
      <c r="N1340" s="94" t="s">
        <v>983</v>
      </c>
      <c r="O1340" s="99" t="s">
        <v>984</v>
      </c>
      <c r="P1340" s="97"/>
      <c r="Q1340" s="79"/>
      <c r="R1340" s="79"/>
      <c r="S1340" s="73" t="s">
        <v>307</v>
      </c>
      <c r="T1340" s="71">
        <v>40</v>
      </c>
      <c r="U1340" s="71" t="s">
        <v>465</v>
      </c>
      <c r="W1340" s="72"/>
    </row>
    <row r="1341" spans="1:23" ht="20.399999999999999" hidden="1" x14ac:dyDescent="0.3">
      <c r="A1341" s="85"/>
      <c r="B1341" s="86" t="s">
        <v>322</v>
      </c>
      <c r="C1341" s="86" t="s">
        <v>45</v>
      </c>
      <c r="D1341" s="94">
        <v>1</v>
      </c>
      <c r="E1341" s="94">
        <v>151781</v>
      </c>
      <c r="F1341" s="94"/>
      <c r="G1341" s="87" t="s">
        <v>306</v>
      </c>
      <c r="H1341" s="95">
        <v>1713.6</v>
      </c>
      <c r="I1341" s="44" t="s">
        <v>1034</v>
      </c>
      <c r="J1341" s="5" t="s">
        <v>822</v>
      </c>
      <c r="K1341" s="119" t="s">
        <v>823</v>
      </c>
      <c r="L1341" s="87" t="s">
        <v>824</v>
      </c>
      <c r="M1341" s="99" t="s">
        <v>986</v>
      </c>
      <c r="N1341" s="94" t="s">
        <v>987</v>
      </c>
      <c r="O1341" s="94" t="s">
        <v>19</v>
      </c>
      <c r="P1341" s="97"/>
      <c r="Q1341" s="79"/>
      <c r="R1341" s="79"/>
      <c r="S1341" s="73" t="s">
        <v>307</v>
      </c>
      <c r="T1341" s="71">
        <v>40</v>
      </c>
      <c r="U1341" s="71" t="s">
        <v>465</v>
      </c>
      <c r="W1341" s="72"/>
    </row>
    <row r="1342" spans="1:23" ht="20.399999999999999" hidden="1" x14ac:dyDescent="0.3">
      <c r="A1342" s="111"/>
      <c r="B1342" s="109" t="s">
        <v>318</v>
      </c>
      <c r="C1342" s="109" t="s">
        <v>12</v>
      </c>
      <c r="D1342" s="96">
        <v>1</v>
      </c>
      <c r="E1342" s="96">
        <v>151653</v>
      </c>
      <c r="F1342" s="96"/>
      <c r="G1342" s="96" t="s">
        <v>306</v>
      </c>
      <c r="H1342" s="107">
        <v>1713.6</v>
      </c>
      <c r="I1342" s="155" t="s">
        <v>901</v>
      </c>
      <c r="J1342" s="62" t="s">
        <v>902</v>
      </c>
      <c r="K1342" s="562" t="s">
        <v>823</v>
      </c>
      <c r="L1342" s="96" t="s">
        <v>824</v>
      </c>
      <c r="M1342" s="110" t="s">
        <v>903</v>
      </c>
      <c r="N1342" s="96">
        <v>8460</v>
      </c>
      <c r="O1342" s="96" t="s">
        <v>13</v>
      </c>
      <c r="P1342" s="96" t="s">
        <v>3646</v>
      </c>
      <c r="Q1342" s="174" t="s">
        <v>14</v>
      </c>
      <c r="R1342" s="105"/>
      <c r="S1342" s="181" t="s">
        <v>308</v>
      </c>
      <c r="T1342" s="181">
        <v>41</v>
      </c>
      <c r="U1342" s="181" t="s">
        <v>465</v>
      </c>
      <c r="W1342" s="72"/>
    </row>
    <row r="1343" spans="1:23" ht="30.6" hidden="1" x14ac:dyDescent="0.3">
      <c r="A1343" s="85"/>
      <c r="B1343" s="86" t="s">
        <v>335</v>
      </c>
      <c r="C1343" s="86" t="s">
        <v>164</v>
      </c>
      <c r="D1343" s="94">
        <v>1</v>
      </c>
      <c r="E1343" s="94">
        <v>151749</v>
      </c>
      <c r="F1343" s="94"/>
      <c r="G1343" s="87" t="s">
        <v>306</v>
      </c>
      <c r="H1343" s="95">
        <v>390</v>
      </c>
      <c r="I1343" s="44" t="s">
        <v>901</v>
      </c>
      <c r="J1343" s="5" t="s">
        <v>902</v>
      </c>
      <c r="K1343" s="119" t="s">
        <v>823</v>
      </c>
      <c r="L1343" s="87" t="s">
        <v>824</v>
      </c>
      <c r="M1343" s="99" t="s">
        <v>945</v>
      </c>
      <c r="N1343" s="94" t="s">
        <v>946</v>
      </c>
      <c r="O1343" s="94" t="s">
        <v>166</v>
      </c>
      <c r="P1343" s="97"/>
      <c r="Q1343" s="79"/>
      <c r="R1343" s="79"/>
      <c r="S1343" s="73" t="s">
        <v>307</v>
      </c>
      <c r="T1343" s="71">
        <v>41</v>
      </c>
      <c r="U1343" s="71" t="s">
        <v>465</v>
      </c>
      <c r="W1343" s="72"/>
    </row>
    <row r="1344" spans="1:23" ht="30.6" hidden="1" x14ac:dyDescent="0.3">
      <c r="A1344" s="85"/>
      <c r="B1344" s="86" t="s">
        <v>335</v>
      </c>
      <c r="C1344" s="86" t="s">
        <v>164</v>
      </c>
      <c r="D1344" s="94">
        <v>1</v>
      </c>
      <c r="E1344" s="94">
        <v>151750</v>
      </c>
      <c r="F1344" s="94"/>
      <c r="G1344" s="87" t="s">
        <v>306</v>
      </c>
      <c r="H1344" s="95">
        <v>390</v>
      </c>
      <c r="I1344" s="44" t="s">
        <v>901</v>
      </c>
      <c r="J1344" s="5" t="s">
        <v>902</v>
      </c>
      <c r="K1344" s="119" t="s">
        <v>823</v>
      </c>
      <c r="L1344" s="87" t="s">
        <v>824</v>
      </c>
      <c r="M1344" s="99" t="s">
        <v>947</v>
      </c>
      <c r="N1344" s="94" t="s">
        <v>946</v>
      </c>
      <c r="O1344" s="94" t="s">
        <v>166</v>
      </c>
      <c r="P1344" s="97"/>
      <c r="Q1344" s="79"/>
      <c r="R1344" s="79"/>
      <c r="S1344" s="73" t="s">
        <v>307</v>
      </c>
      <c r="T1344" s="71">
        <v>41</v>
      </c>
      <c r="U1344" s="71" t="s">
        <v>465</v>
      </c>
      <c r="W1344" s="72"/>
    </row>
    <row r="1345" spans="1:23" ht="20.399999999999999" hidden="1" x14ac:dyDescent="0.3">
      <c r="A1345" s="85"/>
      <c r="B1345" s="86" t="s">
        <v>314</v>
      </c>
      <c r="C1345" s="86" t="s">
        <v>948</v>
      </c>
      <c r="D1345" s="94">
        <v>1</v>
      </c>
      <c r="E1345" s="94">
        <v>151751</v>
      </c>
      <c r="F1345" s="94"/>
      <c r="G1345" s="87" t="s">
        <v>306</v>
      </c>
      <c r="H1345" s="91">
        <v>6400</v>
      </c>
      <c r="I1345" s="44" t="s">
        <v>901</v>
      </c>
      <c r="J1345" s="5" t="s">
        <v>902</v>
      </c>
      <c r="K1345" s="119" t="s">
        <v>823</v>
      </c>
      <c r="L1345" s="87" t="s">
        <v>824</v>
      </c>
      <c r="M1345" s="99" t="s">
        <v>949</v>
      </c>
      <c r="N1345" s="94" t="s">
        <v>950</v>
      </c>
      <c r="O1345" s="94" t="s">
        <v>951</v>
      </c>
      <c r="P1345" s="97"/>
      <c r="Q1345" s="79"/>
      <c r="R1345" s="79"/>
      <c r="S1345" s="73" t="s">
        <v>307</v>
      </c>
      <c r="T1345" s="71">
        <v>41</v>
      </c>
      <c r="U1345" s="71" t="s">
        <v>465</v>
      </c>
      <c r="W1345" s="72"/>
    </row>
    <row r="1346" spans="1:23" ht="20.399999999999999" hidden="1" x14ac:dyDescent="0.3">
      <c r="A1346" s="85"/>
      <c r="B1346" s="86" t="s">
        <v>952</v>
      </c>
      <c r="C1346" s="86" t="s">
        <v>953</v>
      </c>
      <c r="D1346" s="94">
        <v>1</v>
      </c>
      <c r="E1346" s="94">
        <v>151752</v>
      </c>
      <c r="F1346" s="94"/>
      <c r="G1346" s="87" t="s">
        <v>306</v>
      </c>
      <c r="H1346" s="95"/>
      <c r="I1346" s="44" t="s">
        <v>901</v>
      </c>
      <c r="J1346" s="5" t="s">
        <v>902</v>
      </c>
      <c r="K1346" s="119" t="s">
        <v>823</v>
      </c>
      <c r="L1346" s="87" t="s">
        <v>824</v>
      </c>
      <c r="M1346" s="94" t="s">
        <v>17</v>
      </c>
      <c r="N1346" s="94" t="s">
        <v>19</v>
      </c>
      <c r="O1346" s="94" t="s">
        <v>951</v>
      </c>
      <c r="P1346" s="97"/>
      <c r="Q1346" s="79"/>
      <c r="R1346" s="79"/>
      <c r="S1346" s="73" t="s">
        <v>307</v>
      </c>
      <c r="T1346" s="71">
        <v>41</v>
      </c>
      <c r="U1346" s="71" t="s">
        <v>465</v>
      </c>
      <c r="W1346" s="72"/>
    </row>
    <row r="1347" spans="1:23" ht="20.399999999999999" hidden="1" x14ac:dyDescent="0.3">
      <c r="A1347" s="85"/>
      <c r="B1347" s="86" t="s">
        <v>952</v>
      </c>
      <c r="C1347" s="86" t="s">
        <v>953</v>
      </c>
      <c r="D1347" s="94">
        <v>1</v>
      </c>
      <c r="E1347" s="94">
        <v>151753</v>
      </c>
      <c r="F1347" s="94"/>
      <c r="G1347" s="87" t="s">
        <v>306</v>
      </c>
      <c r="H1347" s="95"/>
      <c r="I1347" s="44" t="s">
        <v>901</v>
      </c>
      <c r="J1347" s="5" t="s">
        <v>902</v>
      </c>
      <c r="K1347" s="119" t="s">
        <v>823</v>
      </c>
      <c r="L1347" s="87" t="s">
        <v>824</v>
      </c>
      <c r="M1347" s="94" t="s">
        <v>17</v>
      </c>
      <c r="N1347" s="94" t="s">
        <v>19</v>
      </c>
      <c r="O1347" s="94" t="s">
        <v>951</v>
      </c>
      <c r="P1347" s="97"/>
      <c r="Q1347" s="79"/>
      <c r="R1347" s="79"/>
      <c r="S1347" s="73" t="s">
        <v>307</v>
      </c>
      <c r="T1347" s="71">
        <v>41</v>
      </c>
      <c r="U1347" s="71" t="s">
        <v>465</v>
      </c>
      <c r="W1347" s="72"/>
    </row>
    <row r="1348" spans="1:23" ht="20.399999999999999" hidden="1" x14ac:dyDescent="0.3">
      <c r="A1348" s="85"/>
      <c r="B1348" s="86" t="s">
        <v>954</v>
      </c>
      <c r="C1348" s="86" t="s">
        <v>955</v>
      </c>
      <c r="D1348" s="94">
        <v>1</v>
      </c>
      <c r="E1348" s="94">
        <v>151754</v>
      </c>
      <c r="F1348" s="94"/>
      <c r="G1348" s="87" t="s">
        <v>306</v>
      </c>
      <c r="H1348" s="95"/>
      <c r="I1348" s="44" t="s">
        <v>901</v>
      </c>
      <c r="J1348" s="5" t="s">
        <v>902</v>
      </c>
      <c r="K1348" s="119" t="s">
        <v>823</v>
      </c>
      <c r="L1348" s="87" t="s">
        <v>824</v>
      </c>
      <c r="M1348" s="94" t="s">
        <v>17</v>
      </c>
      <c r="N1348" s="94" t="s">
        <v>19</v>
      </c>
      <c r="O1348" s="94" t="s">
        <v>951</v>
      </c>
      <c r="P1348" s="97"/>
      <c r="Q1348" s="79"/>
      <c r="R1348" s="79"/>
      <c r="S1348" s="73" t="s">
        <v>307</v>
      </c>
      <c r="T1348" s="71">
        <v>41</v>
      </c>
      <c r="U1348" s="71" t="s">
        <v>465</v>
      </c>
      <c r="W1348" s="72"/>
    </row>
    <row r="1349" spans="1:23" ht="20.399999999999999" hidden="1" x14ac:dyDescent="0.3">
      <c r="A1349" s="85"/>
      <c r="B1349" s="86" t="s">
        <v>314</v>
      </c>
      <c r="C1349" s="86" t="s">
        <v>956</v>
      </c>
      <c r="D1349" s="94">
        <v>1</v>
      </c>
      <c r="E1349" s="94">
        <v>151755</v>
      </c>
      <c r="F1349" s="94"/>
      <c r="G1349" s="87" t="s">
        <v>306</v>
      </c>
      <c r="H1349" s="95">
        <v>130</v>
      </c>
      <c r="I1349" s="44" t="s">
        <v>901</v>
      </c>
      <c r="J1349" s="5" t="s">
        <v>902</v>
      </c>
      <c r="K1349" s="119" t="s">
        <v>823</v>
      </c>
      <c r="L1349" s="87" t="s">
        <v>824</v>
      </c>
      <c r="M1349" s="94" t="s">
        <v>17</v>
      </c>
      <c r="N1349" s="94" t="s">
        <v>19</v>
      </c>
      <c r="O1349" s="94" t="s">
        <v>951</v>
      </c>
      <c r="P1349" s="97"/>
      <c r="Q1349" s="79"/>
      <c r="R1349" s="79"/>
      <c r="S1349" s="73" t="s">
        <v>308</v>
      </c>
      <c r="T1349" s="71">
        <v>41</v>
      </c>
      <c r="U1349" s="71" t="s">
        <v>465</v>
      </c>
      <c r="W1349" s="72"/>
    </row>
    <row r="1350" spans="1:23" ht="20.399999999999999" hidden="1" x14ac:dyDescent="0.3">
      <c r="A1350" s="85"/>
      <c r="B1350" s="86" t="s">
        <v>314</v>
      </c>
      <c r="C1350" s="86" t="s">
        <v>956</v>
      </c>
      <c r="D1350" s="94">
        <v>1</v>
      </c>
      <c r="E1350" s="94">
        <v>151756</v>
      </c>
      <c r="F1350" s="94"/>
      <c r="G1350" s="87" t="s">
        <v>306</v>
      </c>
      <c r="H1350" s="95">
        <v>130</v>
      </c>
      <c r="I1350" s="44" t="s">
        <v>901</v>
      </c>
      <c r="J1350" s="5" t="s">
        <v>902</v>
      </c>
      <c r="K1350" s="119" t="s">
        <v>823</v>
      </c>
      <c r="L1350" s="87" t="s">
        <v>824</v>
      </c>
      <c r="M1350" s="94" t="s">
        <v>17</v>
      </c>
      <c r="N1350" s="94" t="s">
        <v>19</v>
      </c>
      <c r="O1350" s="94" t="s">
        <v>951</v>
      </c>
      <c r="P1350" s="97"/>
      <c r="Q1350" s="79"/>
      <c r="R1350" s="79"/>
      <c r="S1350" s="73" t="s">
        <v>308</v>
      </c>
      <c r="T1350" s="71">
        <v>41</v>
      </c>
      <c r="U1350" s="71" t="s">
        <v>465</v>
      </c>
      <c r="W1350" s="72"/>
    </row>
    <row r="1351" spans="1:23" ht="30.6" hidden="1" x14ac:dyDescent="0.3">
      <c r="A1351" s="85"/>
      <c r="B1351" s="86" t="s">
        <v>314</v>
      </c>
      <c r="C1351" s="86" t="s">
        <v>957</v>
      </c>
      <c r="D1351" s="94">
        <v>1</v>
      </c>
      <c r="E1351" s="94">
        <v>151757</v>
      </c>
      <c r="F1351" s="94"/>
      <c r="G1351" s="87" t="s">
        <v>306</v>
      </c>
      <c r="H1351" s="91">
        <v>130</v>
      </c>
      <c r="I1351" s="44" t="s">
        <v>901</v>
      </c>
      <c r="J1351" s="5" t="s">
        <v>902</v>
      </c>
      <c r="K1351" s="119" t="s">
        <v>823</v>
      </c>
      <c r="L1351" s="87" t="s">
        <v>824</v>
      </c>
      <c r="M1351" s="94" t="s">
        <v>17</v>
      </c>
      <c r="N1351" s="94" t="s">
        <v>19</v>
      </c>
      <c r="O1351" s="94" t="s">
        <v>951</v>
      </c>
      <c r="P1351" s="97"/>
      <c r="Q1351" s="79"/>
      <c r="R1351" s="79"/>
      <c r="S1351" s="73" t="s">
        <v>308</v>
      </c>
      <c r="T1351" s="71">
        <v>41</v>
      </c>
      <c r="U1351" s="71" t="s">
        <v>465</v>
      </c>
      <c r="W1351" s="72"/>
    </row>
    <row r="1352" spans="1:23" ht="30.6" hidden="1" x14ac:dyDescent="0.3">
      <c r="A1352" s="85"/>
      <c r="B1352" s="86" t="s">
        <v>314</v>
      </c>
      <c r="C1352" s="86" t="s">
        <v>957</v>
      </c>
      <c r="D1352" s="94">
        <v>1</v>
      </c>
      <c r="E1352" s="94">
        <v>151758</v>
      </c>
      <c r="F1352" s="94"/>
      <c r="G1352" s="87" t="s">
        <v>306</v>
      </c>
      <c r="H1352" s="91">
        <v>130</v>
      </c>
      <c r="I1352" s="44" t="s">
        <v>901</v>
      </c>
      <c r="J1352" s="5" t="s">
        <v>902</v>
      </c>
      <c r="K1352" s="119" t="s">
        <v>823</v>
      </c>
      <c r="L1352" s="87" t="s">
        <v>824</v>
      </c>
      <c r="M1352" s="94" t="s">
        <v>17</v>
      </c>
      <c r="N1352" s="94" t="s">
        <v>19</v>
      </c>
      <c r="O1352" s="94" t="s">
        <v>951</v>
      </c>
      <c r="P1352" s="97"/>
      <c r="Q1352" s="79"/>
      <c r="R1352" s="79"/>
      <c r="S1352" s="73" t="s">
        <v>308</v>
      </c>
      <c r="T1352" s="71">
        <v>41</v>
      </c>
      <c r="U1352" s="71" t="s">
        <v>465</v>
      </c>
      <c r="W1352" s="72"/>
    </row>
    <row r="1353" spans="1:23" ht="20.399999999999999" hidden="1" x14ac:dyDescent="0.3">
      <c r="A1353" s="85"/>
      <c r="B1353" s="86" t="s">
        <v>314</v>
      </c>
      <c r="C1353" s="86" t="s">
        <v>958</v>
      </c>
      <c r="D1353" s="94">
        <v>1</v>
      </c>
      <c r="E1353" s="94">
        <v>151759</v>
      </c>
      <c r="F1353" s="94"/>
      <c r="G1353" s="87" t="s">
        <v>306</v>
      </c>
      <c r="H1353" s="95">
        <v>120</v>
      </c>
      <c r="I1353" s="44" t="s">
        <v>901</v>
      </c>
      <c r="J1353" s="5" t="s">
        <v>902</v>
      </c>
      <c r="K1353" s="119" t="s">
        <v>823</v>
      </c>
      <c r="L1353" s="87" t="s">
        <v>824</v>
      </c>
      <c r="M1353" s="94" t="s">
        <v>17</v>
      </c>
      <c r="N1353" s="94" t="s">
        <v>19</v>
      </c>
      <c r="O1353" s="94" t="s">
        <v>951</v>
      </c>
      <c r="P1353" s="97" t="s">
        <v>959</v>
      </c>
      <c r="Q1353" s="79"/>
      <c r="R1353" s="79"/>
      <c r="S1353" s="73" t="s">
        <v>308</v>
      </c>
      <c r="T1353" s="71">
        <v>41</v>
      </c>
      <c r="U1353" s="71" t="s">
        <v>465</v>
      </c>
      <c r="W1353" s="72"/>
    </row>
    <row r="1354" spans="1:23" ht="20.399999999999999" hidden="1" x14ac:dyDescent="0.3">
      <c r="A1354" s="85"/>
      <c r="B1354" s="86" t="s">
        <v>575</v>
      </c>
      <c r="C1354" s="86" t="s">
        <v>576</v>
      </c>
      <c r="D1354" s="94">
        <v>1</v>
      </c>
      <c r="E1354" s="94">
        <v>151760</v>
      </c>
      <c r="F1354" s="94"/>
      <c r="G1354" s="87" t="s">
        <v>306</v>
      </c>
      <c r="H1354" s="95">
        <v>750</v>
      </c>
      <c r="I1354" s="44" t="s">
        <v>901</v>
      </c>
      <c r="J1354" s="5" t="s">
        <v>902</v>
      </c>
      <c r="K1354" s="119" t="s">
        <v>823</v>
      </c>
      <c r="L1354" s="87" t="s">
        <v>824</v>
      </c>
      <c r="M1354" s="99" t="s">
        <v>960</v>
      </c>
      <c r="N1354" s="94" t="s">
        <v>961</v>
      </c>
      <c r="O1354" s="94" t="s">
        <v>962</v>
      </c>
      <c r="P1354" s="106" t="s">
        <v>963</v>
      </c>
      <c r="Q1354" s="101" t="s">
        <v>964</v>
      </c>
      <c r="R1354" s="101"/>
      <c r="S1354" s="73" t="s">
        <v>307</v>
      </c>
      <c r="T1354" s="71">
        <v>41</v>
      </c>
      <c r="U1354" s="71" t="s">
        <v>465</v>
      </c>
      <c r="W1354" s="72"/>
    </row>
    <row r="1355" spans="1:23" ht="20.399999999999999" hidden="1" x14ac:dyDescent="0.3">
      <c r="A1355" s="85"/>
      <c r="B1355" s="86" t="s">
        <v>327</v>
      </c>
      <c r="C1355" s="86" t="s">
        <v>29</v>
      </c>
      <c r="D1355" s="94">
        <v>1</v>
      </c>
      <c r="E1355" s="100">
        <v>151792</v>
      </c>
      <c r="F1355" s="100"/>
      <c r="G1355" s="87" t="s">
        <v>306</v>
      </c>
      <c r="H1355" s="95">
        <v>20</v>
      </c>
      <c r="I1355" s="7"/>
      <c r="J1355" s="5" t="s">
        <v>991</v>
      </c>
      <c r="K1355" s="119" t="s">
        <v>823</v>
      </c>
      <c r="L1355" s="87" t="s">
        <v>824</v>
      </c>
      <c r="M1355" s="99" t="s">
        <v>994</v>
      </c>
      <c r="N1355" s="94" t="s">
        <v>30</v>
      </c>
      <c r="O1355" s="94" t="s">
        <v>995</v>
      </c>
      <c r="P1355" s="97"/>
      <c r="Q1355" s="79"/>
      <c r="R1355" s="79"/>
      <c r="S1355" s="73" t="s">
        <v>307</v>
      </c>
      <c r="T1355" s="71"/>
      <c r="U1355" s="71"/>
      <c r="W1355" s="72"/>
    </row>
    <row r="1356" spans="1:23" ht="20.399999999999999" hidden="1" x14ac:dyDescent="0.3">
      <c r="A1356" s="85">
        <v>42158</v>
      </c>
      <c r="B1356" s="86" t="s">
        <v>305</v>
      </c>
      <c r="C1356" s="86" t="s">
        <v>21</v>
      </c>
      <c r="D1356" s="94">
        <v>1</v>
      </c>
      <c r="E1356" s="94">
        <v>151491</v>
      </c>
      <c r="F1356" s="94"/>
      <c r="G1356" s="87" t="s">
        <v>306</v>
      </c>
      <c r="H1356" s="140">
        <v>526.4</v>
      </c>
      <c r="I1356" s="6"/>
      <c r="J1356" s="5" t="s">
        <v>822</v>
      </c>
      <c r="K1356" s="119" t="s">
        <v>823</v>
      </c>
      <c r="L1356" s="87" t="s">
        <v>824</v>
      </c>
      <c r="M1356" s="99" t="s">
        <v>17</v>
      </c>
      <c r="N1356" s="94" t="s">
        <v>61</v>
      </c>
      <c r="O1356" s="94" t="s">
        <v>22</v>
      </c>
      <c r="P1356" s="97"/>
      <c r="Q1356" s="97" t="s">
        <v>14</v>
      </c>
      <c r="R1356" s="97"/>
      <c r="S1356" s="73" t="s">
        <v>308</v>
      </c>
      <c r="T1356" s="71"/>
      <c r="U1356" s="71"/>
      <c r="W1356" s="72"/>
    </row>
    <row r="1357" spans="1:23" ht="20.399999999999999" hidden="1" x14ac:dyDescent="0.3">
      <c r="A1357" s="85">
        <v>42158</v>
      </c>
      <c r="B1357" s="86" t="s">
        <v>305</v>
      </c>
      <c r="C1357" s="86" t="s">
        <v>21</v>
      </c>
      <c r="D1357" s="94">
        <v>1</v>
      </c>
      <c r="E1357" s="94">
        <v>151492</v>
      </c>
      <c r="F1357" s="94"/>
      <c r="G1357" s="87" t="s">
        <v>306</v>
      </c>
      <c r="H1357" s="140">
        <v>526.4</v>
      </c>
      <c r="I1357" s="6"/>
      <c r="J1357" s="5" t="s">
        <v>822</v>
      </c>
      <c r="K1357" s="119" t="s">
        <v>823</v>
      </c>
      <c r="L1357" s="87" t="s">
        <v>824</v>
      </c>
      <c r="M1357" s="99" t="s">
        <v>17</v>
      </c>
      <c r="N1357" s="94" t="s">
        <v>61</v>
      </c>
      <c r="O1357" s="94" t="s">
        <v>22</v>
      </c>
      <c r="P1357" s="97"/>
      <c r="Q1357" s="97" t="s">
        <v>14</v>
      </c>
      <c r="R1357" s="97"/>
      <c r="S1357" s="73" t="s">
        <v>308</v>
      </c>
      <c r="T1357" s="71"/>
      <c r="U1357" s="71"/>
      <c r="W1357" s="72"/>
    </row>
    <row r="1358" spans="1:23" ht="20.399999999999999" hidden="1" x14ac:dyDescent="0.3">
      <c r="A1358" s="85">
        <v>42158</v>
      </c>
      <c r="B1358" s="86" t="s">
        <v>305</v>
      </c>
      <c r="C1358" s="86" t="s">
        <v>21</v>
      </c>
      <c r="D1358" s="94">
        <v>1</v>
      </c>
      <c r="E1358" s="94">
        <v>151493</v>
      </c>
      <c r="F1358" s="94"/>
      <c r="G1358" s="87" t="s">
        <v>306</v>
      </c>
      <c r="H1358" s="140">
        <v>526.4</v>
      </c>
      <c r="I1358" s="6"/>
      <c r="J1358" s="5" t="s">
        <v>822</v>
      </c>
      <c r="K1358" s="119" t="s">
        <v>823</v>
      </c>
      <c r="L1358" s="87" t="s">
        <v>824</v>
      </c>
      <c r="M1358" s="99" t="s">
        <v>17</v>
      </c>
      <c r="N1358" s="94" t="s">
        <v>61</v>
      </c>
      <c r="O1358" s="94" t="s">
        <v>22</v>
      </c>
      <c r="P1358" s="97"/>
      <c r="Q1358" s="97" t="s">
        <v>14</v>
      </c>
      <c r="R1358" s="97"/>
      <c r="S1358" s="73" t="s">
        <v>308</v>
      </c>
      <c r="T1358" s="71"/>
      <c r="U1358" s="71"/>
      <c r="W1358" s="72"/>
    </row>
    <row r="1359" spans="1:23" ht="20.399999999999999" hidden="1" x14ac:dyDescent="0.3">
      <c r="A1359" s="85">
        <v>42158</v>
      </c>
      <c r="B1359" s="86" t="s">
        <v>305</v>
      </c>
      <c r="C1359" s="86" t="s">
        <v>21</v>
      </c>
      <c r="D1359" s="94">
        <v>1</v>
      </c>
      <c r="E1359" s="94">
        <v>151494</v>
      </c>
      <c r="F1359" s="94"/>
      <c r="G1359" s="87" t="s">
        <v>306</v>
      </c>
      <c r="H1359" s="140">
        <v>526.4</v>
      </c>
      <c r="I1359" s="6"/>
      <c r="J1359" s="5" t="s">
        <v>822</v>
      </c>
      <c r="K1359" s="119" t="s">
        <v>823</v>
      </c>
      <c r="L1359" s="87" t="s">
        <v>824</v>
      </c>
      <c r="M1359" s="99" t="s">
        <v>17</v>
      </c>
      <c r="N1359" s="94" t="s">
        <v>61</v>
      </c>
      <c r="O1359" s="94" t="s">
        <v>22</v>
      </c>
      <c r="P1359" s="97"/>
      <c r="Q1359" s="97" t="s">
        <v>14</v>
      </c>
      <c r="R1359" s="97"/>
      <c r="S1359" s="73" t="s">
        <v>308</v>
      </c>
      <c r="T1359" s="71"/>
      <c r="U1359" s="71"/>
      <c r="W1359" s="72"/>
    </row>
    <row r="1360" spans="1:23" ht="20.399999999999999" hidden="1" x14ac:dyDescent="0.3">
      <c r="A1360" s="85">
        <v>42158</v>
      </c>
      <c r="B1360" s="86" t="s">
        <v>305</v>
      </c>
      <c r="C1360" s="86" t="s">
        <v>21</v>
      </c>
      <c r="D1360" s="94">
        <v>1</v>
      </c>
      <c r="E1360" s="94">
        <v>151495</v>
      </c>
      <c r="F1360" s="94"/>
      <c r="G1360" s="87" t="s">
        <v>306</v>
      </c>
      <c r="H1360" s="140">
        <v>526.4</v>
      </c>
      <c r="I1360" s="6"/>
      <c r="J1360" s="5" t="s">
        <v>822</v>
      </c>
      <c r="K1360" s="119" t="s">
        <v>823</v>
      </c>
      <c r="L1360" s="87" t="s">
        <v>824</v>
      </c>
      <c r="M1360" s="99" t="s">
        <v>17</v>
      </c>
      <c r="N1360" s="94" t="s">
        <v>61</v>
      </c>
      <c r="O1360" s="94" t="s">
        <v>22</v>
      </c>
      <c r="P1360" s="97"/>
      <c r="Q1360" s="97" t="s">
        <v>14</v>
      </c>
      <c r="R1360" s="97"/>
      <c r="S1360" s="73" t="s">
        <v>308</v>
      </c>
      <c r="T1360" s="71"/>
      <c r="U1360" s="71"/>
      <c r="W1360" s="72"/>
    </row>
    <row r="1361" spans="1:23" ht="20.399999999999999" hidden="1" x14ac:dyDescent="0.3">
      <c r="A1361" s="85">
        <v>42158</v>
      </c>
      <c r="B1361" s="86" t="s">
        <v>305</v>
      </c>
      <c r="C1361" s="86" t="s">
        <v>21</v>
      </c>
      <c r="D1361" s="94">
        <v>1</v>
      </c>
      <c r="E1361" s="94">
        <v>151496</v>
      </c>
      <c r="F1361" s="94"/>
      <c r="G1361" s="87" t="s">
        <v>306</v>
      </c>
      <c r="H1361" s="140">
        <v>526.4</v>
      </c>
      <c r="I1361" s="6"/>
      <c r="J1361" s="5" t="s">
        <v>822</v>
      </c>
      <c r="K1361" s="119" t="s">
        <v>823</v>
      </c>
      <c r="L1361" s="87" t="s">
        <v>824</v>
      </c>
      <c r="M1361" s="99" t="s">
        <v>17</v>
      </c>
      <c r="N1361" s="94" t="s">
        <v>61</v>
      </c>
      <c r="O1361" s="94" t="s">
        <v>22</v>
      </c>
      <c r="P1361" s="97"/>
      <c r="Q1361" s="97" t="s">
        <v>14</v>
      </c>
      <c r="R1361" s="97"/>
      <c r="S1361" s="73" t="s">
        <v>308</v>
      </c>
      <c r="T1361" s="71"/>
      <c r="U1361" s="71"/>
      <c r="W1361" s="72"/>
    </row>
    <row r="1362" spans="1:23" ht="20.399999999999999" hidden="1" x14ac:dyDescent="0.3">
      <c r="A1362" s="85">
        <v>42158</v>
      </c>
      <c r="B1362" s="86" t="s">
        <v>305</v>
      </c>
      <c r="C1362" s="86" t="s">
        <v>21</v>
      </c>
      <c r="D1362" s="94">
        <v>1</v>
      </c>
      <c r="E1362" s="94">
        <v>151497</v>
      </c>
      <c r="F1362" s="94"/>
      <c r="G1362" s="87" t="s">
        <v>306</v>
      </c>
      <c r="H1362" s="140">
        <v>526.4</v>
      </c>
      <c r="I1362" s="6"/>
      <c r="J1362" s="5" t="s">
        <v>822</v>
      </c>
      <c r="K1362" s="119" t="s">
        <v>823</v>
      </c>
      <c r="L1362" s="87" t="s">
        <v>824</v>
      </c>
      <c r="M1362" s="99" t="s">
        <v>17</v>
      </c>
      <c r="N1362" s="94" t="s">
        <v>61</v>
      </c>
      <c r="O1362" s="94" t="s">
        <v>22</v>
      </c>
      <c r="P1362" s="97"/>
      <c r="Q1362" s="97" t="s">
        <v>14</v>
      </c>
      <c r="R1362" s="97"/>
      <c r="S1362" s="73" t="s">
        <v>308</v>
      </c>
      <c r="T1362" s="71"/>
      <c r="U1362" s="71"/>
      <c r="W1362" s="72"/>
    </row>
    <row r="1363" spans="1:23" ht="20.399999999999999" hidden="1" x14ac:dyDescent="0.3">
      <c r="A1363" s="85">
        <v>42158</v>
      </c>
      <c r="B1363" s="86" t="s">
        <v>305</v>
      </c>
      <c r="C1363" s="86" t="s">
        <v>21</v>
      </c>
      <c r="D1363" s="94">
        <v>1</v>
      </c>
      <c r="E1363" s="94">
        <v>151498</v>
      </c>
      <c r="F1363" s="94"/>
      <c r="G1363" s="87" t="s">
        <v>306</v>
      </c>
      <c r="H1363" s="140">
        <v>526.4</v>
      </c>
      <c r="I1363" s="6"/>
      <c r="J1363" s="5" t="s">
        <v>822</v>
      </c>
      <c r="K1363" s="119" t="s">
        <v>823</v>
      </c>
      <c r="L1363" s="87" t="s">
        <v>824</v>
      </c>
      <c r="M1363" s="99" t="s">
        <v>17</v>
      </c>
      <c r="N1363" s="94" t="s">
        <v>61</v>
      </c>
      <c r="O1363" s="94" t="s">
        <v>22</v>
      </c>
      <c r="P1363" s="97"/>
      <c r="Q1363" s="97" t="s">
        <v>14</v>
      </c>
      <c r="R1363" s="97"/>
      <c r="S1363" s="73" t="s">
        <v>308</v>
      </c>
      <c r="T1363" s="71"/>
      <c r="U1363" s="71"/>
      <c r="W1363" s="72"/>
    </row>
    <row r="1364" spans="1:23" ht="20.399999999999999" hidden="1" x14ac:dyDescent="0.3">
      <c r="A1364" s="85">
        <v>42158</v>
      </c>
      <c r="B1364" s="86" t="s">
        <v>305</v>
      </c>
      <c r="C1364" s="86" t="s">
        <v>21</v>
      </c>
      <c r="D1364" s="94">
        <v>1</v>
      </c>
      <c r="E1364" s="94">
        <v>151499</v>
      </c>
      <c r="F1364" s="94"/>
      <c r="G1364" s="87" t="s">
        <v>306</v>
      </c>
      <c r="H1364" s="140">
        <v>526.4</v>
      </c>
      <c r="I1364" s="6"/>
      <c r="J1364" s="5" t="s">
        <v>822</v>
      </c>
      <c r="K1364" s="119" t="s">
        <v>823</v>
      </c>
      <c r="L1364" s="87" t="s">
        <v>824</v>
      </c>
      <c r="M1364" s="99" t="s">
        <v>17</v>
      </c>
      <c r="N1364" s="94" t="s">
        <v>61</v>
      </c>
      <c r="O1364" s="94" t="s">
        <v>22</v>
      </c>
      <c r="P1364" s="97"/>
      <c r="Q1364" s="97" t="s">
        <v>14</v>
      </c>
      <c r="R1364" s="97"/>
      <c r="S1364" s="73" t="s">
        <v>308</v>
      </c>
      <c r="T1364" s="71"/>
      <c r="U1364" s="71"/>
      <c r="W1364" s="72"/>
    </row>
    <row r="1365" spans="1:23" ht="20.399999999999999" hidden="1" x14ac:dyDescent="0.3">
      <c r="A1365" s="85">
        <v>42158</v>
      </c>
      <c r="B1365" s="86" t="s">
        <v>305</v>
      </c>
      <c r="C1365" s="86" t="s">
        <v>21</v>
      </c>
      <c r="D1365" s="94">
        <v>1</v>
      </c>
      <c r="E1365" s="94">
        <v>151500</v>
      </c>
      <c r="F1365" s="94"/>
      <c r="G1365" s="87" t="s">
        <v>306</v>
      </c>
      <c r="H1365" s="140">
        <v>526.4</v>
      </c>
      <c r="I1365" s="6"/>
      <c r="J1365" s="5" t="s">
        <v>822</v>
      </c>
      <c r="K1365" s="119" t="s">
        <v>823</v>
      </c>
      <c r="L1365" s="87" t="s">
        <v>824</v>
      </c>
      <c r="M1365" s="99" t="s">
        <v>17</v>
      </c>
      <c r="N1365" s="94" t="s">
        <v>61</v>
      </c>
      <c r="O1365" s="94" t="s">
        <v>22</v>
      </c>
      <c r="P1365" s="97"/>
      <c r="Q1365" s="97" t="s">
        <v>14</v>
      </c>
      <c r="R1365" s="97"/>
      <c r="S1365" s="73" t="s">
        <v>308</v>
      </c>
      <c r="T1365" s="71"/>
      <c r="U1365" s="71"/>
      <c r="W1365" s="72"/>
    </row>
    <row r="1366" spans="1:23" ht="20.399999999999999" hidden="1" x14ac:dyDescent="0.3">
      <c r="A1366" s="85">
        <v>42158</v>
      </c>
      <c r="B1366" s="86" t="s">
        <v>305</v>
      </c>
      <c r="C1366" s="86" t="s">
        <v>21</v>
      </c>
      <c r="D1366" s="94">
        <v>1</v>
      </c>
      <c r="E1366" s="94">
        <v>151501</v>
      </c>
      <c r="F1366" s="94"/>
      <c r="G1366" s="87" t="s">
        <v>306</v>
      </c>
      <c r="H1366" s="140">
        <v>526.4</v>
      </c>
      <c r="I1366" s="6"/>
      <c r="J1366" s="5" t="s">
        <v>822</v>
      </c>
      <c r="K1366" s="119" t="s">
        <v>823</v>
      </c>
      <c r="L1366" s="87" t="s">
        <v>824</v>
      </c>
      <c r="M1366" s="99" t="s">
        <v>17</v>
      </c>
      <c r="N1366" s="94" t="s">
        <v>61</v>
      </c>
      <c r="O1366" s="94" t="s">
        <v>22</v>
      </c>
      <c r="P1366" s="97"/>
      <c r="Q1366" s="97" t="s">
        <v>14</v>
      </c>
      <c r="R1366" s="97"/>
      <c r="S1366" s="73" t="s">
        <v>308</v>
      </c>
      <c r="T1366" s="71"/>
      <c r="U1366" s="71"/>
      <c r="W1366" s="72"/>
    </row>
    <row r="1367" spans="1:23" ht="20.399999999999999" hidden="1" x14ac:dyDescent="0.3">
      <c r="A1367" s="85">
        <v>42158</v>
      </c>
      <c r="B1367" s="86" t="s">
        <v>305</v>
      </c>
      <c r="C1367" s="86" t="s">
        <v>21</v>
      </c>
      <c r="D1367" s="94">
        <v>1</v>
      </c>
      <c r="E1367" s="94">
        <v>151502</v>
      </c>
      <c r="F1367" s="94"/>
      <c r="G1367" s="87" t="s">
        <v>306</v>
      </c>
      <c r="H1367" s="140">
        <v>526.4</v>
      </c>
      <c r="I1367" s="6"/>
      <c r="J1367" s="5" t="s">
        <v>822</v>
      </c>
      <c r="K1367" s="119" t="s">
        <v>823</v>
      </c>
      <c r="L1367" s="87" t="s">
        <v>824</v>
      </c>
      <c r="M1367" s="99" t="s">
        <v>17</v>
      </c>
      <c r="N1367" s="94" t="s">
        <v>61</v>
      </c>
      <c r="O1367" s="94" t="s">
        <v>22</v>
      </c>
      <c r="P1367" s="97"/>
      <c r="Q1367" s="97" t="s">
        <v>14</v>
      </c>
      <c r="R1367" s="97"/>
      <c r="S1367" s="73" t="s">
        <v>308</v>
      </c>
      <c r="T1367" s="71"/>
      <c r="U1367" s="71"/>
      <c r="W1367" s="72"/>
    </row>
    <row r="1368" spans="1:23" ht="20.399999999999999" hidden="1" x14ac:dyDescent="0.3">
      <c r="A1368" s="85">
        <v>42158</v>
      </c>
      <c r="B1368" s="86" t="s">
        <v>305</v>
      </c>
      <c r="C1368" s="86" t="s">
        <v>21</v>
      </c>
      <c r="D1368" s="94">
        <v>1</v>
      </c>
      <c r="E1368" s="94">
        <v>151503</v>
      </c>
      <c r="F1368" s="94"/>
      <c r="G1368" s="87" t="s">
        <v>306</v>
      </c>
      <c r="H1368" s="140">
        <v>526.4</v>
      </c>
      <c r="I1368" s="6"/>
      <c r="J1368" s="5" t="s">
        <v>822</v>
      </c>
      <c r="K1368" s="119" t="s">
        <v>823</v>
      </c>
      <c r="L1368" s="87" t="s">
        <v>824</v>
      </c>
      <c r="M1368" s="99" t="s">
        <v>17</v>
      </c>
      <c r="N1368" s="94" t="s">
        <v>61</v>
      </c>
      <c r="O1368" s="94" t="s">
        <v>22</v>
      </c>
      <c r="P1368" s="97"/>
      <c r="Q1368" s="97" t="s">
        <v>14</v>
      </c>
      <c r="R1368" s="97"/>
      <c r="S1368" s="73" t="s">
        <v>308</v>
      </c>
      <c r="T1368" s="71"/>
      <c r="U1368" s="71"/>
      <c r="W1368" s="72"/>
    </row>
    <row r="1369" spans="1:23" ht="20.399999999999999" hidden="1" x14ac:dyDescent="0.3">
      <c r="A1369" s="85">
        <v>42158</v>
      </c>
      <c r="B1369" s="86" t="s">
        <v>305</v>
      </c>
      <c r="C1369" s="86" t="s">
        <v>21</v>
      </c>
      <c r="D1369" s="94">
        <v>1</v>
      </c>
      <c r="E1369" s="94">
        <v>151504</v>
      </c>
      <c r="F1369" s="94"/>
      <c r="G1369" s="87" t="s">
        <v>306</v>
      </c>
      <c r="H1369" s="140">
        <v>526.4</v>
      </c>
      <c r="I1369" s="6"/>
      <c r="J1369" s="5" t="s">
        <v>822</v>
      </c>
      <c r="K1369" s="119" t="s">
        <v>823</v>
      </c>
      <c r="L1369" s="87" t="s">
        <v>824</v>
      </c>
      <c r="M1369" s="99" t="s">
        <v>17</v>
      </c>
      <c r="N1369" s="94" t="s">
        <v>61</v>
      </c>
      <c r="O1369" s="94" t="s">
        <v>22</v>
      </c>
      <c r="P1369" s="97"/>
      <c r="Q1369" s="97" t="s">
        <v>14</v>
      </c>
      <c r="R1369" s="97"/>
      <c r="S1369" s="73" t="s">
        <v>308</v>
      </c>
      <c r="T1369" s="71"/>
      <c r="U1369" s="71"/>
      <c r="W1369" s="72"/>
    </row>
    <row r="1370" spans="1:23" ht="20.399999999999999" hidden="1" x14ac:dyDescent="0.3">
      <c r="A1370" s="85">
        <v>42158</v>
      </c>
      <c r="B1370" s="86" t="s">
        <v>305</v>
      </c>
      <c r="C1370" s="86" t="s">
        <v>21</v>
      </c>
      <c r="D1370" s="94">
        <v>1</v>
      </c>
      <c r="E1370" s="94">
        <v>151505</v>
      </c>
      <c r="F1370" s="94"/>
      <c r="G1370" s="87" t="s">
        <v>306</v>
      </c>
      <c r="H1370" s="140">
        <v>526.4</v>
      </c>
      <c r="I1370" s="6"/>
      <c r="J1370" s="5" t="s">
        <v>822</v>
      </c>
      <c r="K1370" s="119" t="s">
        <v>823</v>
      </c>
      <c r="L1370" s="87" t="s">
        <v>824</v>
      </c>
      <c r="M1370" s="99" t="s">
        <v>17</v>
      </c>
      <c r="N1370" s="94" t="s">
        <v>61</v>
      </c>
      <c r="O1370" s="94" t="s">
        <v>22</v>
      </c>
      <c r="P1370" s="97"/>
      <c r="Q1370" s="97" t="s">
        <v>14</v>
      </c>
      <c r="R1370" s="97"/>
      <c r="S1370" s="73" t="s">
        <v>308</v>
      </c>
      <c r="T1370" s="71"/>
      <c r="U1370" s="71"/>
      <c r="W1370" s="72"/>
    </row>
    <row r="1371" spans="1:23" ht="20.399999999999999" hidden="1" x14ac:dyDescent="0.3">
      <c r="A1371" s="85">
        <v>42158</v>
      </c>
      <c r="B1371" s="86" t="s">
        <v>305</v>
      </c>
      <c r="C1371" s="86" t="s">
        <v>21</v>
      </c>
      <c r="D1371" s="94">
        <v>1</v>
      </c>
      <c r="E1371" s="94">
        <v>151506</v>
      </c>
      <c r="F1371" s="94"/>
      <c r="G1371" s="87" t="s">
        <v>306</v>
      </c>
      <c r="H1371" s="140">
        <v>526.4</v>
      </c>
      <c r="I1371" s="6"/>
      <c r="J1371" s="5" t="s">
        <v>822</v>
      </c>
      <c r="K1371" s="119" t="s">
        <v>823</v>
      </c>
      <c r="L1371" s="87" t="s">
        <v>824</v>
      </c>
      <c r="M1371" s="99" t="s">
        <v>17</v>
      </c>
      <c r="N1371" s="94" t="s">
        <v>61</v>
      </c>
      <c r="O1371" s="94" t="s">
        <v>22</v>
      </c>
      <c r="P1371" s="97"/>
      <c r="Q1371" s="97" t="s">
        <v>14</v>
      </c>
      <c r="R1371" s="97"/>
      <c r="S1371" s="73" t="s">
        <v>308</v>
      </c>
      <c r="T1371" s="71"/>
      <c r="U1371" s="71"/>
      <c r="W1371" s="72"/>
    </row>
    <row r="1372" spans="1:23" ht="20.399999999999999" hidden="1" x14ac:dyDescent="0.3">
      <c r="A1372" s="85">
        <v>42158</v>
      </c>
      <c r="B1372" s="86" t="s">
        <v>305</v>
      </c>
      <c r="C1372" s="86" t="s">
        <v>21</v>
      </c>
      <c r="D1372" s="94">
        <v>1</v>
      </c>
      <c r="E1372" s="94">
        <v>151507</v>
      </c>
      <c r="F1372" s="94"/>
      <c r="G1372" s="87" t="s">
        <v>306</v>
      </c>
      <c r="H1372" s="140">
        <v>526.4</v>
      </c>
      <c r="I1372" s="6"/>
      <c r="J1372" s="5" t="s">
        <v>822</v>
      </c>
      <c r="K1372" s="119" t="s">
        <v>823</v>
      </c>
      <c r="L1372" s="87" t="s">
        <v>824</v>
      </c>
      <c r="M1372" s="99" t="s">
        <v>17</v>
      </c>
      <c r="N1372" s="94" t="s">
        <v>61</v>
      </c>
      <c r="O1372" s="94" t="s">
        <v>22</v>
      </c>
      <c r="P1372" s="97"/>
      <c r="Q1372" s="97" t="s">
        <v>14</v>
      </c>
      <c r="R1372" s="97"/>
      <c r="S1372" s="73" t="s">
        <v>308</v>
      </c>
      <c r="T1372" s="71"/>
      <c r="U1372" s="71"/>
      <c r="W1372" s="72"/>
    </row>
    <row r="1373" spans="1:23" ht="20.399999999999999" hidden="1" x14ac:dyDescent="0.3">
      <c r="A1373" s="85">
        <v>42158</v>
      </c>
      <c r="B1373" s="86" t="s">
        <v>305</v>
      </c>
      <c r="C1373" s="86" t="s">
        <v>21</v>
      </c>
      <c r="D1373" s="94">
        <v>1</v>
      </c>
      <c r="E1373" s="94">
        <v>151508</v>
      </c>
      <c r="F1373" s="94"/>
      <c r="G1373" s="87" t="s">
        <v>306</v>
      </c>
      <c r="H1373" s="140">
        <v>526.4</v>
      </c>
      <c r="I1373" s="6"/>
      <c r="J1373" s="5" t="s">
        <v>822</v>
      </c>
      <c r="K1373" s="119" t="s">
        <v>823</v>
      </c>
      <c r="L1373" s="87" t="s">
        <v>824</v>
      </c>
      <c r="M1373" s="99" t="s">
        <v>17</v>
      </c>
      <c r="N1373" s="94" t="s">
        <v>61</v>
      </c>
      <c r="O1373" s="94" t="s">
        <v>22</v>
      </c>
      <c r="P1373" s="97"/>
      <c r="Q1373" s="97" t="s">
        <v>14</v>
      </c>
      <c r="R1373" s="97"/>
      <c r="S1373" s="73" t="s">
        <v>308</v>
      </c>
      <c r="T1373" s="71"/>
      <c r="U1373" s="71"/>
      <c r="W1373" s="72"/>
    </row>
    <row r="1374" spans="1:23" ht="20.399999999999999" hidden="1" x14ac:dyDescent="0.3">
      <c r="A1374" s="85">
        <v>42158</v>
      </c>
      <c r="B1374" s="86" t="s">
        <v>305</v>
      </c>
      <c r="C1374" s="86" t="s">
        <v>21</v>
      </c>
      <c r="D1374" s="94">
        <v>1</v>
      </c>
      <c r="E1374" s="94">
        <v>151509</v>
      </c>
      <c r="F1374" s="94"/>
      <c r="G1374" s="87" t="s">
        <v>306</v>
      </c>
      <c r="H1374" s="140">
        <v>526.4</v>
      </c>
      <c r="I1374" s="6"/>
      <c r="J1374" s="5" t="s">
        <v>822</v>
      </c>
      <c r="K1374" s="119" t="s">
        <v>823</v>
      </c>
      <c r="L1374" s="87" t="s">
        <v>824</v>
      </c>
      <c r="M1374" s="99" t="s">
        <v>17</v>
      </c>
      <c r="N1374" s="94" t="s">
        <v>61</v>
      </c>
      <c r="O1374" s="94" t="s">
        <v>22</v>
      </c>
      <c r="P1374" s="97"/>
      <c r="Q1374" s="97" t="s">
        <v>14</v>
      </c>
      <c r="R1374" s="97"/>
      <c r="S1374" s="73" t="s">
        <v>308</v>
      </c>
      <c r="T1374" s="71"/>
      <c r="U1374" s="71"/>
      <c r="W1374" s="72"/>
    </row>
    <row r="1375" spans="1:23" ht="20.399999999999999" hidden="1" x14ac:dyDescent="0.3">
      <c r="A1375" s="85">
        <v>42158</v>
      </c>
      <c r="B1375" s="86" t="s">
        <v>305</v>
      </c>
      <c r="C1375" s="86" t="s">
        <v>21</v>
      </c>
      <c r="D1375" s="94">
        <v>1</v>
      </c>
      <c r="E1375" s="94">
        <v>151510</v>
      </c>
      <c r="F1375" s="94"/>
      <c r="G1375" s="87" t="s">
        <v>306</v>
      </c>
      <c r="H1375" s="140">
        <v>526.4</v>
      </c>
      <c r="I1375" s="6"/>
      <c r="J1375" s="5" t="s">
        <v>822</v>
      </c>
      <c r="K1375" s="119" t="s">
        <v>823</v>
      </c>
      <c r="L1375" s="87" t="s">
        <v>824</v>
      </c>
      <c r="M1375" s="99" t="s">
        <v>17</v>
      </c>
      <c r="N1375" s="94" t="s">
        <v>61</v>
      </c>
      <c r="O1375" s="94" t="s">
        <v>22</v>
      </c>
      <c r="P1375" s="97"/>
      <c r="Q1375" s="97" t="s">
        <v>14</v>
      </c>
      <c r="R1375" s="97"/>
      <c r="S1375" s="73" t="s">
        <v>308</v>
      </c>
      <c r="T1375" s="71"/>
      <c r="U1375" s="71"/>
      <c r="W1375" s="72"/>
    </row>
    <row r="1376" spans="1:23" ht="20.399999999999999" hidden="1" x14ac:dyDescent="0.3">
      <c r="A1376" s="85">
        <v>42158</v>
      </c>
      <c r="B1376" s="86" t="s">
        <v>305</v>
      </c>
      <c r="C1376" s="86" t="s">
        <v>21</v>
      </c>
      <c r="D1376" s="94">
        <v>1</v>
      </c>
      <c r="E1376" s="94">
        <v>151511</v>
      </c>
      <c r="F1376" s="94"/>
      <c r="G1376" s="87" t="s">
        <v>306</v>
      </c>
      <c r="H1376" s="140">
        <v>526.4</v>
      </c>
      <c r="I1376" s="6"/>
      <c r="J1376" s="5" t="s">
        <v>822</v>
      </c>
      <c r="K1376" s="119" t="s">
        <v>823</v>
      </c>
      <c r="L1376" s="87" t="s">
        <v>824</v>
      </c>
      <c r="M1376" s="99" t="s">
        <v>17</v>
      </c>
      <c r="N1376" s="94" t="s">
        <v>61</v>
      </c>
      <c r="O1376" s="94" t="s">
        <v>22</v>
      </c>
      <c r="P1376" s="97"/>
      <c r="Q1376" s="97" t="s">
        <v>14</v>
      </c>
      <c r="R1376" s="97"/>
      <c r="S1376" s="73" t="s">
        <v>308</v>
      </c>
      <c r="T1376" s="71"/>
      <c r="U1376" s="71"/>
      <c r="W1376" s="72"/>
    </row>
    <row r="1377" spans="1:23" ht="20.399999999999999" hidden="1" x14ac:dyDescent="0.3">
      <c r="A1377" s="85">
        <v>42158</v>
      </c>
      <c r="B1377" s="86" t="s">
        <v>305</v>
      </c>
      <c r="C1377" s="86" t="s">
        <v>23</v>
      </c>
      <c r="D1377" s="94">
        <v>1</v>
      </c>
      <c r="E1377" s="94">
        <v>151512</v>
      </c>
      <c r="F1377" s="94"/>
      <c r="G1377" s="87" t="s">
        <v>306</v>
      </c>
      <c r="H1377" s="95">
        <v>694.4</v>
      </c>
      <c r="I1377" s="6"/>
      <c r="J1377" s="5" t="s">
        <v>822</v>
      </c>
      <c r="K1377" s="119" t="s">
        <v>823</v>
      </c>
      <c r="L1377" s="87" t="s">
        <v>824</v>
      </c>
      <c r="M1377" s="99" t="s">
        <v>17</v>
      </c>
      <c r="N1377" s="94" t="s">
        <v>24</v>
      </c>
      <c r="O1377" s="94" t="s">
        <v>22</v>
      </c>
      <c r="P1377" s="97"/>
      <c r="Q1377" s="97" t="s">
        <v>14</v>
      </c>
      <c r="R1377" s="97"/>
      <c r="S1377" s="73" t="s">
        <v>308</v>
      </c>
      <c r="T1377" s="71"/>
      <c r="U1377" s="71"/>
      <c r="W1377" s="72"/>
    </row>
    <row r="1378" spans="1:23" ht="20.399999999999999" hidden="1" x14ac:dyDescent="0.3">
      <c r="A1378" s="85">
        <v>42158</v>
      </c>
      <c r="B1378" s="86" t="s">
        <v>305</v>
      </c>
      <c r="C1378" s="86" t="s">
        <v>23</v>
      </c>
      <c r="D1378" s="94">
        <v>1</v>
      </c>
      <c r="E1378" s="94">
        <v>151513</v>
      </c>
      <c r="F1378" s="94"/>
      <c r="G1378" s="87" t="s">
        <v>306</v>
      </c>
      <c r="H1378" s="95">
        <v>694.4</v>
      </c>
      <c r="I1378" s="6"/>
      <c r="J1378" s="5" t="s">
        <v>822</v>
      </c>
      <c r="K1378" s="119" t="s">
        <v>823</v>
      </c>
      <c r="L1378" s="87" t="s">
        <v>824</v>
      </c>
      <c r="M1378" s="99" t="s">
        <v>17</v>
      </c>
      <c r="N1378" s="94" t="s">
        <v>24</v>
      </c>
      <c r="O1378" s="94" t="s">
        <v>22</v>
      </c>
      <c r="P1378" s="97"/>
      <c r="Q1378" s="97" t="s">
        <v>14</v>
      </c>
      <c r="R1378" s="97"/>
      <c r="S1378" s="73" t="s">
        <v>308</v>
      </c>
      <c r="T1378" s="71"/>
      <c r="U1378" s="71"/>
      <c r="W1378" s="72"/>
    </row>
    <row r="1379" spans="1:23" ht="20.399999999999999" hidden="1" x14ac:dyDescent="0.3">
      <c r="A1379" s="85">
        <v>42158</v>
      </c>
      <c r="B1379" s="86" t="s">
        <v>305</v>
      </c>
      <c r="C1379" s="86" t="s">
        <v>23</v>
      </c>
      <c r="D1379" s="94">
        <v>1</v>
      </c>
      <c r="E1379" s="94">
        <v>151514</v>
      </c>
      <c r="F1379" s="94"/>
      <c r="G1379" s="87" t="s">
        <v>306</v>
      </c>
      <c r="H1379" s="95">
        <v>694.4</v>
      </c>
      <c r="I1379" s="6"/>
      <c r="J1379" s="5" t="s">
        <v>822</v>
      </c>
      <c r="K1379" s="119" t="s">
        <v>823</v>
      </c>
      <c r="L1379" s="87" t="s">
        <v>824</v>
      </c>
      <c r="M1379" s="99" t="s">
        <v>17</v>
      </c>
      <c r="N1379" s="94" t="s">
        <v>24</v>
      </c>
      <c r="O1379" s="94" t="s">
        <v>22</v>
      </c>
      <c r="P1379" s="97"/>
      <c r="Q1379" s="97" t="s">
        <v>14</v>
      </c>
      <c r="R1379" s="97"/>
      <c r="S1379" s="73" t="s">
        <v>308</v>
      </c>
      <c r="T1379" s="71"/>
      <c r="U1379" s="71"/>
      <c r="W1379" s="72"/>
    </row>
    <row r="1380" spans="1:23" ht="20.399999999999999" hidden="1" x14ac:dyDescent="0.3">
      <c r="A1380" s="85">
        <v>42158</v>
      </c>
      <c r="B1380" s="86" t="s">
        <v>305</v>
      </c>
      <c r="C1380" s="86" t="s">
        <v>23</v>
      </c>
      <c r="D1380" s="94">
        <v>1</v>
      </c>
      <c r="E1380" s="94">
        <v>151515</v>
      </c>
      <c r="F1380" s="94"/>
      <c r="G1380" s="87" t="s">
        <v>306</v>
      </c>
      <c r="H1380" s="95">
        <v>694.4</v>
      </c>
      <c r="I1380" s="6"/>
      <c r="J1380" s="5" t="s">
        <v>822</v>
      </c>
      <c r="K1380" s="119" t="s">
        <v>823</v>
      </c>
      <c r="L1380" s="87" t="s">
        <v>824</v>
      </c>
      <c r="M1380" s="99" t="s">
        <v>17</v>
      </c>
      <c r="N1380" s="94" t="s">
        <v>24</v>
      </c>
      <c r="O1380" s="94" t="s">
        <v>22</v>
      </c>
      <c r="P1380" s="97"/>
      <c r="Q1380" s="97" t="s">
        <v>14</v>
      </c>
      <c r="R1380" s="97"/>
      <c r="S1380" s="73" t="s">
        <v>308</v>
      </c>
      <c r="T1380" s="71"/>
      <c r="U1380" s="71"/>
      <c r="W1380" s="72"/>
    </row>
    <row r="1381" spans="1:23" ht="20.399999999999999" hidden="1" x14ac:dyDescent="0.3">
      <c r="A1381" s="85">
        <v>42158</v>
      </c>
      <c r="B1381" s="86" t="s">
        <v>305</v>
      </c>
      <c r="C1381" s="86" t="s">
        <v>23</v>
      </c>
      <c r="D1381" s="94">
        <v>1</v>
      </c>
      <c r="E1381" s="94">
        <v>151516</v>
      </c>
      <c r="F1381" s="94"/>
      <c r="G1381" s="87" t="s">
        <v>306</v>
      </c>
      <c r="H1381" s="95">
        <v>694.4</v>
      </c>
      <c r="I1381" s="6"/>
      <c r="J1381" s="5" t="s">
        <v>822</v>
      </c>
      <c r="K1381" s="119" t="s">
        <v>823</v>
      </c>
      <c r="L1381" s="87" t="s">
        <v>824</v>
      </c>
      <c r="M1381" s="99" t="s">
        <v>17</v>
      </c>
      <c r="N1381" s="94" t="s">
        <v>24</v>
      </c>
      <c r="O1381" s="94" t="s">
        <v>22</v>
      </c>
      <c r="P1381" s="97"/>
      <c r="Q1381" s="97" t="s">
        <v>14</v>
      </c>
      <c r="R1381" s="97"/>
      <c r="S1381" s="73" t="s">
        <v>308</v>
      </c>
      <c r="T1381" s="71"/>
      <c r="U1381" s="71"/>
      <c r="W1381" s="72"/>
    </row>
    <row r="1382" spans="1:23" ht="20.399999999999999" hidden="1" x14ac:dyDescent="0.3">
      <c r="A1382" s="85">
        <v>42158</v>
      </c>
      <c r="B1382" s="86" t="s">
        <v>825</v>
      </c>
      <c r="C1382" s="86" t="s">
        <v>82</v>
      </c>
      <c r="D1382" s="94">
        <v>1</v>
      </c>
      <c r="E1382" s="94">
        <v>151517</v>
      </c>
      <c r="F1382" s="94"/>
      <c r="G1382" s="87" t="s">
        <v>306</v>
      </c>
      <c r="H1382" s="95">
        <v>319.2</v>
      </c>
      <c r="I1382" s="6"/>
      <c r="J1382" s="5" t="s">
        <v>822</v>
      </c>
      <c r="K1382" s="119" t="s">
        <v>823</v>
      </c>
      <c r="L1382" s="87" t="s">
        <v>824</v>
      </c>
      <c r="M1382" s="99" t="s">
        <v>17</v>
      </c>
      <c r="N1382" s="94" t="s">
        <v>745</v>
      </c>
      <c r="O1382" s="94" t="s">
        <v>25</v>
      </c>
      <c r="P1382" s="97"/>
      <c r="Q1382" s="97" t="s">
        <v>14</v>
      </c>
      <c r="R1382" s="97"/>
      <c r="S1382" s="73" t="s">
        <v>308</v>
      </c>
      <c r="T1382" s="71"/>
      <c r="U1382" s="71"/>
      <c r="W1382" s="72"/>
    </row>
    <row r="1383" spans="1:23" ht="20.399999999999999" hidden="1" x14ac:dyDescent="0.3">
      <c r="A1383" s="85">
        <v>42158</v>
      </c>
      <c r="B1383" s="86" t="s">
        <v>825</v>
      </c>
      <c r="C1383" s="86" t="s">
        <v>82</v>
      </c>
      <c r="D1383" s="94">
        <v>1</v>
      </c>
      <c r="E1383" s="94">
        <v>151518</v>
      </c>
      <c r="F1383" s="94"/>
      <c r="G1383" s="87" t="s">
        <v>306</v>
      </c>
      <c r="H1383" s="95">
        <v>319.2</v>
      </c>
      <c r="I1383" s="6"/>
      <c r="J1383" s="5" t="s">
        <v>822</v>
      </c>
      <c r="K1383" s="119" t="s">
        <v>823</v>
      </c>
      <c r="L1383" s="87" t="s">
        <v>824</v>
      </c>
      <c r="M1383" s="99" t="s">
        <v>17</v>
      </c>
      <c r="N1383" s="94" t="s">
        <v>745</v>
      </c>
      <c r="O1383" s="94" t="s">
        <v>25</v>
      </c>
      <c r="P1383" s="97"/>
      <c r="Q1383" s="97" t="s">
        <v>14</v>
      </c>
      <c r="R1383" s="97"/>
      <c r="S1383" s="73" t="s">
        <v>308</v>
      </c>
      <c r="T1383" s="71"/>
      <c r="U1383" s="71"/>
      <c r="W1383" s="72"/>
    </row>
    <row r="1384" spans="1:23" ht="20.399999999999999" hidden="1" x14ac:dyDescent="0.3">
      <c r="A1384" s="85">
        <v>42158</v>
      </c>
      <c r="B1384" s="86" t="s">
        <v>825</v>
      </c>
      <c r="C1384" s="86" t="s">
        <v>82</v>
      </c>
      <c r="D1384" s="94">
        <v>1</v>
      </c>
      <c r="E1384" s="94">
        <v>151519</v>
      </c>
      <c r="F1384" s="94"/>
      <c r="G1384" s="87" t="s">
        <v>306</v>
      </c>
      <c r="H1384" s="95">
        <v>319.2</v>
      </c>
      <c r="I1384" s="6"/>
      <c r="J1384" s="5" t="s">
        <v>822</v>
      </c>
      <c r="K1384" s="119" t="s">
        <v>823</v>
      </c>
      <c r="L1384" s="87" t="s">
        <v>824</v>
      </c>
      <c r="M1384" s="99" t="s">
        <v>17</v>
      </c>
      <c r="N1384" s="94" t="s">
        <v>745</v>
      </c>
      <c r="O1384" s="94" t="s">
        <v>25</v>
      </c>
      <c r="P1384" s="97"/>
      <c r="Q1384" s="97" t="s">
        <v>14</v>
      </c>
      <c r="R1384" s="97"/>
      <c r="S1384" s="73" t="s">
        <v>308</v>
      </c>
      <c r="T1384" s="71"/>
      <c r="U1384" s="71"/>
      <c r="W1384" s="72"/>
    </row>
    <row r="1385" spans="1:23" ht="20.399999999999999" hidden="1" x14ac:dyDescent="0.3">
      <c r="A1385" s="85">
        <v>42158</v>
      </c>
      <c r="B1385" s="86" t="s">
        <v>825</v>
      </c>
      <c r="C1385" s="86" t="s">
        <v>82</v>
      </c>
      <c r="D1385" s="94">
        <v>1</v>
      </c>
      <c r="E1385" s="94">
        <v>151520</v>
      </c>
      <c r="F1385" s="94"/>
      <c r="G1385" s="87" t="s">
        <v>306</v>
      </c>
      <c r="H1385" s="95">
        <v>319.2</v>
      </c>
      <c r="I1385" s="6"/>
      <c r="J1385" s="5" t="s">
        <v>822</v>
      </c>
      <c r="K1385" s="119" t="s">
        <v>823</v>
      </c>
      <c r="L1385" s="87" t="s">
        <v>824</v>
      </c>
      <c r="M1385" s="99" t="s">
        <v>17</v>
      </c>
      <c r="N1385" s="94" t="s">
        <v>745</v>
      </c>
      <c r="O1385" s="94" t="s">
        <v>25</v>
      </c>
      <c r="P1385" s="97"/>
      <c r="Q1385" s="97" t="s">
        <v>14</v>
      </c>
      <c r="R1385" s="97"/>
      <c r="S1385" s="73" t="s">
        <v>308</v>
      </c>
      <c r="T1385" s="71"/>
      <c r="U1385" s="71"/>
      <c r="W1385" s="72"/>
    </row>
    <row r="1386" spans="1:23" ht="20.399999999999999" hidden="1" x14ac:dyDescent="0.3">
      <c r="A1386" s="85">
        <v>42158</v>
      </c>
      <c r="B1386" s="86" t="s">
        <v>825</v>
      </c>
      <c r="C1386" s="86" t="s">
        <v>82</v>
      </c>
      <c r="D1386" s="94">
        <v>1</v>
      </c>
      <c r="E1386" s="94">
        <v>151521</v>
      </c>
      <c r="F1386" s="94"/>
      <c r="G1386" s="87" t="s">
        <v>306</v>
      </c>
      <c r="H1386" s="95">
        <v>319.2</v>
      </c>
      <c r="I1386" s="6"/>
      <c r="J1386" s="5" t="s">
        <v>822</v>
      </c>
      <c r="K1386" s="119" t="s">
        <v>823</v>
      </c>
      <c r="L1386" s="87" t="s">
        <v>824</v>
      </c>
      <c r="M1386" s="99" t="s">
        <v>17</v>
      </c>
      <c r="N1386" s="94" t="s">
        <v>745</v>
      </c>
      <c r="O1386" s="94" t="s">
        <v>25</v>
      </c>
      <c r="P1386" s="97"/>
      <c r="Q1386" s="97" t="s">
        <v>14</v>
      </c>
      <c r="R1386" s="97"/>
      <c r="S1386" s="73" t="s">
        <v>308</v>
      </c>
      <c r="T1386" s="71"/>
      <c r="U1386" s="71"/>
      <c r="W1386" s="72"/>
    </row>
    <row r="1387" spans="1:23" ht="20.399999999999999" hidden="1" x14ac:dyDescent="0.3">
      <c r="A1387" s="85">
        <v>42158</v>
      </c>
      <c r="B1387" s="86" t="s">
        <v>825</v>
      </c>
      <c r="C1387" s="86" t="s">
        <v>82</v>
      </c>
      <c r="D1387" s="94">
        <v>1</v>
      </c>
      <c r="E1387" s="94">
        <v>151522</v>
      </c>
      <c r="F1387" s="94"/>
      <c r="G1387" s="87" t="s">
        <v>306</v>
      </c>
      <c r="H1387" s="95">
        <v>319.2</v>
      </c>
      <c r="I1387" s="6"/>
      <c r="J1387" s="5" t="s">
        <v>822</v>
      </c>
      <c r="K1387" s="119" t="s">
        <v>823</v>
      </c>
      <c r="L1387" s="87" t="s">
        <v>824</v>
      </c>
      <c r="M1387" s="99" t="s">
        <v>17</v>
      </c>
      <c r="N1387" s="94" t="s">
        <v>745</v>
      </c>
      <c r="O1387" s="94" t="s">
        <v>25</v>
      </c>
      <c r="P1387" s="97"/>
      <c r="Q1387" s="97" t="s">
        <v>14</v>
      </c>
      <c r="R1387" s="97"/>
      <c r="S1387" s="73" t="s">
        <v>308</v>
      </c>
      <c r="T1387" s="71"/>
      <c r="U1387" s="71"/>
      <c r="W1387" s="72"/>
    </row>
    <row r="1388" spans="1:23" ht="20.399999999999999" hidden="1" x14ac:dyDescent="0.3">
      <c r="A1388" s="85">
        <v>42158</v>
      </c>
      <c r="B1388" s="86" t="s">
        <v>825</v>
      </c>
      <c r="C1388" s="86" t="s">
        <v>82</v>
      </c>
      <c r="D1388" s="94">
        <v>1</v>
      </c>
      <c r="E1388" s="94">
        <v>151523</v>
      </c>
      <c r="F1388" s="94"/>
      <c r="G1388" s="87" t="s">
        <v>306</v>
      </c>
      <c r="H1388" s="95">
        <v>319.2</v>
      </c>
      <c r="I1388" s="6"/>
      <c r="J1388" s="5" t="s">
        <v>822</v>
      </c>
      <c r="K1388" s="119" t="s">
        <v>823</v>
      </c>
      <c r="L1388" s="87" t="s">
        <v>824</v>
      </c>
      <c r="M1388" s="99" t="s">
        <v>17</v>
      </c>
      <c r="N1388" s="94" t="s">
        <v>745</v>
      </c>
      <c r="O1388" s="94" t="s">
        <v>25</v>
      </c>
      <c r="P1388" s="97"/>
      <c r="Q1388" s="97" t="s">
        <v>14</v>
      </c>
      <c r="R1388" s="97"/>
      <c r="S1388" s="73" t="s">
        <v>308</v>
      </c>
      <c r="T1388" s="71"/>
      <c r="U1388" s="71"/>
      <c r="W1388" s="72"/>
    </row>
    <row r="1389" spans="1:23" ht="20.399999999999999" hidden="1" x14ac:dyDescent="0.3">
      <c r="A1389" s="85">
        <v>42158</v>
      </c>
      <c r="B1389" s="86" t="s">
        <v>825</v>
      </c>
      <c r="C1389" s="86" t="s">
        <v>82</v>
      </c>
      <c r="D1389" s="94">
        <v>1</v>
      </c>
      <c r="E1389" s="94">
        <v>151524</v>
      </c>
      <c r="F1389" s="94"/>
      <c r="G1389" s="87" t="s">
        <v>306</v>
      </c>
      <c r="H1389" s="95">
        <v>319.2</v>
      </c>
      <c r="I1389" s="6"/>
      <c r="J1389" s="5" t="s">
        <v>822</v>
      </c>
      <c r="K1389" s="119" t="s">
        <v>823</v>
      </c>
      <c r="L1389" s="87" t="s">
        <v>824</v>
      </c>
      <c r="M1389" s="99" t="s">
        <v>17</v>
      </c>
      <c r="N1389" s="94" t="s">
        <v>745</v>
      </c>
      <c r="O1389" s="94" t="s">
        <v>25</v>
      </c>
      <c r="P1389" s="97"/>
      <c r="Q1389" s="97" t="s">
        <v>14</v>
      </c>
      <c r="R1389" s="97"/>
      <c r="S1389" s="73" t="s">
        <v>308</v>
      </c>
      <c r="T1389" s="71"/>
      <c r="U1389" s="71"/>
      <c r="W1389" s="72"/>
    </row>
    <row r="1390" spans="1:23" ht="20.399999999999999" hidden="1" x14ac:dyDescent="0.3">
      <c r="A1390" s="85">
        <v>42158</v>
      </c>
      <c r="B1390" s="86" t="s">
        <v>825</v>
      </c>
      <c r="C1390" s="86" t="s">
        <v>82</v>
      </c>
      <c r="D1390" s="94">
        <v>1</v>
      </c>
      <c r="E1390" s="94">
        <v>151525</v>
      </c>
      <c r="F1390" s="94"/>
      <c r="G1390" s="87" t="s">
        <v>306</v>
      </c>
      <c r="H1390" s="95">
        <v>319.2</v>
      </c>
      <c r="I1390" s="6"/>
      <c r="J1390" s="5" t="s">
        <v>822</v>
      </c>
      <c r="K1390" s="119" t="s">
        <v>823</v>
      </c>
      <c r="L1390" s="87" t="s">
        <v>824</v>
      </c>
      <c r="M1390" s="99" t="s">
        <v>17</v>
      </c>
      <c r="N1390" s="94" t="s">
        <v>745</v>
      </c>
      <c r="O1390" s="94" t="s">
        <v>25</v>
      </c>
      <c r="P1390" s="97"/>
      <c r="Q1390" s="97" t="s">
        <v>14</v>
      </c>
      <c r="R1390" s="97"/>
      <c r="S1390" s="73" t="s">
        <v>308</v>
      </c>
      <c r="T1390" s="71"/>
      <c r="U1390" s="71"/>
      <c r="W1390" s="72"/>
    </row>
    <row r="1391" spans="1:23" ht="20.399999999999999" hidden="1" x14ac:dyDescent="0.3">
      <c r="A1391" s="85">
        <v>42158</v>
      </c>
      <c r="B1391" s="86" t="s">
        <v>825</v>
      </c>
      <c r="C1391" s="86" t="s">
        <v>82</v>
      </c>
      <c r="D1391" s="94">
        <v>1</v>
      </c>
      <c r="E1391" s="94">
        <v>151526</v>
      </c>
      <c r="F1391" s="94"/>
      <c r="G1391" s="87" t="s">
        <v>306</v>
      </c>
      <c r="H1391" s="95">
        <v>319.2</v>
      </c>
      <c r="I1391" s="6"/>
      <c r="J1391" s="5" t="s">
        <v>822</v>
      </c>
      <c r="K1391" s="119" t="s">
        <v>823</v>
      </c>
      <c r="L1391" s="87" t="s">
        <v>824</v>
      </c>
      <c r="M1391" s="99" t="s">
        <v>17</v>
      </c>
      <c r="N1391" s="94" t="s">
        <v>745</v>
      </c>
      <c r="O1391" s="94" t="s">
        <v>25</v>
      </c>
      <c r="P1391" s="97"/>
      <c r="Q1391" s="97" t="s">
        <v>14</v>
      </c>
      <c r="R1391" s="97"/>
      <c r="S1391" s="73" t="s">
        <v>308</v>
      </c>
      <c r="T1391" s="71"/>
      <c r="U1391" s="71"/>
      <c r="W1391" s="72"/>
    </row>
    <row r="1392" spans="1:23" ht="20.399999999999999" hidden="1" x14ac:dyDescent="0.3">
      <c r="A1392" s="85">
        <v>42158</v>
      </c>
      <c r="B1392" s="86" t="s">
        <v>825</v>
      </c>
      <c r="C1392" s="86" t="s">
        <v>82</v>
      </c>
      <c r="D1392" s="94">
        <v>1</v>
      </c>
      <c r="E1392" s="94">
        <v>151527</v>
      </c>
      <c r="F1392" s="94"/>
      <c r="G1392" s="87" t="s">
        <v>306</v>
      </c>
      <c r="H1392" s="95">
        <v>319.2</v>
      </c>
      <c r="I1392" s="6"/>
      <c r="J1392" s="5" t="s">
        <v>822</v>
      </c>
      <c r="K1392" s="119" t="s">
        <v>823</v>
      </c>
      <c r="L1392" s="87" t="s">
        <v>824</v>
      </c>
      <c r="M1392" s="99" t="s">
        <v>17</v>
      </c>
      <c r="N1392" s="94" t="s">
        <v>745</v>
      </c>
      <c r="O1392" s="94" t="s">
        <v>25</v>
      </c>
      <c r="P1392" s="97"/>
      <c r="Q1392" s="97" t="s">
        <v>14</v>
      </c>
      <c r="R1392" s="97"/>
      <c r="S1392" s="73" t="s">
        <v>308</v>
      </c>
      <c r="T1392" s="71"/>
      <c r="U1392" s="71"/>
      <c r="W1392" s="72"/>
    </row>
    <row r="1393" spans="1:23" ht="20.399999999999999" hidden="1" x14ac:dyDescent="0.3">
      <c r="A1393" s="85">
        <v>42158</v>
      </c>
      <c r="B1393" s="86" t="s">
        <v>825</v>
      </c>
      <c r="C1393" s="86" t="s">
        <v>82</v>
      </c>
      <c r="D1393" s="94">
        <v>1</v>
      </c>
      <c r="E1393" s="94">
        <v>151528</v>
      </c>
      <c r="F1393" s="94"/>
      <c r="G1393" s="87" t="s">
        <v>306</v>
      </c>
      <c r="H1393" s="95">
        <v>319.2</v>
      </c>
      <c r="I1393" s="6"/>
      <c r="J1393" s="5" t="s">
        <v>822</v>
      </c>
      <c r="K1393" s="119" t="s">
        <v>823</v>
      </c>
      <c r="L1393" s="87" t="s">
        <v>824</v>
      </c>
      <c r="M1393" s="99" t="s">
        <v>17</v>
      </c>
      <c r="N1393" s="94" t="s">
        <v>745</v>
      </c>
      <c r="O1393" s="94" t="s">
        <v>25</v>
      </c>
      <c r="P1393" s="97"/>
      <c r="Q1393" s="97" t="s">
        <v>14</v>
      </c>
      <c r="R1393" s="97"/>
      <c r="S1393" s="73" t="s">
        <v>308</v>
      </c>
      <c r="T1393" s="71"/>
      <c r="U1393" s="71"/>
      <c r="W1393" s="72"/>
    </row>
    <row r="1394" spans="1:23" ht="20.399999999999999" hidden="1" x14ac:dyDescent="0.3">
      <c r="A1394" s="85">
        <v>42158</v>
      </c>
      <c r="B1394" s="86" t="s">
        <v>825</v>
      </c>
      <c r="C1394" s="86" t="s">
        <v>82</v>
      </c>
      <c r="D1394" s="94">
        <v>1</v>
      </c>
      <c r="E1394" s="94">
        <v>151529</v>
      </c>
      <c r="F1394" s="94"/>
      <c r="G1394" s="87" t="s">
        <v>306</v>
      </c>
      <c r="H1394" s="95">
        <v>319.2</v>
      </c>
      <c r="I1394" s="6"/>
      <c r="J1394" s="5" t="s">
        <v>822</v>
      </c>
      <c r="K1394" s="119" t="s">
        <v>823</v>
      </c>
      <c r="L1394" s="87" t="s">
        <v>824</v>
      </c>
      <c r="M1394" s="99" t="s">
        <v>17</v>
      </c>
      <c r="N1394" s="94" t="s">
        <v>745</v>
      </c>
      <c r="O1394" s="94" t="s">
        <v>25</v>
      </c>
      <c r="P1394" s="97"/>
      <c r="Q1394" s="97" t="s">
        <v>14</v>
      </c>
      <c r="R1394" s="97"/>
      <c r="S1394" s="73" t="s">
        <v>308</v>
      </c>
      <c r="T1394" s="71"/>
      <c r="U1394" s="71"/>
      <c r="W1394" s="72"/>
    </row>
    <row r="1395" spans="1:23" ht="20.399999999999999" hidden="1" x14ac:dyDescent="0.3">
      <c r="A1395" s="85">
        <v>42158</v>
      </c>
      <c r="B1395" s="86" t="s">
        <v>825</v>
      </c>
      <c r="C1395" s="86" t="s">
        <v>82</v>
      </c>
      <c r="D1395" s="94">
        <v>1</v>
      </c>
      <c r="E1395" s="94">
        <v>151530</v>
      </c>
      <c r="F1395" s="94"/>
      <c r="G1395" s="87" t="s">
        <v>306</v>
      </c>
      <c r="H1395" s="95">
        <v>319.2</v>
      </c>
      <c r="I1395" s="6"/>
      <c r="J1395" s="5" t="s">
        <v>822</v>
      </c>
      <c r="K1395" s="119" t="s">
        <v>823</v>
      </c>
      <c r="L1395" s="87" t="s">
        <v>824</v>
      </c>
      <c r="M1395" s="99" t="s">
        <v>17</v>
      </c>
      <c r="N1395" s="94" t="s">
        <v>745</v>
      </c>
      <c r="O1395" s="94" t="s">
        <v>25</v>
      </c>
      <c r="P1395" s="97"/>
      <c r="Q1395" s="97" t="s">
        <v>14</v>
      </c>
      <c r="R1395" s="97"/>
      <c r="S1395" s="73" t="s">
        <v>308</v>
      </c>
      <c r="T1395" s="71"/>
      <c r="U1395" s="71"/>
      <c r="W1395" s="72"/>
    </row>
    <row r="1396" spans="1:23" ht="20.399999999999999" hidden="1" x14ac:dyDescent="0.3">
      <c r="A1396" s="85">
        <v>42158</v>
      </c>
      <c r="B1396" s="86" t="s">
        <v>825</v>
      </c>
      <c r="C1396" s="86" t="s">
        <v>82</v>
      </c>
      <c r="D1396" s="94">
        <v>1</v>
      </c>
      <c r="E1396" s="94">
        <v>151531</v>
      </c>
      <c r="F1396" s="94"/>
      <c r="G1396" s="87" t="s">
        <v>306</v>
      </c>
      <c r="H1396" s="95">
        <v>319.2</v>
      </c>
      <c r="I1396" s="6"/>
      <c r="J1396" s="5" t="s">
        <v>822</v>
      </c>
      <c r="K1396" s="119" t="s">
        <v>823</v>
      </c>
      <c r="L1396" s="87" t="s">
        <v>824</v>
      </c>
      <c r="M1396" s="99" t="s">
        <v>17</v>
      </c>
      <c r="N1396" s="94" t="s">
        <v>745</v>
      </c>
      <c r="O1396" s="94" t="s">
        <v>25</v>
      </c>
      <c r="P1396" s="97"/>
      <c r="Q1396" s="97" t="s">
        <v>14</v>
      </c>
      <c r="R1396" s="97"/>
      <c r="S1396" s="73" t="s">
        <v>308</v>
      </c>
      <c r="T1396" s="71"/>
      <c r="U1396" s="71"/>
      <c r="W1396" s="72"/>
    </row>
    <row r="1397" spans="1:23" ht="20.399999999999999" hidden="1" x14ac:dyDescent="0.3">
      <c r="A1397" s="85">
        <v>42158</v>
      </c>
      <c r="B1397" s="86" t="s">
        <v>825</v>
      </c>
      <c r="C1397" s="86" t="s">
        <v>82</v>
      </c>
      <c r="D1397" s="94">
        <v>1</v>
      </c>
      <c r="E1397" s="94">
        <v>151532</v>
      </c>
      <c r="F1397" s="94"/>
      <c r="G1397" s="87" t="s">
        <v>306</v>
      </c>
      <c r="H1397" s="95">
        <v>319.2</v>
      </c>
      <c r="I1397" s="6"/>
      <c r="J1397" s="5" t="s">
        <v>822</v>
      </c>
      <c r="K1397" s="119" t="s">
        <v>823</v>
      </c>
      <c r="L1397" s="87" t="s">
        <v>824</v>
      </c>
      <c r="M1397" s="99" t="s">
        <v>17</v>
      </c>
      <c r="N1397" s="94" t="s">
        <v>745</v>
      </c>
      <c r="O1397" s="94" t="s">
        <v>25</v>
      </c>
      <c r="P1397" s="97"/>
      <c r="Q1397" s="97" t="s">
        <v>14</v>
      </c>
      <c r="R1397" s="97"/>
      <c r="S1397" s="73" t="s">
        <v>308</v>
      </c>
      <c r="T1397" s="71"/>
      <c r="U1397" s="71"/>
      <c r="W1397" s="72"/>
    </row>
    <row r="1398" spans="1:23" ht="20.399999999999999" hidden="1" x14ac:dyDescent="0.3">
      <c r="A1398" s="85">
        <v>42158</v>
      </c>
      <c r="B1398" s="86" t="s">
        <v>825</v>
      </c>
      <c r="C1398" s="86" t="s">
        <v>82</v>
      </c>
      <c r="D1398" s="94">
        <v>1</v>
      </c>
      <c r="E1398" s="94">
        <v>151533</v>
      </c>
      <c r="F1398" s="94"/>
      <c r="G1398" s="87" t="s">
        <v>306</v>
      </c>
      <c r="H1398" s="95">
        <v>319.2</v>
      </c>
      <c r="I1398" s="6"/>
      <c r="J1398" s="5" t="s">
        <v>822</v>
      </c>
      <c r="K1398" s="119" t="s">
        <v>823</v>
      </c>
      <c r="L1398" s="87" t="s">
        <v>824</v>
      </c>
      <c r="M1398" s="99" t="s">
        <v>17</v>
      </c>
      <c r="N1398" s="94" t="s">
        <v>745</v>
      </c>
      <c r="O1398" s="94" t="s">
        <v>25</v>
      </c>
      <c r="P1398" s="97"/>
      <c r="Q1398" s="97" t="s">
        <v>14</v>
      </c>
      <c r="R1398" s="97"/>
      <c r="S1398" s="73" t="s">
        <v>308</v>
      </c>
      <c r="T1398" s="71"/>
      <c r="U1398" s="71"/>
      <c r="W1398" s="72"/>
    </row>
    <row r="1399" spans="1:23" ht="20.399999999999999" hidden="1" x14ac:dyDescent="0.3">
      <c r="A1399" s="85">
        <v>42158</v>
      </c>
      <c r="B1399" s="86" t="s">
        <v>825</v>
      </c>
      <c r="C1399" s="86" t="s">
        <v>82</v>
      </c>
      <c r="D1399" s="94">
        <v>1</v>
      </c>
      <c r="E1399" s="94">
        <v>151534</v>
      </c>
      <c r="F1399" s="94"/>
      <c r="G1399" s="87" t="s">
        <v>306</v>
      </c>
      <c r="H1399" s="95">
        <v>319.2</v>
      </c>
      <c r="I1399" s="6"/>
      <c r="J1399" s="5" t="s">
        <v>822</v>
      </c>
      <c r="K1399" s="119" t="s">
        <v>823</v>
      </c>
      <c r="L1399" s="87" t="s">
        <v>824</v>
      </c>
      <c r="M1399" s="99" t="s">
        <v>17</v>
      </c>
      <c r="N1399" s="94" t="s">
        <v>745</v>
      </c>
      <c r="O1399" s="94" t="s">
        <v>25</v>
      </c>
      <c r="P1399" s="97"/>
      <c r="Q1399" s="97" t="s">
        <v>14</v>
      </c>
      <c r="R1399" s="97"/>
      <c r="S1399" s="73" t="s">
        <v>308</v>
      </c>
      <c r="T1399" s="71"/>
      <c r="U1399" s="71"/>
      <c r="W1399" s="72"/>
    </row>
    <row r="1400" spans="1:23" ht="20.399999999999999" hidden="1" x14ac:dyDescent="0.3">
      <c r="A1400" s="85">
        <v>42158</v>
      </c>
      <c r="B1400" s="86" t="s">
        <v>825</v>
      </c>
      <c r="C1400" s="86" t="s">
        <v>82</v>
      </c>
      <c r="D1400" s="94">
        <v>1</v>
      </c>
      <c r="E1400" s="94">
        <v>151535</v>
      </c>
      <c r="F1400" s="94"/>
      <c r="G1400" s="87" t="s">
        <v>306</v>
      </c>
      <c r="H1400" s="95">
        <v>319.2</v>
      </c>
      <c r="I1400" s="6"/>
      <c r="J1400" s="5" t="s">
        <v>822</v>
      </c>
      <c r="K1400" s="119" t="s">
        <v>823</v>
      </c>
      <c r="L1400" s="87" t="s">
        <v>824</v>
      </c>
      <c r="M1400" s="99" t="s">
        <v>17</v>
      </c>
      <c r="N1400" s="94" t="s">
        <v>745</v>
      </c>
      <c r="O1400" s="94" t="s">
        <v>25</v>
      </c>
      <c r="P1400" s="97"/>
      <c r="Q1400" s="97" t="s">
        <v>14</v>
      </c>
      <c r="R1400" s="97"/>
      <c r="S1400" s="73" t="s">
        <v>308</v>
      </c>
      <c r="T1400" s="71"/>
      <c r="U1400" s="71"/>
      <c r="W1400" s="72"/>
    </row>
    <row r="1401" spans="1:23" ht="20.399999999999999" hidden="1" x14ac:dyDescent="0.3">
      <c r="A1401" s="85">
        <v>42158</v>
      </c>
      <c r="B1401" s="86" t="s">
        <v>825</v>
      </c>
      <c r="C1401" s="86" t="s">
        <v>82</v>
      </c>
      <c r="D1401" s="94">
        <v>1</v>
      </c>
      <c r="E1401" s="94">
        <v>151536</v>
      </c>
      <c r="F1401" s="94"/>
      <c r="G1401" s="87" t="s">
        <v>306</v>
      </c>
      <c r="H1401" s="95">
        <v>319.2</v>
      </c>
      <c r="I1401" s="6"/>
      <c r="J1401" s="5" t="s">
        <v>822</v>
      </c>
      <c r="K1401" s="119" t="s">
        <v>823</v>
      </c>
      <c r="L1401" s="87" t="s">
        <v>824</v>
      </c>
      <c r="M1401" s="99" t="s">
        <v>17</v>
      </c>
      <c r="N1401" s="94" t="s">
        <v>745</v>
      </c>
      <c r="O1401" s="94" t="s">
        <v>25</v>
      </c>
      <c r="P1401" s="97"/>
      <c r="Q1401" s="97" t="s">
        <v>14</v>
      </c>
      <c r="R1401" s="97"/>
      <c r="S1401" s="73" t="s">
        <v>308</v>
      </c>
      <c r="T1401" s="71"/>
      <c r="U1401" s="71"/>
      <c r="W1401" s="72"/>
    </row>
    <row r="1402" spans="1:23" ht="20.399999999999999" hidden="1" x14ac:dyDescent="0.3">
      <c r="A1402" s="85">
        <v>42158</v>
      </c>
      <c r="B1402" s="86" t="s">
        <v>825</v>
      </c>
      <c r="C1402" s="86" t="s">
        <v>82</v>
      </c>
      <c r="D1402" s="94">
        <v>1</v>
      </c>
      <c r="E1402" s="94">
        <v>151537</v>
      </c>
      <c r="F1402" s="94"/>
      <c r="G1402" s="87" t="s">
        <v>306</v>
      </c>
      <c r="H1402" s="95">
        <v>319.2</v>
      </c>
      <c r="I1402" s="6"/>
      <c r="J1402" s="5" t="s">
        <v>822</v>
      </c>
      <c r="K1402" s="119" t="s">
        <v>823</v>
      </c>
      <c r="L1402" s="87" t="s">
        <v>824</v>
      </c>
      <c r="M1402" s="99" t="s">
        <v>17</v>
      </c>
      <c r="N1402" s="94" t="s">
        <v>745</v>
      </c>
      <c r="O1402" s="94" t="s">
        <v>25</v>
      </c>
      <c r="P1402" s="97"/>
      <c r="Q1402" s="97" t="s">
        <v>14</v>
      </c>
      <c r="R1402" s="97"/>
      <c r="S1402" s="73" t="s">
        <v>308</v>
      </c>
      <c r="T1402" s="71"/>
      <c r="U1402" s="71"/>
      <c r="W1402" s="72"/>
    </row>
    <row r="1403" spans="1:23" ht="20.399999999999999" hidden="1" x14ac:dyDescent="0.3">
      <c r="A1403" s="85">
        <v>42158</v>
      </c>
      <c r="B1403" s="86" t="s">
        <v>825</v>
      </c>
      <c r="C1403" s="86" t="s">
        <v>82</v>
      </c>
      <c r="D1403" s="94">
        <v>1</v>
      </c>
      <c r="E1403" s="94">
        <v>151538</v>
      </c>
      <c r="F1403" s="94"/>
      <c r="G1403" s="87" t="s">
        <v>306</v>
      </c>
      <c r="H1403" s="95">
        <v>358.4</v>
      </c>
      <c r="I1403" s="6"/>
      <c r="J1403" s="5" t="s">
        <v>822</v>
      </c>
      <c r="K1403" s="119" t="s">
        <v>823</v>
      </c>
      <c r="L1403" s="87" t="s">
        <v>824</v>
      </c>
      <c r="M1403" s="99" t="s">
        <v>17</v>
      </c>
      <c r="N1403" s="94" t="s">
        <v>745</v>
      </c>
      <c r="O1403" s="94" t="s">
        <v>26</v>
      </c>
      <c r="P1403" s="97"/>
      <c r="Q1403" s="97" t="s">
        <v>14</v>
      </c>
      <c r="R1403" s="97"/>
      <c r="S1403" s="73" t="s">
        <v>308</v>
      </c>
      <c r="T1403" s="71"/>
      <c r="U1403" s="71"/>
      <c r="W1403" s="72"/>
    </row>
    <row r="1404" spans="1:23" ht="20.399999999999999" hidden="1" x14ac:dyDescent="0.3">
      <c r="A1404" s="85">
        <v>42158</v>
      </c>
      <c r="B1404" s="86" t="s">
        <v>825</v>
      </c>
      <c r="C1404" s="86" t="s">
        <v>82</v>
      </c>
      <c r="D1404" s="94">
        <v>1</v>
      </c>
      <c r="E1404" s="94">
        <v>151539</v>
      </c>
      <c r="F1404" s="94"/>
      <c r="G1404" s="87" t="s">
        <v>306</v>
      </c>
      <c r="H1404" s="95">
        <v>358.4</v>
      </c>
      <c r="I1404" s="6"/>
      <c r="J1404" s="5" t="s">
        <v>822</v>
      </c>
      <c r="K1404" s="119" t="s">
        <v>823</v>
      </c>
      <c r="L1404" s="87" t="s">
        <v>824</v>
      </c>
      <c r="M1404" s="99" t="s">
        <v>17</v>
      </c>
      <c r="N1404" s="94" t="s">
        <v>745</v>
      </c>
      <c r="O1404" s="94" t="s">
        <v>26</v>
      </c>
      <c r="P1404" s="97"/>
      <c r="Q1404" s="97" t="s">
        <v>14</v>
      </c>
      <c r="R1404" s="97"/>
      <c r="S1404" s="73" t="s">
        <v>308</v>
      </c>
      <c r="T1404" s="71"/>
      <c r="U1404" s="71"/>
      <c r="W1404" s="72"/>
    </row>
    <row r="1405" spans="1:23" ht="20.399999999999999" hidden="1" x14ac:dyDescent="0.3">
      <c r="A1405" s="85">
        <v>42158</v>
      </c>
      <c r="B1405" s="86" t="s">
        <v>825</v>
      </c>
      <c r="C1405" s="86" t="s">
        <v>82</v>
      </c>
      <c r="D1405" s="94">
        <v>1</v>
      </c>
      <c r="E1405" s="94">
        <v>151540</v>
      </c>
      <c r="F1405" s="94"/>
      <c r="G1405" s="87" t="s">
        <v>306</v>
      </c>
      <c r="H1405" s="95">
        <v>358.4</v>
      </c>
      <c r="I1405" s="6"/>
      <c r="J1405" s="5" t="s">
        <v>822</v>
      </c>
      <c r="K1405" s="119" t="s">
        <v>823</v>
      </c>
      <c r="L1405" s="87" t="s">
        <v>824</v>
      </c>
      <c r="M1405" s="99" t="s">
        <v>17</v>
      </c>
      <c r="N1405" s="94" t="s">
        <v>745</v>
      </c>
      <c r="O1405" s="94" t="s">
        <v>26</v>
      </c>
      <c r="P1405" s="97"/>
      <c r="Q1405" s="97" t="s">
        <v>14</v>
      </c>
      <c r="R1405" s="97"/>
      <c r="S1405" s="73" t="s">
        <v>308</v>
      </c>
      <c r="T1405" s="71"/>
      <c r="U1405" s="71"/>
      <c r="W1405" s="72"/>
    </row>
    <row r="1406" spans="1:23" ht="20.399999999999999" hidden="1" x14ac:dyDescent="0.3">
      <c r="A1406" s="85">
        <v>42158</v>
      </c>
      <c r="B1406" s="86" t="s">
        <v>825</v>
      </c>
      <c r="C1406" s="86" t="s">
        <v>82</v>
      </c>
      <c r="D1406" s="94">
        <v>1</v>
      </c>
      <c r="E1406" s="94">
        <v>151541</v>
      </c>
      <c r="F1406" s="94"/>
      <c r="G1406" s="87" t="s">
        <v>306</v>
      </c>
      <c r="H1406" s="95">
        <v>358.4</v>
      </c>
      <c r="I1406" s="6"/>
      <c r="J1406" s="5" t="s">
        <v>822</v>
      </c>
      <c r="K1406" s="119" t="s">
        <v>823</v>
      </c>
      <c r="L1406" s="87" t="s">
        <v>824</v>
      </c>
      <c r="M1406" s="99" t="s">
        <v>17</v>
      </c>
      <c r="N1406" s="94" t="s">
        <v>745</v>
      </c>
      <c r="O1406" s="94" t="s">
        <v>26</v>
      </c>
      <c r="P1406" s="97"/>
      <c r="Q1406" s="97" t="s">
        <v>14</v>
      </c>
      <c r="R1406" s="97"/>
      <c r="S1406" s="73" t="s">
        <v>308</v>
      </c>
      <c r="T1406" s="71"/>
      <c r="U1406" s="71"/>
      <c r="W1406" s="72"/>
    </row>
    <row r="1407" spans="1:23" ht="20.399999999999999" hidden="1" x14ac:dyDescent="0.3">
      <c r="A1407" s="85"/>
      <c r="B1407" s="86" t="s">
        <v>327</v>
      </c>
      <c r="C1407" s="86" t="s">
        <v>29</v>
      </c>
      <c r="D1407" s="94">
        <v>1</v>
      </c>
      <c r="E1407" s="100">
        <v>151776</v>
      </c>
      <c r="F1407" s="100"/>
      <c r="G1407" s="87" t="s">
        <v>306</v>
      </c>
      <c r="H1407" s="95">
        <v>20</v>
      </c>
      <c r="I1407" s="44" t="s">
        <v>1034</v>
      </c>
      <c r="J1407" s="5" t="s">
        <v>822</v>
      </c>
      <c r="K1407" s="119" t="s">
        <v>823</v>
      </c>
      <c r="L1407" s="87" t="s">
        <v>824</v>
      </c>
      <c r="M1407" s="99" t="s">
        <v>978</v>
      </c>
      <c r="N1407" s="94">
        <v>303</v>
      </c>
      <c r="O1407" s="94" t="s">
        <v>31</v>
      </c>
      <c r="P1407" s="97"/>
      <c r="Q1407" s="79"/>
      <c r="R1407" s="79"/>
      <c r="S1407" s="74" t="s">
        <v>307</v>
      </c>
      <c r="T1407" s="71"/>
      <c r="U1407" s="71"/>
      <c r="W1407" s="72" t="s">
        <v>1035</v>
      </c>
    </row>
    <row r="1408" spans="1:23" ht="20.399999999999999" hidden="1" x14ac:dyDescent="0.3">
      <c r="A1408" s="85"/>
      <c r="B1408" s="86" t="s">
        <v>327</v>
      </c>
      <c r="C1408" s="86" t="s">
        <v>29</v>
      </c>
      <c r="D1408" s="94">
        <v>1</v>
      </c>
      <c r="E1408" s="100">
        <v>151561</v>
      </c>
      <c r="F1408" s="100"/>
      <c r="G1408" s="87" t="s">
        <v>306</v>
      </c>
      <c r="H1408" s="95">
        <v>20</v>
      </c>
      <c r="I1408" s="7"/>
      <c r="J1408" s="5" t="s">
        <v>839</v>
      </c>
      <c r="K1408" s="119" t="s">
        <v>823</v>
      </c>
      <c r="L1408" s="87" t="s">
        <v>824</v>
      </c>
      <c r="M1408" s="99" t="s">
        <v>31</v>
      </c>
      <c r="N1408" s="94" t="s">
        <v>842</v>
      </c>
      <c r="O1408" s="99">
        <v>356701040134622</v>
      </c>
      <c r="P1408" s="97"/>
      <c r="Q1408" s="97" t="s">
        <v>14</v>
      </c>
      <c r="R1408" s="97"/>
      <c r="S1408" s="73" t="s">
        <v>308</v>
      </c>
      <c r="T1408" s="71"/>
      <c r="U1408" s="71"/>
      <c r="W1408" s="72"/>
    </row>
    <row r="1409" spans="1:23" ht="20.399999999999999" hidden="1" x14ac:dyDescent="0.3">
      <c r="A1409" s="85"/>
      <c r="B1409" s="86" t="s">
        <v>327</v>
      </c>
      <c r="C1409" s="86" t="s">
        <v>29</v>
      </c>
      <c r="D1409" s="94">
        <v>1</v>
      </c>
      <c r="E1409" s="100">
        <v>151893</v>
      </c>
      <c r="F1409" s="100"/>
      <c r="G1409" s="87" t="s">
        <v>306</v>
      </c>
      <c r="H1409" s="95">
        <v>20</v>
      </c>
      <c r="I1409" s="7"/>
      <c r="J1409" s="5" t="s">
        <v>996</v>
      </c>
      <c r="K1409" s="119" t="s">
        <v>823</v>
      </c>
      <c r="L1409" s="87" t="s">
        <v>824</v>
      </c>
      <c r="M1409" s="99" t="s">
        <v>1031</v>
      </c>
      <c r="N1409" s="94" t="s">
        <v>30</v>
      </c>
      <c r="O1409" s="94" t="s">
        <v>31</v>
      </c>
      <c r="P1409" s="97"/>
      <c r="Q1409" s="79"/>
      <c r="R1409" s="79"/>
      <c r="S1409" s="74" t="s">
        <v>308</v>
      </c>
      <c r="T1409" s="71"/>
      <c r="U1409" s="71"/>
      <c r="W1409" s="72" t="s">
        <v>1032</v>
      </c>
    </row>
    <row r="1410" spans="1:23" ht="20.399999999999999" hidden="1" x14ac:dyDescent="0.3">
      <c r="A1410" s="85"/>
      <c r="B1410" s="86" t="s">
        <v>327</v>
      </c>
      <c r="C1410" s="86" t="s">
        <v>29</v>
      </c>
      <c r="D1410" s="94">
        <v>1</v>
      </c>
      <c r="E1410" s="100">
        <v>151577</v>
      </c>
      <c r="F1410" s="100"/>
      <c r="G1410" s="87" t="s">
        <v>306</v>
      </c>
      <c r="H1410" s="95">
        <v>20</v>
      </c>
      <c r="I1410" s="7"/>
      <c r="J1410" s="5" t="s">
        <v>849</v>
      </c>
      <c r="K1410" s="119" t="s">
        <v>823</v>
      </c>
      <c r="L1410" s="87" t="s">
        <v>824</v>
      </c>
      <c r="M1410" s="99" t="s">
        <v>853</v>
      </c>
      <c r="N1410" s="94" t="s">
        <v>30</v>
      </c>
      <c r="O1410" s="94" t="s">
        <v>31</v>
      </c>
      <c r="P1410" s="97"/>
      <c r="Q1410" s="97" t="s">
        <v>14</v>
      </c>
      <c r="R1410" s="97"/>
      <c r="S1410" s="74" t="s">
        <v>307</v>
      </c>
      <c r="T1410" s="71"/>
      <c r="U1410" s="71"/>
      <c r="W1410" s="72"/>
    </row>
    <row r="1411" spans="1:23" ht="20.399999999999999" hidden="1" x14ac:dyDescent="0.3">
      <c r="A1411" s="85"/>
      <c r="B1411" s="86" t="s">
        <v>327</v>
      </c>
      <c r="C1411" s="86" t="s">
        <v>29</v>
      </c>
      <c r="D1411" s="94">
        <v>1</v>
      </c>
      <c r="E1411" s="100">
        <v>151583</v>
      </c>
      <c r="F1411" s="100"/>
      <c r="G1411" s="87" t="s">
        <v>306</v>
      </c>
      <c r="H1411" s="95">
        <v>20</v>
      </c>
      <c r="I1411" s="7"/>
      <c r="J1411" s="5" t="s">
        <v>855</v>
      </c>
      <c r="K1411" s="119" t="s">
        <v>823</v>
      </c>
      <c r="L1411" s="87" t="s">
        <v>824</v>
      </c>
      <c r="M1411" s="99" t="s">
        <v>857</v>
      </c>
      <c r="N1411" s="94" t="s">
        <v>30</v>
      </c>
      <c r="O1411" s="94" t="s">
        <v>31</v>
      </c>
      <c r="P1411" s="97"/>
      <c r="Q1411" s="97" t="s">
        <v>14</v>
      </c>
      <c r="R1411" s="97"/>
      <c r="S1411" s="73" t="s">
        <v>307</v>
      </c>
      <c r="T1411" s="71"/>
      <c r="U1411" s="71"/>
      <c r="W1411" s="72"/>
    </row>
    <row r="1412" spans="1:23" ht="20.399999999999999" hidden="1" x14ac:dyDescent="0.3">
      <c r="A1412" s="85"/>
      <c r="B1412" s="86" t="s">
        <v>327</v>
      </c>
      <c r="C1412" s="86" t="s">
        <v>29</v>
      </c>
      <c r="D1412" s="94">
        <v>1</v>
      </c>
      <c r="E1412" s="100">
        <v>151722</v>
      </c>
      <c r="F1412" s="100"/>
      <c r="G1412" s="87" t="s">
        <v>306</v>
      </c>
      <c r="H1412" s="95">
        <v>20</v>
      </c>
      <c r="I1412" s="44"/>
      <c r="J1412" s="5" t="s">
        <v>925</v>
      </c>
      <c r="K1412" s="119" t="s">
        <v>823</v>
      </c>
      <c r="L1412" s="87" t="s">
        <v>824</v>
      </c>
      <c r="M1412" s="99" t="s">
        <v>931</v>
      </c>
      <c r="N1412" s="94" t="s">
        <v>30</v>
      </c>
      <c r="O1412" s="94" t="s">
        <v>31</v>
      </c>
      <c r="P1412" s="97"/>
      <c r="Q1412" s="79"/>
      <c r="R1412" s="79"/>
      <c r="S1412" s="74" t="s">
        <v>307</v>
      </c>
      <c r="T1412" s="71"/>
      <c r="U1412" s="71"/>
      <c r="W1412" s="72"/>
    </row>
    <row r="1413" spans="1:23" ht="20.399999999999999" hidden="1" x14ac:dyDescent="0.3">
      <c r="A1413" s="96"/>
      <c r="B1413" s="109" t="s">
        <v>318</v>
      </c>
      <c r="C1413" s="109" t="s">
        <v>12</v>
      </c>
      <c r="D1413" s="565">
        <v>1</v>
      </c>
      <c r="E1413" s="96">
        <v>155359</v>
      </c>
      <c r="F1413" s="96"/>
      <c r="G1413" s="96" t="s">
        <v>306</v>
      </c>
      <c r="H1413" s="107">
        <v>1713.6</v>
      </c>
      <c r="I1413" s="96" t="s">
        <v>3650</v>
      </c>
      <c r="J1413" s="557" t="s">
        <v>3651</v>
      </c>
      <c r="K1413" s="557" t="s">
        <v>1179</v>
      </c>
      <c r="L1413" s="96" t="s">
        <v>1180</v>
      </c>
      <c r="M1413" s="110" t="s">
        <v>1181</v>
      </c>
      <c r="N1413" s="96">
        <v>8460</v>
      </c>
      <c r="O1413" s="96" t="s">
        <v>13</v>
      </c>
      <c r="P1413" s="96" t="s">
        <v>3646</v>
      </c>
      <c r="Q1413" s="174" t="s">
        <v>14</v>
      </c>
      <c r="R1413" s="96"/>
      <c r="S1413" s="181" t="s">
        <v>307</v>
      </c>
      <c r="T1413" s="181" t="s">
        <v>2394</v>
      </c>
      <c r="U1413" s="181" t="s">
        <v>465</v>
      </c>
      <c r="W1413" s="72"/>
    </row>
    <row r="1414" spans="1:23" ht="20.399999999999999" hidden="1" x14ac:dyDescent="0.3">
      <c r="A1414" s="85">
        <v>42109</v>
      </c>
      <c r="B1414" s="86" t="s">
        <v>324</v>
      </c>
      <c r="C1414" s="86" t="s">
        <v>42</v>
      </c>
      <c r="D1414" s="94">
        <v>1</v>
      </c>
      <c r="E1414" s="94">
        <v>151949</v>
      </c>
      <c r="F1414" s="94"/>
      <c r="G1414" s="87" t="s">
        <v>306</v>
      </c>
      <c r="H1414" s="95">
        <v>220</v>
      </c>
      <c r="I1414" s="7">
        <v>1103499883</v>
      </c>
      <c r="J1414" s="5" t="s">
        <v>1036</v>
      </c>
      <c r="K1414" s="141" t="s">
        <v>1037</v>
      </c>
      <c r="L1414" s="87" t="s">
        <v>1038</v>
      </c>
      <c r="M1414" s="94" t="s">
        <v>17</v>
      </c>
      <c r="N1414" s="94" t="s">
        <v>18</v>
      </c>
      <c r="O1414" s="96" t="s">
        <v>19</v>
      </c>
      <c r="P1414" s="97"/>
      <c r="Q1414" s="97" t="s">
        <v>14</v>
      </c>
      <c r="R1414" s="97"/>
      <c r="S1414" s="73" t="s">
        <v>307</v>
      </c>
      <c r="T1414" s="71">
        <v>1</v>
      </c>
      <c r="U1414" s="71" t="s">
        <v>465</v>
      </c>
      <c r="W1414" s="72"/>
    </row>
    <row r="1415" spans="1:23" ht="30.6" hidden="1" x14ac:dyDescent="0.3">
      <c r="A1415" s="85">
        <v>42109</v>
      </c>
      <c r="B1415" s="86" t="s">
        <v>323</v>
      </c>
      <c r="C1415" s="86" t="s">
        <v>40</v>
      </c>
      <c r="D1415" s="94">
        <v>1</v>
      </c>
      <c r="E1415" s="94">
        <v>151950</v>
      </c>
      <c r="F1415" s="94"/>
      <c r="G1415" s="87" t="s">
        <v>306</v>
      </c>
      <c r="H1415" s="95">
        <v>859.39</v>
      </c>
      <c r="I1415" s="7">
        <v>1103499883</v>
      </c>
      <c r="J1415" s="5" t="s">
        <v>1036</v>
      </c>
      <c r="K1415" s="141" t="s">
        <v>1037</v>
      </c>
      <c r="L1415" s="87" t="s">
        <v>1038</v>
      </c>
      <c r="M1415" s="99" t="s">
        <v>1039</v>
      </c>
      <c r="N1415" s="94">
        <v>400</v>
      </c>
      <c r="O1415" s="94" t="s">
        <v>13</v>
      </c>
      <c r="P1415" s="97"/>
      <c r="Q1415" s="97" t="s">
        <v>14</v>
      </c>
      <c r="R1415" s="97"/>
      <c r="S1415" s="73" t="s">
        <v>307</v>
      </c>
      <c r="T1415" s="71">
        <v>1</v>
      </c>
      <c r="U1415" s="71" t="s">
        <v>465</v>
      </c>
      <c r="W1415" s="72"/>
    </row>
    <row r="1416" spans="1:23" ht="20.399999999999999" hidden="1" x14ac:dyDescent="0.3">
      <c r="A1416" s="111">
        <v>42109</v>
      </c>
      <c r="B1416" s="109" t="s">
        <v>318</v>
      </c>
      <c r="C1416" s="109" t="s">
        <v>12</v>
      </c>
      <c r="D1416" s="96">
        <v>1</v>
      </c>
      <c r="E1416" s="96">
        <v>151951</v>
      </c>
      <c r="F1416" s="96"/>
      <c r="G1416" s="96" t="s">
        <v>306</v>
      </c>
      <c r="H1416" s="107">
        <v>1332.13</v>
      </c>
      <c r="I1416" s="61">
        <v>1103499883</v>
      </c>
      <c r="J1416" s="62" t="s">
        <v>1036</v>
      </c>
      <c r="K1416" s="551" t="s">
        <v>1037</v>
      </c>
      <c r="L1416" s="96" t="s">
        <v>1038</v>
      </c>
      <c r="M1416" s="110" t="s">
        <v>1040</v>
      </c>
      <c r="N1416" s="96">
        <v>6430</v>
      </c>
      <c r="O1416" s="96" t="s">
        <v>35</v>
      </c>
      <c r="P1416" s="96" t="s">
        <v>3646</v>
      </c>
      <c r="Q1416" s="174" t="s">
        <v>14</v>
      </c>
      <c r="R1416" s="105"/>
      <c r="S1416" s="181" t="s">
        <v>308</v>
      </c>
      <c r="T1416" s="181">
        <v>1</v>
      </c>
      <c r="U1416" s="181" t="s">
        <v>465</v>
      </c>
      <c r="W1416" s="72"/>
    </row>
    <row r="1417" spans="1:23" ht="20.399999999999999" hidden="1" x14ac:dyDescent="0.3">
      <c r="A1417" s="85">
        <v>42109</v>
      </c>
      <c r="B1417" s="86" t="s">
        <v>305</v>
      </c>
      <c r="C1417" s="86" t="s">
        <v>16</v>
      </c>
      <c r="D1417" s="94">
        <v>1</v>
      </c>
      <c r="E1417" s="94">
        <v>151952</v>
      </c>
      <c r="F1417" s="94"/>
      <c r="G1417" s="87" t="s">
        <v>306</v>
      </c>
      <c r="H1417" s="95">
        <v>526.4</v>
      </c>
      <c r="I1417" s="7">
        <v>1103499883</v>
      </c>
      <c r="J1417" s="5" t="s">
        <v>1036</v>
      </c>
      <c r="K1417" s="141" t="s">
        <v>1037</v>
      </c>
      <c r="L1417" s="87" t="s">
        <v>1038</v>
      </c>
      <c r="M1417" s="94" t="s">
        <v>17</v>
      </c>
      <c r="N1417" s="94" t="s">
        <v>19</v>
      </c>
      <c r="O1417" s="94" t="s">
        <v>19</v>
      </c>
      <c r="P1417" s="97"/>
      <c r="Q1417" s="97" t="s">
        <v>14</v>
      </c>
      <c r="R1417" s="97"/>
      <c r="S1417" s="73" t="s">
        <v>307</v>
      </c>
      <c r="T1417" s="71">
        <v>1</v>
      </c>
      <c r="U1417" s="71" t="s">
        <v>465</v>
      </c>
      <c r="W1417" s="72"/>
    </row>
    <row r="1418" spans="1:23" ht="20.399999999999999" hidden="1" x14ac:dyDescent="0.3">
      <c r="A1418" s="85">
        <v>42109</v>
      </c>
      <c r="B1418" s="86" t="s">
        <v>329</v>
      </c>
      <c r="C1418" s="86" t="s">
        <v>65</v>
      </c>
      <c r="D1418" s="94">
        <v>1</v>
      </c>
      <c r="E1418" s="94">
        <v>151953</v>
      </c>
      <c r="F1418" s="94"/>
      <c r="G1418" s="87" t="s">
        <v>306</v>
      </c>
      <c r="H1418" s="95">
        <v>1939.84</v>
      </c>
      <c r="I1418" s="7">
        <v>1103499883</v>
      </c>
      <c r="J1418" s="5" t="s">
        <v>1036</v>
      </c>
      <c r="K1418" s="141" t="s">
        <v>1037</v>
      </c>
      <c r="L1418" s="87" t="s">
        <v>1038</v>
      </c>
      <c r="M1418" s="99" t="s">
        <v>1041</v>
      </c>
      <c r="N1418" s="94" t="s">
        <v>1042</v>
      </c>
      <c r="O1418" s="94" t="s">
        <v>56</v>
      </c>
      <c r="P1418" s="97"/>
      <c r="Q1418" s="97" t="s">
        <v>14</v>
      </c>
      <c r="R1418" s="97"/>
      <c r="S1418" s="73" t="s">
        <v>308</v>
      </c>
      <c r="T1418" s="71">
        <v>1</v>
      </c>
      <c r="U1418" s="71" t="s">
        <v>465</v>
      </c>
      <c r="W1418" s="72"/>
    </row>
    <row r="1419" spans="1:23" hidden="1" x14ac:dyDescent="0.3">
      <c r="A1419" s="85">
        <v>42109</v>
      </c>
      <c r="B1419" s="86" t="s">
        <v>309</v>
      </c>
      <c r="C1419" s="86" t="s">
        <v>34</v>
      </c>
      <c r="D1419" s="94">
        <v>1</v>
      </c>
      <c r="E1419" s="94">
        <v>151954</v>
      </c>
      <c r="F1419" s="94"/>
      <c r="G1419" s="87" t="s">
        <v>306</v>
      </c>
      <c r="H1419" s="95">
        <v>70.31</v>
      </c>
      <c r="I1419" s="7">
        <v>1103499883</v>
      </c>
      <c r="J1419" s="5" t="s">
        <v>1036</v>
      </c>
      <c r="K1419" s="141" t="s">
        <v>1037</v>
      </c>
      <c r="L1419" s="87" t="s">
        <v>1038</v>
      </c>
      <c r="M1419" s="94" t="s">
        <v>17</v>
      </c>
      <c r="N1419" s="94" t="s">
        <v>18</v>
      </c>
      <c r="O1419" s="96" t="s">
        <v>19</v>
      </c>
      <c r="P1419" s="97"/>
      <c r="Q1419" s="97" t="s">
        <v>14</v>
      </c>
      <c r="R1419" s="97"/>
      <c r="S1419" s="73" t="s">
        <v>308</v>
      </c>
      <c r="T1419" s="71">
        <v>1</v>
      </c>
      <c r="U1419" s="71" t="s">
        <v>465</v>
      </c>
      <c r="W1419" s="72"/>
    </row>
    <row r="1420" spans="1:23" ht="20.399999999999999" hidden="1" x14ac:dyDescent="0.3">
      <c r="A1420" s="85">
        <v>42109</v>
      </c>
      <c r="B1420" s="86" t="s">
        <v>315</v>
      </c>
      <c r="C1420" s="86" t="s">
        <v>32</v>
      </c>
      <c r="D1420" s="94">
        <v>1</v>
      </c>
      <c r="E1420" s="94">
        <v>151955</v>
      </c>
      <c r="F1420" s="94"/>
      <c r="G1420" s="87" t="s">
        <v>306</v>
      </c>
      <c r="H1420" s="95">
        <v>87.36</v>
      </c>
      <c r="I1420" s="7">
        <v>1103499883</v>
      </c>
      <c r="J1420" s="5" t="s">
        <v>1036</v>
      </c>
      <c r="K1420" s="141" t="s">
        <v>1037</v>
      </c>
      <c r="L1420" s="87" t="s">
        <v>1038</v>
      </c>
      <c r="M1420" s="94" t="s">
        <v>17</v>
      </c>
      <c r="N1420" s="94" t="s">
        <v>18</v>
      </c>
      <c r="O1420" s="96" t="s">
        <v>19</v>
      </c>
      <c r="P1420" s="97"/>
      <c r="Q1420" s="97" t="s">
        <v>14</v>
      </c>
      <c r="R1420" s="97"/>
      <c r="S1420" s="73" t="s">
        <v>307</v>
      </c>
      <c r="T1420" s="71">
        <v>1</v>
      </c>
      <c r="U1420" s="71" t="s">
        <v>465</v>
      </c>
      <c r="W1420" s="72"/>
    </row>
    <row r="1421" spans="1:23" hidden="1" x14ac:dyDescent="0.3">
      <c r="A1421" s="85"/>
      <c r="B1421" s="86" t="s">
        <v>321</v>
      </c>
      <c r="C1421" s="86" t="s">
        <v>185</v>
      </c>
      <c r="D1421" s="94">
        <v>1</v>
      </c>
      <c r="E1421" s="94">
        <v>151956</v>
      </c>
      <c r="F1421" s="94"/>
      <c r="G1421" s="87" t="s">
        <v>306</v>
      </c>
      <c r="H1421" s="95">
        <v>7100</v>
      </c>
      <c r="I1421" s="7">
        <v>1103499883</v>
      </c>
      <c r="J1421" s="5" t="s">
        <v>1036</v>
      </c>
      <c r="K1421" s="141" t="s">
        <v>1037</v>
      </c>
      <c r="L1421" s="87" t="s">
        <v>1038</v>
      </c>
      <c r="M1421" s="99" t="s">
        <v>1043</v>
      </c>
      <c r="N1421" s="94" t="s">
        <v>980</v>
      </c>
      <c r="O1421" s="94" t="s">
        <v>35</v>
      </c>
      <c r="P1421" s="97"/>
      <c r="Q1421" s="97" t="s">
        <v>14</v>
      </c>
      <c r="R1421" s="97"/>
      <c r="S1421" s="73" t="s">
        <v>307</v>
      </c>
      <c r="T1421" s="71">
        <v>1</v>
      </c>
      <c r="U1421" s="71" t="s">
        <v>465</v>
      </c>
      <c r="W1421" s="72"/>
    </row>
    <row r="1422" spans="1:23" ht="20.399999999999999" hidden="1" x14ac:dyDescent="0.3">
      <c r="A1422" s="85"/>
      <c r="B1422" s="86" t="s">
        <v>322</v>
      </c>
      <c r="C1422" s="86" t="s">
        <v>45</v>
      </c>
      <c r="D1422" s="94">
        <v>1</v>
      </c>
      <c r="E1422" s="94">
        <v>151957</v>
      </c>
      <c r="F1422" s="94"/>
      <c r="G1422" s="87"/>
      <c r="H1422" s="95">
        <v>13460.95</v>
      </c>
      <c r="I1422" s="7">
        <v>1103499883</v>
      </c>
      <c r="J1422" s="5" t="s">
        <v>1036</v>
      </c>
      <c r="K1422" s="141" t="s">
        <v>1037</v>
      </c>
      <c r="L1422" s="87" t="s">
        <v>1038</v>
      </c>
      <c r="M1422" s="99" t="s">
        <v>1044</v>
      </c>
      <c r="N1422" s="94" t="s">
        <v>1045</v>
      </c>
      <c r="O1422" s="94" t="s">
        <v>1046</v>
      </c>
      <c r="P1422" s="97"/>
      <c r="Q1422" s="97" t="s">
        <v>14</v>
      </c>
      <c r="R1422" s="97"/>
      <c r="S1422" s="73" t="s">
        <v>307</v>
      </c>
      <c r="T1422" s="71">
        <v>1</v>
      </c>
      <c r="U1422" s="71" t="s">
        <v>465</v>
      </c>
      <c r="W1422" s="72"/>
    </row>
    <row r="1423" spans="1:23" ht="20.399999999999999" hidden="1" x14ac:dyDescent="0.3">
      <c r="A1423" s="85">
        <v>42109</v>
      </c>
      <c r="B1423" s="86" t="s">
        <v>970</v>
      </c>
      <c r="C1423" s="86" t="s">
        <v>971</v>
      </c>
      <c r="D1423" s="94">
        <v>1</v>
      </c>
      <c r="E1423" s="94">
        <v>152059</v>
      </c>
      <c r="F1423" s="94"/>
      <c r="G1423" s="87" t="s">
        <v>306</v>
      </c>
      <c r="H1423" s="95"/>
      <c r="I1423" s="7">
        <v>1103499883</v>
      </c>
      <c r="J1423" s="5" t="s">
        <v>1036</v>
      </c>
      <c r="K1423" s="141" t="s">
        <v>1037</v>
      </c>
      <c r="L1423" s="87" t="s">
        <v>1038</v>
      </c>
      <c r="M1423" s="94" t="s">
        <v>17</v>
      </c>
      <c r="N1423" s="94" t="s">
        <v>18</v>
      </c>
      <c r="O1423" s="96" t="s">
        <v>19</v>
      </c>
      <c r="P1423" s="97"/>
      <c r="Q1423" s="97" t="s">
        <v>14</v>
      </c>
      <c r="R1423" s="97"/>
      <c r="S1423" s="73" t="s">
        <v>307</v>
      </c>
      <c r="T1423" s="71">
        <v>1</v>
      </c>
      <c r="U1423" s="71" t="s">
        <v>465</v>
      </c>
      <c r="W1423" s="72"/>
    </row>
    <row r="1424" spans="1:23" hidden="1" x14ac:dyDescent="0.3">
      <c r="A1424" s="85">
        <v>42109</v>
      </c>
      <c r="B1424" s="86" t="s">
        <v>327</v>
      </c>
      <c r="C1424" s="86" t="s">
        <v>29</v>
      </c>
      <c r="D1424" s="94">
        <v>1</v>
      </c>
      <c r="E1424" s="94">
        <v>152060</v>
      </c>
      <c r="F1424" s="94"/>
      <c r="G1424" s="87" t="s">
        <v>306</v>
      </c>
      <c r="H1424" s="95">
        <v>20</v>
      </c>
      <c r="I1424" s="7">
        <v>1103499883</v>
      </c>
      <c r="J1424" s="5" t="s">
        <v>1036</v>
      </c>
      <c r="K1424" s="141" t="s">
        <v>1037</v>
      </c>
      <c r="L1424" s="87" t="s">
        <v>1038</v>
      </c>
      <c r="M1424" s="99" t="s">
        <v>1047</v>
      </c>
      <c r="N1424" s="94" t="s">
        <v>1048</v>
      </c>
      <c r="O1424" s="96" t="s">
        <v>19</v>
      </c>
      <c r="P1424" s="97"/>
      <c r="Q1424" s="97" t="s">
        <v>14</v>
      </c>
      <c r="R1424" s="97"/>
      <c r="S1424" s="73" t="s">
        <v>307</v>
      </c>
      <c r="T1424" s="71">
        <v>1</v>
      </c>
      <c r="U1424" s="71" t="s">
        <v>465</v>
      </c>
      <c r="W1424" s="72"/>
    </row>
    <row r="1425" spans="1:23" hidden="1" x14ac:dyDescent="0.3">
      <c r="A1425" s="85">
        <v>42109</v>
      </c>
      <c r="B1425" s="86" t="s">
        <v>327</v>
      </c>
      <c r="C1425" s="86" t="s">
        <v>29</v>
      </c>
      <c r="D1425" s="94">
        <v>1</v>
      </c>
      <c r="E1425" s="94">
        <v>152061</v>
      </c>
      <c r="F1425" s="94"/>
      <c r="G1425" s="87" t="s">
        <v>306</v>
      </c>
      <c r="H1425" s="95">
        <v>20</v>
      </c>
      <c r="I1425" s="7">
        <v>1103499883</v>
      </c>
      <c r="J1425" s="5" t="s">
        <v>1036</v>
      </c>
      <c r="K1425" s="141" t="s">
        <v>1037</v>
      </c>
      <c r="L1425" s="87" t="s">
        <v>1038</v>
      </c>
      <c r="M1425" s="99" t="s">
        <v>1049</v>
      </c>
      <c r="N1425" s="94" t="s">
        <v>1048</v>
      </c>
      <c r="O1425" s="96" t="s">
        <v>19</v>
      </c>
      <c r="P1425" s="97"/>
      <c r="Q1425" s="97" t="s">
        <v>14</v>
      </c>
      <c r="R1425" s="97"/>
      <c r="S1425" s="73" t="s">
        <v>307</v>
      </c>
      <c r="T1425" s="71">
        <v>1</v>
      </c>
      <c r="U1425" s="71" t="s">
        <v>465</v>
      </c>
      <c r="W1425" s="72"/>
    </row>
    <row r="1426" spans="1:23" hidden="1" x14ac:dyDescent="0.3">
      <c r="A1426" s="85">
        <v>42109</v>
      </c>
      <c r="B1426" s="86" t="s">
        <v>338</v>
      </c>
      <c r="C1426" s="86" t="s">
        <v>38</v>
      </c>
      <c r="D1426" s="94">
        <v>1</v>
      </c>
      <c r="E1426" s="94">
        <v>152062</v>
      </c>
      <c r="F1426" s="94"/>
      <c r="G1426" s="87" t="s">
        <v>306</v>
      </c>
      <c r="H1426" s="95">
        <v>370</v>
      </c>
      <c r="I1426" s="7">
        <v>1103499883</v>
      </c>
      <c r="J1426" s="5" t="s">
        <v>1036</v>
      </c>
      <c r="K1426" s="141" t="s">
        <v>1037</v>
      </c>
      <c r="L1426" s="87" t="s">
        <v>1038</v>
      </c>
      <c r="M1426" s="99" t="s">
        <v>1050</v>
      </c>
      <c r="N1426" s="94" t="s">
        <v>1051</v>
      </c>
      <c r="O1426" s="94" t="s">
        <v>13</v>
      </c>
      <c r="P1426" s="97"/>
      <c r="Q1426" s="97" t="s">
        <v>14</v>
      </c>
      <c r="R1426" s="97"/>
      <c r="S1426" s="73" t="s">
        <v>307</v>
      </c>
      <c r="T1426" s="71">
        <v>1</v>
      </c>
      <c r="U1426" s="71" t="s">
        <v>465</v>
      </c>
      <c r="W1426" s="72"/>
    </row>
    <row r="1427" spans="1:23" hidden="1" x14ac:dyDescent="0.3">
      <c r="A1427" s="85">
        <v>42109</v>
      </c>
      <c r="B1427" s="86" t="s">
        <v>338</v>
      </c>
      <c r="C1427" s="86" t="s">
        <v>38</v>
      </c>
      <c r="D1427" s="94">
        <v>1</v>
      </c>
      <c r="E1427" s="94">
        <v>152063</v>
      </c>
      <c r="F1427" s="94"/>
      <c r="G1427" s="87" t="s">
        <v>306</v>
      </c>
      <c r="H1427" s="95">
        <v>5756.8</v>
      </c>
      <c r="I1427" s="7">
        <v>1103499883</v>
      </c>
      <c r="J1427" s="5" t="s">
        <v>1036</v>
      </c>
      <c r="K1427" s="141" t="s">
        <v>1037</v>
      </c>
      <c r="L1427" s="87" t="s">
        <v>1038</v>
      </c>
      <c r="M1427" s="99">
        <v>11982319951</v>
      </c>
      <c r="N1427" s="94" t="s">
        <v>1052</v>
      </c>
      <c r="O1427" s="94" t="s">
        <v>1053</v>
      </c>
      <c r="P1427" s="97"/>
      <c r="Q1427" s="97" t="s">
        <v>14</v>
      </c>
      <c r="R1427" s="97"/>
      <c r="S1427" s="73" t="s">
        <v>307</v>
      </c>
      <c r="T1427" s="71">
        <v>1</v>
      </c>
      <c r="U1427" s="71" t="s">
        <v>465</v>
      </c>
      <c r="W1427" s="72"/>
    </row>
    <row r="1428" spans="1:23" hidden="1" x14ac:dyDescent="0.3">
      <c r="A1428" s="85">
        <v>42109</v>
      </c>
      <c r="B1428" s="86" t="s">
        <v>338</v>
      </c>
      <c r="C1428" s="86" t="s">
        <v>38</v>
      </c>
      <c r="D1428" s="94">
        <v>1</v>
      </c>
      <c r="E1428" s="94">
        <v>152064</v>
      </c>
      <c r="F1428" s="94"/>
      <c r="G1428" s="87" t="s">
        <v>306</v>
      </c>
      <c r="H1428" s="95">
        <v>23185.7</v>
      </c>
      <c r="I1428" s="7">
        <v>1103499883</v>
      </c>
      <c r="J1428" s="5" t="s">
        <v>1036</v>
      </c>
      <c r="K1428" s="141" t="s">
        <v>1037</v>
      </c>
      <c r="L1428" s="87" t="s">
        <v>1038</v>
      </c>
      <c r="M1428" s="94" t="s">
        <v>17</v>
      </c>
      <c r="N1428" s="94" t="s">
        <v>18</v>
      </c>
      <c r="O1428" s="96" t="s">
        <v>19</v>
      </c>
      <c r="P1428" s="97"/>
      <c r="Q1428" s="97" t="s">
        <v>14</v>
      </c>
      <c r="R1428" s="97"/>
      <c r="S1428" s="73" t="s">
        <v>307</v>
      </c>
      <c r="T1428" s="71">
        <v>1</v>
      </c>
      <c r="U1428" s="71" t="s">
        <v>465</v>
      </c>
      <c r="W1428" s="72"/>
    </row>
    <row r="1429" spans="1:23" hidden="1" x14ac:dyDescent="0.3">
      <c r="A1429" s="85">
        <v>42109</v>
      </c>
      <c r="B1429" s="86" t="s">
        <v>338</v>
      </c>
      <c r="C1429" s="86" t="s">
        <v>38</v>
      </c>
      <c r="D1429" s="94">
        <v>1</v>
      </c>
      <c r="E1429" s="94">
        <v>152065</v>
      </c>
      <c r="F1429" s="94"/>
      <c r="G1429" s="87" t="s">
        <v>306</v>
      </c>
      <c r="H1429" s="95">
        <v>23185.7</v>
      </c>
      <c r="I1429" s="7">
        <v>1103499883</v>
      </c>
      <c r="J1429" s="5" t="s">
        <v>1036</v>
      </c>
      <c r="K1429" s="141" t="s">
        <v>1037</v>
      </c>
      <c r="L1429" s="87" t="s">
        <v>1038</v>
      </c>
      <c r="M1429" s="99">
        <v>12798102904</v>
      </c>
      <c r="N1429" s="94" t="s">
        <v>1054</v>
      </c>
      <c r="O1429" s="94" t="s">
        <v>1053</v>
      </c>
      <c r="P1429" s="97"/>
      <c r="Q1429" s="97" t="s">
        <v>14</v>
      </c>
      <c r="R1429" s="97"/>
      <c r="S1429" s="73" t="s">
        <v>307</v>
      </c>
      <c r="T1429" s="71">
        <v>1</v>
      </c>
      <c r="U1429" s="71" t="s">
        <v>465</v>
      </c>
      <c r="W1429" s="72"/>
    </row>
    <row r="1430" spans="1:23" hidden="1" x14ac:dyDescent="0.3">
      <c r="A1430" s="85">
        <v>42109</v>
      </c>
      <c r="B1430" s="86" t="s">
        <v>545</v>
      </c>
      <c r="C1430" s="86" t="s">
        <v>546</v>
      </c>
      <c r="D1430" s="94">
        <v>1</v>
      </c>
      <c r="E1430" s="94">
        <v>152066</v>
      </c>
      <c r="F1430" s="94"/>
      <c r="G1430" s="87" t="s">
        <v>306</v>
      </c>
      <c r="H1430" s="95"/>
      <c r="I1430" s="7">
        <v>1103499883</v>
      </c>
      <c r="J1430" s="5" t="s">
        <v>1036</v>
      </c>
      <c r="K1430" s="141" t="s">
        <v>1037</v>
      </c>
      <c r="L1430" s="87" t="s">
        <v>1038</v>
      </c>
      <c r="M1430" s="94" t="s">
        <v>17</v>
      </c>
      <c r="N1430" s="94" t="s">
        <v>18</v>
      </c>
      <c r="O1430" s="96" t="s">
        <v>19</v>
      </c>
      <c r="P1430" s="97"/>
      <c r="Q1430" s="97" t="s">
        <v>14</v>
      </c>
      <c r="R1430" s="97"/>
      <c r="S1430" s="73" t="s">
        <v>307</v>
      </c>
      <c r="T1430" s="71">
        <v>1</v>
      </c>
      <c r="U1430" s="71" t="s">
        <v>465</v>
      </c>
      <c r="W1430" s="72"/>
    </row>
    <row r="1431" spans="1:23" hidden="1" x14ac:dyDescent="0.3">
      <c r="A1431" s="85">
        <v>42109</v>
      </c>
      <c r="B1431" s="86" t="s">
        <v>317</v>
      </c>
      <c r="C1431" s="86" t="s">
        <v>43</v>
      </c>
      <c r="D1431" s="94">
        <v>1</v>
      </c>
      <c r="E1431" s="94">
        <v>152039</v>
      </c>
      <c r="F1431" s="94"/>
      <c r="G1431" s="87" t="s">
        <v>306</v>
      </c>
      <c r="H1431" s="95">
        <v>248.75</v>
      </c>
      <c r="I1431" s="7">
        <v>1103499883</v>
      </c>
      <c r="J1431" s="5" t="s">
        <v>1036</v>
      </c>
      <c r="K1431" s="141" t="s">
        <v>1037</v>
      </c>
      <c r="L1431" s="87" t="s">
        <v>1038</v>
      </c>
      <c r="M1431" s="99" t="s">
        <v>1055</v>
      </c>
      <c r="N1431" s="94">
        <v>2100</v>
      </c>
      <c r="O1431" s="94" t="s">
        <v>44</v>
      </c>
      <c r="P1431" s="97"/>
      <c r="Q1431" s="97" t="s">
        <v>14</v>
      </c>
      <c r="R1431" s="97"/>
      <c r="S1431" s="73" t="s">
        <v>308</v>
      </c>
      <c r="T1431" s="71">
        <v>1</v>
      </c>
      <c r="U1431" s="71" t="s">
        <v>465</v>
      </c>
      <c r="W1431" s="72"/>
    </row>
    <row r="1432" spans="1:23" ht="20.399999999999999" hidden="1" x14ac:dyDescent="0.3">
      <c r="A1432" s="111">
        <v>42110</v>
      </c>
      <c r="B1432" s="109" t="s">
        <v>318</v>
      </c>
      <c r="C1432" s="109" t="s">
        <v>12</v>
      </c>
      <c r="D1432" s="96">
        <v>1</v>
      </c>
      <c r="E1432" s="96">
        <v>151999</v>
      </c>
      <c r="F1432" s="96"/>
      <c r="G1432" s="96" t="s">
        <v>306</v>
      </c>
      <c r="H1432" s="107">
        <v>1713.6</v>
      </c>
      <c r="I1432" s="61">
        <v>1103499883</v>
      </c>
      <c r="J1432" s="62" t="s">
        <v>1036</v>
      </c>
      <c r="K1432" s="551" t="s">
        <v>1037</v>
      </c>
      <c r="L1432" s="96" t="s">
        <v>1038</v>
      </c>
      <c r="M1432" s="110" t="s">
        <v>1056</v>
      </c>
      <c r="N1432" s="96">
        <v>8460</v>
      </c>
      <c r="O1432" s="96" t="s">
        <v>13</v>
      </c>
      <c r="P1432" s="96" t="s">
        <v>3646</v>
      </c>
      <c r="Q1432" s="174" t="s">
        <v>14</v>
      </c>
      <c r="R1432" s="105"/>
      <c r="S1432" s="181" t="s">
        <v>307</v>
      </c>
      <c r="T1432" s="181">
        <v>1</v>
      </c>
      <c r="U1432" s="181" t="s">
        <v>465</v>
      </c>
      <c r="W1432" s="72"/>
    </row>
    <row r="1433" spans="1:23" ht="20.399999999999999" hidden="1" x14ac:dyDescent="0.3">
      <c r="A1433" s="111">
        <v>42109</v>
      </c>
      <c r="B1433" s="109" t="s">
        <v>318</v>
      </c>
      <c r="C1433" s="109" t="s">
        <v>12</v>
      </c>
      <c r="D1433" s="96">
        <v>1</v>
      </c>
      <c r="E1433" s="96">
        <v>152158</v>
      </c>
      <c r="F1433" s="96"/>
      <c r="G1433" s="96" t="s">
        <v>306</v>
      </c>
      <c r="H1433" s="107">
        <v>1713.6</v>
      </c>
      <c r="I1433" s="61">
        <v>1103499883</v>
      </c>
      <c r="J1433" s="62" t="s">
        <v>1036</v>
      </c>
      <c r="K1433" s="551" t="s">
        <v>1037</v>
      </c>
      <c r="L1433" s="96" t="s">
        <v>1038</v>
      </c>
      <c r="M1433" s="110" t="s">
        <v>1057</v>
      </c>
      <c r="N1433" s="96">
        <v>8460</v>
      </c>
      <c r="O1433" s="96" t="s">
        <v>13</v>
      </c>
      <c r="P1433" s="96" t="s">
        <v>3646</v>
      </c>
      <c r="Q1433" s="174" t="s">
        <v>14</v>
      </c>
      <c r="R1433" s="105"/>
      <c r="S1433" s="181" t="s">
        <v>308</v>
      </c>
      <c r="T1433" s="181">
        <v>1</v>
      </c>
      <c r="U1433" s="181" t="s">
        <v>465</v>
      </c>
      <c r="W1433" s="72"/>
    </row>
    <row r="1434" spans="1:23" ht="30.6" hidden="1" x14ac:dyDescent="0.3">
      <c r="A1434" s="85">
        <v>42109</v>
      </c>
      <c r="B1434" s="86" t="s">
        <v>323</v>
      </c>
      <c r="C1434" s="86" t="s">
        <v>40</v>
      </c>
      <c r="D1434" s="94">
        <v>1</v>
      </c>
      <c r="E1434" s="94">
        <v>152116</v>
      </c>
      <c r="F1434" s="94"/>
      <c r="G1434" s="87" t="s">
        <v>306</v>
      </c>
      <c r="H1434" s="95">
        <v>6371.16</v>
      </c>
      <c r="I1434" s="7">
        <v>1103499883</v>
      </c>
      <c r="J1434" s="5" t="s">
        <v>1036</v>
      </c>
      <c r="K1434" s="141" t="s">
        <v>1037</v>
      </c>
      <c r="L1434" s="87" t="s">
        <v>1038</v>
      </c>
      <c r="M1434" s="99" t="s">
        <v>1058</v>
      </c>
      <c r="N1434" s="94">
        <v>5845</v>
      </c>
      <c r="O1434" s="94" t="s">
        <v>41</v>
      </c>
      <c r="P1434" s="97"/>
      <c r="Q1434" s="97" t="s">
        <v>14</v>
      </c>
      <c r="R1434" s="97"/>
      <c r="S1434" s="73" t="s">
        <v>308</v>
      </c>
      <c r="T1434" s="71">
        <v>1</v>
      </c>
      <c r="U1434" s="71" t="s">
        <v>465</v>
      </c>
      <c r="W1434" s="72"/>
    </row>
    <row r="1435" spans="1:23" ht="20.399999999999999" hidden="1" x14ac:dyDescent="0.3">
      <c r="A1435" s="85">
        <v>42160</v>
      </c>
      <c r="B1435" s="86" t="s">
        <v>1059</v>
      </c>
      <c r="C1435" s="86" t="s">
        <v>82</v>
      </c>
      <c r="D1435" s="94">
        <v>1</v>
      </c>
      <c r="E1435" s="94">
        <v>151938</v>
      </c>
      <c r="F1435" s="94"/>
      <c r="G1435" s="87" t="s">
        <v>306</v>
      </c>
      <c r="H1435" s="95">
        <v>358.4</v>
      </c>
      <c r="I1435" s="6">
        <v>1103598528</v>
      </c>
      <c r="J1435" s="41" t="s">
        <v>1060</v>
      </c>
      <c r="K1435" s="141" t="s">
        <v>1037</v>
      </c>
      <c r="L1435" s="87" t="s">
        <v>1038</v>
      </c>
      <c r="M1435" s="99" t="s">
        <v>17</v>
      </c>
      <c r="N1435" s="94" t="s">
        <v>745</v>
      </c>
      <c r="O1435" s="94" t="s">
        <v>26</v>
      </c>
      <c r="P1435" s="97"/>
      <c r="Q1435" s="79" t="s">
        <v>14</v>
      </c>
      <c r="R1435" s="79"/>
      <c r="S1435" s="73" t="s">
        <v>307</v>
      </c>
      <c r="T1435" s="71">
        <v>2</v>
      </c>
      <c r="U1435" s="71" t="s">
        <v>465</v>
      </c>
      <c r="W1435" s="72"/>
    </row>
    <row r="1436" spans="1:23" ht="20.399999999999999" hidden="1" x14ac:dyDescent="0.3">
      <c r="A1436" s="85">
        <v>42160</v>
      </c>
      <c r="B1436" s="86" t="s">
        <v>305</v>
      </c>
      <c r="C1436" s="86" t="s">
        <v>21</v>
      </c>
      <c r="D1436" s="94">
        <v>1</v>
      </c>
      <c r="E1436" s="94">
        <v>151897</v>
      </c>
      <c r="F1436" s="94"/>
      <c r="G1436" s="87" t="s">
        <v>306</v>
      </c>
      <c r="H1436" s="140">
        <v>526.4</v>
      </c>
      <c r="I1436" s="6">
        <v>1103598528</v>
      </c>
      <c r="J1436" s="41" t="s">
        <v>1060</v>
      </c>
      <c r="K1436" s="141" t="s">
        <v>1037</v>
      </c>
      <c r="L1436" s="87" t="s">
        <v>1038</v>
      </c>
      <c r="M1436" s="99" t="s">
        <v>17</v>
      </c>
      <c r="N1436" s="94" t="s">
        <v>61</v>
      </c>
      <c r="O1436" s="94" t="s">
        <v>22</v>
      </c>
      <c r="P1436" s="97"/>
      <c r="Q1436" s="79" t="s">
        <v>14</v>
      </c>
      <c r="R1436" s="79"/>
      <c r="S1436" s="73" t="s">
        <v>307</v>
      </c>
      <c r="T1436" s="71">
        <v>2</v>
      </c>
      <c r="U1436" s="71" t="s">
        <v>465</v>
      </c>
      <c r="W1436" s="72"/>
    </row>
    <row r="1437" spans="1:23" ht="20.399999999999999" hidden="1" x14ac:dyDescent="0.3">
      <c r="A1437" s="85">
        <v>42109</v>
      </c>
      <c r="B1437" s="86" t="s">
        <v>310</v>
      </c>
      <c r="C1437" s="86" t="s">
        <v>15</v>
      </c>
      <c r="D1437" s="94">
        <v>1</v>
      </c>
      <c r="E1437" s="94">
        <v>152046</v>
      </c>
      <c r="F1437" s="94"/>
      <c r="G1437" s="87" t="s">
        <v>306</v>
      </c>
      <c r="H1437" s="95">
        <v>1048.32</v>
      </c>
      <c r="I1437" s="6">
        <v>1103598528</v>
      </c>
      <c r="J1437" s="41" t="s">
        <v>1060</v>
      </c>
      <c r="K1437" s="141" t="s">
        <v>1037</v>
      </c>
      <c r="L1437" s="87" t="s">
        <v>1038</v>
      </c>
      <c r="M1437" s="99" t="s">
        <v>1061</v>
      </c>
      <c r="N1437" s="94">
        <v>9020</v>
      </c>
      <c r="O1437" s="94" t="s">
        <v>35</v>
      </c>
      <c r="P1437" s="97"/>
      <c r="Q1437" s="97" t="s">
        <v>14</v>
      </c>
      <c r="R1437" s="97"/>
      <c r="S1437" s="73" t="s">
        <v>307</v>
      </c>
      <c r="T1437" s="71">
        <v>2</v>
      </c>
      <c r="U1437" s="71" t="s">
        <v>465</v>
      </c>
      <c r="W1437" s="72"/>
    </row>
    <row r="1438" spans="1:23" ht="20.399999999999999" hidden="1" x14ac:dyDescent="0.3">
      <c r="A1438" s="85">
        <v>42109</v>
      </c>
      <c r="B1438" s="86" t="s">
        <v>315</v>
      </c>
      <c r="C1438" s="86" t="s">
        <v>32</v>
      </c>
      <c r="D1438" s="94">
        <v>1</v>
      </c>
      <c r="E1438" s="94">
        <v>152048</v>
      </c>
      <c r="F1438" s="94"/>
      <c r="G1438" s="87" t="s">
        <v>306</v>
      </c>
      <c r="H1438" s="95">
        <v>87.36</v>
      </c>
      <c r="I1438" s="6">
        <v>1103598528</v>
      </c>
      <c r="J1438" s="41" t="s">
        <v>1060</v>
      </c>
      <c r="K1438" s="141" t="s">
        <v>1037</v>
      </c>
      <c r="L1438" s="87" t="s">
        <v>1038</v>
      </c>
      <c r="M1438" s="94" t="s">
        <v>17</v>
      </c>
      <c r="N1438" s="94" t="s">
        <v>18</v>
      </c>
      <c r="O1438" s="96" t="s">
        <v>19</v>
      </c>
      <c r="P1438" s="97"/>
      <c r="Q1438" s="97" t="s">
        <v>14</v>
      </c>
      <c r="R1438" s="97"/>
      <c r="S1438" s="74" t="s">
        <v>307</v>
      </c>
      <c r="T1438" s="71">
        <v>2</v>
      </c>
      <c r="U1438" s="71" t="s">
        <v>465</v>
      </c>
      <c r="W1438" s="72"/>
    </row>
    <row r="1439" spans="1:23" ht="20.399999999999999" hidden="1" x14ac:dyDescent="0.3">
      <c r="A1439" s="111">
        <v>42109</v>
      </c>
      <c r="B1439" s="109" t="s">
        <v>318</v>
      </c>
      <c r="C1439" s="109" t="s">
        <v>12</v>
      </c>
      <c r="D1439" s="96">
        <v>1</v>
      </c>
      <c r="E1439" s="96">
        <v>152151</v>
      </c>
      <c r="F1439" s="96"/>
      <c r="G1439" s="96" t="s">
        <v>306</v>
      </c>
      <c r="H1439" s="107">
        <v>1332.13</v>
      </c>
      <c r="I1439" s="61">
        <v>702246315</v>
      </c>
      <c r="J1439" s="62" t="s">
        <v>1062</v>
      </c>
      <c r="K1439" s="551" t="s">
        <v>1037</v>
      </c>
      <c r="L1439" s="96" t="s">
        <v>1038</v>
      </c>
      <c r="M1439" s="110" t="s">
        <v>1063</v>
      </c>
      <c r="N1439" s="96">
        <v>6430</v>
      </c>
      <c r="O1439" s="96" t="s">
        <v>35</v>
      </c>
      <c r="P1439" s="96" t="s">
        <v>3646</v>
      </c>
      <c r="Q1439" s="174" t="s">
        <v>14</v>
      </c>
      <c r="R1439" s="105"/>
      <c r="S1439" s="181" t="s">
        <v>308</v>
      </c>
      <c r="T1439" s="181">
        <v>3</v>
      </c>
      <c r="U1439" s="181" t="s">
        <v>465</v>
      </c>
      <c r="W1439" s="72"/>
    </row>
    <row r="1440" spans="1:23" ht="30.6" hidden="1" x14ac:dyDescent="0.3">
      <c r="A1440" s="85">
        <v>42109</v>
      </c>
      <c r="B1440" s="86" t="s">
        <v>312</v>
      </c>
      <c r="C1440" s="86" t="s">
        <v>20</v>
      </c>
      <c r="D1440" s="94">
        <v>1</v>
      </c>
      <c r="E1440" s="94">
        <v>152152</v>
      </c>
      <c r="F1440" s="94"/>
      <c r="G1440" s="87" t="s">
        <v>306</v>
      </c>
      <c r="H1440" s="95">
        <v>224</v>
      </c>
      <c r="I1440" s="7">
        <v>702246315</v>
      </c>
      <c r="J1440" s="5" t="s">
        <v>1062</v>
      </c>
      <c r="K1440" s="141" t="s">
        <v>1037</v>
      </c>
      <c r="L1440" s="87" t="s">
        <v>1038</v>
      </c>
      <c r="M1440" s="99">
        <v>140772</v>
      </c>
      <c r="N1440" s="94">
        <v>710</v>
      </c>
      <c r="O1440" s="94" t="s">
        <v>62</v>
      </c>
      <c r="P1440" s="97"/>
      <c r="Q1440" s="97" t="s">
        <v>14</v>
      </c>
      <c r="R1440" s="97"/>
      <c r="S1440" s="73" t="s">
        <v>307</v>
      </c>
      <c r="T1440" s="71">
        <v>3</v>
      </c>
      <c r="U1440" s="71" t="s">
        <v>465</v>
      </c>
      <c r="W1440" s="72"/>
    </row>
    <row r="1441" spans="1:23" ht="20.399999999999999" hidden="1" x14ac:dyDescent="0.3">
      <c r="A1441" s="111">
        <v>42109</v>
      </c>
      <c r="B1441" s="109" t="s">
        <v>309</v>
      </c>
      <c r="C1441" s="109" t="s">
        <v>34</v>
      </c>
      <c r="D1441" s="96">
        <v>1</v>
      </c>
      <c r="E1441" s="94">
        <v>152125</v>
      </c>
      <c r="F1441" s="94"/>
      <c r="G1441" s="87" t="s">
        <v>306</v>
      </c>
      <c r="H1441" s="107">
        <v>70.31</v>
      </c>
      <c r="I1441" s="7">
        <v>702246315</v>
      </c>
      <c r="J1441" s="5" t="s">
        <v>1062</v>
      </c>
      <c r="K1441" s="141" t="s">
        <v>1037</v>
      </c>
      <c r="L1441" s="87" t="s">
        <v>1038</v>
      </c>
      <c r="M1441" s="96" t="s">
        <v>17</v>
      </c>
      <c r="N1441" s="94" t="s">
        <v>18</v>
      </c>
      <c r="O1441" s="96" t="s">
        <v>19</v>
      </c>
      <c r="P1441" s="105" t="s">
        <v>311</v>
      </c>
      <c r="Q1441" s="105" t="s">
        <v>14</v>
      </c>
      <c r="R1441" s="105"/>
      <c r="S1441" s="73" t="s">
        <v>307</v>
      </c>
      <c r="T1441" s="71">
        <v>3</v>
      </c>
      <c r="U1441" s="71" t="s">
        <v>465</v>
      </c>
      <c r="W1441" s="72"/>
    </row>
    <row r="1442" spans="1:23" ht="30.6" hidden="1" x14ac:dyDescent="0.3">
      <c r="A1442" s="85">
        <v>42109</v>
      </c>
      <c r="B1442" s="86" t="s">
        <v>323</v>
      </c>
      <c r="C1442" s="86" t="s">
        <v>40</v>
      </c>
      <c r="D1442" s="94">
        <v>1</v>
      </c>
      <c r="E1442" s="94">
        <v>152133</v>
      </c>
      <c r="F1442" s="94"/>
      <c r="G1442" s="87" t="s">
        <v>306</v>
      </c>
      <c r="H1442" s="95">
        <v>859.39</v>
      </c>
      <c r="I1442" s="7">
        <v>702246315</v>
      </c>
      <c r="J1442" s="5" t="s">
        <v>1062</v>
      </c>
      <c r="K1442" s="141" t="s">
        <v>1037</v>
      </c>
      <c r="L1442" s="87" t="s">
        <v>1038</v>
      </c>
      <c r="M1442" s="99" t="s">
        <v>1064</v>
      </c>
      <c r="N1442" s="94">
        <v>400</v>
      </c>
      <c r="O1442" s="94" t="s">
        <v>13</v>
      </c>
      <c r="P1442" s="97"/>
      <c r="Q1442" s="97" t="s">
        <v>14</v>
      </c>
      <c r="R1442" s="97"/>
      <c r="S1442" s="73" t="s">
        <v>308</v>
      </c>
      <c r="T1442" s="71">
        <v>3</v>
      </c>
      <c r="U1442" s="71" t="s">
        <v>465</v>
      </c>
      <c r="W1442" s="72"/>
    </row>
    <row r="1443" spans="1:23" ht="20.399999999999999" hidden="1" x14ac:dyDescent="0.3">
      <c r="A1443" s="85">
        <v>42109</v>
      </c>
      <c r="B1443" s="86" t="s">
        <v>305</v>
      </c>
      <c r="C1443" s="86" t="s">
        <v>16</v>
      </c>
      <c r="D1443" s="94">
        <v>1</v>
      </c>
      <c r="E1443" s="94">
        <v>151963</v>
      </c>
      <c r="F1443" s="94"/>
      <c r="G1443" s="87" t="s">
        <v>306</v>
      </c>
      <c r="H1443" s="95">
        <v>526.4</v>
      </c>
      <c r="I1443" s="7">
        <v>702246315</v>
      </c>
      <c r="J1443" s="5" t="s">
        <v>1062</v>
      </c>
      <c r="K1443" s="141" t="s">
        <v>1037</v>
      </c>
      <c r="L1443" s="87" t="s">
        <v>1038</v>
      </c>
      <c r="M1443" s="94" t="s">
        <v>17</v>
      </c>
      <c r="N1443" s="94" t="s">
        <v>19</v>
      </c>
      <c r="O1443" s="94" t="s">
        <v>19</v>
      </c>
      <c r="P1443" s="97"/>
      <c r="Q1443" s="97" t="s">
        <v>14</v>
      </c>
      <c r="R1443" s="97"/>
      <c r="S1443" s="74" t="s">
        <v>307</v>
      </c>
      <c r="T1443" s="71">
        <v>3</v>
      </c>
      <c r="U1443" s="71" t="s">
        <v>465</v>
      </c>
      <c r="W1443" s="72"/>
    </row>
    <row r="1444" spans="1:23" ht="20.399999999999999" hidden="1" x14ac:dyDescent="0.3">
      <c r="A1444" s="85">
        <v>42109</v>
      </c>
      <c r="B1444" s="86" t="s">
        <v>309</v>
      </c>
      <c r="C1444" s="86" t="s">
        <v>34</v>
      </c>
      <c r="D1444" s="94">
        <v>1</v>
      </c>
      <c r="E1444" s="94">
        <v>151964</v>
      </c>
      <c r="F1444" s="94"/>
      <c r="G1444" s="87" t="s">
        <v>306</v>
      </c>
      <c r="H1444" s="95">
        <v>70.31</v>
      </c>
      <c r="I1444" s="7">
        <v>702246315</v>
      </c>
      <c r="J1444" s="5" t="s">
        <v>1062</v>
      </c>
      <c r="K1444" s="141" t="s">
        <v>1037</v>
      </c>
      <c r="L1444" s="87" t="s">
        <v>1038</v>
      </c>
      <c r="M1444" s="94" t="s">
        <v>17</v>
      </c>
      <c r="N1444" s="94" t="s">
        <v>18</v>
      </c>
      <c r="O1444" s="96" t="s">
        <v>19</v>
      </c>
      <c r="P1444" s="97"/>
      <c r="Q1444" s="97" t="s">
        <v>14</v>
      </c>
      <c r="R1444" s="97"/>
      <c r="S1444" s="74" t="s">
        <v>307</v>
      </c>
      <c r="T1444" s="71">
        <v>3</v>
      </c>
      <c r="U1444" s="71" t="s">
        <v>465</v>
      </c>
      <c r="W1444" s="72"/>
    </row>
    <row r="1445" spans="1:23" ht="20.399999999999999" hidden="1" x14ac:dyDescent="0.3">
      <c r="A1445" s="85">
        <v>42109</v>
      </c>
      <c r="B1445" s="86" t="s">
        <v>315</v>
      </c>
      <c r="C1445" s="86" t="s">
        <v>32</v>
      </c>
      <c r="D1445" s="94">
        <v>1</v>
      </c>
      <c r="E1445" s="94">
        <v>151944</v>
      </c>
      <c r="F1445" s="94"/>
      <c r="G1445" s="87" t="s">
        <v>306</v>
      </c>
      <c r="H1445" s="95">
        <v>87.36</v>
      </c>
      <c r="I1445" s="7">
        <v>1104337157</v>
      </c>
      <c r="J1445" s="5" t="s">
        <v>1065</v>
      </c>
      <c r="K1445" s="141" t="s">
        <v>1037</v>
      </c>
      <c r="L1445" s="87" t="s">
        <v>1038</v>
      </c>
      <c r="M1445" s="94" t="s">
        <v>17</v>
      </c>
      <c r="N1445" s="94" t="s">
        <v>18</v>
      </c>
      <c r="O1445" s="96" t="s">
        <v>19</v>
      </c>
      <c r="P1445" s="97"/>
      <c r="Q1445" s="97" t="s">
        <v>14</v>
      </c>
      <c r="R1445" s="97"/>
      <c r="S1445" s="73" t="s">
        <v>308</v>
      </c>
      <c r="T1445" s="71">
        <v>4</v>
      </c>
      <c r="U1445" s="71" t="s">
        <v>465</v>
      </c>
      <c r="W1445" s="72"/>
    </row>
    <row r="1446" spans="1:23" ht="20.399999999999999" hidden="1" x14ac:dyDescent="0.3">
      <c r="A1446" s="85">
        <v>42109</v>
      </c>
      <c r="B1446" s="86" t="s">
        <v>309</v>
      </c>
      <c r="C1446" s="86" t="s">
        <v>34</v>
      </c>
      <c r="D1446" s="94">
        <v>1</v>
      </c>
      <c r="E1446" s="94">
        <v>151945</v>
      </c>
      <c r="F1446" s="94"/>
      <c r="G1446" s="87" t="s">
        <v>306</v>
      </c>
      <c r="H1446" s="95">
        <v>70.31</v>
      </c>
      <c r="I1446" s="7">
        <v>1104337157</v>
      </c>
      <c r="J1446" s="5" t="s">
        <v>1065</v>
      </c>
      <c r="K1446" s="141" t="s">
        <v>1037</v>
      </c>
      <c r="L1446" s="87" t="s">
        <v>1038</v>
      </c>
      <c r="M1446" s="94" t="s">
        <v>17</v>
      </c>
      <c r="N1446" s="94" t="s">
        <v>18</v>
      </c>
      <c r="O1446" s="96" t="s">
        <v>19</v>
      </c>
      <c r="P1446" s="97"/>
      <c r="Q1446" s="97" t="s">
        <v>14</v>
      </c>
      <c r="R1446" s="97"/>
      <c r="S1446" s="73" t="s">
        <v>308</v>
      </c>
      <c r="T1446" s="71">
        <v>4</v>
      </c>
      <c r="U1446" s="71" t="s">
        <v>465</v>
      </c>
      <c r="W1446" s="72"/>
    </row>
    <row r="1447" spans="1:23" ht="20.399999999999999" hidden="1" x14ac:dyDescent="0.3">
      <c r="A1447" s="85">
        <v>42109</v>
      </c>
      <c r="B1447" s="86" t="s">
        <v>305</v>
      </c>
      <c r="C1447" s="86" t="s">
        <v>16</v>
      </c>
      <c r="D1447" s="94">
        <v>1</v>
      </c>
      <c r="E1447" s="94">
        <v>151946</v>
      </c>
      <c r="F1447" s="94"/>
      <c r="G1447" s="87" t="s">
        <v>306</v>
      </c>
      <c r="H1447" s="95">
        <v>526.4</v>
      </c>
      <c r="I1447" s="7">
        <v>1104337157</v>
      </c>
      <c r="J1447" s="5" t="s">
        <v>1065</v>
      </c>
      <c r="K1447" s="141" t="s">
        <v>1037</v>
      </c>
      <c r="L1447" s="87" t="s">
        <v>1038</v>
      </c>
      <c r="M1447" s="94" t="s">
        <v>17</v>
      </c>
      <c r="N1447" s="94" t="s">
        <v>19</v>
      </c>
      <c r="O1447" s="94" t="s">
        <v>19</v>
      </c>
      <c r="P1447" s="97"/>
      <c r="Q1447" s="97" t="s">
        <v>14</v>
      </c>
      <c r="R1447" s="97"/>
      <c r="S1447" s="73" t="s">
        <v>308</v>
      </c>
      <c r="T1447" s="71">
        <v>4</v>
      </c>
      <c r="U1447" s="71" t="s">
        <v>465</v>
      </c>
      <c r="W1447" s="72"/>
    </row>
    <row r="1448" spans="1:23" ht="20.399999999999999" hidden="1" x14ac:dyDescent="0.3">
      <c r="A1448" s="111">
        <v>42109</v>
      </c>
      <c r="B1448" s="109" t="s">
        <v>318</v>
      </c>
      <c r="C1448" s="109" t="s">
        <v>12</v>
      </c>
      <c r="D1448" s="96">
        <v>1</v>
      </c>
      <c r="E1448" s="96">
        <v>151947</v>
      </c>
      <c r="F1448" s="96"/>
      <c r="G1448" s="96" t="s">
        <v>306</v>
      </c>
      <c r="H1448" s="107">
        <v>1439.04</v>
      </c>
      <c r="I1448" s="61">
        <v>1104337157</v>
      </c>
      <c r="J1448" s="62" t="s">
        <v>1065</v>
      </c>
      <c r="K1448" s="551" t="s">
        <v>1037</v>
      </c>
      <c r="L1448" s="96" t="s">
        <v>1038</v>
      </c>
      <c r="M1448" s="110" t="s">
        <v>1066</v>
      </c>
      <c r="N1448" s="96">
        <v>8470</v>
      </c>
      <c r="O1448" s="96" t="s">
        <v>13</v>
      </c>
      <c r="P1448" s="96" t="s">
        <v>3646</v>
      </c>
      <c r="Q1448" s="174" t="s">
        <v>14</v>
      </c>
      <c r="R1448" s="105"/>
      <c r="S1448" s="181" t="s">
        <v>307</v>
      </c>
      <c r="T1448" s="181">
        <v>4</v>
      </c>
      <c r="U1448" s="181" t="s">
        <v>465</v>
      </c>
      <c r="W1448" s="72"/>
    </row>
    <row r="1449" spans="1:23" ht="20.399999999999999" hidden="1" x14ac:dyDescent="0.3">
      <c r="A1449" s="85">
        <v>42160</v>
      </c>
      <c r="B1449" s="86" t="s">
        <v>305</v>
      </c>
      <c r="C1449" s="86" t="s">
        <v>21</v>
      </c>
      <c r="D1449" s="94">
        <v>1</v>
      </c>
      <c r="E1449" s="94">
        <v>151906</v>
      </c>
      <c r="F1449" s="94"/>
      <c r="G1449" s="87" t="s">
        <v>306</v>
      </c>
      <c r="H1449" s="140">
        <v>526.4</v>
      </c>
      <c r="I1449" s="6">
        <v>1104167802</v>
      </c>
      <c r="J1449" s="41" t="s">
        <v>1067</v>
      </c>
      <c r="K1449" s="141" t="s">
        <v>1037</v>
      </c>
      <c r="L1449" s="87" t="s">
        <v>1038</v>
      </c>
      <c r="M1449" s="99" t="s">
        <v>17</v>
      </c>
      <c r="N1449" s="94" t="s">
        <v>61</v>
      </c>
      <c r="O1449" s="94" t="s">
        <v>22</v>
      </c>
      <c r="P1449" s="97"/>
      <c r="Q1449" s="79" t="s">
        <v>14</v>
      </c>
      <c r="R1449" s="79"/>
      <c r="S1449" s="73" t="s">
        <v>307</v>
      </c>
      <c r="T1449" s="71">
        <v>5</v>
      </c>
      <c r="U1449" s="71" t="s">
        <v>465</v>
      </c>
      <c r="W1449" s="72"/>
    </row>
    <row r="1450" spans="1:23" ht="20.399999999999999" hidden="1" x14ac:dyDescent="0.3">
      <c r="A1450" s="85">
        <v>42160</v>
      </c>
      <c r="B1450" s="86" t="s">
        <v>1059</v>
      </c>
      <c r="C1450" s="86" t="s">
        <v>82</v>
      </c>
      <c r="D1450" s="94">
        <v>1</v>
      </c>
      <c r="E1450" s="94">
        <v>151931</v>
      </c>
      <c r="F1450" s="94"/>
      <c r="G1450" s="87" t="s">
        <v>306</v>
      </c>
      <c r="H1450" s="95">
        <v>319.2</v>
      </c>
      <c r="I1450" s="6">
        <v>1104167802</v>
      </c>
      <c r="J1450" s="41" t="s">
        <v>1067</v>
      </c>
      <c r="K1450" s="141" t="s">
        <v>1037</v>
      </c>
      <c r="L1450" s="87" t="s">
        <v>1038</v>
      </c>
      <c r="M1450" s="99" t="s">
        <v>17</v>
      </c>
      <c r="N1450" s="94" t="s">
        <v>745</v>
      </c>
      <c r="O1450" s="94" t="s">
        <v>25</v>
      </c>
      <c r="P1450" s="97"/>
      <c r="Q1450" s="79" t="s">
        <v>14</v>
      </c>
      <c r="R1450" s="79"/>
      <c r="S1450" s="73" t="s">
        <v>307</v>
      </c>
      <c r="T1450" s="71">
        <v>5</v>
      </c>
      <c r="U1450" s="71" t="s">
        <v>465</v>
      </c>
      <c r="W1450" s="72"/>
    </row>
    <row r="1451" spans="1:23" ht="30.6" hidden="1" x14ac:dyDescent="0.3">
      <c r="A1451" s="85">
        <v>42109</v>
      </c>
      <c r="B1451" s="86" t="s">
        <v>323</v>
      </c>
      <c r="C1451" s="86" t="s">
        <v>40</v>
      </c>
      <c r="D1451" s="94">
        <v>1</v>
      </c>
      <c r="E1451" s="94">
        <v>152222</v>
      </c>
      <c r="F1451" s="94"/>
      <c r="G1451" s="87" t="s">
        <v>306</v>
      </c>
      <c r="H1451" s="95">
        <v>859.39</v>
      </c>
      <c r="I1451" s="7">
        <v>1104167802</v>
      </c>
      <c r="J1451" s="5" t="s">
        <v>1067</v>
      </c>
      <c r="K1451" s="141" t="s">
        <v>1037</v>
      </c>
      <c r="L1451" s="87" t="s">
        <v>1038</v>
      </c>
      <c r="M1451" s="99" t="s">
        <v>1068</v>
      </c>
      <c r="N1451" s="94">
        <v>400</v>
      </c>
      <c r="O1451" s="94" t="s">
        <v>13</v>
      </c>
      <c r="P1451" s="97"/>
      <c r="Q1451" s="97" t="s">
        <v>14</v>
      </c>
      <c r="R1451" s="97"/>
      <c r="S1451" s="73" t="s">
        <v>308</v>
      </c>
      <c r="T1451" s="71">
        <v>5</v>
      </c>
      <c r="U1451" s="71" t="s">
        <v>465</v>
      </c>
      <c r="W1451" s="72"/>
    </row>
    <row r="1452" spans="1:23" ht="20.399999999999999" hidden="1" x14ac:dyDescent="0.3">
      <c r="A1452" s="85">
        <v>42109</v>
      </c>
      <c r="B1452" s="86" t="s">
        <v>315</v>
      </c>
      <c r="C1452" s="86" t="s">
        <v>32</v>
      </c>
      <c r="D1452" s="94">
        <v>1</v>
      </c>
      <c r="E1452" s="94">
        <v>152223</v>
      </c>
      <c r="F1452" s="94"/>
      <c r="G1452" s="87" t="s">
        <v>306</v>
      </c>
      <c r="H1452" s="95">
        <v>87.36</v>
      </c>
      <c r="I1452" s="7">
        <v>1104167802</v>
      </c>
      <c r="J1452" s="5" t="s">
        <v>1067</v>
      </c>
      <c r="K1452" s="141" t="s">
        <v>1037</v>
      </c>
      <c r="L1452" s="87" t="s">
        <v>1038</v>
      </c>
      <c r="M1452" s="94" t="s">
        <v>17</v>
      </c>
      <c r="N1452" s="94" t="s">
        <v>18</v>
      </c>
      <c r="O1452" s="96" t="s">
        <v>19</v>
      </c>
      <c r="P1452" s="97"/>
      <c r="Q1452" s="97" t="s">
        <v>14</v>
      </c>
      <c r="R1452" s="97"/>
      <c r="S1452" s="73" t="s">
        <v>308</v>
      </c>
      <c r="T1452" s="71">
        <v>5</v>
      </c>
      <c r="U1452" s="71" t="s">
        <v>465</v>
      </c>
      <c r="W1452" s="72"/>
    </row>
    <row r="1453" spans="1:23" ht="20.399999999999999" hidden="1" x14ac:dyDescent="0.3">
      <c r="A1453" s="111">
        <v>42109</v>
      </c>
      <c r="B1453" s="109" t="s">
        <v>318</v>
      </c>
      <c r="C1453" s="109" t="s">
        <v>12</v>
      </c>
      <c r="D1453" s="96">
        <v>1</v>
      </c>
      <c r="E1453" s="96">
        <v>152224</v>
      </c>
      <c r="F1453" s="96"/>
      <c r="G1453" s="96" t="s">
        <v>306</v>
      </c>
      <c r="H1453" s="107">
        <v>1439.04</v>
      </c>
      <c r="I1453" s="61">
        <v>1104167802</v>
      </c>
      <c r="J1453" s="62" t="s">
        <v>1067</v>
      </c>
      <c r="K1453" s="551" t="s">
        <v>1037</v>
      </c>
      <c r="L1453" s="96" t="s">
        <v>1038</v>
      </c>
      <c r="M1453" s="110" t="s">
        <v>1069</v>
      </c>
      <c r="N1453" s="96">
        <v>8470</v>
      </c>
      <c r="O1453" s="96" t="s">
        <v>13</v>
      </c>
      <c r="P1453" s="96" t="s">
        <v>3646</v>
      </c>
      <c r="Q1453" s="174" t="s">
        <v>14</v>
      </c>
      <c r="R1453" s="105"/>
      <c r="S1453" s="181" t="s">
        <v>308</v>
      </c>
      <c r="T1453" s="181">
        <v>5</v>
      </c>
      <c r="U1453" s="181" t="s">
        <v>465</v>
      </c>
      <c r="W1453" s="72"/>
    </row>
    <row r="1454" spans="1:23" ht="20.399999999999999" hidden="1" x14ac:dyDescent="0.3">
      <c r="A1454" s="85">
        <v>42160</v>
      </c>
      <c r="B1454" s="86" t="s">
        <v>1059</v>
      </c>
      <c r="C1454" s="86" t="s">
        <v>82</v>
      </c>
      <c r="D1454" s="94">
        <v>1</v>
      </c>
      <c r="E1454" s="94">
        <v>151917</v>
      </c>
      <c r="F1454" s="94"/>
      <c r="G1454" s="87" t="s">
        <v>306</v>
      </c>
      <c r="H1454" s="95">
        <v>319.2</v>
      </c>
      <c r="I1454" s="6">
        <v>1104253727</v>
      </c>
      <c r="J1454" s="41" t="s">
        <v>1070</v>
      </c>
      <c r="K1454" s="141" t="s">
        <v>1037</v>
      </c>
      <c r="L1454" s="87" t="s">
        <v>1038</v>
      </c>
      <c r="M1454" s="99" t="s">
        <v>17</v>
      </c>
      <c r="N1454" s="94" t="s">
        <v>745</v>
      </c>
      <c r="O1454" s="94" t="s">
        <v>25</v>
      </c>
      <c r="P1454" s="97"/>
      <c r="Q1454" s="79" t="s">
        <v>14</v>
      </c>
      <c r="R1454" s="79"/>
      <c r="S1454" s="73" t="s">
        <v>307</v>
      </c>
      <c r="T1454" s="71">
        <v>6</v>
      </c>
      <c r="U1454" s="71" t="s">
        <v>465</v>
      </c>
      <c r="W1454" s="72"/>
    </row>
    <row r="1455" spans="1:23" ht="20.399999999999999" hidden="1" x14ac:dyDescent="0.3">
      <c r="A1455" s="85">
        <v>42160</v>
      </c>
      <c r="B1455" s="86" t="s">
        <v>1059</v>
      </c>
      <c r="C1455" s="86" t="s">
        <v>82</v>
      </c>
      <c r="D1455" s="94">
        <v>1</v>
      </c>
      <c r="E1455" s="94">
        <v>151918</v>
      </c>
      <c r="F1455" s="94"/>
      <c r="G1455" s="87" t="s">
        <v>306</v>
      </c>
      <c r="H1455" s="95">
        <v>319.2</v>
      </c>
      <c r="I1455" s="6">
        <v>1104253727</v>
      </c>
      <c r="J1455" s="41" t="s">
        <v>1070</v>
      </c>
      <c r="K1455" s="141" t="s">
        <v>1037</v>
      </c>
      <c r="L1455" s="87" t="s">
        <v>1038</v>
      </c>
      <c r="M1455" s="99" t="s">
        <v>17</v>
      </c>
      <c r="N1455" s="94" t="s">
        <v>745</v>
      </c>
      <c r="O1455" s="94" t="s">
        <v>25</v>
      </c>
      <c r="P1455" s="97"/>
      <c r="Q1455" s="79" t="s">
        <v>14</v>
      </c>
      <c r="R1455" s="79"/>
      <c r="S1455" s="73" t="s">
        <v>307</v>
      </c>
      <c r="T1455" s="71">
        <v>6</v>
      </c>
      <c r="U1455" s="71" t="s">
        <v>465</v>
      </c>
      <c r="W1455" s="72"/>
    </row>
    <row r="1456" spans="1:23" ht="20.399999999999999" hidden="1" x14ac:dyDescent="0.3">
      <c r="A1456" s="85">
        <v>42160</v>
      </c>
      <c r="B1456" s="86" t="s">
        <v>1071</v>
      </c>
      <c r="C1456" s="86" t="s">
        <v>27</v>
      </c>
      <c r="D1456" s="94">
        <v>1</v>
      </c>
      <c r="E1456" s="94">
        <v>151941</v>
      </c>
      <c r="F1456" s="94"/>
      <c r="G1456" s="87" t="s">
        <v>306</v>
      </c>
      <c r="H1456" s="95">
        <v>100.8</v>
      </c>
      <c r="I1456" s="6">
        <v>1104253727</v>
      </c>
      <c r="J1456" s="41" t="s">
        <v>1070</v>
      </c>
      <c r="K1456" s="141" t="s">
        <v>1037</v>
      </c>
      <c r="L1456" s="87" t="s">
        <v>1038</v>
      </c>
      <c r="M1456" s="99" t="s">
        <v>17</v>
      </c>
      <c r="N1456" s="94" t="s">
        <v>28</v>
      </c>
      <c r="O1456" s="94" t="s">
        <v>28</v>
      </c>
      <c r="P1456" s="97"/>
      <c r="Q1456" s="79" t="s">
        <v>14</v>
      </c>
      <c r="R1456" s="79"/>
      <c r="S1456" s="73" t="s">
        <v>307</v>
      </c>
      <c r="T1456" s="71">
        <v>6</v>
      </c>
      <c r="U1456" s="71" t="s">
        <v>465</v>
      </c>
      <c r="W1456" s="72"/>
    </row>
    <row r="1457" spans="1:23" ht="20.399999999999999" hidden="1" x14ac:dyDescent="0.3">
      <c r="A1457" s="85">
        <v>42160</v>
      </c>
      <c r="B1457" s="86" t="s">
        <v>1071</v>
      </c>
      <c r="C1457" s="86" t="s">
        <v>27</v>
      </c>
      <c r="D1457" s="94">
        <v>1</v>
      </c>
      <c r="E1457" s="94">
        <v>151942</v>
      </c>
      <c r="F1457" s="94"/>
      <c r="G1457" s="87" t="s">
        <v>306</v>
      </c>
      <c r="H1457" s="95">
        <v>100.8</v>
      </c>
      <c r="I1457" s="6">
        <v>1104253727</v>
      </c>
      <c r="J1457" s="41" t="s">
        <v>1070</v>
      </c>
      <c r="K1457" s="141" t="s">
        <v>1037</v>
      </c>
      <c r="L1457" s="87" t="s">
        <v>1038</v>
      </c>
      <c r="M1457" s="99" t="s">
        <v>17</v>
      </c>
      <c r="N1457" s="94" t="s">
        <v>28</v>
      </c>
      <c r="O1457" s="94" t="s">
        <v>28</v>
      </c>
      <c r="P1457" s="97"/>
      <c r="Q1457" s="79" t="s">
        <v>14</v>
      </c>
      <c r="R1457" s="79"/>
      <c r="S1457" s="73" t="s">
        <v>307</v>
      </c>
      <c r="T1457" s="71">
        <v>6</v>
      </c>
      <c r="U1457" s="71" t="s">
        <v>465</v>
      </c>
      <c r="W1457" s="72"/>
    </row>
    <row r="1458" spans="1:23" ht="20.399999999999999" hidden="1" x14ac:dyDescent="0.3">
      <c r="A1458" s="85">
        <v>42160</v>
      </c>
      <c r="B1458" s="86" t="s">
        <v>1071</v>
      </c>
      <c r="C1458" s="86" t="s">
        <v>27</v>
      </c>
      <c r="D1458" s="94">
        <v>1</v>
      </c>
      <c r="E1458" s="94">
        <v>151943</v>
      </c>
      <c r="F1458" s="94"/>
      <c r="G1458" s="87" t="s">
        <v>306</v>
      </c>
      <c r="H1458" s="95">
        <v>100.8</v>
      </c>
      <c r="I1458" s="6">
        <v>1104253727</v>
      </c>
      <c r="J1458" s="41" t="s">
        <v>1070</v>
      </c>
      <c r="K1458" s="141" t="s">
        <v>1037</v>
      </c>
      <c r="L1458" s="87" t="s">
        <v>1038</v>
      </c>
      <c r="M1458" s="99" t="s">
        <v>17</v>
      </c>
      <c r="N1458" s="94" t="s">
        <v>28</v>
      </c>
      <c r="O1458" s="94" t="s">
        <v>28</v>
      </c>
      <c r="P1458" s="97"/>
      <c r="Q1458" s="79" t="s">
        <v>14</v>
      </c>
      <c r="R1458" s="79"/>
      <c r="S1458" s="73" t="s">
        <v>307</v>
      </c>
      <c r="T1458" s="71">
        <v>6</v>
      </c>
      <c r="U1458" s="71" t="s">
        <v>465</v>
      </c>
      <c r="W1458" s="72"/>
    </row>
    <row r="1459" spans="1:23" ht="20.399999999999999" hidden="1" x14ac:dyDescent="0.3">
      <c r="A1459" s="111">
        <v>42109</v>
      </c>
      <c r="B1459" s="109" t="s">
        <v>310</v>
      </c>
      <c r="C1459" s="109" t="s">
        <v>15</v>
      </c>
      <c r="D1459" s="96">
        <v>1</v>
      </c>
      <c r="E1459" s="94">
        <v>152127</v>
      </c>
      <c r="F1459" s="94"/>
      <c r="G1459" s="87" t="s">
        <v>306</v>
      </c>
      <c r="H1459" s="107">
        <v>1048.32</v>
      </c>
      <c r="I1459" s="61">
        <v>1104253727</v>
      </c>
      <c r="J1459" s="62" t="s">
        <v>1070</v>
      </c>
      <c r="K1459" s="141" t="s">
        <v>1037</v>
      </c>
      <c r="L1459" s="87" t="s">
        <v>1038</v>
      </c>
      <c r="M1459" s="110" t="s">
        <v>1072</v>
      </c>
      <c r="N1459" s="96">
        <v>9010</v>
      </c>
      <c r="O1459" s="96" t="s">
        <v>35</v>
      </c>
      <c r="P1459" s="105"/>
      <c r="Q1459" s="105" t="s">
        <v>14</v>
      </c>
      <c r="R1459" s="105"/>
      <c r="S1459" s="73" t="s">
        <v>307</v>
      </c>
      <c r="T1459" s="71">
        <v>6</v>
      </c>
      <c r="U1459" s="71" t="s">
        <v>465</v>
      </c>
      <c r="W1459" s="72"/>
    </row>
    <row r="1460" spans="1:23" ht="20.399999999999999" hidden="1" x14ac:dyDescent="0.3">
      <c r="A1460" s="85">
        <v>42109</v>
      </c>
      <c r="B1460" s="86" t="s">
        <v>315</v>
      </c>
      <c r="C1460" s="86" t="s">
        <v>32</v>
      </c>
      <c r="D1460" s="94">
        <v>1</v>
      </c>
      <c r="E1460" s="94">
        <v>152128</v>
      </c>
      <c r="F1460" s="94"/>
      <c r="G1460" s="87" t="s">
        <v>306</v>
      </c>
      <c r="H1460" s="95">
        <v>87.36</v>
      </c>
      <c r="I1460" s="7">
        <v>1104253727</v>
      </c>
      <c r="J1460" s="5" t="s">
        <v>1070</v>
      </c>
      <c r="K1460" s="141" t="s">
        <v>1037</v>
      </c>
      <c r="L1460" s="87" t="s">
        <v>1038</v>
      </c>
      <c r="M1460" s="94" t="s">
        <v>17</v>
      </c>
      <c r="N1460" s="94" t="s">
        <v>18</v>
      </c>
      <c r="O1460" s="96" t="s">
        <v>19</v>
      </c>
      <c r="P1460" s="97"/>
      <c r="Q1460" s="97" t="s">
        <v>14</v>
      </c>
      <c r="R1460" s="97"/>
      <c r="S1460" s="73" t="s">
        <v>307</v>
      </c>
      <c r="T1460" s="71">
        <v>6</v>
      </c>
      <c r="U1460" s="71" t="s">
        <v>465</v>
      </c>
      <c r="W1460" s="72"/>
    </row>
    <row r="1461" spans="1:23" ht="20.399999999999999" hidden="1" x14ac:dyDescent="0.3">
      <c r="A1461" s="85">
        <v>42109</v>
      </c>
      <c r="B1461" s="86" t="s">
        <v>317</v>
      </c>
      <c r="C1461" s="86" t="s">
        <v>43</v>
      </c>
      <c r="D1461" s="94">
        <v>1</v>
      </c>
      <c r="E1461" s="94">
        <v>152129</v>
      </c>
      <c r="F1461" s="94"/>
      <c r="G1461" s="87" t="s">
        <v>306</v>
      </c>
      <c r="H1461" s="95">
        <v>248.75</v>
      </c>
      <c r="I1461" s="7">
        <v>1104253727</v>
      </c>
      <c r="J1461" s="5" t="s">
        <v>1070</v>
      </c>
      <c r="K1461" s="141" t="s">
        <v>1037</v>
      </c>
      <c r="L1461" s="87" t="s">
        <v>1038</v>
      </c>
      <c r="M1461" s="99" t="s">
        <v>1073</v>
      </c>
      <c r="N1461" s="94">
        <v>2100</v>
      </c>
      <c r="O1461" s="94" t="s">
        <v>44</v>
      </c>
      <c r="P1461" s="97"/>
      <c r="Q1461" s="97" t="s">
        <v>14</v>
      </c>
      <c r="R1461" s="97"/>
      <c r="S1461" s="73" t="s">
        <v>307</v>
      </c>
      <c r="T1461" s="71">
        <v>6</v>
      </c>
      <c r="U1461" s="71" t="s">
        <v>465</v>
      </c>
      <c r="W1461" s="72"/>
    </row>
    <row r="1462" spans="1:23" ht="30.6" hidden="1" x14ac:dyDescent="0.3">
      <c r="A1462" s="85">
        <v>42109</v>
      </c>
      <c r="B1462" s="86" t="s">
        <v>312</v>
      </c>
      <c r="C1462" s="86" t="s">
        <v>20</v>
      </c>
      <c r="D1462" s="94">
        <v>1</v>
      </c>
      <c r="E1462" s="94">
        <v>152157</v>
      </c>
      <c r="F1462" s="94"/>
      <c r="G1462" s="87" t="s">
        <v>306</v>
      </c>
      <c r="H1462" s="95">
        <v>224</v>
      </c>
      <c r="I1462" s="6">
        <v>1104253727</v>
      </c>
      <c r="J1462" s="41" t="s">
        <v>1070</v>
      </c>
      <c r="K1462" s="141" t="s">
        <v>1037</v>
      </c>
      <c r="L1462" s="87" t="s">
        <v>1038</v>
      </c>
      <c r="M1462" s="99">
        <v>140818</v>
      </c>
      <c r="N1462" s="94">
        <v>710</v>
      </c>
      <c r="O1462" s="94" t="s">
        <v>62</v>
      </c>
      <c r="P1462" s="97"/>
      <c r="Q1462" s="97" t="s">
        <v>14</v>
      </c>
      <c r="R1462" s="97"/>
      <c r="S1462" s="73" t="s">
        <v>307</v>
      </c>
      <c r="T1462" s="71">
        <v>6</v>
      </c>
      <c r="U1462" s="71" t="s">
        <v>465</v>
      </c>
      <c r="W1462" s="72"/>
    </row>
    <row r="1463" spans="1:23" ht="30.6" hidden="1" x14ac:dyDescent="0.3">
      <c r="A1463" s="85">
        <v>42109</v>
      </c>
      <c r="B1463" s="86" t="s">
        <v>312</v>
      </c>
      <c r="C1463" s="86" t="s">
        <v>20</v>
      </c>
      <c r="D1463" s="94">
        <v>1</v>
      </c>
      <c r="E1463" s="94">
        <v>152154</v>
      </c>
      <c r="F1463" s="94"/>
      <c r="G1463" s="87" t="s">
        <v>306</v>
      </c>
      <c r="H1463" s="95">
        <v>224</v>
      </c>
      <c r="I1463" s="6">
        <v>1104253727</v>
      </c>
      <c r="J1463" s="41" t="s">
        <v>1070</v>
      </c>
      <c r="K1463" s="141" t="s">
        <v>1037</v>
      </c>
      <c r="L1463" s="87" t="s">
        <v>1038</v>
      </c>
      <c r="M1463" s="99">
        <v>6602698</v>
      </c>
      <c r="N1463" s="94">
        <v>630</v>
      </c>
      <c r="O1463" s="94" t="s">
        <v>62</v>
      </c>
      <c r="P1463" s="97"/>
      <c r="Q1463" s="97" t="s">
        <v>14</v>
      </c>
      <c r="R1463" s="97"/>
      <c r="S1463" s="73" t="s">
        <v>307</v>
      </c>
      <c r="T1463" s="71">
        <v>6</v>
      </c>
      <c r="U1463" s="71" t="s">
        <v>465</v>
      </c>
      <c r="W1463" s="72"/>
    </row>
    <row r="1464" spans="1:23" ht="20.399999999999999" hidden="1" x14ac:dyDescent="0.3">
      <c r="A1464" s="85">
        <v>42109</v>
      </c>
      <c r="B1464" s="86" t="s">
        <v>313</v>
      </c>
      <c r="C1464" s="86" t="s">
        <v>109</v>
      </c>
      <c r="D1464" s="94">
        <v>1</v>
      </c>
      <c r="E1464" s="94">
        <v>151966</v>
      </c>
      <c r="F1464" s="94"/>
      <c r="G1464" s="87" t="s">
        <v>306</v>
      </c>
      <c r="H1464" s="107">
        <v>98.88</v>
      </c>
      <c r="I1464" s="6">
        <v>1104253727</v>
      </c>
      <c r="J1464" s="41" t="s">
        <v>1070</v>
      </c>
      <c r="K1464" s="141" t="s">
        <v>1037</v>
      </c>
      <c r="L1464" s="87" t="s">
        <v>1038</v>
      </c>
      <c r="M1464" s="99">
        <v>9105</v>
      </c>
      <c r="N1464" s="94" t="s">
        <v>18</v>
      </c>
      <c r="O1464" s="94" t="s">
        <v>111</v>
      </c>
      <c r="P1464" s="97"/>
      <c r="Q1464" s="97" t="s">
        <v>14</v>
      </c>
      <c r="R1464" s="97"/>
      <c r="S1464" s="73" t="s">
        <v>307</v>
      </c>
      <c r="T1464" s="71">
        <v>6</v>
      </c>
      <c r="U1464" s="71" t="s">
        <v>465</v>
      </c>
      <c r="W1464" s="72"/>
    </row>
    <row r="1465" spans="1:23" ht="20.399999999999999" hidden="1" x14ac:dyDescent="0.3">
      <c r="A1465" s="85">
        <v>42109</v>
      </c>
      <c r="B1465" s="86" t="s">
        <v>313</v>
      </c>
      <c r="C1465" s="86" t="s">
        <v>109</v>
      </c>
      <c r="D1465" s="94">
        <v>1</v>
      </c>
      <c r="E1465" s="94">
        <v>151967</v>
      </c>
      <c r="F1465" s="94"/>
      <c r="G1465" s="87" t="s">
        <v>306</v>
      </c>
      <c r="H1465" s="107">
        <v>98.88</v>
      </c>
      <c r="I1465" s="6">
        <v>1104253727</v>
      </c>
      <c r="J1465" s="41" t="s">
        <v>1070</v>
      </c>
      <c r="K1465" s="141" t="s">
        <v>1037</v>
      </c>
      <c r="L1465" s="87" t="s">
        <v>1038</v>
      </c>
      <c r="M1465" s="99">
        <v>9647</v>
      </c>
      <c r="N1465" s="94" t="s">
        <v>18</v>
      </c>
      <c r="O1465" s="94" t="s">
        <v>111</v>
      </c>
      <c r="P1465" s="97"/>
      <c r="Q1465" s="97" t="s">
        <v>14</v>
      </c>
      <c r="R1465" s="97"/>
      <c r="S1465" s="73" t="s">
        <v>307</v>
      </c>
      <c r="T1465" s="71">
        <v>6</v>
      </c>
      <c r="U1465" s="71" t="s">
        <v>465</v>
      </c>
      <c r="W1465" s="72"/>
    </row>
    <row r="1466" spans="1:23" ht="20.399999999999999" hidden="1" x14ac:dyDescent="0.3">
      <c r="A1466" s="85">
        <v>42109</v>
      </c>
      <c r="B1466" s="86" t="s">
        <v>313</v>
      </c>
      <c r="C1466" s="86" t="s">
        <v>109</v>
      </c>
      <c r="D1466" s="94">
        <v>1</v>
      </c>
      <c r="E1466" s="94">
        <v>151968</v>
      </c>
      <c r="F1466" s="94"/>
      <c r="G1466" s="87" t="s">
        <v>306</v>
      </c>
      <c r="H1466" s="107">
        <v>98.88</v>
      </c>
      <c r="I1466" s="6">
        <v>1104253727</v>
      </c>
      <c r="J1466" s="41" t="s">
        <v>1070</v>
      </c>
      <c r="K1466" s="141" t="s">
        <v>1037</v>
      </c>
      <c r="L1466" s="87" t="s">
        <v>1038</v>
      </c>
      <c r="M1466" s="99">
        <v>9362</v>
      </c>
      <c r="N1466" s="94" t="s">
        <v>18</v>
      </c>
      <c r="O1466" s="94" t="s">
        <v>111</v>
      </c>
      <c r="P1466" s="97"/>
      <c r="Q1466" s="97" t="s">
        <v>14</v>
      </c>
      <c r="R1466" s="97"/>
      <c r="S1466" s="73" t="s">
        <v>307</v>
      </c>
      <c r="T1466" s="71">
        <v>6</v>
      </c>
      <c r="U1466" s="71" t="s">
        <v>465</v>
      </c>
      <c r="W1466" s="72"/>
    </row>
    <row r="1467" spans="1:23" ht="20.399999999999999" hidden="1" x14ac:dyDescent="0.3">
      <c r="A1467" s="85">
        <v>42109</v>
      </c>
      <c r="B1467" s="86" t="s">
        <v>336</v>
      </c>
      <c r="C1467" s="86" t="s">
        <v>58</v>
      </c>
      <c r="D1467" s="94">
        <v>1</v>
      </c>
      <c r="E1467" s="94">
        <v>151969</v>
      </c>
      <c r="F1467" s="94"/>
      <c r="G1467" s="87" t="s">
        <v>306</v>
      </c>
      <c r="H1467" s="95">
        <v>200</v>
      </c>
      <c r="I1467" s="6">
        <v>1104253727</v>
      </c>
      <c r="J1467" s="41" t="s">
        <v>1070</v>
      </c>
      <c r="K1467" s="141" t="s">
        <v>1037</v>
      </c>
      <c r="L1467" s="87" t="s">
        <v>1038</v>
      </c>
      <c r="M1467" s="99">
        <v>893371</v>
      </c>
      <c r="N1467" s="94" t="s">
        <v>18</v>
      </c>
      <c r="O1467" s="94" t="s">
        <v>1074</v>
      </c>
      <c r="P1467" s="97"/>
      <c r="Q1467" s="97" t="s">
        <v>14</v>
      </c>
      <c r="R1467" s="97"/>
      <c r="S1467" s="73" t="s">
        <v>307</v>
      </c>
      <c r="T1467" s="71">
        <v>6</v>
      </c>
      <c r="U1467" s="71" t="s">
        <v>465</v>
      </c>
      <c r="W1467" s="72"/>
    </row>
    <row r="1468" spans="1:23" ht="20.399999999999999" hidden="1" x14ac:dyDescent="0.3">
      <c r="A1468" s="85">
        <v>42109</v>
      </c>
      <c r="B1468" s="86" t="s">
        <v>575</v>
      </c>
      <c r="C1468" s="86" t="s">
        <v>1075</v>
      </c>
      <c r="D1468" s="94">
        <v>1</v>
      </c>
      <c r="E1468" s="94">
        <v>151970</v>
      </c>
      <c r="F1468" s="94"/>
      <c r="G1468" s="87" t="s">
        <v>306</v>
      </c>
      <c r="H1468" s="95">
        <v>3420</v>
      </c>
      <c r="I1468" s="6">
        <v>1104253727</v>
      </c>
      <c r="J1468" s="41" t="s">
        <v>1070</v>
      </c>
      <c r="K1468" s="141" t="s">
        <v>1037</v>
      </c>
      <c r="L1468" s="87" t="s">
        <v>1038</v>
      </c>
      <c r="M1468" s="99">
        <v>11853</v>
      </c>
      <c r="N1468" s="94" t="s">
        <v>18</v>
      </c>
      <c r="O1468" s="94" t="s">
        <v>1076</v>
      </c>
      <c r="P1468" s="97"/>
      <c r="Q1468" s="97" t="s">
        <v>14</v>
      </c>
      <c r="R1468" s="97"/>
      <c r="S1468" s="73" t="s">
        <v>307</v>
      </c>
      <c r="T1468" s="71">
        <v>6</v>
      </c>
      <c r="U1468" s="71" t="s">
        <v>465</v>
      </c>
      <c r="W1468" s="72"/>
    </row>
    <row r="1469" spans="1:23" ht="20.399999999999999" hidden="1" x14ac:dyDescent="0.3">
      <c r="A1469" s="85">
        <v>42109</v>
      </c>
      <c r="B1469" s="86" t="s">
        <v>316</v>
      </c>
      <c r="C1469" s="86" t="s">
        <v>171</v>
      </c>
      <c r="D1469" s="94">
        <v>1</v>
      </c>
      <c r="E1469" s="94">
        <v>151971</v>
      </c>
      <c r="F1469" s="94"/>
      <c r="G1469" s="87" t="s">
        <v>306</v>
      </c>
      <c r="H1469" s="95">
        <v>120</v>
      </c>
      <c r="I1469" s="6">
        <v>1104253727</v>
      </c>
      <c r="J1469" s="41" t="s">
        <v>1070</v>
      </c>
      <c r="K1469" s="141" t="s">
        <v>1037</v>
      </c>
      <c r="L1469" s="87" t="s">
        <v>1038</v>
      </c>
      <c r="M1469" s="94" t="s">
        <v>17</v>
      </c>
      <c r="N1469" s="94" t="s">
        <v>18</v>
      </c>
      <c r="O1469" s="96" t="s">
        <v>19</v>
      </c>
      <c r="P1469" s="97"/>
      <c r="Q1469" s="97" t="s">
        <v>14</v>
      </c>
      <c r="R1469" s="97"/>
      <c r="S1469" s="73" t="s">
        <v>307</v>
      </c>
      <c r="T1469" s="71">
        <v>6</v>
      </c>
      <c r="U1469" s="71" t="s">
        <v>465</v>
      </c>
      <c r="W1469" s="72"/>
    </row>
    <row r="1470" spans="1:23" ht="20.399999999999999" hidden="1" x14ac:dyDescent="0.3">
      <c r="A1470" s="85">
        <v>42109</v>
      </c>
      <c r="B1470" s="86" t="s">
        <v>313</v>
      </c>
      <c r="C1470" s="86" t="s">
        <v>109</v>
      </c>
      <c r="D1470" s="94">
        <v>1</v>
      </c>
      <c r="E1470" s="94">
        <v>151972</v>
      </c>
      <c r="F1470" s="94"/>
      <c r="G1470" s="87" t="s">
        <v>306</v>
      </c>
      <c r="H1470" s="107">
        <v>98.88</v>
      </c>
      <c r="I1470" s="6">
        <v>1104253727</v>
      </c>
      <c r="J1470" s="41" t="s">
        <v>1070</v>
      </c>
      <c r="K1470" s="141" t="s">
        <v>1037</v>
      </c>
      <c r="L1470" s="87" t="s">
        <v>1038</v>
      </c>
      <c r="M1470" s="99">
        <v>9821</v>
      </c>
      <c r="N1470" s="94" t="s">
        <v>18</v>
      </c>
      <c r="O1470" s="94" t="s">
        <v>111</v>
      </c>
      <c r="P1470" s="97"/>
      <c r="Q1470" s="97" t="s">
        <v>14</v>
      </c>
      <c r="R1470" s="97"/>
      <c r="S1470" s="73" t="s">
        <v>307</v>
      </c>
      <c r="T1470" s="71">
        <v>6</v>
      </c>
      <c r="U1470" s="71" t="s">
        <v>465</v>
      </c>
      <c r="W1470" s="72"/>
    </row>
    <row r="1471" spans="1:23" ht="20.399999999999999" hidden="1" x14ac:dyDescent="0.3">
      <c r="A1471" s="85">
        <v>42109</v>
      </c>
      <c r="B1471" s="86" t="s">
        <v>313</v>
      </c>
      <c r="C1471" s="86" t="s">
        <v>109</v>
      </c>
      <c r="D1471" s="94">
        <v>1</v>
      </c>
      <c r="E1471" s="94">
        <v>151973</v>
      </c>
      <c r="F1471" s="94"/>
      <c r="G1471" s="87" t="s">
        <v>306</v>
      </c>
      <c r="H1471" s="107">
        <v>98.88</v>
      </c>
      <c r="I1471" s="6">
        <v>1104253727</v>
      </c>
      <c r="J1471" s="41" t="s">
        <v>1070</v>
      </c>
      <c r="K1471" s="141" t="s">
        <v>1037</v>
      </c>
      <c r="L1471" s="87" t="s">
        <v>1038</v>
      </c>
      <c r="M1471" s="99">
        <v>9810</v>
      </c>
      <c r="N1471" s="94" t="s">
        <v>18</v>
      </c>
      <c r="O1471" s="94" t="s">
        <v>111</v>
      </c>
      <c r="P1471" s="97"/>
      <c r="Q1471" s="97" t="s">
        <v>14</v>
      </c>
      <c r="R1471" s="97"/>
      <c r="S1471" s="73" t="s">
        <v>307</v>
      </c>
      <c r="T1471" s="71">
        <v>6</v>
      </c>
      <c r="U1471" s="71" t="s">
        <v>465</v>
      </c>
      <c r="W1471" s="72"/>
    </row>
    <row r="1472" spans="1:23" ht="20.399999999999999" hidden="1" x14ac:dyDescent="0.3">
      <c r="A1472" s="85">
        <v>42109</v>
      </c>
      <c r="B1472" s="86" t="s">
        <v>313</v>
      </c>
      <c r="C1472" s="86" t="s">
        <v>109</v>
      </c>
      <c r="D1472" s="94">
        <v>1</v>
      </c>
      <c r="E1472" s="94">
        <v>151974</v>
      </c>
      <c r="F1472" s="94"/>
      <c r="G1472" s="87" t="s">
        <v>306</v>
      </c>
      <c r="H1472" s="107">
        <v>98.88</v>
      </c>
      <c r="I1472" s="6">
        <v>1104253727</v>
      </c>
      <c r="J1472" s="41" t="s">
        <v>1070</v>
      </c>
      <c r="K1472" s="141" t="s">
        <v>1037</v>
      </c>
      <c r="L1472" s="87" t="s">
        <v>1038</v>
      </c>
      <c r="M1472" s="99">
        <v>9819</v>
      </c>
      <c r="N1472" s="94" t="s">
        <v>18</v>
      </c>
      <c r="O1472" s="94" t="s">
        <v>111</v>
      </c>
      <c r="P1472" s="97"/>
      <c r="Q1472" s="97" t="s">
        <v>14</v>
      </c>
      <c r="R1472" s="97"/>
      <c r="S1472" s="73" t="s">
        <v>307</v>
      </c>
      <c r="T1472" s="71">
        <v>6</v>
      </c>
      <c r="U1472" s="71" t="s">
        <v>465</v>
      </c>
      <c r="W1472" s="72"/>
    </row>
    <row r="1473" spans="1:23" ht="20.399999999999999" hidden="1" x14ac:dyDescent="0.3">
      <c r="A1473" s="85">
        <v>42109</v>
      </c>
      <c r="B1473" s="86" t="s">
        <v>313</v>
      </c>
      <c r="C1473" s="86" t="s">
        <v>109</v>
      </c>
      <c r="D1473" s="94">
        <v>1</v>
      </c>
      <c r="E1473" s="94">
        <v>151975</v>
      </c>
      <c r="F1473" s="94"/>
      <c r="G1473" s="87" t="s">
        <v>306</v>
      </c>
      <c r="H1473" s="107">
        <v>98.88</v>
      </c>
      <c r="I1473" s="6">
        <v>1104253727</v>
      </c>
      <c r="J1473" s="41" t="s">
        <v>1070</v>
      </c>
      <c r="K1473" s="141" t="s">
        <v>1037</v>
      </c>
      <c r="L1473" s="87" t="s">
        <v>1038</v>
      </c>
      <c r="M1473" s="99">
        <v>9435</v>
      </c>
      <c r="N1473" s="94" t="s">
        <v>18</v>
      </c>
      <c r="O1473" s="94" t="s">
        <v>111</v>
      </c>
      <c r="P1473" s="97"/>
      <c r="Q1473" s="97" t="s">
        <v>14</v>
      </c>
      <c r="R1473" s="97"/>
      <c r="S1473" s="73" t="s">
        <v>307</v>
      </c>
      <c r="T1473" s="71">
        <v>6</v>
      </c>
      <c r="U1473" s="71" t="s">
        <v>465</v>
      </c>
      <c r="W1473" s="72"/>
    </row>
    <row r="1474" spans="1:23" ht="20.399999999999999" hidden="1" x14ac:dyDescent="0.3">
      <c r="A1474" s="85">
        <v>42109</v>
      </c>
      <c r="B1474" s="86" t="s">
        <v>313</v>
      </c>
      <c r="C1474" s="86" t="s">
        <v>109</v>
      </c>
      <c r="D1474" s="94">
        <v>1</v>
      </c>
      <c r="E1474" s="94">
        <v>151976</v>
      </c>
      <c r="F1474" s="94"/>
      <c r="G1474" s="87" t="s">
        <v>306</v>
      </c>
      <c r="H1474" s="107">
        <v>98.88</v>
      </c>
      <c r="I1474" s="6">
        <v>1104253727</v>
      </c>
      <c r="J1474" s="41" t="s">
        <v>1070</v>
      </c>
      <c r="K1474" s="141" t="s">
        <v>1037</v>
      </c>
      <c r="L1474" s="87" t="s">
        <v>1038</v>
      </c>
      <c r="M1474" s="99">
        <v>9846</v>
      </c>
      <c r="N1474" s="94" t="s">
        <v>18</v>
      </c>
      <c r="O1474" s="94" t="s">
        <v>111</v>
      </c>
      <c r="P1474" s="97"/>
      <c r="Q1474" s="97" t="s">
        <v>14</v>
      </c>
      <c r="R1474" s="97"/>
      <c r="S1474" s="73" t="s">
        <v>307</v>
      </c>
      <c r="T1474" s="71">
        <v>6</v>
      </c>
      <c r="U1474" s="71" t="s">
        <v>465</v>
      </c>
      <c r="W1474" s="72"/>
    </row>
    <row r="1475" spans="1:23" ht="20.399999999999999" hidden="1" x14ac:dyDescent="0.3">
      <c r="A1475" s="85">
        <v>42109</v>
      </c>
      <c r="B1475" s="86" t="s">
        <v>313</v>
      </c>
      <c r="C1475" s="86" t="s">
        <v>109</v>
      </c>
      <c r="D1475" s="94">
        <v>1</v>
      </c>
      <c r="E1475" s="94">
        <v>151977</v>
      </c>
      <c r="F1475" s="94"/>
      <c r="G1475" s="87" t="s">
        <v>306</v>
      </c>
      <c r="H1475" s="107">
        <v>98.88</v>
      </c>
      <c r="I1475" s="6">
        <v>1104253727</v>
      </c>
      <c r="J1475" s="41" t="s">
        <v>1070</v>
      </c>
      <c r="K1475" s="141" t="s">
        <v>1037</v>
      </c>
      <c r="L1475" s="87" t="s">
        <v>1038</v>
      </c>
      <c r="M1475" s="99">
        <v>9360</v>
      </c>
      <c r="N1475" s="94" t="s">
        <v>18</v>
      </c>
      <c r="O1475" s="94" t="s">
        <v>111</v>
      </c>
      <c r="P1475" s="97"/>
      <c r="Q1475" s="97" t="s">
        <v>14</v>
      </c>
      <c r="R1475" s="97"/>
      <c r="S1475" s="73" t="s">
        <v>307</v>
      </c>
      <c r="T1475" s="71">
        <v>6</v>
      </c>
      <c r="U1475" s="71" t="s">
        <v>465</v>
      </c>
      <c r="W1475" s="72"/>
    </row>
    <row r="1476" spans="1:23" ht="20.399999999999999" hidden="1" x14ac:dyDescent="0.3">
      <c r="A1476" s="85">
        <v>42109</v>
      </c>
      <c r="B1476" s="86" t="s">
        <v>313</v>
      </c>
      <c r="C1476" s="86" t="s">
        <v>109</v>
      </c>
      <c r="D1476" s="94">
        <v>1</v>
      </c>
      <c r="E1476" s="94">
        <v>151978</v>
      </c>
      <c r="F1476" s="94"/>
      <c r="G1476" s="87" t="s">
        <v>306</v>
      </c>
      <c r="H1476" s="107">
        <v>98.88</v>
      </c>
      <c r="I1476" s="6">
        <v>1104253727</v>
      </c>
      <c r="J1476" s="41" t="s">
        <v>1070</v>
      </c>
      <c r="K1476" s="141" t="s">
        <v>1037</v>
      </c>
      <c r="L1476" s="87" t="s">
        <v>1038</v>
      </c>
      <c r="M1476" s="99">
        <v>9822</v>
      </c>
      <c r="N1476" s="94" t="s">
        <v>18</v>
      </c>
      <c r="O1476" s="94" t="s">
        <v>111</v>
      </c>
      <c r="P1476" s="97"/>
      <c r="Q1476" s="97" t="s">
        <v>14</v>
      </c>
      <c r="R1476" s="97"/>
      <c r="S1476" s="73" t="s">
        <v>307</v>
      </c>
      <c r="T1476" s="71">
        <v>6</v>
      </c>
      <c r="U1476" s="71" t="s">
        <v>465</v>
      </c>
      <c r="W1476" s="72"/>
    </row>
    <row r="1477" spans="1:23" ht="20.399999999999999" hidden="1" x14ac:dyDescent="0.3">
      <c r="A1477" s="85">
        <v>42109</v>
      </c>
      <c r="B1477" s="86" t="s">
        <v>313</v>
      </c>
      <c r="C1477" s="86" t="s">
        <v>109</v>
      </c>
      <c r="D1477" s="94">
        <v>1</v>
      </c>
      <c r="E1477" s="94">
        <v>151979</v>
      </c>
      <c r="F1477" s="94"/>
      <c r="G1477" s="87" t="s">
        <v>306</v>
      </c>
      <c r="H1477" s="107">
        <v>98.88</v>
      </c>
      <c r="I1477" s="6">
        <v>1104253727</v>
      </c>
      <c r="J1477" s="41" t="s">
        <v>1070</v>
      </c>
      <c r="K1477" s="141" t="s">
        <v>1037</v>
      </c>
      <c r="L1477" s="87" t="s">
        <v>1038</v>
      </c>
      <c r="M1477" s="99">
        <v>9443</v>
      </c>
      <c r="N1477" s="94" t="s">
        <v>18</v>
      </c>
      <c r="O1477" s="94" t="s">
        <v>111</v>
      </c>
      <c r="P1477" s="97"/>
      <c r="Q1477" s="97" t="s">
        <v>14</v>
      </c>
      <c r="R1477" s="97"/>
      <c r="S1477" s="73" t="s">
        <v>307</v>
      </c>
      <c r="T1477" s="71">
        <v>6</v>
      </c>
      <c r="U1477" s="71" t="s">
        <v>465</v>
      </c>
      <c r="W1477" s="72"/>
    </row>
    <row r="1478" spans="1:23" ht="20.399999999999999" hidden="1" x14ac:dyDescent="0.3">
      <c r="A1478" s="85">
        <v>42109</v>
      </c>
      <c r="B1478" s="86" t="s">
        <v>313</v>
      </c>
      <c r="C1478" s="86" t="s">
        <v>109</v>
      </c>
      <c r="D1478" s="94">
        <v>1</v>
      </c>
      <c r="E1478" s="94">
        <v>151980</v>
      </c>
      <c r="F1478" s="94"/>
      <c r="G1478" s="87" t="s">
        <v>306</v>
      </c>
      <c r="H1478" s="107">
        <v>98.88</v>
      </c>
      <c r="I1478" s="6">
        <v>1104253727</v>
      </c>
      <c r="J1478" s="41" t="s">
        <v>1070</v>
      </c>
      <c r="K1478" s="141" t="s">
        <v>1037</v>
      </c>
      <c r="L1478" s="87" t="s">
        <v>1038</v>
      </c>
      <c r="M1478" s="99">
        <v>9635</v>
      </c>
      <c r="N1478" s="94" t="s">
        <v>18</v>
      </c>
      <c r="O1478" s="94" t="s">
        <v>111</v>
      </c>
      <c r="P1478" s="97"/>
      <c r="Q1478" s="97" t="s">
        <v>14</v>
      </c>
      <c r="R1478" s="97"/>
      <c r="S1478" s="73" t="s">
        <v>307</v>
      </c>
      <c r="T1478" s="71">
        <v>6</v>
      </c>
      <c r="U1478" s="71" t="s">
        <v>465</v>
      </c>
      <c r="W1478" s="72"/>
    </row>
    <row r="1479" spans="1:23" ht="20.399999999999999" hidden="1" x14ac:dyDescent="0.3">
      <c r="A1479" s="85">
        <v>42109</v>
      </c>
      <c r="B1479" s="86" t="s">
        <v>313</v>
      </c>
      <c r="C1479" s="86" t="s">
        <v>109</v>
      </c>
      <c r="D1479" s="94">
        <v>1</v>
      </c>
      <c r="E1479" s="94">
        <v>151981</v>
      </c>
      <c r="F1479" s="94"/>
      <c r="G1479" s="87" t="s">
        <v>306</v>
      </c>
      <c r="H1479" s="107">
        <v>98.88</v>
      </c>
      <c r="I1479" s="6">
        <v>1104253727</v>
      </c>
      <c r="J1479" s="41" t="s">
        <v>1070</v>
      </c>
      <c r="K1479" s="141" t="s">
        <v>1037</v>
      </c>
      <c r="L1479" s="87" t="s">
        <v>1038</v>
      </c>
      <c r="M1479" s="99">
        <v>9432</v>
      </c>
      <c r="N1479" s="94" t="s">
        <v>18</v>
      </c>
      <c r="O1479" s="94" t="s">
        <v>111</v>
      </c>
      <c r="P1479" s="97"/>
      <c r="Q1479" s="97" t="s">
        <v>14</v>
      </c>
      <c r="R1479" s="97"/>
      <c r="S1479" s="73" t="s">
        <v>307</v>
      </c>
      <c r="T1479" s="71">
        <v>6</v>
      </c>
      <c r="U1479" s="71" t="s">
        <v>465</v>
      </c>
      <c r="W1479" s="72"/>
    </row>
    <row r="1480" spans="1:23" ht="20.399999999999999" hidden="1" x14ac:dyDescent="0.3">
      <c r="A1480" s="85">
        <v>42109</v>
      </c>
      <c r="B1480" s="86" t="s">
        <v>313</v>
      </c>
      <c r="C1480" s="86" t="s">
        <v>109</v>
      </c>
      <c r="D1480" s="94">
        <v>1</v>
      </c>
      <c r="E1480" s="94">
        <v>151982</v>
      </c>
      <c r="F1480" s="94"/>
      <c r="G1480" s="87" t="s">
        <v>306</v>
      </c>
      <c r="H1480" s="107">
        <v>98.88</v>
      </c>
      <c r="I1480" s="6">
        <v>1104253727</v>
      </c>
      <c r="J1480" s="41" t="s">
        <v>1070</v>
      </c>
      <c r="K1480" s="141" t="s">
        <v>1037</v>
      </c>
      <c r="L1480" s="87" t="s">
        <v>1038</v>
      </c>
      <c r="M1480" s="99">
        <v>9095</v>
      </c>
      <c r="N1480" s="94" t="s">
        <v>18</v>
      </c>
      <c r="O1480" s="94" t="s">
        <v>111</v>
      </c>
      <c r="P1480" s="97"/>
      <c r="Q1480" s="97" t="s">
        <v>14</v>
      </c>
      <c r="R1480" s="97"/>
      <c r="S1480" s="73" t="s">
        <v>307</v>
      </c>
      <c r="T1480" s="71">
        <v>6</v>
      </c>
      <c r="U1480" s="71" t="s">
        <v>465</v>
      </c>
      <c r="W1480" s="72"/>
    </row>
    <row r="1481" spans="1:23" ht="20.399999999999999" hidden="1" x14ac:dyDescent="0.3">
      <c r="A1481" s="85">
        <v>42109</v>
      </c>
      <c r="B1481" s="86" t="s">
        <v>313</v>
      </c>
      <c r="C1481" s="86" t="s">
        <v>109</v>
      </c>
      <c r="D1481" s="94">
        <v>1</v>
      </c>
      <c r="E1481" s="94">
        <v>151983</v>
      </c>
      <c r="F1481" s="94"/>
      <c r="G1481" s="87" t="s">
        <v>306</v>
      </c>
      <c r="H1481" s="107">
        <v>98.88</v>
      </c>
      <c r="I1481" s="6">
        <v>1104253727</v>
      </c>
      <c r="J1481" s="41" t="s">
        <v>1070</v>
      </c>
      <c r="K1481" s="141" t="s">
        <v>1037</v>
      </c>
      <c r="L1481" s="87" t="s">
        <v>1038</v>
      </c>
      <c r="M1481" s="99">
        <v>9434</v>
      </c>
      <c r="N1481" s="94" t="s">
        <v>18</v>
      </c>
      <c r="O1481" s="94" t="s">
        <v>111</v>
      </c>
      <c r="P1481" s="97"/>
      <c r="Q1481" s="97" t="s">
        <v>14</v>
      </c>
      <c r="R1481" s="97"/>
      <c r="S1481" s="73" t="s">
        <v>307</v>
      </c>
      <c r="T1481" s="71">
        <v>6</v>
      </c>
      <c r="U1481" s="71" t="s">
        <v>465</v>
      </c>
      <c r="W1481" s="72"/>
    </row>
    <row r="1482" spans="1:23" ht="20.399999999999999" hidden="1" x14ac:dyDescent="0.3">
      <c r="A1482" s="85">
        <v>42109</v>
      </c>
      <c r="B1482" s="86" t="s">
        <v>313</v>
      </c>
      <c r="C1482" s="86" t="s">
        <v>109</v>
      </c>
      <c r="D1482" s="94">
        <v>1</v>
      </c>
      <c r="E1482" s="94">
        <v>151984</v>
      </c>
      <c r="F1482" s="94"/>
      <c r="G1482" s="87" t="s">
        <v>306</v>
      </c>
      <c r="H1482" s="107">
        <v>98.88</v>
      </c>
      <c r="I1482" s="6">
        <v>1104253727</v>
      </c>
      <c r="J1482" s="41" t="s">
        <v>1070</v>
      </c>
      <c r="K1482" s="141" t="s">
        <v>1037</v>
      </c>
      <c r="L1482" s="87" t="s">
        <v>1038</v>
      </c>
      <c r="M1482" s="99">
        <v>9124</v>
      </c>
      <c r="N1482" s="94" t="s">
        <v>18</v>
      </c>
      <c r="O1482" s="94" t="s">
        <v>111</v>
      </c>
      <c r="P1482" s="97"/>
      <c r="Q1482" s="97" t="s">
        <v>14</v>
      </c>
      <c r="R1482" s="97"/>
      <c r="S1482" s="73" t="s">
        <v>307</v>
      </c>
      <c r="T1482" s="71">
        <v>6</v>
      </c>
      <c r="U1482" s="71" t="s">
        <v>465</v>
      </c>
      <c r="W1482" s="72"/>
    </row>
    <row r="1483" spans="1:23" ht="20.399999999999999" hidden="1" x14ac:dyDescent="0.3">
      <c r="A1483" s="85">
        <v>42109</v>
      </c>
      <c r="B1483" s="86" t="s">
        <v>313</v>
      </c>
      <c r="C1483" s="86" t="s">
        <v>109</v>
      </c>
      <c r="D1483" s="94">
        <v>1</v>
      </c>
      <c r="E1483" s="94">
        <v>151985</v>
      </c>
      <c r="F1483" s="94"/>
      <c r="G1483" s="87" t="s">
        <v>306</v>
      </c>
      <c r="H1483" s="107">
        <v>98.88</v>
      </c>
      <c r="I1483" s="6">
        <v>1104253727</v>
      </c>
      <c r="J1483" s="41" t="s">
        <v>1070</v>
      </c>
      <c r="K1483" s="141" t="s">
        <v>1037</v>
      </c>
      <c r="L1483" s="87" t="s">
        <v>1038</v>
      </c>
      <c r="M1483" s="99">
        <v>9122</v>
      </c>
      <c r="N1483" s="94" t="s">
        <v>18</v>
      </c>
      <c r="O1483" s="94" t="s">
        <v>111</v>
      </c>
      <c r="P1483" s="97"/>
      <c r="Q1483" s="97" t="s">
        <v>14</v>
      </c>
      <c r="R1483" s="97"/>
      <c r="S1483" s="73" t="s">
        <v>307</v>
      </c>
      <c r="T1483" s="71">
        <v>6</v>
      </c>
      <c r="U1483" s="71" t="s">
        <v>465</v>
      </c>
      <c r="W1483" s="72"/>
    </row>
    <row r="1484" spans="1:23" ht="20.399999999999999" hidden="1" x14ac:dyDescent="0.3">
      <c r="A1484" s="85">
        <v>42109</v>
      </c>
      <c r="B1484" s="86" t="s">
        <v>313</v>
      </c>
      <c r="C1484" s="86" t="s">
        <v>109</v>
      </c>
      <c r="D1484" s="94">
        <v>1</v>
      </c>
      <c r="E1484" s="94">
        <v>151986</v>
      </c>
      <c r="F1484" s="94"/>
      <c r="G1484" s="87" t="s">
        <v>306</v>
      </c>
      <c r="H1484" s="107">
        <v>98.88</v>
      </c>
      <c r="I1484" s="6">
        <v>1104253727</v>
      </c>
      <c r="J1484" s="41" t="s">
        <v>1070</v>
      </c>
      <c r="K1484" s="141" t="s">
        <v>1037</v>
      </c>
      <c r="L1484" s="87" t="s">
        <v>1038</v>
      </c>
      <c r="M1484" s="99">
        <v>9645</v>
      </c>
      <c r="N1484" s="94" t="s">
        <v>18</v>
      </c>
      <c r="O1484" s="94" t="s">
        <v>111</v>
      </c>
      <c r="P1484" s="97"/>
      <c r="Q1484" s="97" t="s">
        <v>14</v>
      </c>
      <c r="R1484" s="97"/>
      <c r="S1484" s="73" t="s">
        <v>307</v>
      </c>
      <c r="T1484" s="71">
        <v>6</v>
      </c>
      <c r="U1484" s="71" t="s">
        <v>465</v>
      </c>
      <c r="W1484" s="72"/>
    </row>
    <row r="1485" spans="1:23" ht="20.399999999999999" hidden="1" x14ac:dyDescent="0.3">
      <c r="A1485" s="85">
        <v>42109</v>
      </c>
      <c r="B1485" s="86" t="s">
        <v>313</v>
      </c>
      <c r="C1485" s="86" t="s">
        <v>109</v>
      </c>
      <c r="D1485" s="94">
        <v>1</v>
      </c>
      <c r="E1485" s="94">
        <v>151987</v>
      </c>
      <c r="F1485" s="94"/>
      <c r="G1485" s="87" t="s">
        <v>306</v>
      </c>
      <c r="H1485" s="107">
        <v>98.88</v>
      </c>
      <c r="I1485" s="6">
        <v>1104253727</v>
      </c>
      <c r="J1485" s="41" t="s">
        <v>1070</v>
      </c>
      <c r="K1485" s="141" t="s">
        <v>1037</v>
      </c>
      <c r="L1485" s="87" t="s">
        <v>1038</v>
      </c>
      <c r="M1485" s="99">
        <v>9446</v>
      </c>
      <c r="N1485" s="94" t="s">
        <v>18</v>
      </c>
      <c r="O1485" s="94" t="s">
        <v>111</v>
      </c>
      <c r="P1485" s="97"/>
      <c r="Q1485" s="97" t="s">
        <v>14</v>
      </c>
      <c r="R1485" s="97"/>
      <c r="S1485" s="73" t="s">
        <v>307</v>
      </c>
      <c r="T1485" s="71">
        <v>6</v>
      </c>
      <c r="U1485" s="71" t="s">
        <v>465</v>
      </c>
      <c r="W1485" s="72"/>
    </row>
    <row r="1486" spans="1:23" ht="20.399999999999999" hidden="1" x14ac:dyDescent="0.3">
      <c r="A1486" s="85">
        <v>42109</v>
      </c>
      <c r="B1486" s="86" t="s">
        <v>313</v>
      </c>
      <c r="C1486" s="86" t="s">
        <v>109</v>
      </c>
      <c r="D1486" s="94">
        <v>1</v>
      </c>
      <c r="E1486" s="94">
        <v>151995</v>
      </c>
      <c r="F1486" s="94"/>
      <c r="G1486" s="87" t="s">
        <v>306</v>
      </c>
      <c r="H1486" s="107">
        <v>98.88</v>
      </c>
      <c r="I1486" s="6">
        <v>1104253727</v>
      </c>
      <c r="J1486" s="41" t="s">
        <v>1070</v>
      </c>
      <c r="K1486" s="141" t="s">
        <v>1037</v>
      </c>
      <c r="L1486" s="87" t="s">
        <v>1038</v>
      </c>
      <c r="M1486" s="99">
        <v>9579</v>
      </c>
      <c r="N1486" s="94" t="s">
        <v>18</v>
      </c>
      <c r="O1486" s="94" t="s">
        <v>111</v>
      </c>
      <c r="P1486" s="97"/>
      <c r="Q1486" s="97" t="s">
        <v>14</v>
      </c>
      <c r="R1486" s="97"/>
      <c r="S1486" s="73" t="s">
        <v>307</v>
      </c>
      <c r="T1486" s="71">
        <v>6</v>
      </c>
      <c r="U1486" s="71" t="s">
        <v>465</v>
      </c>
      <c r="W1486" s="72"/>
    </row>
    <row r="1487" spans="1:23" ht="20.399999999999999" hidden="1" x14ac:dyDescent="0.3">
      <c r="A1487" s="85">
        <v>42109</v>
      </c>
      <c r="B1487" s="86" t="s">
        <v>313</v>
      </c>
      <c r="C1487" s="86" t="s">
        <v>109</v>
      </c>
      <c r="D1487" s="94">
        <v>1</v>
      </c>
      <c r="E1487" s="94">
        <v>151996</v>
      </c>
      <c r="F1487" s="94"/>
      <c r="G1487" s="87" t="s">
        <v>306</v>
      </c>
      <c r="H1487" s="107">
        <v>98.88</v>
      </c>
      <c r="I1487" s="6">
        <v>1104253727</v>
      </c>
      <c r="J1487" s="41" t="s">
        <v>1070</v>
      </c>
      <c r="K1487" s="141" t="s">
        <v>1037</v>
      </c>
      <c r="L1487" s="87" t="s">
        <v>1038</v>
      </c>
      <c r="M1487" s="99">
        <v>9578</v>
      </c>
      <c r="N1487" s="94" t="s">
        <v>18</v>
      </c>
      <c r="O1487" s="94" t="s">
        <v>111</v>
      </c>
      <c r="P1487" s="97"/>
      <c r="Q1487" s="97" t="s">
        <v>14</v>
      </c>
      <c r="R1487" s="97"/>
      <c r="S1487" s="73" t="s">
        <v>307</v>
      </c>
      <c r="T1487" s="71">
        <v>6</v>
      </c>
      <c r="U1487" s="71" t="s">
        <v>465</v>
      </c>
      <c r="W1487" s="72"/>
    </row>
    <row r="1488" spans="1:23" ht="20.399999999999999" hidden="1" x14ac:dyDescent="0.3">
      <c r="A1488" s="85">
        <v>42109</v>
      </c>
      <c r="B1488" s="86" t="s">
        <v>313</v>
      </c>
      <c r="C1488" s="86" t="s">
        <v>109</v>
      </c>
      <c r="D1488" s="94">
        <v>1</v>
      </c>
      <c r="E1488" s="94">
        <v>151997</v>
      </c>
      <c r="F1488" s="94"/>
      <c r="G1488" s="87" t="s">
        <v>306</v>
      </c>
      <c r="H1488" s="107">
        <v>98.88</v>
      </c>
      <c r="I1488" s="6">
        <v>1104253727</v>
      </c>
      <c r="J1488" s="41" t="s">
        <v>1070</v>
      </c>
      <c r="K1488" s="141" t="s">
        <v>1037</v>
      </c>
      <c r="L1488" s="87" t="s">
        <v>1038</v>
      </c>
      <c r="M1488" s="99">
        <v>9103</v>
      </c>
      <c r="N1488" s="94" t="s">
        <v>18</v>
      </c>
      <c r="O1488" s="94" t="s">
        <v>111</v>
      </c>
      <c r="P1488" s="97"/>
      <c r="Q1488" s="97" t="s">
        <v>14</v>
      </c>
      <c r="R1488" s="97"/>
      <c r="S1488" s="73" t="s">
        <v>307</v>
      </c>
      <c r="T1488" s="71">
        <v>6</v>
      </c>
      <c r="U1488" s="71" t="s">
        <v>465</v>
      </c>
      <c r="W1488" s="72"/>
    </row>
    <row r="1489" spans="1:23" ht="20.399999999999999" hidden="1" x14ac:dyDescent="0.3">
      <c r="A1489" s="85">
        <v>42109</v>
      </c>
      <c r="B1489" s="86" t="s">
        <v>313</v>
      </c>
      <c r="C1489" s="86" t="s">
        <v>109</v>
      </c>
      <c r="D1489" s="94">
        <v>1</v>
      </c>
      <c r="E1489" s="94">
        <v>151998</v>
      </c>
      <c r="F1489" s="94"/>
      <c r="G1489" s="87" t="s">
        <v>306</v>
      </c>
      <c r="H1489" s="107">
        <v>98.88</v>
      </c>
      <c r="I1489" s="6">
        <v>1104253727</v>
      </c>
      <c r="J1489" s="41" t="s">
        <v>1070</v>
      </c>
      <c r="K1489" s="141" t="s">
        <v>1037</v>
      </c>
      <c r="L1489" s="87" t="s">
        <v>1038</v>
      </c>
      <c r="M1489" s="94" t="s">
        <v>17</v>
      </c>
      <c r="N1489" s="94" t="s">
        <v>18</v>
      </c>
      <c r="O1489" s="94" t="s">
        <v>111</v>
      </c>
      <c r="P1489" s="97"/>
      <c r="Q1489" s="97" t="s">
        <v>14</v>
      </c>
      <c r="R1489" s="97"/>
      <c r="S1489" s="73" t="s">
        <v>307</v>
      </c>
      <c r="T1489" s="71">
        <v>6</v>
      </c>
      <c r="U1489" s="71" t="s">
        <v>465</v>
      </c>
      <c r="W1489" s="72"/>
    </row>
    <row r="1490" spans="1:23" ht="20.399999999999999" hidden="1" x14ac:dyDescent="0.3">
      <c r="A1490" s="85">
        <v>42109</v>
      </c>
      <c r="B1490" s="86" t="s">
        <v>666</v>
      </c>
      <c r="C1490" s="86" t="s">
        <v>667</v>
      </c>
      <c r="D1490" s="94">
        <v>1</v>
      </c>
      <c r="E1490" s="94">
        <v>152077</v>
      </c>
      <c r="F1490" s="94"/>
      <c r="G1490" s="87" t="s">
        <v>306</v>
      </c>
      <c r="H1490" s="95">
        <v>94.08</v>
      </c>
      <c r="I1490" s="6">
        <v>1104253727</v>
      </c>
      <c r="J1490" s="41" t="s">
        <v>1070</v>
      </c>
      <c r="K1490" s="141" t="s">
        <v>1037</v>
      </c>
      <c r="L1490" s="87" t="s">
        <v>1038</v>
      </c>
      <c r="M1490" s="94" t="s">
        <v>17</v>
      </c>
      <c r="N1490" s="94" t="s">
        <v>18</v>
      </c>
      <c r="O1490" s="96" t="s">
        <v>19</v>
      </c>
      <c r="P1490" s="97"/>
      <c r="Q1490" s="97" t="s">
        <v>14</v>
      </c>
      <c r="R1490" s="97"/>
      <c r="S1490" s="73" t="s">
        <v>307</v>
      </c>
      <c r="T1490" s="71">
        <v>6</v>
      </c>
      <c r="U1490" s="71" t="s">
        <v>465</v>
      </c>
      <c r="W1490" s="72"/>
    </row>
    <row r="1491" spans="1:23" ht="20.399999999999999" hidden="1" x14ac:dyDescent="0.3">
      <c r="A1491" s="85">
        <v>42109</v>
      </c>
      <c r="B1491" s="86" t="s">
        <v>325</v>
      </c>
      <c r="C1491" s="86" t="s">
        <v>49</v>
      </c>
      <c r="D1491" s="94">
        <v>1</v>
      </c>
      <c r="E1491" s="94">
        <v>152078</v>
      </c>
      <c r="F1491" s="94"/>
      <c r="G1491" s="87" t="s">
        <v>306</v>
      </c>
      <c r="H1491" s="95">
        <v>885</v>
      </c>
      <c r="I1491" s="6">
        <v>1104253727</v>
      </c>
      <c r="J1491" s="41" t="s">
        <v>1070</v>
      </c>
      <c r="K1491" s="141" t="s">
        <v>1037</v>
      </c>
      <c r="L1491" s="87" t="s">
        <v>1038</v>
      </c>
      <c r="M1491" s="99">
        <v>8033484</v>
      </c>
      <c r="N1491" s="94" t="s">
        <v>1077</v>
      </c>
      <c r="O1491" s="94" t="s">
        <v>62</v>
      </c>
      <c r="P1491" s="97"/>
      <c r="Q1491" s="97" t="s">
        <v>14</v>
      </c>
      <c r="R1491" s="97"/>
      <c r="S1491" s="73" t="s">
        <v>307</v>
      </c>
      <c r="T1491" s="71">
        <v>6</v>
      </c>
      <c r="U1491" s="71" t="s">
        <v>465</v>
      </c>
      <c r="W1491" s="72"/>
    </row>
    <row r="1492" spans="1:23" ht="20.399999999999999" hidden="1" x14ac:dyDescent="0.3">
      <c r="A1492" s="85">
        <v>42109</v>
      </c>
      <c r="B1492" s="86" t="s">
        <v>326</v>
      </c>
      <c r="C1492" s="86" t="s">
        <v>50</v>
      </c>
      <c r="D1492" s="94">
        <v>1</v>
      </c>
      <c r="E1492" s="94">
        <v>152079</v>
      </c>
      <c r="F1492" s="94"/>
      <c r="G1492" s="87" t="s">
        <v>306</v>
      </c>
      <c r="H1492" s="95">
        <v>64.959999999999994</v>
      </c>
      <c r="I1492" s="6">
        <v>1104253727</v>
      </c>
      <c r="J1492" s="41" t="s">
        <v>1070</v>
      </c>
      <c r="K1492" s="141" t="s">
        <v>1037</v>
      </c>
      <c r="L1492" s="87" t="s">
        <v>1038</v>
      </c>
      <c r="M1492" s="99">
        <v>388620</v>
      </c>
      <c r="N1492" s="94" t="s">
        <v>51</v>
      </c>
      <c r="O1492" s="94" t="s">
        <v>52</v>
      </c>
      <c r="P1492" s="97"/>
      <c r="Q1492" s="97" t="s">
        <v>14</v>
      </c>
      <c r="R1492" s="97"/>
      <c r="S1492" s="73" t="s">
        <v>307</v>
      </c>
      <c r="T1492" s="71">
        <v>6</v>
      </c>
      <c r="U1492" s="71" t="s">
        <v>465</v>
      </c>
      <c r="W1492" s="72"/>
    </row>
    <row r="1493" spans="1:23" ht="20.399999999999999" hidden="1" x14ac:dyDescent="0.3">
      <c r="A1493" s="85">
        <v>42109</v>
      </c>
      <c r="B1493" s="86" t="s">
        <v>320</v>
      </c>
      <c r="C1493" s="86" t="s">
        <v>47</v>
      </c>
      <c r="D1493" s="94">
        <v>1</v>
      </c>
      <c r="E1493" s="94">
        <v>152080</v>
      </c>
      <c r="F1493" s="94"/>
      <c r="G1493" s="87" t="s">
        <v>306</v>
      </c>
      <c r="H1493" s="95">
        <v>530</v>
      </c>
      <c r="I1493" s="6">
        <v>1104253727</v>
      </c>
      <c r="J1493" s="41" t="s">
        <v>1070</v>
      </c>
      <c r="K1493" s="141" t="s">
        <v>1037</v>
      </c>
      <c r="L1493" s="87" t="s">
        <v>1038</v>
      </c>
      <c r="M1493" s="94" t="s">
        <v>17</v>
      </c>
      <c r="N1493" s="94" t="s">
        <v>18</v>
      </c>
      <c r="O1493" s="96" t="s">
        <v>19</v>
      </c>
      <c r="P1493" s="97"/>
      <c r="Q1493" s="97" t="s">
        <v>14</v>
      </c>
      <c r="R1493" s="97"/>
      <c r="S1493" s="73" t="s">
        <v>307</v>
      </c>
      <c r="T1493" s="71">
        <v>6</v>
      </c>
      <c r="U1493" s="71" t="s">
        <v>465</v>
      </c>
      <c r="W1493" s="72"/>
    </row>
    <row r="1494" spans="1:23" ht="20.399999999999999" hidden="1" x14ac:dyDescent="0.3">
      <c r="A1494" s="85">
        <v>42109</v>
      </c>
      <c r="B1494" s="86" t="s">
        <v>309</v>
      </c>
      <c r="C1494" s="86" t="s">
        <v>34</v>
      </c>
      <c r="D1494" s="94">
        <v>1</v>
      </c>
      <c r="E1494" s="94">
        <v>152086</v>
      </c>
      <c r="F1494" s="94"/>
      <c r="G1494" s="87" t="s">
        <v>306</v>
      </c>
      <c r="H1494" s="95">
        <v>70.31</v>
      </c>
      <c r="I1494" s="6">
        <v>1104253727</v>
      </c>
      <c r="J1494" s="41" t="s">
        <v>1070</v>
      </c>
      <c r="K1494" s="141" t="s">
        <v>1037</v>
      </c>
      <c r="L1494" s="87" t="s">
        <v>1038</v>
      </c>
      <c r="M1494" s="94" t="s">
        <v>17</v>
      </c>
      <c r="N1494" s="94" t="s">
        <v>18</v>
      </c>
      <c r="O1494" s="96" t="s">
        <v>19</v>
      </c>
      <c r="P1494" s="97" t="s">
        <v>311</v>
      </c>
      <c r="Q1494" s="97" t="s">
        <v>14</v>
      </c>
      <c r="R1494" s="97"/>
      <c r="S1494" s="73" t="s">
        <v>307</v>
      </c>
      <c r="T1494" s="71">
        <v>6</v>
      </c>
      <c r="U1494" s="71" t="s">
        <v>465</v>
      </c>
      <c r="W1494" s="72"/>
    </row>
    <row r="1495" spans="1:23" ht="20.399999999999999" hidden="1" x14ac:dyDescent="0.3">
      <c r="A1495" s="85">
        <v>42109</v>
      </c>
      <c r="B1495" s="86" t="s">
        <v>309</v>
      </c>
      <c r="C1495" s="86" t="s">
        <v>34</v>
      </c>
      <c r="D1495" s="94">
        <v>1</v>
      </c>
      <c r="E1495" s="94">
        <v>152087</v>
      </c>
      <c r="F1495" s="94"/>
      <c r="G1495" s="87" t="s">
        <v>306</v>
      </c>
      <c r="H1495" s="95">
        <v>70.31</v>
      </c>
      <c r="I1495" s="6">
        <v>1104253727</v>
      </c>
      <c r="J1495" s="41" t="s">
        <v>1070</v>
      </c>
      <c r="K1495" s="141" t="s">
        <v>1037</v>
      </c>
      <c r="L1495" s="87" t="s">
        <v>1038</v>
      </c>
      <c r="M1495" s="94" t="s">
        <v>17</v>
      </c>
      <c r="N1495" s="94" t="s">
        <v>18</v>
      </c>
      <c r="O1495" s="96" t="s">
        <v>19</v>
      </c>
      <c r="P1495" s="97" t="s">
        <v>311</v>
      </c>
      <c r="Q1495" s="97" t="s">
        <v>14</v>
      </c>
      <c r="R1495" s="97"/>
      <c r="S1495" s="73" t="s">
        <v>307</v>
      </c>
      <c r="T1495" s="71">
        <v>6</v>
      </c>
      <c r="U1495" s="71" t="s">
        <v>465</v>
      </c>
      <c r="W1495" s="72"/>
    </row>
    <row r="1496" spans="1:23" ht="20.399999999999999" hidden="1" x14ac:dyDescent="0.3">
      <c r="A1496" s="85">
        <v>42109</v>
      </c>
      <c r="B1496" s="86" t="s">
        <v>309</v>
      </c>
      <c r="C1496" s="86" t="s">
        <v>34</v>
      </c>
      <c r="D1496" s="94">
        <v>1</v>
      </c>
      <c r="E1496" s="94">
        <v>152088</v>
      </c>
      <c r="F1496" s="94"/>
      <c r="G1496" s="87" t="s">
        <v>306</v>
      </c>
      <c r="H1496" s="95">
        <v>70.31</v>
      </c>
      <c r="I1496" s="6">
        <v>1104253727</v>
      </c>
      <c r="J1496" s="41" t="s">
        <v>1070</v>
      </c>
      <c r="K1496" s="141" t="s">
        <v>1037</v>
      </c>
      <c r="L1496" s="87" t="s">
        <v>1038</v>
      </c>
      <c r="M1496" s="94" t="s">
        <v>17</v>
      </c>
      <c r="N1496" s="94" t="s">
        <v>18</v>
      </c>
      <c r="O1496" s="96" t="s">
        <v>19</v>
      </c>
      <c r="P1496" s="97"/>
      <c r="Q1496" s="97" t="s">
        <v>14</v>
      </c>
      <c r="R1496" s="97"/>
      <c r="S1496" s="73" t="s">
        <v>307</v>
      </c>
      <c r="T1496" s="71">
        <v>6</v>
      </c>
      <c r="U1496" s="71" t="s">
        <v>465</v>
      </c>
      <c r="W1496" s="72"/>
    </row>
    <row r="1497" spans="1:23" ht="20.399999999999999" hidden="1" x14ac:dyDescent="0.3">
      <c r="A1497" s="85">
        <v>42109</v>
      </c>
      <c r="B1497" s="86" t="s">
        <v>309</v>
      </c>
      <c r="C1497" s="86" t="s">
        <v>34</v>
      </c>
      <c r="D1497" s="94">
        <v>1</v>
      </c>
      <c r="E1497" s="94">
        <v>152089</v>
      </c>
      <c r="F1497" s="94"/>
      <c r="G1497" s="87" t="s">
        <v>306</v>
      </c>
      <c r="H1497" s="95">
        <v>70.31</v>
      </c>
      <c r="I1497" s="6">
        <v>1104253727</v>
      </c>
      <c r="J1497" s="41" t="s">
        <v>1070</v>
      </c>
      <c r="K1497" s="141" t="s">
        <v>1037</v>
      </c>
      <c r="L1497" s="87" t="s">
        <v>1038</v>
      </c>
      <c r="M1497" s="94" t="s">
        <v>17</v>
      </c>
      <c r="N1497" s="94" t="s">
        <v>18</v>
      </c>
      <c r="O1497" s="96" t="s">
        <v>19</v>
      </c>
      <c r="P1497" s="97"/>
      <c r="Q1497" s="97" t="s">
        <v>14</v>
      </c>
      <c r="R1497" s="97"/>
      <c r="S1497" s="73" t="s">
        <v>307</v>
      </c>
      <c r="T1497" s="71">
        <v>6</v>
      </c>
      <c r="U1497" s="71" t="s">
        <v>465</v>
      </c>
      <c r="W1497" s="72"/>
    </row>
    <row r="1498" spans="1:23" ht="20.399999999999999" hidden="1" x14ac:dyDescent="0.3">
      <c r="A1498" s="85">
        <v>42109</v>
      </c>
      <c r="B1498" s="86" t="s">
        <v>309</v>
      </c>
      <c r="C1498" s="86" t="s">
        <v>34</v>
      </c>
      <c r="D1498" s="94">
        <v>1</v>
      </c>
      <c r="E1498" s="94">
        <v>152090</v>
      </c>
      <c r="F1498" s="94"/>
      <c r="G1498" s="87" t="s">
        <v>306</v>
      </c>
      <c r="H1498" s="95">
        <v>70.31</v>
      </c>
      <c r="I1498" s="6">
        <v>1104253727</v>
      </c>
      <c r="J1498" s="41" t="s">
        <v>1070</v>
      </c>
      <c r="K1498" s="141" t="s">
        <v>1037</v>
      </c>
      <c r="L1498" s="87" t="s">
        <v>1038</v>
      </c>
      <c r="M1498" s="94" t="s">
        <v>17</v>
      </c>
      <c r="N1498" s="94" t="s">
        <v>18</v>
      </c>
      <c r="O1498" s="96" t="s">
        <v>19</v>
      </c>
      <c r="P1498" s="97"/>
      <c r="Q1498" s="97" t="s">
        <v>14</v>
      </c>
      <c r="R1498" s="97"/>
      <c r="S1498" s="73" t="s">
        <v>307</v>
      </c>
      <c r="T1498" s="71">
        <v>6</v>
      </c>
      <c r="U1498" s="71" t="s">
        <v>465</v>
      </c>
      <c r="W1498" s="72"/>
    </row>
    <row r="1499" spans="1:23" ht="20.399999999999999" hidden="1" x14ac:dyDescent="0.3">
      <c r="A1499" s="85">
        <v>42109</v>
      </c>
      <c r="B1499" s="86" t="s">
        <v>309</v>
      </c>
      <c r="C1499" s="86" t="s">
        <v>34</v>
      </c>
      <c r="D1499" s="94">
        <v>1</v>
      </c>
      <c r="E1499" s="94">
        <v>152091</v>
      </c>
      <c r="F1499" s="94"/>
      <c r="G1499" s="87" t="s">
        <v>306</v>
      </c>
      <c r="H1499" s="95">
        <v>70.31</v>
      </c>
      <c r="I1499" s="6">
        <v>1104253727</v>
      </c>
      <c r="J1499" s="41" t="s">
        <v>1070</v>
      </c>
      <c r="K1499" s="141" t="s">
        <v>1037</v>
      </c>
      <c r="L1499" s="87" t="s">
        <v>1038</v>
      </c>
      <c r="M1499" s="94" t="s">
        <v>17</v>
      </c>
      <c r="N1499" s="94" t="s">
        <v>18</v>
      </c>
      <c r="O1499" s="96" t="s">
        <v>19</v>
      </c>
      <c r="P1499" s="97"/>
      <c r="Q1499" s="97" t="s">
        <v>14</v>
      </c>
      <c r="R1499" s="97"/>
      <c r="S1499" s="73" t="s">
        <v>307</v>
      </c>
      <c r="T1499" s="71">
        <v>6</v>
      </c>
      <c r="U1499" s="71" t="s">
        <v>465</v>
      </c>
      <c r="W1499" s="72"/>
    </row>
    <row r="1500" spans="1:23" ht="20.399999999999999" hidden="1" x14ac:dyDescent="0.3">
      <c r="A1500" s="85">
        <v>42109</v>
      </c>
      <c r="B1500" s="86" t="s">
        <v>309</v>
      </c>
      <c r="C1500" s="86" t="s">
        <v>34</v>
      </c>
      <c r="D1500" s="94">
        <v>1</v>
      </c>
      <c r="E1500" s="94">
        <v>152092</v>
      </c>
      <c r="F1500" s="94"/>
      <c r="G1500" s="87" t="s">
        <v>306</v>
      </c>
      <c r="H1500" s="95">
        <v>70.31</v>
      </c>
      <c r="I1500" s="6">
        <v>1104253727</v>
      </c>
      <c r="J1500" s="41" t="s">
        <v>1070</v>
      </c>
      <c r="K1500" s="141" t="s">
        <v>1037</v>
      </c>
      <c r="L1500" s="87" t="s">
        <v>1038</v>
      </c>
      <c r="M1500" s="94" t="s">
        <v>17</v>
      </c>
      <c r="N1500" s="94" t="s">
        <v>18</v>
      </c>
      <c r="O1500" s="96" t="s">
        <v>19</v>
      </c>
      <c r="P1500" s="97"/>
      <c r="Q1500" s="97" t="s">
        <v>14</v>
      </c>
      <c r="R1500" s="97"/>
      <c r="S1500" s="73" t="s">
        <v>307</v>
      </c>
      <c r="T1500" s="71">
        <v>6</v>
      </c>
      <c r="U1500" s="71" t="s">
        <v>465</v>
      </c>
      <c r="W1500" s="72"/>
    </row>
    <row r="1501" spans="1:23" ht="20.399999999999999" hidden="1" x14ac:dyDescent="0.3">
      <c r="A1501" s="85">
        <v>42109</v>
      </c>
      <c r="B1501" s="86" t="s">
        <v>309</v>
      </c>
      <c r="C1501" s="86" t="s">
        <v>34</v>
      </c>
      <c r="D1501" s="94">
        <v>1</v>
      </c>
      <c r="E1501" s="94">
        <v>152093</v>
      </c>
      <c r="F1501" s="94"/>
      <c r="G1501" s="87" t="s">
        <v>306</v>
      </c>
      <c r="H1501" s="95">
        <v>70.31</v>
      </c>
      <c r="I1501" s="6">
        <v>1104253727</v>
      </c>
      <c r="J1501" s="41" t="s">
        <v>1070</v>
      </c>
      <c r="K1501" s="141" t="s">
        <v>1037</v>
      </c>
      <c r="L1501" s="87" t="s">
        <v>1038</v>
      </c>
      <c r="M1501" s="94" t="s">
        <v>17</v>
      </c>
      <c r="N1501" s="94" t="s">
        <v>18</v>
      </c>
      <c r="O1501" s="96" t="s">
        <v>19</v>
      </c>
      <c r="P1501" s="97"/>
      <c r="Q1501" s="97" t="s">
        <v>14</v>
      </c>
      <c r="R1501" s="97"/>
      <c r="S1501" s="73" t="s">
        <v>307</v>
      </c>
      <c r="T1501" s="71">
        <v>6</v>
      </c>
      <c r="U1501" s="71" t="s">
        <v>465</v>
      </c>
      <c r="W1501" s="72"/>
    </row>
    <row r="1502" spans="1:23" ht="20.399999999999999" hidden="1" x14ac:dyDescent="0.3">
      <c r="A1502" s="85">
        <v>42109</v>
      </c>
      <c r="B1502" s="86" t="s">
        <v>309</v>
      </c>
      <c r="C1502" s="86" t="s">
        <v>34</v>
      </c>
      <c r="D1502" s="94">
        <v>1</v>
      </c>
      <c r="E1502" s="94">
        <v>152094</v>
      </c>
      <c r="F1502" s="94"/>
      <c r="G1502" s="87" t="s">
        <v>306</v>
      </c>
      <c r="H1502" s="95">
        <v>70.31</v>
      </c>
      <c r="I1502" s="6">
        <v>1104253727</v>
      </c>
      <c r="J1502" s="41" t="s">
        <v>1070</v>
      </c>
      <c r="K1502" s="141" t="s">
        <v>1037</v>
      </c>
      <c r="L1502" s="87" t="s">
        <v>1038</v>
      </c>
      <c r="M1502" s="94" t="s">
        <v>17</v>
      </c>
      <c r="N1502" s="94" t="s">
        <v>18</v>
      </c>
      <c r="O1502" s="96" t="s">
        <v>19</v>
      </c>
      <c r="P1502" s="97"/>
      <c r="Q1502" s="97" t="s">
        <v>14</v>
      </c>
      <c r="R1502" s="97"/>
      <c r="S1502" s="73" t="s">
        <v>307</v>
      </c>
      <c r="T1502" s="71">
        <v>6</v>
      </c>
      <c r="U1502" s="71" t="s">
        <v>465</v>
      </c>
      <c r="W1502" s="72"/>
    </row>
    <row r="1503" spans="1:23" ht="20.399999999999999" hidden="1" x14ac:dyDescent="0.3">
      <c r="A1503" s="111">
        <v>42109</v>
      </c>
      <c r="B1503" s="109" t="s">
        <v>318</v>
      </c>
      <c r="C1503" s="109" t="s">
        <v>12</v>
      </c>
      <c r="D1503" s="96">
        <v>1</v>
      </c>
      <c r="E1503" s="96">
        <v>152130</v>
      </c>
      <c r="F1503" s="96"/>
      <c r="G1503" s="96" t="s">
        <v>306</v>
      </c>
      <c r="H1503" s="107">
        <v>1713.6</v>
      </c>
      <c r="I1503" s="60">
        <v>1104253727</v>
      </c>
      <c r="J1503" s="564" t="s">
        <v>1070</v>
      </c>
      <c r="K1503" s="551" t="s">
        <v>1037</v>
      </c>
      <c r="L1503" s="96" t="s">
        <v>1038</v>
      </c>
      <c r="M1503" s="110" t="s">
        <v>1078</v>
      </c>
      <c r="N1503" s="96">
        <v>8460</v>
      </c>
      <c r="O1503" s="96" t="s">
        <v>13</v>
      </c>
      <c r="P1503" s="96" t="s">
        <v>3646</v>
      </c>
      <c r="Q1503" s="174" t="s">
        <v>14</v>
      </c>
      <c r="R1503" s="105"/>
      <c r="S1503" s="181" t="s">
        <v>308</v>
      </c>
      <c r="T1503" s="181">
        <v>6</v>
      </c>
      <c r="U1503" s="181" t="s">
        <v>465</v>
      </c>
      <c r="W1503" s="72"/>
    </row>
    <row r="1504" spans="1:23" ht="20.399999999999999" hidden="1" x14ac:dyDescent="0.3">
      <c r="A1504" s="111">
        <v>42109</v>
      </c>
      <c r="B1504" s="109" t="s">
        <v>318</v>
      </c>
      <c r="C1504" s="109" t="s">
        <v>12</v>
      </c>
      <c r="D1504" s="96">
        <v>1</v>
      </c>
      <c r="E1504" s="96">
        <v>152118</v>
      </c>
      <c r="F1504" s="96"/>
      <c r="G1504" s="96" t="s">
        <v>306</v>
      </c>
      <c r="H1504" s="107">
        <v>1439.04</v>
      </c>
      <c r="I1504" s="60">
        <v>1104253727</v>
      </c>
      <c r="J1504" s="564" t="s">
        <v>1070</v>
      </c>
      <c r="K1504" s="551" t="s">
        <v>1037</v>
      </c>
      <c r="L1504" s="96" t="s">
        <v>1038</v>
      </c>
      <c r="M1504" s="110" t="s">
        <v>1079</v>
      </c>
      <c r="N1504" s="96">
        <v>8470</v>
      </c>
      <c r="O1504" s="96" t="s">
        <v>13</v>
      </c>
      <c r="P1504" s="96" t="s">
        <v>3646</v>
      </c>
      <c r="Q1504" s="174" t="s">
        <v>14</v>
      </c>
      <c r="R1504" s="105"/>
      <c r="S1504" s="181" t="s">
        <v>307</v>
      </c>
      <c r="T1504" s="181">
        <v>6</v>
      </c>
      <c r="U1504" s="181" t="s">
        <v>465</v>
      </c>
      <c r="W1504" s="72"/>
    </row>
    <row r="1505" spans="1:23" ht="20.399999999999999" hidden="1" x14ac:dyDescent="0.3">
      <c r="A1505" s="85">
        <v>42109</v>
      </c>
      <c r="B1505" s="86" t="s">
        <v>310</v>
      </c>
      <c r="C1505" s="86" t="s">
        <v>15</v>
      </c>
      <c r="D1505" s="94">
        <v>1</v>
      </c>
      <c r="E1505" s="94">
        <v>152036</v>
      </c>
      <c r="F1505" s="94"/>
      <c r="G1505" s="87" t="s">
        <v>306</v>
      </c>
      <c r="H1505" s="95">
        <v>1048.32</v>
      </c>
      <c r="I1505" s="6">
        <v>1104253727</v>
      </c>
      <c r="J1505" s="41" t="s">
        <v>1070</v>
      </c>
      <c r="K1505" s="141" t="s">
        <v>1037</v>
      </c>
      <c r="L1505" s="87" t="s">
        <v>1038</v>
      </c>
      <c r="M1505" s="99" t="s">
        <v>1080</v>
      </c>
      <c r="N1505" s="94">
        <v>9020</v>
      </c>
      <c r="O1505" s="94" t="s">
        <v>35</v>
      </c>
      <c r="P1505" s="97"/>
      <c r="Q1505" s="97" t="s">
        <v>14</v>
      </c>
      <c r="R1505" s="97"/>
      <c r="S1505" s="73" t="s">
        <v>307</v>
      </c>
      <c r="T1505" s="71">
        <v>6</v>
      </c>
      <c r="U1505" s="71" t="s">
        <v>465</v>
      </c>
      <c r="W1505" s="72"/>
    </row>
    <row r="1506" spans="1:23" ht="20.399999999999999" hidden="1" x14ac:dyDescent="0.3">
      <c r="A1506" s="85">
        <v>42109</v>
      </c>
      <c r="B1506" s="86" t="s">
        <v>309</v>
      </c>
      <c r="C1506" s="86" t="s">
        <v>34</v>
      </c>
      <c r="D1506" s="94">
        <v>1</v>
      </c>
      <c r="E1506" s="94">
        <v>152225</v>
      </c>
      <c r="F1506" s="94"/>
      <c r="G1506" s="87" t="s">
        <v>306</v>
      </c>
      <c r="H1506" s="95">
        <v>70.31</v>
      </c>
      <c r="I1506" s="6">
        <v>1104253727</v>
      </c>
      <c r="J1506" s="41" t="s">
        <v>1070</v>
      </c>
      <c r="K1506" s="141" t="s">
        <v>1037</v>
      </c>
      <c r="L1506" s="87" t="s">
        <v>1038</v>
      </c>
      <c r="M1506" s="94" t="s">
        <v>17</v>
      </c>
      <c r="N1506" s="94" t="s">
        <v>18</v>
      </c>
      <c r="O1506" s="96" t="s">
        <v>19</v>
      </c>
      <c r="P1506" s="97"/>
      <c r="Q1506" s="97" t="s">
        <v>14</v>
      </c>
      <c r="R1506" s="97"/>
      <c r="S1506" s="73" t="s">
        <v>308</v>
      </c>
      <c r="T1506" s="71">
        <v>6</v>
      </c>
      <c r="U1506" s="71" t="s">
        <v>465</v>
      </c>
      <c r="W1506" s="72"/>
    </row>
    <row r="1507" spans="1:23" ht="20.399999999999999" hidden="1" x14ac:dyDescent="0.3">
      <c r="A1507" s="111">
        <v>42109</v>
      </c>
      <c r="B1507" s="109" t="s">
        <v>305</v>
      </c>
      <c r="C1507" s="109" t="s">
        <v>16</v>
      </c>
      <c r="D1507" s="96">
        <v>1</v>
      </c>
      <c r="E1507" s="94">
        <v>152126</v>
      </c>
      <c r="F1507" s="94"/>
      <c r="G1507" s="87" t="s">
        <v>306</v>
      </c>
      <c r="H1507" s="107">
        <v>526.4</v>
      </c>
      <c r="I1507" s="6">
        <v>1104253727</v>
      </c>
      <c r="J1507" s="41" t="s">
        <v>1070</v>
      </c>
      <c r="K1507" s="141" t="s">
        <v>1037</v>
      </c>
      <c r="L1507" s="87" t="s">
        <v>1038</v>
      </c>
      <c r="M1507" s="96" t="s">
        <v>17</v>
      </c>
      <c r="N1507" s="96" t="s">
        <v>19</v>
      </c>
      <c r="O1507" s="96" t="s">
        <v>19</v>
      </c>
      <c r="P1507" s="105"/>
      <c r="Q1507" s="105" t="s">
        <v>14</v>
      </c>
      <c r="R1507" s="105"/>
      <c r="S1507" s="73" t="s">
        <v>307</v>
      </c>
      <c r="T1507" s="71">
        <v>6</v>
      </c>
      <c r="U1507" s="71" t="s">
        <v>465</v>
      </c>
      <c r="W1507" s="72"/>
    </row>
    <row r="1508" spans="1:23" ht="20.399999999999999" hidden="1" x14ac:dyDescent="0.3">
      <c r="A1508" s="85">
        <v>42109</v>
      </c>
      <c r="B1508" s="86" t="s">
        <v>309</v>
      </c>
      <c r="C1508" s="86" t="s">
        <v>34</v>
      </c>
      <c r="D1508" s="94">
        <v>1</v>
      </c>
      <c r="E1508" s="94">
        <v>152010</v>
      </c>
      <c r="F1508" s="94"/>
      <c r="G1508" s="87" t="s">
        <v>306</v>
      </c>
      <c r="H1508" s="95">
        <v>70.31</v>
      </c>
      <c r="I1508" s="6">
        <v>1104253727</v>
      </c>
      <c r="J1508" s="41" t="s">
        <v>1070</v>
      </c>
      <c r="K1508" s="141" t="s">
        <v>1037</v>
      </c>
      <c r="L1508" s="87" t="s">
        <v>1038</v>
      </c>
      <c r="M1508" s="94" t="s">
        <v>17</v>
      </c>
      <c r="N1508" s="94" t="s">
        <v>18</v>
      </c>
      <c r="O1508" s="96" t="s">
        <v>19</v>
      </c>
      <c r="P1508" s="97"/>
      <c r="Q1508" s="97" t="s">
        <v>14</v>
      </c>
      <c r="R1508" s="97"/>
      <c r="S1508" s="73" t="s">
        <v>307</v>
      </c>
      <c r="T1508" s="71">
        <v>6</v>
      </c>
      <c r="U1508" s="71" t="s">
        <v>465</v>
      </c>
      <c r="W1508" s="72"/>
    </row>
    <row r="1509" spans="1:23" ht="20.399999999999999" hidden="1" x14ac:dyDescent="0.3">
      <c r="A1509" s="85">
        <v>42160</v>
      </c>
      <c r="B1509" s="86" t="s">
        <v>305</v>
      </c>
      <c r="C1509" s="86" t="s">
        <v>21</v>
      </c>
      <c r="D1509" s="94">
        <v>1</v>
      </c>
      <c r="E1509" s="94">
        <v>151900</v>
      </c>
      <c r="F1509" s="94"/>
      <c r="G1509" s="87" t="s">
        <v>306</v>
      </c>
      <c r="H1509" s="140">
        <v>526.4</v>
      </c>
      <c r="I1509" s="6">
        <v>1104253727</v>
      </c>
      <c r="J1509" s="41" t="s">
        <v>1070</v>
      </c>
      <c r="K1509" s="141" t="s">
        <v>1037</v>
      </c>
      <c r="L1509" s="87" t="s">
        <v>1038</v>
      </c>
      <c r="M1509" s="99" t="s">
        <v>17</v>
      </c>
      <c r="N1509" s="94" t="s">
        <v>61</v>
      </c>
      <c r="O1509" s="94" t="s">
        <v>22</v>
      </c>
      <c r="P1509" s="97"/>
      <c r="Q1509" s="79" t="s">
        <v>14</v>
      </c>
      <c r="R1509" s="79"/>
      <c r="S1509" s="73" t="s">
        <v>307</v>
      </c>
      <c r="T1509" s="71">
        <v>6</v>
      </c>
      <c r="U1509" s="71" t="s">
        <v>465</v>
      </c>
      <c r="W1509" s="72"/>
    </row>
    <row r="1510" spans="1:23" ht="20.399999999999999" hidden="1" x14ac:dyDescent="0.3">
      <c r="A1510" s="85">
        <v>42109</v>
      </c>
      <c r="B1510" s="86" t="s">
        <v>305</v>
      </c>
      <c r="C1510" s="86" t="s">
        <v>16</v>
      </c>
      <c r="D1510" s="94">
        <v>1</v>
      </c>
      <c r="E1510" s="94">
        <v>152201</v>
      </c>
      <c r="F1510" s="94"/>
      <c r="G1510" s="87" t="s">
        <v>306</v>
      </c>
      <c r="H1510" s="95">
        <v>526.4</v>
      </c>
      <c r="I1510" s="6">
        <v>1104253727</v>
      </c>
      <c r="J1510" s="41" t="s">
        <v>1070</v>
      </c>
      <c r="K1510" s="141" t="s">
        <v>1037</v>
      </c>
      <c r="L1510" s="87" t="s">
        <v>1038</v>
      </c>
      <c r="M1510" s="94" t="s">
        <v>17</v>
      </c>
      <c r="N1510" s="94" t="s">
        <v>19</v>
      </c>
      <c r="O1510" s="94" t="s">
        <v>19</v>
      </c>
      <c r="P1510" s="97"/>
      <c r="Q1510" s="97" t="s">
        <v>14</v>
      </c>
      <c r="R1510" s="97"/>
      <c r="S1510" s="73" t="s">
        <v>307</v>
      </c>
      <c r="T1510" s="71">
        <v>6</v>
      </c>
      <c r="U1510" s="71" t="s">
        <v>465</v>
      </c>
      <c r="W1510" s="72"/>
    </row>
    <row r="1511" spans="1:23" ht="20.399999999999999" hidden="1" x14ac:dyDescent="0.3">
      <c r="A1511" s="85">
        <v>42109</v>
      </c>
      <c r="B1511" s="86" t="s">
        <v>305</v>
      </c>
      <c r="C1511" s="86" t="s">
        <v>16</v>
      </c>
      <c r="D1511" s="94">
        <v>1</v>
      </c>
      <c r="E1511" s="94">
        <v>152009</v>
      </c>
      <c r="F1511" s="94"/>
      <c r="G1511" s="87" t="s">
        <v>306</v>
      </c>
      <c r="H1511" s="95">
        <v>526.4</v>
      </c>
      <c r="I1511" s="6">
        <v>1104253727</v>
      </c>
      <c r="J1511" s="41" t="s">
        <v>1070</v>
      </c>
      <c r="K1511" s="141" t="s">
        <v>1037</v>
      </c>
      <c r="L1511" s="87" t="s">
        <v>1038</v>
      </c>
      <c r="M1511" s="94" t="s">
        <v>17</v>
      </c>
      <c r="N1511" s="94" t="s">
        <v>19</v>
      </c>
      <c r="O1511" s="94" t="s">
        <v>19</v>
      </c>
      <c r="P1511" s="97"/>
      <c r="Q1511" s="97" t="s">
        <v>14</v>
      </c>
      <c r="R1511" s="97"/>
      <c r="S1511" s="74" t="s">
        <v>308</v>
      </c>
      <c r="T1511" s="71">
        <v>6</v>
      </c>
      <c r="U1511" s="71" t="s">
        <v>465</v>
      </c>
      <c r="W1511" s="72"/>
    </row>
    <row r="1512" spans="1:23" ht="20.399999999999999" hidden="1" x14ac:dyDescent="0.3">
      <c r="A1512" s="85">
        <v>42109</v>
      </c>
      <c r="B1512" s="86" t="s">
        <v>305</v>
      </c>
      <c r="C1512" s="86" t="s">
        <v>16</v>
      </c>
      <c r="D1512" s="94">
        <v>1</v>
      </c>
      <c r="E1512" s="94">
        <v>152143</v>
      </c>
      <c r="F1512" s="94"/>
      <c r="G1512" s="87" t="s">
        <v>306</v>
      </c>
      <c r="H1512" s="95">
        <v>526.4</v>
      </c>
      <c r="I1512" s="6">
        <v>1104253727</v>
      </c>
      <c r="J1512" s="41" t="s">
        <v>1070</v>
      </c>
      <c r="K1512" s="141" t="s">
        <v>1037</v>
      </c>
      <c r="L1512" s="87" t="s">
        <v>1038</v>
      </c>
      <c r="M1512" s="94" t="s">
        <v>17</v>
      </c>
      <c r="N1512" s="94" t="s">
        <v>19</v>
      </c>
      <c r="O1512" s="94" t="s">
        <v>19</v>
      </c>
      <c r="P1512" s="97"/>
      <c r="Q1512" s="97" t="s">
        <v>14</v>
      </c>
      <c r="R1512" s="97"/>
      <c r="S1512" s="73" t="s">
        <v>307</v>
      </c>
      <c r="T1512" s="71">
        <v>6</v>
      </c>
      <c r="U1512" s="71" t="s">
        <v>465</v>
      </c>
      <c r="W1512" s="72"/>
    </row>
    <row r="1513" spans="1:23" ht="20.399999999999999" hidden="1" x14ac:dyDescent="0.3">
      <c r="A1513" s="85">
        <v>42109</v>
      </c>
      <c r="B1513" s="86" t="s">
        <v>305</v>
      </c>
      <c r="C1513" s="86" t="s">
        <v>16</v>
      </c>
      <c r="D1513" s="94">
        <v>1</v>
      </c>
      <c r="E1513" s="94">
        <v>152005</v>
      </c>
      <c r="F1513" s="94"/>
      <c r="G1513" s="87" t="s">
        <v>306</v>
      </c>
      <c r="H1513" s="95">
        <v>526.4</v>
      </c>
      <c r="I1513" s="6">
        <v>1104253727</v>
      </c>
      <c r="J1513" s="41" t="s">
        <v>1070</v>
      </c>
      <c r="K1513" s="141" t="s">
        <v>1037</v>
      </c>
      <c r="L1513" s="87" t="s">
        <v>1038</v>
      </c>
      <c r="M1513" s="94" t="s">
        <v>17</v>
      </c>
      <c r="N1513" s="94" t="s">
        <v>19</v>
      </c>
      <c r="O1513" s="94" t="s">
        <v>19</v>
      </c>
      <c r="P1513" s="97"/>
      <c r="Q1513" s="97" t="s">
        <v>14</v>
      </c>
      <c r="R1513" s="97"/>
      <c r="S1513" s="73" t="s">
        <v>308</v>
      </c>
      <c r="T1513" s="71">
        <v>6</v>
      </c>
      <c r="U1513" s="71" t="s">
        <v>465</v>
      </c>
      <c r="W1513" s="72"/>
    </row>
    <row r="1514" spans="1:23" ht="20.399999999999999" hidden="1" x14ac:dyDescent="0.3">
      <c r="A1514" s="85">
        <v>42109</v>
      </c>
      <c r="B1514" s="86" t="s">
        <v>305</v>
      </c>
      <c r="C1514" s="86" t="s">
        <v>16</v>
      </c>
      <c r="D1514" s="94">
        <v>1</v>
      </c>
      <c r="E1514" s="94">
        <v>152057</v>
      </c>
      <c r="F1514" s="94"/>
      <c r="G1514" s="87" t="s">
        <v>306</v>
      </c>
      <c r="H1514" s="95">
        <v>526.4</v>
      </c>
      <c r="I1514" s="6">
        <v>1104253727</v>
      </c>
      <c r="J1514" s="41" t="s">
        <v>1070</v>
      </c>
      <c r="K1514" s="141" t="s">
        <v>1037</v>
      </c>
      <c r="L1514" s="87" t="s">
        <v>1038</v>
      </c>
      <c r="M1514" s="94" t="s">
        <v>17</v>
      </c>
      <c r="N1514" s="94" t="s">
        <v>19</v>
      </c>
      <c r="O1514" s="94" t="s">
        <v>19</v>
      </c>
      <c r="P1514" s="97"/>
      <c r="Q1514" s="97" t="s">
        <v>14</v>
      </c>
      <c r="R1514" s="97"/>
      <c r="S1514" s="73" t="s">
        <v>307</v>
      </c>
      <c r="T1514" s="71">
        <v>6</v>
      </c>
      <c r="U1514" s="71" t="s">
        <v>465</v>
      </c>
      <c r="W1514" s="72"/>
    </row>
    <row r="1515" spans="1:23" ht="20.399999999999999" hidden="1" x14ac:dyDescent="0.3">
      <c r="A1515" s="85">
        <v>42109</v>
      </c>
      <c r="B1515" s="86" t="s">
        <v>309</v>
      </c>
      <c r="C1515" s="86" t="s">
        <v>34</v>
      </c>
      <c r="D1515" s="94">
        <v>1</v>
      </c>
      <c r="E1515" s="94">
        <v>152119</v>
      </c>
      <c r="F1515" s="94"/>
      <c r="G1515" s="87" t="s">
        <v>306</v>
      </c>
      <c r="H1515" s="95">
        <v>70.31</v>
      </c>
      <c r="I1515" s="6">
        <v>1104253727</v>
      </c>
      <c r="J1515" s="41" t="s">
        <v>1070</v>
      </c>
      <c r="K1515" s="141" t="s">
        <v>1037</v>
      </c>
      <c r="L1515" s="87" t="s">
        <v>1038</v>
      </c>
      <c r="M1515" s="94" t="s">
        <v>17</v>
      </c>
      <c r="N1515" s="94" t="s">
        <v>18</v>
      </c>
      <c r="O1515" s="96" t="s">
        <v>19</v>
      </c>
      <c r="P1515" s="97" t="s">
        <v>311</v>
      </c>
      <c r="Q1515" s="97" t="s">
        <v>14</v>
      </c>
      <c r="R1515" s="97"/>
      <c r="S1515" s="73" t="s">
        <v>307</v>
      </c>
      <c r="T1515" s="71">
        <v>6</v>
      </c>
      <c r="U1515" s="71" t="s">
        <v>465</v>
      </c>
      <c r="W1515" s="72"/>
    </row>
    <row r="1516" spans="1:23" ht="20.399999999999999" hidden="1" x14ac:dyDescent="0.3">
      <c r="A1516" s="85">
        <v>42109</v>
      </c>
      <c r="B1516" s="86" t="s">
        <v>309</v>
      </c>
      <c r="C1516" s="86" t="s">
        <v>34</v>
      </c>
      <c r="D1516" s="94">
        <v>1</v>
      </c>
      <c r="E1516" s="94">
        <v>152007</v>
      </c>
      <c r="F1516" s="94"/>
      <c r="G1516" s="87" t="s">
        <v>306</v>
      </c>
      <c r="H1516" s="95">
        <v>70.31</v>
      </c>
      <c r="I1516" s="6">
        <v>1104253727</v>
      </c>
      <c r="J1516" s="41" t="s">
        <v>1070</v>
      </c>
      <c r="K1516" s="141" t="s">
        <v>1037</v>
      </c>
      <c r="L1516" s="87" t="s">
        <v>1038</v>
      </c>
      <c r="M1516" s="94" t="s">
        <v>17</v>
      </c>
      <c r="N1516" s="94" t="s">
        <v>18</v>
      </c>
      <c r="O1516" s="96" t="s">
        <v>19</v>
      </c>
      <c r="P1516" s="97"/>
      <c r="Q1516" s="97" t="s">
        <v>14</v>
      </c>
      <c r="R1516" s="97"/>
      <c r="S1516" s="74" t="s">
        <v>308</v>
      </c>
      <c r="T1516" s="71">
        <v>6</v>
      </c>
      <c r="U1516" s="71" t="s">
        <v>465</v>
      </c>
      <c r="W1516" s="72"/>
    </row>
    <row r="1517" spans="1:23" ht="20.399999999999999" hidden="1" x14ac:dyDescent="0.3">
      <c r="A1517" s="85">
        <v>42109</v>
      </c>
      <c r="B1517" s="86" t="s">
        <v>309</v>
      </c>
      <c r="C1517" s="86" t="s">
        <v>34</v>
      </c>
      <c r="D1517" s="94">
        <v>1</v>
      </c>
      <c r="E1517" s="94">
        <v>152004</v>
      </c>
      <c r="F1517" s="94"/>
      <c r="G1517" s="87" t="s">
        <v>306</v>
      </c>
      <c r="H1517" s="95">
        <v>70.31</v>
      </c>
      <c r="I1517" s="6">
        <v>1104253727</v>
      </c>
      <c r="J1517" s="41" t="s">
        <v>1070</v>
      </c>
      <c r="K1517" s="141" t="s">
        <v>1037</v>
      </c>
      <c r="L1517" s="87" t="s">
        <v>1038</v>
      </c>
      <c r="M1517" s="94" t="s">
        <v>17</v>
      </c>
      <c r="N1517" s="94" t="s">
        <v>18</v>
      </c>
      <c r="O1517" s="96" t="s">
        <v>19</v>
      </c>
      <c r="P1517" s="97"/>
      <c r="Q1517" s="97" t="s">
        <v>14</v>
      </c>
      <c r="R1517" s="97"/>
      <c r="S1517" s="73" t="s">
        <v>307</v>
      </c>
      <c r="T1517" s="71">
        <v>6</v>
      </c>
      <c r="U1517" s="71" t="s">
        <v>465</v>
      </c>
      <c r="W1517" s="72"/>
    </row>
    <row r="1518" spans="1:23" ht="20.399999999999999" hidden="1" x14ac:dyDescent="0.3">
      <c r="A1518" s="85">
        <v>42109</v>
      </c>
      <c r="B1518" s="86" t="s">
        <v>315</v>
      </c>
      <c r="C1518" s="86" t="s">
        <v>32</v>
      </c>
      <c r="D1518" s="94">
        <v>1</v>
      </c>
      <c r="E1518" s="94">
        <v>152045</v>
      </c>
      <c r="F1518" s="94"/>
      <c r="G1518" s="87" t="s">
        <v>306</v>
      </c>
      <c r="H1518" s="95">
        <v>87.36</v>
      </c>
      <c r="I1518" s="6">
        <v>1104253727</v>
      </c>
      <c r="J1518" s="41" t="s">
        <v>1070</v>
      </c>
      <c r="K1518" s="141" t="s">
        <v>1037</v>
      </c>
      <c r="L1518" s="87" t="s">
        <v>1038</v>
      </c>
      <c r="M1518" s="94" t="s">
        <v>17</v>
      </c>
      <c r="N1518" s="94" t="s">
        <v>18</v>
      </c>
      <c r="O1518" s="96" t="s">
        <v>19</v>
      </c>
      <c r="P1518" s="97"/>
      <c r="Q1518" s="97" t="s">
        <v>14</v>
      </c>
      <c r="R1518" s="97"/>
      <c r="S1518" s="73" t="s">
        <v>307</v>
      </c>
      <c r="T1518" s="71">
        <v>6</v>
      </c>
      <c r="U1518" s="71" t="s">
        <v>465</v>
      </c>
      <c r="W1518" s="72"/>
    </row>
    <row r="1519" spans="1:23" ht="20.399999999999999" hidden="1" x14ac:dyDescent="0.3">
      <c r="A1519" s="85">
        <v>42109</v>
      </c>
      <c r="B1519" s="86" t="s">
        <v>305</v>
      </c>
      <c r="C1519" s="86" t="s">
        <v>16</v>
      </c>
      <c r="D1519" s="94">
        <v>1</v>
      </c>
      <c r="E1519" s="94">
        <v>152055</v>
      </c>
      <c r="F1519" s="94"/>
      <c r="G1519" s="87" t="s">
        <v>306</v>
      </c>
      <c r="H1519" s="95">
        <v>526.4</v>
      </c>
      <c r="I1519" s="6">
        <v>1104253727</v>
      </c>
      <c r="J1519" s="41" t="s">
        <v>1070</v>
      </c>
      <c r="K1519" s="141" t="s">
        <v>1037</v>
      </c>
      <c r="L1519" s="87" t="s">
        <v>1038</v>
      </c>
      <c r="M1519" s="94" t="s">
        <v>17</v>
      </c>
      <c r="N1519" s="94" t="s">
        <v>19</v>
      </c>
      <c r="O1519" s="94" t="s">
        <v>19</v>
      </c>
      <c r="P1519" s="97"/>
      <c r="Q1519" s="97" t="s">
        <v>14</v>
      </c>
      <c r="R1519" s="97"/>
      <c r="S1519" s="73" t="s">
        <v>307</v>
      </c>
      <c r="T1519" s="71">
        <v>6</v>
      </c>
      <c r="U1519" s="71" t="s">
        <v>465</v>
      </c>
      <c r="W1519" s="72"/>
    </row>
    <row r="1520" spans="1:23" ht="20.399999999999999" hidden="1" x14ac:dyDescent="0.3">
      <c r="A1520" s="85">
        <v>42109</v>
      </c>
      <c r="B1520" s="86" t="s">
        <v>309</v>
      </c>
      <c r="C1520" s="86" t="s">
        <v>34</v>
      </c>
      <c r="D1520" s="94">
        <v>1</v>
      </c>
      <c r="E1520" s="94">
        <v>152099</v>
      </c>
      <c r="F1520" s="94"/>
      <c r="G1520" s="87" t="s">
        <v>306</v>
      </c>
      <c r="H1520" s="95">
        <v>70.31</v>
      </c>
      <c r="I1520" s="6">
        <v>1104253727</v>
      </c>
      <c r="J1520" s="41" t="s">
        <v>1070</v>
      </c>
      <c r="K1520" s="141" t="s">
        <v>1037</v>
      </c>
      <c r="L1520" s="87" t="s">
        <v>1038</v>
      </c>
      <c r="M1520" s="94" t="s">
        <v>17</v>
      </c>
      <c r="N1520" s="94" t="s">
        <v>18</v>
      </c>
      <c r="O1520" s="96" t="s">
        <v>19</v>
      </c>
      <c r="P1520" s="97" t="s">
        <v>311</v>
      </c>
      <c r="Q1520" s="97" t="s">
        <v>14</v>
      </c>
      <c r="R1520" s="97"/>
      <c r="S1520" s="73" t="s">
        <v>307</v>
      </c>
      <c r="T1520" s="71">
        <v>6</v>
      </c>
      <c r="U1520" s="71" t="s">
        <v>465</v>
      </c>
      <c r="W1520" s="72"/>
    </row>
    <row r="1521" spans="1:23" ht="20.399999999999999" hidden="1" x14ac:dyDescent="0.3">
      <c r="A1521" s="85">
        <v>42160</v>
      </c>
      <c r="B1521" s="86" t="s">
        <v>1071</v>
      </c>
      <c r="C1521" s="86" t="s">
        <v>27</v>
      </c>
      <c r="D1521" s="94">
        <v>1</v>
      </c>
      <c r="E1521" s="94">
        <v>151940</v>
      </c>
      <c r="F1521" s="94"/>
      <c r="G1521" s="87" t="s">
        <v>306</v>
      </c>
      <c r="H1521" s="95">
        <v>100.8</v>
      </c>
      <c r="I1521" s="6">
        <v>1104253727</v>
      </c>
      <c r="J1521" s="41" t="s">
        <v>1070</v>
      </c>
      <c r="K1521" s="141" t="s">
        <v>1037</v>
      </c>
      <c r="L1521" s="87" t="s">
        <v>1038</v>
      </c>
      <c r="M1521" s="99" t="s">
        <v>17</v>
      </c>
      <c r="N1521" s="94" t="s">
        <v>28</v>
      </c>
      <c r="O1521" s="94" t="s">
        <v>28</v>
      </c>
      <c r="P1521" s="97"/>
      <c r="Q1521" s="79" t="s">
        <v>14</v>
      </c>
      <c r="R1521" s="79"/>
      <c r="S1521" s="73" t="s">
        <v>307</v>
      </c>
      <c r="T1521" s="71">
        <v>6</v>
      </c>
      <c r="U1521" s="71" t="s">
        <v>465</v>
      </c>
      <c r="W1521" s="72"/>
    </row>
    <row r="1522" spans="1:23" ht="20.399999999999999" hidden="1" x14ac:dyDescent="0.3">
      <c r="A1522" s="85">
        <v>42109</v>
      </c>
      <c r="B1522" s="86" t="s">
        <v>309</v>
      </c>
      <c r="C1522" s="86" t="s">
        <v>34</v>
      </c>
      <c r="D1522" s="94">
        <v>1</v>
      </c>
      <c r="E1522" s="94">
        <v>152054</v>
      </c>
      <c r="F1522" s="94"/>
      <c r="G1522" s="87" t="s">
        <v>306</v>
      </c>
      <c r="H1522" s="95">
        <v>70.31</v>
      </c>
      <c r="I1522" s="6">
        <v>1104253727</v>
      </c>
      <c r="J1522" s="41" t="s">
        <v>1070</v>
      </c>
      <c r="K1522" s="141" t="s">
        <v>1037</v>
      </c>
      <c r="L1522" s="87" t="s">
        <v>1038</v>
      </c>
      <c r="M1522" s="94" t="s">
        <v>17</v>
      </c>
      <c r="N1522" s="94" t="s">
        <v>18</v>
      </c>
      <c r="O1522" s="96" t="s">
        <v>19</v>
      </c>
      <c r="P1522" s="97" t="s">
        <v>311</v>
      </c>
      <c r="Q1522" s="97" t="s">
        <v>14</v>
      </c>
      <c r="R1522" s="97"/>
      <c r="S1522" s="73" t="s">
        <v>307</v>
      </c>
      <c r="T1522" s="71">
        <v>6</v>
      </c>
      <c r="U1522" s="71" t="s">
        <v>465</v>
      </c>
      <c r="W1522" s="72"/>
    </row>
    <row r="1523" spans="1:23" ht="20.399999999999999" hidden="1" x14ac:dyDescent="0.3">
      <c r="A1523" s="85">
        <v>42160</v>
      </c>
      <c r="B1523" s="86" t="s">
        <v>305</v>
      </c>
      <c r="C1523" s="86" t="s">
        <v>21</v>
      </c>
      <c r="D1523" s="94">
        <v>1</v>
      </c>
      <c r="E1523" s="94">
        <v>151899</v>
      </c>
      <c r="F1523" s="94"/>
      <c r="G1523" s="87" t="s">
        <v>306</v>
      </c>
      <c r="H1523" s="140">
        <v>526.4</v>
      </c>
      <c r="I1523" s="61">
        <v>1104253727</v>
      </c>
      <c r="J1523" s="62" t="s">
        <v>1070</v>
      </c>
      <c r="K1523" s="141" t="s">
        <v>1037</v>
      </c>
      <c r="L1523" s="87" t="s">
        <v>1038</v>
      </c>
      <c r="M1523" s="99" t="s">
        <v>17</v>
      </c>
      <c r="N1523" s="94" t="s">
        <v>61</v>
      </c>
      <c r="O1523" s="94" t="s">
        <v>22</v>
      </c>
      <c r="P1523" s="97"/>
      <c r="Q1523" s="79" t="s">
        <v>14</v>
      </c>
      <c r="R1523" s="79"/>
      <c r="S1523" s="73" t="s">
        <v>307</v>
      </c>
      <c r="T1523" s="71">
        <v>6</v>
      </c>
      <c r="U1523" s="71" t="s">
        <v>465</v>
      </c>
      <c r="W1523" s="72"/>
    </row>
    <row r="1524" spans="1:23" ht="20.399999999999999" hidden="1" x14ac:dyDescent="0.3">
      <c r="A1524" s="85">
        <v>42110</v>
      </c>
      <c r="B1524" s="86" t="s">
        <v>309</v>
      </c>
      <c r="C1524" s="86" t="s">
        <v>34</v>
      </c>
      <c r="D1524" s="94">
        <v>1</v>
      </c>
      <c r="E1524" s="94">
        <v>152071</v>
      </c>
      <c r="F1524" s="94"/>
      <c r="G1524" s="87" t="s">
        <v>306</v>
      </c>
      <c r="H1524" s="95">
        <v>70.31</v>
      </c>
      <c r="I1524" s="6">
        <v>1104253727</v>
      </c>
      <c r="J1524" s="41" t="s">
        <v>1070</v>
      </c>
      <c r="K1524" s="141" t="s">
        <v>1037</v>
      </c>
      <c r="L1524" s="87" t="s">
        <v>1038</v>
      </c>
      <c r="M1524" s="94" t="s">
        <v>17</v>
      </c>
      <c r="N1524" s="94" t="s">
        <v>18</v>
      </c>
      <c r="O1524" s="96" t="s">
        <v>19</v>
      </c>
      <c r="P1524" s="97"/>
      <c r="Q1524" s="97" t="s">
        <v>14</v>
      </c>
      <c r="R1524" s="97"/>
      <c r="S1524" s="73" t="s">
        <v>307</v>
      </c>
      <c r="T1524" s="71">
        <v>6</v>
      </c>
      <c r="U1524" s="71" t="s">
        <v>465</v>
      </c>
      <c r="W1524" s="72"/>
    </row>
    <row r="1525" spans="1:23" ht="20.399999999999999" hidden="1" x14ac:dyDescent="0.3">
      <c r="A1525" s="85">
        <v>42109</v>
      </c>
      <c r="B1525" s="86" t="s">
        <v>309</v>
      </c>
      <c r="C1525" s="86" t="s">
        <v>34</v>
      </c>
      <c r="D1525" s="94">
        <v>1</v>
      </c>
      <c r="E1525" s="94">
        <v>152053</v>
      </c>
      <c r="F1525" s="94"/>
      <c r="G1525" s="87" t="s">
        <v>306</v>
      </c>
      <c r="H1525" s="95">
        <v>70.31</v>
      </c>
      <c r="I1525" s="6">
        <v>1104253727</v>
      </c>
      <c r="J1525" s="41" t="s">
        <v>1070</v>
      </c>
      <c r="K1525" s="141" t="s">
        <v>1037</v>
      </c>
      <c r="L1525" s="87" t="s">
        <v>1038</v>
      </c>
      <c r="M1525" s="94" t="s">
        <v>17</v>
      </c>
      <c r="N1525" s="94" t="s">
        <v>18</v>
      </c>
      <c r="O1525" s="96" t="s">
        <v>19</v>
      </c>
      <c r="P1525" s="97"/>
      <c r="Q1525" s="97" t="s">
        <v>14</v>
      </c>
      <c r="R1525" s="97"/>
      <c r="S1525" s="73" t="s">
        <v>307</v>
      </c>
      <c r="T1525" s="71">
        <v>6</v>
      </c>
      <c r="U1525" s="71" t="s">
        <v>465</v>
      </c>
      <c r="W1525" s="72"/>
    </row>
    <row r="1526" spans="1:23" ht="20.399999999999999" hidden="1" x14ac:dyDescent="0.3">
      <c r="A1526" s="85">
        <v>42109</v>
      </c>
      <c r="B1526" s="86" t="s">
        <v>309</v>
      </c>
      <c r="C1526" s="86" t="s">
        <v>34</v>
      </c>
      <c r="D1526" s="94">
        <v>1</v>
      </c>
      <c r="E1526" s="94">
        <v>152113</v>
      </c>
      <c r="F1526" s="94"/>
      <c r="G1526" s="87" t="s">
        <v>306</v>
      </c>
      <c r="H1526" s="95">
        <v>70.31</v>
      </c>
      <c r="I1526" s="6">
        <v>1104253727</v>
      </c>
      <c r="J1526" s="41" t="s">
        <v>1070</v>
      </c>
      <c r="K1526" s="141" t="s">
        <v>1037</v>
      </c>
      <c r="L1526" s="87" t="s">
        <v>1038</v>
      </c>
      <c r="M1526" s="94" t="s">
        <v>17</v>
      </c>
      <c r="N1526" s="94" t="s">
        <v>18</v>
      </c>
      <c r="O1526" s="96" t="s">
        <v>19</v>
      </c>
      <c r="P1526" s="97"/>
      <c r="Q1526" s="97" t="s">
        <v>14</v>
      </c>
      <c r="R1526" s="97"/>
      <c r="S1526" s="73" t="s">
        <v>307</v>
      </c>
      <c r="T1526" s="71">
        <v>6</v>
      </c>
      <c r="U1526" s="71" t="s">
        <v>465</v>
      </c>
      <c r="W1526" s="72"/>
    </row>
    <row r="1527" spans="1:23" ht="20.399999999999999" hidden="1" x14ac:dyDescent="0.3">
      <c r="A1527" s="85">
        <v>42110</v>
      </c>
      <c r="B1527" s="86" t="s">
        <v>305</v>
      </c>
      <c r="C1527" s="86" t="s">
        <v>16</v>
      </c>
      <c r="D1527" s="94">
        <v>1</v>
      </c>
      <c r="E1527" s="94">
        <v>152067</v>
      </c>
      <c r="F1527" s="94"/>
      <c r="G1527" s="87" t="s">
        <v>306</v>
      </c>
      <c r="H1527" s="95">
        <v>526.4</v>
      </c>
      <c r="I1527" s="6">
        <v>1104253727</v>
      </c>
      <c r="J1527" s="41" t="s">
        <v>1070</v>
      </c>
      <c r="K1527" s="141" t="s">
        <v>1037</v>
      </c>
      <c r="L1527" s="87" t="s">
        <v>1038</v>
      </c>
      <c r="M1527" s="94" t="s">
        <v>17</v>
      </c>
      <c r="N1527" s="94" t="s">
        <v>19</v>
      </c>
      <c r="O1527" s="94" t="s">
        <v>19</v>
      </c>
      <c r="P1527" s="97"/>
      <c r="Q1527" s="97" t="s">
        <v>14</v>
      </c>
      <c r="R1527" s="97"/>
      <c r="S1527" s="73" t="s">
        <v>308</v>
      </c>
      <c r="T1527" s="71">
        <v>6</v>
      </c>
      <c r="U1527" s="71" t="s">
        <v>465</v>
      </c>
      <c r="W1527" s="72"/>
    </row>
    <row r="1528" spans="1:23" ht="20.399999999999999" hidden="1" x14ac:dyDescent="0.3">
      <c r="A1528" s="85">
        <v>42110</v>
      </c>
      <c r="B1528" s="86" t="s">
        <v>305</v>
      </c>
      <c r="C1528" s="86" t="s">
        <v>16</v>
      </c>
      <c r="D1528" s="94">
        <v>1</v>
      </c>
      <c r="E1528" s="94">
        <v>152073</v>
      </c>
      <c r="F1528" s="94"/>
      <c r="G1528" s="87" t="s">
        <v>306</v>
      </c>
      <c r="H1528" s="95">
        <v>526.4</v>
      </c>
      <c r="I1528" s="6">
        <v>1104253727</v>
      </c>
      <c r="J1528" s="41" t="s">
        <v>1070</v>
      </c>
      <c r="K1528" s="141" t="s">
        <v>1037</v>
      </c>
      <c r="L1528" s="87" t="s">
        <v>1038</v>
      </c>
      <c r="M1528" s="94" t="s">
        <v>17</v>
      </c>
      <c r="N1528" s="94" t="s">
        <v>19</v>
      </c>
      <c r="O1528" s="94" t="s">
        <v>19</v>
      </c>
      <c r="P1528" s="97"/>
      <c r="Q1528" s="97" t="s">
        <v>14</v>
      </c>
      <c r="R1528" s="97"/>
      <c r="S1528" s="73" t="s">
        <v>307</v>
      </c>
      <c r="T1528" s="71">
        <v>6</v>
      </c>
      <c r="U1528" s="71" t="s">
        <v>465</v>
      </c>
      <c r="W1528" s="72"/>
    </row>
    <row r="1529" spans="1:23" ht="20.399999999999999" hidden="1" x14ac:dyDescent="0.3">
      <c r="A1529" s="85">
        <v>42109</v>
      </c>
      <c r="B1529" s="86" t="s">
        <v>309</v>
      </c>
      <c r="C1529" s="86" t="s">
        <v>34</v>
      </c>
      <c r="D1529" s="94">
        <v>1</v>
      </c>
      <c r="E1529" s="94">
        <v>152219</v>
      </c>
      <c r="F1529" s="94"/>
      <c r="G1529" s="87" t="s">
        <v>306</v>
      </c>
      <c r="H1529" s="95">
        <v>70.31</v>
      </c>
      <c r="I1529" s="7">
        <v>1104690290</v>
      </c>
      <c r="J1529" s="5" t="s">
        <v>1081</v>
      </c>
      <c r="K1529" s="141" t="s">
        <v>1037</v>
      </c>
      <c r="L1529" s="87" t="s">
        <v>1038</v>
      </c>
      <c r="M1529" s="94" t="s">
        <v>17</v>
      </c>
      <c r="N1529" s="94" t="s">
        <v>18</v>
      </c>
      <c r="O1529" s="96" t="s">
        <v>19</v>
      </c>
      <c r="P1529" s="97"/>
      <c r="Q1529" s="97" t="s">
        <v>14</v>
      </c>
      <c r="R1529" s="97"/>
      <c r="S1529" s="73" t="s">
        <v>307</v>
      </c>
      <c r="T1529" s="71">
        <v>7</v>
      </c>
      <c r="U1529" s="71" t="s">
        <v>465</v>
      </c>
      <c r="W1529" s="72"/>
    </row>
    <row r="1530" spans="1:23" ht="20.399999999999999" hidden="1" x14ac:dyDescent="0.3">
      <c r="A1530" s="85">
        <v>42109</v>
      </c>
      <c r="B1530" s="86" t="s">
        <v>305</v>
      </c>
      <c r="C1530" s="86" t="s">
        <v>16</v>
      </c>
      <c r="D1530" s="94">
        <v>1</v>
      </c>
      <c r="E1530" s="94">
        <v>152220</v>
      </c>
      <c r="F1530" s="94"/>
      <c r="G1530" s="87" t="s">
        <v>306</v>
      </c>
      <c r="H1530" s="95">
        <v>526.4</v>
      </c>
      <c r="I1530" s="7">
        <v>1104690290</v>
      </c>
      <c r="J1530" s="5" t="s">
        <v>1081</v>
      </c>
      <c r="K1530" s="141" t="s">
        <v>1037</v>
      </c>
      <c r="L1530" s="87" t="s">
        <v>1038</v>
      </c>
      <c r="M1530" s="94" t="s">
        <v>17</v>
      </c>
      <c r="N1530" s="94" t="s">
        <v>19</v>
      </c>
      <c r="O1530" s="94" t="s">
        <v>19</v>
      </c>
      <c r="P1530" s="97"/>
      <c r="Q1530" s="97" t="s">
        <v>14</v>
      </c>
      <c r="R1530" s="97"/>
      <c r="S1530" s="73" t="s">
        <v>307</v>
      </c>
      <c r="T1530" s="71">
        <v>7</v>
      </c>
      <c r="U1530" s="71" t="s">
        <v>465</v>
      </c>
      <c r="W1530" s="72"/>
    </row>
    <row r="1531" spans="1:23" ht="20.399999999999999" hidden="1" x14ac:dyDescent="0.3">
      <c r="A1531" s="111">
        <v>42109</v>
      </c>
      <c r="B1531" s="109" t="s">
        <v>318</v>
      </c>
      <c r="C1531" s="109" t="s">
        <v>12</v>
      </c>
      <c r="D1531" s="96">
        <v>1</v>
      </c>
      <c r="E1531" s="96">
        <v>152221</v>
      </c>
      <c r="F1531" s="96"/>
      <c r="G1531" s="96" t="s">
        <v>306</v>
      </c>
      <c r="H1531" s="107">
        <v>1439.04</v>
      </c>
      <c r="I1531" s="61">
        <v>1104690290</v>
      </c>
      <c r="J1531" s="62" t="s">
        <v>1081</v>
      </c>
      <c r="K1531" s="551" t="s">
        <v>1037</v>
      </c>
      <c r="L1531" s="96" t="s">
        <v>1038</v>
      </c>
      <c r="M1531" s="110" t="s">
        <v>1082</v>
      </c>
      <c r="N1531" s="96">
        <v>8470</v>
      </c>
      <c r="O1531" s="96" t="s">
        <v>13</v>
      </c>
      <c r="P1531" s="96" t="s">
        <v>3646</v>
      </c>
      <c r="Q1531" s="174" t="s">
        <v>14</v>
      </c>
      <c r="R1531" s="105"/>
      <c r="S1531" s="181" t="s">
        <v>307</v>
      </c>
      <c r="T1531" s="181">
        <v>7</v>
      </c>
      <c r="U1531" s="181" t="s">
        <v>465</v>
      </c>
      <c r="W1531" s="72"/>
    </row>
    <row r="1532" spans="1:23" ht="20.399999999999999" hidden="1" x14ac:dyDescent="0.3">
      <c r="A1532" s="111">
        <v>42110</v>
      </c>
      <c r="B1532" s="109" t="s">
        <v>318</v>
      </c>
      <c r="C1532" s="109" t="s">
        <v>12</v>
      </c>
      <c r="D1532" s="96">
        <v>1</v>
      </c>
      <c r="E1532" s="96">
        <v>151948</v>
      </c>
      <c r="F1532" s="96"/>
      <c r="G1532" s="96" t="s">
        <v>306</v>
      </c>
      <c r="H1532" s="107">
        <v>1439.04</v>
      </c>
      <c r="I1532" s="61">
        <v>1100329216</v>
      </c>
      <c r="J1532" s="62" t="s">
        <v>1083</v>
      </c>
      <c r="K1532" s="551" t="s">
        <v>1037</v>
      </c>
      <c r="L1532" s="96" t="s">
        <v>1038</v>
      </c>
      <c r="M1532" s="110" t="s">
        <v>1084</v>
      </c>
      <c r="N1532" s="96">
        <v>8470</v>
      </c>
      <c r="O1532" s="96" t="s">
        <v>13</v>
      </c>
      <c r="P1532" s="96" t="s">
        <v>3646</v>
      </c>
      <c r="Q1532" s="174" t="s">
        <v>14</v>
      </c>
      <c r="R1532" s="105"/>
      <c r="S1532" s="181" t="s">
        <v>307</v>
      </c>
      <c r="T1532" s="181">
        <v>8</v>
      </c>
      <c r="U1532" s="181" t="s">
        <v>465</v>
      </c>
      <c r="W1532" s="72"/>
    </row>
    <row r="1533" spans="1:23" ht="20.399999999999999" hidden="1" x14ac:dyDescent="0.3">
      <c r="A1533" s="85">
        <v>42109</v>
      </c>
      <c r="B1533" s="86" t="s">
        <v>305</v>
      </c>
      <c r="C1533" s="86" t="s">
        <v>16</v>
      </c>
      <c r="D1533" s="94">
        <v>1</v>
      </c>
      <c r="E1533" s="94">
        <v>152226</v>
      </c>
      <c r="F1533" s="94"/>
      <c r="G1533" s="87" t="s">
        <v>306</v>
      </c>
      <c r="H1533" s="95">
        <v>526.4</v>
      </c>
      <c r="I1533" s="7">
        <v>704499631</v>
      </c>
      <c r="J1533" s="5" t="s">
        <v>1085</v>
      </c>
      <c r="K1533" s="141" t="s">
        <v>1037</v>
      </c>
      <c r="L1533" s="87" t="s">
        <v>1038</v>
      </c>
      <c r="M1533" s="94" t="s">
        <v>17</v>
      </c>
      <c r="N1533" s="94" t="s">
        <v>19</v>
      </c>
      <c r="O1533" s="94" t="s">
        <v>19</v>
      </c>
      <c r="P1533" s="97"/>
      <c r="Q1533" s="97" t="s">
        <v>14</v>
      </c>
      <c r="R1533" s="97"/>
      <c r="S1533" s="73" t="s">
        <v>308</v>
      </c>
      <c r="T1533" s="71">
        <v>9</v>
      </c>
      <c r="U1533" s="71" t="s">
        <v>465</v>
      </c>
      <c r="W1533" s="72"/>
    </row>
    <row r="1534" spans="1:23" ht="20.399999999999999" hidden="1" x14ac:dyDescent="0.3">
      <c r="A1534" s="111">
        <v>42109</v>
      </c>
      <c r="B1534" s="109" t="s">
        <v>318</v>
      </c>
      <c r="C1534" s="109" t="s">
        <v>12</v>
      </c>
      <c r="D1534" s="96">
        <v>1</v>
      </c>
      <c r="E1534" s="96">
        <v>152105</v>
      </c>
      <c r="F1534" s="96"/>
      <c r="G1534" s="96" t="s">
        <v>306</v>
      </c>
      <c r="H1534" s="107">
        <v>1332.13</v>
      </c>
      <c r="I1534" s="61">
        <v>704499631</v>
      </c>
      <c r="J1534" s="62" t="s">
        <v>1085</v>
      </c>
      <c r="K1534" s="551" t="s">
        <v>1037</v>
      </c>
      <c r="L1534" s="96" t="s">
        <v>1038</v>
      </c>
      <c r="M1534" s="110" t="s">
        <v>1086</v>
      </c>
      <c r="N1534" s="96">
        <v>6430</v>
      </c>
      <c r="O1534" s="96" t="s">
        <v>13</v>
      </c>
      <c r="P1534" s="96" t="s">
        <v>3646</v>
      </c>
      <c r="Q1534" s="174" t="s">
        <v>14</v>
      </c>
      <c r="R1534" s="105"/>
      <c r="S1534" s="181" t="s">
        <v>307</v>
      </c>
      <c r="T1534" s="181">
        <v>9</v>
      </c>
      <c r="U1534" s="181" t="s">
        <v>465</v>
      </c>
      <c r="W1534" s="72"/>
    </row>
    <row r="1535" spans="1:23" ht="30.6" hidden="1" x14ac:dyDescent="0.3">
      <c r="A1535" s="85">
        <v>42109</v>
      </c>
      <c r="B1535" s="86" t="s">
        <v>312</v>
      </c>
      <c r="C1535" s="86" t="s">
        <v>20</v>
      </c>
      <c r="D1535" s="94">
        <v>1</v>
      </c>
      <c r="E1535" s="94">
        <v>152106</v>
      </c>
      <c r="F1535" s="94"/>
      <c r="G1535" s="87" t="s">
        <v>306</v>
      </c>
      <c r="H1535" s="95">
        <v>224</v>
      </c>
      <c r="I1535" s="7">
        <v>704499631</v>
      </c>
      <c r="J1535" s="5" t="s">
        <v>1085</v>
      </c>
      <c r="K1535" s="141" t="s">
        <v>1037</v>
      </c>
      <c r="L1535" s="87" t="s">
        <v>1038</v>
      </c>
      <c r="M1535" s="99">
        <v>6602700</v>
      </c>
      <c r="N1535" s="94">
        <v>630</v>
      </c>
      <c r="O1535" s="94" t="s">
        <v>62</v>
      </c>
      <c r="P1535" s="97"/>
      <c r="Q1535" s="97" t="s">
        <v>14</v>
      </c>
      <c r="R1535" s="97"/>
      <c r="S1535" s="74" t="s">
        <v>307</v>
      </c>
      <c r="T1535" s="71">
        <v>9</v>
      </c>
      <c r="U1535" s="71" t="s">
        <v>465</v>
      </c>
      <c r="W1535" s="72"/>
    </row>
    <row r="1536" spans="1:23" ht="20.399999999999999" hidden="1" x14ac:dyDescent="0.3">
      <c r="A1536" s="85">
        <v>42109</v>
      </c>
      <c r="B1536" s="86" t="s">
        <v>309</v>
      </c>
      <c r="C1536" s="86" t="s">
        <v>34</v>
      </c>
      <c r="D1536" s="94">
        <v>1</v>
      </c>
      <c r="E1536" s="94">
        <v>152035</v>
      </c>
      <c r="F1536" s="94"/>
      <c r="G1536" s="87" t="s">
        <v>306</v>
      </c>
      <c r="H1536" s="95">
        <v>70.31</v>
      </c>
      <c r="I1536" s="7">
        <v>704499631</v>
      </c>
      <c r="J1536" s="5" t="s">
        <v>1085</v>
      </c>
      <c r="K1536" s="141" t="s">
        <v>1037</v>
      </c>
      <c r="L1536" s="87" t="s">
        <v>1038</v>
      </c>
      <c r="M1536" s="94" t="s">
        <v>17</v>
      </c>
      <c r="N1536" s="94" t="s">
        <v>18</v>
      </c>
      <c r="O1536" s="96" t="s">
        <v>19</v>
      </c>
      <c r="P1536" s="97"/>
      <c r="Q1536" s="97" t="s">
        <v>14</v>
      </c>
      <c r="R1536" s="97"/>
      <c r="S1536" s="73" t="s">
        <v>307</v>
      </c>
      <c r="T1536" s="71">
        <v>9</v>
      </c>
      <c r="U1536" s="71" t="s">
        <v>465</v>
      </c>
      <c r="W1536" s="72"/>
    </row>
    <row r="1537" spans="1:23" ht="20.399999999999999" hidden="1" x14ac:dyDescent="0.3">
      <c r="A1537" s="85">
        <v>42160</v>
      </c>
      <c r="B1537" s="86" t="s">
        <v>305</v>
      </c>
      <c r="C1537" s="86" t="s">
        <v>21</v>
      </c>
      <c r="D1537" s="94">
        <v>1</v>
      </c>
      <c r="E1537" s="94">
        <v>151909</v>
      </c>
      <c r="F1537" s="94"/>
      <c r="G1537" s="87" t="s">
        <v>306</v>
      </c>
      <c r="H1537" s="140">
        <v>526.4</v>
      </c>
      <c r="I1537" s="6">
        <v>1102243613</v>
      </c>
      <c r="J1537" s="41" t="s">
        <v>1087</v>
      </c>
      <c r="K1537" s="141" t="s">
        <v>1037</v>
      </c>
      <c r="L1537" s="87" t="s">
        <v>1038</v>
      </c>
      <c r="M1537" s="99" t="s">
        <v>17</v>
      </c>
      <c r="N1537" s="94" t="s">
        <v>61</v>
      </c>
      <c r="O1537" s="94" t="s">
        <v>22</v>
      </c>
      <c r="P1537" s="97"/>
      <c r="Q1537" s="79" t="s">
        <v>14</v>
      </c>
      <c r="R1537" s="79"/>
      <c r="S1537" s="73" t="s">
        <v>307</v>
      </c>
      <c r="T1537" s="71">
        <v>10</v>
      </c>
      <c r="U1537" s="71" t="s">
        <v>465</v>
      </c>
      <c r="W1537" s="72"/>
    </row>
    <row r="1538" spans="1:23" ht="20.399999999999999" hidden="1" x14ac:dyDescent="0.3">
      <c r="A1538" s="85">
        <v>42160</v>
      </c>
      <c r="B1538" s="86" t="s">
        <v>1059</v>
      </c>
      <c r="C1538" s="86" t="s">
        <v>82</v>
      </c>
      <c r="D1538" s="94">
        <v>1</v>
      </c>
      <c r="E1538" s="94">
        <v>151934</v>
      </c>
      <c r="F1538" s="94"/>
      <c r="G1538" s="87" t="s">
        <v>306</v>
      </c>
      <c r="H1538" s="95">
        <v>319.2</v>
      </c>
      <c r="I1538" s="6">
        <v>1102243613</v>
      </c>
      <c r="J1538" s="41" t="s">
        <v>1087</v>
      </c>
      <c r="K1538" s="141" t="s">
        <v>1037</v>
      </c>
      <c r="L1538" s="87" t="s">
        <v>1038</v>
      </c>
      <c r="M1538" s="99" t="s">
        <v>17</v>
      </c>
      <c r="N1538" s="94" t="s">
        <v>745</v>
      </c>
      <c r="O1538" s="94" t="s">
        <v>25</v>
      </c>
      <c r="P1538" s="97"/>
      <c r="Q1538" s="79" t="s">
        <v>14</v>
      </c>
      <c r="R1538" s="79"/>
      <c r="S1538" s="73" t="s">
        <v>308</v>
      </c>
      <c r="T1538" s="71">
        <v>10</v>
      </c>
      <c r="U1538" s="71" t="s">
        <v>465</v>
      </c>
      <c r="W1538" s="72"/>
    </row>
    <row r="1539" spans="1:23" ht="20.399999999999999" hidden="1" x14ac:dyDescent="0.3">
      <c r="A1539" s="85">
        <v>42109</v>
      </c>
      <c r="B1539" s="86" t="s">
        <v>575</v>
      </c>
      <c r="C1539" s="86" t="s">
        <v>576</v>
      </c>
      <c r="D1539" s="94">
        <v>1</v>
      </c>
      <c r="E1539" s="94">
        <v>152013</v>
      </c>
      <c r="F1539" s="94"/>
      <c r="G1539" s="87" t="s">
        <v>306</v>
      </c>
      <c r="H1539" s="95">
        <v>750</v>
      </c>
      <c r="I1539" s="7">
        <v>1102243613</v>
      </c>
      <c r="J1539" s="5" t="s">
        <v>1087</v>
      </c>
      <c r="K1539" s="141" t="s">
        <v>1037</v>
      </c>
      <c r="L1539" s="87" t="s">
        <v>1038</v>
      </c>
      <c r="M1539" s="99" t="s">
        <v>1088</v>
      </c>
      <c r="N1539" s="94" t="s">
        <v>57</v>
      </c>
      <c r="O1539" s="94" t="s">
        <v>170</v>
      </c>
      <c r="P1539" s="97"/>
      <c r="Q1539" s="97" t="s">
        <v>14</v>
      </c>
      <c r="R1539" s="97"/>
      <c r="S1539" s="74"/>
      <c r="T1539" s="71">
        <v>10</v>
      </c>
      <c r="U1539" s="71" t="s">
        <v>465</v>
      </c>
      <c r="W1539" s="72"/>
    </row>
    <row r="1540" spans="1:23" ht="20.399999999999999" hidden="1" x14ac:dyDescent="0.3">
      <c r="A1540" s="85">
        <v>42109</v>
      </c>
      <c r="B1540" s="86" t="s">
        <v>316</v>
      </c>
      <c r="C1540" s="86" t="s">
        <v>171</v>
      </c>
      <c r="D1540" s="94">
        <v>1</v>
      </c>
      <c r="E1540" s="94">
        <v>152014</v>
      </c>
      <c r="F1540" s="94"/>
      <c r="G1540" s="87" t="s">
        <v>306</v>
      </c>
      <c r="H1540" s="95">
        <v>120</v>
      </c>
      <c r="I1540" s="7">
        <v>1102243613</v>
      </c>
      <c r="J1540" s="5" t="s">
        <v>1087</v>
      </c>
      <c r="K1540" s="141" t="s">
        <v>1037</v>
      </c>
      <c r="L1540" s="87" t="s">
        <v>1038</v>
      </c>
      <c r="M1540" s="94" t="s">
        <v>17</v>
      </c>
      <c r="N1540" s="94" t="s">
        <v>18</v>
      </c>
      <c r="O1540" s="96" t="s">
        <v>19</v>
      </c>
      <c r="P1540" s="97"/>
      <c r="Q1540" s="97" t="s">
        <v>14</v>
      </c>
      <c r="R1540" s="97"/>
      <c r="S1540" s="74" t="s">
        <v>14</v>
      </c>
      <c r="T1540" s="71">
        <v>10</v>
      </c>
      <c r="U1540" s="71" t="s">
        <v>465</v>
      </c>
      <c r="W1540" s="72"/>
    </row>
    <row r="1541" spans="1:23" ht="20.399999999999999" hidden="1" x14ac:dyDescent="0.3">
      <c r="A1541" s="85">
        <v>42109</v>
      </c>
      <c r="B1541" s="86" t="s">
        <v>336</v>
      </c>
      <c r="C1541" s="86" t="s">
        <v>58</v>
      </c>
      <c r="D1541" s="94">
        <v>1</v>
      </c>
      <c r="E1541" s="94">
        <v>152015</v>
      </c>
      <c r="F1541" s="94"/>
      <c r="G1541" s="87" t="s">
        <v>306</v>
      </c>
      <c r="H1541" s="95">
        <v>200</v>
      </c>
      <c r="I1541" s="7">
        <v>1102243613</v>
      </c>
      <c r="J1541" s="5" t="s">
        <v>1087</v>
      </c>
      <c r="K1541" s="141" t="s">
        <v>1037</v>
      </c>
      <c r="L1541" s="87" t="s">
        <v>1038</v>
      </c>
      <c r="M1541" s="94" t="s">
        <v>17</v>
      </c>
      <c r="N1541" s="94" t="s">
        <v>18</v>
      </c>
      <c r="O1541" s="96" t="s">
        <v>19</v>
      </c>
      <c r="P1541" s="97"/>
      <c r="Q1541" s="97" t="s">
        <v>14</v>
      </c>
      <c r="R1541" s="97"/>
      <c r="S1541" s="74" t="s">
        <v>308</v>
      </c>
      <c r="T1541" s="71">
        <v>10</v>
      </c>
      <c r="U1541" s="71" t="s">
        <v>465</v>
      </c>
      <c r="W1541" s="72"/>
    </row>
    <row r="1542" spans="1:23" ht="20.399999999999999" hidden="1" x14ac:dyDescent="0.3">
      <c r="A1542" s="85">
        <v>42109</v>
      </c>
      <c r="B1542" s="86" t="s">
        <v>314</v>
      </c>
      <c r="C1542" s="86" t="s">
        <v>59</v>
      </c>
      <c r="D1542" s="94">
        <v>1</v>
      </c>
      <c r="E1542" s="94">
        <v>152016</v>
      </c>
      <c r="F1542" s="94"/>
      <c r="G1542" s="87" t="s">
        <v>306</v>
      </c>
      <c r="H1542" s="91">
        <v>6400</v>
      </c>
      <c r="I1542" s="7">
        <v>1102243613</v>
      </c>
      <c r="J1542" s="5" t="s">
        <v>1087</v>
      </c>
      <c r="K1542" s="141" t="s">
        <v>1037</v>
      </c>
      <c r="L1542" s="87" t="s">
        <v>1038</v>
      </c>
      <c r="M1542" s="99">
        <v>111558</v>
      </c>
      <c r="N1542" s="94" t="s">
        <v>1089</v>
      </c>
      <c r="O1542" s="94" t="s">
        <v>1076</v>
      </c>
      <c r="P1542" s="97"/>
      <c r="Q1542" s="97" t="s">
        <v>14</v>
      </c>
      <c r="R1542" s="97"/>
      <c r="S1542" s="74" t="s">
        <v>308</v>
      </c>
      <c r="T1542" s="71">
        <v>10</v>
      </c>
      <c r="U1542" s="71" t="s">
        <v>465</v>
      </c>
      <c r="W1542" s="72"/>
    </row>
    <row r="1543" spans="1:23" ht="30.6" hidden="1" x14ac:dyDescent="0.3">
      <c r="A1543" s="85">
        <v>42109</v>
      </c>
      <c r="B1543" s="86" t="s">
        <v>335</v>
      </c>
      <c r="C1543" s="86" t="s">
        <v>164</v>
      </c>
      <c r="D1543" s="94">
        <v>1</v>
      </c>
      <c r="E1543" s="94">
        <v>152017</v>
      </c>
      <c r="F1543" s="94"/>
      <c r="G1543" s="87" t="s">
        <v>306</v>
      </c>
      <c r="H1543" s="95">
        <v>390</v>
      </c>
      <c r="I1543" s="7">
        <v>1102243613</v>
      </c>
      <c r="J1543" s="5" t="s">
        <v>1087</v>
      </c>
      <c r="K1543" s="141" t="s">
        <v>1037</v>
      </c>
      <c r="L1543" s="87" t="s">
        <v>1038</v>
      </c>
      <c r="M1543" s="99" t="s">
        <v>1090</v>
      </c>
      <c r="N1543" s="94" t="s">
        <v>1091</v>
      </c>
      <c r="O1543" s="94" t="s">
        <v>166</v>
      </c>
      <c r="P1543" s="80" t="s">
        <v>1092</v>
      </c>
      <c r="Q1543" s="97" t="s">
        <v>14</v>
      </c>
      <c r="R1543" s="97"/>
      <c r="S1543" s="74" t="s">
        <v>308</v>
      </c>
      <c r="T1543" s="71">
        <v>10</v>
      </c>
      <c r="U1543" s="71" t="s">
        <v>465</v>
      </c>
      <c r="W1543" s="72"/>
    </row>
    <row r="1544" spans="1:23" ht="30.6" hidden="1" x14ac:dyDescent="0.3">
      <c r="A1544" s="85">
        <v>42109</v>
      </c>
      <c r="B1544" s="86" t="s">
        <v>335</v>
      </c>
      <c r="C1544" s="86" t="s">
        <v>164</v>
      </c>
      <c r="D1544" s="94">
        <v>1</v>
      </c>
      <c r="E1544" s="94">
        <v>152018</v>
      </c>
      <c r="F1544" s="94"/>
      <c r="G1544" s="87" t="s">
        <v>306</v>
      </c>
      <c r="H1544" s="95">
        <v>390</v>
      </c>
      <c r="I1544" s="7">
        <v>1102243613</v>
      </c>
      <c r="J1544" s="5" t="s">
        <v>1087</v>
      </c>
      <c r="K1544" s="141" t="s">
        <v>1037</v>
      </c>
      <c r="L1544" s="87" t="s">
        <v>1038</v>
      </c>
      <c r="M1544" s="99" t="s">
        <v>1093</v>
      </c>
      <c r="N1544" s="94" t="s">
        <v>1091</v>
      </c>
      <c r="O1544" s="94" t="s">
        <v>166</v>
      </c>
      <c r="P1544" s="97"/>
      <c r="Q1544" s="97" t="s">
        <v>14</v>
      </c>
      <c r="R1544" s="97"/>
      <c r="S1544" s="74" t="s">
        <v>308</v>
      </c>
      <c r="T1544" s="71">
        <v>10</v>
      </c>
      <c r="U1544" s="71" t="s">
        <v>465</v>
      </c>
      <c r="W1544" s="72"/>
    </row>
    <row r="1545" spans="1:23" ht="30.6" hidden="1" x14ac:dyDescent="0.3">
      <c r="A1545" s="85">
        <v>42109</v>
      </c>
      <c r="B1545" s="86" t="s">
        <v>335</v>
      </c>
      <c r="C1545" s="86" t="s">
        <v>164</v>
      </c>
      <c r="D1545" s="94">
        <v>1</v>
      </c>
      <c r="E1545" s="94">
        <v>152019</v>
      </c>
      <c r="F1545" s="94"/>
      <c r="G1545" s="87" t="s">
        <v>306</v>
      </c>
      <c r="H1545" s="95">
        <v>390</v>
      </c>
      <c r="I1545" s="7">
        <v>1102243613</v>
      </c>
      <c r="J1545" s="5" t="s">
        <v>1087</v>
      </c>
      <c r="K1545" s="141" t="s">
        <v>1037</v>
      </c>
      <c r="L1545" s="87" t="s">
        <v>1038</v>
      </c>
      <c r="M1545" s="99" t="s">
        <v>1094</v>
      </c>
      <c r="N1545" s="94" t="s">
        <v>1091</v>
      </c>
      <c r="O1545" s="94" t="s">
        <v>166</v>
      </c>
      <c r="P1545" s="97"/>
      <c r="Q1545" s="97" t="s">
        <v>14</v>
      </c>
      <c r="R1545" s="97"/>
      <c r="S1545" s="74" t="s">
        <v>308</v>
      </c>
      <c r="T1545" s="71">
        <v>10</v>
      </c>
      <c r="U1545" s="71" t="s">
        <v>465</v>
      </c>
      <c r="W1545" s="72"/>
    </row>
    <row r="1546" spans="1:23" ht="30.6" hidden="1" x14ac:dyDescent="0.3">
      <c r="A1546" s="85">
        <v>42109</v>
      </c>
      <c r="B1546" s="86" t="s">
        <v>335</v>
      </c>
      <c r="C1546" s="86" t="s">
        <v>164</v>
      </c>
      <c r="D1546" s="94">
        <v>1</v>
      </c>
      <c r="E1546" s="94">
        <v>152020</v>
      </c>
      <c r="F1546" s="94"/>
      <c r="G1546" s="87" t="s">
        <v>306</v>
      </c>
      <c r="H1546" s="95">
        <v>390</v>
      </c>
      <c r="I1546" s="7">
        <v>1102243613</v>
      </c>
      <c r="J1546" s="5" t="s">
        <v>1087</v>
      </c>
      <c r="K1546" s="141" t="s">
        <v>1037</v>
      </c>
      <c r="L1546" s="87" t="s">
        <v>1038</v>
      </c>
      <c r="M1546" s="99" t="s">
        <v>1095</v>
      </c>
      <c r="N1546" s="94" t="s">
        <v>1091</v>
      </c>
      <c r="O1546" s="94" t="s">
        <v>166</v>
      </c>
      <c r="P1546" s="97"/>
      <c r="Q1546" s="97" t="s">
        <v>14</v>
      </c>
      <c r="R1546" s="97"/>
      <c r="S1546" s="74" t="s">
        <v>308</v>
      </c>
      <c r="T1546" s="71">
        <v>10</v>
      </c>
      <c r="U1546" s="71" t="s">
        <v>465</v>
      </c>
      <c r="W1546" s="72"/>
    </row>
    <row r="1547" spans="1:23" ht="20.399999999999999" hidden="1" x14ac:dyDescent="0.3">
      <c r="A1547" s="85">
        <v>42109</v>
      </c>
      <c r="B1547" s="86" t="s">
        <v>313</v>
      </c>
      <c r="C1547" s="86" t="s">
        <v>580</v>
      </c>
      <c r="D1547" s="94">
        <v>1</v>
      </c>
      <c r="E1547" s="94">
        <v>152021</v>
      </c>
      <c r="F1547" s="94"/>
      <c r="G1547" s="87" t="s">
        <v>306</v>
      </c>
      <c r="H1547" s="95">
        <v>2500</v>
      </c>
      <c r="I1547" s="7">
        <v>1102243613</v>
      </c>
      <c r="J1547" s="5" t="s">
        <v>1087</v>
      </c>
      <c r="K1547" s="141" t="s">
        <v>1037</v>
      </c>
      <c r="L1547" s="87" t="s">
        <v>1038</v>
      </c>
      <c r="M1547" s="99">
        <v>204121600327</v>
      </c>
      <c r="N1547" s="94" t="s">
        <v>581</v>
      </c>
      <c r="O1547" s="94" t="s">
        <v>53</v>
      </c>
      <c r="P1547" s="97"/>
      <c r="Q1547" s="97" t="s">
        <v>14</v>
      </c>
      <c r="R1547" s="97"/>
      <c r="S1547" s="73" t="s">
        <v>308</v>
      </c>
      <c r="T1547" s="71">
        <v>10</v>
      </c>
      <c r="U1547" s="71" t="s">
        <v>465</v>
      </c>
      <c r="W1547" s="72"/>
    </row>
    <row r="1548" spans="1:23" ht="20.399999999999999" hidden="1" x14ac:dyDescent="0.3">
      <c r="A1548" s="85">
        <v>42109</v>
      </c>
      <c r="B1548" s="86" t="s">
        <v>314</v>
      </c>
      <c r="C1548" s="86" t="s">
        <v>173</v>
      </c>
      <c r="D1548" s="94">
        <v>1</v>
      </c>
      <c r="E1548" s="94">
        <v>152022</v>
      </c>
      <c r="F1548" s="94"/>
      <c r="G1548" s="87" t="s">
        <v>306</v>
      </c>
      <c r="H1548" s="91">
        <v>130</v>
      </c>
      <c r="I1548" s="7">
        <v>1102243613</v>
      </c>
      <c r="J1548" s="5" t="s">
        <v>1087</v>
      </c>
      <c r="K1548" s="141" t="s">
        <v>1037</v>
      </c>
      <c r="L1548" s="87" t="s">
        <v>1038</v>
      </c>
      <c r="M1548" s="94" t="s">
        <v>17</v>
      </c>
      <c r="N1548" s="94" t="s">
        <v>18</v>
      </c>
      <c r="O1548" s="96" t="s">
        <v>19</v>
      </c>
      <c r="P1548" s="97"/>
      <c r="Q1548" s="97" t="s">
        <v>14</v>
      </c>
      <c r="R1548" s="97"/>
      <c r="S1548" s="73" t="s">
        <v>307</v>
      </c>
      <c r="T1548" s="71">
        <v>10</v>
      </c>
      <c r="U1548" s="71" t="s">
        <v>465</v>
      </c>
      <c r="W1548" s="72"/>
    </row>
    <row r="1549" spans="1:23" ht="20.399999999999999" hidden="1" x14ac:dyDescent="0.3">
      <c r="A1549" s="85">
        <v>42109</v>
      </c>
      <c r="B1549" s="86" t="s">
        <v>314</v>
      </c>
      <c r="C1549" s="86" t="s">
        <v>173</v>
      </c>
      <c r="D1549" s="94">
        <v>1</v>
      </c>
      <c r="E1549" s="94">
        <v>152023</v>
      </c>
      <c r="F1549" s="94"/>
      <c r="G1549" s="87" t="s">
        <v>306</v>
      </c>
      <c r="H1549" s="91">
        <v>130</v>
      </c>
      <c r="I1549" s="7">
        <v>1102243613</v>
      </c>
      <c r="J1549" s="5" t="s">
        <v>1087</v>
      </c>
      <c r="K1549" s="141" t="s">
        <v>1037</v>
      </c>
      <c r="L1549" s="87" t="s">
        <v>1038</v>
      </c>
      <c r="M1549" s="94" t="s">
        <v>17</v>
      </c>
      <c r="N1549" s="94" t="s">
        <v>18</v>
      </c>
      <c r="O1549" s="96" t="s">
        <v>19</v>
      </c>
      <c r="P1549" s="97"/>
      <c r="Q1549" s="97" t="s">
        <v>14</v>
      </c>
      <c r="R1549" s="97"/>
      <c r="S1549" s="73" t="s">
        <v>307</v>
      </c>
      <c r="T1549" s="71">
        <v>10</v>
      </c>
      <c r="U1549" s="71" t="s">
        <v>465</v>
      </c>
      <c r="W1549" s="72"/>
    </row>
    <row r="1550" spans="1:23" ht="20.399999999999999" hidden="1" x14ac:dyDescent="0.3">
      <c r="A1550" s="85">
        <v>42109</v>
      </c>
      <c r="B1550" s="86"/>
      <c r="C1550" s="86" t="s">
        <v>1096</v>
      </c>
      <c r="D1550" s="94">
        <v>1</v>
      </c>
      <c r="E1550" s="94">
        <v>152024</v>
      </c>
      <c r="F1550" s="94"/>
      <c r="G1550" s="87" t="s">
        <v>306</v>
      </c>
      <c r="H1550" s="95"/>
      <c r="I1550" s="7">
        <v>1102243613</v>
      </c>
      <c r="J1550" s="5" t="s">
        <v>1087</v>
      </c>
      <c r="K1550" s="141" t="s">
        <v>1037</v>
      </c>
      <c r="L1550" s="87" t="s">
        <v>1038</v>
      </c>
      <c r="M1550" s="94" t="s">
        <v>17</v>
      </c>
      <c r="N1550" s="94" t="s">
        <v>18</v>
      </c>
      <c r="O1550" s="96" t="s">
        <v>19</v>
      </c>
      <c r="P1550" s="97"/>
      <c r="Q1550" s="97" t="s">
        <v>14</v>
      </c>
      <c r="R1550" s="97"/>
      <c r="S1550" s="73" t="s">
        <v>307</v>
      </c>
      <c r="T1550" s="71">
        <v>10</v>
      </c>
      <c r="U1550" s="71" t="s">
        <v>465</v>
      </c>
      <c r="W1550" s="72"/>
    </row>
    <row r="1551" spans="1:23" ht="20.399999999999999" hidden="1" x14ac:dyDescent="0.3">
      <c r="A1551" s="85">
        <v>42109</v>
      </c>
      <c r="B1551" s="86"/>
      <c r="C1551" s="86" t="s">
        <v>1096</v>
      </c>
      <c r="D1551" s="94">
        <v>1</v>
      </c>
      <c r="E1551" s="94">
        <v>152025</v>
      </c>
      <c r="F1551" s="94"/>
      <c r="G1551" s="87" t="s">
        <v>306</v>
      </c>
      <c r="H1551" s="95"/>
      <c r="I1551" s="7">
        <v>1102243613</v>
      </c>
      <c r="J1551" s="5" t="s">
        <v>1087</v>
      </c>
      <c r="K1551" s="141" t="s">
        <v>1037</v>
      </c>
      <c r="L1551" s="87" t="s">
        <v>1038</v>
      </c>
      <c r="M1551" s="94" t="s">
        <v>17</v>
      </c>
      <c r="N1551" s="94" t="s">
        <v>18</v>
      </c>
      <c r="O1551" s="96" t="s">
        <v>19</v>
      </c>
      <c r="P1551" s="97"/>
      <c r="Q1551" s="97" t="s">
        <v>14</v>
      </c>
      <c r="R1551" s="97"/>
      <c r="S1551" s="74" t="s">
        <v>307</v>
      </c>
      <c r="T1551" s="71">
        <v>10</v>
      </c>
      <c r="U1551" s="71" t="s">
        <v>465</v>
      </c>
      <c r="W1551" s="72"/>
    </row>
    <row r="1552" spans="1:23" ht="20.399999999999999" hidden="1" x14ac:dyDescent="0.3">
      <c r="A1552" s="85">
        <v>42109</v>
      </c>
      <c r="B1552" s="86" t="s">
        <v>314</v>
      </c>
      <c r="C1552" s="86" t="s">
        <v>172</v>
      </c>
      <c r="D1552" s="94">
        <v>1</v>
      </c>
      <c r="E1552" s="94">
        <v>152026</v>
      </c>
      <c r="F1552" s="94"/>
      <c r="G1552" s="87" t="s">
        <v>306</v>
      </c>
      <c r="H1552" s="95">
        <v>130</v>
      </c>
      <c r="I1552" s="7">
        <v>1102243613</v>
      </c>
      <c r="J1552" s="5" t="s">
        <v>1087</v>
      </c>
      <c r="K1552" s="141" t="s">
        <v>1037</v>
      </c>
      <c r="L1552" s="87" t="s">
        <v>1038</v>
      </c>
      <c r="M1552" s="94" t="s">
        <v>17</v>
      </c>
      <c r="N1552" s="94" t="s">
        <v>18</v>
      </c>
      <c r="O1552" s="96" t="s">
        <v>19</v>
      </c>
      <c r="P1552" s="97"/>
      <c r="Q1552" s="97" t="s">
        <v>14</v>
      </c>
      <c r="R1552" s="97"/>
      <c r="S1552" s="74" t="s">
        <v>308</v>
      </c>
      <c r="T1552" s="71">
        <v>10</v>
      </c>
      <c r="U1552" s="71" t="s">
        <v>465</v>
      </c>
      <c r="W1552" s="72"/>
    </row>
    <row r="1553" spans="1:23" ht="20.399999999999999" hidden="1" x14ac:dyDescent="0.3">
      <c r="A1553" s="85">
        <v>42109</v>
      </c>
      <c r="B1553" s="86" t="s">
        <v>314</v>
      </c>
      <c r="C1553" s="86" t="s">
        <v>172</v>
      </c>
      <c r="D1553" s="94">
        <v>1</v>
      </c>
      <c r="E1553" s="94">
        <v>152027</v>
      </c>
      <c r="F1553" s="94"/>
      <c r="G1553" s="87" t="s">
        <v>306</v>
      </c>
      <c r="H1553" s="95">
        <v>130</v>
      </c>
      <c r="I1553" s="7">
        <v>1102243613</v>
      </c>
      <c r="J1553" s="5" t="s">
        <v>1087</v>
      </c>
      <c r="K1553" s="141" t="s">
        <v>1037</v>
      </c>
      <c r="L1553" s="87" t="s">
        <v>1038</v>
      </c>
      <c r="M1553" s="94" t="s">
        <v>17</v>
      </c>
      <c r="N1553" s="94" t="s">
        <v>18</v>
      </c>
      <c r="O1553" s="96" t="s">
        <v>19</v>
      </c>
      <c r="P1553" s="97"/>
      <c r="Q1553" s="97" t="s">
        <v>14</v>
      </c>
      <c r="R1553" s="97"/>
      <c r="S1553" s="74" t="s">
        <v>307</v>
      </c>
      <c r="T1553" s="71">
        <v>10</v>
      </c>
      <c r="U1553" s="71" t="s">
        <v>465</v>
      </c>
      <c r="W1553" s="72"/>
    </row>
    <row r="1554" spans="1:23" ht="20.399999999999999" hidden="1" x14ac:dyDescent="0.3">
      <c r="A1554" s="85">
        <v>42109</v>
      </c>
      <c r="B1554" s="86" t="s">
        <v>310</v>
      </c>
      <c r="C1554" s="86" t="s">
        <v>15</v>
      </c>
      <c r="D1554" s="94">
        <v>1</v>
      </c>
      <c r="E1554" s="94">
        <v>152051</v>
      </c>
      <c r="F1554" s="94"/>
      <c r="G1554" s="87" t="s">
        <v>306</v>
      </c>
      <c r="H1554" s="95">
        <v>1048.32</v>
      </c>
      <c r="I1554" s="6">
        <v>1102243613</v>
      </c>
      <c r="J1554" s="41" t="s">
        <v>1087</v>
      </c>
      <c r="K1554" s="141" t="s">
        <v>1037</v>
      </c>
      <c r="L1554" s="87" t="s">
        <v>1038</v>
      </c>
      <c r="M1554" s="99" t="s">
        <v>1097</v>
      </c>
      <c r="N1554" s="94">
        <v>9020</v>
      </c>
      <c r="O1554" s="94" t="s">
        <v>35</v>
      </c>
      <c r="P1554" s="97"/>
      <c r="Q1554" s="97" t="s">
        <v>14</v>
      </c>
      <c r="R1554" s="97"/>
      <c r="S1554" s="73" t="s">
        <v>307</v>
      </c>
      <c r="T1554" s="71">
        <v>10</v>
      </c>
      <c r="U1554" s="71" t="s">
        <v>465</v>
      </c>
      <c r="W1554" s="72"/>
    </row>
    <row r="1555" spans="1:23" ht="20.399999999999999" hidden="1" x14ac:dyDescent="0.3">
      <c r="A1555" s="85">
        <v>42109</v>
      </c>
      <c r="B1555" s="86" t="s">
        <v>315</v>
      </c>
      <c r="C1555" s="86" t="s">
        <v>32</v>
      </c>
      <c r="D1555" s="94">
        <v>1</v>
      </c>
      <c r="E1555" s="94">
        <v>152052</v>
      </c>
      <c r="F1555" s="94"/>
      <c r="G1555" s="87" t="s">
        <v>306</v>
      </c>
      <c r="H1555" s="95">
        <v>87.36</v>
      </c>
      <c r="I1555" s="6">
        <v>1102243613</v>
      </c>
      <c r="J1555" s="41" t="s">
        <v>1087</v>
      </c>
      <c r="K1555" s="141" t="s">
        <v>1037</v>
      </c>
      <c r="L1555" s="87" t="s">
        <v>1038</v>
      </c>
      <c r="M1555" s="94" t="s">
        <v>17</v>
      </c>
      <c r="N1555" s="94" t="s">
        <v>18</v>
      </c>
      <c r="O1555" s="96" t="s">
        <v>19</v>
      </c>
      <c r="P1555" s="97"/>
      <c r="Q1555" s="97" t="s">
        <v>14</v>
      </c>
      <c r="R1555" s="97"/>
      <c r="S1555" s="73" t="s">
        <v>308</v>
      </c>
      <c r="T1555" s="71">
        <v>10</v>
      </c>
      <c r="U1555" s="71" t="s">
        <v>465</v>
      </c>
      <c r="W1555" s="72"/>
    </row>
    <row r="1556" spans="1:23" ht="20.399999999999999" hidden="1" x14ac:dyDescent="0.3">
      <c r="A1556" s="85">
        <v>42110</v>
      </c>
      <c r="B1556" s="86" t="s">
        <v>305</v>
      </c>
      <c r="C1556" s="86" t="s">
        <v>16</v>
      </c>
      <c r="D1556" s="94">
        <v>1</v>
      </c>
      <c r="E1556" s="94">
        <v>152185</v>
      </c>
      <c r="F1556" s="94"/>
      <c r="G1556" s="87" t="s">
        <v>306</v>
      </c>
      <c r="H1556" s="95">
        <v>526.4</v>
      </c>
      <c r="I1556" s="7">
        <v>701131773</v>
      </c>
      <c r="J1556" s="5" t="s">
        <v>1098</v>
      </c>
      <c r="K1556" s="141" t="s">
        <v>1037</v>
      </c>
      <c r="L1556" s="87" t="s">
        <v>1038</v>
      </c>
      <c r="M1556" s="94" t="s">
        <v>17</v>
      </c>
      <c r="N1556" s="94" t="s">
        <v>19</v>
      </c>
      <c r="O1556" s="94" t="s">
        <v>19</v>
      </c>
      <c r="P1556" s="97"/>
      <c r="Q1556" s="97" t="s">
        <v>14</v>
      </c>
      <c r="R1556" s="97"/>
      <c r="S1556" s="73" t="s">
        <v>307</v>
      </c>
      <c r="T1556" s="71">
        <v>11</v>
      </c>
      <c r="U1556" s="71" t="s">
        <v>465</v>
      </c>
      <c r="W1556" s="72"/>
    </row>
    <row r="1557" spans="1:23" ht="20.399999999999999" hidden="1" x14ac:dyDescent="0.3">
      <c r="A1557" s="85">
        <v>42110</v>
      </c>
      <c r="B1557" s="86" t="s">
        <v>309</v>
      </c>
      <c r="C1557" s="86" t="s">
        <v>34</v>
      </c>
      <c r="D1557" s="94">
        <v>1</v>
      </c>
      <c r="E1557" s="94">
        <v>152186</v>
      </c>
      <c r="F1557" s="94"/>
      <c r="G1557" s="87" t="s">
        <v>306</v>
      </c>
      <c r="H1557" s="95">
        <v>70.31</v>
      </c>
      <c r="I1557" s="7">
        <v>701131773</v>
      </c>
      <c r="J1557" s="5" t="s">
        <v>1098</v>
      </c>
      <c r="K1557" s="141" t="s">
        <v>1037</v>
      </c>
      <c r="L1557" s="87" t="s">
        <v>1038</v>
      </c>
      <c r="M1557" s="94" t="s">
        <v>17</v>
      </c>
      <c r="N1557" s="94" t="s">
        <v>18</v>
      </c>
      <c r="O1557" s="96" t="s">
        <v>19</v>
      </c>
      <c r="P1557" s="97" t="s">
        <v>311</v>
      </c>
      <c r="Q1557" s="97" t="s">
        <v>14</v>
      </c>
      <c r="R1557" s="97"/>
      <c r="S1557" s="73" t="s">
        <v>307</v>
      </c>
      <c r="T1557" s="71">
        <v>11</v>
      </c>
      <c r="U1557" s="71" t="s">
        <v>465</v>
      </c>
      <c r="W1557" s="72"/>
    </row>
    <row r="1558" spans="1:23" ht="20.399999999999999" hidden="1" x14ac:dyDescent="0.3">
      <c r="A1558" s="85">
        <v>42160</v>
      </c>
      <c r="B1558" s="86" t="s">
        <v>305</v>
      </c>
      <c r="C1558" s="86" t="s">
        <v>21</v>
      </c>
      <c r="D1558" s="94">
        <v>1</v>
      </c>
      <c r="E1558" s="94">
        <v>151894</v>
      </c>
      <c r="F1558" s="94"/>
      <c r="G1558" s="87" t="s">
        <v>306</v>
      </c>
      <c r="H1558" s="140">
        <v>526.4</v>
      </c>
      <c r="I1558" s="6">
        <v>703868695</v>
      </c>
      <c r="J1558" s="41" t="s">
        <v>1099</v>
      </c>
      <c r="K1558" s="141" t="s">
        <v>1037</v>
      </c>
      <c r="L1558" s="87" t="s">
        <v>1038</v>
      </c>
      <c r="M1558" s="99" t="s">
        <v>17</v>
      </c>
      <c r="N1558" s="94" t="s">
        <v>61</v>
      </c>
      <c r="O1558" s="94" t="s">
        <v>22</v>
      </c>
      <c r="P1558" s="97"/>
      <c r="Q1558" s="79" t="s">
        <v>14</v>
      </c>
      <c r="R1558" s="79"/>
      <c r="S1558" s="73" t="s">
        <v>307</v>
      </c>
      <c r="T1558" s="71">
        <v>12</v>
      </c>
      <c r="U1558" s="71" t="s">
        <v>465</v>
      </c>
      <c r="W1558" s="72"/>
    </row>
    <row r="1559" spans="1:23" hidden="1" x14ac:dyDescent="0.3">
      <c r="A1559" s="85">
        <v>42160</v>
      </c>
      <c r="B1559" s="86" t="s">
        <v>1059</v>
      </c>
      <c r="C1559" s="86" t="s">
        <v>82</v>
      </c>
      <c r="D1559" s="94">
        <v>1</v>
      </c>
      <c r="E1559" s="94">
        <v>151919</v>
      </c>
      <c r="F1559" s="94"/>
      <c r="G1559" s="87" t="s">
        <v>306</v>
      </c>
      <c r="H1559" s="95">
        <v>319.2</v>
      </c>
      <c r="I1559" s="6">
        <v>703868695</v>
      </c>
      <c r="J1559" s="41" t="s">
        <v>1099</v>
      </c>
      <c r="K1559" s="141" t="s">
        <v>1037</v>
      </c>
      <c r="L1559" s="87" t="s">
        <v>1038</v>
      </c>
      <c r="M1559" s="99" t="s">
        <v>17</v>
      </c>
      <c r="N1559" s="94" t="s">
        <v>745</v>
      </c>
      <c r="O1559" s="94" t="s">
        <v>25</v>
      </c>
      <c r="P1559" s="97"/>
      <c r="Q1559" s="79" t="s">
        <v>14</v>
      </c>
      <c r="R1559" s="79"/>
      <c r="S1559" s="73" t="s">
        <v>307</v>
      </c>
      <c r="T1559" s="71">
        <v>12</v>
      </c>
      <c r="U1559" s="71" t="s">
        <v>465</v>
      </c>
      <c r="W1559" s="72"/>
    </row>
    <row r="1560" spans="1:23" ht="20.399999999999999" hidden="1" x14ac:dyDescent="0.3">
      <c r="A1560" s="85">
        <v>42109</v>
      </c>
      <c r="B1560" s="86" t="s">
        <v>315</v>
      </c>
      <c r="C1560" s="86" t="s">
        <v>32</v>
      </c>
      <c r="D1560" s="94">
        <v>1</v>
      </c>
      <c r="E1560" s="94">
        <v>152040</v>
      </c>
      <c r="F1560" s="94"/>
      <c r="G1560" s="87" t="s">
        <v>306</v>
      </c>
      <c r="H1560" s="95">
        <v>87.36</v>
      </c>
      <c r="I1560" s="6">
        <v>703868695</v>
      </c>
      <c r="J1560" s="41" t="s">
        <v>1099</v>
      </c>
      <c r="K1560" s="141" t="s">
        <v>1037</v>
      </c>
      <c r="L1560" s="87" t="s">
        <v>1038</v>
      </c>
      <c r="M1560" s="94" t="s">
        <v>17</v>
      </c>
      <c r="N1560" s="94" t="s">
        <v>18</v>
      </c>
      <c r="O1560" s="96" t="s">
        <v>19</v>
      </c>
      <c r="P1560" s="97"/>
      <c r="Q1560" s="97" t="s">
        <v>14</v>
      </c>
      <c r="R1560" s="97"/>
      <c r="S1560" s="73" t="s">
        <v>308</v>
      </c>
      <c r="T1560" s="71">
        <v>12</v>
      </c>
      <c r="U1560" s="71" t="s">
        <v>465</v>
      </c>
      <c r="W1560" s="72"/>
    </row>
    <row r="1561" spans="1:23" ht="20.399999999999999" hidden="1" x14ac:dyDescent="0.3">
      <c r="A1561" s="85">
        <v>42109</v>
      </c>
      <c r="B1561" s="86" t="s">
        <v>305</v>
      </c>
      <c r="C1561" s="86" t="s">
        <v>16</v>
      </c>
      <c r="D1561" s="94">
        <v>1</v>
      </c>
      <c r="E1561" s="94">
        <v>152037</v>
      </c>
      <c r="F1561" s="94"/>
      <c r="G1561" s="87" t="s">
        <v>306</v>
      </c>
      <c r="H1561" s="95">
        <v>526.4</v>
      </c>
      <c r="I1561" s="94">
        <v>1104736135</v>
      </c>
      <c r="J1561" s="5" t="s">
        <v>1100</v>
      </c>
      <c r="K1561" s="141" t="s">
        <v>1037</v>
      </c>
      <c r="L1561" s="87" t="s">
        <v>1038</v>
      </c>
      <c r="M1561" s="94" t="s">
        <v>17</v>
      </c>
      <c r="N1561" s="94" t="s">
        <v>19</v>
      </c>
      <c r="O1561" s="94" t="s">
        <v>19</v>
      </c>
      <c r="P1561" s="97"/>
      <c r="Q1561" s="97" t="s">
        <v>14</v>
      </c>
      <c r="R1561" s="97"/>
      <c r="S1561" s="73" t="s">
        <v>307</v>
      </c>
      <c r="T1561" s="71">
        <v>13</v>
      </c>
      <c r="U1561" s="71" t="s">
        <v>465</v>
      </c>
      <c r="W1561" s="72"/>
    </row>
    <row r="1562" spans="1:23" ht="20.399999999999999" hidden="1" x14ac:dyDescent="0.3">
      <c r="A1562" s="85">
        <v>42109</v>
      </c>
      <c r="B1562" s="86" t="s">
        <v>309</v>
      </c>
      <c r="C1562" s="86" t="s">
        <v>34</v>
      </c>
      <c r="D1562" s="94">
        <v>1</v>
      </c>
      <c r="E1562" s="94">
        <v>152139</v>
      </c>
      <c r="F1562" s="94"/>
      <c r="G1562" s="87" t="s">
        <v>306</v>
      </c>
      <c r="H1562" s="95">
        <v>70.31</v>
      </c>
      <c r="I1562" s="94">
        <v>1104736135</v>
      </c>
      <c r="J1562" s="5" t="s">
        <v>1100</v>
      </c>
      <c r="K1562" s="141" t="s">
        <v>1037</v>
      </c>
      <c r="L1562" s="87" t="s">
        <v>1038</v>
      </c>
      <c r="M1562" s="94" t="s">
        <v>17</v>
      </c>
      <c r="N1562" s="94" t="s">
        <v>18</v>
      </c>
      <c r="O1562" s="96" t="s">
        <v>19</v>
      </c>
      <c r="P1562" s="97" t="s">
        <v>311</v>
      </c>
      <c r="Q1562" s="97" t="s">
        <v>14</v>
      </c>
      <c r="R1562" s="97"/>
      <c r="S1562" s="73" t="s">
        <v>307</v>
      </c>
      <c r="T1562" s="71">
        <v>13</v>
      </c>
      <c r="U1562" s="71" t="s">
        <v>465</v>
      </c>
      <c r="W1562" s="72"/>
    </row>
    <row r="1563" spans="1:23" ht="20.399999999999999" hidden="1" x14ac:dyDescent="0.3">
      <c r="A1563" s="85">
        <v>42109</v>
      </c>
      <c r="B1563" s="86" t="s">
        <v>310</v>
      </c>
      <c r="C1563" s="86" t="s">
        <v>15</v>
      </c>
      <c r="D1563" s="94">
        <v>1</v>
      </c>
      <c r="E1563" s="94">
        <v>152000</v>
      </c>
      <c r="F1563" s="94"/>
      <c r="G1563" s="87" t="s">
        <v>306</v>
      </c>
      <c r="H1563" s="95">
        <v>1048.32</v>
      </c>
      <c r="I1563" s="94">
        <v>1104736135</v>
      </c>
      <c r="J1563" s="5" t="s">
        <v>1100</v>
      </c>
      <c r="K1563" s="141" t="s">
        <v>1037</v>
      </c>
      <c r="L1563" s="87" t="s">
        <v>1038</v>
      </c>
      <c r="M1563" s="99" t="s">
        <v>1101</v>
      </c>
      <c r="N1563" s="94">
        <v>9010</v>
      </c>
      <c r="O1563" s="94" t="s">
        <v>35</v>
      </c>
      <c r="P1563" s="97"/>
      <c r="Q1563" s="97" t="s">
        <v>14</v>
      </c>
      <c r="R1563" s="97"/>
      <c r="S1563" s="73" t="s">
        <v>307</v>
      </c>
      <c r="T1563" s="71">
        <v>13</v>
      </c>
      <c r="U1563" s="71" t="s">
        <v>465</v>
      </c>
      <c r="W1563" s="72"/>
    </row>
    <row r="1564" spans="1:23" ht="20.399999999999999" hidden="1" x14ac:dyDescent="0.3">
      <c r="A1564" s="85">
        <v>42160</v>
      </c>
      <c r="B1564" s="86" t="s">
        <v>305</v>
      </c>
      <c r="C1564" s="86" t="s">
        <v>21</v>
      </c>
      <c r="D1564" s="94">
        <v>1</v>
      </c>
      <c r="E1564" s="94">
        <v>151912</v>
      </c>
      <c r="F1564" s="94"/>
      <c r="G1564" s="87" t="s">
        <v>306</v>
      </c>
      <c r="H1564" s="140">
        <v>526.4</v>
      </c>
      <c r="I1564" s="6" t="s">
        <v>1102</v>
      </c>
      <c r="J1564" s="41" t="s">
        <v>1103</v>
      </c>
      <c r="K1564" s="141" t="s">
        <v>1037</v>
      </c>
      <c r="L1564" s="87" t="s">
        <v>1038</v>
      </c>
      <c r="M1564" s="99" t="s">
        <v>17</v>
      </c>
      <c r="N1564" s="94" t="s">
        <v>61</v>
      </c>
      <c r="O1564" s="94" t="s">
        <v>22</v>
      </c>
      <c r="P1564" s="97"/>
      <c r="Q1564" s="79" t="s">
        <v>14</v>
      </c>
      <c r="R1564" s="79"/>
      <c r="S1564" s="73" t="s">
        <v>307</v>
      </c>
      <c r="T1564" s="71">
        <v>14</v>
      </c>
      <c r="U1564" s="71" t="s">
        <v>465</v>
      </c>
      <c r="W1564" s="72"/>
    </row>
    <row r="1565" spans="1:23" ht="20.399999999999999" hidden="1" x14ac:dyDescent="0.3">
      <c r="A1565" s="85">
        <v>42109</v>
      </c>
      <c r="B1565" s="86" t="s">
        <v>310</v>
      </c>
      <c r="C1565" s="86" t="s">
        <v>15</v>
      </c>
      <c r="D1565" s="94">
        <v>1</v>
      </c>
      <c r="E1565" s="94">
        <v>152211</v>
      </c>
      <c r="F1565" s="94"/>
      <c r="G1565" s="87" t="s">
        <v>306</v>
      </c>
      <c r="H1565" s="95">
        <v>1048.32</v>
      </c>
      <c r="I1565" s="6">
        <v>914498738</v>
      </c>
      <c r="J1565" s="41" t="s">
        <v>1103</v>
      </c>
      <c r="K1565" s="141" t="s">
        <v>1037</v>
      </c>
      <c r="L1565" s="87" t="s">
        <v>1038</v>
      </c>
      <c r="M1565" s="99" t="s">
        <v>1104</v>
      </c>
      <c r="N1565" s="94">
        <v>7600</v>
      </c>
      <c r="O1565" s="94" t="s">
        <v>35</v>
      </c>
      <c r="P1565" s="97"/>
      <c r="Q1565" s="97" t="s">
        <v>14</v>
      </c>
      <c r="R1565" s="97"/>
      <c r="S1565" s="74" t="s">
        <v>308</v>
      </c>
      <c r="T1565" s="71">
        <v>14</v>
      </c>
      <c r="U1565" s="71" t="s">
        <v>465</v>
      </c>
      <c r="W1565" s="72"/>
    </row>
    <row r="1566" spans="1:23" ht="20.399999999999999" hidden="1" x14ac:dyDescent="0.3">
      <c r="A1566" s="85">
        <v>42109</v>
      </c>
      <c r="B1566" s="86" t="s">
        <v>315</v>
      </c>
      <c r="C1566" s="86" t="s">
        <v>32</v>
      </c>
      <c r="D1566" s="94">
        <v>1</v>
      </c>
      <c r="E1566" s="94">
        <v>151992</v>
      </c>
      <c r="F1566" s="94"/>
      <c r="G1566" s="87" t="s">
        <v>306</v>
      </c>
      <c r="H1566" s="95">
        <v>87.36</v>
      </c>
      <c r="I1566" s="6" t="s">
        <v>1102</v>
      </c>
      <c r="J1566" s="41" t="s">
        <v>1103</v>
      </c>
      <c r="K1566" s="141" t="s">
        <v>1037</v>
      </c>
      <c r="L1566" s="87" t="s">
        <v>1038</v>
      </c>
      <c r="M1566" s="94" t="s">
        <v>17</v>
      </c>
      <c r="N1566" s="94" t="s">
        <v>18</v>
      </c>
      <c r="O1566" s="96" t="s">
        <v>19</v>
      </c>
      <c r="P1566" s="97"/>
      <c r="Q1566" s="97" t="s">
        <v>14</v>
      </c>
      <c r="R1566" s="97"/>
      <c r="S1566" s="74"/>
      <c r="T1566" s="71">
        <v>14</v>
      </c>
      <c r="U1566" s="71" t="s">
        <v>465</v>
      </c>
      <c r="W1566" s="72"/>
    </row>
    <row r="1567" spans="1:23" ht="20.399999999999999" hidden="1" x14ac:dyDescent="0.3">
      <c r="A1567" s="85">
        <v>42160</v>
      </c>
      <c r="B1567" s="86" t="s">
        <v>1059</v>
      </c>
      <c r="C1567" s="86" t="s">
        <v>82</v>
      </c>
      <c r="D1567" s="94">
        <v>1</v>
      </c>
      <c r="E1567" s="94">
        <v>151925</v>
      </c>
      <c r="F1567" s="94"/>
      <c r="G1567" s="87" t="s">
        <v>306</v>
      </c>
      <c r="H1567" s="95">
        <v>319.2</v>
      </c>
      <c r="I1567" s="6" t="s">
        <v>1102</v>
      </c>
      <c r="J1567" s="41" t="s">
        <v>1103</v>
      </c>
      <c r="K1567" s="141" t="s">
        <v>1037</v>
      </c>
      <c r="L1567" s="87" t="s">
        <v>1038</v>
      </c>
      <c r="M1567" s="99" t="s">
        <v>17</v>
      </c>
      <c r="N1567" s="94" t="s">
        <v>745</v>
      </c>
      <c r="O1567" s="94" t="s">
        <v>25</v>
      </c>
      <c r="P1567" s="97"/>
      <c r="Q1567" s="79" t="s">
        <v>14</v>
      </c>
      <c r="R1567" s="79"/>
      <c r="S1567" s="73" t="s">
        <v>307</v>
      </c>
      <c r="T1567" s="71">
        <v>14</v>
      </c>
      <c r="U1567" s="71" t="s">
        <v>465</v>
      </c>
      <c r="W1567" s="72"/>
    </row>
    <row r="1568" spans="1:23" ht="20.399999999999999" hidden="1" x14ac:dyDescent="0.3">
      <c r="A1568" s="85">
        <v>42109</v>
      </c>
      <c r="B1568" s="86" t="s">
        <v>310</v>
      </c>
      <c r="C1568" s="86" t="s">
        <v>15</v>
      </c>
      <c r="D1568" s="94">
        <v>1</v>
      </c>
      <c r="E1568" s="94">
        <v>152011</v>
      </c>
      <c r="F1568" s="94"/>
      <c r="G1568" s="87" t="s">
        <v>306</v>
      </c>
      <c r="H1568" s="95">
        <v>938.85</v>
      </c>
      <c r="I1568" s="6">
        <v>1102857008</v>
      </c>
      <c r="J1568" s="41" t="s">
        <v>1106</v>
      </c>
      <c r="K1568" s="141" t="s">
        <v>1037</v>
      </c>
      <c r="L1568" s="87" t="s">
        <v>1038</v>
      </c>
      <c r="M1568" s="99" t="s">
        <v>1105</v>
      </c>
      <c r="N1568" s="94">
        <v>2032</v>
      </c>
      <c r="O1568" s="94" t="s">
        <v>13</v>
      </c>
      <c r="P1568" s="97"/>
      <c r="Q1568" s="97" t="s">
        <v>14</v>
      </c>
      <c r="R1568" s="97"/>
      <c r="S1568" s="73" t="s">
        <v>307</v>
      </c>
      <c r="T1568" s="71">
        <v>15</v>
      </c>
      <c r="U1568" s="71" t="s">
        <v>465</v>
      </c>
      <c r="W1568" s="72"/>
    </row>
    <row r="1569" spans="1:23" ht="20.399999999999999" hidden="1" x14ac:dyDescent="0.3">
      <c r="A1569" s="85">
        <v>42160</v>
      </c>
      <c r="B1569" s="86" t="s">
        <v>305</v>
      </c>
      <c r="C1569" s="86" t="s">
        <v>23</v>
      </c>
      <c r="D1569" s="94">
        <v>1</v>
      </c>
      <c r="E1569" s="94">
        <v>151915</v>
      </c>
      <c r="F1569" s="94"/>
      <c r="G1569" s="87" t="s">
        <v>306</v>
      </c>
      <c r="H1569" s="95">
        <v>694.4</v>
      </c>
      <c r="I1569" s="6">
        <v>1102857008</v>
      </c>
      <c r="J1569" s="41" t="s">
        <v>1106</v>
      </c>
      <c r="K1569" s="141" t="s">
        <v>1037</v>
      </c>
      <c r="L1569" s="87" t="s">
        <v>1038</v>
      </c>
      <c r="M1569" s="99" t="s">
        <v>17</v>
      </c>
      <c r="N1569" s="94" t="s">
        <v>24</v>
      </c>
      <c r="O1569" s="94" t="s">
        <v>22</v>
      </c>
      <c r="P1569" s="97"/>
      <c r="Q1569" s="79" t="s">
        <v>14</v>
      </c>
      <c r="R1569" s="79"/>
      <c r="S1569" s="73" t="s">
        <v>307</v>
      </c>
      <c r="T1569" s="71">
        <v>15</v>
      </c>
      <c r="U1569" s="71" t="s">
        <v>465</v>
      </c>
      <c r="W1569" s="72"/>
    </row>
    <row r="1570" spans="1:23" ht="20.399999999999999" hidden="1" x14ac:dyDescent="0.3">
      <c r="A1570" s="85">
        <v>42160</v>
      </c>
      <c r="B1570" s="86" t="s">
        <v>1059</v>
      </c>
      <c r="C1570" s="86" t="s">
        <v>82</v>
      </c>
      <c r="D1570" s="94">
        <v>1</v>
      </c>
      <c r="E1570" s="94">
        <v>151920</v>
      </c>
      <c r="F1570" s="94"/>
      <c r="G1570" s="87" t="s">
        <v>306</v>
      </c>
      <c r="H1570" s="95">
        <v>319.2</v>
      </c>
      <c r="I1570" s="6">
        <v>1102857008</v>
      </c>
      <c r="J1570" s="41" t="s">
        <v>1106</v>
      </c>
      <c r="K1570" s="141" t="s">
        <v>1037</v>
      </c>
      <c r="L1570" s="87" t="s">
        <v>1038</v>
      </c>
      <c r="M1570" s="99" t="s">
        <v>17</v>
      </c>
      <c r="N1570" s="94" t="s">
        <v>745</v>
      </c>
      <c r="O1570" s="94" t="s">
        <v>25</v>
      </c>
      <c r="P1570" s="97"/>
      <c r="Q1570" s="79" t="s">
        <v>14</v>
      </c>
      <c r="R1570" s="79"/>
      <c r="S1570" s="73" t="s">
        <v>307</v>
      </c>
      <c r="T1570" s="71">
        <v>15</v>
      </c>
      <c r="U1570" s="71" t="s">
        <v>465</v>
      </c>
      <c r="W1570" s="72"/>
    </row>
    <row r="1571" spans="1:23" ht="20.399999999999999" hidden="1" x14ac:dyDescent="0.3">
      <c r="A1571" s="85">
        <v>42109</v>
      </c>
      <c r="B1571" s="86" t="s">
        <v>315</v>
      </c>
      <c r="C1571" s="86" t="s">
        <v>32</v>
      </c>
      <c r="D1571" s="94">
        <v>1</v>
      </c>
      <c r="E1571" s="94">
        <v>152117</v>
      </c>
      <c r="F1571" s="94"/>
      <c r="G1571" s="87" t="s">
        <v>306</v>
      </c>
      <c r="H1571" s="95">
        <v>87.36</v>
      </c>
      <c r="I1571" s="6">
        <v>1102857008</v>
      </c>
      <c r="J1571" s="41" t="s">
        <v>1106</v>
      </c>
      <c r="K1571" s="141" t="s">
        <v>1037</v>
      </c>
      <c r="L1571" s="87" t="s">
        <v>1038</v>
      </c>
      <c r="M1571" s="94" t="s">
        <v>17</v>
      </c>
      <c r="N1571" s="94" t="s">
        <v>18</v>
      </c>
      <c r="O1571" s="96" t="s">
        <v>19</v>
      </c>
      <c r="P1571" s="97"/>
      <c r="Q1571" s="97" t="s">
        <v>14</v>
      </c>
      <c r="R1571" s="97"/>
      <c r="S1571" s="73" t="s">
        <v>307</v>
      </c>
      <c r="T1571" s="71">
        <v>15</v>
      </c>
      <c r="U1571" s="71" t="s">
        <v>465</v>
      </c>
      <c r="W1571" s="72"/>
    </row>
    <row r="1572" spans="1:23" ht="20.399999999999999" hidden="1" x14ac:dyDescent="0.3">
      <c r="A1572" s="85">
        <v>42160</v>
      </c>
      <c r="B1572" s="86" t="s">
        <v>305</v>
      </c>
      <c r="C1572" s="86" t="s">
        <v>21</v>
      </c>
      <c r="D1572" s="94">
        <v>1</v>
      </c>
      <c r="E1572" s="94">
        <v>151896</v>
      </c>
      <c r="F1572" s="94"/>
      <c r="G1572" s="87" t="s">
        <v>306</v>
      </c>
      <c r="H1572" s="140">
        <v>526.4</v>
      </c>
      <c r="I1572" s="6">
        <v>401196795</v>
      </c>
      <c r="J1572" s="41" t="s">
        <v>1107</v>
      </c>
      <c r="K1572" s="141" t="s">
        <v>1037</v>
      </c>
      <c r="L1572" s="87" t="s">
        <v>1038</v>
      </c>
      <c r="M1572" s="99" t="s">
        <v>17</v>
      </c>
      <c r="N1572" s="94" t="s">
        <v>61</v>
      </c>
      <c r="O1572" s="94" t="s">
        <v>22</v>
      </c>
      <c r="P1572" s="97"/>
      <c r="Q1572" s="79" t="s">
        <v>14</v>
      </c>
      <c r="R1572" s="79"/>
      <c r="S1572" s="73" t="s">
        <v>307</v>
      </c>
      <c r="T1572" s="71">
        <v>16</v>
      </c>
      <c r="U1572" s="71" t="s">
        <v>465</v>
      </c>
      <c r="W1572" s="72"/>
    </row>
    <row r="1573" spans="1:23" ht="20.399999999999999" hidden="1" x14ac:dyDescent="0.3">
      <c r="A1573" s="85">
        <v>42160</v>
      </c>
      <c r="B1573" s="86" t="s">
        <v>1059</v>
      </c>
      <c r="C1573" s="86" t="s">
        <v>82</v>
      </c>
      <c r="D1573" s="94">
        <v>1</v>
      </c>
      <c r="E1573" s="94">
        <v>151921</v>
      </c>
      <c r="F1573" s="94"/>
      <c r="G1573" s="87" t="s">
        <v>306</v>
      </c>
      <c r="H1573" s="95">
        <v>319.2</v>
      </c>
      <c r="I1573" s="6">
        <v>401196795</v>
      </c>
      <c r="J1573" s="41" t="s">
        <v>1107</v>
      </c>
      <c r="K1573" s="141" t="s">
        <v>1037</v>
      </c>
      <c r="L1573" s="87" t="s">
        <v>1038</v>
      </c>
      <c r="M1573" s="99" t="s">
        <v>17</v>
      </c>
      <c r="N1573" s="94" t="s">
        <v>745</v>
      </c>
      <c r="O1573" s="94" t="s">
        <v>25</v>
      </c>
      <c r="P1573" s="97"/>
      <c r="Q1573" s="79" t="s">
        <v>14</v>
      </c>
      <c r="R1573" s="79"/>
      <c r="S1573" s="73" t="s">
        <v>307</v>
      </c>
      <c r="T1573" s="71">
        <v>16</v>
      </c>
      <c r="U1573" s="71" t="s">
        <v>465</v>
      </c>
      <c r="W1573" s="72"/>
    </row>
    <row r="1574" spans="1:23" ht="20.399999999999999" hidden="1" x14ac:dyDescent="0.3">
      <c r="A1574" s="111">
        <v>42109</v>
      </c>
      <c r="B1574" s="109" t="s">
        <v>317</v>
      </c>
      <c r="C1574" s="109" t="s">
        <v>43</v>
      </c>
      <c r="D1574" s="96">
        <v>1</v>
      </c>
      <c r="E1574" s="94">
        <v>152120</v>
      </c>
      <c r="F1574" s="94"/>
      <c r="G1574" s="87" t="s">
        <v>306</v>
      </c>
      <c r="H1574" s="107">
        <v>248.75</v>
      </c>
      <c r="I1574" s="6">
        <v>401196795</v>
      </c>
      <c r="J1574" s="41" t="s">
        <v>1107</v>
      </c>
      <c r="K1574" s="141" t="s">
        <v>1037</v>
      </c>
      <c r="L1574" s="87" t="s">
        <v>1038</v>
      </c>
      <c r="M1574" s="110" t="s">
        <v>1108</v>
      </c>
      <c r="N1574" s="96">
        <v>2124</v>
      </c>
      <c r="O1574" s="96" t="s">
        <v>44</v>
      </c>
      <c r="P1574" s="105"/>
      <c r="Q1574" s="105" t="s">
        <v>14</v>
      </c>
      <c r="R1574" s="105"/>
      <c r="S1574" s="73" t="s">
        <v>308</v>
      </c>
      <c r="T1574" s="71">
        <v>16</v>
      </c>
      <c r="U1574" s="71" t="s">
        <v>465</v>
      </c>
      <c r="W1574" s="72"/>
    </row>
    <row r="1575" spans="1:23" ht="20.399999999999999" hidden="1" x14ac:dyDescent="0.3">
      <c r="A1575" s="111">
        <v>42109</v>
      </c>
      <c r="B1575" s="109" t="s">
        <v>318</v>
      </c>
      <c r="C1575" s="109" t="s">
        <v>12</v>
      </c>
      <c r="D1575" s="96">
        <v>1</v>
      </c>
      <c r="E1575" s="96">
        <v>152213</v>
      </c>
      <c r="F1575" s="96"/>
      <c r="G1575" s="96" t="s">
        <v>306</v>
      </c>
      <c r="H1575" s="107">
        <v>1439.04</v>
      </c>
      <c r="I1575" s="61">
        <v>401196795</v>
      </c>
      <c r="J1575" s="62" t="s">
        <v>1107</v>
      </c>
      <c r="K1575" s="551" t="s">
        <v>1037</v>
      </c>
      <c r="L1575" s="96" t="s">
        <v>1038</v>
      </c>
      <c r="M1575" s="110" t="s">
        <v>1109</v>
      </c>
      <c r="N1575" s="96">
        <v>8470</v>
      </c>
      <c r="O1575" s="96" t="s">
        <v>13</v>
      </c>
      <c r="P1575" s="96" t="s">
        <v>3646</v>
      </c>
      <c r="Q1575" s="174" t="s">
        <v>14</v>
      </c>
      <c r="R1575" s="105"/>
      <c r="S1575" s="181" t="s">
        <v>307</v>
      </c>
      <c r="T1575" s="181">
        <v>16</v>
      </c>
      <c r="U1575" s="181" t="s">
        <v>465</v>
      </c>
      <c r="W1575" s="72"/>
    </row>
    <row r="1576" spans="1:23" ht="20.399999999999999" hidden="1" x14ac:dyDescent="0.3">
      <c r="A1576" s="85">
        <v>42109</v>
      </c>
      <c r="B1576" s="86" t="s">
        <v>315</v>
      </c>
      <c r="C1576" s="86" t="s">
        <v>32</v>
      </c>
      <c r="D1576" s="94">
        <v>1</v>
      </c>
      <c r="E1576" s="94">
        <v>152216</v>
      </c>
      <c r="F1576" s="94"/>
      <c r="G1576" s="87" t="s">
        <v>306</v>
      </c>
      <c r="H1576" s="95">
        <v>87.36</v>
      </c>
      <c r="I1576" s="7">
        <v>401196795</v>
      </c>
      <c r="J1576" s="5" t="s">
        <v>1107</v>
      </c>
      <c r="K1576" s="141" t="s">
        <v>1037</v>
      </c>
      <c r="L1576" s="87" t="s">
        <v>1038</v>
      </c>
      <c r="M1576" s="94" t="s">
        <v>17</v>
      </c>
      <c r="N1576" s="94" t="s">
        <v>18</v>
      </c>
      <c r="O1576" s="96" t="s">
        <v>19</v>
      </c>
      <c r="P1576" s="97"/>
      <c r="Q1576" s="97" t="s">
        <v>14</v>
      </c>
      <c r="R1576" s="97"/>
      <c r="S1576" s="73" t="s">
        <v>307</v>
      </c>
      <c r="T1576" s="71">
        <v>16</v>
      </c>
      <c r="U1576" s="71" t="s">
        <v>465</v>
      </c>
      <c r="W1576" s="72"/>
    </row>
    <row r="1577" spans="1:23" ht="40.799999999999997" hidden="1" x14ac:dyDescent="0.3">
      <c r="A1577" s="85">
        <v>42109</v>
      </c>
      <c r="B1577" s="86" t="s">
        <v>1110</v>
      </c>
      <c r="C1577" s="86" t="s">
        <v>1111</v>
      </c>
      <c r="D1577" s="94">
        <v>1</v>
      </c>
      <c r="E1577" s="94">
        <v>152217</v>
      </c>
      <c r="F1577" s="94"/>
      <c r="G1577" s="87" t="s">
        <v>306</v>
      </c>
      <c r="H1577" s="95">
        <v>484.25</v>
      </c>
      <c r="I1577" s="7">
        <v>401196795</v>
      </c>
      <c r="J1577" s="5" t="s">
        <v>1107</v>
      </c>
      <c r="K1577" s="141" t="s">
        <v>1037</v>
      </c>
      <c r="L1577" s="87" t="s">
        <v>1038</v>
      </c>
      <c r="M1577" s="99">
        <v>12001009</v>
      </c>
      <c r="N1577" s="94">
        <v>971</v>
      </c>
      <c r="O1577" s="94" t="s">
        <v>1112</v>
      </c>
      <c r="P1577" s="97"/>
      <c r="Q1577" s="97" t="s">
        <v>14</v>
      </c>
      <c r="R1577" s="97"/>
      <c r="S1577" s="73" t="s">
        <v>307</v>
      </c>
      <c r="T1577" s="71">
        <v>16</v>
      </c>
      <c r="U1577" s="71" t="s">
        <v>465</v>
      </c>
      <c r="W1577" s="72"/>
    </row>
    <row r="1578" spans="1:23" ht="20.399999999999999" hidden="1" x14ac:dyDescent="0.3">
      <c r="A1578" s="85">
        <v>42109</v>
      </c>
      <c r="B1578" s="86" t="s">
        <v>315</v>
      </c>
      <c r="C1578" s="86" t="s">
        <v>32</v>
      </c>
      <c r="D1578" s="94">
        <v>1</v>
      </c>
      <c r="E1578" s="94">
        <v>152041</v>
      </c>
      <c r="F1578" s="94"/>
      <c r="G1578" s="87" t="s">
        <v>306</v>
      </c>
      <c r="H1578" s="95">
        <v>87.36</v>
      </c>
      <c r="I1578" s="7">
        <v>1104462872</v>
      </c>
      <c r="J1578" s="5" t="s">
        <v>1113</v>
      </c>
      <c r="K1578" s="141" t="s">
        <v>1037</v>
      </c>
      <c r="L1578" s="87" t="s">
        <v>1038</v>
      </c>
      <c r="M1578" s="94" t="s">
        <v>17</v>
      </c>
      <c r="N1578" s="94" t="s">
        <v>18</v>
      </c>
      <c r="O1578" s="96" t="s">
        <v>19</v>
      </c>
      <c r="P1578" s="97"/>
      <c r="Q1578" s="97" t="s">
        <v>14</v>
      </c>
      <c r="R1578" s="97"/>
      <c r="S1578" s="73" t="s">
        <v>307</v>
      </c>
      <c r="T1578" s="71">
        <v>17</v>
      </c>
      <c r="U1578" s="71" t="s">
        <v>465</v>
      </c>
      <c r="W1578" s="72"/>
    </row>
    <row r="1579" spans="1:23" ht="20.399999999999999" hidden="1" x14ac:dyDescent="0.3">
      <c r="A1579" s="85">
        <v>42109</v>
      </c>
      <c r="B1579" s="86" t="s">
        <v>309</v>
      </c>
      <c r="C1579" s="86" t="s">
        <v>34</v>
      </c>
      <c r="D1579" s="94">
        <v>1</v>
      </c>
      <c r="E1579" s="94">
        <v>152042</v>
      </c>
      <c r="F1579" s="94"/>
      <c r="G1579" s="87" t="s">
        <v>306</v>
      </c>
      <c r="H1579" s="95">
        <v>70.31</v>
      </c>
      <c r="I1579" s="7">
        <v>1104462872</v>
      </c>
      <c r="J1579" s="5" t="s">
        <v>1113</v>
      </c>
      <c r="K1579" s="141" t="s">
        <v>1037</v>
      </c>
      <c r="L1579" s="87" t="s">
        <v>1038</v>
      </c>
      <c r="M1579" s="94" t="s">
        <v>17</v>
      </c>
      <c r="N1579" s="94" t="s">
        <v>18</v>
      </c>
      <c r="O1579" s="96" t="s">
        <v>19</v>
      </c>
      <c r="P1579" s="97"/>
      <c r="Q1579" s="97" t="s">
        <v>14</v>
      </c>
      <c r="R1579" s="97"/>
      <c r="S1579" s="73" t="s">
        <v>307</v>
      </c>
      <c r="T1579" s="71">
        <v>17</v>
      </c>
      <c r="U1579" s="71" t="s">
        <v>465</v>
      </c>
      <c r="W1579" s="72"/>
    </row>
    <row r="1580" spans="1:23" ht="20.399999999999999" hidden="1" x14ac:dyDescent="0.3">
      <c r="A1580" s="85">
        <v>42109</v>
      </c>
      <c r="B1580" s="86" t="s">
        <v>305</v>
      </c>
      <c r="C1580" s="86" t="s">
        <v>16</v>
      </c>
      <c r="D1580" s="94">
        <v>1</v>
      </c>
      <c r="E1580" s="94">
        <v>152043</v>
      </c>
      <c r="F1580" s="94"/>
      <c r="G1580" s="87" t="s">
        <v>306</v>
      </c>
      <c r="H1580" s="95">
        <v>526.4</v>
      </c>
      <c r="I1580" s="7">
        <v>1104462872</v>
      </c>
      <c r="J1580" s="5" t="s">
        <v>1113</v>
      </c>
      <c r="K1580" s="141" t="s">
        <v>1037</v>
      </c>
      <c r="L1580" s="87" t="s">
        <v>1038</v>
      </c>
      <c r="M1580" s="94" t="s">
        <v>17</v>
      </c>
      <c r="N1580" s="94" t="s">
        <v>19</v>
      </c>
      <c r="O1580" s="94" t="s">
        <v>19</v>
      </c>
      <c r="P1580" s="97"/>
      <c r="Q1580" s="97" t="s">
        <v>14</v>
      </c>
      <c r="R1580" s="97"/>
      <c r="S1580" s="73" t="s">
        <v>307</v>
      </c>
      <c r="T1580" s="71">
        <v>17</v>
      </c>
      <c r="U1580" s="71" t="s">
        <v>465</v>
      </c>
      <c r="W1580" s="72"/>
    </row>
    <row r="1581" spans="1:23" ht="20.399999999999999" hidden="1" x14ac:dyDescent="0.3">
      <c r="A1581" s="85">
        <v>42160</v>
      </c>
      <c r="B1581" s="86" t="s">
        <v>305</v>
      </c>
      <c r="C1581" s="86" t="s">
        <v>23</v>
      </c>
      <c r="D1581" s="94">
        <v>1</v>
      </c>
      <c r="E1581" s="94">
        <v>151913</v>
      </c>
      <c r="F1581" s="94"/>
      <c r="G1581" s="87" t="s">
        <v>306</v>
      </c>
      <c r="H1581" s="95">
        <v>694.4</v>
      </c>
      <c r="I1581" s="6">
        <v>1103016158</v>
      </c>
      <c r="J1581" s="41" t="s">
        <v>1114</v>
      </c>
      <c r="K1581" s="141" t="s">
        <v>1037</v>
      </c>
      <c r="L1581" s="87" t="s">
        <v>1038</v>
      </c>
      <c r="M1581" s="99" t="s">
        <v>17</v>
      </c>
      <c r="N1581" s="94" t="s">
        <v>24</v>
      </c>
      <c r="O1581" s="94" t="s">
        <v>22</v>
      </c>
      <c r="P1581" s="97"/>
      <c r="Q1581" s="79" t="s">
        <v>14</v>
      </c>
      <c r="R1581" s="79"/>
      <c r="S1581" s="73" t="s">
        <v>307</v>
      </c>
      <c r="T1581" s="71">
        <v>18</v>
      </c>
      <c r="U1581" s="71" t="s">
        <v>465</v>
      </c>
      <c r="W1581" s="72"/>
    </row>
    <row r="1582" spans="1:23" ht="20.399999999999999" hidden="1" x14ac:dyDescent="0.3">
      <c r="A1582" s="111">
        <v>42109</v>
      </c>
      <c r="B1582" s="109" t="s">
        <v>318</v>
      </c>
      <c r="C1582" s="109" t="s">
        <v>12</v>
      </c>
      <c r="D1582" s="96">
        <v>1</v>
      </c>
      <c r="E1582" s="96">
        <v>152145</v>
      </c>
      <c r="F1582" s="96"/>
      <c r="G1582" s="96" t="s">
        <v>306</v>
      </c>
      <c r="H1582" s="107">
        <v>1713.6</v>
      </c>
      <c r="I1582" s="61">
        <v>1103016158</v>
      </c>
      <c r="J1582" s="62" t="s">
        <v>1114</v>
      </c>
      <c r="K1582" s="551" t="s">
        <v>1037</v>
      </c>
      <c r="L1582" s="96" t="s">
        <v>1038</v>
      </c>
      <c r="M1582" s="110" t="s">
        <v>1115</v>
      </c>
      <c r="N1582" s="96">
        <v>8460</v>
      </c>
      <c r="O1582" s="96" t="s">
        <v>13</v>
      </c>
      <c r="P1582" s="96" t="s">
        <v>3646</v>
      </c>
      <c r="Q1582" s="174" t="s">
        <v>14</v>
      </c>
      <c r="R1582" s="105"/>
      <c r="S1582" s="181" t="s">
        <v>307</v>
      </c>
      <c r="T1582" s="181">
        <v>18</v>
      </c>
      <c r="U1582" s="181" t="s">
        <v>465</v>
      </c>
      <c r="W1582" s="72"/>
    </row>
    <row r="1583" spans="1:23" ht="20.399999999999999" hidden="1" x14ac:dyDescent="0.3">
      <c r="A1583" s="85">
        <v>42109</v>
      </c>
      <c r="B1583" s="86" t="s">
        <v>315</v>
      </c>
      <c r="C1583" s="86" t="s">
        <v>32</v>
      </c>
      <c r="D1583" s="94">
        <v>1</v>
      </c>
      <c r="E1583" s="94">
        <v>152148</v>
      </c>
      <c r="F1583" s="94"/>
      <c r="G1583" s="87" t="s">
        <v>306</v>
      </c>
      <c r="H1583" s="95">
        <v>87.36</v>
      </c>
      <c r="I1583" s="7">
        <v>1103016158</v>
      </c>
      <c r="J1583" s="5" t="s">
        <v>1114</v>
      </c>
      <c r="K1583" s="141" t="s">
        <v>1037</v>
      </c>
      <c r="L1583" s="87" t="s">
        <v>1038</v>
      </c>
      <c r="M1583" s="94" t="s">
        <v>17</v>
      </c>
      <c r="N1583" s="94" t="s">
        <v>18</v>
      </c>
      <c r="O1583" s="96" t="s">
        <v>19</v>
      </c>
      <c r="P1583" s="97"/>
      <c r="Q1583" s="97" t="s">
        <v>14</v>
      </c>
      <c r="R1583" s="97"/>
      <c r="S1583" s="73" t="s">
        <v>307</v>
      </c>
      <c r="T1583" s="71">
        <v>18</v>
      </c>
      <c r="U1583" s="71" t="s">
        <v>465</v>
      </c>
      <c r="W1583" s="72"/>
    </row>
    <row r="1584" spans="1:23" ht="30.6" hidden="1" x14ac:dyDescent="0.3">
      <c r="A1584" s="85">
        <v>42109</v>
      </c>
      <c r="B1584" s="86" t="s">
        <v>312</v>
      </c>
      <c r="C1584" s="86" t="s">
        <v>20</v>
      </c>
      <c r="D1584" s="94">
        <v>1</v>
      </c>
      <c r="E1584" s="94">
        <v>152149</v>
      </c>
      <c r="F1584" s="94"/>
      <c r="G1584" s="87" t="s">
        <v>306</v>
      </c>
      <c r="H1584" s="95">
        <v>224</v>
      </c>
      <c r="I1584" s="7">
        <v>1103016158</v>
      </c>
      <c r="J1584" s="5" t="s">
        <v>1114</v>
      </c>
      <c r="K1584" s="141" t="s">
        <v>1037</v>
      </c>
      <c r="L1584" s="87" t="s">
        <v>1038</v>
      </c>
      <c r="M1584" s="99">
        <v>137831</v>
      </c>
      <c r="N1584" s="94">
        <v>710</v>
      </c>
      <c r="O1584" s="94" t="s">
        <v>62</v>
      </c>
      <c r="P1584" s="97"/>
      <c r="Q1584" s="97" t="s">
        <v>14</v>
      </c>
      <c r="R1584" s="97"/>
      <c r="S1584" s="73" t="s">
        <v>307</v>
      </c>
      <c r="T1584" s="71">
        <v>18</v>
      </c>
      <c r="U1584" s="71" t="s">
        <v>465</v>
      </c>
      <c r="W1584" s="72"/>
    </row>
    <row r="1585" spans="1:23" ht="20.399999999999999" hidden="1" x14ac:dyDescent="0.3">
      <c r="A1585" s="85">
        <v>42160</v>
      </c>
      <c r="B1585" s="86" t="s">
        <v>1059</v>
      </c>
      <c r="C1585" s="86" t="s">
        <v>82</v>
      </c>
      <c r="D1585" s="94">
        <v>1</v>
      </c>
      <c r="E1585" s="94">
        <v>151929</v>
      </c>
      <c r="F1585" s="94"/>
      <c r="G1585" s="87" t="s">
        <v>306</v>
      </c>
      <c r="H1585" s="95">
        <v>319.2</v>
      </c>
      <c r="I1585" s="7">
        <v>1103016158</v>
      </c>
      <c r="J1585" s="5" t="s">
        <v>1114</v>
      </c>
      <c r="K1585" s="141" t="s">
        <v>1037</v>
      </c>
      <c r="L1585" s="87" t="s">
        <v>1038</v>
      </c>
      <c r="M1585" s="99" t="s">
        <v>17</v>
      </c>
      <c r="N1585" s="94" t="s">
        <v>745</v>
      </c>
      <c r="O1585" s="94" t="s">
        <v>25</v>
      </c>
      <c r="P1585" s="97"/>
      <c r="Q1585" s="79" t="s">
        <v>14</v>
      </c>
      <c r="R1585" s="79"/>
      <c r="S1585" s="73" t="s">
        <v>307</v>
      </c>
      <c r="T1585" s="71">
        <v>18</v>
      </c>
      <c r="U1585" s="71" t="s">
        <v>465</v>
      </c>
      <c r="W1585" s="72"/>
    </row>
    <row r="1586" spans="1:23" ht="20.399999999999999" hidden="1" x14ac:dyDescent="0.3">
      <c r="A1586" s="85">
        <v>42160</v>
      </c>
      <c r="B1586" s="86" t="s">
        <v>1059</v>
      </c>
      <c r="C1586" s="86" t="s">
        <v>82</v>
      </c>
      <c r="D1586" s="94">
        <v>1</v>
      </c>
      <c r="E1586" s="94">
        <v>151922</v>
      </c>
      <c r="F1586" s="94"/>
      <c r="G1586" s="87" t="s">
        <v>306</v>
      </c>
      <c r="H1586" s="95">
        <v>319.2</v>
      </c>
      <c r="I1586" s="6">
        <v>1103000517</v>
      </c>
      <c r="J1586" s="41" t="s">
        <v>1116</v>
      </c>
      <c r="K1586" s="141" t="s">
        <v>1037</v>
      </c>
      <c r="L1586" s="87" t="s">
        <v>1038</v>
      </c>
      <c r="M1586" s="99" t="s">
        <v>17</v>
      </c>
      <c r="N1586" s="94" t="s">
        <v>745</v>
      </c>
      <c r="O1586" s="94" t="s">
        <v>25</v>
      </c>
      <c r="P1586" s="97"/>
      <c r="Q1586" s="79" t="s">
        <v>14</v>
      </c>
      <c r="R1586" s="79"/>
      <c r="S1586" s="73" t="s">
        <v>307</v>
      </c>
      <c r="T1586" s="71">
        <v>19</v>
      </c>
      <c r="U1586" s="71" t="s">
        <v>465</v>
      </c>
      <c r="W1586" s="72"/>
    </row>
    <row r="1587" spans="1:23" ht="20.399999999999999" hidden="1" x14ac:dyDescent="0.3">
      <c r="A1587" s="111">
        <v>42109</v>
      </c>
      <c r="B1587" s="109" t="s">
        <v>318</v>
      </c>
      <c r="C1587" s="109" t="s">
        <v>12</v>
      </c>
      <c r="D1587" s="96">
        <v>1</v>
      </c>
      <c r="E1587" s="96">
        <v>152121</v>
      </c>
      <c r="F1587" s="96"/>
      <c r="G1587" s="96" t="s">
        <v>306</v>
      </c>
      <c r="H1587" s="107">
        <v>1713.6</v>
      </c>
      <c r="I1587" s="61">
        <v>1103000517</v>
      </c>
      <c r="J1587" s="62" t="s">
        <v>1116</v>
      </c>
      <c r="K1587" s="551" t="s">
        <v>1037</v>
      </c>
      <c r="L1587" s="96" t="s">
        <v>1038</v>
      </c>
      <c r="M1587" s="110" t="s">
        <v>1117</v>
      </c>
      <c r="N1587" s="96">
        <v>8460</v>
      </c>
      <c r="O1587" s="96" t="s">
        <v>13</v>
      </c>
      <c r="P1587" s="96" t="s">
        <v>3646</v>
      </c>
      <c r="Q1587" s="174" t="s">
        <v>14</v>
      </c>
      <c r="R1587" s="105"/>
      <c r="S1587" s="181" t="s">
        <v>307</v>
      </c>
      <c r="T1587" s="181">
        <v>19</v>
      </c>
      <c r="U1587" s="181" t="s">
        <v>465</v>
      </c>
      <c r="W1587" s="72"/>
    </row>
    <row r="1588" spans="1:23" ht="20.399999999999999" hidden="1" x14ac:dyDescent="0.3">
      <c r="A1588" s="111">
        <v>42109</v>
      </c>
      <c r="B1588" s="109" t="s">
        <v>315</v>
      </c>
      <c r="C1588" s="109" t="s">
        <v>32</v>
      </c>
      <c r="D1588" s="96">
        <v>1</v>
      </c>
      <c r="E1588" s="94">
        <v>152122</v>
      </c>
      <c r="F1588" s="94"/>
      <c r="G1588" s="87" t="s">
        <v>306</v>
      </c>
      <c r="H1588" s="107">
        <v>87.36</v>
      </c>
      <c r="I1588" s="61">
        <v>1103000517</v>
      </c>
      <c r="J1588" s="62" t="s">
        <v>1116</v>
      </c>
      <c r="K1588" s="141" t="s">
        <v>1037</v>
      </c>
      <c r="L1588" s="87" t="s">
        <v>1038</v>
      </c>
      <c r="M1588" s="96" t="s">
        <v>17</v>
      </c>
      <c r="N1588" s="94" t="s">
        <v>18</v>
      </c>
      <c r="O1588" s="96" t="s">
        <v>19</v>
      </c>
      <c r="P1588" s="105"/>
      <c r="Q1588" s="105" t="s">
        <v>14</v>
      </c>
      <c r="R1588" s="105"/>
      <c r="S1588" s="73" t="s">
        <v>307</v>
      </c>
      <c r="T1588" s="71">
        <v>19</v>
      </c>
      <c r="U1588" s="71" t="s">
        <v>465</v>
      </c>
      <c r="W1588" s="72"/>
    </row>
    <row r="1589" spans="1:23" ht="20.399999999999999" hidden="1" x14ac:dyDescent="0.3">
      <c r="A1589" s="111">
        <v>42109</v>
      </c>
      <c r="B1589" s="109" t="s">
        <v>1118</v>
      </c>
      <c r="C1589" s="109" t="s">
        <v>1119</v>
      </c>
      <c r="D1589" s="96">
        <v>1</v>
      </c>
      <c r="E1589" s="94">
        <v>152124</v>
      </c>
      <c r="F1589" s="94"/>
      <c r="G1589" s="87" t="s">
        <v>306</v>
      </c>
      <c r="H1589" s="107">
        <v>728.91</v>
      </c>
      <c r="I1589" s="61">
        <v>1103000517</v>
      </c>
      <c r="J1589" s="62" t="s">
        <v>1116</v>
      </c>
      <c r="K1589" s="141" t="s">
        <v>1037</v>
      </c>
      <c r="L1589" s="87" t="s">
        <v>1038</v>
      </c>
      <c r="M1589" s="110">
        <v>1918273</v>
      </c>
      <c r="N1589" s="96">
        <v>376</v>
      </c>
      <c r="O1589" s="96" t="s">
        <v>1112</v>
      </c>
      <c r="P1589" s="105"/>
      <c r="Q1589" s="105" t="s">
        <v>14</v>
      </c>
      <c r="R1589" s="105"/>
      <c r="S1589" s="73" t="s">
        <v>307</v>
      </c>
      <c r="T1589" s="71">
        <v>19</v>
      </c>
      <c r="U1589" s="71" t="s">
        <v>465</v>
      </c>
      <c r="W1589" s="72"/>
    </row>
    <row r="1590" spans="1:23" ht="20.399999999999999" hidden="1" x14ac:dyDescent="0.3">
      <c r="A1590" s="85">
        <v>42160</v>
      </c>
      <c r="B1590" s="86" t="s">
        <v>305</v>
      </c>
      <c r="C1590" s="86" t="s">
        <v>21</v>
      </c>
      <c r="D1590" s="94">
        <v>1</v>
      </c>
      <c r="E1590" s="94">
        <v>151904</v>
      </c>
      <c r="F1590" s="94"/>
      <c r="G1590" s="87" t="s">
        <v>306</v>
      </c>
      <c r="H1590" s="140">
        <v>526.4</v>
      </c>
      <c r="I1590" s="6">
        <v>1103000517</v>
      </c>
      <c r="J1590" s="41" t="s">
        <v>1116</v>
      </c>
      <c r="K1590" s="141" t="s">
        <v>1037</v>
      </c>
      <c r="L1590" s="87" t="s">
        <v>1038</v>
      </c>
      <c r="M1590" s="99" t="s">
        <v>17</v>
      </c>
      <c r="N1590" s="94" t="s">
        <v>61</v>
      </c>
      <c r="O1590" s="94" t="s">
        <v>22</v>
      </c>
      <c r="P1590" s="97"/>
      <c r="Q1590" s="79" t="s">
        <v>14</v>
      </c>
      <c r="R1590" s="79"/>
      <c r="S1590" s="73" t="s">
        <v>307</v>
      </c>
      <c r="T1590" s="71">
        <v>19</v>
      </c>
      <c r="U1590" s="71" t="s">
        <v>465</v>
      </c>
      <c r="W1590" s="72"/>
    </row>
    <row r="1591" spans="1:23" ht="20.399999999999999" hidden="1" x14ac:dyDescent="0.3">
      <c r="A1591" s="85">
        <v>42160</v>
      </c>
      <c r="B1591" s="86" t="s">
        <v>1059</v>
      </c>
      <c r="C1591" s="86" t="s">
        <v>82</v>
      </c>
      <c r="D1591" s="94">
        <v>1</v>
      </c>
      <c r="E1591" s="100">
        <v>151939</v>
      </c>
      <c r="F1591" s="100"/>
      <c r="G1591" s="87" t="s">
        <v>306</v>
      </c>
      <c r="H1591" s="95">
        <v>358.4</v>
      </c>
      <c r="I1591" s="6">
        <v>1102241518</v>
      </c>
      <c r="J1591" s="41" t="s">
        <v>1120</v>
      </c>
      <c r="K1591" s="141"/>
      <c r="L1591" s="87" t="s">
        <v>1038</v>
      </c>
      <c r="M1591" s="99" t="s">
        <v>17</v>
      </c>
      <c r="N1591" s="94" t="s">
        <v>745</v>
      </c>
      <c r="O1591" s="94" t="s">
        <v>26</v>
      </c>
      <c r="P1591" s="97"/>
      <c r="Q1591" s="79" t="s">
        <v>14</v>
      </c>
      <c r="R1591" s="79"/>
      <c r="S1591" s="73" t="s">
        <v>307</v>
      </c>
      <c r="T1591" s="71">
        <v>20</v>
      </c>
      <c r="U1591" s="71" t="s">
        <v>465</v>
      </c>
      <c r="W1591" s="72"/>
    </row>
    <row r="1592" spans="1:23" ht="20.399999999999999" hidden="1" x14ac:dyDescent="0.3">
      <c r="A1592" s="85">
        <v>42109</v>
      </c>
      <c r="B1592" s="86" t="s">
        <v>319</v>
      </c>
      <c r="C1592" s="86" t="s">
        <v>37</v>
      </c>
      <c r="D1592" s="94">
        <v>1</v>
      </c>
      <c r="E1592" s="94">
        <v>152081</v>
      </c>
      <c r="F1592" s="94"/>
      <c r="G1592" s="87" t="s">
        <v>306</v>
      </c>
      <c r="H1592" s="95">
        <v>100.8</v>
      </c>
      <c r="I1592" s="6">
        <v>1102241518</v>
      </c>
      <c r="J1592" s="41" t="s">
        <v>1120</v>
      </c>
      <c r="K1592" s="141" t="s">
        <v>1037</v>
      </c>
      <c r="L1592" s="87" t="s">
        <v>1038</v>
      </c>
      <c r="M1592" s="94" t="s">
        <v>17</v>
      </c>
      <c r="N1592" s="94" t="s">
        <v>18</v>
      </c>
      <c r="O1592" s="96" t="s">
        <v>19</v>
      </c>
      <c r="P1592" s="97"/>
      <c r="Q1592" s="97" t="s">
        <v>14</v>
      </c>
      <c r="R1592" s="97"/>
      <c r="S1592" s="73" t="s">
        <v>307</v>
      </c>
      <c r="T1592" s="71">
        <v>20</v>
      </c>
      <c r="U1592" s="71" t="s">
        <v>465</v>
      </c>
      <c r="W1592" s="72"/>
    </row>
    <row r="1593" spans="1:23" ht="20.399999999999999" hidden="1" x14ac:dyDescent="0.3">
      <c r="A1593" s="85">
        <v>42109</v>
      </c>
      <c r="B1593" s="86" t="s">
        <v>319</v>
      </c>
      <c r="C1593" s="86" t="s">
        <v>37</v>
      </c>
      <c r="D1593" s="94">
        <v>1</v>
      </c>
      <c r="E1593" s="94">
        <v>152082</v>
      </c>
      <c r="F1593" s="94"/>
      <c r="G1593" s="87" t="s">
        <v>306</v>
      </c>
      <c r="H1593" s="95">
        <v>100.8</v>
      </c>
      <c r="I1593" s="6">
        <v>1102241518</v>
      </c>
      <c r="J1593" s="41" t="s">
        <v>1120</v>
      </c>
      <c r="K1593" s="141" t="s">
        <v>1037</v>
      </c>
      <c r="L1593" s="87" t="s">
        <v>1038</v>
      </c>
      <c r="M1593" s="94" t="s">
        <v>17</v>
      </c>
      <c r="N1593" s="94" t="s">
        <v>18</v>
      </c>
      <c r="O1593" s="96" t="s">
        <v>19</v>
      </c>
      <c r="P1593" s="97"/>
      <c r="Q1593" s="97" t="s">
        <v>14</v>
      </c>
      <c r="R1593" s="97"/>
      <c r="S1593" s="73" t="s">
        <v>307</v>
      </c>
      <c r="T1593" s="71">
        <v>20</v>
      </c>
      <c r="U1593" s="71" t="s">
        <v>465</v>
      </c>
      <c r="W1593" s="72"/>
    </row>
    <row r="1594" spans="1:23" ht="20.399999999999999" hidden="1" x14ac:dyDescent="0.3">
      <c r="A1594" s="85">
        <v>42109</v>
      </c>
      <c r="B1594" s="86" t="s">
        <v>319</v>
      </c>
      <c r="C1594" s="86" t="s">
        <v>37</v>
      </c>
      <c r="D1594" s="94">
        <v>1</v>
      </c>
      <c r="E1594" s="94">
        <v>152083</v>
      </c>
      <c r="F1594" s="94"/>
      <c r="G1594" s="87" t="s">
        <v>306</v>
      </c>
      <c r="H1594" s="95">
        <v>100.8</v>
      </c>
      <c r="I1594" s="6">
        <v>1102241518</v>
      </c>
      <c r="J1594" s="41" t="s">
        <v>1120</v>
      </c>
      <c r="K1594" s="141" t="s">
        <v>1037</v>
      </c>
      <c r="L1594" s="87" t="s">
        <v>1038</v>
      </c>
      <c r="M1594" s="94" t="s">
        <v>17</v>
      </c>
      <c r="N1594" s="94" t="s">
        <v>18</v>
      </c>
      <c r="O1594" s="96" t="s">
        <v>19</v>
      </c>
      <c r="P1594" s="97"/>
      <c r="Q1594" s="97" t="s">
        <v>14</v>
      </c>
      <c r="R1594" s="97"/>
      <c r="S1594" s="73" t="s">
        <v>307</v>
      </c>
      <c r="T1594" s="71">
        <v>20</v>
      </c>
      <c r="U1594" s="71" t="s">
        <v>465</v>
      </c>
      <c r="W1594" s="72"/>
    </row>
    <row r="1595" spans="1:23" ht="20.399999999999999" hidden="1" x14ac:dyDescent="0.3">
      <c r="A1595" s="85">
        <v>42109</v>
      </c>
      <c r="B1595" s="86" t="s">
        <v>319</v>
      </c>
      <c r="C1595" s="86" t="s">
        <v>37</v>
      </c>
      <c r="D1595" s="94">
        <v>1</v>
      </c>
      <c r="E1595" s="94">
        <v>152084</v>
      </c>
      <c r="F1595" s="94"/>
      <c r="G1595" s="87" t="s">
        <v>306</v>
      </c>
      <c r="H1595" s="95">
        <v>100.8</v>
      </c>
      <c r="I1595" s="6">
        <v>1102241518</v>
      </c>
      <c r="J1595" s="41" t="s">
        <v>1120</v>
      </c>
      <c r="K1595" s="141" t="s">
        <v>1037</v>
      </c>
      <c r="L1595" s="87" t="s">
        <v>1038</v>
      </c>
      <c r="M1595" s="94" t="s">
        <v>17</v>
      </c>
      <c r="N1595" s="94" t="s">
        <v>18</v>
      </c>
      <c r="O1595" s="96" t="s">
        <v>19</v>
      </c>
      <c r="P1595" s="97"/>
      <c r="Q1595" s="97" t="s">
        <v>14</v>
      </c>
      <c r="R1595" s="97"/>
      <c r="S1595" s="73" t="s">
        <v>307</v>
      </c>
      <c r="T1595" s="71">
        <v>20</v>
      </c>
      <c r="U1595" s="71" t="s">
        <v>465</v>
      </c>
      <c r="W1595" s="72"/>
    </row>
    <row r="1596" spans="1:23" ht="20.399999999999999" hidden="1" x14ac:dyDescent="0.3">
      <c r="A1596" s="85">
        <v>42109</v>
      </c>
      <c r="B1596" s="86" t="s">
        <v>319</v>
      </c>
      <c r="C1596" s="86" t="s">
        <v>37</v>
      </c>
      <c r="D1596" s="94">
        <v>1</v>
      </c>
      <c r="E1596" s="94">
        <v>152085</v>
      </c>
      <c r="F1596" s="94"/>
      <c r="G1596" s="87" t="s">
        <v>306</v>
      </c>
      <c r="H1596" s="95">
        <v>100.8</v>
      </c>
      <c r="I1596" s="6">
        <v>1102241518</v>
      </c>
      <c r="J1596" s="41" t="s">
        <v>1120</v>
      </c>
      <c r="K1596" s="141" t="s">
        <v>1037</v>
      </c>
      <c r="L1596" s="87" t="s">
        <v>1038</v>
      </c>
      <c r="M1596" s="94" t="s">
        <v>17</v>
      </c>
      <c r="N1596" s="94" t="s">
        <v>18</v>
      </c>
      <c r="O1596" s="96" t="s">
        <v>19</v>
      </c>
      <c r="P1596" s="97"/>
      <c r="Q1596" s="97" t="s">
        <v>14</v>
      </c>
      <c r="R1596" s="97"/>
      <c r="S1596" s="73" t="s">
        <v>307</v>
      </c>
      <c r="T1596" s="71">
        <v>20</v>
      </c>
      <c r="U1596" s="71" t="s">
        <v>465</v>
      </c>
      <c r="W1596" s="72"/>
    </row>
    <row r="1597" spans="1:23" ht="20.399999999999999" hidden="1" x14ac:dyDescent="0.3">
      <c r="A1597" s="85">
        <v>42109</v>
      </c>
      <c r="B1597" s="86" t="s">
        <v>1001</v>
      </c>
      <c r="C1597" s="86" t="s">
        <v>1002</v>
      </c>
      <c r="D1597" s="94">
        <v>1</v>
      </c>
      <c r="E1597" s="94">
        <v>152095</v>
      </c>
      <c r="F1597" s="94"/>
      <c r="G1597" s="87" t="s">
        <v>306</v>
      </c>
      <c r="H1597" s="95">
        <v>765</v>
      </c>
      <c r="I1597" s="6">
        <v>1102241518</v>
      </c>
      <c r="J1597" s="41" t="s">
        <v>1120</v>
      </c>
      <c r="K1597" s="141" t="s">
        <v>1037</v>
      </c>
      <c r="L1597" s="87" t="s">
        <v>1038</v>
      </c>
      <c r="M1597" s="94" t="s">
        <v>17</v>
      </c>
      <c r="N1597" s="94" t="s">
        <v>18</v>
      </c>
      <c r="O1597" s="96" t="s">
        <v>19</v>
      </c>
      <c r="P1597" s="97"/>
      <c r="Q1597" s="97" t="s">
        <v>14</v>
      </c>
      <c r="R1597" s="97"/>
      <c r="S1597" s="73" t="s">
        <v>307</v>
      </c>
      <c r="T1597" s="71">
        <v>20</v>
      </c>
      <c r="U1597" s="71" t="s">
        <v>465</v>
      </c>
      <c r="W1597" s="72"/>
    </row>
    <row r="1598" spans="1:23" ht="20.399999999999999" hidden="1" x14ac:dyDescent="0.3">
      <c r="A1598" s="85">
        <v>42109</v>
      </c>
      <c r="B1598" s="86" t="s">
        <v>319</v>
      </c>
      <c r="C1598" s="86" t="s">
        <v>37</v>
      </c>
      <c r="D1598" s="94">
        <v>1</v>
      </c>
      <c r="E1598" s="94">
        <v>152096</v>
      </c>
      <c r="F1598" s="94"/>
      <c r="G1598" s="87" t="s">
        <v>306</v>
      </c>
      <c r="H1598" s="95">
        <v>100.8</v>
      </c>
      <c r="I1598" s="6">
        <v>1102241518</v>
      </c>
      <c r="J1598" s="41" t="s">
        <v>1120</v>
      </c>
      <c r="K1598" s="141" t="s">
        <v>1037</v>
      </c>
      <c r="L1598" s="87" t="s">
        <v>1038</v>
      </c>
      <c r="M1598" s="94" t="s">
        <v>17</v>
      </c>
      <c r="N1598" s="94" t="s">
        <v>18</v>
      </c>
      <c r="O1598" s="96" t="s">
        <v>19</v>
      </c>
      <c r="P1598" s="97"/>
      <c r="Q1598" s="97" t="s">
        <v>14</v>
      </c>
      <c r="R1598" s="97"/>
      <c r="S1598" s="73" t="s">
        <v>307</v>
      </c>
      <c r="T1598" s="71">
        <v>20</v>
      </c>
      <c r="U1598" s="71" t="s">
        <v>465</v>
      </c>
      <c r="W1598" s="72"/>
    </row>
    <row r="1599" spans="1:23" ht="20.399999999999999" hidden="1" x14ac:dyDescent="0.3">
      <c r="A1599" s="85">
        <v>42109</v>
      </c>
      <c r="B1599" s="86" t="s">
        <v>320</v>
      </c>
      <c r="C1599" s="86" t="s">
        <v>47</v>
      </c>
      <c r="D1599" s="94">
        <v>1</v>
      </c>
      <c r="E1599" s="94">
        <v>152097</v>
      </c>
      <c r="F1599" s="94"/>
      <c r="G1599" s="87" t="s">
        <v>306</v>
      </c>
      <c r="H1599" s="95">
        <v>530</v>
      </c>
      <c r="I1599" s="6">
        <v>1102241518</v>
      </c>
      <c r="J1599" s="41" t="s">
        <v>1120</v>
      </c>
      <c r="K1599" s="141" t="s">
        <v>1037</v>
      </c>
      <c r="L1599" s="87" t="s">
        <v>1038</v>
      </c>
      <c r="M1599" s="94" t="s">
        <v>17</v>
      </c>
      <c r="N1599" s="94" t="s">
        <v>18</v>
      </c>
      <c r="O1599" s="96" t="s">
        <v>19</v>
      </c>
      <c r="P1599" s="97"/>
      <c r="Q1599" s="97" t="s">
        <v>14</v>
      </c>
      <c r="R1599" s="97"/>
      <c r="S1599" s="73" t="s">
        <v>307</v>
      </c>
      <c r="T1599" s="71">
        <v>20</v>
      </c>
      <c r="U1599" s="71" t="s">
        <v>465</v>
      </c>
      <c r="W1599" s="72"/>
    </row>
    <row r="1600" spans="1:23" ht="20.399999999999999" hidden="1" x14ac:dyDescent="0.3">
      <c r="A1600" s="85">
        <v>42109</v>
      </c>
      <c r="B1600" s="86" t="s">
        <v>317</v>
      </c>
      <c r="C1600" s="86" t="s">
        <v>43</v>
      </c>
      <c r="D1600" s="94">
        <v>1</v>
      </c>
      <c r="E1600" s="94">
        <v>152100</v>
      </c>
      <c r="F1600" s="94"/>
      <c r="G1600" s="87" t="s">
        <v>306</v>
      </c>
      <c r="H1600" s="95">
        <v>476</v>
      </c>
      <c r="I1600" s="6">
        <v>1102241518</v>
      </c>
      <c r="J1600" s="41" t="s">
        <v>1120</v>
      </c>
      <c r="K1600" s="141" t="s">
        <v>1037</v>
      </c>
      <c r="L1600" s="87" t="s">
        <v>1038</v>
      </c>
      <c r="M1600" s="99">
        <v>122012060202585</v>
      </c>
      <c r="N1600" s="94" t="s">
        <v>54</v>
      </c>
      <c r="O1600" s="94" t="s">
        <v>46</v>
      </c>
      <c r="P1600" s="97"/>
      <c r="Q1600" s="97" t="s">
        <v>14</v>
      </c>
      <c r="R1600" s="97"/>
      <c r="S1600" s="73" t="s">
        <v>307</v>
      </c>
      <c r="T1600" s="71">
        <v>20</v>
      </c>
      <c r="U1600" s="71" t="s">
        <v>465</v>
      </c>
      <c r="W1600" s="72"/>
    </row>
    <row r="1601" spans="1:23" ht="20.399999999999999" hidden="1" x14ac:dyDescent="0.3">
      <c r="A1601" s="85">
        <v>42109</v>
      </c>
      <c r="B1601" s="86" t="s">
        <v>305</v>
      </c>
      <c r="C1601" s="86" t="s">
        <v>16</v>
      </c>
      <c r="D1601" s="94">
        <v>1</v>
      </c>
      <c r="E1601" s="94">
        <v>152101</v>
      </c>
      <c r="F1601" s="94"/>
      <c r="G1601" s="87" t="s">
        <v>306</v>
      </c>
      <c r="H1601" s="95">
        <v>526.4</v>
      </c>
      <c r="I1601" s="6">
        <v>1102241518</v>
      </c>
      <c r="J1601" s="41" t="s">
        <v>1120</v>
      </c>
      <c r="K1601" s="141" t="s">
        <v>1037</v>
      </c>
      <c r="L1601" s="87" t="s">
        <v>1038</v>
      </c>
      <c r="M1601" s="94" t="s">
        <v>17</v>
      </c>
      <c r="N1601" s="94" t="s">
        <v>19</v>
      </c>
      <c r="O1601" s="94" t="s">
        <v>19</v>
      </c>
      <c r="P1601" s="97"/>
      <c r="Q1601" s="97" t="s">
        <v>14</v>
      </c>
      <c r="R1601" s="97"/>
      <c r="S1601" s="73" t="s">
        <v>307</v>
      </c>
      <c r="T1601" s="71">
        <v>20</v>
      </c>
      <c r="U1601" s="71" t="s">
        <v>465</v>
      </c>
      <c r="W1601" s="72"/>
    </row>
    <row r="1602" spans="1:23" ht="20.399999999999999" hidden="1" x14ac:dyDescent="0.3">
      <c r="A1602" s="85">
        <v>42109</v>
      </c>
      <c r="B1602" s="86" t="s">
        <v>315</v>
      </c>
      <c r="C1602" s="86" t="s">
        <v>32</v>
      </c>
      <c r="D1602" s="94">
        <v>1</v>
      </c>
      <c r="E1602" s="94">
        <v>152102</v>
      </c>
      <c r="F1602" s="94"/>
      <c r="G1602" s="87" t="s">
        <v>306</v>
      </c>
      <c r="H1602" s="95">
        <v>87.36</v>
      </c>
      <c r="I1602" s="6">
        <v>1102241518</v>
      </c>
      <c r="J1602" s="41" t="s">
        <v>1120</v>
      </c>
      <c r="K1602" s="141" t="s">
        <v>1037</v>
      </c>
      <c r="L1602" s="87" t="s">
        <v>1038</v>
      </c>
      <c r="M1602" s="94" t="s">
        <v>17</v>
      </c>
      <c r="N1602" s="94" t="s">
        <v>18</v>
      </c>
      <c r="O1602" s="96" t="s">
        <v>19</v>
      </c>
      <c r="P1602" s="97"/>
      <c r="Q1602" s="97" t="s">
        <v>14</v>
      </c>
      <c r="R1602" s="97"/>
      <c r="S1602" s="73" t="s">
        <v>307</v>
      </c>
      <c r="T1602" s="71">
        <v>20</v>
      </c>
      <c r="U1602" s="71" t="s">
        <v>465</v>
      </c>
      <c r="W1602" s="72"/>
    </row>
    <row r="1603" spans="1:23" ht="30.6" hidden="1" x14ac:dyDescent="0.3">
      <c r="A1603" s="85">
        <v>42109</v>
      </c>
      <c r="B1603" s="86" t="s">
        <v>312</v>
      </c>
      <c r="C1603" s="86" t="s">
        <v>20</v>
      </c>
      <c r="D1603" s="94">
        <v>1</v>
      </c>
      <c r="E1603" s="94">
        <v>152103</v>
      </c>
      <c r="F1603" s="94"/>
      <c r="G1603" s="87" t="s">
        <v>306</v>
      </c>
      <c r="H1603" s="95">
        <v>224</v>
      </c>
      <c r="I1603" s="6">
        <v>1102241518</v>
      </c>
      <c r="J1603" s="41" t="s">
        <v>1120</v>
      </c>
      <c r="K1603" s="141" t="s">
        <v>1037</v>
      </c>
      <c r="L1603" s="87" t="s">
        <v>1038</v>
      </c>
      <c r="M1603" s="99">
        <v>140874</v>
      </c>
      <c r="N1603" s="94">
        <v>710</v>
      </c>
      <c r="O1603" s="94" t="s">
        <v>62</v>
      </c>
      <c r="P1603" s="97"/>
      <c r="Q1603" s="97" t="s">
        <v>14</v>
      </c>
      <c r="R1603" s="97"/>
      <c r="S1603" s="73" t="s">
        <v>307</v>
      </c>
      <c r="T1603" s="71">
        <v>20</v>
      </c>
      <c r="U1603" s="71" t="s">
        <v>465</v>
      </c>
      <c r="W1603" s="72"/>
    </row>
    <row r="1604" spans="1:23" ht="20.399999999999999" hidden="1" x14ac:dyDescent="0.3">
      <c r="A1604" s="111">
        <v>42109</v>
      </c>
      <c r="B1604" s="109" t="s">
        <v>318</v>
      </c>
      <c r="C1604" s="109" t="s">
        <v>12</v>
      </c>
      <c r="D1604" s="96">
        <v>1</v>
      </c>
      <c r="E1604" s="96">
        <v>151989</v>
      </c>
      <c r="F1604" s="96"/>
      <c r="G1604" s="96" t="s">
        <v>306</v>
      </c>
      <c r="H1604" s="107">
        <v>1713.6</v>
      </c>
      <c r="I1604" s="60">
        <v>1102241518</v>
      </c>
      <c r="J1604" s="564" t="s">
        <v>1120</v>
      </c>
      <c r="K1604" s="551" t="s">
        <v>1037</v>
      </c>
      <c r="L1604" s="96" t="s">
        <v>1038</v>
      </c>
      <c r="M1604" s="110" t="s">
        <v>1121</v>
      </c>
      <c r="N1604" s="96">
        <v>8460</v>
      </c>
      <c r="O1604" s="96" t="s">
        <v>13</v>
      </c>
      <c r="P1604" s="96" t="s">
        <v>3646</v>
      </c>
      <c r="Q1604" s="174" t="s">
        <v>14</v>
      </c>
      <c r="R1604" s="105"/>
      <c r="S1604" s="181"/>
      <c r="T1604" s="181">
        <v>20</v>
      </c>
      <c r="U1604" s="181" t="s">
        <v>465</v>
      </c>
      <c r="W1604" s="72"/>
    </row>
    <row r="1605" spans="1:23" ht="20.399999999999999" hidden="1" x14ac:dyDescent="0.3">
      <c r="A1605" s="85">
        <v>42109</v>
      </c>
      <c r="B1605" s="86" t="s">
        <v>305</v>
      </c>
      <c r="C1605" s="86" t="s">
        <v>16</v>
      </c>
      <c r="D1605" s="94">
        <v>1</v>
      </c>
      <c r="E1605" s="94">
        <v>152198</v>
      </c>
      <c r="F1605" s="94"/>
      <c r="G1605" s="87" t="s">
        <v>306</v>
      </c>
      <c r="H1605" s="95">
        <v>526.4</v>
      </c>
      <c r="I1605" s="7">
        <v>1103925721</v>
      </c>
      <c r="J1605" s="5" t="s">
        <v>1122</v>
      </c>
      <c r="K1605" s="141" t="s">
        <v>1037</v>
      </c>
      <c r="L1605" s="87" t="s">
        <v>1038</v>
      </c>
      <c r="M1605" s="94" t="s">
        <v>17</v>
      </c>
      <c r="N1605" s="94" t="s">
        <v>19</v>
      </c>
      <c r="O1605" s="94" t="s">
        <v>19</v>
      </c>
      <c r="P1605" s="97"/>
      <c r="Q1605" s="97" t="s">
        <v>14</v>
      </c>
      <c r="R1605" s="97"/>
      <c r="S1605" s="73" t="s">
        <v>307</v>
      </c>
      <c r="T1605" s="71">
        <v>21</v>
      </c>
      <c r="U1605" s="71" t="s">
        <v>465</v>
      </c>
      <c r="W1605" s="72"/>
    </row>
    <row r="1606" spans="1:23" ht="20.399999999999999" hidden="1" x14ac:dyDescent="0.3">
      <c r="A1606" s="85">
        <v>42109</v>
      </c>
      <c r="B1606" s="86" t="s">
        <v>309</v>
      </c>
      <c r="C1606" s="86" t="s">
        <v>34</v>
      </c>
      <c r="D1606" s="94">
        <v>1</v>
      </c>
      <c r="E1606" s="94">
        <v>152199</v>
      </c>
      <c r="F1606" s="94"/>
      <c r="G1606" s="87" t="s">
        <v>306</v>
      </c>
      <c r="H1606" s="95">
        <v>70.31</v>
      </c>
      <c r="I1606" s="7">
        <v>1103925721</v>
      </c>
      <c r="J1606" s="5" t="s">
        <v>1122</v>
      </c>
      <c r="K1606" s="141" t="s">
        <v>1037</v>
      </c>
      <c r="L1606" s="87" t="s">
        <v>1038</v>
      </c>
      <c r="M1606" s="94" t="s">
        <v>17</v>
      </c>
      <c r="N1606" s="94" t="s">
        <v>18</v>
      </c>
      <c r="O1606" s="96" t="s">
        <v>19</v>
      </c>
      <c r="P1606" s="97"/>
      <c r="Q1606" s="97" t="s">
        <v>14</v>
      </c>
      <c r="R1606" s="97"/>
      <c r="S1606" s="73" t="s">
        <v>307</v>
      </c>
      <c r="T1606" s="71">
        <v>21</v>
      </c>
      <c r="U1606" s="71" t="s">
        <v>465</v>
      </c>
      <c r="W1606" s="72"/>
    </row>
    <row r="1607" spans="1:23" ht="20.399999999999999" hidden="1" x14ac:dyDescent="0.3">
      <c r="A1607" s="111">
        <v>42109</v>
      </c>
      <c r="B1607" s="109" t="s">
        <v>318</v>
      </c>
      <c r="C1607" s="109" t="s">
        <v>12</v>
      </c>
      <c r="D1607" s="96">
        <v>1</v>
      </c>
      <c r="E1607" s="96">
        <v>152200</v>
      </c>
      <c r="F1607" s="96"/>
      <c r="G1607" s="96" t="s">
        <v>306</v>
      </c>
      <c r="H1607" s="107">
        <v>1439.04</v>
      </c>
      <c r="I1607" s="61">
        <v>1103925721</v>
      </c>
      <c r="J1607" s="62" t="s">
        <v>1122</v>
      </c>
      <c r="K1607" s="551" t="s">
        <v>1037</v>
      </c>
      <c r="L1607" s="96" t="s">
        <v>1038</v>
      </c>
      <c r="M1607" s="110" t="s">
        <v>1123</v>
      </c>
      <c r="N1607" s="96">
        <v>8470</v>
      </c>
      <c r="O1607" s="96" t="s">
        <v>13</v>
      </c>
      <c r="P1607" s="96" t="s">
        <v>3646</v>
      </c>
      <c r="Q1607" s="174" t="s">
        <v>14</v>
      </c>
      <c r="R1607" s="105"/>
      <c r="S1607" s="181" t="s">
        <v>307</v>
      </c>
      <c r="T1607" s="181">
        <v>21</v>
      </c>
      <c r="U1607" s="181" t="s">
        <v>465</v>
      </c>
      <c r="W1607" s="72"/>
    </row>
    <row r="1608" spans="1:23" ht="30.6" hidden="1" x14ac:dyDescent="0.3">
      <c r="A1608" s="85">
        <v>42109</v>
      </c>
      <c r="B1608" s="86" t="s">
        <v>312</v>
      </c>
      <c r="C1608" s="86" t="s">
        <v>20</v>
      </c>
      <c r="D1608" s="94">
        <v>1</v>
      </c>
      <c r="E1608" s="94">
        <v>152188</v>
      </c>
      <c r="F1608" s="94"/>
      <c r="G1608" s="87" t="s">
        <v>306</v>
      </c>
      <c r="H1608" s="95">
        <v>224</v>
      </c>
      <c r="I1608" s="7">
        <v>1103635205</v>
      </c>
      <c r="J1608" s="5" t="s">
        <v>1124</v>
      </c>
      <c r="K1608" s="141" t="s">
        <v>1037</v>
      </c>
      <c r="L1608" s="87" t="s">
        <v>1038</v>
      </c>
      <c r="M1608" s="99">
        <v>140816</v>
      </c>
      <c r="N1608" s="94">
        <v>710</v>
      </c>
      <c r="O1608" s="94" t="s">
        <v>62</v>
      </c>
      <c r="P1608" s="97"/>
      <c r="Q1608" s="97" t="s">
        <v>14</v>
      </c>
      <c r="R1608" s="97"/>
      <c r="S1608" s="73" t="s">
        <v>307</v>
      </c>
      <c r="T1608" s="71">
        <v>22</v>
      </c>
      <c r="U1608" s="71" t="s">
        <v>465</v>
      </c>
      <c r="W1608" s="72"/>
    </row>
    <row r="1609" spans="1:23" hidden="1" x14ac:dyDescent="0.3">
      <c r="A1609" s="85">
        <v>42110</v>
      </c>
      <c r="B1609" s="86" t="s">
        <v>309</v>
      </c>
      <c r="C1609" s="86" t="s">
        <v>34</v>
      </c>
      <c r="D1609" s="94">
        <v>1</v>
      </c>
      <c r="E1609" s="94">
        <v>152192</v>
      </c>
      <c r="F1609" s="94"/>
      <c r="G1609" s="87" t="s">
        <v>306</v>
      </c>
      <c r="H1609" s="95">
        <v>70.31</v>
      </c>
      <c r="I1609" s="7">
        <v>1103635205</v>
      </c>
      <c r="J1609" s="5" t="s">
        <v>1124</v>
      </c>
      <c r="K1609" s="141" t="s">
        <v>1037</v>
      </c>
      <c r="L1609" s="87" t="s">
        <v>1038</v>
      </c>
      <c r="M1609" s="94" t="s">
        <v>17</v>
      </c>
      <c r="N1609" s="94" t="s">
        <v>18</v>
      </c>
      <c r="O1609" s="96" t="s">
        <v>19</v>
      </c>
      <c r="P1609" s="97"/>
      <c r="Q1609" s="97" t="s">
        <v>14</v>
      </c>
      <c r="R1609" s="97"/>
      <c r="S1609" s="73" t="s">
        <v>308</v>
      </c>
      <c r="T1609" s="71">
        <v>22</v>
      </c>
      <c r="U1609" s="71" t="s">
        <v>465</v>
      </c>
      <c r="W1609" s="72"/>
    </row>
    <row r="1610" spans="1:23" hidden="1" x14ac:dyDescent="0.3">
      <c r="A1610" s="85">
        <v>42110</v>
      </c>
      <c r="B1610" s="86" t="s">
        <v>319</v>
      </c>
      <c r="C1610" s="86" t="s">
        <v>37</v>
      </c>
      <c r="D1610" s="94">
        <v>1</v>
      </c>
      <c r="E1610" s="94">
        <v>152195</v>
      </c>
      <c r="F1610" s="94"/>
      <c r="G1610" s="87" t="s">
        <v>306</v>
      </c>
      <c r="H1610" s="95">
        <v>100.8</v>
      </c>
      <c r="I1610" s="7">
        <v>1103635205</v>
      </c>
      <c r="J1610" s="5" t="s">
        <v>1124</v>
      </c>
      <c r="K1610" s="141" t="s">
        <v>1037</v>
      </c>
      <c r="L1610" s="87" t="s">
        <v>1038</v>
      </c>
      <c r="M1610" s="94" t="s">
        <v>17</v>
      </c>
      <c r="N1610" s="94" t="s">
        <v>18</v>
      </c>
      <c r="O1610" s="96" t="s">
        <v>19</v>
      </c>
      <c r="P1610" s="97"/>
      <c r="Q1610" s="97" t="s">
        <v>14</v>
      </c>
      <c r="R1610" s="97"/>
      <c r="S1610" s="73" t="s">
        <v>307</v>
      </c>
      <c r="T1610" s="71">
        <v>22</v>
      </c>
      <c r="U1610" s="71" t="s">
        <v>465</v>
      </c>
      <c r="W1610" s="72"/>
    </row>
    <row r="1611" spans="1:23" ht="20.399999999999999" hidden="1" x14ac:dyDescent="0.3">
      <c r="A1611" s="85">
        <v>42109</v>
      </c>
      <c r="B1611" s="86" t="s">
        <v>305</v>
      </c>
      <c r="C1611" s="86" t="s">
        <v>16</v>
      </c>
      <c r="D1611" s="94">
        <v>1</v>
      </c>
      <c r="E1611" s="94">
        <v>151988</v>
      </c>
      <c r="F1611" s="94"/>
      <c r="G1611" s="87" t="s">
        <v>306</v>
      </c>
      <c r="H1611" s="95">
        <v>526.4</v>
      </c>
      <c r="I1611" s="7">
        <v>1103635205</v>
      </c>
      <c r="J1611" s="5" t="s">
        <v>1124</v>
      </c>
      <c r="K1611" s="141" t="s">
        <v>1037</v>
      </c>
      <c r="L1611" s="87" t="s">
        <v>1038</v>
      </c>
      <c r="M1611" s="94" t="s">
        <v>17</v>
      </c>
      <c r="N1611" s="94" t="s">
        <v>19</v>
      </c>
      <c r="O1611" s="94" t="s">
        <v>19</v>
      </c>
      <c r="P1611" s="97"/>
      <c r="Q1611" s="97" t="s">
        <v>14</v>
      </c>
      <c r="R1611" s="97"/>
      <c r="S1611" s="74"/>
      <c r="T1611" s="71">
        <v>22</v>
      </c>
      <c r="U1611" s="71" t="s">
        <v>465</v>
      </c>
      <c r="W1611" s="72"/>
    </row>
    <row r="1612" spans="1:23" ht="30.6" hidden="1" x14ac:dyDescent="0.3">
      <c r="A1612" s="85">
        <v>42109</v>
      </c>
      <c r="B1612" s="86" t="s">
        <v>323</v>
      </c>
      <c r="C1612" s="86" t="s">
        <v>40</v>
      </c>
      <c r="D1612" s="94">
        <v>1</v>
      </c>
      <c r="E1612" s="94">
        <v>152163</v>
      </c>
      <c r="F1612" s="94"/>
      <c r="G1612" s="87" t="s">
        <v>306</v>
      </c>
      <c r="H1612" s="95">
        <v>901.71</v>
      </c>
      <c r="I1612" s="7">
        <v>1101914503</v>
      </c>
      <c r="J1612" s="5" t="s">
        <v>1125</v>
      </c>
      <c r="K1612" s="141" t="s">
        <v>1037</v>
      </c>
      <c r="L1612" s="87" t="s">
        <v>1038</v>
      </c>
      <c r="M1612" s="99" t="s">
        <v>1126</v>
      </c>
      <c r="N1612" s="94">
        <v>2320</v>
      </c>
      <c r="O1612" s="94" t="s">
        <v>13</v>
      </c>
      <c r="P1612" s="97"/>
      <c r="Q1612" s="97" t="s">
        <v>14</v>
      </c>
      <c r="R1612" s="97"/>
      <c r="S1612" s="73" t="s">
        <v>307</v>
      </c>
      <c r="T1612" s="71">
        <v>23</v>
      </c>
      <c r="U1612" s="71" t="s">
        <v>465</v>
      </c>
      <c r="W1612" s="72"/>
    </row>
    <row r="1613" spans="1:23" ht="20.399999999999999" hidden="1" x14ac:dyDescent="0.3">
      <c r="A1613" s="111">
        <v>42109</v>
      </c>
      <c r="B1613" s="109" t="s">
        <v>318</v>
      </c>
      <c r="C1613" s="109" t="s">
        <v>12</v>
      </c>
      <c r="D1613" s="96">
        <v>1</v>
      </c>
      <c r="E1613" s="96">
        <v>152131</v>
      </c>
      <c r="F1613" s="96"/>
      <c r="G1613" s="96" t="s">
        <v>306</v>
      </c>
      <c r="H1613" s="107">
        <v>1332.13</v>
      </c>
      <c r="I1613" s="61">
        <v>1101914503</v>
      </c>
      <c r="J1613" s="62" t="s">
        <v>1125</v>
      </c>
      <c r="K1613" s="551" t="s">
        <v>1037</v>
      </c>
      <c r="L1613" s="96" t="s">
        <v>1038</v>
      </c>
      <c r="M1613" s="110" t="s">
        <v>1127</v>
      </c>
      <c r="N1613" s="96">
        <v>6430</v>
      </c>
      <c r="O1613" s="96" t="s">
        <v>13</v>
      </c>
      <c r="P1613" s="96" t="s">
        <v>3646</v>
      </c>
      <c r="Q1613" s="174" t="s">
        <v>14</v>
      </c>
      <c r="R1613" s="105"/>
      <c r="S1613" s="181" t="s">
        <v>307</v>
      </c>
      <c r="T1613" s="181">
        <v>23</v>
      </c>
      <c r="U1613" s="181" t="s">
        <v>465</v>
      </c>
      <c r="W1613" s="72"/>
    </row>
    <row r="1614" spans="1:23" ht="30.6" hidden="1" x14ac:dyDescent="0.3">
      <c r="A1614" s="85">
        <v>42109</v>
      </c>
      <c r="B1614" s="86" t="s">
        <v>312</v>
      </c>
      <c r="C1614" s="86" t="s">
        <v>20</v>
      </c>
      <c r="D1614" s="94">
        <v>1</v>
      </c>
      <c r="E1614" s="94">
        <v>152132</v>
      </c>
      <c r="F1614" s="94"/>
      <c r="G1614" s="87" t="s">
        <v>306</v>
      </c>
      <c r="H1614" s="95">
        <v>224</v>
      </c>
      <c r="I1614" s="7">
        <v>1101914503</v>
      </c>
      <c r="J1614" s="5" t="s">
        <v>1125</v>
      </c>
      <c r="K1614" s="141" t="s">
        <v>1037</v>
      </c>
      <c r="L1614" s="87" t="s">
        <v>1038</v>
      </c>
      <c r="M1614" s="94" t="s">
        <v>17</v>
      </c>
      <c r="N1614" s="94">
        <v>710</v>
      </c>
      <c r="O1614" s="94" t="s">
        <v>62</v>
      </c>
      <c r="P1614" s="97"/>
      <c r="Q1614" s="97" t="s">
        <v>14</v>
      </c>
      <c r="R1614" s="97"/>
      <c r="S1614" s="73" t="s">
        <v>308</v>
      </c>
      <c r="T1614" s="71">
        <v>23</v>
      </c>
      <c r="U1614" s="71" t="s">
        <v>465</v>
      </c>
      <c r="W1614" s="72"/>
    </row>
    <row r="1615" spans="1:23" ht="20.399999999999999" hidden="1" x14ac:dyDescent="0.3">
      <c r="A1615" s="85">
        <v>42109</v>
      </c>
      <c r="B1615" s="86" t="s">
        <v>305</v>
      </c>
      <c r="C1615" s="86" t="s">
        <v>16</v>
      </c>
      <c r="D1615" s="94">
        <v>1</v>
      </c>
      <c r="E1615" s="94">
        <v>151959</v>
      </c>
      <c r="F1615" s="94"/>
      <c r="G1615" s="87" t="s">
        <v>306</v>
      </c>
      <c r="H1615" s="95">
        <v>526.4</v>
      </c>
      <c r="I1615" s="7">
        <v>1101914503</v>
      </c>
      <c r="J1615" s="5" t="s">
        <v>1125</v>
      </c>
      <c r="K1615" s="141" t="s">
        <v>1037</v>
      </c>
      <c r="L1615" s="87" t="s">
        <v>1038</v>
      </c>
      <c r="M1615" s="94" t="s">
        <v>17</v>
      </c>
      <c r="N1615" s="94" t="s">
        <v>19</v>
      </c>
      <c r="O1615" s="94" t="s">
        <v>19</v>
      </c>
      <c r="P1615" s="97"/>
      <c r="Q1615" s="97" t="s">
        <v>14</v>
      </c>
      <c r="R1615" s="97"/>
      <c r="S1615" s="73" t="s">
        <v>307</v>
      </c>
      <c r="T1615" s="71">
        <v>23</v>
      </c>
      <c r="U1615" s="71" t="s">
        <v>465</v>
      </c>
      <c r="W1615" s="72"/>
    </row>
    <row r="1616" spans="1:23" ht="20.399999999999999" hidden="1" x14ac:dyDescent="0.3">
      <c r="A1616" s="85">
        <v>42109</v>
      </c>
      <c r="B1616" s="86" t="s">
        <v>309</v>
      </c>
      <c r="C1616" s="86" t="s">
        <v>34</v>
      </c>
      <c r="D1616" s="94">
        <v>1</v>
      </c>
      <c r="E1616" s="94">
        <v>151960</v>
      </c>
      <c r="F1616" s="94"/>
      <c r="G1616" s="87" t="s">
        <v>306</v>
      </c>
      <c r="H1616" s="95">
        <v>70.31</v>
      </c>
      <c r="I1616" s="7">
        <v>1101914503</v>
      </c>
      <c r="J1616" s="5" t="s">
        <v>1125</v>
      </c>
      <c r="K1616" s="141" t="s">
        <v>1037</v>
      </c>
      <c r="L1616" s="87" t="s">
        <v>1038</v>
      </c>
      <c r="M1616" s="94" t="s">
        <v>17</v>
      </c>
      <c r="N1616" s="94" t="s">
        <v>18</v>
      </c>
      <c r="O1616" s="96" t="s">
        <v>19</v>
      </c>
      <c r="P1616" s="97" t="s">
        <v>311</v>
      </c>
      <c r="Q1616" s="97" t="s">
        <v>14</v>
      </c>
      <c r="R1616" s="97"/>
      <c r="S1616" s="73" t="s">
        <v>307</v>
      </c>
      <c r="T1616" s="71">
        <v>23</v>
      </c>
      <c r="U1616" s="71" t="s">
        <v>465</v>
      </c>
      <c r="W1616" s="72"/>
    </row>
    <row r="1617" spans="1:23" ht="20.399999999999999" hidden="1" x14ac:dyDescent="0.3">
      <c r="A1617" s="85">
        <v>42160</v>
      </c>
      <c r="B1617" s="86" t="s">
        <v>305</v>
      </c>
      <c r="C1617" s="86" t="s">
        <v>21</v>
      </c>
      <c r="D1617" s="94">
        <v>1</v>
      </c>
      <c r="E1617" s="94">
        <v>151898</v>
      </c>
      <c r="F1617" s="94"/>
      <c r="G1617" s="87" t="s">
        <v>306</v>
      </c>
      <c r="H1617" s="140">
        <v>526.4</v>
      </c>
      <c r="I1617" s="6">
        <v>1102819719</v>
      </c>
      <c r="J1617" s="41" t="s">
        <v>1128</v>
      </c>
      <c r="K1617" s="141" t="s">
        <v>1037</v>
      </c>
      <c r="L1617" s="87" t="s">
        <v>1038</v>
      </c>
      <c r="M1617" s="99" t="s">
        <v>17</v>
      </c>
      <c r="N1617" s="94" t="s">
        <v>61</v>
      </c>
      <c r="O1617" s="94" t="s">
        <v>22</v>
      </c>
      <c r="P1617" s="97"/>
      <c r="Q1617" s="79" t="s">
        <v>14</v>
      </c>
      <c r="R1617" s="79"/>
      <c r="S1617" s="73" t="s">
        <v>307</v>
      </c>
      <c r="T1617" s="71">
        <v>24</v>
      </c>
      <c r="U1617" s="71" t="s">
        <v>465</v>
      </c>
      <c r="W1617" s="72"/>
    </row>
    <row r="1618" spans="1:23" ht="20.399999999999999" hidden="1" x14ac:dyDescent="0.3">
      <c r="A1618" s="85">
        <v>42160</v>
      </c>
      <c r="B1618" s="86" t="s">
        <v>1059</v>
      </c>
      <c r="C1618" s="86" t="s">
        <v>82</v>
      </c>
      <c r="D1618" s="94">
        <v>1</v>
      </c>
      <c r="E1618" s="94">
        <v>151923</v>
      </c>
      <c r="F1618" s="94"/>
      <c r="G1618" s="87" t="s">
        <v>306</v>
      </c>
      <c r="H1618" s="95">
        <v>319.2</v>
      </c>
      <c r="I1618" s="6">
        <v>1102819719</v>
      </c>
      <c r="J1618" s="41" t="s">
        <v>1128</v>
      </c>
      <c r="K1618" s="141" t="s">
        <v>1037</v>
      </c>
      <c r="L1618" s="87" t="s">
        <v>1038</v>
      </c>
      <c r="M1618" s="99" t="s">
        <v>17</v>
      </c>
      <c r="N1618" s="94" t="s">
        <v>745</v>
      </c>
      <c r="O1618" s="94" t="s">
        <v>25</v>
      </c>
      <c r="P1618" s="97"/>
      <c r="Q1618" s="79" t="s">
        <v>14</v>
      </c>
      <c r="R1618" s="79"/>
      <c r="S1618" s="73" t="s">
        <v>307</v>
      </c>
      <c r="T1618" s="71">
        <v>24</v>
      </c>
      <c r="U1618" s="71" t="s">
        <v>465</v>
      </c>
      <c r="W1618" s="72"/>
    </row>
    <row r="1619" spans="1:23" ht="20.399999999999999" hidden="1" x14ac:dyDescent="0.3">
      <c r="A1619" s="111">
        <v>42109</v>
      </c>
      <c r="B1619" s="109" t="s">
        <v>318</v>
      </c>
      <c r="C1619" s="109" t="s">
        <v>12</v>
      </c>
      <c r="D1619" s="96">
        <v>1</v>
      </c>
      <c r="E1619" s="96">
        <v>152111</v>
      </c>
      <c r="F1619" s="96"/>
      <c r="G1619" s="96" t="s">
        <v>306</v>
      </c>
      <c r="H1619" s="107">
        <v>1332.13</v>
      </c>
      <c r="I1619" s="61">
        <v>1102819719</v>
      </c>
      <c r="J1619" s="62" t="s">
        <v>1128</v>
      </c>
      <c r="K1619" s="551" t="s">
        <v>1037</v>
      </c>
      <c r="L1619" s="96" t="s">
        <v>1038</v>
      </c>
      <c r="M1619" s="110" t="s">
        <v>1129</v>
      </c>
      <c r="N1619" s="96">
        <v>6430</v>
      </c>
      <c r="O1619" s="96" t="s">
        <v>35</v>
      </c>
      <c r="P1619" s="96" t="s">
        <v>3646</v>
      </c>
      <c r="Q1619" s="174" t="s">
        <v>14</v>
      </c>
      <c r="R1619" s="105"/>
      <c r="S1619" s="181" t="s">
        <v>307</v>
      </c>
      <c r="T1619" s="181">
        <v>24</v>
      </c>
      <c r="U1619" s="181" t="s">
        <v>465</v>
      </c>
      <c r="W1619" s="72"/>
    </row>
    <row r="1620" spans="1:23" ht="20.399999999999999" hidden="1" x14ac:dyDescent="0.3">
      <c r="A1620" s="85">
        <v>42109</v>
      </c>
      <c r="B1620" s="86" t="s">
        <v>315</v>
      </c>
      <c r="C1620" s="86" t="s">
        <v>32</v>
      </c>
      <c r="D1620" s="94">
        <v>1</v>
      </c>
      <c r="E1620" s="94">
        <v>152112</v>
      </c>
      <c r="F1620" s="94"/>
      <c r="G1620" s="87" t="s">
        <v>306</v>
      </c>
      <c r="H1620" s="95">
        <v>87.36</v>
      </c>
      <c r="I1620" s="7">
        <v>1102819719</v>
      </c>
      <c r="J1620" s="5" t="s">
        <v>1128</v>
      </c>
      <c r="K1620" s="141" t="s">
        <v>1037</v>
      </c>
      <c r="L1620" s="87" t="s">
        <v>1038</v>
      </c>
      <c r="M1620" s="94" t="s">
        <v>17</v>
      </c>
      <c r="N1620" s="94" t="s">
        <v>18</v>
      </c>
      <c r="O1620" s="96" t="s">
        <v>19</v>
      </c>
      <c r="P1620" s="97"/>
      <c r="Q1620" s="97" t="s">
        <v>14</v>
      </c>
      <c r="R1620" s="97"/>
      <c r="S1620" s="73" t="s">
        <v>307</v>
      </c>
      <c r="T1620" s="71">
        <v>24</v>
      </c>
      <c r="U1620" s="71" t="s">
        <v>465</v>
      </c>
      <c r="W1620" s="72"/>
    </row>
    <row r="1621" spans="1:23" ht="30.6" hidden="1" x14ac:dyDescent="0.3">
      <c r="A1621" s="85">
        <v>42109</v>
      </c>
      <c r="B1621" s="86" t="s">
        <v>312</v>
      </c>
      <c r="C1621" s="86" t="s">
        <v>20</v>
      </c>
      <c r="D1621" s="94">
        <v>1</v>
      </c>
      <c r="E1621" s="94">
        <v>152115</v>
      </c>
      <c r="F1621" s="94"/>
      <c r="G1621" s="87" t="s">
        <v>306</v>
      </c>
      <c r="H1621" s="95">
        <v>224</v>
      </c>
      <c r="I1621" s="7">
        <v>1102819719</v>
      </c>
      <c r="J1621" s="5" t="s">
        <v>1128</v>
      </c>
      <c r="K1621" s="141" t="s">
        <v>1037</v>
      </c>
      <c r="L1621" s="87" t="s">
        <v>1038</v>
      </c>
      <c r="M1621" s="99">
        <v>140781</v>
      </c>
      <c r="N1621" s="94">
        <v>710</v>
      </c>
      <c r="O1621" s="94" t="s">
        <v>62</v>
      </c>
      <c r="P1621" s="97"/>
      <c r="Q1621" s="97" t="s">
        <v>14</v>
      </c>
      <c r="R1621" s="97"/>
      <c r="S1621" s="73" t="s">
        <v>308</v>
      </c>
      <c r="T1621" s="71">
        <v>24</v>
      </c>
      <c r="U1621" s="71" t="s">
        <v>465</v>
      </c>
      <c r="W1621" s="72"/>
    </row>
    <row r="1622" spans="1:23" ht="20.399999999999999" hidden="1" x14ac:dyDescent="0.3">
      <c r="A1622" s="85">
        <v>42160</v>
      </c>
      <c r="B1622" s="86" t="s">
        <v>305</v>
      </c>
      <c r="C1622" s="86" t="s">
        <v>21</v>
      </c>
      <c r="D1622" s="94">
        <v>1</v>
      </c>
      <c r="E1622" s="94">
        <v>151902</v>
      </c>
      <c r="F1622" s="94"/>
      <c r="G1622" s="87" t="s">
        <v>306</v>
      </c>
      <c r="H1622" s="140">
        <v>526.4</v>
      </c>
      <c r="I1622" s="6">
        <v>1104253727</v>
      </c>
      <c r="J1622" s="41" t="s">
        <v>1070</v>
      </c>
      <c r="K1622" s="141" t="s">
        <v>1037</v>
      </c>
      <c r="L1622" s="87" t="s">
        <v>1038</v>
      </c>
      <c r="M1622" s="99" t="s">
        <v>17</v>
      </c>
      <c r="N1622" s="94" t="s">
        <v>61</v>
      </c>
      <c r="O1622" s="94" t="s">
        <v>22</v>
      </c>
      <c r="P1622" s="97"/>
      <c r="Q1622" s="79" t="s">
        <v>14</v>
      </c>
      <c r="R1622" s="79"/>
      <c r="S1622" s="73" t="s">
        <v>307</v>
      </c>
      <c r="T1622" s="71">
        <v>25</v>
      </c>
      <c r="U1622" s="71" t="s">
        <v>465</v>
      </c>
      <c r="W1622" s="72"/>
    </row>
    <row r="1623" spans="1:23" ht="20.399999999999999" hidden="1" x14ac:dyDescent="0.3">
      <c r="A1623" s="85">
        <v>42160</v>
      </c>
      <c r="B1623" s="86" t="s">
        <v>1059</v>
      </c>
      <c r="C1623" s="86" t="s">
        <v>82</v>
      </c>
      <c r="D1623" s="94">
        <v>1</v>
      </c>
      <c r="E1623" s="94">
        <v>151927</v>
      </c>
      <c r="F1623" s="94"/>
      <c r="G1623" s="87" t="s">
        <v>306</v>
      </c>
      <c r="H1623" s="95">
        <v>319.2</v>
      </c>
      <c r="I1623" s="6">
        <v>1104253727</v>
      </c>
      <c r="J1623" s="41" t="s">
        <v>1070</v>
      </c>
      <c r="K1623" s="141" t="s">
        <v>1037</v>
      </c>
      <c r="L1623" s="87" t="s">
        <v>1038</v>
      </c>
      <c r="M1623" s="99" t="s">
        <v>17</v>
      </c>
      <c r="N1623" s="94" t="s">
        <v>745</v>
      </c>
      <c r="O1623" s="94" t="s">
        <v>25</v>
      </c>
      <c r="P1623" s="97"/>
      <c r="Q1623" s="79" t="s">
        <v>14</v>
      </c>
      <c r="R1623" s="79"/>
      <c r="S1623" s="73" t="s">
        <v>307</v>
      </c>
      <c r="T1623" s="71">
        <v>25</v>
      </c>
      <c r="U1623" s="71" t="s">
        <v>465</v>
      </c>
      <c r="W1623" s="72"/>
    </row>
    <row r="1624" spans="1:23" ht="20.399999999999999" hidden="1" x14ac:dyDescent="0.3">
      <c r="A1624" s="85">
        <v>42109</v>
      </c>
      <c r="B1624" s="86" t="s">
        <v>315</v>
      </c>
      <c r="C1624" s="86" t="s">
        <v>32</v>
      </c>
      <c r="D1624" s="94">
        <v>1</v>
      </c>
      <c r="E1624" s="94">
        <v>152210</v>
      </c>
      <c r="F1624" s="94"/>
      <c r="G1624" s="87" t="s">
        <v>306</v>
      </c>
      <c r="H1624" s="95">
        <v>87.36</v>
      </c>
      <c r="I1624" s="6">
        <v>1104253727</v>
      </c>
      <c r="J1624" s="41" t="s">
        <v>1070</v>
      </c>
      <c r="K1624" s="141" t="s">
        <v>1037</v>
      </c>
      <c r="L1624" s="87" t="s">
        <v>1038</v>
      </c>
      <c r="M1624" s="94" t="s">
        <v>17</v>
      </c>
      <c r="N1624" s="94" t="s">
        <v>18</v>
      </c>
      <c r="O1624" s="96" t="s">
        <v>19</v>
      </c>
      <c r="P1624" s="97"/>
      <c r="Q1624" s="97" t="s">
        <v>14</v>
      </c>
      <c r="R1624" s="97"/>
      <c r="S1624" s="73" t="s">
        <v>307</v>
      </c>
      <c r="T1624" s="71">
        <v>25</v>
      </c>
      <c r="U1624" s="71" t="s">
        <v>465</v>
      </c>
      <c r="W1624" s="72"/>
    </row>
    <row r="1625" spans="1:23" ht="30.6" hidden="1" x14ac:dyDescent="0.3">
      <c r="A1625" s="85">
        <v>42109</v>
      </c>
      <c r="B1625" s="86" t="s">
        <v>328</v>
      </c>
      <c r="C1625" s="86" t="s">
        <v>55</v>
      </c>
      <c r="D1625" s="94">
        <v>1</v>
      </c>
      <c r="E1625" s="94">
        <v>152212</v>
      </c>
      <c r="F1625" s="94"/>
      <c r="G1625" s="87" t="s">
        <v>306</v>
      </c>
      <c r="H1625" s="95">
        <v>4656.96</v>
      </c>
      <c r="I1625" s="6">
        <v>1104253727</v>
      </c>
      <c r="J1625" s="41" t="s">
        <v>1070</v>
      </c>
      <c r="K1625" s="141" t="s">
        <v>1037</v>
      </c>
      <c r="L1625" s="87" t="s">
        <v>1038</v>
      </c>
      <c r="M1625" s="99" t="s">
        <v>1130</v>
      </c>
      <c r="N1625" s="94">
        <v>7070</v>
      </c>
      <c r="O1625" s="94" t="s">
        <v>56</v>
      </c>
      <c r="P1625" s="97"/>
      <c r="Q1625" s="97" t="s">
        <v>14</v>
      </c>
      <c r="R1625" s="97"/>
      <c r="S1625" s="74"/>
      <c r="T1625" s="71">
        <v>25</v>
      </c>
      <c r="U1625" s="71" t="s">
        <v>465</v>
      </c>
      <c r="W1625" s="72"/>
    </row>
    <row r="1626" spans="1:23" ht="20.399999999999999" hidden="1" x14ac:dyDescent="0.3">
      <c r="A1626" s="85">
        <v>42109</v>
      </c>
      <c r="B1626" s="86" t="s">
        <v>310</v>
      </c>
      <c r="C1626" s="86" t="s">
        <v>15</v>
      </c>
      <c r="D1626" s="94">
        <v>1</v>
      </c>
      <c r="E1626" s="94">
        <v>152003</v>
      </c>
      <c r="F1626" s="94"/>
      <c r="G1626" s="87" t="s">
        <v>306</v>
      </c>
      <c r="H1626" s="95">
        <v>1048.32</v>
      </c>
      <c r="I1626" s="6">
        <v>1104253727</v>
      </c>
      <c r="J1626" s="41" t="s">
        <v>1070</v>
      </c>
      <c r="K1626" s="141" t="s">
        <v>1037</v>
      </c>
      <c r="L1626" s="87" t="s">
        <v>1038</v>
      </c>
      <c r="M1626" s="99" t="s">
        <v>1131</v>
      </c>
      <c r="N1626" s="94">
        <v>9020</v>
      </c>
      <c r="O1626" s="94" t="s">
        <v>35</v>
      </c>
      <c r="P1626" s="97"/>
      <c r="Q1626" s="97" t="s">
        <v>14</v>
      </c>
      <c r="R1626" s="97"/>
      <c r="S1626" s="73" t="s">
        <v>307</v>
      </c>
      <c r="T1626" s="71">
        <v>25</v>
      </c>
      <c r="U1626" s="71" t="s">
        <v>465</v>
      </c>
      <c r="W1626" s="72"/>
    </row>
    <row r="1627" spans="1:23" ht="30.6" hidden="1" x14ac:dyDescent="0.3">
      <c r="A1627" s="85">
        <v>42110</v>
      </c>
      <c r="B1627" s="86" t="s">
        <v>323</v>
      </c>
      <c r="C1627" s="86" t="s">
        <v>40</v>
      </c>
      <c r="D1627" s="94">
        <v>1</v>
      </c>
      <c r="E1627" s="94">
        <v>152072</v>
      </c>
      <c r="F1627" s="94"/>
      <c r="G1627" s="87" t="s">
        <v>306</v>
      </c>
      <c r="H1627" s="95">
        <v>901.71</v>
      </c>
      <c r="I1627" s="7">
        <v>1102005657</v>
      </c>
      <c r="J1627" s="5" t="s">
        <v>1132</v>
      </c>
      <c r="K1627" s="141" t="s">
        <v>1037</v>
      </c>
      <c r="L1627" s="87" t="s">
        <v>1038</v>
      </c>
      <c r="M1627" s="99" t="s">
        <v>1133</v>
      </c>
      <c r="N1627" s="94">
        <v>2320</v>
      </c>
      <c r="O1627" s="94" t="s">
        <v>13</v>
      </c>
      <c r="P1627" s="97"/>
      <c r="Q1627" s="97" t="s">
        <v>14</v>
      </c>
      <c r="R1627" s="97"/>
      <c r="S1627" s="73" t="s">
        <v>307</v>
      </c>
      <c r="T1627" s="71">
        <v>26</v>
      </c>
      <c r="U1627" s="71" t="s">
        <v>465</v>
      </c>
      <c r="W1627" s="72"/>
    </row>
    <row r="1628" spans="1:23" ht="20.399999999999999" hidden="1" x14ac:dyDescent="0.3">
      <c r="A1628" s="85">
        <v>42110</v>
      </c>
      <c r="B1628" s="86" t="s">
        <v>339</v>
      </c>
      <c r="C1628" s="86" t="s">
        <v>188</v>
      </c>
      <c r="D1628" s="94">
        <v>1</v>
      </c>
      <c r="E1628" s="94">
        <v>152074</v>
      </c>
      <c r="F1628" s="94"/>
      <c r="G1628" s="87" t="s">
        <v>306</v>
      </c>
      <c r="H1628" s="95"/>
      <c r="I1628" s="7">
        <v>1102005657</v>
      </c>
      <c r="J1628" s="5" t="s">
        <v>1132</v>
      </c>
      <c r="K1628" s="141" t="s">
        <v>1037</v>
      </c>
      <c r="L1628" s="87" t="s">
        <v>1038</v>
      </c>
      <c r="M1628" s="94" t="s">
        <v>17</v>
      </c>
      <c r="N1628" s="94" t="s">
        <v>18</v>
      </c>
      <c r="O1628" s="96" t="s">
        <v>19</v>
      </c>
      <c r="P1628" s="97"/>
      <c r="Q1628" s="97" t="s">
        <v>14</v>
      </c>
      <c r="R1628" s="97"/>
      <c r="S1628" s="73" t="s">
        <v>307</v>
      </c>
      <c r="T1628" s="71">
        <v>26</v>
      </c>
      <c r="U1628" s="71" t="s">
        <v>465</v>
      </c>
      <c r="W1628" s="72"/>
    </row>
    <row r="1629" spans="1:23" ht="20.399999999999999" hidden="1" x14ac:dyDescent="0.3">
      <c r="A1629" s="85">
        <v>42110</v>
      </c>
      <c r="B1629" s="86" t="s">
        <v>331</v>
      </c>
      <c r="C1629" s="86" t="s">
        <v>48</v>
      </c>
      <c r="D1629" s="94">
        <v>1</v>
      </c>
      <c r="E1629" s="94">
        <v>152075</v>
      </c>
      <c r="F1629" s="94"/>
      <c r="G1629" s="87" t="s">
        <v>306</v>
      </c>
      <c r="H1629" s="95">
        <v>84.99</v>
      </c>
      <c r="I1629" s="7">
        <v>1102005657</v>
      </c>
      <c r="J1629" s="5" t="s">
        <v>1132</v>
      </c>
      <c r="K1629" s="141" t="s">
        <v>1037</v>
      </c>
      <c r="L1629" s="87" t="s">
        <v>1038</v>
      </c>
      <c r="M1629" s="94" t="s">
        <v>17</v>
      </c>
      <c r="N1629" s="94" t="s">
        <v>18</v>
      </c>
      <c r="O1629" s="96" t="s">
        <v>19</v>
      </c>
      <c r="P1629" s="97"/>
      <c r="Q1629" s="97" t="s">
        <v>14</v>
      </c>
      <c r="R1629" s="97"/>
      <c r="S1629" s="73" t="s">
        <v>307</v>
      </c>
      <c r="T1629" s="71">
        <v>26</v>
      </c>
      <c r="U1629" s="71" t="s">
        <v>465</v>
      </c>
      <c r="W1629" s="72"/>
    </row>
    <row r="1630" spans="1:23" ht="20.399999999999999" hidden="1" x14ac:dyDescent="0.3">
      <c r="A1630" s="111">
        <v>42109</v>
      </c>
      <c r="B1630" s="109" t="s">
        <v>318</v>
      </c>
      <c r="C1630" s="109" t="s">
        <v>12</v>
      </c>
      <c r="D1630" s="96">
        <v>1</v>
      </c>
      <c r="E1630" s="96">
        <v>152098</v>
      </c>
      <c r="F1630" s="96"/>
      <c r="G1630" s="96" t="s">
        <v>306</v>
      </c>
      <c r="H1630" s="107">
        <v>1713.6</v>
      </c>
      <c r="I1630" s="61">
        <v>1102005657</v>
      </c>
      <c r="J1630" s="62" t="s">
        <v>1132</v>
      </c>
      <c r="K1630" s="551" t="s">
        <v>1037</v>
      </c>
      <c r="L1630" s="96" t="s">
        <v>1038</v>
      </c>
      <c r="M1630" s="110" t="s">
        <v>1134</v>
      </c>
      <c r="N1630" s="96">
        <v>8460</v>
      </c>
      <c r="O1630" s="96" t="s">
        <v>13</v>
      </c>
      <c r="P1630" s="96" t="s">
        <v>3646</v>
      </c>
      <c r="Q1630" s="174" t="s">
        <v>14</v>
      </c>
      <c r="R1630" s="105"/>
      <c r="S1630" s="181" t="s">
        <v>307</v>
      </c>
      <c r="T1630" s="181">
        <v>26</v>
      </c>
      <c r="U1630" s="181" t="s">
        <v>465</v>
      </c>
      <c r="W1630" s="72"/>
    </row>
    <row r="1631" spans="1:23" ht="20.399999999999999" hidden="1" x14ac:dyDescent="0.3">
      <c r="A1631" s="85">
        <v>42173</v>
      </c>
      <c r="B1631" s="86" t="s">
        <v>313</v>
      </c>
      <c r="C1631" s="86" t="s">
        <v>580</v>
      </c>
      <c r="D1631" s="94">
        <v>1</v>
      </c>
      <c r="E1631" s="94">
        <v>151958</v>
      </c>
      <c r="F1631" s="94"/>
      <c r="G1631" s="87" t="s">
        <v>306</v>
      </c>
      <c r="H1631" s="95">
        <v>2500</v>
      </c>
      <c r="I1631" s="6">
        <v>1103194906</v>
      </c>
      <c r="J1631" s="41" t="s">
        <v>1135</v>
      </c>
      <c r="K1631" s="141" t="s">
        <v>1037</v>
      </c>
      <c r="L1631" s="87" t="s">
        <v>1038</v>
      </c>
      <c r="M1631" s="138" t="s">
        <v>1136</v>
      </c>
      <c r="N1631" s="94" t="s">
        <v>1137</v>
      </c>
      <c r="O1631" s="94" t="s">
        <v>53</v>
      </c>
      <c r="P1631" s="97"/>
      <c r="Q1631" s="97" t="s">
        <v>14</v>
      </c>
      <c r="R1631" s="97"/>
      <c r="S1631" s="73" t="s">
        <v>307</v>
      </c>
      <c r="T1631" s="71">
        <v>27</v>
      </c>
      <c r="U1631" s="71" t="s">
        <v>465</v>
      </c>
      <c r="W1631" s="72"/>
    </row>
    <row r="1632" spans="1:23" ht="20.399999999999999" hidden="1" x14ac:dyDescent="0.3">
      <c r="A1632" s="85">
        <v>42160</v>
      </c>
      <c r="B1632" s="86" t="s">
        <v>305</v>
      </c>
      <c r="C1632" s="86" t="s">
        <v>21</v>
      </c>
      <c r="D1632" s="94">
        <v>1</v>
      </c>
      <c r="E1632" s="94">
        <v>151907</v>
      </c>
      <c r="F1632" s="94"/>
      <c r="G1632" s="87" t="s">
        <v>306</v>
      </c>
      <c r="H1632" s="140">
        <v>526.4</v>
      </c>
      <c r="I1632" s="6">
        <v>1103194906</v>
      </c>
      <c r="J1632" s="41" t="s">
        <v>1135</v>
      </c>
      <c r="K1632" s="141" t="s">
        <v>1037</v>
      </c>
      <c r="L1632" s="87" t="s">
        <v>1038</v>
      </c>
      <c r="M1632" s="99" t="s">
        <v>17</v>
      </c>
      <c r="N1632" s="94" t="s">
        <v>61</v>
      </c>
      <c r="O1632" s="94" t="s">
        <v>22</v>
      </c>
      <c r="P1632" s="97"/>
      <c r="Q1632" s="79" t="s">
        <v>14</v>
      </c>
      <c r="R1632" s="79"/>
      <c r="S1632" s="73" t="s">
        <v>307</v>
      </c>
      <c r="T1632" s="71">
        <v>27</v>
      </c>
      <c r="U1632" s="71" t="s">
        <v>465</v>
      </c>
      <c r="W1632" s="72"/>
    </row>
    <row r="1633" spans="1:23" ht="20.399999999999999" hidden="1" x14ac:dyDescent="0.3">
      <c r="A1633" s="85">
        <v>42160</v>
      </c>
      <c r="B1633" s="86" t="s">
        <v>1059</v>
      </c>
      <c r="C1633" s="86" t="s">
        <v>82</v>
      </c>
      <c r="D1633" s="94">
        <v>1</v>
      </c>
      <c r="E1633" s="94">
        <v>151932</v>
      </c>
      <c r="F1633" s="94"/>
      <c r="G1633" s="87" t="s">
        <v>306</v>
      </c>
      <c r="H1633" s="95">
        <v>319.2</v>
      </c>
      <c r="I1633" s="6">
        <v>1103194906</v>
      </c>
      <c r="J1633" s="41" t="s">
        <v>1135</v>
      </c>
      <c r="K1633" s="141" t="s">
        <v>1037</v>
      </c>
      <c r="L1633" s="87" t="s">
        <v>1038</v>
      </c>
      <c r="M1633" s="99" t="s">
        <v>17</v>
      </c>
      <c r="N1633" s="94" t="s">
        <v>745</v>
      </c>
      <c r="O1633" s="94" t="s">
        <v>25</v>
      </c>
      <c r="P1633" s="97"/>
      <c r="Q1633" s="79" t="s">
        <v>14</v>
      </c>
      <c r="R1633" s="79"/>
      <c r="S1633" s="73" t="s">
        <v>307</v>
      </c>
      <c r="T1633" s="71">
        <v>27</v>
      </c>
      <c r="U1633" s="71" t="s">
        <v>465</v>
      </c>
      <c r="W1633" s="72"/>
    </row>
    <row r="1634" spans="1:23" ht="20.399999999999999" hidden="1" x14ac:dyDescent="0.3">
      <c r="A1634" s="85">
        <v>42109</v>
      </c>
      <c r="B1634" s="86" t="s">
        <v>315</v>
      </c>
      <c r="C1634" s="86" t="s">
        <v>32</v>
      </c>
      <c r="D1634" s="94">
        <v>1</v>
      </c>
      <c r="E1634" s="94">
        <v>152202</v>
      </c>
      <c r="F1634" s="94"/>
      <c r="G1634" s="87" t="s">
        <v>306</v>
      </c>
      <c r="H1634" s="95">
        <v>87.36</v>
      </c>
      <c r="I1634" s="7">
        <v>1103194906</v>
      </c>
      <c r="J1634" s="5" t="s">
        <v>1135</v>
      </c>
      <c r="K1634" s="141" t="s">
        <v>1037</v>
      </c>
      <c r="L1634" s="87" t="s">
        <v>1038</v>
      </c>
      <c r="M1634" s="94" t="s">
        <v>17</v>
      </c>
      <c r="N1634" s="94" t="s">
        <v>18</v>
      </c>
      <c r="O1634" s="96" t="s">
        <v>19</v>
      </c>
      <c r="P1634" s="97"/>
      <c r="Q1634" s="97" t="s">
        <v>14</v>
      </c>
      <c r="R1634" s="97"/>
      <c r="S1634" s="73" t="s">
        <v>307</v>
      </c>
      <c r="T1634" s="71">
        <v>27</v>
      </c>
      <c r="U1634" s="71" t="s">
        <v>465</v>
      </c>
      <c r="W1634" s="72"/>
    </row>
    <row r="1635" spans="1:23" ht="20.399999999999999" hidden="1" x14ac:dyDescent="0.3">
      <c r="A1635" s="111">
        <v>42109</v>
      </c>
      <c r="B1635" s="109" t="s">
        <v>318</v>
      </c>
      <c r="C1635" s="109" t="s">
        <v>12</v>
      </c>
      <c r="D1635" s="96">
        <v>1</v>
      </c>
      <c r="E1635" s="96">
        <v>152204</v>
      </c>
      <c r="F1635" s="96"/>
      <c r="G1635" s="96" t="s">
        <v>306</v>
      </c>
      <c r="H1635" s="107">
        <v>1439.04</v>
      </c>
      <c r="I1635" s="61">
        <v>1103194906</v>
      </c>
      <c r="J1635" s="62" t="s">
        <v>1135</v>
      </c>
      <c r="K1635" s="551" t="s">
        <v>1037</v>
      </c>
      <c r="L1635" s="96" t="s">
        <v>1038</v>
      </c>
      <c r="M1635" s="110" t="s">
        <v>1138</v>
      </c>
      <c r="N1635" s="96">
        <v>8470</v>
      </c>
      <c r="O1635" s="96" t="s">
        <v>13</v>
      </c>
      <c r="P1635" s="96" t="s">
        <v>3646</v>
      </c>
      <c r="Q1635" s="174" t="s">
        <v>14</v>
      </c>
      <c r="R1635" s="105"/>
      <c r="S1635" s="181" t="s">
        <v>307</v>
      </c>
      <c r="T1635" s="181">
        <v>27</v>
      </c>
      <c r="U1635" s="181" t="s">
        <v>465</v>
      </c>
      <c r="W1635" s="72"/>
    </row>
    <row r="1636" spans="1:23" ht="20.399999999999999" hidden="1" x14ac:dyDescent="0.3">
      <c r="A1636" s="85">
        <v>42109</v>
      </c>
      <c r="B1636" s="86" t="s">
        <v>305</v>
      </c>
      <c r="C1636" s="86" t="s">
        <v>16</v>
      </c>
      <c r="D1636" s="94">
        <v>1</v>
      </c>
      <c r="E1636" s="94">
        <v>152214</v>
      </c>
      <c r="F1636" s="94"/>
      <c r="G1636" s="87" t="s">
        <v>306</v>
      </c>
      <c r="H1636" s="95">
        <v>526.4</v>
      </c>
      <c r="I1636" s="7">
        <v>702415399</v>
      </c>
      <c r="J1636" s="5" t="s">
        <v>1139</v>
      </c>
      <c r="K1636" s="141" t="s">
        <v>1037</v>
      </c>
      <c r="L1636" s="87" t="s">
        <v>1038</v>
      </c>
      <c r="M1636" s="94" t="s">
        <v>17</v>
      </c>
      <c r="N1636" s="94" t="s">
        <v>19</v>
      </c>
      <c r="O1636" s="94" t="s">
        <v>19</v>
      </c>
      <c r="P1636" s="97"/>
      <c r="Q1636" s="97" t="s">
        <v>14</v>
      </c>
      <c r="R1636" s="97"/>
      <c r="S1636" s="73" t="s">
        <v>307</v>
      </c>
      <c r="T1636" s="71">
        <v>28</v>
      </c>
      <c r="U1636" s="71" t="s">
        <v>465</v>
      </c>
      <c r="W1636" s="72"/>
    </row>
    <row r="1637" spans="1:23" ht="20.399999999999999" hidden="1" x14ac:dyDescent="0.3">
      <c r="A1637" s="85">
        <v>42109</v>
      </c>
      <c r="B1637" s="86" t="s">
        <v>305</v>
      </c>
      <c r="C1637" s="86" t="s">
        <v>16</v>
      </c>
      <c r="D1637" s="94">
        <v>1</v>
      </c>
      <c r="E1637" s="94">
        <v>152155</v>
      </c>
      <c r="F1637" s="94"/>
      <c r="G1637" s="87" t="s">
        <v>306</v>
      </c>
      <c r="H1637" s="95">
        <v>526.4</v>
      </c>
      <c r="I1637" s="7">
        <v>702415399</v>
      </c>
      <c r="J1637" s="5" t="s">
        <v>1139</v>
      </c>
      <c r="K1637" s="141" t="s">
        <v>1037</v>
      </c>
      <c r="L1637" s="87" t="s">
        <v>1038</v>
      </c>
      <c r="M1637" s="94" t="s">
        <v>17</v>
      </c>
      <c r="N1637" s="94" t="s">
        <v>19</v>
      </c>
      <c r="O1637" s="94" t="s">
        <v>19</v>
      </c>
      <c r="P1637" s="97"/>
      <c r="Q1637" s="97" t="s">
        <v>14</v>
      </c>
      <c r="R1637" s="97"/>
      <c r="S1637" s="73" t="s">
        <v>307</v>
      </c>
      <c r="T1637" s="71">
        <v>28</v>
      </c>
      <c r="U1637" s="71" t="s">
        <v>465</v>
      </c>
      <c r="W1637" s="72"/>
    </row>
    <row r="1638" spans="1:23" ht="20.399999999999999" hidden="1" x14ac:dyDescent="0.3">
      <c r="A1638" s="85">
        <v>42109</v>
      </c>
      <c r="B1638" s="86" t="s">
        <v>309</v>
      </c>
      <c r="C1638" s="86" t="s">
        <v>34</v>
      </c>
      <c r="D1638" s="94">
        <v>1</v>
      </c>
      <c r="E1638" s="94">
        <v>152156</v>
      </c>
      <c r="F1638" s="94"/>
      <c r="G1638" s="87" t="s">
        <v>306</v>
      </c>
      <c r="H1638" s="95">
        <v>70.31</v>
      </c>
      <c r="I1638" s="7">
        <v>702415399</v>
      </c>
      <c r="J1638" s="5" t="s">
        <v>1139</v>
      </c>
      <c r="K1638" s="141" t="s">
        <v>1037</v>
      </c>
      <c r="L1638" s="87" t="s">
        <v>1038</v>
      </c>
      <c r="M1638" s="94" t="s">
        <v>17</v>
      </c>
      <c r="N1638" s="94" t="s">
        <v>18</v>
      </c>
      <c r="O1638" s="96" t="s">
        <v>19</v>
      </c>
      <c r="P1638" s="97"/>
      <c r="Q1638" s="97" t="s">
        <v>14</v>
      </c>
      <c r="R1638" s="97"/>
      <c r="S1638" s="73" t="s">
        <v>307</v>
      </c>
      <c r="T1638" s="71">
        <v>28</v>
      </c>
      <c r="U1638" s="71" t="s">
        <v>465</v>
      </c>
      <c r="W1638" s="72"/>
    </row>
    <row r="1639" spans="1:23" ht="20.399999999999999" hidden="1" x14ac:dyDescent="0.3">
      <c r="A1639" s="85">
        <v>42109</v>
      </c>
      <c r="B1639" s="86" t="s">
        <v>309</v>
      </c>
      <c r="C1639" s="86" t="s">
        <v>34</v>
      </c>
      <c r="D1639" s="94">
        <v>1</v>
      </c>
      <c r="E1639" s="94">
        <v>152146</v>
      </c>
      <c r="F1639" s="94"/>
      <c r="G1639" s="87" t="s">
        <v>306</v>
      </c>
      <c r="H1639" s="95">
        <v>70.31</v>
      </c>
      <c r="I1639" s="7">
        <v>702415399</v>
      </c>
      <c r="J1639" s="5" t="s">
        <v>1139</v>
      </c>
      <c r="K1639" s="141" t="s">
        <v>1037</v>
      </c>
      <c r="L1639" s="87" t="s">
        <v>1038</v>
      </c>
      <c r="M1639" s="94" t="s">
        <v>17</v>
      </c>
      <c r="N1639" s="94" t="s">
        <v>18</v>
      </c>
      <c r="O1639" s="96" t="s">
        <v>19</v>
      </c>
      <c r="P1639" s="97"/>
      <c r="Q1639" s="97" t="s">
        <v>14</v>
      </c>
      <c r="R1639" s="97"/>
      <c r="S1639" s="73" t="s">
        <v>307</v>
      </c>
      <c r="T1639" s="71">
        <v>28</v>
      </c>
      <c r="U1639" s="71" t="s">
        <v>465</v>
      </c>
      <c r="W1639" s="72"/>
    </row>
    <row r="1640" spans="1:23" ht="20.399999999999999" hidden="1" x14ac:dyDescent="0.3">
      <c r="A1640" s="85">
        <v>42109</v>
      </c>
      <c r="B1640" s="86" t="s">
        <v>315</v>
      </c>
      <c r="C1640" s="86" t="s">
        <v>32</v>
      </c>
      <c r="D1640" s="94">
        <v>1</v>
      </c>
      <c r="E1640" s="94">
        <v>152218</v>
      </c>
      <c r="F1640" s="94"/>
      <c r="G1640" s="87" t="s">
        <v>306</v>
      </c>
      <c r="H1640" s="95">
        <v>87.36</v>
      </c>
      <c r="I1640" s="7">
        <v>1103773006</v>
      </c>
      <c r="J1640" s="5" t="s">
        <v>1140</v>
      </c>
      <c r="K1640" s="141" t="s">
        <v>1037</v>
      </c>
      <c r="L1640" s="87" t="s">
        <v>1038</v>
      </c>
      <c r="M1640" s="94" t="s">
        <v>17</v>
      </c>
      <c r="N1640" s="94" t="s">
        <v>18</v>
      </c>
      <c r="O1640" s="96" t="s">
        <v>19</v>
      </c>
      <c r="P1640" s="97"/>
      <c r="Q1640" s="97" t="s">
        <v>14</v>
      </c>
      <c r="R1640" s="97"/>
      <c r="S1640" s="73" t="s">
        <v>307</v>
      </c>
      <c r="T1640" s="71">
        <v>29</v>
      </c>
      <c r="U1640" s="71" t="s">
        <v>465</v>
      </c>
      <c r="W1640" s="72"/>
    </row>
    <row r="1641" spans="1:23" ht="20.399999999999999" hidden="1" x14ac:dyDescent="0.3">
      <c r="A1641" s="85">
        <v>42109</v>
      </c>
      <c r="B1641" s="86" t="s">
        <v>310</v>
      </c>
      <c r="C1641" s="86" t="s">
        <v>15</v>
      </c>
      <c r="D1641" s="94">
        <v>1</v>
      </c>
      <c r="E1641" s="94">
        <v>152031</v>
      </c>
      <c r="F1641" s="94"/>
      <c r="G1641" s="87" t="s">
        <v>306</v>
      </c>
      <c r="H1641" s="95">
        <v>1048.32</v>
      </c>
      <c r="I1641" s="7">
        <v>1103773006</v>
      </c>
      <c r="J1641" s="5" t="s">
        <v>1140</v>
      </c>
      <c r="K1641" s="141" t="s">
        <v>1037</v>
      </c>
      <c r="L1641" s="87" t="s">
        <v>1038</v>
      </c>
      <c r="M1641" s="99" t="s">
        <v>1141</v>
      </c>
      <c r="N1641" s="94">
        <v>9020</v>
      </c>
      <c r="O1641" s="94" t="s">
        <v>35</v>
      </c>
      <c r="P1641" s="97"/>
      <c r="Q1641" s="97" t="s">
        <v>14</v>
      </c>
      <c r="R1641" s="97"/>
      <c r="S1641" s="73" t="s">
        <v>307</v>
      </c>
      <c r="T1641" s="71">
        <v>29</v>
      </c>
      <c r="U1641" s="71" t="s">
        <v>465</v>
      </c>
      <c r="W1641" s="72"/>
    </row>
    <row r="1642" spans="1:23" ht="20.399999999999999" hidden="1" x14ac:dyDescent="0.3">
      <c r="A1642" s="85">
        <v>42109</v>
      </c>
      <c r="B1642" s="86" t="s">
        <v>309</v>
      </c>
      <c r="C1642" s="86" t="s">
        <v>34</v>
      </c>
      <c r="D1642" s="94">
        <v>1</v>
      </c>
      <c r="E1642" s="94">
        <v>152032</v>
      </c>
      <c r="F1642" s="94"/>
      <c r="G1642" s="87" t="s">
        <v>306</v>
      </c>
      <c r="H1642" s="95">
        <v>70.31</v>
      </c>
      <c r="I1642" s="7">
        <v>1103773006</v>
      </c>
      <c r="J1642" s="5" t="s">
        <v>1140</v>
      </c>
      <c r="K1642" s="141" t="s">
        <v>1037</v>
      </c>
      <c r="L1642" s="87" t="s">
        <v>1038</v>
      </c>
      <c r="M1642" s="94" t="s">
        <v>17</v>
      </c>
      <c r="N1642" s="94" t="s">
        <v>18</v>
      </c>
      <c r="O1642" s="96" t="s">
        <v>19</v>
      </c>
      <c r="P1642" s="97" t="s">
        <v>311</v>
      </c>
      <c r="Q1642" s="97" t="s">
        <v>14</v>
      </c>
      <c r="R1642" s="97"/>
      <c r="S1642" s="73" t="s">
        <v>307</v>
      </c>
      <c r="T1642" s="71">
        <v>29</v>
      </c>
      <c r="U1642" s="71" t="s">
        <v>465</v>
      </c>
      <c r="W1642" s="72"/>
    </row>
    <row r="1643" spans="1:23" ht="20.399999999999999" hidden="1" x14ac:dyDescent="0.3">
      <c r="A1643" s="85">
        <v>42109</v>
      </c>
      <c r="B1643" s="86" t="s">
        <v>305</v>
      </c>
      <c r="C1643" s="86" t="s">
        <v>16</v>
      </c>
      <c r="D1643" s="94">
        <v>1</v>
      </c>
      <c r="E1643" s="94">
        <v>152033</v>
      </c>
      <c r="F1643" s="94"/>
      <c r="G1643" s="87" t="s">
        <v>306</v>
      </c>
      <c r="H1643" s="95">
        <v>526.4</v>
      </c>
      <c r="I1643" s="7">
        <v>1103773006</v>
      </c>
      <c r="J1643" s="5" t="s">
        <v>1140</v>
      </c>
      <c r="K1643" s="141" t="s">
        <v>1037</v>
      </c>
      <c r="L1643" s="87" t="s">
        <v>1038</v>
      </c>
      <c r="M1643" s="94" t="s">
        <v>17</v>
      </c>
      <c r="N1643" s="94" t="s">
        <v>19</v>
      </c>
      <c r="O1643" s="94" t="s">
        <v>19</v>
      </c>
      <c r="P1643" s="97"/>
      <c r="Q1643" s="97" t="s">
        <v>14</v>
      </c>
      <c r="R1643" s="97"/>
      <c r="S1643" s="73" t="s">
        <v>307</v>
      </c>
      <c r="T1643" s="71">
        <v>29</v>
      </c>
      <c r="U1643" s="71" t="s">
        <v>465</v>
      </c>
      <c r="W1643" s="72"/>
    </row>
    <row r="1644" spans="1:23" ht="20.399999999999999" hidden="1" x14ac:dyDescent="0.3">
      <c r="A1644" s="85">
        <v>42109</v>
      </c>
      <c r="B1644" s="86" t="s">
        <v>305</v>
      </c>
      <c r="C1644" s="86" t="s">
        <v>16</v>
      </c>
      <c r="D1644" s="94">
        <v>1</v>
      </c>
      <c r="E1644" s="94">
        <v>152028</v>
      </c>
      <c r="F1644" s="94"/>
      <c r="G1644" s="87" t="s">
        <v>306</v>
      </c>
      <c r="H1644" s="95">
        <v>526.4</v>
      </c>
      <c r="I1644" s="6">
        <v>1104253727</v>
      </c>
      <c r="J1644" s="41" t="s">
        <v>1070</v>
      </c>
      <c r="K1644" s="141" t="s">
        <v>1037</v>
      </c>
      <c r="L1644" s="87" t="s">
        <v>1038</v>
      </c>
      <c r="M1644" s="94" t="s">
        <v>17</v>
      </c>
      <c r="N1644" s="94" t="s">
        <v>19</v>
      </c>
      <c r="O1644" s="94" t="s">
        <v>19</v>
      </c>
      <c r="P1644" s="97"/>
      <c r="Q1644" s="97" t="s">
        <v>14</v>
      </c>
      <c r="R1644" s="97"/>
      <c r="S1644" s="73" t="s">
        <v>307</v>
      </c>
      <c r="T1644" s="71">
        <v>30</v>
      </c>
      <c r="U1644" s="71" t="s">
        <v>465</v>
      </c>
      <c r="W1644" s="72"/>
    </row>
    <row r="1645" spans="1:23" ht="20.399999999999999" hidden="1" x14ac:dyDescent="0.3">
      <c r="A1645" s="85">
        <v>42109</v>
      </c>
      <c r="B1645" s="86" t="s">
        <v>310</v>
      </c>
      <c r="C1645" s="86" t="s">
        <v>15</v>
      </c>
      <c r="D1645" s="94">
        <v>1</v>
      </c>
      <c r="E1645" s="94">
        <v>152029</v>
      </c>
      <c r="F1645" s="94"/>
      <c r="G1645" s="87" t="s">
        <v>306</v>
      </c>
      <c r="H1645" s="95">
        <v>1048.32</v>
      </c>
      <c r="I1645" s="6">
        <v>1104253727</v>
      </c>
      <c r="J1645" s="41" t="s">
        <v>1070</v>
      </c>
      <c r="K1645" s="141" t="s">
        <v>1037</v>
      </c>
      <c r="L1645" s="87" t="s">
        <v>1038</v>
      </c>
      <c r="M1645" s="99" t="s">
        <v>1142</v>
      </c>
      <c r="N1645" s="94">
        <v>9020</v>
      </c>
      <c r="O1645" s="94" t="s">
        <v>35</v>
      </c>
      <c r="P1645" s="97"/>
      <c r="Q1645" s="97" t="s">
        <v>14</v>
      </c>
      <c r="R1645" s="97"/>
      <c r="S1645" s="73" t="s">
        <v>308</v>
      </c>
      <c r="T1645" s="71">
        <v>30</v>
      </c>
      <c r="U1645" s="71" t="s">
        <v>465</v>
      </c>
      <c r="W1645" s="72"/>
    </row>
    <row r="1646" spans="1:23" ht="20.399999999999999" hidden="1" x14ac:dyDescent="0.3">
      <c r="A1646" s="85">
        <v>42109</v>
      </c>
      <c r="B1646" s="86" t="s">
        <v>309</v>
      </c>
      <c r="C1646" s="86" t="s">
        <v>34</v>
      </c>
      <c r="D1646" s="94">
        <v>1</v>
      </c>
      <c r="E1646" s="94">
        <v>152030</v>
      </c>
      <c r="F1646" s="94"/>
      <c r="G1646" s="87" t="s">
        <v>306</v>
      </c>
      <c r="H1646" s="95">
        <v>70.31</v>
      </c>
      <c r="I1646" s="6">
        <v>1104253727</v>
      </c>
      <c r="J1646" s="41" t="s">
        <v>1070</v>
      </c>
      <c r="K1646" s="141" t="s">
        <v>1037</v>
      </c>
      <c r="L1646" s="87" t="s">
        <v>1038</v>
      </c>
      <c r="M1646" s="94" t="s">
        <v>17</v>
      </c>
      <c r="N1646" s="94" t="s">
        <v>18</v>
      </c>
      <c r="O1646" s="96" t="s">
        <v>19</v>
      </c>
      <c r="P1646" s="97"/>
      <c r="Q1646" s="97" t="s">
        <v>14</v>
      </c>
      <c r="R1646" s="97"/>
      <c r="S1646" s="73" t="s">
        <v>307</v>
      </c>
      <c r="T1646" s="71">
        <v>30</v>
      </c>
      <c r="U1646" s="71" t="s">
        <v>465</v>
      </c>
      <c r="W1646" s="72"/>
    </row>
    <row r="1647" spans="1:23" ht="20.399999999999999" hidden="1" x14ac:dyDescent="0.3">
      <c r="A1647" s="85">
        <v>42109</v>
      </c>
      <c r="B1647" s="86" t="s">
        <v>305</v>
      </c>
      <c r="C1647" s="86" t="s">
        <v>16</v>
      </c>
      <c r="D1647" s="94">
        <v>1</v>
      </c>
      <c r="E1647" s="94">
        <v>152205</v>
      </c>
      <c r="F1647" s="94"/>
      <c r="G1647" s="87" t="s">
        <v>306</v>
      </c>
      <c r="H1647" s="95">
        <v>526.4</v>
      </c>
      <c r="I1647" s="7">
        <v>1900435163</v>
      </c>
      <c r="J1647" s="5" t="s">
        <v>1143</v>
      </c>
      <c r="K1647" s="141" t="s">
        <v>1037</v>
      </c>
      <c r="L1647" s="87" t="s">
        <v>1038</v>
      </c>
      <c r="M1647" s="94" t="s">
        <v>17</v>
      </c>
      <c r="N1647" s="94" t="s">
        <v>19</v>
      </c>
      <c r="O1647" s="94" t="s">
        <v>19</v>
      </c>
      <c r="P1647" s="97"/>
      <c r="Q1647" s="97" t="s">
        <v>14</v>
      </c>
      <c r="R1647" s="97"/>
      <c r="S1647" s="73" t="s">
        <v>307</v>
      </c>
      <c r="T1647" s="71">
        <v>31</v>
      </c>
      <c r="U1647" s="71" t="s">
        <v>465</v>
      </c>
      <c r="W1647" s="72"/>
    </row>
    <row r="1648" spans="1:23" ht="20.399999999999999" hidden="1" x14ac:dyDescent="0.3">
      <c r="A1648" s="111">
        <v>42109</v>
      </c>
      <c r="B1648" s="109" t="s">
        <v>318</v>
      </c>
      <c r="C1648" s="109" t="s">
        <v>12</v>
      </c>
      <c r="D1648" s="96">
        <v>1</v>
      </c>
      <c r="E1648" s="96">
        <v>152206</v>
      </c>
      <c r="F1648" s="96"/>
      <c r="G1648" s="96" t="s">
        <v>306</v>
      </c>
      <c r="H1648" s="107">
        <v>1439.04</v>
      </c>
      <c r="I1648" s="61">
        <v>1900435163</v>
      </c>
      <c r="J1648" s="62" t="s">
        <v>1143</v>
      </c>
      <c r="K1648" s="551" t="s">
        <v>1037</v>
      </c>
      <c r="L1648" s="96" t="s">
        <v>1038</v>
      </c>
      <c r="M1648" s="110" t="s">
        <v>1144</v>
      </c>
      <c r="N1648" s="96">
        <v>8470</v>
      </c>
      <c r="O1648" s="96" t="s">
        <v>13</v>
      </c>
      <c r="P1648" s="96" t="s">
        <v>3646</v>
      </c>
      <c r="Q1648" s="174" t="s">
        <v>14</v>
      </c>
      <c r="R1648" s="105"/>
      <c r="S1648" s="181" t="s">
        <v>307</v>
      </c>
      <c r="T1648" s="181">
        <v>31</v>
      </c>
      <c r="U1648" s="181" t="s">
        <v>465</v>
      </c>
      <c r="W1648" s="72"/>
    </row>
    <row r="1649" spans="1:23" hidden="1" x14ac:dyDescent="0.3">
      <c r="A1649" s="85">
        <v>42109</v>
      </c>
      <c r="B1649" s="86" t="s">
        <v>309</v>
      </c>
      <c r="C1649" s="86" t="s">
        <v>34</v>
      </c>
      <c r="D1649" s="94">
        <v>1</v>
      </c>
      <c r="E1649" s="94">
        <v>152207</v>
      </c>
      <c r="F1649" s="94"/>
      <c r="G1649" s="87" t="s">
        <v>306</v>
      </c>
      <c r="H1649" s="95">
        <v>70.31</v>
      </c>
      <c r="I1649" s="7">
        <v>1900435163</v>
      </c>
      <c r="J1649" s="5" t="s">
        <v>1143</v>
      </c>
      <c r="K1649" s="141" t="s">
        <v>1037</v>
      </c>
      <c r="L1649" s="87" t="s">
        <v>1038</v>
      </c>
      <c r="M1649" s="94" t="s">
        <v>17</v>
      </c>
      <c r="N1649" s="94" t="s">
        <v>18</v>
      </c>
      <c r="O1649" s="96" t="s">
        <v>19</v>
      </c>
      <c r="P1649" s="97"/>
      <c r="Q1649" s="97" t="s">
        <v>14</v>
      </c>
      <c r="R1649" s="97"/>
      <c r="S1649" s="73" t="s">
        <v>307</v>
      </c>
      <c r="T1649" s="71">
        <v>31</v>
      </c>
      <c r="U1649" s="71" t="s">
        <v>465</v>
      </c>
      <c r="W1649" s="72"/>
    </row>
    <row r="1650" spans="1:23" ht="20.399999999999999" hidden="1" x14ac:dyDescent="0.3">
      <c r="A1650" s="85">
        <v>42110</v>
      </c>
      <c r="B1650" s="86" t="s">
        <v>305</v>
      </c>
      <c r="C1650" s="86" t="s">
        <v>16</v>
      </c>
      <c r="D1650" s="94">
        <v>1</v>
      </c>
      <c r="E1650" s="94">
        <v>152190</v>
      </c>
      <c r="F1650" s="94"/>
      <c r="G1650" s="87" t="s">
        <v>306</v>
      </c>
      <c r="H1650" s="95">
        <v>526.4</v>
      </c>
      <c r="I1650" s="7">
        <v>1900381169</v>
      </c>
      <c r="J1650" s="5" t="s">
        <v>1145</v>
      </c>
      <c r="K1650" s="141" t="s">
        <v>1037</v>
      </c>
      <c r="L1650" s="87" t="s">
        <v>1038</v>
      </c>
      <c r="M1650" s="94" t="s">
        <v>17</v>
      </c>
      <c r="N1650" s="94" t="s">
        <v>19</v>
      </c>
      <c r="O1650" s="94" t="s">
        <v>19</v>
      </c>
      <c r="P1650" s="105" t="s">
        <v>1092</v>
      </c>
      <c r="Q1650" s="97" t="s">
        <v>14</v>
      </c>
      <c r="R1650" s="97"/>
      <c r="S1650" s="74"/>
      <c r="T1650" s="71">
        <v>32</v>
      </c>
      <c r="U1650" s="71" t="s">
        <v>465</v>
      </c>
      <c r="W1650" s="72"/>
    </row>
    <row r="1651" spans="1:23" ht="20.399999999999999" hidden="1" x14ac:dyDescent="0.3">
      <c r="A1651" s="85">
        <v>42110</v>
      </c>
      <c r="B1651" s="86" t="s">
        <v>315</v>
      </c>
      <c r="C1651" s="86" t="s">
        <v>32</v>
      </c>
      <c r="D1651" s="94">
        <v>1</v>
      </c>
      <c r="E1651" s="94">
        <v>152191</v>
      </c>
      <c r="F1651" s="94"/>
      <c r="G1651" s="87" t="s">
        <v>306</v>
      </c>
      <c r="H1651" s="95">
        <v>87.36</v>
      </c>
      <c r="I1651" s="7">
        <v>1900381169</v>
      </c>
      <c r="J1651" s="5" t="s">
        <v>1145</v>
      </c>
      <c r="K1651" s="141" t="s">
        <v>1037</v>
      </c>
      <c r="L1651" s="87" t="s">
        <v>1038</v>
      </c>
      <c r="M1651" s="94" t="s">
        <v>17</v>
      </c>
      <c r="N1651" s="94" t="s">
        <v>18</v>
      </c>
      <c r="O1651" s="96" t="s">
        <v>19</v>
      </c>
      <c r="P1651" s="97"/>
      <c r="Q1651" s="97" t="s">
        <v>14</v>
      </c>
      <c r="R1651" s="97"/>
      <c r="S1651" s="73" t="s">
        <v>307</v>
      </c>
      <c r="T1651" s="71">
        <v>32</v>
      </c>
      <c r="U1651" s="71" t="s">
        <v>465</v>
      </c>
      <c r="W1651" s="72"/>
    </row>
    <row r="1652" spans="1:23" ht="20.399999999999999" hidden="1" x14ac:dyDescent="0.3">
      <c r="A1652" s="85">
        <v>42110</v>
      </c>
      <c r="B1652" s="86" t="s">
        <v>309</v>
      </c>
      <c r="C1652" s="86" t="s">
        <v>34</v>
      </c>
      <c r="D1652" s="94">
        <v>1</v>
      </c>
      <c r="E1652" s="94">
        <v>152193</v>
      </c>
      <c r="F1652" s="94"/>
      <c r="G1652" s="87" t="s">
        <v>306</v>
      </c>
      <c r="H1652" s="95">
        <v>70.31</v>
      </c>
      <c r="I1652" s="7">
        <v>1900381169</v>
      </c>
      <c r="J1652" s="5" t="s">
        <v>1145</v>
      </c>
      <c r="K1652" s="141" t="s">
        <v>1037</v>
      </c>
      <c r="L1652" s="87" t="s">
        <v>1038</v>
      </c>
      <c r="M1652" s="94" t="s">
        <v>17</v>
      </c>
      <c r="N1652" s="94" t="s">
        <v>18</v>
      </c>
      <c r="O1652" s="96" t="s">
        <v>19</v>
      </c>
      <c r="P1652" s="97"/>
      <c r="Q1652" s="97" t="s">
        <v>14</v>
      </c>
      <c r="R1652" s="97"/>
      <c r="S1652" s="73" t="s">
        <v>308</v>
      </c>
      <c r="T1652" s="71">
        <v>32</v>
      </c>
      <c r="U1652" s="71" t="s">
        <v>465</v>
      </c>
      <c r="W1652" s="72"/>
    </row>
    <row r="1653" spans="1:23" ht="20.399999999999999" hidden="1" x14ac:dyDescent="0.3">
      <c r="A1653" s="85">
        <v>42110</v>
      </c>
      <c r="B1653" s="86" t="s">
        <v>309</v>
      </c>
      <c r="C1653" s="86" t="s">
        <v>34</v>
      </c>
      <c r="D1653" s="94">
        <v>1</v>
      </c>
      <c r="E1653" s="94">
        <v>152194</v>
      </c>
      <c r="F1653" s="94"/>
      <c r="G1653" s="87" t="s">
        <v>306</v>
      </c>
      <c r="H1653" s="95">
        <v>70.31</v>
      </c>
      <c r="I1653" s="7">
        <v>1900381169</v>
      </c>
      <c r="J1653" s="5" t="s">
        <v>1145</v>
      </c>
      <c r="K1653" s="141" t="s">
        <v>1037</v>
      </c>
      <c r="L1653" s="87" t="s">
        <v>1038</v>
      </c>
      <c r="M1653" s="94" t="s">
        <v>17</v>
      </c>
      <c r="N1653" s="94" t="s">
        <v>18</v>
      </c>
      <c r="O1653" s="96" t="s">
        <v>19</v>
      </c>
      <c r="P1653" s="97"/>
      <c r="Q1653" s="97" t="s">
        <v>14</v>
      </c>
      <c r="R1653" s="97"/>
      <c r="S1653" s="73" t="s">
        <v>307</v>
      </c>
      <c r="T1653" s="71">
        <v>32</v>
      </c>
      <c r="U1653" s="71" t="s">
        <v>465</v>
      </c>
      <c r="W1653" s="72"/>
    </row>
    <row r="1654" spans="1:23" ht="20.399999999999999" hidden="1" x14ac:dyDescent="0.3">
      <c r="A1654" s="85">
        <v>42110</v>
      </c>
      <c r="B1654" s="86" t="s">
        <v>319</v>
      </c>
      <c r="C1654" s="86" t="s">
        <v>37</v>
      </c>
      <c r="D1654" s="94">
        <v>1</v>
      </c>
      <c r="E1654" s="94">
        <v>152196</v>
      </c>
      <c r="F1654" s="94"/>
      <c r="G1654" s="87" t="s">
        <v>306</v>
      </c>
      <c r="H1654" s="95">
        <v>100.8</v>
      </c>
      <c r="I1654" s="7">
        <v>1900381169</v>
      </c>
      <c r="J1654" s="5" t="s">
        <v>1145</v>
      </c>
      <c r="K1654" s="141" t="s">
        <v>1037</v>
      </c>
      <c r="L1654" s="87" t="s">
        <v>1038</v>
      </c>
      <c r="M1654" s="94" t="s">
        <v>17</v>
      </c>
      <c r="N1654" s="94" t="s">
        <v>18</v>
      </c>
      <c r="O1654" s="96" t="s">
        <v>19</v>
      </c>
      <c r="P1654" s="97"/>
      <c r="Q1654" s="97" t="s">
        <v>14</v>
      </c>
      <c r="R1654" s="97"/>
      <c r="S1654" s="73" t="s">
        <v>307</v>
      </c>
      <c r="T1654" s="71">
        <v>32</v>
      </c>
      <c r="U1654" s="71" t="s">
        <v>465</v>
      </c>
      <c r="W1654" s="72"/>
    </row>
    <row r="1655" spans="1:23" ht="20.399999999999999" hidden="1" x14ac:dyDescent="0.3">
      <c r="A1655" s="85">
        <v>42160</v>
      </c>
      <c r="B1655" s="86" t="s">
        <v>305</v>
      </c>
      <c r="C1655" s="86" t="s">
        <v>21</v>
      </c>
      <c r="D1655" s="94">
        <v>1</v>
      </c>
      <c r="E1655" s="94">
        <v>151903</v>
      </c>
      <c r="F1655" s="94"/>
      <c r="G1655" s="87" t="s">
        <v>306</v>
      </c>
      <c r="H1655" s="140">
        <v>526.4</v>
      </c>
      <c r="I1655" s="6">
        <v>1104608706</v>
      </c>
      <c r="J1655" s="41" t="s">
        <v>1146</v>
      </c>
      <c r="K1655" s="141" t="s">
        <v>1037</v>
      </c>
      <c r="L1655" s="87" t="s">
        <v>1038</v>
      </c>
      <c r="M1655" s="99" t="s">
        <v>17</v>
      </c>
      <c r="N1655" s="94" t="s">
        <v>61</v>
      </c>
      <c r="O1655" s="94" t="s">
        <v>22</v>
      </c>
      <c r="P1655" s="97"/>
      <c r="Q1655" s="79" t="s">
        <v>14</v>
      </c>
      <c r="R1655" s="79"/>
      <c r="S1655" s="73" t="s">
        <v>307</v>
      </c>
      <c r="T1655" s="71">
        <v>33</v>
      </c>
      <c r="U1655" s="71" t="s">
        <v>465</v>
      </c>
      <c r="W1655" s="72"/>
    </row>
    <row r="1656" spans="1:23" ht="20.399999999999999" hidden="1" x14ac:dyDescent="0.3">
      <c r="A1656" s="85">
        <v>42160</v>
      </c>
      <c r="B1656" s="86" t="s">
        <v>1059</v>
      </c>
      <c r="C1656" s="86" t="s">
        <v>82</v>
      </c>
      <c r="D1656" s="94">
        <v>1</v>
      </c>
      <c r="E1656" s="94">
        <v>151928</v>
      </c>
      <c r="F1656" s="94"/>
      <c r="G1656" s="87" t="s">
        <v>306</v>
      </c>
      <c r="H1656" s="95">
        <v>319.2</v>
      </c>
      <c r="I1656" s="6">
        <v>1104608706</v>
      </c>
      <c r="J1656" s="41" t="s">
        <v>1146</v>
      </c>
      <c r="K1656" s="141" t="s">
        <v>1037</v>
      </c>
      <c r="L1656" s="87" t="s">
        <v>1038</v>
      </c>
      <c r="M1656" s="99" t="s">
        <v>17</v>
      </c>
      <c r="N1656" s="94" t="s">
        <v>745</v>
      </c>
      <c r="O1656" s="94" t="s">
        <v>25</v>
      </c>
      <c r="P1656" s="97"/>
      <c r="Q1656" s="79" t="s">
        <v>14</v>
      </c>
      <c r="R1656" s="79"/>
      <c r="S1656" s="73" t="s">
        <v>307</v>
      </c>
      <c r="T1656" s="71">
        <v>33</v>
      </c>
      <c r="U1656" s="71" t="s">
        <v>465</v>
      </c>
      <c r="W1656" s="72"/>
    </row>
    <row r="1657" spans="1:23" ht="20.399999999999999" hidden="1" x14ac:dyDescent="0.3">
      <c r="A1657" s="85">
        <v>42110</v>
      </c>
      <c r="B1657" s="86" t="s">
        <v>310</v>
      </c>
      <c r="C1657" s="86" t="s">
        <v>15</v>
      </c>
      <c r="D1657" s="94">
        <v>1</v>
      </c>
      <c r="E1657" s="94">
        <v>152068</v>
      </c>
      <c r="F1657" s="94"/>
      <c r="G1657" s="87" t="s">
        <v>306</v>
      </c>
      <c r="H1657" s="95">
        <v>1048.32</v>
      </c>
      <c r="I1657" s="7">
        <v>1104608706</v>
      </c>
      <c r="J1657" s="5" t="s">
        <v>1146</v>
      </c>
      <c r="K1657" s="141" t="s">
        <v>1037</v>
      </c>
      <c r="L1657" s="87" t="s">
        <v>1038</v>
      </c>
      <c r="M1657" s="99" t="s">
        <v>1147</v>
      </c>
      <c r="N1657" s="94">
        <v>9020</v>
      </c>
      <c r="O1657" s="94" t="s">
        <v>35</v>
      </c>
      <c r="P1657" s="97"/>
      <c r="Q1657" s="97" t="s">
        <v>14</v>
      </c>
      <c r="R1657" s="97"/>
      <c r="S1657" s="73" t="s">
        <v>308</v>
      </c>
      <c r="T1657" s="71">
        <v>33</v>
      </c>
      <c r="U1657" s="71" t="s">
        <v>465</v>
      </c>
      <c r="W1657" s="72"/>
    </row>
    <row r="1658" spans="1:23" ht="20.399999999999999" hidden="1" x14ac:dyDescent="0.3">
      <c r="A1658" s="85">
        <v>42160</v>
      </c>
      <c r="B1658" s="86" t="s">
        <v>305</v>
      </c>
      <c r="C1658" s="86" t="s">
        <v>21</v>
      </c>
      <c r="D1658" s="94">
        <v>1</v>
      </c>
      <c r="E1658" s="94">
        <v>151905</v>
      </c>
      <c r="F1658" s="94"/>
      <c r="G1658" s="87" t="s">
        <v>306</v>
      </c>
      <c r="H1658" s="140">
        <v>526.4</v>
      </c>
      <c r="I1658" s="6">
        <v>1103413322</v>
      </c>
      <c r="J1658" s="41" t="s">
        <v>1148</v>
      </c>
      <c r="K1658" s="141" t="s">
        <v>1037</v>
      </c>
      <c r="L1658" s="87" t="s">
        <v>1038</v>
      </c>
      <c r="M1658" s="99" t="s">
        <v>17</v>
      </c>
      <c r="N1658" s="94" t="s">
        <v>61</v>
      </c>
      <c r="O1658" s="94" t="s">
        <v>22</v>
      </c>
      <c r="P1658" s="97"/>
      <c r="Q1658" s="79" t="s">
        <v>14</v>
      </c>
      <c r="R1658" s="79"/>
      <c r="S1658" s="73" t="s">
        <v>307</v>
      </c>
      <c r="T1658" s="71">
        <v>34</v>
      </c>
      <c r="U1658" s="71" t="s">
        <v>465</v>
      </c>
      <c r="W1658" s="72"/>
    </row>
    <row r="1659" spans="1:23" hidden="1" x14ac:dyDescent="0.3">
      <c r="A1659" s="85">
        <v>42160</v>
      </c>
      <c r="B1659" s="86" t="s">
        <v>1059</v>
      </c>
      <c r="C1659" s="86" t="s">
        <v>82</v>
      </c>
      <c r="D1659" s="94">
        <v>1</v>
      </c>
      <c r="E1659" s="94">
        <v>151930</v>
      </c>
      <c r="F1659" s="94"/>
      <c r="G1659" s="87" t="s">
        <v>306</v>
      </c>
      <c r="H1659" s="95">
        <v>319.2</v>
      </c>
      <c r="I1659" s="6">
        <v>1103413322</v>
      </c>
      <c r="J1659" s="41" t="s">
        <v>1148</v>
      </c>
      <c r="K1659" s="141" t="s">
        <v>1037</v>
      </c>
      <c r="L1659" s="87" t="s">
        <v>1038</v>
      </c>
      <c r="M1659" s="99" t="s">
        <v>17</v>
      </c>
      <c r="N1659" s="94" t="s">
        <v>745</v>
      </c>
      <c r="O1659" s="94" t="s">
        <v>25</v>
      </c>
      <c r="P1659" s="97"/>
      <c r="Q1659" s="79" t="s">
        <v>14</v>
      </c>
      <c r="R1659" s="79"/>
      <c r="S1659" s="73" t="s">
        <v>307</v>
      </c>
      <c r="T1659" s="71">
        <v>34</v>
      </c>
      <c r="U1659" s="71" t="s">
        <v>465</v>
      </c>
      <c r="W1659" s="72"/>
    </row>
    <row r="1660" spans="1:23" ht="20.399999999999999" hidden="1" x14ac:dyDescent="0.3">
      <c r="A1660" s="85">
        <v>42109</v>
      </c>
      <c r="B1660" s="86" t="s">
        <v>310</v>
      </c>
      <c r="C1660" s="86" t="s">
        <v>15</v>
      </c>
      <c r="D1660" s="94">
        <v>1</v>
      </c>
      <c r="E1660" s="94">
        <v>152006</v>
      </c>
      <c r="F1660" s="94"/>
      <c r="G1660" s="87" t="s">
        <v>306</v>
      </c>
      <c r="H1660" s="95">
        <v>1048.32</v>
      </c>
      <c r="I1660" s="7">
        <v>1103413322</v>
      </c>
      <c r="J1660" s="5" t="s">
        <v>1148</v>
      </c>
      <c r="K1660" s="141" t="s">
        <v>1037</v>
      </c>
      <c r="L1660" s="87" t="s">
        <v>1038</v>
      </c>
      <c r="M1660" s="99" t="s">
        <v>1149</v>
      </c>
      <c r="N1660" s="94">
        <v>9010</v>
      </c>
      <c r="O1660" s="94" t="s">
        <v>35</v>
      </c>
      <c r="P1660" s="97"/>
      <c r="Q1660" s="97" t="s">
        <v>14</v>
      </c>
      <c r="R1660" s="97"/>
      <c r="S1660" s="74" t="s">
        <v>308</v>
      </c>
      <c r="T1660" s="71">
        <v>34</v>
      </c>
      <c r="U1660" s="71" t="s">
        <v>465</v>
      </c>
      <c r="W1660" s="72"/>
    </row>
    <row r="1661" spans="1:23" ht="20.399999999999999" hidden="1" x14ac:dyDescent="0.3">
      <c r="A1661" s="85">
        <v>42109</v>
      </c>
      <c r="B1661" s="86" t="s">
        <v>315</v>
      </c>
      <c r="C1661" s="86" t="s">
        <v>32</v>
      </c>
      <c r="D1661" s="94">
        <v>1</v>
      </c>
      <c r="E1661" s="94">
        <v>152008</v>
      </c>
      <c r="F1661" s="94"/>
      <c r="G1661" s="87" t="s">
        <v>306</v>
      </c>
      <c r="H1661" s="95">
        <v>87.36</v>
      </c>
      <c r="I1661" s="7">
        <v>1103413322</v>
      </c>
      <c r="J1661" s="5" t="s">
        <v>1148</v>
      </c>
      <c r="K1661" s="141" t="s">
        <v>1037</v>
      </c>
      <c r="L1661" s="87" t="s">
        <v>1038</v>
      </c>
      <c r="M1661" s="94" t="s">
        <v>17</v>
      </c>
      <c r="N1661" s="94" t="s">
        <v>18</v>
      </c>
      <c r="O1661" s="96" t="s">
        <v>19</v>
      </c>
      <c r="P1661" s="97"/>
      <c r="Q1661" s="97" t="s">
        <v>14</v>
      </c>
      <c r="R1661" s="97"/>
      <c r="S1661" s="74" t="s">
        <v>308</v>
      </c>
      <c r="T1661" s="71">
        <v>34</v>
      </c>
      <c r="U1661" s="71" t="s">
        <v>465</v>
      </c>
      <c r="W1661" s="72"/>
    </row>
    <row r="1662" spans="1:23" ht="20.399999999999999" hidden="1" x14ac:dyDescent="0.3">
      <c r="A1662" s="111">
        <v>42109</v>
      </c>
      <c r="B1662" s="109" t="s">
        <v>318</v>
      </c>
      <c r="C1662" s="109" t="s">
        <v>12</v>
      </c>
      <c r="D1662" s="96">
        <v>1</v>
      </c>
      <c r="E1662" s="96">
        <v>152167</v>
      </c>
      <c r="F1662" s="96"/>
      <c r="G1662" s="96" t="s">
        <v>306</v>
      </c>
      <c r="H1662" s="107">
        <v>1332.13</v>
      </c>
      <c r="I1662" s="61">
        <v>702787904</v>
      </c>
      <c r="J1662" s="62" t="s">
        <v>1150</v>
      </c>
      <c r="K1662" s="551" t="s">
        <v>1037</v>
      </c>
      <c r="L1662" s="96" t="s">
        <v>1038</v>
      </c>
      <c r="M1662" s="110" t="s">
        <v>1151</v>
      </c>
      <c r="N1662" s="96">
        <v>6430</v>
      </c>
      <c r="O1662" s="96" t="s">
        <v>35</v>
      </c>
      <c r="P1662" s="96" t="s">
        <v>3646</v>
      </c>
      <c r="Q1662" s="174" t="s">
        <v>14</v>
      </c>
      <c r="R1662" s="105"/>
      <c r="S1662" s="181" t="s">
        <v>307</v>
      </c>
      <c r="T1662" s="181">
        <v>35</v>
      </c>
      <c r="U1662" s="181" t="s">
        <v>465</v>
      </c>
      <c r="W1662" s="72"/>
    </row>
    <row r="1663" spans="1:23" ht="20.399999999999999" hidden="1" x14ac:dyDescent="0.3">
      <c r="A1663" s="85">
        <v>42109</v>
      </c>
      <c r="B1663" s="86" t="s">
        <v>305</v>
      </c>
      <c r="C1663" s="86" t="s">
        <v>16</v>
      </c>
      <c r="D1663" s="94">
        <v>1</v>
      </c>
      <c r="E1663" s="94">
        <v>152168</v>
      </c>
      <c r="F1663" s="94"/>
      <c r="G1663" s="87" t="s">
        <v>306</v>
      </c>
      <c r="H1663" s="95">
        <v>526.4</v>
      </c>
      <c r="I1663" s="7">
        <v>702787904</v>
      </c>
      <c r="J1663" s="5" t="s">
        <v>1150</v>
      </c>
      <c r="K1663" s="141" t="s">
        <v>1037</v>
      </c>
      <c r="L1663" s="87" t="s">
        <v>1038</v>
      </c>
      <c r="M1663" s="94" t="s">
        <v>17</v>
      </c>
      <c r="N1663" s="94" t="s">
        <v>19</v>
      </c>
      <c r="O1663" s="94" t="s">
        <v>19</v>
      </c>
      <c r="P1663" s="97"/>
      <c r="Q1663" s="97" t="s">
        <v>14</v>
      </c>
      <c r="R1663" s="97"/>
      <c r="S1663" s="73" t="s">
        <v>307</v>
      </c>
      <c r="T1663" s="71">
        <v>35</v>
      </c>
      <c r="U1663" s="71" t="s">
        <v>465</v>
      </c>
      <c r="W1663" s="72"/>
    </row>
    <row r="1664" spans="1:23" ht="20.399999999999999" hidden="1" x14ac:dyDescent="0.3">
      <c r="A1664" s="85">
        <v>42109</v>
      </c>
      <c r="B1664" s="86" t="s">
        <v>309</v>
      </c>
      <c r="C1664" s="86" t="s">
        <v>34</v>
      </c>
      <c r="D1664" s="94">
        <v>1</v>
      </c>
      <c r="E1664" s="94">
        <v>152169</v>
      </c>
      <c r="F1664" s="94"/>
      <c r="G1664" s="87" t="s">
        <v>306</v>
      </c>
      <c r="H1664" s="95">
        <v>70.31</v>
      </c>
      <c r="I1664" s="7">
        <v>702787904</v>
      </c>
      <c r="J1664" s="5" t="s">
        <v>1150</v>
      </c>
      <c r="K1664" s="141" t="s">
        <v>1037</v>
      </c>
      <c r="L1664" s="87" t="s">
        <v>1038</v>
      </c>
      <c r="M1664" s="94" t="s">
        <v>17</v>
      </c>
      <c r="N1664" s="94" t="s">
        <v>18</v>
      </c>
      <c r="O1664" s="96" t="s">
        <v>19</v>
      </c>
      <c r="P1664" s="97" t="s">
        <v>311</v>
      </c>
      <c r="Q1664" s="97" t="s">
        <v>14</v>
      </c>
      <c r="R1664" s="97"/>
      <c r="S1664" s="73"/>
      <c r="T1664" s="71">
        <v>35</v>
      </c>
      <c r="U1664" s="71" t="s">
        <v>465</v>
      </c>
      <c r="W1664" s="72"/>
    </row>
    <row r="1665" spans="1:23" ht="20.399999999999999" hidden="1" x14ac:dyDescent="0.3">
      <c r="A1665" s="85">
        <v>42109</v>
      </c>
      <c r="B1665" s="86" t="s">
        <v>928</v>
      </c>
      <c r="C1665" s="86" t="s">
        <v>929</v>
      </c>
      <c r="D1665" s="94">
        <v>1</v>
      </c>
      <c r="E1665" s="94">
        <v>152170</v>
      </c>
      <c r="F1665" s="94"/>
      <c r="G1665" s="87" t="s">
        <v>306</v>
      </c>
      <c r="H1665" s="95">
        <v>65</v>
      </c>
      <c r="I1665" s="7">
        <v>702787904</v>
      </c>
      <c r="J1665" s="5" t="s">
        <v>1150</v>
      </c>
      <c r="K1665" s="141" t="s">
        <v>1037</v>
      </c>
      <c r="L1665" s="87" t="s">
        <v>1038</v>
      </c>
      <c r="M1665" s="94" t="s">
        <v>17</v>
      </c>
      <c r="N1665" s="94" t="s">
        <v>18</v>
      </c>
      <c r="O1665" s="96" t="s">
        <v>19</v>
      </c>
      <c r="P1665" s="97"/>
      <c r="Q1665" s="97" t="s">
        <v>14</v>
      </c>
      <c r="R1665" s="97"/>
      <c r="S1665" s="73" t="s">
        <v>307</v>
      </c>
      <c r="T1665" s="71">
        <v>35</v>
      </c>
      <c r="U1665" s="71" t="s">
        <v>465</v>
      </c>
      <c r="W1665" s="72"/>
    </row>
    <row r="1666" spans="1:23" ht="30.6" hidden="1" x14ac:dyDescent="0.3">
      <c r="A1666" s="85">
        <v>42109</v>
      </c>
      <c r="B1666" s="86" t="s">
        <v>312</v>
      </c>
      <c r="C1666" s="86" t="s">
        <v>20</v>
      </c>
      <c r="D1666" s="94">
        <v>1</v>
      </c>
      <c r="E1666" s="94">
        <v>152171</v>
      </c>
      <c r="F1666" s="94"/>
      <c r="G1666" s="87" t="s">
        <v>306</v>
      </c>
      <c r="H1666" s="95">
        <v>224</v>
      </c>
      <c r="I1666" s="7">
        <v>702787904</v>
      </c>
      <c r="J1666" s="5" t="s">
        <v>1150</v>
      </c>
      <c r="K1666" s="141" t="s">
        <v>1037</v>
      </c>
      <c r="L1666" s="87" t="s">
        <v>1038</v>
      </c>
      <c r="M1666" s="99">
        <v>6602692</v>
      </c>
      <c r="N1666" s="94">
        <v>630</v>
      </c>
      <c r="O1666" s="94" t="s">
        <v>62</v>
      </c>
      <c r="P1666" s="97"/>
      <c r="Q1666" s="97" t="s">
        <v>14</v>
      </c>
      <c r="R1666" s="97"/>
      <c r="S1666" s="74" t="s">
        <v>307</v>
      </c>
      <c r="T1666" s="71">
        <v>35</v>
      </c>
      <c r="U1666" s="71" t="s">
        <v>465</v>
      </c>
      <c r="W1666" s="72"/>
    </row>
    <row r="1667" spans="1:23" ht="40.799999999999997" hidden="1" x14ac:dyDescent="0.3">
      <c r="A1667" s="85">
        <v>42109</v>
      </c>
      <c r="B1667" s="86" t="s">
        <v>1152</v>
      </c>
      <c r="C1667" s="86" t="s">
        <v>1153</v>
      </c>
      <c r="D1667" s="94">
        <v>1</v>
      </c>
      <c r="E1667" s="94">
        <v>152173</v>
      </c>
      <c r="F1667" s="94"/>
      <c r="G1667" s="87" t="s">
        <v>306</v>
      </c>
      <c r="H1667" s="95">
        <v>1631.48</v>
      </c>
      <c r="I1667" s="7">
        <v>702787904</v>
      </c>
      <c r="J1667" s="5" t="s">
        <v>1150</v>
      </c>
      <c r="K1667" s="141" t="s">
        <v>1037</v>
      </c>
      <c r="L1667" s="87" t="s">
        <v>1038</v>
      </c>
      <c r="M1667" s="99">
        <v>2415212965</v>
      </c>
      <c r="N1667" s="94" t="s">
        <v>1154</v>
      </c>
      <c r="O1667" s="94" t="s">
        <v>1155</v>
      </c>
      <c r="P1667" s="97"/>
      <c r="Q1667" s="97" t="s">
        <v>14</v>
      </c>
      <c r="R1667" s="97"/>
      <c r="S1667" s="74" t="s">
        <v>308</v>
      </c>
      <c r="T1667" s="71">
        <v>35</v>
      </c>
      <c r="U1667" s="71" t="s">
        <v>465</v>
      </c>
      <c r="W1667" s="72"/>
    </row>
    <row r="1668" spans="1:23" ht="20.399999999999999" hidden="1" x14ac:dyDescent="0.3">
      <c r="A1668" s="111">
        <v>42109</v>
      </c>
      <c r="B1668" s="109" t="s">
        <v>318</v>
      </c>
      <c r="C1668" s="109" t="s">
        <v>12</v>
      </c>
      <c r="D1668" s="96">
        <v>1</v>
      </c>
      <c r="E1668" s="96">
        <v>152174</v>
      </c>
      <c r="F1668" s="96"/>
      <c r="G1668" s="96" t="s">
        <v>306</v>
      </c>
      <c r="H1668" s="107">
        <v>1342.25</v>
      </c>
      <c r="I1668" s="61">
        <v>702787904</v>
      </c>
      <c r="J1668" s="62" t="s">
        <v>1150</v>
      </c>
      <c r="K1668" s="551" t="s">
        <v>1037</v>
      </c>
      <c r="L1668" s="96" t="s">
        <v>1038</v>
      </c>
      <c r="M1668" s="110" t="s">
        <v>1156</v>
      </c>
      <c r="N1668" s="96">
        <v>6420</v>
      </c>
      <c r="O1668" s="96" t="s">
        <v>35</v>
      </c>
      <c r="P1668" s="96" t="s">
        <v>3646</v>
      </c>
      <c r="Q1668" s="174" t="s">
        <v>14</v>
      </c>
      <c r="R1668" s="105"/>
      <c r="S1668" s="181" t="s">
        <v>308</v>
      </c>
      <c r="T1668" s="181">
        <v>35</v>
      </c>
      <c r="U1668" s="181" t="s">
        <v>465</v>
      </c>
      <c r="W1668" s="72"/>
    </row>
    <row r="1669" spans="1:23" ht="20.399999999999999" hidden="1" x14ac:dyDescent="0.3">
      <c r="A1669" s="85">
        <v>42109</v>
      </c>
      <c r="B1669" s="86" t="s">
        <v>305</v>
      </c>
      <c r="C1669" s="86" t="s">
        <v>16</v>
      </c>
      <c r="D1669" s="94">
        <v>1</v>
      </c>
      <c r="E1669" s="94">
        <v>152175</v>
      </c>
      <c r="F1669" s="94"/>
      <c r="G1669" s="87" t="s">
        <v>306</v>
      </c>
      <c r="H1669" s="95">
        <v>526.4</v>
      </c>
      <c r="I1669" s="7">
        <v>702787904</v>
      </c>
      <c r="J1669" s="5" t="s">
        <v>1150</v>
      </c>
      <c r="K1669" s="141" t="s">
        <v>1037</v>
      </c>
      <c r="L1669" s="87" t="s">
        <v>1038</v>
      </c>
      <c r="M1669" s="94" t="s">
        <v>17</v>
      </c>
      <c r="N1669" s="94" t="s">
        <v>19</v>
      </c>
      <c r="O1669" s="94" t="s">
        <v>19</v>
      </c>
      <c r="P1669" s="97"/>
      <c r="Q1669" s="97" t="s">
        <v>14</v>
      </c>
      <c r="R1669" s="97"/>
      <c r="S1669" s="74" t="s">
        <v>307</v>
      </c>
      <c r="T1669" s="71">
        <v>35</v>
      </c>
      <c r="U1669" s="71" t="s">
        <v>465</v>
      </c>
      <c r="W1669" s="72"/>
    </row>
    <row r="1670" spans="1:23" ht="20.399999999999999" hidden="1" x14ac:dyDescent="0.3">
      <c r="A1670" s="85">
        <v>42109</v>
      </c>
      <c r="B1670" s="86" t="s">
        <v>309</v>
      </c>
      <c r="C1670" s="86" t="s">
        <v>34</v>
      </c>
      <c r="D1670" s="94">
        <v>1</v>
      </c>
      <c r="E1670" s="94">
        <v>152176</v>
      </c>
      <c r="F1670" s="94"/>
      <c r="G1670" s="87" t="s">
        <v>306</v>
      </c>
      <c r="H1670" s="95">
        <v>70.31</v>
      </c>
      <c r="I1670" s="7">
        <v>702787904</v>
      </c>
      <c r="J1670" s="5" t="s">
        <v>1150</v>
      </c>
      <c r="K1670" s="141" t="s">
        <v>1037</v>
      </c>
      <c r="L1670" s="87" t="s">
        <v>1038</v>
      </c>
      <c r="M1670" s="94" t="s">
        <v>17</v>
      </c>
      <c r="N1670" s="94" t="s">
        <v>18</v>
      </c>
      <c r="O1670" s="96" t="s">
        <v>19</v>
      </c>
      <c r="P1670" s="97" t="s">
        <v>311</v>
      </c>
      <c r="Q1670" s="97" t="s">
        <v>14</v>
      </c>
      <c r="R1670" s="97"/>
      <c r="S1670" s="74" t="s">
        <v>307</v>
      </c>
      <c r="T1670" s="71">
        <v>35</v>
      </c>
      <c r="U1670" s="71" t="s">
        <v>465</v>
      </c>
      <c r="W1670" s="72"/>
    </row>
    <row r="1671" spans="1:23" ht="20.399999999999999" hidden="1" x14ac:dyDescent="0.3">
      <c r="A1671" s="85">
        <v>42109</v>
      </c>
      <c r="B1671" s="86" t="s">
        <v>319</v>
      </c>
      <c r="C1671" s="86" t="s">
        <v>37</v>
      </c>
      <c r="D1671" s="94">
        <v>1</v>
      </c>
      <c r="E1671" s="94">
        <v>152177</v>
      </c>
      <c r="F1671" s="94"/>
      <c r="G1671" s="87" t="s">
        <v>306</v>
      </c>
      <c r="H1671" s="95">
        <v>100.8</v>
      </c>
      <c r="I1671" s="7">
        <v>702787904</v>
      </c>
      <c r="J1671" s="5" t="s">
        <v>1150</v>
      </c>
      <c r="K1671" s="141" t="s">
        <v>1037</v>
      </c>
      <c r="L1671" s="87" t="s">
        <v>1038</v>
      </c>
      <c r="M1671" s="94" t="s">
        <v>17</v>
      </c>
      <c r="N1671" s="94" t="s">
        <v>18</v>
      </c>
      <c r="O1671" s="96" t="s">
        <v>19</v>
      </c>
      <c r="P1671" s="97"/>
      <c r="Q1671" s="97" t="s">
        <v>14</v>
      </c>
      <c r="R1671" s="97"/>
      <c r="S1671" s="74" t="s">
        <v>307</v>
      </c>
      <c r="T1671" s="71">
        <v>35</v>
      </c>
      <c r="U1671" s="71" t="s">
        <v>465</v>
      </c>
      <c r="W1671" s="72"/>
    </row>
    <row r="1672" spans="1:23" ht="30.6" hidden="1" x14ac:dyDescent="0.3">
      <c r="A1672" s="85">
        <v>42109</v>
      </c>
      <c r="B1672" s="86" t="s">
        <v>312</v>
      </c>
      <c r="C1672" s="86" t="s">
        <v>20</v>
      </c>
      <c r="D1672" s="94">
        <v>1</v>
      </c>
      <c r="E1672" s="94">
        <v>152178</v>
      </c>
      <c r="F1672" s="94"/>
      <c r="G1672" s="87" t="s">
        <v>306</v>
      </c>
      <c r="H1672" s="95">
        <v>224</v>
      </c>
      <c r="I1672" s="7">
        <v>702787904</v>
      </c>
      <c r="J1672" s="5" t="s">
        <v>1150</v>
      </c>
      <c r="K1672" s="141" t="s">
        <v>1037</v>
      </c>
      <c r="L1672" s="87" t="s">
        <v>1038</v>
      </c>
      <c r="M1672" s="99">
        <v>6602697</v>
      </c>
      <c r="N1672" s="94">
        <v>630</v>
      </c>
      <c r="O1672" s="94" t="s">
        <v>62</v>
      </c>
      <c r="P1672" s="97"/>
      <c r="Q1672" s="97" t="s">
        <v>14</v>
      </c>
      <c r="R1672" s="97"/>
      <c r="S1672" s="74" t="s">
        <v>307</v>
      </c>
      <c r="T1672" s="71">
        <v>35</v>
      </c>
      <c r="U1672" s="71" t="s">
        <v>465</v>
      </c>
      <c r="W1672" s="72"/>
    </row>
    <row r="1673" spans="1:23" ht="20.399999999999999" hidden="1" x14ac:dyDescent="0.3">
      <c r="A1673" s="85">
        <v>42109</v>
      </c>
      <c r="B1673" s="86" t="s">
        <v>315</v>
      </c>
      <c r="C1673" s="86" t="s">
        <v>32</v>
      </c>
      <c r="D1673" s="94">
        <v>1</v>
      </c>
      <c r="E1673" s="94">
        <v>152179</v>
      </c>
      <c r="F1673" s="94"/>
      <c r="G1673" s="87" t="s">
        <v>306</v>
      </c>
      <c r="H1673" s="95">
        <v>87.36</v>
      </c>
      <c r="I1673" s="7">
        <v>702787904</v>
      </c>
      <c r="J1673" s="5" t="s">
        <v>1150</v>
      </c>
      <c r="K1673" s="141" t="s">
        <v>1037</v>
      </c>
      <c r="L1673" s="87" t="s">
        <v>1038</v>
      </c>
      <c r="M1673" s="94" t="s">
        <v>17</v>
      </c>
      <c r="N1673" s="94" t="s">
        <v>18</v>
      </c>
      <c r="O1673" s="96" t="s">
        <v>19</v>
      </c>
      <c r="P1673" s="97"/>
      <c r="Q1673" s="97" t="s">
        <v>14</v>
      </c>
      <c r="R1673" s="97"/>
      <c r="S1673" s="74" t="s">
        <v>307</v>
      </c>
      <c r="T1673" s="71">
        <v>35</v>
      </c>
      <c r="U1673" s="71" t="s">
        <v>465</v>
      </c>
      <c r="W1673" s="72"/>
    </row>
    <row r="1674" spans="1:23" ht="20.399999999999999" hidden="1" x14ac:dyDescent="0.3">
      <c r="A1674" s="85">
        <v>42109</v>
      </c>
      <c r="B1674" s="86" t="s">
        <v>315</v>
      </c>
      <c r="C1674" s="86" t="s">
        <v>32</v>
      </c>
      <c r="D1674" s="94">
        <v>1</v>
      </c>
      <c r="E1674" s="94">
        <v>152180</v>
      </c>
      <c r="F1674" s="94"/>
      <c r="G1674" s="87" t="s">
        <v>306</v>
      </c>
      <c r="H1674" s="95">
        <v>87.36</v>
      </c>
      <c r="I1674" s="7">
        <v>702787904</v>
      </c>
      <c r="J1674" s="5" t="s">
        <v>1150</v>
      </c>
      <c r="K1674" s="141" t="s">
        <v>1037</v>
      </c>
      <c r="L1674" s="87" t="s">
        <v>1038</v>
      </c>
      <c r="M1674" s="94" t="s">
        <v>17</v>
      </c>
      <c r="N1674" s="94" t="s">
        <v>18</v>
      </c>
      <c r="O1674" s="96" t="s">
        <v>19</v>
      </c>
      <c r="P1674" s="97"/>
      <c r="Q1674" s="97" t="s">
        <v>14</v>
      </c>
      <c r="R1674" s="97"/>
      <c r="S1674" s="74" t="s">
        <v>308</v>
      </c>
      <c r="T1674" s="71">
        <v>35</v>
      </c>
      <c r="U1674" s="71" t="s">
        <v>465</v>
      </c>
      <c r="W1674" s="72"/>
    </row>
    <row r="1675" spans="1:23" ht="20.399999999999999" hidden="1" x14ac:dyDescent="0.3">
      <c r="A1675" s="85">
        <v>42109</v>
      </c>
      <c r="B1675" s="86" t="s">
        <v>309</v>
      </c>
      <c r="C1675" s="86" t="s">
        <v>34</v>
      </c>
      <c r="D1675" s="94">
        <v>1</v>
      </c>
      <c r="E1675" s="94">
        <v>152181</v>
      </c>
      <c r="F1675" s="94"/>
      <c r="G1675" s="87" t="s">
        <v>306</v>
      </c>
      <c r="H1675" s="95">
        <v>70.31</v>
      </c>
      <c r="I1675" s="7">
        <v>702787904</v>
      </c>
      <c r="J1675" s="5" t="s">
        <v>1150</v>
      </c>
      <c r="K1675" s="141" t="s">
        <v>1037</v>
      </c>
      <c r="L1675" s="87" t="s">
        <v>1038</v>
      </c>
      <c r="M1675" s="94" t="s">
        <v>17</v>
      </c>
      <c r="N1675" s="94" t="s">
        <v>18</v>
      </c>
      <c r="O1675" s="96" t="s">
        <v>19</v>
      </c>
      <c r="P1675" s="97"/>
      <c r="Q1675" s="97" t="s">
        <v>14</v>
      </c>
      <c r="R1675" s="97"/>
      <c r="S1675" s="74" t="s">
        <v>308</v>
      </c>
      <c r="T1675" s="71">
        <v>35</v>
      </c>
      <c r="U1675" s="71" t="s">
        <v>465</v>
      </c>
      <c r="W1675" s="72"/>
    </row>
    <row r="1676" spans="1:23" ht="20.399999999999999" hidden="1" x14ac:dyDescent="0.3">
      <c r="A1676" s="85">
        <v>42109</v>
      </c>
      <c r="B1676" s="86" t="s">
        <v>305</v>
      </c>
      <c r="C1676" s="86" t="s">
        <v>16</v>
      </c>
      <c r="D1676" s="94">
        <v>1</v>
      </c>
      <c r="E1676" s="94">
        <v>152182</v>
      </c>
      <c r="F1676" s="94"/>
      <c r="G1676" s="87" t="s">
        <v>306</v>
      </c>
      <c r="H1676" s="95">
        <v>526.4</v>
      </c>
      <c r="I1676" s="7">
        <v>702787904</v>
      </c>
      <c r="J1676" s="5" t="s">
        <v>1150</v>
      </c>
      <c r="K1676" s="141" t="s">
        <v>1037</v>
      </c>
      <c r="L1676" s="87" t="s">
        <v>1038</v>
      </c>
      <c r="M1676" s="94" t="s">
        <v>17</v>
      </c>
      <c r="N1676" s="94" t="s">
        <v>19</v>
      </c>
      <c r="O1676" s="94" t="s">
        <v>19</v>
      </c>
      <c r="P1676" s="97"/>
      <c r="Q1676" s="97" t="s">
        <v>14</v>
      </c>
      <c r="R1676" s="97"/>
      <c r="S1676" s="74" t="s">
        <v>308</v>
      </c>
      <c r="T1676" s="71">
        <v>35</v>
      </c>
      <c r="U1676" s="71" t="s">
        <v>465</v>
      </c>
      <c r="W1676" s="72"/>
    </row>
    <row r="1677" spans="1:23" ht="40.799999999999997" hidden="1" x14ac:dyDescent="0.3">
      <c r="A1677" s="85">
        <v>42109</v>
      </c>
      <c r="B1677" s="86" t="s">
        <v>1152</v>
      </c>
      <c r="C1677" s="86" t="s">
        <v>1153</v>
      </c>
      <c r="D1677" s="94">
        <v>1</v>
      </c>
      <c r="E1677" s="94">
        <v>152183</v>
      </c>
      <c r="F1677" s="94"/>
      <c r="G1677" s="87" t="s">
        <v>306</v>
      </c>
      <c r="H1677" s="95">
        <v>1631.48</v>
      </c>
      <c r="I1677" s="7">
        <v>702787904</v>
      </c>
      <c r="J1677" s="5" t="s">
        <v>1150</v>
      </c>
      <c r="K1677" s="141" t="s">
        <v>1037</v>
      </c>
      <c r="L1677" s="87" t="s">
        <v>1038</v>
      </c>
      <c r="M1677" s="99">
        <v>2424108760</v>
      </c>
      <c r="N1677" s="94" t="s">
        <v>1157</v>
      </c>
      <c r="O1677" s="94" t="s">
        <v>1155</v>
      </c>
      <c r="P1677" s="97"/>
      <c r="Q1677" s="97" t="s">
        <v>14</v>
      </c>
      <c r="R1677" s="97"/>
      <c r="S1677" s="74" t="s">
        <v>308</v>
      </c>
      <c r="T1677" s="71">
        <v>35</v>
      </c>
      <c r="U1677" s="71" t="s">
        <v>465</v>
      </c>
      <c r="W1677" s="72"/>
    </row>
    <row r="1678" spans="1:23" ht="20.399999999999999" hidden="1" x14ac:dyDescent="0.3">
      <c r="A1678" s="85">
        <v>42109</v>
      </c>
      <c r="B1678" s="86" t="s">
        <v>659</v>
      </c>
      <c r="C1678" s="86" t="s">
        <v>660</v>
      </c>
      <c r="D1678" s="94">
        <v>1</v>
      </c>
      <c r="E1678" s="94">
        <v>152184</v>
      </c>
      <c r="F1678" s="94"/>
      <c r="G1678" s="87" t="s">
        <v>306</v>
      </c>
      <c r="H1678" s="95"/>
      <c r="I1678" s="7">
        <v>702787904</v>
      </c>
      <c r="J1678" s="5" t="s">
        <v>1150</v>
      </c>
      <c r="K1678" s="141" t="s">
        <v>1037</v>
      </c>
      <c r="L1678" s="87" t="s">
        <v>1038</v>
      </c>
      <c r="M1678" s="94" t="s">
        <v>17</v>
      </c>
      <c r="N1678" s="94" t="s">
        <v>18</v>
      </c>
      <c r="O1678" s="94" t="s">
        <v>661</v>
      </c>
      <c r="P1678" s="97"/>
      <c r="Q1678" s="97" t="s">
        <v>14</v>
      </c>
      <c r="R1678" s="97"/>
      <c r="S1678" s="74" t="s">
        <v>308</v>
      </c>
      <c r="T1678" s="71">
        <v>35</v>
      </c>
      <c r="U1678" s="71" t="s">
        <v>465</v>
      </c>
      <c r="W1678" s="72"/>
    </row>
    <row r="1679" spans="1:23" ht="20.399999999999999" hidden="1" x14ac:dyDescent="0.3">
      <c r="A1679" s="85">
        <v>42109</v>
      </c>
      <c r="B1679" s="86" t="s">
        <v>309</v>
      </c>
      <c r="C1679" s="86" t="s">
        <v>34</v>
      </c>
      <c r="D1679" s="94">
        <v>1</v>
      </c>
      <c r="E1679" s="94">
        <v>152001</v>
      </c>
      <c r="F1679" s="94"/>
      <c r="G1679" s="87" t="s">
        <v>306</v>
      </c>
      <c r="H1679" s="95">
        <v>70.31</v>
      </c>
      <c r="I1679" s="7">
        <v>702787904</v>
      </c>
      <c r="J1679" s="5" t="s">
        <v>1150</v>
      </c>
      <c r="K1679" s="141" t="s">
        <v>1037</v>
      </c>
      <c r="L1679" s="87" t="s">
        <v>1038</v>
      </c>
      <c r="M1679" s="94" t="s">
        <v>17</v>
      </c>
      <c r="N1679" s="94" t="s">
        <v>18</v>
      </c>
      <c r="O1679" s="96" t="s">
        <v>19</v>
      </c>
      <c r="P1679" s="97" t="s">
        <v>311</v>
      </c>
      <c r="Q1679" s="97" t="s">
        <v>14</v>
      </c>
      <c r="R1679" s="97"/>
      <c r="S1679" s="73" t="s">
        <v>308</v>
      </c>
      <c r="T1679" s="71">
        <v>35</v>
      </c>
      <c r="U1679" s="71" t="s">
        <v>465</v>
      </c>
      <c r="W1679" s="72"/>
    </row>
    <row r="1680" spans="1:23" ht="20.399999999999999" hidden="1" x14ac:dyDescent="0.3">
      <c r="A1680" s="85">
        <v>42109</v>
      </c>
      <c r="B1680" s="86" t="s">
        <v>305</v>
      </c>
      <c r="C1680" s="86" t="s">
        <v>16</v>
      </c>
      <c r="D1680" s="94">
        <v>1</v>
      </c>
      <c r="E1680" s="94">
        <v>152002</v>
      </c>
      <c r="F1680" s="94"/>
      <c r="G1680" s="87" t="s">
        <v>306</v>
      </c>
      <c r="H1680" s="95">
        <v>526.4</v>
      </c>
      <c r="I1680" s="7">
        <v>702787904</v>
      </c>
      <c r="J1680" s="5" t="s">
        <v>1150</v>
      </c>
      <c r="K1680" s="141" t="s">
        <v>1037</v>
      </c>
      <c r="L1680" s="87" t="s">
        <v>1038</v>
      </c>
      <c r="M1680" s="94" t="s">
        <v>17</v>
      </c>
      <c r="N1680" s="94" t="s">
        <v>19</v>
      </c>
      <c r="O1680" s="94" t="s">
        <v>19</v>
      </c>
      <c r="P1680" s="97"/>
      <c r="Q1680" s="97" t="s">
        <v>14</v>
      </c>
      <c r="R1680" s="97"/>
      <c r="S1680" s="74" t="s">
        <v>307</v>
      </c>
      <c r="T1680" s="71">
        <v>35</v>
      </c>
      <c r="U1680" s="71" t="s">
        <v>465</v>
      </c>
      <c r="W1680" s="72"/>
    </row>
    <row r="1681" spans="1:23" ht="20.399999999999999" hidden="1" x14ac:dyDescent="0.3">
      <c r="A1681" s="85">
        <v>42109</v>
      </c>
      <c r="B1681" s="86" t="s">
        <v>305</v>
      </c>
      <c r="C1681" s="86" t="s">
        <v>16</v>
      </c>
      <c r="D1681" s="94">
        <v>1</v>
      </c>
      <c r="E1681" s="94">
        <v>152012</v>
      </c>
      <c r="F1681" s="94"/>
      <c r="G1681" s="87" t="s">
        <v>306</v>
      </c>
      <c r="H1681" s="95">
        <v>526.4</v>
      </c>
      <c r="I1681" s="7">
        <v>702787904</v>
      </c>
      <c r="J1681" s="5" t="s">
        <v>1150</v>
      </c>
      <c r="K1681" s="141" t="s">
        <v>1037</v>
      </c>
      <c r="L1681" s="87" t="s">
        <v>1038</v>
      </c>
      <c r="M1681" s="94" t="s">
        <v>17</v>
      </c>
      <c r="N1681" s="94" t="s">
        <v>19</v>
      </c>
      <c r="O1681" s="94" t="s">
        <v>19</v>
      </c>
      <c r="P1681" s="97"/>
      <c r="Q1681" s="97" t="s">
        <v>14</v>
      </c>
      <c r="R1681" s="97"/>
      <c r="S1681" s="73" t="s">
        <v>307</v>
      </c>
      <c r="T1681" s="71">
        <v>35</v>
      </c>
      <c r="U1681" s="71" t="s">
        <v>465</v>
      </c>
      <c r="W1681" s="72"/>
    </row>
    <row r="1682" spans="1:23" ht="20.399999999999999" hidden="1" x14ac:dyDescent="0.3">
      <c r="A1682" s="85">
        <v>42109</v>
      </c>
      <c r="B1682" s="86" t="s">
        <v>309</v>
      </c>
      <c r="C1682" s="86" t="s">
        <v>34</v>
      </c>
      <c r="D1682" s="94">
        <v>1</v>
      </c>
      <c r="E1682" s="94">
        <v>152215</v>
      </c>
      <c r="F1682" s="94"/>
      <c r="G1682" s="87" t="s">
        <v>306</v>
      </c>
      <c r="H1682" s="95">
        <v>70.31</v>
      </c>
      <c r="I1682" s="7">
        <v>702787904</v>
      </c>
      <c r="J1682" s="5" t="s">
        <v>1150</v>
      </c>
      <c r="K1682" s="141" t="s">
        <v>1037</v>
      </c>
      <c r="L1682" s="87" t="s">
        <v>1038</v>
      </c>
      <c r="M1682" s="94" t="s">
        <v>17</v>
      </c>
      <c r="N1682" s="94" t="s">
        <v>18</v>
      </c>
      <c r="O1682" s="96" t="s">
        <v>19</v>
      </c>
      <c r="P1682" s="97"/>
      <c r="Q1682" s="97" t="s">
        <v>14</v>
      </c>
      <c r="R1682" s="97"/>
      <c r="S1682" s="73" t="s">
        <v>307</v>
      </c>
      <c r="T1682" s="71">
        <v>35</v>
      </c>
      <c r="U1682" s="71" t="s">
        <v>465</v>
      </c>
      <c r="W1682" s="72"/>
    </row>
    <row r="1683" spans="1:23" ht="30.6" hidden="1" x14ac:dyDescent="0.3">
      <c r="A1683" s="85">
        <v>42109</v>
      </c>
      <c r="B1683" s="86" t="s">
        <v>323</v>
      </c>
      <c r="C1683" s="86" t="s">
        <v>40</v>
      </c>
      <c r="D1683" s="94">
        <v>1</v>
      </c>
      <c r="E1683" s="94">
        <v>151994</v>
      </c>
      <c r="F1683" s="94"/>
      <c r="G1683" s="87" t="s">
        <v>306</v>
      </c>
      <c r="H1683" s="95">
        <v>859.39</v>
      </c>
      <c r="I1683" s="7">
        <v>702787904</v>
      </c>
      <c r="J1683" s="5" t="s">
        <v>1150</v>
      </c>
      <c r="K1683" s="141" t="s">
        <v>1037</v>
      </c>
      <c r="L1683" s="87" t="s">
        <v>1038</v>
      </c>
      <c r="M1683" s="99" t="s">
        <v>1158</v>
      </c>
      <c r="N1683" s="94">
        <v>400</v>
      </c>
      <c r="O1683" s="94" t="s">
        <v>13</v>
      </c>
      <c r="P1683" s="97"/>
      <c r="Q1683" s="97" t="s">
        <v>14</v>
      </c>
      <c r="R1683" s="97"/>
      <c r="S1683" s="73" t="s">
        <v>307</v>
      </c>
      <c r="T1683" s="71">
        <v>35</v>
      </c>
      <c r="U1683" s="71" t="s">
        <v>465</v>
      </c>
      <c r="W1683" s="72"/>
    </row>
    <row r="1684" spans="1:23" ht="20.399999999999999" hidden="1" x14ac:dyDescent="0.3">
      <c r="A1684" s="85">
        <v>42160</v>
      </c>
      <c r="B1684" s="86" t="s">
        <v>305</v>
      </c>
      <c r="C1684" s="86" t="s">
        <v>23</v>
      </c>
      <c r="D1684" s="94">
        <v>1</v>
      </c>
      <c r="E1684" s="94">
        <v>151914</v>
      </c>
      <c r="F1684" s="94"/>
      <c r="G1684" s="87" t="s">
        <v>306</v>
      </c>
      <c r="H1684" s="95">
        <v>694.4</v>
      </c>
      <c r="I1684" s="6">
        <v>1103218135</v>
      </c>
      <c r="J1684" s="41" t="s">
        <v>1159</v>
      </c>
      <c r="K1684" s="141" t="s">
        <v>1037</v>
      </c>
      <c r="L1684" s="87" t="s">
        <v>1038</v>
      </c>
      <c r="M1684" s="99" t="s">
        <v>17</v>
      </c>
      <c r="N1684" s="94" t="s">
        <v>24</v>
      </c>
      <c r="O1684" s="94" t="s">
        <v>22</v>
      </c>
      <c r="P1684" s="97"/>
      <c r="Q1684" s="79" t="s">
        <v>14</v>
      </c>
      <c r="R1684" s="79"/>
      <c r="S1684" s="73" t="s">
        <v>307</v>
      </c>
      <c r="T1684" s="71">
        <v>36</v>
      </c>
      <c r="U1684" s="71" t="s">
        <v>465</v>
      </c>
      <c r="W1684" s="72"/>
    </row>
    <row r="1685" spans="1:23" ht="30.6" hidden="1" x14ac:dyDescent="0.3">
      <c r="A1685" s="85">
        <v>42109</v>
      </c>
      <c r="B1685" s="86" t="s">
        <v>323</v>
      </c>
      <c r="C1685" s="86" t="s">
        <v>40</v>
      </c>
      <c r="D1685" s="94">
        <v>1</v>
      </c>
      <c r="E1685" s="94">
        <v>152137</v>
      </c>
      <c r="F1685" s="94"/>
      <c r="G1685" s="87" t="s">
        <v>306</v>
      </c>
      <c r="H1685" s="95">
        <v>859.39</v>
      </c>
      <c r="I1685" s="6">
        <v>1103218135</v>
      </c>
      <c r="J1685" s="41" t="s">
        <v>1159</v>
      </c>
      <c r="K1685" s="141" t="s">
        <v>1037</v>
      </c>
      <c r="L1685" s="87" t="s">
        <v>1038</v>
      </c>
      <c r="M1685" s="99" t="s">
        <v>657</v>
      </c>
      <c r="N1685" s="94">
        <v>400</v>
      </c>
      <c r="O1685" s="94" t="s">
        <v>13</v>
      </c>
      <c r="P1685" s="97"/>
      <c r="Q1685" s="97" t="s">
        <v>14</v>
      </c>
      <c r="R1685" s="97"/>
      <c r="S1685" s="73" t="s">
        <v>308</v>
      </c>
      <c r="T1685" s="71">
        <v>36</v>
      </c>
      <c r="U1685" s="71" t="s">
        <v>465</v>
      </c>
      <c r="W1685" s="72"/>
    </row>
    <row r="1686" spans="1:23" ht="20.399999999999999" hidden="1" x14ac:dyDescent="0.3">
      <c r="A1686" s="85">
        <v>42109</v>
      </c>
      <c r="B1686" s="86" t="s">
        <v>310</v>
      </c>
      <c r="C1686" s="86" t="s">
        <v>15</v>
      </c>
      <c r="D1686" s="94">
        <v>1</v>
      </c>
      <c r="E1686" s="94">
        <v>152138</v>
      </c>
      <c r="F1686" s="94"/>
      <c r="G1686" s="87" t="s">
        <v>306</v>
      </c>
      <c r="H1686" s="95">
        <v>1048.32</v>
      </c>
      <c r="I1686" s="6">
        <v>1103218135</v>
      </c>
      <c r="J1686" s="41" t="s">
        <v>1159</v>
      </c>
      <c r="K1686" s="141" t="s">
        <v>1037</v>
      </c>
      <c r="L1686" s="87" t="s">
        <v>1038</v>
      </c>
      <c r="M1686" s="99" t="s">
        <v>1160</v>
      </c>
      <c r="N1686" s="94">
        <v>9020</v>
      </c>
      <c r="O1686" s="94" t="s">
        <v>35</v>
      </c>
      <c r="P1686" s="97"/>
      <c r="Q1686" s="97" t="s">
        <v>14</v>
      </c>
      <c r="R1686" s="97"/>
      <c r="S1686" s="73" t="s">
        <v>308</v>
      </c>
      <c r="T1686" s="71">
        <v>36</v>
      </c>
      <c r="U1686" s="71" t="s">
        <v>465</v>
      </c>
      <c r="W1686" s="72"/>
    </row>
    <row r="1687" spans="1:23" ht="20.399999999999999" hidden="1" x14ac:dyDescent="0.3">
      <c r="A1687" s="85">
        <v>42109</v>
      </c>
      <c r="B1687" s="86" t="s">
        <v>315</v>
      </c>
      <c r="C1687" s="86" t="s">
        <v>32</v>
      </c>
      <c r="D1687" s="94">
        <v>1</v>
      </c>
      <c r="E1687" s="94">
        <v>152140</v>
      </c>
      <c r="F1687" s="94"/>
      <c r="G1687" s="87" t="s">
        <v>306</v>
      </c>
      <c r="H1687" s="95">
        <v>87.36</v>
      </c>
      <c r="I1687" s="6">
        <v>1103218135</v>
      </c>
      <c r="J1687" s="41" t="s">
        <v>1159</v>
      </c>
      <c r="K1687" s="141" t="s">
        <v>1037</v>
      </c>
      <c r="L1687" s="87" t="s">
        <v>1038</v>
      </c>
      <c r="M1687" s="94" t="s">
        <v>17</v>
      </c>
      <c r="N1687" s="94" t="s">
        <v>18</v>
      </c>
      <c r="O1687" s="96" t="s">
        <v>19</v>
      </c>
      <c r="P1687" s="97"/>
      <c r="Q1687" s="97" t="s">
        <v>14</v>
      </c>
      <c r="R1687" s="97"/>
      <c r="S1687" s="73" t="s">
        <v>307</v>
      </c>
      <c r="T1687" s="71">
        <v>36</v>
      </c>
      <c r="U1687" s="71" t="s">
        <v>465</v>
      </c>
      <c r="W1687" s="72"/>
    </row>
    <row r="1688" spans="1:23" ht="20.399999999999999" hidden="1" x14ac:dyDescent="0.3">
      <c r="A1688" s="85">
        <v>42109</v>
      </c>
      <c r="B1688" s="86" t="s">
        <v>317</v>
      </c>
      <c r="C1688" s="86" t="s">
        <v>43</v>
      </c>
      <c r="D1688" s="94">
        <v>1</v>
      </c>
      <c r="E1688" s="94">
        <v>152141</v>
      </c>
      <c r="F1688" s="94"/>
      <c r="G1688" s="87" t="s">
        <v>306</v>
      </c>
      <c r="H1688" s="95">
        <v>248.75</v>
      </c>
      <c r="I1688" s="6">
        <v>1103218135</v>
      </c>
      <c r="J1688" s="41" t="s">
        <v>1159</v>
      </c>
      <c r="K1688" s="141" t="s">
        <v>1037</v>
      </c>
      <c r="L1688" s="87" t="s">
        <v>1038</v>
      </c>
      <c r="M1688" s="99" t="s">
        <v>1161</v>
      </c>
      <c r="N1688" s="94">
        <v>2100</v>
      </c>
      <c r="O1688" s="94" t="s">
        <v>44</v>
      </c>
      <c r="P1688" s="97"/>
      <c r="Q1688" s="97" t="s">
        <v>14</v>
      </c>
      <c r="R1688" s="97"/>
      <c r="S1688" s="73" t="s">
        <v>307</v>
      </c>
      <c r="T1688" s="71">
        <v>36</v>
      </c>
      <c r="U1688" s="71" t="s">
        <v>465</v>
      </c>
      <c r="W1688" s="72"/>
    </row>
    <row r="1689" spans="1:23" ht="20.399999999999999" hidden="1" x14ac:dyDescent="0.3">
      <c r="A1689" s="85">
        <v>42109</v>
      </c>
      <c r="B1689" s="86" t="s">
        <v>324</v>
      </c>
      <c r="C1689" s="86" t="s">
        <v>42</v>
      </c>
      <c r="D1689" s="94">
        <v>1</v>
      </c>
      <c r="E1689" s="94">
        <v>152142</v>
      </c>
      <c r="F1689" s="94"/>
      <c r="G1689" s="87" t="s">
        <v>306</v>
      </c>
      <c r="H1689" s="95">
        <v>220</v>
      </c>
      <c r="I1689" s="6">
        <v>1103218135</v>
      </c>
      <c r="J1689" s="41" t="s">
        <v>1159</v>
      </c>
      <c r="K1689" s="141" t="s">
        <v>1037</v>
      </c>
      <c r="L1689" s="87" t="s">
        <v>1038</v>
      </c>
      <c r="M1689" s="94" t="s">
        <v>17</v>
      </c>
      <c r="N1689" s="94" t="s">
        <v>18</v>
      </c>
      <c r="O1689" s="96" t="s">
        <v>19</v>
      </c>
      <c r="P1689" s="97"/>
      <c r="Q1689" s="97" t="s">
        <v>14</v>
      </c>
      <c r="R1689" s="97"/>
      <c r="S1689" s="73" t="s">
        <v>308</v>
      </c>
      <c r="T1689" s="71">
        <v>36</v>
      </c>
      <c r="U1689" s="71" t="s">
        <v>465</v>
      </c>
      <c r="W1689" s="72"/>
    </row>
    <row r="1690" spans="1:23" ht="30.6" hidden="1" x14ac:dyDescent="0.3">
      <c r="A1690" s="85">
        <v>42109</v>
      </c>
      <c r="B1690" s="86" t="s">
        <v>312</v>
      </c>
      <c r="C1690" s="86" t="s">
        <v>20</v>
      </c>
      <c r="D1690" s="94">
        <v>1</v>
      </c>
      <c r="E1690" s="94">
        <v>152144</v>
      </c>
      <c r="F1690" s="94"/>
      <c r="G1690" s="87" t="s">
        <v>306</v>
      </c>
      <c r="H1690" s="95">
        <v>224</v>
      </c>
      <c r="I1690" s="6">
        <v>1103218135</v>
      </c>
      <c r="J1690" s="41" t="s">
        <v>1159</v>
      </c>
      <c r="K1690" s="141" t="s">
        <v>1037</v>
      </c>
      <c r="L1690" s="87" t="s">
        <v>1038</v>
      </c>
      <c r="M1690" s="99">
        <v>1408267</v>
      </c>
      <c r="N1690" s="94">
        <v>610</v>
      </c>
      <c r="O1690" s="94" t="s">
        <v>62</v>
      </c>
      <c r="P1690" s="97"/>
      <c r="Q1690" s="97" t="s">
        <v>14</v>
      </c>
      <c r="R1690" s="97"/>
      <c r="S1690" s="74" t="s">
        <v>307</v>
      </c>
      <c r="T1690" s="71">
        <v>36</v>
      </c>
      <c r="U1690" s="71" t="s">
        <v>465</v>
      </c>
      <c r="W1690" s="72"/>
    </row>
    <row r="1691" spans="1:23" ht="20.399999999999999" hidden="1" x14ac:dyDescent="0.3">
      <c r="A1691" s="85">
        <v>42160</v>
      </c>
      <c r="B1691" s="86" t="s">
        <v>305</v>
      </c>
      <c r="C1691" s="86" t="s">
        <v>21</v>
      </c>
      <c r="D1691" s="94">
        <v>1</v>
      </c>
      <c r="E1691" s="94">
        <v>151908</v>
      </c>
      <c r="F1691" s="94"/>
      <c r="G1691" s="87" t="s">
        <v>306</v>
      </c>
      <c r="H1691" s="140">
        <v>526.4</v>
      </c>
      <c r="I1691" s="6">
        <v>1104211154</v>
      </c>
      <c r="J1691" s="41" t="s">
        <v>1162</v>
      </c>
      <c r="K1691" s="141" t="s">
        <v>1037</v>
      </c>
      <c r="L1691" s="87" t="s">
        <v>1038</v>
      </c>
      <c r="M1691" s="99" t="s">
        <v>17</v>
      </c>
      <c r="N1691" s="94" t="s">
        <v>61</v>
      </c>
      <c r="O1691" s="94" t="s">
        <v>22</v>
      </c>
      <c r="P1691" s="97"/>
      <c r="Q1691" s="79" t="s">
        <v>14</v>
      </c>
      <c r="R1691" s="79"/>
      <c r="S1691" s="73" t="s">
        <v>307</v>
      </c>
      <c r="T1691" s="71">
        <v>37</v>
      </c>
      <c r="U1691" s="71" t="s">
        <v>465</v>
      </c>
      <c r="W1691" s="72"/>
    </row>
    <row r="1692" spans="1:23" ht="20.399999999999999" hidden="1" x14ac:dyDescent="0.3">
      <c r="A1692" s="85">
        <v>42160</v>
      </c>
      <c r="B1692" s="86" t="s">
        <v>1059</v>
      </c>
      <c r="C1692" s="86" t="s">
        <v>82</v>
      </c>
      <c r="D1692" s="94">
        <v>1</v>
      </c>
      <c r="E1692" s="94">
        <v>151933</v>
      </c>
      <c r="F1692" s="94"/>
      <c r="G1692" s="87" t="s">
        <v>306</v>
      </c>
      <c r="H1692" s="95">
        <v>319.2</v>
      </c>
      <c r="I1692" s="6">
        <v>1104211154</v>
      </c>
      <c r="J1692" s="41" t="s">
        <v>1162</v>
      </c>
      <c r="K1692" s="141" t="s">
        <v>1037</v>
      </c>
      <c r="L1692" s="87" t="s">
        <v>1038</v>
      </c>
      <c r="M1692" s="99" t="s">
        <v>17</v>
      </c>
      <c r="N1692" s="94" t="s">
        <v>745</v>
      </c>
      <c r="O1692" s="94" t="s">
        <v>25</v>
      </c>
      <c r="P1692" s="97"/>
      <c r="Q1692" s="79" t="s">
        <v>14</v>
      </c>
      <c r="R1692" s="79"/>
      <c r="S1692" s="73" t="s">
        <v>307</v>
      </c>
      <c r="T1692" s="71">
        <v>37</v>
      </c>
      <c r="U1692" s="71" t="s">
        <v>465</v>
      </c>
      <c r="W1692" s="72"/>
    </row>
    <row r="1693" spans="1:23" ht="30.6" hidden="1" x14ac:dyDescent="0.3">
      <c r="A1693" s="85">
        <v>42110</v>
      </c>
      <c r="B1693" s="86" t="s">
        <v>312</v>
      </c>
      <c r="C1693" s="86" t="s">
        <v>20</v>
      </c>
      <c r="D1693" s="87">
        <v>1</v>
      </c>
      <c r="E1693" s="87">
        <v>152108</v>
      </c>
      <c r="F1693" s="87"/>
      <c r="G1693" s="87" t="s">
        <v>306</v>
      </c>
      <c r="H1693" s="95">
        <v>224</v>
      </c>
      <c r="I1693" s="94">
        <v>1102944996</v>
      </c>
      <c r="J1693" s="5" t="s">
        <v>1163</v>
      </c>
      <c r="K1693" s="141" t="s">
        <v>1037</v>
      </c>
      <c r="L1693" s="87" t="s">
        <v>1038</v>
      </c>
      <c r="M1693" s="99">
        <v>140825</v>
      </c>
      <c r="N1693" s="94">
        <v>710</v>
      </c>
      <c r="O1693" s="94" t="s">
        <v>62</v>
      </c>
      <c r="P1693" s="97"/>
      <c r="Q1693" s="97" t="s">
        <v>14</v>
      </c>
      <c r="R1693" s="97"/>
      <c r="S1693" s="73" t="s">
        <v>307</v>
      </c>
      <c r="T1693" s="71">
        <v>38</v>
      </c>
      <c r="U1693" s="71" t="s">
        <v>465</v>
      </c>
      <c r="W1693" s="72"/>
    </row>
    <row r="1694" spans="1:23" ht="20.399999999999999" hidden="1" x14ac:dyDescent="0.3">
      <c r="A1694" s="85">
        <v>42110</v>
      </c>
      <c r="B1694" s="86" t="s">
        <v>319</v>
      </c>
      <c r="C1694" s="86" t="s">
        <v>37</v>
      </c>
      <c r="D1694" s="87">
        <v>1</v>
      </c>
      <c r="E1694" s="87">
        <v>152069</v>
      </c>
      <c r="F1694" s="87"/>
      <c r="G1694" s="87" t="s">
        <v>306</v>
      </c>
      <c r="H1694" s="95">
        <v>100.8</v>
      </c>
      <c r="I1694" s="94">
        <v>1102944996</v>
      </c>
      <c r="J1694" s="5" t="s">
        <v>1163</v>
      </c>
      <c r="K1694" s="141" t="s">
        <v>1037</v>
      </c>
      <c r="L1694" s="87" t="s">
        <v>1038</v>
      </c>
      <c r="M1694" s="94" t="s">
        <v>17</v>
      </c>
      <c r="N1694" s="94" t="s">
        <v>18</v>
      </c>
      <c r="O1694" s="96" t="s">
        <v>19</v>
      </c>
      <c r="P1694" s="97"/>
      <c r="Q1694" s="97" t="s">
        <v>14</v>
      </c>
      <c r="R1694" s="97"/>
      <c r="S1694" s="73" t="s">
        <v>307</v>
      </c>
      <c r="T1694" s="71">
        <v>38</v>
      </c>
      <c r="U1694" s="71" t="s">
        <v>465</v>
      </c>
      <c r="W1694" s="72"/>
    </row>
    <row r="1695" spans="1:23" ht="20.399999999999999" hidden="1" x14ac:dyDescent="0.3">
      <c r="A1695" s="85">
        <v>42110</v>
      </c>
      <c r="B1695" s="86" t="s">
        <v>309</v>
      </c>
      <c r="C1695" s="86" t="s">
        <v>34</v>
      </c>
      <c r="D1695" s="87">
        <v>1</v>
      </c>
      <c r="E1695" s="87">
        <v>152070</v>
      </c>
      <c r="F1695" s="87"/>
      <c r="G1695" s="87" t="s">
        <v>306</v>
      </c>
      <c r="H1695" s="95">
        <v>70.31</v>
      </c>
      <c r="I1695" s="94">
        <v>1102944996</v>
      </c>
      <c r="J1695" s="5" t="s">
        <v>1163</v>
      </c>
      <c r="K1695" s="141" t="s">
        <v>1037</v>
      </c>
      <c r="L1695" s="87" t="s">
        <v>1038</v>
      </c>
      <c r="M1695" s="94" t="s">
        <v>17</v>
      </c>
      <c r="N1695" s="94" t="s">
        <v>18</v>
      </c>
      <c r="O1695" s="96" t="s">
        <v>19</v>
      </c>
      <c r="P1695" s="97" t="s">
        <v>311</v>
      </c>
      <c r="Q1695" s="97" t="s">
        <v>14</v>
      </c>
      <c r="R1695" s="97"/>
      <c r="S1695" s="73" t="s">
        <v>308</v>
      </c>
      <c r="T1695" s="71">
        <v>38</v>
      </c>
      <c r="U1695" s="71" t="s">
        <v>465</v>
      </c>
      <c r="W1695" s="72"/>
    </row>
    <row r="1696" spans="1:23" ht="20.399999999999999" hidden="1" x14ac:dyDescent="0.3">
      <c r="A1696" s="85">
        <v>42109</v>
      </c>
      <c r="B1696" s="86" t="s">
        <v>315</v>
      </c>
      <c r="C1696" s="86" t="s">
        <v>32</v>
      </c>
      <c r="D1696" s="87">
        <v>1</v>
      </c>
      <c r="E1696" s="87">
        <v>152034</v>
      </c>
      <c r="F1696" s="87"/>
      <c r="G1696" s="87" t="s">
        <v>306</v>
      </c>
      <c r="H1696" s="95">
        <v>87.36</v>
      </c>
      <c r="I1696" s="94">
        <v>1102944996</v>
      </c>
      <c r="J1696" s="5" t="s">
        <v>1163</v>
      </c>
      <c r="K1696" s="141" t="s">
        <v>1037</v>
      </c>
      <c r="L1696" s="87" t="s">
        <v>1038</v>
      </c>
      <c r="M1696" s="94" t="s">
        <v>17</v>
      </c>
      <c r="N1696" s="94" t="s">
        <v>18</v>
      </c>
      <c r="O1696" s="96" t="s">
        <v>19</v>
      </c>
      <c r="P1696" s="97"/>
      <c r="Q1696" s="97" t="s">
        <v>14</v>
      </c>
      <c r="R1696" s="97"/>
      <c r="S1696" s="73" t="s">
        <v>308</v>
      </c>
      <c r="T1696" s="71">
        <v>38</v>
      </c>
      <c r="U1696" s="71" t="s">
        <v>465</v>
      </c>
      <c r="W1696" s="72"/>
    </row>
    <row r="1697" spans="1:23" ht="20.399999999999999" hidden="1" x14ac:dyDescent="0.3">
      <c r="A1697" s="111">
        <v>42109</v>
      </c>
      <c r="B1697" s="109" t="s">
        <v>318</v>
      </c>
      <c r="C1697" s="109" t="s">
        <v>12</v>
      </c>
      <c r="D1697" s="96">
        <v>1</v>
      </c>
      <c r="E1697" s="96">
        <v>151961</v>
      </c>
      <c r="F1697" s="96"/>
      <c r="G1697" s="96" t="s">
        <v>306</v>
      </c>
      <c r="H1697" s="107">
        <v>1332.13</v>
      </c>
      <c r="I1697" s="96">
        <v>1102944996</v>
      </c>
      <c r="J1697" s="62" t="s">
        <v>1163</v>
      </c>
      <c r="K1697" s="551" t="s">
        <v>1037</v>
      </c>
      <c r="L1697" s="96" t="s">
        <v>1038</v>
      </c>
      <c r="M1697" s="110" t="s">
        <v>1164</v>
      </c>
      <c r="N1697" s="96">
        <v>6430</v>
      </c>
      <c r="O1697" s="96" t="s">
        <v>35</v>
      </c>
      <c r="P1697" s="96" t="s">
        <v>3646</v>
      </c>
      <c r="Q1697" s="174" t="s">
        <v>14</v>
      </c>
      <c r="R1697" s="105"/>
      <c r="S1697" s="181" t="s">
        <v>308</v>
      </c>
      <c r="T1697" s="181">
        <v>38</v>
      </c>
      <c r="U1697" s="181" t="s">
        <v>465</v>
      </c>
      <c r="W1697" s="72"/>
    </row>
    <row r="1698" spans="1:23" ht="20.399999999999999" hidden="1" x14ac:dyDescent="0.3">
      <c r="A1698" s="85">
        <v>42109</v>
      </c>
      <c r="B1698" s="86" t="s">
        <v>305</v>
      </c>
      <c r="C1698" s="86" t="s">
        <v>16</v>
      </c>
      <c r="D1698" s="87">
        <v>1</v>
      </c>
      <c r="E1698" s="87">
        <v>152147</v>
      </c>
      <c r="F1698" s="87"/>
      <c r="G1698" s="87" t="s">
        <v>306</v>
      </c>
      <c r="H1698" s="95">
        <v>526.4</v>
      </c>
      <c r="I1698" s="94">
        <v>1102944996</v>
      </c>
      <c r="J1698" s="5" t="s">
        <v>1163</v>
      </c>
      <c r="K1698" s="141" t="s">
        <v>1037</v>
      </c>
      <c r="L1698" s="87" t="s">
        <v>1038</v>
      </c>
      <c r="M1698" s="94" t="s">
        <v>17</v>
      </c>
      <c r="N1698" s="94" t="s">
        <v>19</v>
      </c>
      <c r="O1698" s="94" t="s">
        <v>19</v>
      </c>
      <c r="P1698" s="97"/>
      <c r="Q1698" s="97" t="s">
        <v>14</v>
      </c>
      <c r="R1698" s="97"/>
      <c r="S1698" s="73" t="s">
        <v>307</v>
      </c>
      <c r="T1698" s="71">
        <v>38</v>
      </c>
      <c r="U1698" s="71" t="s">
        <v>465</v>
      </c>
      <c r="W1698" s="72"/>
    </row>
    <row r="1699" spans="1:23" ht="20.399999999999999" hidden="1" x14ac:dyDescent="0.3">
      <c r="A1699" s="111">
        <v>42109</v>
      </c>
      <c r="B1699" s="109" t="s">
        <v>305</v>
      </c>
      <c r="C1699" s="109" t="s">
        <v>16</v>
      </c>
      <c r="D1699" s="87">
        <v>1</v>
      </c>
      <c r="E1699" s="87">
        <v>152123</v>
      </c>
      <c r="F1699" s="87"/>
      <c r="G1699" s="87" t="s">
        <v>306</v>
      </c>
      <c r="H1699" s="107">
        <v>526.4</v>
      </c>
      <c r="I1699" s="94">
        <v>1102944996</v>
      </c>
      <c r="J1699" s="5" t="s">
        <v>1163</v>
      </c>
      <c r="K1699" s="141" t="s">
        <v>1037</v>
      </c>
      <c r="L1699" s="87" t="s">
        <v>1038</v>
      </c>
      <c r="M1699" s="96" t="s">
        <v>17</v>
      </c>
      <c r="N1699" s="96" t="s">
        <v>19</v>
      </c>
      <c r="O1699" s="96" t="s">
        <v>19</v>
      </c>
      <c r="P1699" s="105"/>
      <c r="Q1699" s="105" t="s">
        <v>14</v>
      </c>
      <c r="R1699" s="105"/>
      <c r="S1699" s="73" t="s">
        <v>307</v>
      </c>
      <c r="T1699" s="71">
        <v>38</v>
      </c>
      <c r="U1699" s="71" t="s">
        <v>465</v>
      </c>
      <c r="W1699" s="72"/>
    </row>
    <row r="1700" spans="1:23" ht="20.399999999999999" hidden="1" x14ac:dyDescent="0.3">
      <c r="A1700" s="85">
        <v>42109</v>
      </c>
      <c r="B1700" s="86" t="s">
        <v>309</v>
      </c>
      <c r="C1700" s="86" t="s">
        <v>34</v>
      </c>
      <c r="D1700" s="87">
        <v>1</v>
      </c>
      <c r="E1700" s="87">
        <v>151991</v>
      </c>
      <c r="F1700" s="87"/>
      <c r="G1700" s="87" t="s">
        <v>306</v>
      </c>
      <c r="H1700" s="95">
        <v>70.31</v>
      </c>
      <c r="I1700" s="94">
        <v>1102944996</v>
      </c>
      <c r="J1700" s="5" t="s">
        <v>1163</v>
      </c>
      <c r="K1700" s="141" t="s">
        <v>1037</v>
      </c>
      <c r="L1700" s="87" t="s">
        <v>1038</v>
      </c>
      <c r="M1700" s="94" t="s">
        <v>17</v>
      </c>
      <c r="N1700" s="94" t="s">
        <v>18</v>
      </c>
      <c r="O1700" s="96" t="s">
        <v>19</v>
      </c>
      <c r="P1700" s="97"/>
      <c r="Q1700" s="97" t="s">
        <v>14</v>
      </c>
      <c r="R1700" s="97"/>
      <c r="S1700" s="74"/>
      <c r="T1700" s="71">
        <v>38</v>
      </c>
      <c r="U1700" s="71" t="s">
        <v>465</v>
      </c>
      <c r="W1700" s="72"/>
    </row>
    <row r="1701" spans="1:23" ht="20.399999999999999" hidden="1" x14ac:dyDescent="0.3">
      <c r="A1701" s="85">
        <v>42109</v>
      </c>
      <c r="B1701" s="86" t="s">
        <v>309</v>
      </c>
      <c r="C1701" s="86" t="s">
        <v>34</v>
      </c>
      <c r="D1701" s="87">
        <v>1</v>
      </c>
      <c r="E1701" s="87">
        <v>152047</v>
      </c>
      <c r="F1701" s="87"/>
      <c r="G1701" s="87" t="s">
        <v>306</v>
      </c>
      <c r="H1701" s="95">
        <v>70.31</v>
      </c>
      <c r="I1701" s="94">
        <v>1102944996</v>
      </c>
      <c r="J1701" s="5" t="s">
        <v>1163</v>
      </c>
      <c r="K1701" s="141" t="s">
        <v>1037</v>
      </c>
      <c r="L1701" s="87" t="s">
        <v>1038</v>
      </c>
      <c r="M1701" s="94" t="s">
        <v>17</v>
      </c>
      <c r="N1701" s="94" t="s">
        <v>18</v>
      </c>
      <c r="O1701" s="96" t="s">
        <v>19</v>
      </c>
      <c r="P1701" s="97"/>
      <c r="Q1701" s="97" t="s">
        <v>14</v>
      </c>
      <c r="R1701" s="97"/>
      <c r="S1701" s="74" t="s">
        <v>307</v>
      </c>
      <c r="T1701" s="71">
        <v>38</v>
      </c>
      <c r="U1701" s="71" t="s">
        <v>465</v>
      </c>
      <c r="W1701" s="72"/>
    </row>
    <row r="1702" spans="1:23" ht="20.399999999999999" hidden="1" x14ac:dyDescent="0.3">
      <c r="A1702" s="85">
        <v>42109</v>
      </c>
      <c r="B1702" s="86" t="s">
        <v>305</v>
      </c>
      <c r="C1702" s="86" t="s">
        <v>16</v>
      </c>
      <c r="D1702" s="87">
        <v>1</v>
      </c>
      <c r="E1702" s="87">
        <v>152049</v>
      </c>
      <c r="F1702" s="87"/>
      <c r="G1702" s="87" t="s">
        <v>306</v>
      </c>
      <c r="H1702" s="95">
        <v>526.4</v>
      </c>
      <c r="I1702" s="94">
        <v>1102944996</v>
      </c>
      <c r="J1702" s="5" t="s">
        <v>1163</v>
      </c>
      <c r="K1702" s="141" t="s">
        <v>1037</v>
      </c>
      <c r="L1702" s="87" t="s">
        <v>1038</v>
      </c>
      <c r="M1702" s="94" t="s">
        <v>17</v>
      </c>
      <c r="N1702" s="94" t="s">
        <v>19</v>
      </c>
      <c r="O1702" s="94" t="s">
        <v>19</v>
      </c>
      <c r="P1702" s="97"/>
      <c r="Q1702" s="97" t="s">
        <v>14</v>
      </c>
      <c r="R1702" s="97"/>
      <c r="S1702" s="74"/>
      <c r="T1702" s="71">
        <v>38</v>
      </c>
      <c r="U1702" s="71" t="s">
        <v>465</v>
      </c>
      <c r="W1702" s="72"/>
    </row>
    <row r="1703" spans="1:23" ht="20.399999999999999" hidden="1" x14ac:dyDescent="0.3">
      <c r="A1703" s="85">
        <v>42109</v>
      </c>
      <c r="B1703" s="86" t="s">
        <v>305</v>
      </c>
      <c r="C1703" s="86" t="s">
        <v>16</v>
      </c>
      <c r="D1703" s="87">
        <v>1</v>
      </c>
      <c r="E1703" s="87">
        <v>152050</v>
      </c>
      <c r="F1703" s="87"/>
      <c r="G1703" s="87" t="s">
        <v>306</v>
      </c>
      <c r="H1703" s="95">
        <v>526.4</v>
      </c>
      <c r="I1703" s="94">
        <v>1102944996</v>
      </c>
      <c r="J1703" s="5" t="s">
        <v>1163</v>
      </c>
      <c r="K1703" s="141" t="s">
        <v>1037</v>
      </c>
      <c r="L1703" s="87" t="s">
        <v>1038</v>
      </c>
      <c r="M1703" s="94" t="s">
        <v>17</v>
      </c>
      <c r="N1703" s="94" t="s">
        <v>19</v>
      </c>
      <c r="O1703" s="94" t="s">
        <v>19</v>
      </c>
      <c r="P1703" s="97"/>
      <c r="Q1703" s="97" t="s">
        <v>14</v>
      </c>
      <c r="R1703" s="97"/>
      <c r="S1703" s="73" t="s">
        <v>307</v>
      </c>
      <c r="T1703" s="71">
        <v>38</v>
      </c>
      <c r="U1703" s="71" t="s">
        <v>465</v>
      </c>
      <c r="W1703" s="72"/>
    </row>
    <row r="1704" spans="1:23" ht="20.399999999999999" hidden="1" x14ac:dyDescent="0.3">
      <c r="A1704" s="85">
        <v>42109</v>
      </c>
      <c r="B1704" s="86" t="s">
        <v>305</v>
      </c>
      <c r="C1704" s="86" t="s">
        <v>16</v>
      </c>
      <c r="D1704" s="87">
        <v>1</v>
      </c>
      <c r="E1704" s="87">
        <v>152114</v>
      </c>
      <c r="F1704" s="87"/>
      <c r="G1704" s="87" t="s">
        <v>306</v>
      </c>
      <c r="H1704" s="95">
        <v>526.4</v>
      </c>
      <c r="I1704" s="94">
        <v>1102944996</v>
      </c>
      <c r="J1704" s="5" t="s">
        <v>1163</v>
      </c>
      <c r="K1704" s="141" t="s">
        <v>1037</v>
      </c>
      <c r="L1704" s="87" t="s">
        <v>1038</v>
      </c>
      <c r="M1704" s="94" t="s">
        <v>17</v>
      </c>
      <c r="N1704" s="94" t="s">
        <v>19</v>
      </c>
      <c r="O1704" s="94" t="s">
        <v>19</v>
      </c>
      <c r="P1704" s="97"/>
      <c r="Q1704" s="97" t="s">
        <v>14</v>
      </c>
      <c r="R1704" s="97"/>
      <c r="S1704" s="73" t="s">
        <v>307</v>
      </c>
      <c r="T1704" s="71">
        <v>38</v>
      </c>
      <c r="U1704" s="71" t="s">
        <v>465</v>
      </c>
      <c r="W1704" s="72"/>
    </row>
    <row r="1705" spans="1:23" ht="20.399999999999999" hidden="1" x14ac:dyDescent="0.3">
      <c r="A1705" s="85">
        <v>42109</v>
      </c>
      <c r="B1705" s="86" t="s">
        <v>309</v>
      </c>
      <c r="C1705" s="86" t="s">
        <v>34</v>
      </c>
      <c r="D1705" s="87">
        <v>1</v>
      </c>
      <c r="E1705" s="87">
        <v>152208</v>
      </c>
      <c r="F1705" s="87"/>
      <c r="G1705" s="87" t="s">
        <v>306</v>
      </c>
      <c r="H1705" s="95">
        <v>70.31</v>
      </c>
      <c r="I1705" s="94">
        <v>1102944996</v>
      </c>
      <c r="J1705" s="5" t="s">
        <v>1163</v>
      </c>
      <c r="K1705" s="141" t="s">
        <v>1037</v>
      </c>
      <c r="L1705" s="87" t="s">
        <v>1038</v>
      </c>
      <c r="M1705" s="94" t="s">
        <v>17</v>
      </c>
      <c r="N1705" s="94" t="s">
        <v>18</v>
      </c>
      <c r="O1705" s="96" t="s">
        <v>19</v>
      </c>
      <c r="P1705" s="97"/>
      <c r="Q1705" s="97" t="s">
        <v>14</v>
      </c>
      <c r="R1705" s="97"/>
      <c r="S1705" s="73" t="s">
        <v>307</v>
      </c>
      <c r="T1705" s="71">
        <v>38</v>
      </c>
      <c r="U1705" s="71" t="s">
        <v>465</v>
      </c>
      <c r="W1705" s="72"/>
    </row>
    <row r="1706" spans="1:23" ht="20.399999999999999" hidden="1" x14ac:dyDescent="0.3">
      <c r="A1706" s="85">
        <v>42109</v>
      </c>
      <c r="B1706" s="86" t="s">
        <v>305</v>
      </c>
      <c r="C1706" s="86" t="s">
        <v>16</v>
      </c>
      <c r="D1706" s="87">
        <v>1</v>
      </c>
      <c r="E1706" s="87">
        <v>152209</v>
      </c>
      <c r="F1706" s="87"/>
      <c r="G1706" s="87" t="s">
        <v>306</v>
      </c>
      <c r="H1706" s="95">
        <v>526.4</v>
      </c>
      <c r="I1706" s="94">
        <v>1102944996</v>
      </c>
      <c r="J1706" s="5" t="s">
        <v>1163</v>
      </c>
      <c r="K1706" s="141" t="s">
        <v>1037</v>
      </c>
      <c r="L1706" s="87" t="s">
        <v>1038</v>
      </c>
      <c r="M1706" s="94" t="s">
        <v>17</v>
      </c>
      <c r="N1706" s="94" t="s">
        <v>19</v>
      </c>
      <c r="O1706" s="94" t="s">
        <v>19</v>
      </c>
      <c r="P1706" s="97"/>
      <c r="Q1706" s="97" t="s">
        <v>14</v>
      </c>
      <c r="R1706" s="97"/>
      <c r="S1706" s="73" t="s">
        <v>307</v>
      </c>
      <c r="T1706" s="71">
        <v>38</v>
      </c>
      <c r="U1706" s="71" t="s">
        <v>465</v>
      </c>
      <c r="W1706" s="72"/>
    </row>
    <row r="1707" spans="1:23" ht="20.399999999999999" hidden="1" x14ac:dyDescent="0.3">
      <c r="A1707" s="85">
        <v>42109</v>
      </c>
      <c r="B1707" s="86" t="s">
        <v>309</v>
      </c>
      <c r="C1707" s="86" t="s">
        <v>34</v>
      </c>
      <c r="D1707" s="87">
        <v>1</v>
      </c>
      <c r="E1707" s="87">
        <v>152203</v>
      </c>
      <c r="F1707" s="87"/>
      <c r="G1707" s="87" t="s">
        <v>306</v>
      </c>
      <c r="H1707" s="95">
        <v>70.31</v>
      </c>
      <c r="I1707" s="94">
        <v>1102944996</v>
      </c>
      <c r="J1707" s="5" t="s">
        <v>1163</v>
      </c>
      <c r="K1707" s="141" t="s">
        <v>1037</v>
      </c>
      <c r="L1707" s="87" t="s">
        <v>1038</v>
      </c>
      <c r="M1707" s="94" t="s">
        <v>17</v>
      </c>
      <c r="N1707" s="94" t="s">
        <v>18</v>
      </c>
      <c r="O1707" s="96" t="s">
        <v>19</v>
      </c>
      <c r="P1707" s="97"/>
      <c r="Q1707" s="97" t="s">
        <v>14</v>
      </c>
      <c r="R1707" s="97"/>
      <c r="S1707" s="73" t="s">
        <v>307</v>
      </c>
      <c r="T1707" s="71">
        <v>38</v>
      </c>
      <c r="U1707" s="71" t="s">
        <v>465</v>
      </c>
      <c r="W1707" s="72"/>
    </row>
    <row r="1708" spans="1:23" ht="20.399999999999999" hidden="1" x14ac:dyDescent="0.3">
      <c r="A1708" s="85">
        <v>42109</v>
      </c>
      <c r="B1708" s="86" t="s">
        <v>309</v>
      </c>
      <c r="C1708" s="86" t="s">
        <v>34</v>
      </c>
      <c r="D1708" s="87">
        <v>1</v>
      </c>
      <c r="E1708" s="87">
        <v>152058</v>
      </c>
      <c r="F1708" s="87"/>
      <c r="G1708" s="87" t="s">
        <v>306</v>
      </c>
      <c r="H1708" s="95">
        <v>70.31</v>
      </c>
      <c r="I1708" s="94">
        <v>1102944996</v>
      </c>
      <c r="J1708" s="5" t="s">
        <v>1163</v>
      </c>
      <c r="K1708" s="141" t="s">
        <v>1037</v>
      </c>
      <c r="L1708" s="87" t="s">
        <v>1038</v>
      </c>
      <c r="M1708" s="94" t="s">
        <v>17</v>
      </c>
      <c r="N1708" s="94" t="s">
        <v>18</v>
      </c>
      <c r="O1708" s="96" t="s">
        <v>19</v>
      </c>
      <c r="P1708" s="97" t="s">
        <v>311</v>
      </c>
      <c r="Q1708" s="97" t="s">
        <v>14</v>
      </c>
      <c r="R1708" s="97"/>
      <c r="S1708" s="73" t="s">
        <v>307</v>
      </c>
      <c r="T1708" s="71">
        <v>38</v>
      </c>
      <c r="U1708" s="71" t="s">
        <v>465</v>
      </c>
      <c r="W1708" s="72"/>
    </row>
    <row r="1709" spans="1:23" ht="20.399999999999999" hidden="1" x14ac:dyDescent="0.3">
      <c r="A1709" s="85">
        <v>42160</v>
      </c>
      <c r="B1709" s="86" t="s">
        <v>1059</v>
      </c>
      <c r="C1709" s="86" t="s">
        <v>82</v>
      </c>
      <c r="D1709" s="94">
        <v>1</v>
      </c>
      <c r="E1709" s="94">
        <v>151924</v>
      </c>
      <c r="F1709" s="94"/>
      <c r="G1709" s="87" t="s">
        <v>306</v>
      </c>
      <c r="H1709" s="95">
        <v>319.2</v>
      </c>
      <c r="I1709" s="7">
        <v>1103236376</v>
      </c>
      <c r="J1709" s="5" t="s">
        <v>1165</v>
      </c>
      <c r="K1709" s="141" t="s">
        <v>1037</v>
      </c>
      <c r="L1709" s="87" t="s">
        <v>1038</v>
      </c>
      <c r="M1709" s="99" t="s">
        <v>17</v>
      </c>
      <c r="N1709" s="94" t="s">
        <v>745</v>
      </c>
      <c r="O1709" s="94" t="s">
        <v>25</v>
      </c>
      <c r="P1709" s="97"/>
      <c r="Q1709" s="79" t="s">
        <v>14</v>
      </c>
      <c r="R1709" s="79"/>
      <c r="S1709" s="73" t="s">
        <v>307</v>
      </c>
      <c r="T1709" s="71">
        <v>39</v>
      </c>
      <c r="U1709" s="71" t="s">
        <v>465</v>
      </c>
      <c r="W1709" s="72"/>
    </row>
    <row r="1710" spans="1:23" ht="20.399999999999999" hidden="1" x14ac:dyDescent="0.3">
      <c r="A1710" s="85">
        <v>42160</v>
      </c>
      <c r="B1710" s="86" t="s">
        <v>305</v>
      </c>
      <c r="C1710" s="86" t="s">
        <v>21</v>
      </c>
      <c r="D1710" s="94">
        <v>1</v>
      </c>
      <c r="E1710" s="94">
        <v>151895</v>
      </c>
      <c r="F1710" s="94"/>
      <c r="G1710" s="87" t="s">
        <v>306</v>
      </c>
      <c r="H1710" s="140">
        <v>526.4</v>
      </c>
      <c r="I1710" s="7">
        <v>1103236376</v>
      </c>
      <c r="J1710" s="5" t="s">
        <v>1165</v>
      </c>
      <c r="K1710" s="141" t="s">
        <v>1037</v>
      </c>
      <c r="L1710" s="87" t="s">
        <v>1038</v>
      </c>
      <c r="M1710" s="99" t="s">
        <v>17</v>
      </c>
      <c r="N1710" s="94" t="s">
        <v>61</v>
      </c>
      <c r="O1710" s="94" t="s">
        <v>22</v>
      </c>
      <c r="P1710" s="97"/>
      <c r="Q1710" s="79" t="s">
        <v>14</v>
      </c>
      <c r="R1710" s="79"/>
      <c r="S1710" s="73" t="s">
        <v>307</v>
      </c>
      <c r="T1710" s="71">
        <v>39</v>
      </c>
      <c r="U1710" s="71" t="s">
        <v>465</v>
      </c>
      <c r="W1710" s="72"/>
    </row>
    <row r="1711" spans="1:23" ht="20.399999999999999" hidden="1" x14ac:dyDescent="0.3">
      <c r="A1711" s="85">
        <v>42109</v>
      </c>
      <c r="B1711" s="86" t="s">
        <v>310</v>
      </c>
      <c r="C1711" s="86" t="s">
        <v>15</v>
      </c>
      <c r="D1711" s="94">
        <v>1</v>
      </c>
      <c r="E1711" s="94">
        <v>152044</v>
      </c>
      <c r="F1711" s="94"/>
      <c r="G1711" s="87" t="s">
        <v>306</v>
      </c>
      <c r="H1711" s="95">
        <v>938.85</v>
      </c>
      <c r="I1711" s="7">
        <v>1103236376</v>
      </c>
      <c r="J1711" s="5" t="s">
        <v>1165</v>
      </c>
      <c r="K1711" s="141" t="s">
        <v>1037</v>
      </c>
      <c r="L1711" s="87" t="s">
        <v>1038</v>
      </c>
      <c r="M1711" s="99" t="s">
        <v>1166</v>
      </c>
      <c r="N1711" s="94">
        <v>1933</v>
      </c>
      <c r="O1711" s="94" t="s">
        <v>13</v>
      </c>
      <c r="P1711" s="97"/>
      <c r="Q1711" s="97" t="s">
        <v>14</v>
      </c>
      <c r="R1711" s="97"/>
      <c r="S1711" s="73" t="s">
        <v>307</v>
      </c>
      <c r="T1711" s="71">
        <v>39</v>
      </c>
      <c r="U1711" s="71" t="s">
        <v>465</v>
      </c>
      <c r="W1711" s="72"/>
    </row>
    <row r="1712" spans="1:23" ht="20.399999999999999" hidden="1" x14ac:dyDescent="0.3">
      <c r="A1712" s="85">
        <v>42160</v>
      </c>
      <c r="B1712" s="86" t="s">
        <v>305</v>
      </c>
      <c r="C1712" s="86" t="s">
        <v>21</v>
      </c>
      <c r="D1712" s="94">
        <v>1</v>
      </c>
      <c r="E1712" s="94">
        <v>151901</v>
      </c>
      <c r="F1712" s="94"/>
      <c r="G1712" s="87" t="s">
        <v>306</v>
      </c>
      <c r="H1712" s="140">
        <v>526.4</v>
      </c>
      <c r="I1712" s="6">
        <v>1104087471</v>
      </c>
      <c r="J1712" s="41" t="s">
        <v>1174</v>
      </c>
      <c r="K1712" s="141" t="s">
        <v>1037</v>
      </c>
      <c r="L1712" s="87" t="s">
        <v>1038</v>
      </c>
      <c r="M1712" s="99" t="s">
        <v>17</v>
      </c>
      <c r="N1712" s="94" t="s">
        <v>61</v>
      </c>
      <c r="O1712" s="94" t="s">
        <v>22</v>
      </c>
      <c r="P1712" s="97"/>
      <c r="Q1712" s="79" t="s">
        <v>14</v>
      </c>
      <c r="R1712" s="79"/>
      <c r="S1712" s="73" t="s">
        <v>307</v>
      </c>
      <c r="T1712" s="71">
        <v>40</v>
      </c>
      <c r="U1712" s="71" t="s">
        <v>465</v>
      </c>
      <c r="W1712" s="72"/>
    </row>
    <row r="1713" spans="1:23" ht="20.399999999999999" hidden="1" x14ac:dyDescent="0.3">
      <c r="A1713" s="85">
        <v>42160</v>
      </c>
      <c r="B1713" s="86" t="s">
        <v>1059</v>
      </c>
      <c r="C1713" s="86" t="s">
        <v>82</v>
      </c>
      <c r="D1713" s="94">
        <v>1</v>
      </c>
      <c r="E1713" s="94">
        <v>151926</v>
      </c>
      <c r="F1713" s="94"/>
      <c r="G1713" s="87" t="s">
        <v>306</v>
      </c>
      <c r="H1713" s="95">
        <v>319.2</v>
      </c>
      <c r="I1713" s="6">
        <v>1104087471</v>
      </c>
      <c r="J1713" s="41" t="s">
        <v>1174</v>
      </c>
      <c r="K1713" s="141" t="s">
        <v>1037</v>
      </c>
      <c r="L1713" s="87" t="s">
        <v>1038</v>
      </c>
      <c r="M1713" s="99" t="s">
        <v>17</v>
      </c>
      <c r="N1713" s="94" t="s">
        <v>745</v>
      </c>
      <c r="O1713" s="94" t="s">
        <v>25</v>
      </c>
      <c r="P1713" s="97"/>
      <c r="Q1713" s="79" t="s">
        <v>14</v>
      </c>
      <c r="R1713" s="79"/>
      <c r="S1713" s="73" t="s">
        <v>307</v>
      </c>
      <c r="T1713" s="71">
        <v>40</v>
      </c>
      <c r="U1713" s="71" t="s">
        <v>465</v>
      </c>
      <c r="W1713" s="72"/>
    </row>
    <row r="1714" spans="1:23" ht="20.399999999999999" hidden="1" x14ac:dyDescent="0.3">
      <c r="A1714" s="85">
        <v>42109</v>
      </c>
      <c r="B1714" s="86" t="s">
        <v>315</v>
      </c>
      <c r="C1714" s="86" t="s">
        <v>32</v>
      </c>
      <c r="D1714" s="94">
        <v>1</v>
      </c>
      <c r="E1714" s="94">
        <v>151962</v>
      </c>
      <c r="F1714" s="94"/>
      <c r="G1714" s="87" t="s">
        <v>306</v>
      </c>
      <c r="H1714" s="95">
        <v>87.36</v>
      </c>
      <c r="I1714" s="7">
        <v>1104087471</v>
      </c>
      <c r="J1714" s="5" t="s">
        <v>1174</v>
      </c>
      <c r="K1714" s="141" t="s">
        <v>1037</v>
      </c>
      <c r="L1714" s="87" t="s">
        <v>1038</v>
      </c>
      <c r="M1714" s="94" t="s">
        <v>17</v>
      </c>
      <c r="N1714" s="94" t="s">
        <v>18</v>
      </c>
      <c r="O1714" s="96" t="s">
        <v>19</v>
      </c>
      <c r="P1714" s="97"/>
      <c r="Q1714" s="97" t="s">
        <v>14</v>
      </c>
      <c r="R1714" s="97"/>
      <c r="S1714" s="73" t="s">
        <v>307</v>
      </c>
      <c r="T1714" s="71">
        <v>40</v>
      </c>
      <c r="U1714" s="71" t="s">
        <v>465</v>
      </c>
      <c r="W1714" s="72"/>
    </row>
    <row r="1715" spans="1:23" ht="20.399999999999999" hidden="1" x14ac:dyDescent="0.3">
      <c r="A1715" s="111">
        <v>42110</v>
      </c>
      <c r="B1715" s="109" t="s">
        <v>318</v>
      </c>
      <c r="C1715" s="109" t="s">
        <v>12</v>
      </c>
      <c r="D1715" s="96">
        <v>1</v>
      </c>
      <c r="E1715" s="96">
        <v>152076</v>
      </c>
      <c r="F1715" s="96"/>
      <c r="G1715" s="96" t="s">
        <v>306</v>
      </c>
      <c r="H1715" s="107">
        <v>1660.95</v>
      </c>
      <c r="I1715" s="61">
        <v>1104087471</v>
      </c>
      <c r="J1715" s="62" t="s">
        <v>1174</v>
      </c>
      <c r="K1715" s="551" t="s">
        <v>1037</v>
      </c>
      <c r="L1715" s="96" t="s">
        <v>1038</v>
      </c>
      <c r="M1715" s="110" t="s">
        <v>1175</v>
      </c>
      <c r="N1715" s="96" t="s">
        <v>595</v>
      </c>
      <c r="O1715" s="96" t="s">
        <v>35</v>
      </c>
      <c r="P1715" s="96" t="s">
        <v>3646</v>
      </c>
      <c r="Q1715" s="174" t="s">
        <v>14</v>
      </c>
      <c r="R1715" s="105"/>
      <c r="S1715" s="181" t="s">
        <v>307</v>
      </c>
      <c r="T1715" s="181">
        <v>40</v>
      </c>
      <c r="U1715" s="181" t="s">
        <v>465</v>
      </c>
      <c r="W1715" s="72"/>
    </row>
    <row r="1716" spans="1:23" ht="20.399999999999999" hidden="1" x14ac:dyDescent="0.3">
      <c r="A1716" s="85">
        <v>42160</v>
      </c>
      <c r="B1716" s="86" t="s">
        <v>305</v>
      </c>
      <c r="C1716" s="86" t="s">
        <v>21</v>
      </c>
      <c r="D1716" s="94">
        <v>1</v>
      </c>
      <c r="E1716" s="94">
        <v>151911</v>
      </c>
      <c r="F1716" s="94"/>
      <c r="G1716" s="87" t="s">
        <v>306</v>
      </c>
      <c r="H1716" s="140">
        <v>526.4</v>
      </c>
      <c r="I1716" s="6">
        <v>1706665096</v>
      </c>
      <c r="J1716" s="41" t="s">
        <v>1167</v>
      </c>
      <c r="K1716" s="141" t="s">
        <v>1037</v>
      </c>
      <c r="L1716" s="87" t="s">
        <v>1038</v>
      </c>
      <c r="M1716" s="99" t="s">
        <v>17</v>
      </c>
      <c r="N1716" s="94" t="s">
        <v>61</v>
      </c>
      <c r="O1716" s="94" t="s">
        <v>22</v>
      </c>
      <c r="P1716" s="97"/>
      <c r="Q1716" s="79" t="s">
        <v>14</v>
      </c>
      <c r="R1716" s="79"/>
      <c r="S1716" s="73" t="s">
        <v>307</v>
      </c>
      <c r="T1716" s="71">
        <v>41</v>
      </c>
      <c r="U1716" s="71" t="s">
        <v>465</v>
      </c>
      <c r="W1716" s="72"/>
    </row>
    <row r="1717" spans="1:23" ht="20.399999999999999" hidden="1" x14ac:dyDescent="0.3">
      <c r="A1717" s="111">
        <v>42109</v>
      </c>
      <c r="B1717" s="109" t="s">
        <v>318</v>
      </c>
      <c r="C1717" s="109" t="s">
        <v>12</v>
      </c>
      <c r="D1717" s="96">
        <v>1</v>
      </c>
      <c r="E1717" s="96">
        <v>152136</v>
      </c>
      <c r="F1717" s="96"/>
      <c r="G1717" s="96" t="s">
        <v>306</v>
      </c>
      <c r="H1717" s="107">
        <v>1439.04</v>
      </c>
      <c r="I1717" s="61">
        <v>1706665096</v>
      </c>
      <c r="J1717" s="62" t="s">
        <v>1167</v>
      </c>
      <c r="K1717" s="551" t="s">
        <v>1037</v>
      </c>
      <c r="L1717" s="96" t="s">
        <v>1038</v>
      </c>
      <c r="M1717" s="110" t="s">
        <v>1168</v>
      </c>
      <c r="N1717" s="96">
        <v>8470</v>
      </c>
      <c r="O1717" s="96" t="s">
        <v>13</v>
      </c>
      <c r="P1717" s="96" t="s">
        <v>3646</v>
      </c>
      <c r="Q1717" s="174" t="s">
        <v>14</v>
      </c>
      <c r="R1717" s="105"/>
      <c r="S1717" s="181" t="s">
        <v>308</v>
      </c>
      <c r="T1717" s="181">
        <v>41</v>
      </c>
      <c r="U1717" s="181" t="s">
        <v>465</v>
      </c>
      <c r="W1717" s="72"/>
    </row>
    <row r="1718" spans="1:23" ht="20.399999999999999" hidden="1" x14ac:dyDescent="0.3">
      <c r="A1718" s="85">
        <v>42109</v>
      </c>
      <c r="B1718" s="86" t="s">
        <v>309</v>
      </c>
      <c r="C1718" s="86" t="s">
        <v>34</v>
      </c>
      <c r="D1718" s="94">
        <v>1</v>
      </c>
      <c r="E1718" s="94">
        <v>152038</v>
      </c>
      <c r="F1718" s="94"/>
      <c r="G1718" s="87" t="s">
        <v>306</v>
      </c>
      <c r="H1718" s="95">
        <v>70.31</v>
      </c>
      <c r="I1718" s="6">
        <v>1706665096</v>
      </c>
      <c r="J1718" s="41" t="s">
        <v>1167</v>
      </c>
      <c r="K1718" s="141" t="s">
        <v>1037</v>
      </c>
      <c r="L1718" s="87" t="s">
        <v>1038</v>
      </c>
      <c r="M1718" s="94" t="s">
        <v>17</v>
      </c>
      <c r="N1718" s="94" t="s">
        <v>18</v>
      </c>
      <c r="O1718" s="96" t="s">
        <v>19</v>
      </c>
      <c r="P1718" s="97"/>
      <c r="Q1718" s="97" t="s">
        <v>14</v>
      </c>
      <c r="R1718" s="97"/>
      <c r="S1718" s="73" t="s">
        <v>308</v>
      </c>
      <c r="T1718" s="71">
        <v>41</v>
      </c>
      <c r="U1718" s="71" t="s">
        <v>465</v>
      </c>
      <c r="W1718" s="72"/>
    </row>
    <row r="1719" spans="1:23" ht="20.399999999999999" hidden="1" x14ac:dyDescent="0.3">
      <c r="A1719" s="85">
        <v>42109</v>
      </c>
      <c r="B1719" s="86" t="s">
        <v>310</v>
      </c>
      <c r="C1719" s="86" t="s">
        <v>15</v>
      </c>
      <c r="D1719" s="94">
        <v>1</v>
      </c>
      <c r="E1719" s="94">
        <v>152159</v>
      </c>
      <c r="F1719" s="94"/>
      <c r="G1719" s="87" t="s">
        <v>306</v>
      </c>
      <c r="H1719" s="95">
        <v>938.85</v>
      </c>
      <c r="I1719" s="7">
        <v>701659658</v>
      </c>
      <c r="J1719" s="5" t="s">
        <v>1169</v>
      </c>
      <c r="K1719" s="141" t="s">
        <v>1037</v>
      </c>
      <c r="L1719" s="87" t="s">
        <v>1038</v>
      </c>
      <c r="M1719" s="99" t="s">
        <v>1170</v>
      </c>
      <c r="N1719" s="94">
        <v>6200</v>
      </c>
      <c r="O1719" s="94" t="s">
        <v>13</v>
      </c>
      <c r="P1719" s="97"/>
      <c r="Q1719" s="97" t="s">
        <v>14</v>
      </c>
      <c r="R1719" s="97"/>
      <c r="S1719" s="73" t="s">
        <v>307</v>
      </c>
      <c r="T1719" s="71">
        <v>42</v>
      </c>
      <c r="U1719" s="71" t="s">
        <v>465</v>
      </c>
      <c r="W1719" s="72"/>
    </row>
    <row r="1720" spans="1:23" ht="20.399999999999999" hidden="1" x14ac:dyDescent="0.3">
      <c r="A1720" s="85">
        <v>42109</v>
      </c>
      <c r="B1720" s="86" t="s">
        <v>305</v>
      </c>
      <c r="C1720" s="86" t="s">
        <v>16</v>
      </c>
      <c r="D1720" s="94">
        <v>1</v>
      </c>
      <c r="E1720" s="94">
        <v>152160</v>
      </c>
      <c r="F1720" s="94"/>
      <c r="G1720" s="87" t="s">
        <v>306</v>
      </c>
      <c r="H1720" s="95">
        <v>526.4</v>
      </c>
      <c r="I1720" s="7">
        <v>701659658</v>
      </c>
      <c r="J1720" s="5" t="s">
        <v>1169</v>
      </c>
      <c r="K1720" s="141" t="s">
        <v>1037</v>
      </c>
      <c r="L1720" s="87" t="s">
        <v>1038</v>
      </c>
      <c r="M1720" s="94" t="s">
        <v>17</v>
      </c>
      <c r="N1720" s="94" t="s">
        <v>19</v>
      </c>
      <c r="O1720" s="94" t="s">
        <v>19</v>
      </c>
      <c r="P1720" s="97"/>
      <c r="Q1720" s="97" t="s">
        <v>14</v>
      </c>
      <c r="R1720" s="97"/>
      <c r="S1720" s="73" t="s">
        <v>307</v>
      </c>
      <c r="T1720" s="71">
        <v>42</v>
      </c>
      <c r="U1720" s="71" t="s">
        <v>465</v>
      </c>
      <c r="W1720" s="72"/>
    </row>
    <row r="1721" spans="1:23" hidden="1" x14ac:dyDescent="0.3">
      <c r="A1721" s="85">
        <v>42109</v>
      </c>
      <c r="B1721" s="86" t="s">
        <v>309</v>
      </c>
      <c r="C1721" s="86" t="s">
        <v>34</v>
      </c>
      <c r="D1721" s="94">
        <v>1</v>
      </c>
      <c r="E1721" s="94">
        <v>152161</v>
      </c>
      <c r="F1721" s="94"/>
      <c r="G1721" s="87" t="s">
        <v>306</v>
      </c>
      <c r="H1721" s="95">
        <v>70.31</v>
      </c>
      <c r="I1721" s="7">
        <v>701659658</v>
      </c>
      <c r="J1721" s="5" t="s">
        <v>1169</v>
      </c>
      <c r="K1721" s="141" t="s">
        <v>1037</v>
      </c>
      <c r="L1721" s="87" t="s">
        <v>1038</v>
      </c>
      <c r="M1721" s="94" t="s">
        <v>17</v>
      </c>
      <c r="N1721" s="94" t="s">
        <v>18</v>
      </c>
      <c r="O1721" s="96" t="s">
        <v>19</v>
      </c>
      <c r="P1721" s="97" t="s">
        <v>311</v>
      </c>
      <c r="Q1721" s="97" t="s">
        <v>14</v>
      </c>
      <c r="R1721" s="97"/>
      <c r="S1721" s="73" t="s">
        <v>308</v>
      </c>
      <c r="T1721" s="71">
        <v>42</v>
      </c>
      <c r="U1721" s="71" t="s">
        <v>465</v>
      </c>
      <c r="W1721" s="72"/>
    </row>
    <row r="1722" spans="1:23" ht="20.399999999999999" hidden="1" x14ac:dyDescent="0.3">
      <c r="A1722" s="85">
        <v>42109</v>
      </c>
      <c r="B1722" s="86" t="s">
        <v>928</v>
      </c>
      <c r="C1722" s="86" t="s">
        <v>929</v>
      </c>
      <c r="D1722" s="94">
        <v>1</v>
      </c>
      <c r="E1722" s="94">
        <v>152162</v>
      </c>
      <c r="F1722" s="94"/>
      <c r="G1722" s="87" t="s">
        <v>306</v>
      </c>
      <c r="H1722" s="95">
        <v>65</v>
      </c>
      <c r="I1722" s="7">
        <v>701659658</v>
      </c>
      <c r="J1722" s="5" t="s">
        <v>1169</v>
      </c>
      <c r="K1722" s="141" t="s">
        <v>1037</v>
      </c>
      <c r="L1722" s="87" t="s">
        <v>1038</v>
      </c>
      <c r="M1722" s="94" t="s">
        <v>17</v>
      </c>
      <c r="N1722" s="94" t="s">
        <v>18</v>
      </c>
      <c r="O1722" s="96" t="s">
        <v>19</v>
      </c>
      <c r="P1722" s="97"/>
      <c r="Q1722" s="97" t="s">
        <v>14</v>
      </c>
      <c r="R1722" s="97"/>
      <c r="S1722" s="73" t="s">
        <v>307</v>
      </c>
      <c r="T1722" s="71">
        <v>42</v>
      </c>
      <c r="U1722" s="71" t="s">
        <v>465</v>
      </c>
      <c r="W1722" s="72"/>
    </row>
    <row r="1723" spans="1:23" hidden="1" x14ac:dyDescent="0.3">
      <c r="A1723" s="85">
        <v>42109</v>
      </c>
      <c r="B1723" s="86" t="s">
        <v>319</v>
      </c>
      <c r="C1723" s="86" t="s">
        <v>37</v>
      </c>
      <c r="D1723" s="94">
        <v>1</v>
      </c>
      <c r="E1723" s="94">
        <v>152164</v>
      </c>
      <c r="F1723" s="94"/>
      <c r="G1723" s="87" t="s">
        <v>306</v>
      </c>
      <c r="H1723" s="95">
        <v>100.8</v>
      </c>
      <c r="I1723" s="7">
        <v>701659658</v>
      </c>
      <c r="J1723" s="5" t="s">
        <v>1169</v>
      </c>
      <c r="K1723" s="141" t="s">
        <v>1037</v>
      </c>
      <c r="L1723" s="87" t="s">
        <v>1038</v>
      </c>
      <c r="M1723" s="94" t="s">
        <v>17</v>
      </c>
      <c r="N1723" s="94" t="s">
        <v>18</v>
      </c>
      <c r="O1723" s="96" t="s">
        <v>19</v>
      </c>
      <c r="P1723" s="97"/>
      <c r="Q1723" s="97" t="s">
        <v>14</v>
      </c>
      <c r="R1723" s="97"/>
      <c r="S1723" s="73" t="s">
        <v>307</v>
      </c>
      <c r="T1723" s="71">
        <v>42</v>
      </c>
      <c r="U1723" s="71" t="s">
        <v>465</v>
      </c>
      <c r="W1723" s="72"/>
    </row>
    <row r="1724" spans="1:23" hidden="1" x14ac:dyDescent="0.3">
      <c r="A1724" s="85">
        <v>42109</v>
      </c>
      <c r="B1724" s="86" t="s">
        <v>319</v>
      </c>
      <c r="C1724" s="86" t="s">
        <v>37</v>
      </c>
      <c r="D1724" s="94">
        <v>1</v>
      </c>
      <c r="E1724" s="94">
        <v>152165</v>
      </c>
      <c r="F1724" s="94"/>
      <c r="G1724" s="87" t="s">
        <v>306</v>
      </c>
      <c r="H1724" s="95">
        <v>100.8</v>
      </c>
      <c r="I1724" s="7">
        <v>701659658</v>
      </c>
      <c r="J1724" s="5" t="s">
        <v>1169</v>
      </c>
      <c r="K1724" s="141" t="s">
        <v>1037</v>
      </c>
      <c r="L1724" s="87" t="s">
        <v>1038</v>
      </c>
      <c r="M1724" s="94" t="s">
        <v>17</v>
      </c>
      <c r="N1724" s="94" t="s">
        <v>18</v>
      </c>
      <c r="O1724" s="96" t="s">
        <v>19</v>
      </c>
      <c r="P1724" s="97"/>
      <c r="Q1724" s="97" t="s">
        <v>14</v>
      </c>
      <c r="R1724" s="97"/>
      <c r="S1724" s="73" t="s">
        <v>307</v>
      </c>
      <c r="T1724" s="71">
        <v>42</v>
      </c>
      <c r="U1724" s="71" t="s">
        <v>465</v>
      </c>
      <c r="W1724" s="72"/>
    </row>
    <row r="1725" spans="1:23" ht="30.6" hidden="1" x14ac:dyDescent="0.3">
      <c r="A1725" s="85">
        <v>42109</v>
      </c>
      <c r="B1725" s="86" t="s">
        <v>312</v>
      </c>
      <c r="C1725" s="86" t="s">
        <v>20</v>
      </c>
      <c r="D1725" s="94">
        <v>1</v>
      </c>
      <c r="E1725" s="94">
        <v>152166</v>
      </c>
      <c r="F1725" s="94"/>
      <c r="G1725" s="87" t="s">
        <v>306</v>
      </c>
      <c r="H1725" s="95">
        <v>224</v>
      </c>
      <c r="I1725" s="7">
        <v>701659658</v>
      </c>
      <c r="J1725" s="5" t="s">
        <v>1169</v>
      </c>
      <c r="K1725" s="141" t="s">
        <v>1037</v>
      </c>
      <c r="L1725" s="87" t="s">
        <v>1038</v>
      </c>
      <c r="M1725" s="99">
        <v>6661850</v>
      </c>
      <c r="N1725" s="94">
        <v>610</v>
      </c>
      <c r="O1725" s="94" t="s">
        <v>62</v>
      </c>
      <c r="P1725" s="97"/>
      <c r="Q1725" s="97" t="s">
        <v>14</v>
      </c>
      <c r="R1725" s="97"/>
      <c r="S1725" s="73" t="s">
        <v>307</v>
      </c>
      <c r="T1725" s="71">
        <v>42</v>
      </c>
      <c r="U1725" s="71" t="s">
        <v>465</v>
      </c>
      <c r="W1725" s="72"/>
    </row>
    <row r="1726" spans="1:23" ht="20.399999999999999" hidden="1" x14ac:dyDescent="0.3">
      <c r="A1726" s="85">
        <v>42160</v>
      </c>
      <c r="B1726" s="86" t="s">
        <v>305</v>
      </c>
      <c r="C1726" s="86" t="s">
        <v>21</v>
      </c>
      <c r="D1726" s="94">
        <v>1</v>
      </c>
      <c r="E1726" s="94">
        <v>151910</v>
      </c>
      <c r="F1726" s="94"/>
      <c r="G1726" s="87" t="s">
        <v>306</v>
      </c>
      <c r="H1726" s="140">
        <v>526.4</v>
      </c>
      <c r="I1726" s="6">
        <v>1103211031</v>
      </c>
      <c r="J1726" s="41" t="s">
        <v>1171</v>
      </c>
      <c r="K1726" s="141" t="s">
        <v>1037</v>
      </c>
      <c r="L1726" s="87" t="s">
        <v>1038</v>
      </c>
      <c r="M1726" s="99" t="s">
        <v>17</v>
      </c>
      <c r="N1726" s="94" t="s">
        <v>61</v>
      </c>
      <c r="O1726" s="94" t="s">
        <v>22</v>
      </c>
      <c r="P1726" s="97"/>
      <c r="Q1726" s="79" t="s">
        <v>14</v>
      </c>
      <c r="R1726" s="79"/>
      <c r="S1726" s="73" t="s">
        <v>307</v>
      </c>
      <c r="T1726" s="71">
        <v>43</v>
      </c>
      <c r="U1726" s="71" t="s">
        <v>465</v>
      </c>
      <c r="W1726" s="72"/>
    </row>
    <row r="1727" spans="1:23" ht="20.399999999999999" hidden="1" x14ac:dyDescent="0.3">
      <c r="A1727" s="85">
        <v>42160</v>
      </c>
      <c r="B1727" s="86" t="s">
        <v>1059</v>
      </c>
      <c r="C1727" s="86" t="s">
        <v>82</v>
      </c>
      <c r="D1727" s="94">
        <v>1</v>
      </c>
      <c r="E1727" s="94">
        <v>151935</v>
      </c>
      <c r="F1727" s="94"/>
      <c r="G1727" s="87" t="s">
        <v>306</v>
      </c>
      <c r="H1727" s="95">
        <v>319.2</v>
      </c>
      <c r="I1727" s="6">
        <v>1103211031</v>
      </c>
      <c r="J1727" s="41" t="s">
        <v>1171</v>
      </c>
      <c r="K1727" s="141" t="s">
        <v>1037</v>
      </c>
      <c r="L1727" s="87" t="s">
        <v>1038</v>
      </c>
      <c r="M1727" s="99" t="s">
        <v>17</v>
      </c>
      <c r="N1727" s="94" t="s">
        <v>745</v>
      </c>
      <c r="O1727" s="94" t="s">
        <v>25</v>
      </c>
      <c r="P1727" s="97"/>
      <c r="Q1727" s="79" t="s">
        <v>14</v>
      </c>
      <c r="R1727" s="79"/>
      <c r="S1727" s="73" t="s">
        <v>307</v>
      </c>
      <c r="T1727" s="71">
        <v>43</v>
      </c>
      <c r="U1727" s="71" t="s">
        <v>465</v>
      </c>
      <c r="W1727" s="72"/>
    </row>
    <row r="1728" spans="1:23" ht="20.399999999999999" hidden="1" x14ac:dyDescent="0.3">
      <c r="A1728" s="85">
        <v>42160</v>
      </c>
      <c r="B1728" s="86" t="s">
        <v>1059</v>
      </c>
      <c r="C1728" s="86" t="s">
        <v>82</v>
      </c>
      <c r="D1728" s="94">
        <v>1</v>
      </c>
      <c r="E1728" s="94">
        <v>151937</v>
      </c>
      <c r="F1728" s="94"/>
      <c r="G1728" s="87" t="s">
        <v>306</v>
      </c>
      <c r="H1728" s="95">
        <v>358.4</v>
      </c>
      <c r="I1728" s="7">
        <v>1103469837</v>
      </c>
      <c r="J1728" s="5" t="s">
        <v>1172</v>
      </c>
      <c r="K1728" s="141" t="s">
        <v>1037</v>
      </c>
      <c r="L1728" s="87" t="s">
        <v>1038</v>
      </c>
      <c r="M1728" s="99" t="s">
        <v>17</v>
      </c>
      <c r="N1728" s="94" t="s">
        <v>745</v>
      </c>
      <c r="O1728" s="94" t="s">
        <v>26</v>
      </c>
      <c r="P1728" s="97"/>
      <c r="Q1728" s="79" t="s">
        <v>14</v>
      </c>
      <c r="R1728" s="79"/>
      <c r="S1728" s="73" t="s">
        <v>307</v>
      </c>
      <c r="T1728" s="71">
        <v>44</v>
      </c>
      <c r="U1728" s="71" t="s">
        <v>465</v>
      </c>
      <c r="W1728" s="72"/>
    </row>
    <row r="1729" spans="1:23" ht="20.399999999999999" hidden="1" x14ac:dyDescent="0.3">
      <c r="A1729" s="85">
        <v>42160</v>
      </c>
      <c r="B1729" s="86" t="s">
        <v>305</v>
      </c>
      <c r="C1729" s="86" t="s">
        <v>23</v>
      </c>
      <c r="D1729" s="94">
        <v>1</v>
      </c>
      <c r="E1729" s="94">
        <v>151916</v>
      </c>
      <c r="F1729" s="94"/>
      <c r="G1729" s="87" t="s">
        <v>306</v>
      </c>
      <c r="H1729" s="95">
        <v>694.4</v>
      </c>
      <c r="I1729" s="6">
        <v>1103469837</v>
      </c>
      <c r="J1729" s="41" t="s">
        <v>1172</v>
      </c>
      <c r="K1729" s="141" t="s">
        <v>1037</v>
      </c>
      <c r="L1729" s="87" t="s">
        <v>1038</v>
      </c>
      <c r="M1729" s="99" t="s">
        <v>17</v>
      </c>
      <c r="N1729" s="94" t="s">
        <v>24</v>
      </c>
      <c r="O1729" s="94" t="s">
        <v>22</v>
      </c>
      <c r="P1729" s="97"/>
      <c r="Q1729" s="79" t="s">
        <v>14</v>
      </c>
      <c r="R1729" s="79"/>
      <c r="S1729" s="73" t="s">
        <v>307</v>
      </c>
      <c r="T1729" s="71">
        <v>44</v>
      </c>
      <c r="U1729" s="71" t="s">
        <v>465</v>
      </c>
      <c r="W1729" s="72"/>
    </row>
    <row r="1730" spans="1:23" ht="20.399999999999999" hidden="1" x14ac:dyDescent="0.3">
      <c r="A1730" s="111">
        <v>42109</v>
      </c>
      <c r="B1730" s="109" t="s">
        <v>318</v>
      </c>
      <c r="C1730" s="109" t="s">
        <v>12</v>
      </c>
      <c r="D1730" s="96">
        <v>1</v>
      </c>
      <c r="E1730" s="96">
        <v>152153</v>
      </c>
      <c r="F1730" s="96"/>
      <c r="G1730" s="96" t="s">
        <v>306</v>
      </c>
      <c r="H1730" s="107">
        <v>1660.95</v>
      </c>
      <c r="I1730" s="61">
        <v>1103469837</v>
      </c>
      <c r="J1730" s="62" t="s">
        <v>1172</v>
      </c>
      <c r="K1730" s="551" t="s">
        <v>1037</v>
      </c>
      <c r="L1730" s="96" t="s">
        <v>1038</v>
      </c>
      <c r="M1730" s="110" t="s">
        <v>1173</v>
      </c>
      <c r="N1730" s="96" t="s">
        <v>595</v>
      </c>
      <c r="O1730" s="96" t="s">
        <v>35</v>
      </c>
      <c r="P1730" s="96" t="s">
        <v>3646</v>
      </c>
      <c r="Q1730" s="174" t="s">
        <v>14</v>
      </c>
      <c r="R1730" s="105"/>
      <c r="S1730" s="181" t="s">
        <v>308</v>
      </c>
      <c r="T1730" s="181">
        <v>44</v>
      </c>
      <c r="U1730" s="181" t="s">
        <v>465</v>
      </c>
      <c r="W1730" s="72"/>
    </row>
    <row r="1731" spans="1:23" ht="20.399999999999999" hidden="1" x14ac:dyDescent="0.3">
      <c r="A1731" s="85">
        <v>42109</v>
      </c>
      <c r="B1731" s="86" t="s">
        <v>317</v>
      </c>
      <c r="C1731" s="86" t="s">
        <v>43</v>
      </c>
      <c r="D1731" s="94">
        <v>1</v>
      </c>
      <c r="E1731" s="94">
        <v>151990</v>
      </c>
      <c r="F1731" s="94"/>
      <c r="G1731" s="87" t="s">
        <v>306</v>
      </c>
      <c r="H1731" s="95">
        <v>476</v>
      </c>
      <c r="I1731" s="6">
        <v>1103469837</v>
      </c>
      <c r="J1731" s="41" t="s">
        <v>1172</v>
      </c>
      <c r="K1731" s="141" t="s">
        <v>1037</v>
      </c>
      <c r="L1731" s="87" t="s">
        <v>1038</v>
      </c>
      <c r="M1731" s="99">
        <v>120201370200719</v>
      </c>
      <c r="N1731" s="94">
        <v>530</v>
      </c>
      <c r="O1731" s="94" t="s">
        <v>46</v>
      </c>
      <c r="P1731" s="97"/>
      <c r="Q1731" s="97" t="s">
        <v>14</v>
      </c>
      <c r="R1731" s="97"/>
      <c r="S1731" s="74" t="s">
        <v>308</v>
      </c>
      <c r="T1731" s="71">
        <v>44</v>
      </c>
      <c r="U1731" s="71" t="s">
        <v>465</v>
      </c>
      <c r="W1731" s="72"/>
    </row>
    <row r="1732" spans="1:23" ht="20.399999999999999" hidden="1" x14ac:dyDescent="0.3">
      <c r="A1732" s="85">
        <v>42109</v>
      </c>
      <c r="B1732" s="86" t="s">
        <v>315</v>
      </c>
      <c r="C1732" s="86" t="s">
        <v>32</v>
      </c>
      <c r="D1732" s="94">
        <v>1</v>
      </c>
      <c r="E1732" s="94">
        <v>152056</v>
      </c>
      <c r="F1732" s="94"/>
      <c r="G1732" s="87" t="s">
        <v>306</v>
      </c>
      <c r="H1732" s="95">
        <v>87.36</v>
      </c>
      <c r="I1732" s="7">
        <v>1103469837</v>
      </c>
      <c r="J1732" s="5" t="s">
        <v>1172</v>
      </c>
      <c r="K1732" s="141" t="s">
        <v>1037</v>
      </c>
      <c r="L1732" s="87" t="s">
        <v>1038</v>
      </c>
      <c r="M1732" s="94" t="s">
        <v>17</v>
      </c>
      <c r="N1732" s="94" t="s">
        <v>18</v>
      </c>
      <c r="O1732" s="96" t="s">
        <v>19</v>
      </c>
      <c r="P1732" s="97"/>
      <c r="Q1732" s="97" t="s">
        <v>14</v>
      </c>
      <c r="R1732" s="97"/>
      <c r="S1732" s="73" t="s">
        <v>307</v>
      </c>
      <c r="T1732" s="71">
        <v>44</v>
      </c>
      <c r="U1732" s="71" t="s">
        <v>465</v>
      </c>
      <c r="W1732" s="72"/>
    </row>
    <row r="1733" spans="1:23" ht="20.399999999999999" hidden="1" x14ac:dyDescent="0.3">
      <c r="A1733" s="85">
        <v>42160</v>
      </c>
      <c r="B1733" s="86" t="s">
        <v>1059</v>
      </c>
      <c r="C1733" s="86" t="s">
        <v>82</v>
      </c>
      <c r="D1733" s="94">
        <v>1</v>
      </c>
      <c r="E1733" s="100">
        <v>151936</v>
      </c>
      <c r="F1733" s="100"/>
      <c r="G1733" s="87" t="s">
        <v>306</v>
      </c>
      <c r="H1733" s="95">
        <v>358.4</v>
      </c>
      <c r="I1733" s="6">
        <v>1103218135</v>
      </c>
      <c r="J1733" s="41" t="s">
        <v>1159</v>
      </c>
      <c r="K1733" s="141" t="s">
        <v>1037</v>
      </c>
      <c r="L1733" s="87" t="s">
        <v>1038</v>
      </c>
      <c r="M1733" s="99" t="s">
        <v>17</v>
      </c>
      <c r="N1733" s="94" t="s">
        <v>745</v>
      </c>
      <c r="O1733" s="94" t="s">
        <v>26</v>
      </c>
      <c r="P1733" s="97"/>
      <c r="Q1733" s="79" t="s">
        <v>14</v>
      </c>
      <c r="R1733" s="79"/>
      <c r="S1733" s="73" t="s">
        <v>307</v>
      </c>
      <c r="T1733" s="71"/>
      <c r="U1733" s="71"/>
      <c r="W1733" s="72"/>
    </row>
    <row r="1734" spans="1:23" ht="20.399999999999999" hidden="1" x14ac:dyDescent="0.3">
      <c r="A1734" s="85">
        <v>42109</v>
      </c>
      <c r="B1734" s="86" t="s">
        <v>313</v>
      </c>
      <c r="C1734" s="86" t="s">
        <v>109</v>
      </c>
      <c r="D1734" s="94">
        <v>1</v>
      </c>
      <c r="E1734" s="94">
        <v>151965</v>
      </c>
      <c r="F1734" s="94"/>
      <c r="G1734" s="87" t="s">
        <v>306</v>
      </c>
      <c r="H1734" s="107">
        <v>98.88</v>
      </c>
      <c r="I1734" s="6"/>
      <c r="J1734" s="41"/>
      <c r="K1734" s="141" t="s">
        <v>1037</v>
      </c>
      <c r="L1734" s="87" t="s">
        <v>1038</v>
      </c>
      <c r="M1734" s="99">
        <v>9092</v>
      </c>
      <c r="N1734" s="94" t="s">
        <v>18</v>
      </c>
      <c r="O1734" s="94" t="s">
        <v>111</v>
      </c>
      <c r="P1734" s="97"/>
      <c r="Q1734" s="97" t="s">
        <v>14</v>
      </c>
      <c r="R1734" s="97"/>
      <c r="S1734" s="73" t="s">
        <v>307</v>
      </c>
      <c r="T1734" s="71"/>
      <c r="U1734" s="71"/>
      <c r="W1734" s="72"/>
    </row>
    <row r="1735" spans="1:23" hidden="1" x14ac:dyDescent="0.3">
      <c r="A1735" s="85">
        <v>42109</v>
      </c>
      <c r="B1735" s="86" t="s">
        <v>327</v>
      </c>
      <c r="C1735" s="86" t="s">
        <v>29</v>
      </c>
      <c r="D1735" s="94">
        <v>1</v>
      </c>
      <c r="E1735" s="94">
        <v>152172</v>
      </c>
      <c r="F1735" s="94"/>
      <c r="G1735" s="87" t="s">
        <v>306</v>
      </c>
      <c r="H1735" s="95">
        <v>20</v>
      </c>
      <c r="I1735" s="7"/>
      <c r="J1735" s="5"/>
      <c r="K1735" s="141" t="s">
        <v>1037</v>
      </c>
      <c r="L1735" s="87" t="s">
        <v>1038</v>
      </c>
      <c r="M1735" s="99" t="s">
        <v>1176</v>
      </c>
      <c r="N1735" s="94" t="s">
        <v>18</v>
      </c>
      <c r="O1735" s="94" t="s">
        <v>31</v>
      </c>
      <c r="P1735" s="97"/>
      <c r="Q1735" s="97" t="s">
        <v>14</v>
      </c>
      <c r="R1735" s="97"/>
      <c r="S1735" s="73" t="s">
        <v>307</v>
      </c>
      <c r="T1735" s="71"/>
      <c r="U1735" s="71"/>
      <c r="W1735" s="72"/>
    </row>
    <row r="1736" spans="1:23" ht="40.799999999999997" hidden="1" x14ac:dyDescent="0.3">
      <c r="A1736" s="111">
        <v>42109</v>
      </c>
      <c r="B1736" s="109" t="s">
        <v>318</v>
      </c>
      <c r="C1736" s="109" t="s">
        <v>12</v>
      </c>
      <c r="D1736" s="96">
        <v>1</v>
      </c>
      <c r="E1736" s="96">
        <v>151993</v>
      </c>
      <c r="F1736" s="96"/>
      <c r="G1736" s="96" t="s">
        <v>306</v>
      </c>
      <c r="H1736" s="107">
        <v>1713.6</v>
      </c>
      <c r="I1736" s="96" t="s">
        <v>3648</v>
      </c>
      <c r="J1736" s="62" t="s">
        <v>3649</v>
      </c>
      <c r="K1736" s="566" t="s">
        <v>1177</v>
      </c>
      <c r="L1736" s="96" t="s">
        <v>1038</v>
      </c>
      <c r="M1736" s="110" t="s">
        <v>1178</v>
      </c>
      <c r="N1736" s="96">
        <v>6320</v>
      </c>
      <c r="O1736" s="96" t="s">
        <v>13</v>
      </c>
      <c r="P1736" s="96" t="s">
        <v>3646</v>
      </c>
      <c r="Q1736" s="174" t="s">
        <v>14</v>
      </c>
      <c r="R1736" s="105"/>
      <c r="S1736" s="181" t="s">
        <v>307</v>
      </c>
      <c r="T1736" s="181" t="s">
        <v>3645</v>
      </c>
      <c r="U1736" s="181" t="s">
        <v>465</v>
      </c>
      <c r="W1736" s="72"/>
    </row>
    <row r="1737" spans="1:23" hidden="1" x14ac:dyDescent="0.3">
      <c r="A1737" s="85">
        <v>42109</v>
      </c>
      <c r="B1737" s="86" t="s">
        <v>327</v>
      </c>
      <c r="C1737" s="86" t="s">
        <v>29</v>
      </c>
      <c r="D1737" s="94">
        <v>1</v>
      </c>
      <c r="E1737" s="94">
        <v>152107</v>
      </c>
      <c r="F1737" s="94"/>
      <c r="G1737" s="87" t="s">
        <v>306</v>
      </c>
      <c r="H1737" s="95">
        <v>20</v>
      </c>
      <c r="I1737" s="7"/>
      <c r="J1737" s="5"/>
      <c r="K1737" s="141" t="s">
        <v>1037</v>
      </c>
      <c r="L1737" s="87" t="s">
        <v>1038</v>
      </c>
      <c r="M1737" s="94" t="s">
        <v>17</v>
      </c>
      <c r="N1737" s="94" t="s">
        <v>18</v>
      </c>
      <c r="O1737" s="94" t="s">
        <v>31</v>
      </c>
      <c r="P1737" s="97"/>
      <c r="Q1737" s="97" t="s">
        <v>14</v>
      </c>
      <c r="R1737" s="97"/>
      <c r="S1737" s="74" t="s">
        <v>308</v>
      </c>
      <c r="T1737" s="71"/>
      <c r="U1737" s="71"/>
      <c r="W1737" s="72"/>
    </row>
    <row r="1738" spans="1:23" hidden="1" x14ac:dyDescent="0.3">
      <c r="A1738" s="85">
        <v>42109</v>
      </c>
      <c r="B1738" s="86" t="s">
        <v>327</v>
      </c>
      <c r="C1738" s="86" t="s">
        <v>29</v>
      </c>
      <c r="D1738" s="94">
        <v>1</v>
      </c>
      <c r="E1738" s="94">
        <v>152104</v>
      </c>
      <c r="F1738" s="94"/>
      <c r="G1738" s="87" t="s">
        <v>306</v>
      </c>
      <c r="H1738" s="95">
        <v>20</v>
      </c>
      <c r="I1738" s="94"/>
      <c r="J1738" s="5"/>
      <c r="K1738" s="141" t="s">
        <v>1037</v>
      </c>
      <c r="L1738" s="87" t="s">
        <v>1038</v>
      </c>
      <c r="M1738" s="99">
        <v>860874011836183</v>
      </c>
      <c r="N1738" s="94" t="s">
        <v>30</v>
      </c>
      <c r="O1738" s="94" t="s">
        <v>31</v>
      </c>
      <c r="P1738" s="97"/>
      <c r="Q1738" s="97" t="s">
        <v>14</v>
      </c>
      <c r="R1738" s="97"/>
      <c r="S1738" s="73" t="s">
        <v>307</v>
      </c>
      <c r="T1738" s="71"/>
      <c r="U1738" s="71"/>
      <c r="W1738" s="72"/>
    </row>
    <row r="1739" spans="1:23" hidden="1" x14ac:dyDescent="0.3">
      <c r="A1739" s="85">
        <v>42110</v>
      </c>
      <c r="B1739" s="86" t="s">
        <v>327</v>
      </c>
      <c r="C1739" s="86" t="s">
        <v>29</v>
      </c>
      <c r="D1739" s="94">
        <v>1</v>
      </c>
      <c r="E1739" s="94">
        <v>152187</v>
      </c>
      <c r="F1739" s="94"/>
      <c r="G1739" s="87" t="s">
        <v>306</v>
      </c>
      <c r="H1739" s="95">
        <v>20</v>
      </c>
      <c r="I1739" s="7"/>
      <c r="J1739" s="5"/>
      <c r="K1739" s="141" t="s">
        <v>1037</v>
      </c>
      <c r="L1739" s="87" t="s">
        <v>1038</v>
      </c>
      <c r="M1739" s="99" t="s">
        <v>1182</v>
      </c>
      <c r="N1739" s="94" t="s">
        <v>30</v>
      </c>
      <c r="O1739" s="94" t="s">
        <v>31</v>
      </c>
      <c r="P1739" s="97"/>
      <c r="Q1739" s="97" t="s">
        <v>14</v>
      </c>
      <c r="R1739" s="97"/>
      <c r="S1739" s="73" t="s">
        <v>307</v>
      </c>
      <c r="T1739" s="71"/>
      <c r="U1739" s="71"/>
      <c r="W1739" s="72"/>
    </row>
    <row r="1740" spans="1:23" hidden="1" x14ac:dyDescent="0.3">
      <c r="A1740" s="85">
        <v>42109</v>
      </c>
      <c r="B1740" s="86" t="s">
        <v>327</v>
      </c>
      <c r="C1740" s="86" t="s">
        <v>29</v>
      </c>
      <c r="D1740" s="94">
        <v>1</v>
      </c>
      <c r="E1740" s="94">
        <v>152150</v>
      </c>
      <c r="F1740" s="94"/>
      <c r="G1740" s="87" t="s">
        <v>306</v>
      </c>
      <c r="H1740" s="95">
        <v>20</v>
      </c>
      <c r="I1740" s="7"/>
      <c r="J1740" s="5"/>
      <c r="K1740" s="141" t="s">
        <v>1037</v>
      </c>
      <c r="L1740" s="87" t="s">
        <v>1038</v>
      </c>
      <c r="M1740" s="99">
        <v>860874011820617</v>
      </c>
      <c r="N1740" s="94" t="s">
        <v>18</v>
      </c>
      <c r="O1740" s="94" t="s">
        <v>31</v>
      </c>
      <c r="P1740" s="97"/>
      <c r="Q1740" s="97" t="s">
        <v>14</v>
      </c>
      <c r="R1740" s="97"/>
      <c r="S1740" s="73" t="s">
        <v>307</v>
      </c>
      <c r="T1740" s="71"/>
      <c r="U1740" s="71"/>
      <c r="W1740" s="72"/>
    </row>
    <row r="1741" spans="1:23" hidden="1" x14ac:dyDescent="0.3">
      <c r="A1741" s="85">
        <v>42110</v>
      </c>
      <c r="B1741" s="86" t="s">
        <v>327</v>
      </c>
      <c r="C1741" s="86" t="s">
        <v>29</v>
      </c>
      <c r="D1741" s="94">
        <v>1</v>
      </c>
      <c r="E1741" s="94">
        <v>152197</v>
      </c>
      <c r="F1741" s="94"/>
      <c r="G1741" s="87" t="s">
        <v>306</v>
      </c>
      <c r="H1741" s="95">
        <v>20</v>
      </c>
      <c r="I1741" s="7"/>
      <c r="J1741" s="5"/>
      <c r="K1741" s="141" t="s">
        <v>1037</v>
      </c>
      <c r="L1741" s="87" t="s">
        <v>1038</v>
      </c>
      <c r="M1741" s="99">
        <v>860874011862429</v>
      </c>
      <c r="N1741" s="94" t="s">
        <v>18</v>
      </c>
      <c r="O1741" s="94" t="s">
        <v>31</v>
      </c>
      <c r="P1741" s="97"/>
      <c r="Q1741" s="97" t="s">
        <v>14</v>
      </c>
      <c r="R1741" s="97"/>
      <c r="S1741" s="73" t="s">
        <v>307</v>
      </c>
      <c r="T1741" s="71"/>
      <c r="U1741" s="71"/>
      <c r="W1741" s="72"/>
    </row>
    <row r="1742" spans="1:23" hidden="1" x14ac:dyDescent="0.3">
      <c r="A1742" s="85">
        <v>42109</v>
      </c>
      <c r="B1742" s="86" t="s">
        <v>327</v>
      </c>
      <c r="C1742" s="86" t="s">
        <v>29</v>
      </c>
      <c r="D1742" s="94">
        <v>1</v>
      </c>
      <c r="E1742" s="94">
        <v>152189</v>
      </c>
      <c r="F1742" s="94"/>
      <c r="G1742" s="87" t="s">
        <v>306</v>
      </c>
      <c r="H1742" s="95">
        <v>20</v>
      </c>
      <c r="I1742" s="7"/>
      <c r="J1742" s="5"/>
      <c r="K1742" s="141" t="s">
        <v>1037</v>
      </c>
      <c r="L1742" s="87" t="s">
        <v>1038</v>
      </c>
      <c r="M1742" s="99" t="s">
        <v>1183</v>
      </c>
      <c r="N1742" s="94" t="s">
        <v>30</v>
      </c>
      <c r="O1742" s="94" t="s">
        <v>31</v>
      </c>
      <c r="P1742" s="97"/>
      <c r="Q1742" s="97" t="s">
        <v>14</v>
      </c>
      <c r="R1742" s="97"/>
      <c r="S1742" s="73" t="s">
        <v>307</v>
      </c>
      <c r="T1742" s="71"/>
      <c r="U1742" s="71"/>
      <c r="W1742" s="72"/>
    </row>
    <row r="1743" spans="1:23" hidden="1" x14ac:dyDescent="0.3">
      <c r="A1743" s="85">
        <v>42109</v>
      </c>
      <c r="B1743" s="86" t="s">
        <v>327</v>
      </c>
      <c r="C1743" s="86" t="s">
        <v>29</v>
      </c>
      <c r="D1743" s="94">
        <v>1</v>
      </c>
      <c r="E1743" s="94">
        <v>152134</v>
      </c>
      <c r="F1743" s="94"/>
      <c r="G1743" s="87" t="s">
        <v>306</v>
      </c>
      <c r="H1743" s="95">
        <v>20</v>
      </c>
      <c r="I1743" s="7"/>
      <c r="J1743" s="5"/>
      <c r="K1743" s="141" t="s">
        <v>1037</v>
      </c>
      <c r="L1743" s="87" t="s">
        <v>1038</v>
      </c>
      <c r="M1743" s="99">
        <v>860874011862429</v>
      </c>
      <c r="N1743" s="94" t="s">
        <v>18</v>
      </c>
      <c r="O1743" s="94" t="s">
        <v>31</v>
      </c>
      <c r="P1743" s="97"/>
      <c r="Q1743" s="97" t="s">
        <v>14</v>
      </c>
      <c r="R1743" s="97"/>
      <c r="S1743" s="73" t="s">
        <v>307</v>
      </c>
      <c r="T1743" s="71"/>
      <c r="U1743" s="71"/>
      <c r="W1743" s="72"/>
    </row>
    <row r="1744" spans="1:23" hidden="1" x14ac:dyDescent="0.3">
      <c r="A1744" s="85">
        <v>42110</v>
      </c>
      <c r="B1744" s="86" t="s">
        <v>327</v>
      </c>
      <c r="C1744" s="86" t="s">
        <v>29</v>
      </c>
      <c r="D1744" s="94">
        <v>1</v>
      </c>
      <c r="E1744" s="94">
        <v>152109</v>
      </c>
      <c r="F1744" s="94"/>
      <c r="G1744" s="87" t="s">
        <v>306</v>
      </c>
      <c r="H1744" s="95">
        <v>20</v>
      </c>
      <c r="I1744" s="6"/>
      <c r="J1744" s="41"/>
      <c r="K1744" s="141" t="s">
        <v>1037</v>
      </c>
      <c r="L1744" s="87" t="s">
        <v>1038</v>
      </c>
      <c r="M1744" s="99" t="s">
        <v>1184</v>
      </c>
      <c r="N1744" s="94" t="s">
        <v>30</v>
      </c>
      <c r="O1744" s="94" t="s">
        <v>31</v>
      </c>
      <c r="P1744" s="97"/>
      <c r="Q1744" s="97" t="s">
        <v>14</v>
      </c>
      <c r="R1744" s="97"/>
      <c r="S1744" s="73" t="s">
        <v>307</v>
      </c>
      <c r="T1744" s="71"/>
      <c r="U1744" s="71"/>
      <c r="W1744" s="72"/>
    </row>
    <row r="1745" spans="1:23" hidden="1" x14ac:dyDescent="0.3">
      <c r="A1745" s="85">
        <v>42110</v>
      </c>
      <c r="B1745" s="86" t="s">
        <v>327</v>
      </c>
      <c r="C1745" s="86" t="s">
        <v>29</v>
      </c>
      <c r="D1745" s="94">
        <v>1</v>
      </c>
      <c r="E1745" s="94">
        <v>152110</v>
      </c>
      <c r="F1745" s="94"/>
      <c r="G1745" s="87" t="s">
        <v>306</v>
      </c>
      <c r="H1745" s="95">
        <v>20</v>
      </c>
      <c r="I1745" s="94"/>
      <c r="J1745" s="5"/>
      <c r="K1745" s="141" t="s">
        <v>1037</v>
      </c>
      <c r="L1745" s="87" t="s">
        <v>1038</v>
      </c>
      <c r="M1745" s="99" t="s">
        <v>1185</v>
      </c>
      <c r="N1745" s="94" t="s">
        <v>30</v>
      </c>
      <c r="O1745" s="94" t="s">
        <v>31</v>
      </c>
      <c r="P1745" s="97"/>
      <c r="Q1745" s="97" t="s">
        <v>14</v>
      </c>
      <c r="R1745" s="97"/>
      <c r="S1745" s="73" t="s">
        <v>307</v>
      </c>
      <c r="T1745" s="71"/>
      <c r="U1745" s="71"/>
      <c r="W1745" s="72"/>
    </row>
    <row r="1746" spans="1:23" hidden="1" x14ac:dyDescent="0.3">
      <c r="A1746" s="85">
        <v>42109</v>
      </c>
      <c r="B1746" s="86" t="s">
        <v>327</v>
      </c>
      <c r="C1746" s="86" t="s">
        <v>29</v>
      </c>
      <c r="D1746" s="94">
        <v>1</v>
      </c>
      <c r="E1746" s="94">
        <v>152135</v>
      </c>
      <c r="F1746" s="94"/>
      <c r="G1746" s="87" t="s">
        <v>306</v>
      </c>
      <c r="H1746" s="95">
        <v>20</v>
      </c>
      <c r="I1746" s="7"/>
      <c r="J1746" s="5"/>
      <c r="K1746" s="141" t="s">
        <v>1037</v>
      </c>
      <c r="L1746" s="87" t="s">
        <v>1038</v>
      </c>
      <c r="M1746" s="99" t="s">
        <v>1186</v>
      </c>
      <c r="N1746" s="94" t="s">
        <v>18</v>
      </c>
      <c r="O1746" s="94" t="s">
        <v>31</v>
      </c>
      <c r="P1746" s="97"/>
      <c r="Q1746" s="97" t="s">
        <v>14</v>
      </c>
      <c r="R1746" s="97"/>
      <c r="S1746" s="73" t="s">
        <v>307</v>
      </c>
      <c r="T1746" s="71"/>
      <c r="U1746" s="71"/>
      <c r="W1746" s="72"/>
    </row>
    <row r="1747" spans="1:23" ht="20.399999999999999" hidden="1" x14ac:dyDescent="0.3">
      <c r="A1747" s="85">
        <v>42402</v>
      </c>
      <c r="B1747" s="86" t="s">
        <v>1189</v>
      </c>
      <c r="C1747" s="86" t="s">
        <v>1188</v>
      </c>
      <c r="D1747" s="94">
        <v>1</v>
      </c>
      <c r="E1747" s="94">
        <v>154898</v>
      </c>
      <c r="F1747" s="94"/>
      <c r="G1747" s="87" t="s">
        <v>306</v>
      </c>
      <c r="H1747" s="91">
        <v>285</v>
      </c>
      <c r="I1747" s="50">
        <v>1311703506</v>
      </c>
      <c r="J1747" s="49" t="s">
        <v>474</v>
      </c>
      <c r="K1747" s="89" t="s">
        <v>468</v>
      </c>
      <c r="L1747" s="87" t="s">
        <v>469</v>
      </c>
      <c r="M1747" s="94" t="s">
        <v>17</v>
      </c>
      <c r="N1747" s="94" t="s">
        <v>18</v>
      </c>
      <c r="O1747" s="96" t="s">
        <v>19</v>
      </c>
      <c r="P1747" s="97" t="s">
        <v>1190</v>
      </c>
      <c r="Q1747" s="97" t="s">
        <v>14</v>
      </c>
      <c r="R1747" s="97"/>
      <c r="S1747" s="73" t="s">
        <v>307</v>
      </c>
      <c r="T1747" s="71"/>
      <c r="U1747" s="71"/>
      <c r="W1747" s="71" t="s">
        <v>727</v>
      </c>
    </row>
    <row r="1748" spans="1:23" ht="32.4" hidden="1" x14ac:dyDescent="0.3">
      <c r="A1748" s="85">
        <v>42136</v>
      </c>
      <c r="B1748" s="143" t="s">
        <v>310</v>
      </c>
      <c r="C1748" s="143" t="s">
        <v>15</v>
      </c>
      <c r="D1748" s="144">
        <v>1</v>
      </c>
      <c r="E1748" s="145">
        <v>152303</v>
      </c>
      <c r="F1748" s="145"/>
      <c r="G1748" s="87" t="s">
        <v>306</v>
      </c>
      <c r="H1748" s="154">
        <v>938.85</v>
      </c>
      <c r="I1748" s="153" t="s">
        <v>1252</v>
      </c>
      <c r="J1748" s="148" t="s">
        <v>1253</v>
      </c>
      <c r="K1748" s="46" t="s">
        <v>1194</v>
      </c>
      <c r="L1748" s="149" t="s">
        <v>1195</v>
      </c>
      <c r="M1748" s="158" t="s">
        <v>1254</v>
      </c>
      <c r="N1748" s="145">
        <v>2032</v>
      </c>
      <c r="O1748" s="145" t="s">
        <v>13</v>
      </c>
      <c r="P1748" s="150"/>
      <c r="Q1748" s="151" t="s">
        <v>14</v>
      </c>
      <c r="R1748" s="151"/>
      <c r="S1748" s="152" t="s">
        <v>308</v>
      </c>
      <c r="U1748" s="9"/>
    </row>
    <row r="1749" spans="1:23" ht="21.6" hidden="1" x14ac:dyDescent="0.3">
      <c r="A1749" s="85">
        <v>42158</v>
      </c>
      <c r="B1749" s="143" t="s">
        <v>825</v>
      </c>
      <c r="C1749" s="143" t="s">
        <v>34</v>
      </c>
      <c r="D1749" s="144">
        <v>1</v>
      </c>
      <c r="E1749" s="145">
        <v>152269</v>
      </c>
      <c r="F1749" s="145"/>
      <c r="G1749" s="87" t="s">
        <v>306</v>
      </c>
      <c r="H1749" s="154">
        <v>319.2</v>
      </c>
      <c r="I1749" s="153" t="s">
        <v>1216</v>
      </c>
      <c r="J1749" s="148" t="s">
        <v>1217</v>
      </c>
      <c r="K1749" s="46" t="s">
        <v>1194</v>
      </c>
      <c r="L1749" s="149" t="s">
        <v>1195</v>
      </c>
      <c r="M1749" s="145" t="s">
        <v>17</v>
      </c>
      <c r="N1749" s="145" t="s">
        <v>745</v>
      </c>
      <c r="O1749" s="145" t="s">
        <v>25</v>
      </c>
      <c r="P1749" s="150"/>
      <c r="Q1749" s="151" t="s">
        <v>14</v>
      </c>
      <c r="R1749" s="151"/>
      <c r="S1749" s="152" t="s">
        <v>308</v>
      </c>
      <c r="U1749" s="9"/>
    </row>
    <row r="1750" spans="1:23" ht="32.4" hidden="1" x14ac:dyDescent="0.3">
      <c r="A1750" s="111">
        <v>42136</v>
      </c>
      <c r="B1750" s="163" t="s">
        <v>318</v>
      </c>
      <c r="C1750" s="163" t="s">
        <v>12</v>
      </c>
      <c r="D1750" s="149">
        <v>1</v>
      </c>
      <c r="E1750" s="149">
        <v>152306</v>
      </c>
      <c r="F1750" s="149"/>
      <c r="G1750" s="96" t="s">
        <v>306</v>
      </c>
      <c r="H1750" s="165">
        <v>1660.95</v>
      </c>
      <c r="I1750" s="182" t="s">
        <v>1216</v>
      </c>
      <c r="J1750" s="160" t="s">
        <v>1217</v>
      </c>
      <c r="K1750" s="181" t="s">
        <v>1194</v>
      </c>
      <c r="L1750" s="149" t="s">
        <v>1195</v>
      </c>
      <c r="M1750" s="166" t="s">
        <v>1256</v>
      </c>
      <c r="N1750" s="149" t="s">
        <v>595</v>
      </c>
      <c r="O1750" s="149" t="s">
        <v>35</v>
      </c>
      <c r="P1750" s="96" t="s">
        <v>3646</v>
      </c>
      <c r="Q1750" s="174" t="s">
        <v>14</v>
      </c>
      <c r="R1750" s="168"/>
      <c r="S1750" s="181" t="s">
        <v>307</v>
      </c>
      <c r="T1750" s="181" t="s">
        <v>3645</v>
      </c>
      <c r="U1750" s="181" t="s">
        <v>465</v>
      </c>
    </row>
    <row r="1751" spans="1:23" ht="32.4" hidden="1" x14ac:dyDescent="0.3">
      <c r="A1751" s="111">
        <v>42136</v>
      </c>
      <c r="B1751" s="163" t="s">
        <v>318</v>
      </c>
      <c r="C1751" s="163" t="s">
        <v>12</v>
      </c>
      <c r="D1751" s="149">
        <v>1</v>
      </c>
      <c r="E1751" s="149">
        <v>152374</v>
      </c>
      <c r="F1751" s="149"/>
      <c r="G1751" s="96" t="s">
        <v>306</v>
      </c>
      <c r="H1751" s="165">
        <v>1332.13</v>
      </c>
      <c r="I1751" s="182" t="s">
        <v>1216</v>
      </c>
      <c r="J1751" s="160" t="s">
        <v>1217</v>
      </c>
      <c r="K1751" s="181" t="s">
        <v>1194</v>
      </c>
      <c r="L1751" s="149" t="s">
        <v>1195</v>
      </c>
      <c r="M1751" s="166" t="s">
        <v>1300</v>
      </c>
      <c r="N1751" s="149">
        <v>6440</v>
      </c>
      <c r="O1751" s="149" t="s">
        <v>35</v>
      </c>
      <c r="P1751" s="96" t="s">
        <v>3646</v>
      </c>
      <c r="Q1751" s="174" t="s">
        <v>14</v>
      </c>
      <c r="R1751" s="168"/>
      <c r="S1751" s="181" t="s">
        <v>1241</v>
      </c>
      <c r="T1751" s="181" t="s">
        <v>3645</v>
      </c>
      <c r="U1751" s="181" t="s">
        <v>465</v>
      </c>
    </row>
    <row r="1752" spans="1:23" ht="21.6" hidden="1" x14ac:dyDescent="0.3">
      <c r="A1752" s="85">
        <v>42158</v>
      </c>
      <c r="B1752" s="143" t="s">
        <v>825</v>
      </c>
      <c r="C1752" s="143" t="s">
        <v>34</v>
      </c>
      <c r="D1752" s="144">
        <v>1</v>
      </c>
      <c r="E1752" s="145">
        <v>152270</v>
      </c>
      <c r="F1752" s="145"/>
      <c r="G1752" s="87" t="s">
        <v>306</v>
      </c>
      <c r="H1752" s="154">
        <v>319.2</v>
      </c>
      <c r="I1752" s="153" t="s">
        <v>1218</v>
      </c>
      <c r="J1752" s="148" t="s">
        <v>1219</v>
      </c>
      <c r="K1752" s="46" t="s">
        <v>1194</v>
      </c>
      <c r="L1752" s="149" t="s">
        <v>1195</v>
      </c>
      <c r="M1752" s="145" t="s">
        <v>17</v>
      </c>
      <c r="N1752" s="145" t="s">
        <v>745</v>
      </c>
      <c r="O1752" s="145" t="s">
        <v>25</v>
      </c>
      <c r="P1752" s="150"/>
      <c r="Q1752" s="151" t="s">
        <v>14</v>
      </c>
      <c r="R1752" s="151"/>
      <c r="S1752" s="152" t="s">
        <v>307</v>
      </c>
      <c r="U1752" s="9"/>
    </row>
    <row r="1753" spans="1:23" ht="32.4" hidden="1" x14ac:dyDescent="0.3">
      <c r="A1753" s="111">
        <v>42136</v>
      </c>
      <c r="B1753" s="163" t="s">
        <v>318</v>
      </c>
      <c r="C1753" s="163" t="s">
        <v>12</v>
      </c>
      <c r="D1753" s="149">
        <v>1</v>
      </c>
      <c r="E1753" s="149">
        <v>152304</v>
      </c>
      <c r="F1753" s="149"/>
      <c r="G1753" s="96" t="s">
        <v>306</v>
      </c>
      <c r="H1753" s="165">
        <v>1439.04</v>
      </c>
      <c r="I1753" s="182" t="s">
        <v>1218</v>
      </c>
      <c r="J1753" s="160" t="s">
        <v>1219</v>
      </c>
      <c r="K1753" s="181" t="s">
        <v>1194</v>
      </c>
      <c r="L1753" s="149" t="s">
        <v>1195</v>
      </c>
      <c r="M1753" s="166" t="s">
        <v>1255</v>
      </c>
      <c r="N1753" s="149">
        <v>8470</v>
      </c>
      <c r="O1753" s="149" t="s">
        <v>13</v>
      </c>
      <c r="P1753" s="96" t="s">
        <v>3646</v>
      </c>
      <c r="Q1753" s="174" t="s">
        <v>14</v>
      </c>
      <c r="R1753" s="168"/>
      <c r="S1753" s="181" t="s">
        <v>308</v>
      </c>
      <c r="T1753" s="181" t="s">
        <v>3645</v>
      </c>
      <c r="U1753" s="181" t="s">
        <v>465</v>
      </c>
    </row>
    <row r="1754" spans="1:23" ht="32.4" hidden="1" x14ac:dyDescent="0.3">
      <c r="A1754" s="85">
        <v>42136</v>
      </c>
      <c r="B1754" s="143" t="s">
        <v>312</v>
      </c>
      <c r="C1754" s="143" t="s">
        <v>20</v>
      </c>
      <c r="D1754" s="144">
        <v>1</v>
      </c>
      <c r="E1754" s="145">
        <v>152305</v>
      </c>
      <c r="F1754" s="145"/>
      <c r="G1754" s="87" t="s">
        <v>306</v>
      </c>
      <c r="H1754" s="154">
        <v>224</v>
      </c>
      <c r="I1754" s="153" t="s">
        <v>1218</v>
      </c>
      <c r="J1754" s="156" t="s">
        <v>1219</v>
      </c>
      <c r="K1754" s="46" t="s">
        <v>1194</v>
      </c>
      <c r="L1754" s="149" t="s">
        <v>1195</v>
      </c>
      <c r="M1754" s="158">
        <v>140778</v>
      </c>
      <c r="N1754" s="145">
        <v>710</v>
      </c>
      <c r="O1754" s="145" t="s">
        <v>62</v>
      </c>
      <c r="P1754" s="150"/>
      <c r="Q1754" s="151" t="s">
        <v>14</v>
      </c>
      <c r="R1754" s="151"/>
      <c r="S1754" s="152" t="s">
        <v>307</v>
      </c>
      <c r="U1754" s="9"/>
    </row>
    <row r="1755" spans="1:23" ht="21.6" hidden="1" x14ac:dyDescent="0.3">
      <c r="A1755" s="85">
        <v>42136</v>
      </c>
      <c r="B1755" s="143" t="s">
        <v>317</v>
      </c>
      <c r="C1755" s="143" t="s">
        <v>43</v>
      </c>
      <c r="D1755" s="144">
        <v>1</v>
      </c>
      <c r="E1755" s="145">
        <v>152307</v>
      </c>
      <c r="F1755" s="145"/>
      <c r="G1755" s="87" t="s">
        <v>306</v>
      </c>
      <c r="H1755" s="154">
        <v>248.75</v>
      </c>
      <c r="I1755" s="153" t="s">
        <v>1218</v>
      </c>
      <c r="J1755" s="156" t="s">
        <v>1219</v>
      </c>
      <c r="K1755" s="46" t="s">
        <v>1194</v>
      </c>
      <c r="L1755" s="149" t="s">
        <v>1195</v>
      </c>
      <c r="M1755" s="158" t="s">
        <v>1257</v>
      </c>
      <c r="N1755" s="145">
        <v>2100</v>
      </c>
      <c r="O1755" s="145" t="s">
        <v>44</v>
      </c>
      <c r="P1755" s="150"/>
      <c r="Q1755" s="151" t="s">
        <v>14</v>
      </c>
      <c r="R1755" s="151"/>
      <c r="S1755" s="152" t="s">
        <v>307</v>
      </c>
      <c r="U1755" s="9"/>
    </row>
    <row r="1756" spans="1:23" ht="32.4" hidden="1" x14ac:dyDescent="0.3">
      <c r="A1756" s="85">
        <v>42125</v>
      </c>
      <c r="B1756" s="143" t="s">
        <v>323</v>
      </c>
      <c r="C1756" s="143" t="s">
        <v>40</v>
      </c>
      <c r="D1756" s="144">
        <v>1</v>
      </c>
      <c r="E1756" s="145">
        <v>152283</v>
      </c>
      <c r="F1756" s="145"/>
      <c r="G1756" s="87" t="s">
        <v>306</v>
      </c>
      <c r="H1756" s="154">
        <v>859.39</v>
      </c>
      <c r="I1756" s="44" t="s">
        <v>1237</v>
      </c>
      <c r="J1756" s="156" t="s">
        <v>1238</v>
      </c>
      <c r="K1756" s="46" t="s">
        <v>1239</v>
      </c>
      <c r="L1756" s="149" t="s">
        <v>1195</v>
      </c>
      <c r="M1756" s="158" t="s">
        <v>1240</v>
      </c>
      <c r="N1756" s="145">
        <v>400</v>
      </c>
      <c r="O1756" s="145" t="s">
        <v>13</v>
      </c>
      <c r="P1756" s="150"/>
      <c r="Q1756" s="151" t="s">
        <v>14</v>
      </c>
      <c r="R1756" s="151"/>
      <c r="S1756" s="152" t="s">
        <v>308</v>
      </c>
      <c r="U1756" s="9"/>
    </row>
    <row r="1757" spans="1:23" ht="32.4" hidden="1" x14ac:dyDescent="0.3">
      <c r="A1757" s="85">
        <v>42125</v>
      </c>
      <c r="B1757" s="143" t="s">
        <v>312</v>
      </c>
      <c r="C1757" s="143" t="s">
        <v>20</v>
      </c>
      <c r="D1757" s="144">
        <v>1</v>
      </c>
      <c r="E1757" s="145">
        <v>152284</v>
      </c>
      <c r="F1757" s="145"/>
      <c r="G1757" s="87" t="s">
        <v>306</v>
      </c>
      <c r="H1757" s="154">
        <v>224</v>
      </c>
      <c r="I1757" s="44" t="s">
        <v>1237</v>
      </c>
      <c r="J1757" s="156" t="s">
        <v>1238</v>
      </c>
      <c r="K1757" s="46" t="s">
        <v>1239</v>
      </c>
      <c r="L1757" s="149" t="s">
        <v>1195</v>
      </c>
      <c r="M1757" s="158">
        <v>5950899</v>
      </c>
      <c r="N1757" s="145">
        <v>710</v>
      </c>
      <c r="O1757" s="145" t="s">
        <v>62</v>
      </c>
      <c r="P1757" s="150"/>
      <c r="Q1757" s="151" t="s">
        <v>14</v>
      </c>
      <c r="R1757" s="151"/>
      <c r="S1757" s="152" t="s">
        <v>308</v>
      </c>
      <c r="U1757" s="9"/>
    </row>
    <row r="1758" spans="1:23" ht="21.6" hidden="1" x14ac:dyDescent="0.3">
      <c r="A1758" s="85">
        <v>42125</v>
      </c>
      <c r="B1758" s="143" t="s">
        <v>315</v>
      </c>
      <c r="C1758" s="143" t="s">
        <v>32</v>
      </c>
      <c r="D1758" s="144">
        <v>1</v>
      </c>
      <c r="E1758" s="145">
        <v>152285</v>
      </c>
      <c r="F1758" s="145"/>
      <c r="G1758" s="87" t="s">
        <v>306</v>
      </c>
      <c r="H1758" s="154">
        <v>87.36</v>
      </c>
      <c r="I1758" s="44" t="s">
        <v>1237</v>
      </c>
      <c r="J1758" s="156" t="s">
        <v>1238</v>
      </c>
      <c r="K1758" s="46" t="s">
        <v>1239</v>
      </c>
      <c r="L1758" s="149" t="s">
        <v>1195</v>
      </c>
      <c r="M1758" s="145" t="s">
        <v>17</v>
      </c>
      <c r="N1758" s="145" t="s">
        <v>18</v>
      </c>
      <c r="O1758" s="149" t="s">
        <v>19</v>
      </c>
      <c r="P1758" s="150"/>
      <c r="Q1758" s="151" t="s">
        <v>14</v>
      </c>
      <c r="R1758" s="151"/>
      <c r="S1758" s="152" t="s">
        <v>1241</v>
      </c>
      <c r="U1758" s="9"/>
    </row>
    <row r="1759" spans="1:23" ht="21.6" hidden="1" x14ac:dyDescent="0.3">
      <c r="A1759" s="85">
        <v>42125</v>
      </c>
      <c r="B1759" s="143" t="s">
        <v>320</v>
      </c>
      <c r="C1759" s="143" t="s">
        <v>513</v>
      </c>
      <c r="D1759" s="144">
        <v>1</v>
      </c>
      <c r="E1759" s="145">
        <v>152286</v>
      </c>
      <c r="F1759" s="145"/>
      <c r="G1759" s="87" t="s">
        <v>306</v>
      </c>
      <c r="H1759" s="154">
        <v>530</v>
      </c>
      <c r="I1759" s="44" t="s">
        <v>1237</v>
      </c>
      <c r="J1759" s="156" t="s">
        <v>1238</v>
      </c>
      <c r="K1759" s="46" t="s">
        <v>1239</v>
      </c>
      <c r="L1759" s="149" t="s">
        <v>1195</v>
      </c>
      <c r="M1759" s="145" t="s">
        <v>17</v>
      </c>
      <c r="N1759" s="145" t="s">
        <v>18</v>
      </c>
      <c r="O1759" s="149" t="s">
        <v>19</v>
      </c>
      <c r="P1759" s="150" t="s">
        <v>1242</v>
      </c>
      <c r="Q1759" s="151" t="s">
        <v>14</v>
      </c>
      <c r="R1759" s="151"/>
      <c r="S1759" s="152" t="s">
        <v>1241</v>
      </c>
      <c r="U1759" s="9"/>
    </row>
    <row r="1760" spans="1:23" ht="21.6" hidden="1" x14ac:dyDescent="0.3">
      <c r="A1760" s="85">
        <v>42125</v>
      </c>
      <c r="B1760" s="143" t="s">
        <v>309</v>
      </c>
      <c r="C1760" s="143" t="s">
        <v>34</v>
      </c>
      <c r="D1760" s="144">
        <v>1</v>
      </c>
      <c r="E1760" s="145">
        <v>152287</v>
      </c>
      <c r="F1760" s="145"/>
      <c r="G1760" s="87" t="s">
        <v>306</v>
      </c>
      <c r="H1760" s="154">
        <v>70.31</v>
      </c>
      <c r="I1760" s="44" t="s">
        <v>1237</v>
      </c>
      <c r="J1760" s="156" t="s">
        <v>1238</v>
      </c>
      <c r="K1760" s="46" t="s">
        <v>1239</v>
      </c>
      <c r="L1760" s="149" t="s">
        <v>1195</v>
      </c>
      <c r="M1760" s="145" t="s">
        <v>17</v>
      </c>
      <c r="N1760" s="145" t="s">
        <v>18</v>
      </c>
      <c r="O1760" s="149" t="s">
        <v>19</v>
      </c>
      <c r="P1760" s="150" t="s">
        <v>311</v>
      </c>
      <c r="Q1760" s="151" t="s">
        <v>14</v>
      </c>
      <c r="R1760" s="151"/>
      <c r="S1760" s="152" t="s">
        <v>1241</v>
      </c>
      <c r="U1760" s="9"/>
    </row>
    <row r="1761" spans="1:21" ht="21.6" hidden="1" x14ac:dyDescent="0.3">
      <c r="A1761" s="85">
        <v>42125</v>
      </c>
      <c r="B1761" s="143" t="s">
        <v>319</v>
      </c>
      <c r="C1761" s="143" t="s">
        <v>37</v>
      </c>
      <c r="D1761" s="144">
        <v>1</v>
      </c>
      <c r="E1761" s="145">
        <v>152288</v>
      </c>
      <c r="F1761" s="145"/>
      <c r="G1761" s="87" t="s">
        <v>306</v>
      </c>
      <c r="H1761" s="154">
        <v>100.8</v>
      </c>
      <c r="I1761" s="44" t="s">
        <v>1237</v>
      </c>
      <c r="J1761" s="156" t="s">
        <v>1238</v>
      </c>
      <c r="K1761" s="46" t="s">
        <v>1239</v>
      </c>
      <c r="L1761" s="149" t="s">
        <v>1195</v>
      </c>
      <c r="M1761" s="145" t="s">
        <v>17</v>
      </c>
      <c r="N1761" s="145" t="s">
        <v>18</v>
      </c>
      <c r="O1761" s="149" t="s">
        <v>19</v>
      </c>
      <c r="P1761" s="150" t="s">
        <v>1243</v>
      </c>
      <c r="Q1761" s="151" t="s">
        <v>14</v>
      </c>
      <c r="R1761" s="151"/>
      <c r="S1761" s="152" t="s">
        <v>1241</v>
      </c>
      <c r="U1761" s="9"/>
    </row>
    <row r="1762" spans="1:21" ht="21.6" hidden="1" x14ac:dyDescent="0.3">
      <c r="A1762" s="85">
        <v>42125</v>
      </c>
      <c r="B1762" s="143" t="s">
        <v>319</v>
      </c>
      <c r="C1762" s="143" t="s">
        <v>37</v>
      </c>
      <c r="D1762" s="144">
        <v>1</v>
      </c>
      <c r="E1762" s="145">
        <v>152289</v>
      </c>
      <c r="F1762" s="145"/>
      <c r="G1762" s="87" t="s">
        <v>306</v>
      </c>
      <c r="H1762" s="154">
        <v>100.8</v>
      </c>
      <c r="I1762" s="44" t="s">
        <v>1237</v>
      </c>
      <c r="J1762" s="156" t="s">
        <v>1238</v>
      </c>
      <c r="K1762" s="46" t="s">
        <v>1239</v>
      </c>
      <c r="L1762" s="149" t="s">
        <v>1195</v>
      </c>
      <c r="M1762" s="145" t="s">
        <v>17</v>
      </c>
      <c r="N1762" s="145" t="s">
        <v>18</v>
      </c>
      <c r="O1762" s="149" t="s">
        <v>19</v>
      </c>
      <c r="P1762" s="150" t="s">
        <v>1243</v>
      </c>
      <c r="Q1762" s="151" t="s">
        <v>14</v>
      </c>
      <c r="R1762" s="151"/>
      <c r="S1762" s="152" t="s">
        <v>1241</v>
      </c>
      <c r="U1762" s="9"/>
    </row>
    <row r="1763" spans="1:21" ht="21.6" hidden="1" x14ac:dyDescent="0.3">
      <c r="A1763" s="85">
        <v>42125</v>
      </c>
      <c r="B1763" s="143" t="s">
        <v>309</v>
      </c>
      <c r="C1763" s="143" t="s">
        <v>34</v>
      </c>
      <c r="D1763" s="144">
        <v>1</v>
      </c>
      <c r="E1763" s="145">
        <v>152290</v>
      </c>
      <c r="F1763" s="145"/>
      <c r="G1763" s="87" t="s">
        <v>306</v>
      </c>
      <c r="H1763" s="154">
        <v>70.31</v>
      </c>
      <c r="I1763" s="44" t="s">
        <v>1237</v>
      </c>
      <c r="J1763" s="156" t="s">
        <v>1238</v>
      </c>
      <c r="K1763" s="46" t="s">
        <v>1239</v>
      </c>
      <c r="L1763" s="149" t="s">
        <v>1195</v>
      </c>
      <c r="M1763" s="145" t="s">
        <v>17</v>
      </c>
      <c r="N1763" s="145" t="s">
        <v>18</v>
      </c>
      <c r="O1763" s="149" t="s">
        <v>19</v>
      </c>
      <c r="P1763" s="150" t="s">
        <v>1243</v>
      </c>
      <c r="Q1763" s="151" t="s">
        <v>14</v>
      </c>
      <c r="R1763" s="151"/>
      <c r="S1763" s="152" t="s">
        <v>1241</v>
      </c>
      <c r="U1763" s="9"/>
    </row>
    <row r="1764" spans="1:21" ht="21.6" hidden="1" x14ac:dyDescent="0.3">
      <c r="A1764" s="85">
        <v>42125</v>
      </c>
      <c r="B1764" s="143" t="s">
        <v>309</v>
      </c>
      <c r="C1764" s="143" t="s">
        <v>34</v>
      </c>
      <c r="D1764" s="144">
        <v>1</v>
      </c>
      <c r="E1764" s="145">
        <v>152291</v>
      </c>
      <c r="F1764" s="145"/>
      <c r="G1764" s="87" t="s">
        <v>306</v>
      </c>
      <c r="H1764" s="154">
        <v>70.31</v>
      </c>
      <c r="I1764" s="44" t="s">
        <v>1237</v>
      </c>
      <c r="J1764" s="156" t="s">
        <v>1238</v>
      </c>
      <c r="K1764" s="46" t="s">
        <v>1239</v>
      </c>
      <c r="L1764" s="149" t="s">
        <v>1195</v>
      </c>
      <c r="M1764" s="145" t="s">
        <v>17</v>
      </c>
      <c r="N1764" s="145" t="s">
        <v>18</v>
      </c>
      <c r="O1764" s="149" t="s">
        <v>19</v>
      </c>
      <c r="P1764" s="150" t="s">
        <v>1243</v>
      </c>
      <c r="Q1764" s="151" t="s">
        <v>14</v>
      </c>
      <c r="R1764" s="151"/>
      <c r="S1764" s="152" t="s">
        <v>1241</v>
      </c>
      <c r="U1764" s="9"/>
    </row>
    <row r="1765" spans="1:21" ht="21.6" hidden="1" x14ac:dyDescent="0.3">
      <c r="A1765" s="85">
        <v>42125</v>
      </c>
      <c r="B1765" s="143" t="s">
        <v>315</v>
      </c>
      <c r="C1765" s="143" t="s">
        <v>473</v>
      </c>
      <c r="D1765" s="144">
        <v>1</v>
      </c>
      <c r="E1765" s="145">
        <v>152292</v>
      </c>
      <c r="F1765" s="145"/>
      <c r="G1765" s="87" t="s">
        <v>306</v>
      </c>
      <c r="H1765" s="154">
        <v>125</v>
      </c>
      <c r="I1765" s="44" t="s">
        <v>1237</v>
      </c>
      <c r="J1765" s="156" t="s">
        <v>1238</v>
      </c>
      <c r="K1765" s="46" t="s">
        <v>1239</v>
      </c>
      <c r="L1765" s="149" t="s">
        <v>1195</v>
      </c>
      <c r="M1765" s="145" t="s">
        <v>17</v>
      </c>
      <c r="N1765" s="145" t="s">
        <v>18</v>
      </c>
      <c r="O1765" s="149" t="s">
        <v>19</v>
      </c>
      <c r="P1765" s="150"/>
      <c r="Q1765" s="151" t="s">
        <v>14</v>
      </c>
      <c r="R1765" s="151"/>
      <c r="S1765" s="152" t="s">
        <v>1241</v>
      </c>
      <c r="U1765" s="9"/>
    </row>
    <row r="1766" spans="1:21" ht="32.4" hidden="1" x14ac:dyDescent="0.3">
      <c r="A1766" s="85">
        <v>42125</v>
      </c>
      <c r="B1766" s="143" t="s">
        <v>666</v>
      </c>
      <c r="C1766" s="143" t="s">
        <v>667</v>
      </c>
      <c r="D1766" s="144">
        <v>1</v>
      </c>
      <c r="E1766" s="145">
        <v>152293</v>
      </c>
      <c r="F1766" s="145"/>
      <c r="G1766" s="87" t="s">
        <v>306</v>
      </c>
      <c r="H1766" s="154">
        <v>94.08</v>
      </c>
      <c r="I1766" s="44" t="s">
        <v>1237</v>
      </c>
      <c r="J1766" s="156" t="s">
        <v>1238</v>
      </c>
      <c r="K1766" s="46" t="s">
        <v>1239</v>
      </c>
      <c r="L1766" s="149" t="s">
        <v>1195</v>
      </c>
      <c r="M1766" s="145" t="s">
        <v>17</v>
      </c>
      <c r="N1766" s="145" t="s">
        <v>18</v>
      </c>
      <c r="O1766" s="149" t="s">
        <v>19</v>
      </c>
      <c r="P1766" s="150"/>
      <c r="Q1766" s="151" t="s">
        <v>14</v>
      </c>
      <c r="R1766" s="151"/>
      <c r="S1766" s="152" t="s">
        <v>1241</v>
      </c>
      <c r="U1766" s="9"/>
    </row>
    <row r="1767" spans="1:21" ht="32.4" hidden="1" x14ac:dyDescent="0.3">
      <c r="A1767" s="85">
        <v>42276</v>
      </c>
      <c r="B1767" s="143" t="s">
        <v>312</v>
      </c>
      <c r="C1767" s="143" t="s">
        <v>20</v>
      </c>
      <c r="D1767" s="144">
        <v>1</v>
      </c>
      <c r="E1767" s="145">
        <v>152294</v>
      </c>
      <c r="F1767" s="145"/>
      <c r="G1767" s="87" t="s">
        <v>306</v>
      </c>
      <c r="H1767" s="154">
        <v>224</v>
      </c>
      <c r="I1767" s="44" t="s">
        <v>1237</v>
      </c>
      <c r="J1767" s="156" t="s">
        <v>1238</v>
      </c>
      <c r="K1767" s="46" t="s">
        <v>1239</v>
      </c>
      <c r="L1767" s="149" t="s">
        <v>1195</v>
      </c>
      <c r="M1767" s="158" t="s">
        <v>1244</v>
      </c>
      <c r="N1767" s="145" t="s">
        <v>18</v>
      </c>
      <c r="O1767" s="145" t="s">
        <v>62</v>
      </c>
      <c r="P1767" s="150"/>
      <c r="Q1767" s="151" t="s">
        <v>14</v>
      </c>
      <c r="R1767" s="151"/>
      <c r="S1767" s="152" t="s">
        <v>1241</v>
      </c>
      <c r="U1767" s="9"/>
    </row>
    <row r="1768" spans="1:21" ht="32.4" hidden="1" x14ac:dyDescent="0.3">
      <c r="A1768" s="85">
        <v>42276</v>
      </c>
      <c r="B1768" s="143" t="s">
        <v>323</v>
      </c>
      <c r="C1768" s="143" t="s">
        <v>40</v>
      </c>
      <c r="D1768" s="144">
        <v>1</v>
      </c>
      <c r="E1768" s="145">
        <v>152295</v>
      </c>
      <c r="F1768" s="145"/>
      <c r="G1768" s="87" t="s">
        <v>306</v>
      </c>
      <c r="H1768" s="154">
        <v>859.39</v>
      </c>
      <c r="I1768" s="44" t="s">
        <v>1237</v>
      </c>
      <c r="J1768" s="156" t="s">
        <v>1238</v>
      </c>
      <c r="K1768" s="46" t="s">
        <v>1239</v>
      </c>
      <c r="L1768" s="149" t="s">
        <v>1195</v>
      </c>
      <c r="M1768" s="158" t="s">
        <v>1240</v>
      </c>
      <c r="N1768" s="145">
        <v>400</v>
      </c>
      <c r="O1768" s="145" t="s">
        <v>13</v>
      </c>
      <c r="P1768" s="150"/>
      <c r="Q1768" s="151" t="s">
        <v>14</v>
      </c>
      <c r="R1768" s="151"/>
      <c r="S1768" s="152" t="s">
        <v>1241</v>
      </c>
      <c r="U1768" s="9"/>
    </row>
    <row r="1769" spans="1:21" ht="32.4" hidden="1" x14ac:dyDescent="0.3">
      <c r="A1769" s="111"/>
      <c r="B1769" s="163" t="s">
        <v>318</v>
      </c>
      <c r="C1769" s="163" t="s">
        <v>12</v>
      </c>
      <c r="D1769" s="149">
        <v>1</v>
      </c>
      <c r="E1769" s="149">
        <v>152296</v>
      </c>
      <c r="F1769" s="149"/>
      <c r="G1769" s="96" t="s">
        <v>306</v>
      </c>
      <c r="H1769" s="165">
        <v>2912</v>
      </c>
      <c r="I1769" s="155" t="s">
        <v>1237</v>
      </c>
      <c r="J1769" s="160" t="s">
        <v>1238</v>
      </c>
      <c r="K1769" s="181" t="s">
        <v>1239</v>
      </c>
      <c r="L1769" s="149" t="s">
        <v>1195</v>
      </c>
      <c r="M1769" s="166" t="s">
        <v>1245</v>
      </c>
      <c r="N1769" s="149" t="s">
        <v>764</v>
      </c>
      <c r="O1769" s="149" t="s">
        <v>35</v>
      </c>
      <c r="P1769" s="577" t="s">
        <v>1246</v>
      </c>
      <c r="Q1769" s="174" t="s">
        <v>14</v>
      </c>
      <c r="R1769" s="168"/>
      <c r="S1769" s="181" t="s">
        <v>1241</v>
      </c>
      <c r="T1769" s="181" t="s">
        <v>3645</v>
      </c>
      <c r="U1769" s="181" t="s">
        <v>465</v>
      </c>
    </row>
    <row r="1770" spans="1:21" ht="21.6" hidden="1" x14ac:dyDescent="0.3">
      <c r="A1770" s="111">
        <v>42138</v>
      </c>
      <c r="B1770" s="163" t="s">
        <v>305</v>
      </c>
      <c r="C1770" s="163" t="s">
        <v>16</v>
      </c>
      <c r="D1770" s="164">
        <v>1</v>
      </c>
      <c r="E1770" s="145">
        <v>152382</v>
      </c>
      <c r="F1770" s="145"/>
      <c r="G1770" s="87" t="s">
        <v>306</v>
      </c>
      <c r="H1770" s="165">
        <v>526.4</v>
      </c>
      <c r="I1770" s="44" t="s">
        <v>1237</v>
      </c>
      <c r="J1770" s="160" t="s">
        <v>1238</v>
      </c>
      <c r="K1770" s="46" t="s">
        <v>1194</v>
      </c>
      <c r="L1770" s="149" t="s">
        <v>1195</v>
      </c>
      <c r="M1770" s="149" t="s">
        <v>17</v>
      </c>
      <c r="N1770" s="149" t="s">
        <v>19</v>
      </c>
      <c r="O1770" s="149" t="s">
        <v>19</v>
      </c>
      <c r="P1770" s="167" t="s">
        <v>1304</v>
      </c>
      <c r="Q1770" s="168" t="s">
        <v>14</v>
      </c>
      <c r="R1770" s="168"/>
      <c r="S1770" s="152" t="s">
        <v>1241</v>
      </c>
      <c r="U1770" s="9"/>
    </row>
    <row r="1771" spans="1:21" ht="32.4" hidden="1" x14ac:dyDescent="0.3">
      <c r="A1771" s="111">
        <v>42136</v>
      </c>
      <c r="B1771" s="163" t="s">
        <v>318</v>
      </c>
      <c r="C1771" s="163" t="s">
        <v>12</v>
      </c>
      <c r="D1771" s="149">
        <v>1</v>
      </c>
      <c r="E1771" s="149">
        <v>152365</v>
      </c>
      <c r="F1771" s="149"/>
      <c r="G1771" s="96" t="s">
        <v>306</v>
      </c>
      <c r="H1771" s="165">
        <v>1332.13</v>
      </c>
      <c r="I1771" s="61">
        <v>915663447</v>
      </c>
      <c r="J1771" s="160" t="s">
        <v>1296</v>
      </c>
      <c r="K1771" s="181" t="s">
        <v>1194</v>
      </c>
      <c r="L1771" s="149" t="s">
        <v>1195</v>
      </c>
      <c r="M1771" s="166" t="s">
        <v>1297</v>
      </c>
      <c r="N1771" s="149">
        <v>6440</v>
      </c>
      <c r="O1771" s="149" t="s">
        <v>35</v>
      </c>
      <c r="P1771" s="96" t="s">
        <v>3646</v>
      </c>
      <c r="Q1771" s="174" t="s">
        <v>14</v>
      </c>
      <c r="R1771" s="168"/>
      <c r="S1771" s="181" t="s">
        <v>307</v>
      </c>
      <c r="T1771" s="181" t="s">
        <v>3645</v>
      </c>
      <c r="U1771" s="181" t="s">
        <v>465</v>
      </c>
    </row>
    <row r="1772" spans="1:21" ht="21.6" hidden="1" x14ac:dyDescent="0.3">
      <c r="A1772" s="111">
        <v>42136</v>
      </c>
      <c r="B1772" s="163" t="s">
        <v>309</v>
      </c>
      <c r="C1772" s="163" t="s">
        <v>34</v>
      </c>
      <c r="D1772" s="164">
        <v>1</v>
      </c>
      <c r="E1772" s="145">
        <v>152366</v>
      </c>
      <c r="F1772" s="145"/>
      <c r="G1772" s="87" t="s">
        <v>306</v>
      </c>
      <c r="H1772" s="165">
        <v>70.31</v>
      </c>
      <c r="I1772" s="61">
        <v>915663447</v>
      </c>
      <c r="J1772" s="160" t="s">
        <v>1296</v>
      </c>
      <c r="K1772" s="46" t="s">
        <v>1194</v>
      </c>
      <c r="L1772" s="149" t="s">
        <v>1195</v>
      </c>
      <c r="M1772" s="149" t="s">
        <v>17</v>
      </c>
      <c r="N1772" s="145" t="s">
        <v>18</v>
      </c>
      <c r="O1772" s="149" t="s">
        <v>19</v>
      </c>
      <c r="P1772" s="167"/>
      <c r="Q1772" s="168" t="s">
        <v>14</v>
      </c>
      <c r="R1772" s="168"/>
      <c r="S1772" s="152" t="s">
        <v>307</v>
      </c>
      <c r="U1772" s="9"/>
    </row>
    <row r="1773" spans="1:21" ht="21.6" hidden="1" x14ac:dyDescent="0.3">
      <c r="A1773" s="111">
        <v>42136</v>
      </c>
      <c r="B1773" s="163" t="s">
        <v>305</v>
      </c>
      <c r="C1773" s="163" t="s">
        <v>16</v>
      </c>
      <c r="D1773" s="164">
        <v>1</v>
      </c>
      <c r="E1773" s="145">
        <v>152368</v>
      </c>
      <c r="F1773" s="145"/>
      <c r="G1773" s="87" t="s">
        <v>306</v>
      </c>
      <c r="H1773" s="165">
        <v>526.4</v>
      </c>
      <c r="I1773" s="61">
        <v>915663447</v>
      </c>
      <c r="J1773" s="160" t="s">
        <v>1296</v>
      </c>
      <c r="K1773" s="46" t="s">
        <v>1194</v>
      </c>
      <c r="L1773" s="149" t="s">
        <v>1195</v>
      </c>
      <c r="M1773" s="149" t="s">
        <v>17</v>
      </c>
      <c r="N1773" s="149" t="s">
        <v>19</v>
      </c>
      <c r="O1773" s="149" t="s">
        <v>19</v>
      </c>
      <c r="P1773" s="167"/>
      <c r="Q1773" s="168" t="s">
        <v>14</v>
      </c>
      <c r="R1773" s="168"/>
      <c r="S1773" s="152" t="s">
        <v>307</v>
      </c>
      <c r="U1773" s="9"/>
    </row>
    <row r="1774" spans="1:21" ht="21.6" hidden="1" x14ac:dyDescent="0.3">
      <c r="A1774" s="111">
        <v>42136</v>
      </c>
      <c r="B1774" s="163" t="s">
        <v>319</v>
      </c>
      <c r="C1774" s="163" t="s">
        <v>37</v>
      </c>
      <c r="D1774" s="164">
        <v>1</v>
      </c>
      <c r="E1774" s="145">
        <v>152369</v>
      </c>
      <c r="F1774" s="145"/>
      <c r="G1774" s="87" t="s">
        <v>306</v>
      </c>
      <c r="H1774" s="165">
        <v>100.8</v>
      </c>
      <c r="I1774" s="61">
        <v>915663447</v>
      </c>
      <c r="J1774" s="160" t="s">
        <v>1296</v>
      </c>
      <c r="K1774" s="46" t="s">
        <v>1194</v>
      </c>
      <c r="L1774" s="149" t="s">
        <v>1195</v>
      </c>
      <c r="M1774" s="149" t="s">
        <v>17</v>
      </c>
      <c r="N1774" s="145" t="s">
        <v>18</v>
      </c>
      <c r="O1774" s="149" t="s">
        <v>19</v>
      </c>
      <c r="P1774" s="167"/>
      <c r="Q1774" s="168" t="s">
        <v>14</v>
      </c>
      <c r="R1774" s="168"/>
      <c r="S1774" s="152" t="s">
        <v>307</v>
      </c>
      <c r="U1774" s="9"/>
    </row>
    <row r="1775" spans="1:21" ht="21.6" hidden="1" x14ac:dyDescent="0.3">
      <c r="A1775" s="111">
        <v>42136</v>
      </c>
      <c r="B1775" s="163" t="s">
        <v>319</v>
      </c>
      <c r="C1775" s="163" t="s">
        <v>37</v>
      </c>
      <c r="D1775" s="164">
        <v>1</v>
      </c>
      <c r="E1775" s="145">
        <v>152370</v>
      </c>
      <c r="F1775" s="145"/>
      <c r="G1775" s="87" t="s">
        <v>306</v>
      </c>
      <c r="H1775" s="165">
        <v>100.8</v>
      </c>
      <c r="I1775" s="61">
        <v>915663447</v>
      </c>
      <c r="J1775" s="160" t="s">
        <v>1296</v>
      </c>
      <c r="K1775" s="46" t="s">
        <v>1194</v>
      </c>
      <c r="L1775" s="149" t="s">
        <v>1195</v>
      </c>
      <c r="M1775" s="149" t="s">
        <v>17</v>
      </c>
      <c r="N1775" s="145" t="s">
        <v>18</v>
      </c>
      <c r="O1775" s="149" t="s">
        <v>19</v>
      </c>
      <c r="P1775" s="167"/>
      <c r="Q1775" s="168" t="s">
        <v>14</v>
      </c>
      <c r="R1775" s="168"/>
      <c r="S1775" s="152" t="s">
        <v>307</v>
      </c>
      <c r="U1775" s="9"/>
    </row>
    <row r="1776" spans="1:21" ht="32.4" hidden="1" x14ac:dyDescent="0.3">
      <c r="A1776" s="111">
        <v>42136</v>
      </c>
      <c r="B1776" s="163" t="s">
        <v>323</v>
      </c>
      <c r="C1776" s="163" t="s">
        <v>40</v>
      </c>
      <c r="D1776" s="164">
        <v>1</v>
      </c>
      <c r="E1776" s="145">
        <v>152371</v>
      </c>
      <c r="F1776" s="145"/>
      <c r="G1776" s="87" t="s">
        <v>306</v>
      </c>
      <c r="H1776" s="165">
        <v>1189</v>
      </c>
      <c r="I1776" s="61">
        <v>915663447</v>
      </c>
      <c r="J1776" s="160" t="s">
        <v>1296</v>
      </c>
      <c r="K1776" s="46" t="s">
        <v>1194</v>
      </c>
      <c r="L1776" s="149" t="s">
        <v>1195</v>
      </c>
      <c r="M1776" s="166" t="s">
        <v>1299</v>
      </c>
      <c r="N1776" s="149">
        <v>3635</v>
      </c>
      <c r="O1776" s="149" t="s">
        <v>41</v>
      </c>
      <c r="P1776" s="167"/>
      <c r="Q1776" s="168" t="s">
        <v>14</v>
      </c>
      <c r="R1776" s="168"/>
      <c r="S1776" s="152" t="s">
        <v>307</v>
      </c>
      <c r="U1776" s="9"/>
    </row>
    <row r="1777" spans="1:21" ht="32.4" hidden="1" x14ac:dyDescent="0.3">
      <c r="A1777" s="111">
        <v>42136</v>
      </c>
      <c r="B1777" s="143" t="s">
        <v>666</v>
      </c>
      <c r="C1777" s="163" t="s">
        <v>667</v>
      </c>
      <c r="D1777" s="164">
        <v>1</v>
      </c>
      <c r="E1777" s="145">
        <v>152372</v>
      </c>
      <c r="F1777" s="145"/>
      <c r="G1777" s="87" t="s">
        <v>306</v>
      </c>
      <c r="H1777" s="165">
        <v>94.08</v>
      </c>
      <c r="I1777" s="61">
        <v>915663447</v>
      </c>
      <c r="J1777" s="160" t="s">
        <v>1296</v>
      </c>
      <c r="K1777" s="46" t="s">
        <v>1194</v>
      </c>
      <c r="L1777" s="149" t="s">
        <v>1195</v>
      </c>
      <c r="M1777" s="149" t="s">
        <v>17</v>
      </c>
      <c r="N1777" s="145" t="s">
        <v>18</v>
      </c>
      <c r="O1777" s="149" t="s">
        <v>19</v>
      </c>
      <c r="P1777" s="167"/>
      <c r="Q1777" s="168" t="s">
        <v>14</v>
      </c>
      <c r="R1777" s="168"/>
      <c r="S1777" s="152" t="s">
        <v>307</v>
      </c>
      <c r="U1777" s="9"/>
    </row>
    <row r="1778" spans="1:21" ht="32.4" hidden="1" x14ac:dyDescent="0.3">
      <c r="A1778" s="111">
        <v>42136</v>
      </c>
      <c r="B1778" s="163" t="s">
        <v>312</v>
      </c>
      <c r="C1778" s="163" t="s">
        <v>20</v>
      </c>
      <c r="D1778" s="164">
        <v>1</v>
      </c>
      <c r="E1778" s="145">
        <v>152373</v>
      </c>
      <c r="F1778" s="145"/>
      <c r="G1778" s="87" t="s">
        <v>306</v>
      </c>
      <c r="H1778" s="165">
        <v>224</v>
      </c>
      <c r="I1778" s="61">
        <v>915663447</v>
      </c>
      <c r="J1778" s="160" t="s">
        <v>1296</v>
      </c>
      <c r="K1778" s="46" t="s">
        <v>1194</v>
      </c>
      <c r="L1778" s="149" t="s">
        <v>1195</v>
      </c>
      <c r="M1778" s="166">
        <v>5385263</v>
      </c>
      <c r="N1778" s="149">
        <v>610</v>
      </c>
      <c r="O1778" s="149" t="s">
        <v>62</v>
      </c>
      <c r="P1778" s="167"/>
      <c r="Q1778" s="168" t="s">
        <v>14</v>
      </c>
      <c r="R1778" s="168"/>
      <c r="S1778" s="152" t="s">
        <v>307</v>
      </c>
      <c r="U1778" s="9"/>
    </row>
    <row r="1779" spans="1:21" ht="21.6" hidden="1" x14ac:dyDescent="0.3">
      <c r="A1779" s="85">
        <v>42158</v>
      </c>
      <c r="B1779" s="143" t="s">
        <v>305</v>
      </c>
      <c r="C1779" s="143" t="s">
        <v>23</v>
      </c>
      <c r="D1779" s="144">
        <v>1</v>
      </c>
      <c r="E1779" s="145">
        <v>152254</v>
      </c>
      <c r="F1779" s="145"/>
      <c r="G1779" s="87" t="s">
        <v>306</v>
      </c>
      <c r="H1779" s="154">
        <v>694.4</v>
      </c>
      <c r="I1779" s="155" t="s">
        <v>1212</v>
      </c>
      <c r="J1779" s="148" t="s">
        <v>1213</v>
      </c>
      <c r="K1779" s="46" t="s">
        <v>1194</v>
      </c>
      <c r="L1779" s="149" t="s">
        <v>1195</v>
      </c>
      <c r="M1779" s="145" t="s">
        <v>17</v>
      </c>
      <c r="N1779" s="145" t="s">
        <v>24</v>
      </c>
      <c r="O1779" s="145" t="s">
        <v>22</v>
      </c>
      <c r="P1779" s="150"/>
      <c r="Q1779" s="151" t="s">
        <v>14</v>
      </c>
      <c r="R1779" s="151"/>
      <c r="S1779" s="152" t="s">
        <v>307</v>
      </c>
      <c r="U1779" s="9"/>
    </row>
    <row r="1780" spans="1:21" ht="32.4" hidden="1" x14ac:dyDescent="0.3">
      <c r="A1780" s="171">
        <v>42139</v>
      </c>
      <c r="B1780" s="185" t="s">
        <v>318</v>
      </c>
      <c r="C1780" s="185" t="s">
        <v>12</v>
      </c>
      <c r="D1780" s="174">
        <v>1</v>
      </c>
      <c r="E1780" s="174">
        <v>152481</v>
      </c>
      <c r="F1780" s="174"/>
      <c r="G1780" s="569" t="s">
        <v>306</v>
      </c>
      <c r="H1780" s="186">
        <v>1332.13</v>
      </c>
      <c r="I1780" s="573" t="s">
        <v>1212</v>
      </c>
      <c r="J1780" s="160" t="s">
        <v>1213</v>
      </c>
      <c r="K1780" s="181" t="s">
        <v>1194</v>
      </c>
      <c r="L1780" s="174" t="s">
        <v>1195</v>
      </c>
      <c r="M1780" s="187" t="s">
        <v>1384</v>
      </c>
      <c r="N1780" s="174">
        <v>6430</v>
      </c>
      <c r="O1780" s="174" t="s">
        <v>35</v>
      </c>
      <c r="P1780" s="96" t="s">
        <v>3646</v>
      </c>
      <c r="Q1780" s="174" t="s">
        <v>14</v>
      </c>
      <c r="R1780" s="176"/>
      <c r="S1780" s="181" t="s">
        <v>307</v>
      </c>
      <c r="T1780" s="181" t="s">
        <v>3645</v>
      </c>
      <c r="U1780" s="181" t="s">
        <v>465</v>
      </c>
    </row>
    <row r="1781" spans="1:21" ht="32.4" hidden="1" x14ac:dyDescent="0.3">
      <c r="A1781" s="190">
        <v>42366</v>
      </c>
      <c r="B1781" s="197" t="s">
        <v>310</v>
      </c>
      <c r="C1781" s="143" t="s">
        <v>15</v>
      </c>
      <c r="D1781" s="191">
        <v>1</v>
      </c>
      <c r="E1781" s="145">
        <v>152496</v>
      </c>
      <c r="F1781" s="145"/>
      <c r="G1781" s="192" t="s">
        <v>1398</v>
      </c>
      <c r="H1781" s="193">
        <v>1048.32</v>
      </c>
      <c r="I1781" s="198" t="s">
        <v>1401</v>
      </c>
      <c r="J1781" s="199" t="s">
        <v>1402</v>
      </c>
      <c r="K1781" s="192" t="s">
        <v>1194</v>
      </c>
      <c r="L1781" s="191" t="s">
        <v>1195</v>
      </c>
      <c r="M1781" s="191" t="s">
        <v>1403</v>
      </c>
      <c r="N1781" s="200">
        <v>9010</v>
      </c>
      <c r="O1781" s="200" t="s">
        <v>35</v>
      </c>
      <c r="P1781" s="195"/>
      <c r="Q1781" s="191" t="s">
        <v>14</v>
      </c>
      <c r="R1781" s="191"/>
      <c r="S1781" s="191" t="s">
        <v>308</v>
      </c>
      <c r="U1781" s="9"/>
    </row>
    <row r="1782" spans="1:21" ht="21.6" hidden="1" x14ac:dyDescent="0.3">
      <c r="A1782" s="85">
        <v>42158</v>
      </c>
      <c r="B1782" s="143" t="s">
        <v>825</v>
      </c>
      <c r="C1782" s="143" t="s">
        <v>34</v>
      </c>
      <c r="D1782" s="144">
        <v>1</v>
      </c>
      <c r="E1782" s="145">
        <v>152275</v>
      </c>
      <c r="F1782" s="145"/>
      <c r="G1782" s="87" t="s">
        <v>306</v>
      </c>
      <c r="H1782" s="154">
        <v>319.2</v>
      </c>
      <c r="I1782" s="153" t="s">
        <v>1226</v>
      </c>
      <c r="J1782" s="156" t="s">
        <v>1227</v>
      </c>
      <c r="K1782" s="46" t="s">
        <v>1194</v>
      </c>
      <c r="L1782" s="149" t="s">
        <v>1195</v>
      </c>
      <c r="M1782" s="145" t="s">
        <v>17</v>
      </c>
      <c r="N1782" s="145" t="s">
        <v>745</v>
      </c>
      <c r="O1782" s="145" t="s">
        <v>25</v>
      </c>
      <c r="P1782" s="150"/>
      <c r="Q1782" s="151" t="s">
        <v>14</v>
      </c>
      <c r="R1782" s="151"/>
      <c r="S1782" s="157" t="s">
        <v>308</v>
      </c>
      <c r="U1782" s="9"/>
    </row>
    <row r="1783" spans="1:21" ht="32.4" hidden="1" x14ac:dyDescent="0.3">
      <c r="A1783" s="171">
        <v>42136</v>
      </c>
      <c r="B1783" s="185" t="s">
        <v>318</v>
      </c>
      <c r="C1783" s="185" t="s">
        <v>12</v>
      </c>
      <c r="D1783" s="174">
        <v>1</v>
      </c>
      <c r="E1783" s="174">
        <v>152356</v>
      </c>
      <c r="F1783" s="174"/>
      <c r="G1783" s="569" t="s">
        <v>306</v>
      </c>
      <c r="H1783" s="186">
        <v>1439.04</v>
      </c>
      <c r="I1783" s="182" t="s">
        <v>1226</v>
      </c>
      <c r="J1783" s="160" t="s">
        <v>1227</v>
      </c>
      <c r="K1783" s="181" t="s">
        <v>1194</v>
      </c>
      <c r="L1783" s="174" t="s">
        <v>1195</v>
      </c>
      <c r="M1783" s="187" t="s">
        <v>1287</v>
      </c>
      <c r="N1783" s="174">
        <v>8470</v>
      </c>
      <c r="O1783" s="174" t="s">
        <v>13</v>
      </c>
      <c r="P1783" s="96" t="s">
        <v>3646</v>
      </c>
      <c r="Q1783" s="174" t="s">
        <v>14</v>
      </c>
      <c r="R1783" s="176"/>
      <c r="S1783" s="181" t="s">
        <v>307</v>
      </c>
      <c r="T1783" s="181" t="s">
        <v>3645</v>
      </c>
      <c r="U1783" s="181" t="s">
        <v>465</v>
      </c>
    </row>
    <row r="1784" spans="1:21" ht="32.4" hidden="1" x14ac:dyDescent="0.3">
      <c r="A1784" s="85">
        <v>42136</v>
      </c>
      <c r="B1784" s="143" t="s">
        <v>312</v>
      </c>
      <c r="C1784" s="143" t="s">
        <v>20</v>
      </c>
      <c r="D1784" s="144">
        <v>1</v>
      </c>
      <c r="E1784" s="145">
        <v>152357</v>
      </c>
      <c r="F1784" s="145"/>
      <c r="G1784" s="87" t="s">
        <v>306</v>
      </c>
      <c r="H1784" s="154">
        <v>224</v>
      </c>
      <c r="I1784" s="153" t="s">
        <v>1226</v>
      </c>
      <c r="J1784" s="156" t="s">
        <v>1227</v>
      </c>
      <c r="K1784" s="46" t="s">
        <v>1194</v>
      </c>
      <c r="L1784" s="149" t="s">
        <v>1195</v>
      </c>
      <c r="M1784" s="158">
        <v>140820</v>
      </c>
      <c r="N1784" s="145">
        <v>710</v>
      </c>
      <c r="O1784" s="145" t="s">
        <v>62</v>
      </c>
      <c r="P1784" s="150"/>
      <c r="Q1784" s="151" t="s">
        <v>14</v>
      </c>
      <c r="R1784" s="151"/>
      <c r="S1784" s="152" t="s">
        <v>307</v>
      </c>
      <c r="U1784" s="9"/>
    </row>
    <row r="1785" spans="1:21" ht="32.4" hidden="1" x14ac:dyDescent="0.3">
      <c r="A1785" s="85">
        <v>42136</v>
      </c>
      <c r="B1785" s="143" t="s">
        <v>312</v>
      </c>
      <c r="C1785" s="143" t="s">
        <v>20</v>
      </c>
      <c r="D1785" s="144">
        <v>1</v>
      </c>
      <c r="E1785" s="145">
        <v>152358</v>
      </c>
      <c r="F1785" s="145"/>
      <c r="G1785" s="87" t="s">
        <v>306</v>
      </c>
      <c r="H1785" s="154">
        <v>224</v>
      </c>
      <c r="I1785" s="153" t="s">
        <v>1226</v>
      </c>
      <c r="J1785" s="156" t="s">
        <v>1227</v>
      </c>
      <c r="K1785" s="46" t="s">
        <v>1194</v>
      </c>
      <c r="L1785" s="149" t="s">
        <v>1195</v>
      </c>
      <c r="M1785" s="158">
        <v>5603840</v>
      </c>
      <c r="N1785" s="145">
        <v>620</v>
      </c>
      <c r="O1785" s="145" t="s">
        <v>62</v>
      </c>
      <c r="P1785" s="150"/>
      <c r="Q1785" s="151" t="s">
        <v>14</v>
      </c>
      <c r="R1785" s="151"/>
      <c r="S1785" s="152" t="s">
        <v>307</v>
      </c>
      <c r="U1785" s="9"/>
    </row>
    <row r="1786" spans="1:21" ht="21.6" hidden="1" x14ac:dyDescent="0.3">
      <c r="A1786" s="85"/>
      <c r="B1786" s="143" t="s">
        <v>313</v>
      </c>
      <c r="C1786" s="143" t="s">
        <v>580</v>
      </c>
      <c r="D1786" s="144">
        <v>1</v>
      </c>
      <c r="E1786" s="145">
        <v>152359</v>
      </c>
      <c r="F1786" s="145"/>
      <c r="G1786" s="87" t="s">
        <v>306</v>
      </c>
      <c r="H1786" s="154">
        <v>2500</v>
      </c>
      <c r="I1786" s="7">
        <v>913935102</v>
      </c>
      <c r="J1786" s="156" t="s">
        <v>1227</v>
      </c>
      <c r="K1786" s="46" t="s">
        <v>1194</v>
      </c>
      <c r="L1786" s="149" t="s">
        <v>1195</v>
      </c>
      <c r="M1786" s="158" t="s">
        <v>1288</v>
      </c>
      <c r="N1786" s="145" t="s">
        <v>1289</v>
      </c>
      <c r="O1786" s="145" t="s">
        <v>1289</v>
      </c>
      <c r="P1786" s="150"/>
      <c r="Q1786" s="151" t="s">
        <v>14</v>
      </c>
      <c r="R1786" s="151"/>
      <c r="S1786" s="152" t="s">
        <v>307</v>
      </c>
      <c r="U1786" s="9"/>
    </row>
    <row r="1787" spans="1:21" ht="30.6" hidden="1" x14ac:dyDescent="0.3">
      <c r="A1787" s="85">
        <v>42158</v>
      </c>
      <c r="B1787" s="143" t="s">
        <v>305</v>
      </c>
      <c r="C1787" s="143" t="s">
        <v>21</v>
      </c>
      <c r="D1787" s="144">
        <v>1</v>
      </c>
      <c r="E1787" s="145">
        <v>152249</v>
      </c>
      <c r="F1787" s="145"/>
      <c r="G1787" s="87" t="s">
        <v>306</v>
      </c>
      <c r="H1787" s="146">
        <v>526.4</v>
      </c>
      <c r="I1787" s="153" t="s">
        <v>1208</v>
      </c>
      <c r="J1787" s="148" t="s">
        <v>1209</v>
      </c>
      <c r="K1787" s="46" t="s">
        <v>1194</v>
      </c>
      <c r="L1787" s="149" t="s">
        <v>1195</v>
      </c>
      <c r="M1787" s="145" t="s">
        <v>17</v>
      </c>
      <c r="N1787" s="145" t="s">
        <v>61</v>
      </c>
      <c r="O1787" s="145" t="s">
        <v>22</v>
      </c>
      <c r="P1787" s="150"/>
      <c r="Q1787" s="151" t="s">
        <v>14</v>
      </c>
      <c r="R1787" s="151"/>
      <c r="S1787" s="152" t="s">
        <v>307</v>
      </c>
      <c r="U1787" s="9"/>
    </row>
    <row r="1788" spans="1:21" ht="30.6" hidden="1" x14ac:dyDescent="0.3">
      <c r="A1788" s="85">
        <v>42158</v>
      </c>
      <c r="B1788" s="143" t="s">
        <v>825</v>
      </c>
      <c r="C1788" s="143" t="s">
        <v>34</v>
      </c>
      <c r="D1788" s="144">
        <v>1</v>
      </c>
      <c r="E1788" s="145">
        <v>152271</v>
      </c>
      <c r="F1788" s="145"/>
      <c r="G1788" s="87" t="s">
        <v>306</v>
      </c>
      <c r="H1788" s="154">
        <v>319.2</v>
      </c>
      <c r="I1788" s="153" t="s">
        <v>1208</v>
      </c>
      <c r="J1788" s="148" t="s">
        <v>1209</v>
      </c>
      <c r="K1788" s="46" t="s">
        <v>1194</v>
      </c>
      <c r="L1788" s="149" t="s">
        <v>1195</v>
      </c>
      <c r="M1788" s="145" t="s">
        <v>17</v>
      </c>
      <c r="N1788" s="145" t="s">
        <v>745</v>
      </c>
      <c r="O1788" s="145" t="s">
        <v>25</v>
      </c>
      <c r="P1788" s="150"/>
      <c r="Q1788" s="151" t="s">
        <v>14</v>
      </c>
      <c r="R1788" s="151"/>
      <c r="S1788" s="152" t="s">
        <v>307</v>
      </c>
      <c r="U1788" s="9"/>
    </row>
    <row r="1789" spans="1:21" ht="32.4" hidden="1" x14ac:dyDescent="0.3">
      <c r="A1789" s="111">
        <v>42136</v>
      </c>
      <c r="B1789" s="163" t="s">
        <v>310</v>
      </c>
      <c r="C1789" s="163" t="s">
        <v>15</v>
      </c>
      <c r="D1789" s="164">
        <v>1</v>
      </c>
      <c r="E1789" s="145">
        <v>152403</v>
      </c>
      <c r="F1789" s="145"/>
      <c r="G1789" s="87" t="s">
        <v>306</v>
      </c>
      <c r="H1789" s="165">
        <v>1048.32</v>
      </c>
      <c r="I1789" s="153" t="s">
        <v>1208</v>
      </c>
      <c r="J1789" s="161" t="s">
        <v>1209</v>
      </c>
      <c r="K1789" s="46" t="s">
        <v>1194</v>
      </c>
      <c r="L1789" s="149" t="s">
        <v>1195</v>
      </c>
      <c r="M1789" s="166" t="s">
        <v>1320</v>
      </c>
      <c r="N1789" s="149">
        <v>7600</v>
      </c>
      <c r="O1789" s="149" t="s">
        <v>35</v>
      </c>
      <c r="P1789" s="113" t="s">
        <v>1291</v>
      </c>
      <c r="Q1789" s="168" t="s">
        <v>14</v>
      </c>
      <c r="R1789" s="168"/>
      <c r="S1789" s="157" t="s">
        <v>307</v>
      </c>
      <c r="U1789" s="9"/>
    </row>
    <row r="1790" spans="1:21" ht="32.4" hidden="1" x14ac:dyDescent="0.3">
      <c r="A1790" s="171">
        <v>42136</v>
      </c>
      <c r="B1790" s="185" t="s">
        <v>318</v>
      </c>
      <c r="C1790" s="185" t="s">
        <v>12</v>
      </c>
      <c r="D1790" s="174">
        <v>1</v>
      </c>
      <c r="E1790" s="174">
        <v>152428</v>
      </c>
      <c r="F1790" s="174"/>
      <c r="G1790" s="569" t="s">
        <v>306</v>
      </c>
      <c r="H1790" s="186">
        <v>1660.95</v>
      </c>
      <c r="I1790" s="573" t="s">
        <v>1208</v>
      </c>
      <c r="J1790" s="175" t="s">
        <v>1209</v>
      </c>
      <c r="K1790" s="181" t="s">
        <v>1194</v>
      </c>
      <c r="L1790" s="174" t="s">
        <v>1195</v>
      </c>
      <c r="M1790" s="187" t="s">
        <v>1345</v>
      </c>
      <c r="N1790" s="174" t="s">
        <v>595</v>
      </c>
      <c r="O1790" s="174" t="s">
        <v>35</v>
      </c>
      <c r="P1790" s="96" t="s">
        <v>3646</v>
      </c>
      <c r="Q1790" s="174" t="s">
        <v>14</v>
      </c>
      <c r="R1790" s="176"/>
      <c r="S1790" s="181" t="s">
        <v>307</v>
      </c>
      <c r="T1790" s="181" t="s">
        <v>3645</v>
      </c>
      <c r="U1790" s="181" t="s">
        <v>465</v>
      </c>
    </row>
    <row r="1791" spans="1:21" ht="32.4" hidden="1" x14ac:dyDescent="0.3">
      <c r="A1791" s="85">
        <v>42136</v>
      </c>
      <c r="B1791" s="143" t="s">
        <v>310</v>
      </c>
      <c r="C1791" s="143" t="s">
        <v>15</v>
      </c>
      <c r="D1791" s="144">
        <v>1</v>
      </c>
      <c r="E1791" s="145">
        <v>152443</v>
      </c>
      <c r="F1791" s="145"/>
      <c r="G1791" s="87" t="s">
        <v>306</v>
      </c>
      <c r="H1791" s="154">
        <v>938.85</v>
      </c>
      <c r="I1791" s="184" t="s">
        <v>1208</v>
      </c>
      <c r="J1791" s="160" t="s">
        <v>1209</v>
      </c>
      <c r="K1791" s="46" t="s">
        <v>1194</v>
      </c>
      <c r="L1791" s="149" t="s">
        <v>1195</v>
      </c>
      <c r="M1791" s="158" t="s">
        <v>1360</v>
      </c>
      <c r="N1791" s="145">
        <v>2032</v>
      </c>
      <c r="O1791" s="145" t="s">
        <v>13</v>
      </c>
      <c r="P1791" s="150"/>
      <c r="Q1791" s="151" t="s">
        <v>14</v>
      </c>
      <c r="R1791" s="151"/>
      <c r="S1791" s="152" t="s">
        <v>308</v>
      </c>
      <c r="U1791" s="9"/>
    </row>
    <row r="1792" spans="1:21" ht="30.6" hidden="1" x14ac:dyDescent="0.3">
      <c r="A1792" s="85"/>
      <c r="B1792" s="143" t="s">
        <v>339</v>
      </c>
      <c r="C1792" s="143" t="s">
        <v>188</v>
      </c>
      <c r="D1792" s="144">
        <v>1</v>
      </c>
      <c r="E1792" s="145">
        <v>152488</v>
      </c>
      <c r="F1792" s="145"/>
      <c r="G1792" s="87" t="s">
        <v>306</v>
      </c>
      <c r="H1792" s="154"/>
      <c r="I1792" s="7">
        <v>920572013</v>
      </c>
      <c r="J1792" s="156" t="s">
        <v>1209</v>
      </c>
      <c r="K1792" s="46" t="s">
        <v>1194</v>
      </c>
      <c r="L1792" s="149" t="s">
        <v>1195</v>
      </c>
      <c r="M1792" s="158" t="s">
        <v>1393</v>
      </c>
      <c r="N1792" s="145">
        <v>800</v>
      </c>
      <c r="O1792" s="145" t="s">
        <v>39</v>
      </c>
      <c r="P1792" s="150"/>
      <c r="Q1792" s="151" t="s">
        <v>14</v>
      </c>
      <c r="R1792" s="151"/>
      <c r="S1792" s="157" t="s">
        <v>308</v>
      </c>
      <c r="U1792" s="9"/>
    </row>
    <row r="1793" spans="1:21" ht="30.6" hidden="1" x14ac:dyDescent="0.3">
      <c r="A1793" s="85"/>
      <c r="B1793" s="143" t="s">
        <v>338</v>
      </c>
      <c r="C1793" s="143" t="s">
        <v>38</v>
      </c>
      <c r="D1793" s="144">
        <v>1</v>
      </c>
      <c r="E1793" s="145">
        <v>152489</v>
      </c>
      <c r="F1793" s="145"/>
      <c r="G1793" s="87" t="s">
        <v>306</v>
      </c>
      <c r="H1793" s="154">
        <v>23185.7</v>
      </c>
      <c r="I1793" s="7">
        <v>920572013</v>
      </c>
      <c r="J1793" s="156" t="s">
        <v>1209</v>
      </c>
      <c r="K1793" s="46" t="s">
        <v>1194</v>
      </c>
      <c r="L1793" s="149" t="s">
        <v>1195</v>
      </c>
      <c r="M1793" s="158" t="s">
        <v>1394</v>
      </c>
      <c r="N1793" s="145">
        <v>2960</v>
      </c>
      <c r="O1793" s="145" t="s">
        <v>39</v>
      </c>
      <c r="P1793" s="150"/>
      <c r="Q1793" s="151" t="s">
        <v>14</v>
      </c>
      <c r="R1793" s="151"/>
      <c r="S1793" s="157" t="s">
        <v>308</v>
      </c>
      <c r="U1793" s="9"/>
    </row>
    <row r="1794" spans="1:21" ht="32.4" hidden="1" x14ac:dyDescent="0.3">
      <c r="A1794" s="85"/>
      <c r="B1794" s="143" t="s">
        <v>1395</v>
      </c>
      <c r="C1794" s="143" t="s">
        <v>408</v>
      </c>
      <c r="D1794" s="144">
        <v>1</v>
      </c>
      <c r="E1794" s="145">
        <v>152490</v>
      </c>
      <c r="F1794" s="145"/>
      <c r="G1794" s="87" t="s">
        <v>306</v>
      </c>
      <c r="H1794" s="154"/>
      <c r="I1794" s="7">
        <v>920572013</v>
      </c>
      <c r="J1794" s="156" t="s">
        <v>1209</v>
      </c>
      <c r="K1794" s="46" t="s">
        <v>1194</v>
      </c>
      <c r="L1794" s="149" t="s">
        <v>1195</v>
      </c>
      <c r="M1794" s="158" t="s">
        <v>1396</v>
      </c>
      <c r="N1794" s="145" t="s">
        <v>18</v>
      </c>
      <c r="O1794" s="145" t="s">
        <v>409</v>
      </c>
      <c r="P1794" s="150"/>
      <c r="Q1794" s="151" t="s">
        <v>14</v>
      </c>
      <c r="R1794" s="151"/>
      <c r="S1794" s="157" t="s">
        <v>307</v>
      </c>
      <c r="U1794" s="9"/>
    </row>
    <row r="1795" spans="1:21" ht="30.6" hidden="1" x14ac:dyDescent="0.3">
      <c r="A1795" s="85"/>
      <c r="B1795" s="143" t="s">
        <v>322</v>
      </c>
      <c r="C1795" s="143" t="s">
        <v>45</v>
      </c>
      <c r="D1795" s="144">
        <v>1</v>
      </c>
      <c r="E1795" s="145">
        <v>152491</v>
      </c>
      <c r="F1795" s="145"/>
      <c r="G1795" s="87" t="s">
        <v>306</v>
      </c>
      <c r="H1795" s="154">
        <v>1713.6</v>
      </c>
      <c r="I1795" s="7">
        <v>920572013</v>
      </c>
      <c r="J1795" s="156" t="s">
        <v>1209</v>
      </c>
      <c r="K1795" s="46" t="s">
        <v>1194</v>
      </c>
      <c r="L1795" s="149" t="s">
        <v>1195</v>
      </c>
      <c r="M1795" s="158" t="s">
        <v>1397</v>
      </c>
      <c r="N1795" s="145" t="s">
        <v>18</v>
      </c>
      <c r="O1795" s="145" t="s">
        <v>1046</v>
      </c>
      <c r="P1795" s="150"/>
      <c r="Q1795" s="151" t="s">
        <v>14</v>
      </c>
      <c r="R1795" s="151"/>
      <c r="S1795" s="152" t="s">
        <v>307</v>
      </c>
      <c r="U1795" s="9"/>
    </row>
    <row r="1796" spans="1:21" ht="30.6" hidden="1" x14ac:dyDescent="0.3">
      <c r="A1796" s="85"/>
      <c r="B1796" s="143" t="s">
        <v>321</v>
      </c>
      <c r="C1796" s="143" t="s">
        <v>185</v>
      </c>
      <c r="D1796" s="144">
        <v>1</v>
      </c>
      <c r="E1796" s="145">
        <v>152492</v>
      </c>
      <c r="F1796" s="145"/>
      <c r="G1796" s="87" t="s">
        <v>306</v>
      </c>
      <c r="H1796" s="154">
        <v>7952</v>
      </c>
      <c r="I1796" s="7">
        <v>920572013</v>
      </c>
      <c r="J1796" s="156" t="s">
        <v>1209</v>
      </c>
      <c r="K1796" s="46" t="s">
        <v>1194</v>
      </c>
      <c r="L1796" s="149" t="s">
        <v>1195</v>
      </c>
      <c r="M1796" s="158">
        <v>1841000642727</v>
      </c>
      <c r="N1796" s="145" t="s">
        <v>980</v>
      </c>
      <c r="O1796" s="145" t="s">
        <v>35</v>
      </c>
      <c r="P1796" s="150"/>
      <c r="Q1796" s="151" t="s">
        <v>14</v>
      </c>
      <c r="R1796" s="151"/>
      <c r="S1796" s="152" t="s">
        <v>307</v>
      </c>
      <c r="U1796" s="9"/>
    </row>
    <row r="1797" spans="1:21" ht="32.4" hidden="1" x14ac:dyDescent="0.3">
      <c r="A1797" s="567">
        <v>42366</v>
      </c>
      <c r="B1797" s="574" t="s">
        <v>318</v>
      </c>
      <c r="C1797" s="572" t="s">
        <v>12</v>
      </c>
      <c r="D1797" s="537">
        <v>1</v>
      </c>
      <c r="E1797" s="174">
        <v>152495</v>
      </c>
      <c r="F1797" s="174"/>
      <c r="G1797" s="537" t="s">
        <v>1398</v>
      </c>
      <c r="H1797" s="541">
        <v>1660.95</v>
      </c>
      <c r="I1797" s="198">
        <v>1100276706</v>
      </c>
      <c r="J1797" s="199" t="s">
        <v>809</v>
      </c>
      <c r="K1797" s="537" t="s">
        <v>1194</v>
      </c>
      <c r="L1797" s="537" t="s">
        <v>1195</v>
      </c>
      <c r="M1797" s="537" t="s">
        <v>810</v>
      </c>
      <c r="N1797" s="542" t="s">
        <v>595</v>
      </c>
      <c r="O1797" s="537" t="s">
        <v>35</v>
      </c>
      <c r="P1797" s="96" t="s">
        <v>3646</v>
      </c>
      <c r="Q1797" s="174" t="s">
        <v>14</v>
      </c>
      <c r="R1797" s="537"/>
      <c r="S1797" s="537" t="s">
        <v>308</v>
      </c>
      <c r="T1797" s="181" t="s">
        <v>3645</v>
      </c>
      <c r="U1797" s="181" t="s">
        <v>465</v>
      </c>
    </row>
    <row r="1798" spans="1:21" ht="32.4" hidden="1" x14ac:dyDescent="0.3">
      <c r="A1798" s="111">
        <v>42136</v>
      </c>
      <c r="B1798" s="143" t="s">
        <v>666</v>
      </c>
      <c r="C1798" s="163" t="s">
        <v>667</v>
      </c>
      <c r="D1798" s="164">
        <v>1</v>
      </c>
      <c r="E1798" s="145">
        <v>152326</v>
      </c>
      <c r="F1798" s="145"/>
      <c r="G1798" s="87" t="s">
        <v>306</v>
      </c>
      <c r="H1798" s="165">
        <v>94.08</v>
      </c>
      <c r="I1798" s="153" t="s">
        <v>1274</v>
      </c>
      <c r="J1798" s="148" t="s">
        <v>1275</v>
      </c>
      <c r="K1798" s="46" t="s">
        <v>1194</v>
      </c>
      <c r="L1798" s="149" t="s">
        <v>1195</v>
      </c>
      <c r="M1798" s="149" t="s">
        <v>17</v>
      </c>
      <c r="N1798" s="145" t="s">
        <v>18</v>
      </c>
      <c r="O1798" s="149" t="s">
        <v>19</v>
      </c>
      <c r="P1798" s="167"/>
      <c r="Q1798" s="168" t="s">
        <v>14</v>
      </c>
      <c r="R1798" s="168"/>
      <c r="S1798" s="152" t="s">
        <v>307</v>
      </c>
      <c r="U1798" s="9"/>
    </row>
    <row r="1799" spans="1:21" ht="21.6" hidden="1" x14ac:dyDescent="0.3">
      <c r="A1799" s="111">
        <v>42136</v>
      </c>
      <c r="B1799" s="163" t="s">
        <v>324</v>
      </c>
      <c r="C1799" s="169" t="s">
        <v>42</v>
      </c>
      <c r="D1799" s="164">
        <v>1</v>
      </c>
      <c r="E1799" s="177">
        <v>152328</v>
      </c>
      <c r="F1799" s="177"/>
      <c r="G1799" s="87" t="s">
        <v>306</v>
      </c>
      <c r="H1799" s="165">
        <v>220</v>
      </c>
      <c r="I1799" s="153" t="s">
        <v>1274</v>
      </c>
      <c r="J1799" s="148" t="s">
        <v>1275</v>
      </c>
      <c r="K1799" s="46" t="s">
        <v>1194</v>
      </c>
      <c r="L1799" s="149" t="s">
        <v>1195</v>
      </c>
      <c r="M1799" s="149" t="s">
        <v>17</v>
      </c>
      <c r="N1799" s="145" t="s">
        <v>18</v>
      </c>
      <c r="O1799" s="149" t="s">
        <v>19</v>
      </c>
      <c r="P1799" s="167"/>
      <c r="Q1799" s="168" t="s">
        <v>14</v>
      </c>
      <c r="R1799" s="168"/>
      <c r="S1799" s="152" t="s">
        <v>307</v>
      </c>
      <c r="U1799" s="9"/>
    </row>
    <row r="1800" spans="1:21" ht="32.4" hidden="1" x14ac:dyDescent="0.3">
      <c r="A1800" s="111">
        <v>42136</v>
      </c>
      <c r="B1800" s="163" t="s">
        <v>328</v>
      </c>
      <c r="C1800" s="163" t="s">
        <v>55</v>
      </c>
      <c r="D1800" s="164">
        <v>1</v>
      </c>
      <c r="E1800" s="145">
        <v>152337</v>
      </c>
      <c r="F1800" s="145"/>
      <c r="G1800" s="87" t="s">
        <v>306</v>
      </c>
      <c r="H1800" s="165">
        <v>4656.96</v>
      </c>
      <c r="I1800" s="153" t="s">
        <v>1274</v>
      </c>
      <c r="J1800" s="148" t="s">
        <v>1275</v>
      </c>
      <c r="K1800" s="46" t="s">
        <v>1194</v>
      </c>
      <c r="L1800" s="149" t="s">
        <v>1195</v>
      </c>
      <c r="M1800" s="166" t="s">
        <v>1283</v>
      </c>
      <c r="N1800" s="149">
        <v>7070</v>
      </c>
      <c r="O1800" s="149" t="s">
        <v>56</v>
      </c>
      <c r="P1800" s="167" t="s">
        <v>1284</v>
      </c>
      <c r="Q1800" s="167" t="s">
        <v>1285</v>
      </c>
      <c r="R1800" s="167"/>
      <c r="S1800" s="152" t="s">
        <v>307</v>
      </c>
      <c r="U1800" s="9"/>
    </row>
    <row r="1801" spans="1:21" ht="21.6" hidden="1" x14ac:dyDescent="0.3">
      <c r="A1801" s="111">
        <v>42136</v>
      </c>
      <c r="B1801" s="163" t="s">
        <v>320</v>
      </c>
      <c r="C1801" s="163" t="s">
        <v>47</v>
      </c>
      <c r="D1801" s="164">
        <v>1</v>
      </c>
      <c r="E1801" s="145">
        <v>152338</v>
      </c>
      <c r="F1801" s="145"/>
      <c r="G1801" s="87" t="s">
        <v>306</v>
      </c>
      <c r="H1801" s="165">
        <v>530</v>
      </c>
      <c r="I1801" s="153" t="s">
        <v>1274</v>
      </c>
      <c r="J1801" s="148" t="s">
        <v>1275</v>
      </c>
      <c r="K1801" s="46" t="s">
        <v>1194</v>
      </c>
      <c r="L1801" s="149" t="s">
        <v>1195</v>
      </c>
      <c r="M1801" s="149" t="s">
        <v>17</v>
      </c>
      <c r="N1801" s="145" t="s">
        <v>18</v>
      </c>
      <c r="O1801" s="149" t="s">
        <v>19</v>
      </c>
      <c r="P1801" s="167"/>
      <c r="Q1801" s="168" t="s">
        <v>14</v>
      </c>
      <c r="R1801" s="168"/>
      <c r="S1801" s="152" t="s">
        <v>307</v>
      </c>
      <c r="U1801" s="9"/>
    </row>
    <row r="1802" spans="1:21" ht="21.6" hidden="1" x14ac:dyDescent="0.3">
      <c r="A1802" s="111">
        <v>42136</v>
      </c>
      <c r="B1802" s="163" t="s">
        <v>329</v>
      </c>
      <c r="C1802" s="163" t="s">
        <v>65</v>
      </c>
      <c r="D1802" s="164">
        <v>1</v>
      </c>
      <c r="E1802" s="145">
        <v>152401</v>
      </c>
      <c r="F1802" s="145"/>
      <c r="G1802" s="87" t="s">
        <v>306</v>
      </c>
      <c r="H1802" s="165">
        <v>1939.84</v>
      </c>
      <c r="I1802" s="153" t="s">
        <v>1274</v>
      </c>
      <c r="J1802" s="161" t="s">
        <v>1275</v>
      </c>
      <c r="K1802" s="46" t="s">
        <v>1194</v>
      </c>
      <c r="L1802" s="149" t="s">
        <v>1195</v>
      </c>
      <c r="M1802" s="166" t="s">
        <v>1317</v>
      </c>
      <c r="N1802" s="149" t="s">
        <v>779</v>
      </c>
      <c r="O1802" s="149" t="s">
        <v>56</v>
      </c>
      <c r="P1802" s="167"/>
      <c r="Q1802" s="168" t="s">
        <v>14</v>
      </c>
      <c r="R1802" s="168"/>
      <c r="S1802" s="157" t="s">
        <v>307</v>
      </c>
      <c r="U1802" s="9"/>
    </row>
    <row r="1803" spans="1:21" ht="32.4" hidden="1" x14ac:dyDescent="0.3">
      <c r="A1803" s="171">
        <v>42136</v>
      </c>
      <c r="B1803" s="185" t="s">
        <v>318</v>
      </c>
      <c r="C1803" s="185" t="s">
        <v>12</v>
      </c>
      <c r="D1803" s="174">
        <v>1</v>
      </c>
      <c r="E1803" s="174">
        <v>152404</v>
      </c>
      <c r="F1803" s="174"/>
      <c r="G1803" s="569" t="s">
        <v>306</v>
      </c>
      <c r="H1803" s="186">
        <v>1332.13</v>
      </c>
      <c r="I1803" s="182" t="s">
        <v>1274</v>
      </c>
      <c r="J1803" s="161" t="s">
        <v>1275</v>
      </c>
      <c r="K1803" s="181" t="s">
        <v>1194</v>
      </c>
      <c r="L1803" s="174" t="s">
        <v>1195</v>
      </c>
      <c r="M1803" s="187" t="s">
        <v>1321</v>
      </c>
      <c r="N1803" s="174">
        <v>6430</v>
      </c>
      <c r="O1803" s="174" t="s">
        <v>35</v>
      </c>
      <c r="P1803" s="96" t="s">
        <v>3646</v>
      </c>
      <c r="Q1803" s="174" t="s">
        <v>14</v>
      </c>
      <c r="R1803" s="176"/>
      <c r="S1803" s="181" t="s">
        <v>307</v>
      </c>
      <c r="T1803" s="181" t="s">
        <v>3645</v>
      </c>
      <c r="U1803" s="181" t="s">
        <v>465</v>
      </c>
    </row>
    <row r="1804" spans="1:21" ht="32.4" hidden="1" x14ac:dyDescent="0.3">
      <c r="A1804" s="85">
        <v>42136</v>
      </c>
      <c r="B1804" s="143" t="s">
        <v>323</v>
      </c>
      <c r="C1804" s="143" t="s">
        <v>40</v>
      </c>
      <c r="D1804" s="144">
        <v>1</v>
      </c>
      <c r="E1804" s="145">
        <v>152405</v>
      </c>
      <c r="F1804" s="145"/>
      <c r="G1804" s="87" t="s">
        <v>306</v>
      </c>
      <c r="H1804" s="154">
        <v>859.39</v>
      </c>
      <c r="I1804" s="153" t="s">
        <v>1274</v>
      </c>
      <c r="J1804" s="161" t="s">
        <v>1275</v>
      </c>
      <c r="K1804" s="46" t="s">
        <v>1194</v>
      </c>
      <c r="L1804" s="149" t="s">
        <v>1195</v>
      </c>
      <c r="M1804" s="158" t="s">
        <v>1322</v>
      </c>
      <c r="N1804" s="145">
        <v>400</v>
      </c>
      <c r="O1804" s="145" t="s">
        <v>13</v>
      </c>
      <c r="P1804" s="150"/>
      <c r="Q1804" s="151" t="s">
        <v>14</v>
      </c>
      <c r="R1804" s="151"/>
      <c r="S1804" s="157" t="s">
        <v>307</v>
      </c>
      <c r="U1804" s="9"/>
    </row>
    <row r="1805" spans="1:21" ht="21.6" hidden="1" x14ac:dyDescent="0.3">
      <c r="A1805" s="85">
        <v>42136</v>
      </c>
      <c r="B1805" s="143" t="s">
        <v>317</v>
      </c>
      <c r="C1805" s="143" t="s">
        <v>43</v>
      </c>
      <c r="D1805" s="144">
        <v>1</v>
      </c>
      <c r="E1805" s="145">
        <v>152406</v>
      </c>
      <c r="F1805" s="145"/>
      <c r="G1805" s="87" t="s">
        <v>306</v>
      </c>
      <c r="H1805" s="154">
        <v>476</v>
      </c>
      <c r="I1805" s="153" t="s">
        <v>1274</v>
      </c>
      <c r="J1805" s="161" t="s">
        <v>1275</v>
      </c>
      <c r="K1805" s="46" t="s">
        <v>1194</v>
      </c>
      <c r="L1805" s="149" t="s">
        <v>1195</v>
      </c>
      <c r="M1805" s="147" t="s">
        <v>1323</v>
      </c>
      <c r="N1805" s="145">
        <v>530</v>
      </c>
      <c r="O1805" s="145" t="s">
        <v>46</v>
      </c>
      <c r="P1805" s="150"/>
      <c r="Q1805" s="151" t="s">
        <v>14</v>
      </c>
      <c r="R1805" s="151"/>
      <c r="S1805" s="157" t="s">
        <v>307</v>
      </c>
      <c r="U1805" s="9"/>
    </row>
    <row r="1806" spans="1:21" ht="32.4" hidden="1" x14ac:dyDescent="0.3">
      <c r="A1806" s="111">
        <v>42136</v>
      </c>
      <c r="B1806" s="163" t="s">
        <v>331</v>
      </c>
      <c r="C1806" s="163" t="s">
        <v>48</v>
      </c>
      <c r="D1806" s="164">
        <v>1</v>
      </c>
      <c r="E1806" s="145">
        <v>152436</v>
      </c>
      <c r="F1806" s="145"/>
      <c r="G1806" s="87" t="s">
        <v>306</v>
      </c>
      <c r="H1806" s="165">
        <v>84.99</v>
      </c>
      <c r="I1806" s="153" t="s">
        <v>1274</v>
      </c>
      <c r="J1806" s="160" t="s">
        <v>1275</v>
      </c>
      <c r="K1806" s="46" t="s">
        <v>1194</v>
      </c>
      <c r="L1806" s="149" t="s">
        <v>1195</v>
      </c>
      <c r="M1806" s="149" t="s">
        <v>17</v>
      </c>
      <c r="N1806" s="145" t="s">
        <v>18</v>
      </c>
      <c r="O1806" s="149" t="s">
        <v>19</v>
      </c>
      <c r="P1806" s="167"/>
      <c r="Q1806" s="168" t="s">
        <v>14</v>
      </c>
      <c r="R1806" s="168"/>
      <c r="S1806" s="152" t="s">
        <v>307</v>
      </c>
      <c r="U1806" s="9"/>
    </row>
    <row r="1807" spans="1:21" ht="21.6" hidden="1" x14ac:dyDescent="0.3">
      <c r="A1807" s="85">
        <v>42136</v>
      </c>
      <c r="B1807" s="143" t="s">
        <v>305</v>
      </c>
      <c r="C1807" s="143" t="s">
        <v>16</v>
      </c>
      <c r="D1807" s="144">
        <v>1</v>
      </c>
      <c r="E1807" s="145">
        <v>152483</v>
      </c>
      <c r="F1807" s="145"/>
      <c r="G1807" s="87" t="s">
        <v>306</v>
      </c>
      <c r="H1807" s="154">
        <v>526.4</v>
      </c>
      <c r="I1807" s="182" t="s">
        <v>1274</v>
      </c>
      <c r="J1807" s="161" t="s">
        <v>1275</v>
      </c>
      <c r="K1807" s="46" t="s">
        <v>1194</v>
      </c>
      <c r="L1807" s="149" t="s">
        <v>1195</v>
      </c>
      <c r="M1807" s="145" t="s">
        <v>17</v>
      </c>
      <c r="N1807" s="145" t="s">
        <v>19</v>
      </c>
      <c r="O1807" s="145" t="s">
        <v>19</v>
      </c>
      <c r="P1807" s="150"/>
      <c r="Q1807" s="151" t="s">
        <v>14</v>
      </c>
      <c r="R1807" s="151"/>
      <c r="S1807" s="157" t="s">
        <v>307</v>
      </c>
      <c r="U1807" s="9"/>
    </row>
    <row r="1808" spans="1:21" ht="32.4" hidden="1" x14ac:dyDescent="0.3">
      <c r="A1808" s="171">
        <v>42138</v>
      </c>
      <c r="B1808" s="185" t="s">
        <v>318</v>
      </c>
      <c r="C1808" s="185" t="s">
        <v>12</v>
      </c>
      <c r="D1808" s="174">
        <v>1</v>
      </c>
      <c r="E1808" s="174">
        <v>152408</v>
      </c>
      <c r="F1808" s="174"/>
      <c r="G1808" s="569" t="s">
        <v>306</v>
      </c>
      <c r="H1808" s="186">
        <v>1660.95</v>
      </c>
      <c r="I1808" s="61">
        <v>908472731</v>
      </c>
      <c r="J1808" s="160" t="s">
        <v>1325</v>
      </c>
      <c r="K1808" s="181" t="s">
        <v>1194</v>
      </c>
      <c r="L1808" s="174" t="s">
        <v>1195</v>
      </c>
      <c r="M1808" s="187" t="s">
        <v>1326</v>
      </c>
      <c r="N1808" s="174" t="s">
        <v>595</v>
      </c>
      <c r="O1808" s="174" t="s">
        <v>35</v>
      </c>
      <c r="P1808" s="96" t="s">
        <v>3646</v>
      </c>
      <c r="Q1808" s="174" t="s">
        <v>14</v>
      </c>
      <c r="R1808" s="176"/>
      <c r="S1808" s="181" t="s">
        <v>1241</v>
      </c>
      <c r="T1808" s="181" t="s">
        <v>3645</v>
      </c>
      <c r="U1808" s="181" t="s">
        <v>465</v>
      </c>
    </row>
    <row r="1809" spans="1:21" ht="32.4" hidden="1" x14ac:dyDescent="0.3">
      <c r="A1809" s="111">
        <v>42139</v>
      </c>
      <c r="B1809" s="163" t="s">
        <v>323</v>
      </c>
      <c r="C1809" s="163" t="s">
        <v>40</v>
      </c>
      <c r="D1809" s="164">
        <v>1</v>
      </c>
      <c r="E1809" s="145">
        <v>152477</v>
      </c>
      <c r="F1809" s="145"/>
      <c r="G1809" s="87" t="s">
        <v>306</v>
      </c>
      <c r="H1809" s="165">
        <v>859.39</v>
      </c>
      <c r="I1809" s="7">
        <v>908472731</v>
      </c>
      <c r="J1809" s="160" t="s">
        <v>1325</v>
      </c>
      <c r="K1809" s="46" t="s">
        <v>1194</v>
      </c>
      <c r="L1809" s="149" t="s">
        <v>1195</v>
      </c>
      <c r="M1809" s="166" t="s">
        <v>1380</v>
      </c>
      <c r="N1809" s="149">
        <v>400</v>
      </c>
      <c r="O1809" s="149" t="s">
        <v>13</v>
      </c>
      <c r="P1809" s="167"/>
      <c r="Q1809" s="168" t="s">
        <v>14</v>
      </c>
      <c r="R1809" s="168"/>
      <c r="S1809" s="152" t="s">
        <v>307</v>
      </c>
      <c r="U1809" s="9"/>
    </row>
    <row r="1810" spans="1:21" ht="30.6" hidden="1" x14ac:dyDescent="0.3">
      <c r="A1810" s="85">
        <v>42158</v>
      </c>
      <c r="B1810" s="143" t="s">
        <v>305</v>
      </c>
      <c r="C1810" s="143" t="s">
        <v>21</v>
      </c>
      <c r="D1810" s="144">
        <v>1</v>
      </c>
      <c r="E1810" s="145">
        <v>152242</v>
      </c>
      <c r="F1810" s="145"/>
      <c r="G1810" s="87" t="s">
        <v>306</v>
      </c>
      <c r="H1810" s="146">
        <v>526.4</v>
      </c>
      <c r="I1810" s="153"/>
      <c r="J1810" s="148" t="s">
        <v>1207</v>
      </c>
      <c r="K1810" s="46" t="s">
        <v>1194</v>
      </c>
      <c r="L1810" s="149" t="s">
        <v>1195</v>
      </c>
      <c r="M1810" s="145" t="s">
        <v>17</v>
      </c>
      <c r="N1810" s="145" t="s">
        <v>61</v>
      </c>
      <c r="O1810" s="145" t="s">
        <v>22</v>
      </c>
      <c r="P1810" s="150"/>
      <c r="Q1810" s="151" t="s">
        <v>14</v>
      </c>
      <c r="R1810" s="151"/>
      <c r="S1810" s="152" t="s">
        <v>307</v>
      </c>
      <c r="U1810" s="9"/>
    </row>
    <row r="1811" spans="1:21" ht="30.6" hidden="1" x14ac:dyDescent="0.3">
      <c r="A1811" s="85">
        <v>42158</v>
      </c>
      <c r="B1811" s="143" t="s">
        <v>305</v>
      </c>
      <c r="C1811" s="143" t="s">
        <v>21</v>
      </c>
      <c r="D1811" s="144">
        <v>1</v>
      </c>
      <c r="E1811" s="145">
        <v>152243</v>
      </c>
      <c r="F1811" s="145"/>
      <c r="G1811" s="87" t="s">
        <v>306</v>
      </c>
      <c r="H1811" s="146">
        <v>526.4</v>
      </c>
      <c r="I1811" s="153"/>
      <c r="J1811" s="148" t="s">
        <v>1207</v>
      </c>
      <c r="K1811" s="46" t="s">
        <v>1194</v>
      </c>
      <c r="L1811" s="149" t="s">
        <v>1195</v>
      </c>
      <c r="M1811" s="145" t="s">
        <v>17</v>
      </c>
      <c r="N1811" s="145" t="s">
        <v>61</v>
      </c>
      <c r="O1811" s="145" t="s">
        <v>22</v>
      </c>
      <c r="P1811" s="150"/>
      <c r="Q1811" s="151" t="s">
        <v>14</v>
      </c>
      <c r="R1811" s="151"/>
      <c r="S1811" s="152" t="s">
        <v>307</v>
      </c>
      <c r="U1811" s="9"/>
    </row>
    <row r="1812" spans="1:21" ht="30.6" hidden="1" x14ac:dyDescent="0.3">
      <c r="A1812" s="85">
        <v>42158</v>
      </c>
      <c r="B1812" s="143" t="s">
        <v>305</v>
      </c>
      <c r="C1812" s="143" t="s">
        <v>21</v>
      </c>
      <c r="D1812" s="144">
        <v>1</v>
      </c>
      <c r="E1812" s="145">
        <v>152244</v>
      </c>
      <c r="F1812" s="145"/>
      <c r="G1812" s="87" t="s">
        <v>306</v>
      </c>
      <c r="H1812" s="146">
        <v>526.4</v>
      </c>
      <c r="I1812" s="153"/>
      <c r="J1812" s="148" t="s">
        <v>1207</v>
      </c>
      <c r="K1812" s="46" t="s">
        <v>1194</v>
      </c>
      <c r="L1812" s="149" t="s">
        <v>1195</v>
      </c>
      <c r="M1812" s="145" t="s">
        <v>17</v>
      </c>
      <c r="N1812" s="145" t="s">
        <v>61</v>
      </c>
      <c r="O1812" s="145" t="s">
        <v>22</v>
      </c>
      <c r="P1812" s="150"/>
      <c r="Q1812" s="151" t="s">
        <v>14</v>
      </c>
      <c r="R1812" s="151"/>
      <c r="S1812" s="152" t="s">
        <v>307</v>
      </c>
      <c r="U1812" s="9"/>
    </row>
    <row r="1813" spans="1:21" ht="30.6" hidden="1" x14ac:dyDescent="0.3">
      <c r="A1813" s="85">
        <v>42158</v>
      </c>
      <c r="B1813" s="143" t="s">
        <v>305</v>
      </c>
      <c r="C1813" s="143" t="s">
        <v>21</v>
      </c>
      <c r="D1813" s="144">
        <v>1</v>
      </c>
      <c r="E1813" s="145">
        <v>152245</v>
      </c>
      <c r="F1813" s="145"/>
      <c r="G1813" s="87" t="s">
        <v>306</v>
      </c>
      <c r="H1813" s="146">
        <v>526.4</v>
      </c>
      <c r="I1813" s="153"/>
      <c r="J1813" s="148" t="s">
        <v>1207</v>
      </c>
      <c r="K1813" s="46" t="s">
        <v>1194</v>
      </c>
      <c r="L1813" s="149" t="s">
        <v>1195</v>
      </c>
      <c r="M1813" s="145" t="s">
        <v>17</v>
      </c>
      <c r="N1813" s="145" t="s">
        <v>61</v>
      </c>
      <c r="O1813" s="145" t="s">
        <v>22</v>
      </c>
      <c r="P1813" s="150"/>
      <c r="Q1813" s="151" t="s">
        <v>14</v>
      </c>
      <c r="R1813" s="151"/>
      <c r="S1813" s="152" t="s">
        <v>307</v>
      </c>
      <c r="U1813" s="9"/>
    </row>
    <row r="1814" spans="1:21" ht="30.6" hidden="1" x14ac:dyDescent="0.3">
      <c r="A1814" s="85">
        <v>42158</v>
      </c>
      <c r="B1814" s="143" t="s">
        <v>305</v>
      </c>
      <c r="C1814" s="143" t="s">
        <v>21</v>
      </c>
      <c r="D1814" s="144">
        <v>1</v>
      </c>
      <c r="E1814" s="145">
        <v>152246</v>
      </c>
      <c r="F1814" s="145"/>
      <c r="G1814" s="87" t="s">
        <v>306</v>
      </c>
      <c r="H1814" s="146">
        <v>526.4</v>
      </c>
      <c r="I1814" s="153"/>
      <c r="J1814" s="148" t="s">
        <v>1207</v>
      </c>
      <c r="K1814" s="46" t="s">
        <v>1194</v>
      </c>
      <c r="L1814" s="149" t="s">
        <v>1195</v>
      </c>
      <c r="M1814" s="145" t="s">
        <v>17</v>
      </c>
      <c r="N1814" s="145" t="s">
        <v>61</v>
      </c>
      <c r="O1814" s="145" t="s">
        <v>22</v>
      </c>
      <c r="P1814" s="150"/>
      <c r="Q1814" s="151" t="s">
        <v>14</v>
      </c>
      <c r="R1814" s="151"/>
      <c r="S1814" s="152" t="s">
        <v>307</v>
      </c>
      <c r="U1814" s="9"/>
    </row>
    <row r="1815" spans="1:21" ht="30.6" hidden="1" x14ac:dyDescent="0.3">
      <c r="A1815" s="85">
        <v>42158</v>
      </c>
      <c r="B1815" s="143" t="s">
        <v>305</v>
      </c>
      <c r="C1815" s="143" t="s">
        <v>21</v>
      </c>
      <c r="D1815" s="144">
        <v>1</v>
      </c>
      <c r="E1815" s="145">
        <v>152247</v>
      </c>
      <c r="F1815" s="145"/>
      <c r="G1815" s="87" t="s">
        <v>306</v>
      </c>
      <c r="H1815" s="146">
        <v>526.4</v>
      </c>
      <c r="I1815" s="153"/>
      <c r="J1815" s="148" t="s">
        <v>1207</v>
      </c>
      <c r="K1815" s="46" t="s">
        <v>1194</v>
      </c>
      <c r="L1815" s="149" t="s">
        <v>1195</v>
      </c>
      <c r="M1815" s="145" t="s">
        <v>17</v>
      </c>
      <c r="N1815" s="145" t="s">
        <v>61</v>
      </c>
      <c r="O1815" s="145" t="s">
        <v>22</v>
      </c>
      <c r="P1815" s="150"/>
      <c r="Q1815" s="151" t="s">
        <v>14</v>
      </c>
      <c r="R1815" s="151"/>
      <c r="S1815" s="152" t="s">
        <v>307</v>
      </c>
      <c r="U1815" s="9"/>
    </row>
    <row r="1816" spans="1:21" ht="30.6" hidden="1" x14ac:dyDescent="0.3">
      <c r="A1816" s="85">
        <v>42158</v>
      </c>
      <c r="B1816" s="143" t="s">
        <v>305</v>
      </c>
      <c r="C1816" s="143" t="s">
        <v>21</v>
      </c>
      <c r="D1816" s="144">
        <v>1</v>
      </c>
      <c r="E1816" s="145">
        <v>152248</v>
      </c>
      <c r="F1816" s="145"/>
      <c r="G1816" s="87" t="s">
        <v>306</v>
      </c>
      <c r="H1816" s="146">
        <v>526.4</v>
      </c>
      <c r="I1816" s="153"/>
      <c r="J1816" s="148" t="s">
        <v>1207</v>
      </c>
      <c r="K1816" s="46" t="s">
        <v>1194</v>
      </c>
      <c r="L1816" s="149" t="s">
        <v>1195</v>
      </c>
      <c r="M1816" s="145" t="s">
        <v>17</v>
      </c>
      <c r="N1816" s="145" t="s">
        <v>61</v>
      </c>
      <c r="O1816" s="145" t="s">
        <v>22</v>
      </c>
      <c r="P1816" s="150"/>
      <c r="Q1816" s="151" t="s">
        <v>14</v>
      </c>
      <c r="R1816" s="151"/>
      <c r="S1816" s="152" t="s">
        <v>307</v>
      </c>
      <c r="U1816" s="9"/>
    </row>
    <row r="1817" spans="1:21" ht="30.6" hidden="1" x14ac:dyDescent="0.3">
      <c r="A1817" s="85">
        <v>42158</v>
      </c>
      <c r="B1817" s="143" t="s">
        <v>827</v>
      </c>
      <c r="C1817" s="143" t="s">
        <v>27</v>
      </c>
      <c r="D1817" s="144">
        <v>1</v>
      </c>
      <c r="E1817" s="145">
        <v>152282</v>
      </c>
      <c r="F1817" s="145"/>
      <c r="G1817" s="87" t="s">
        <v>306</v>
      </c>
      <c r="H1817" s="154">
        <v>100.8</v>
      </c>
      <c r="I1817" s="153"/>
      <c r="J1817" s="148" t="s">
        <v>1207</v>
      </c>
      <c r="K1817" s="46" t="s">
        <v>1194</v>
      </c>
      <c r="L1817" s="149" t="s">
        <v>1195</v>
      </c>
      <c r="M1817" s="145" t="s">
        <v>17</v>
      </c>
      <c r="N1817" s="145" t="s">
        <v>28</v>
      </c>
      <c r="O1817" s="145" t="s">
        <v>28</v>
      </c>
      <c r="P1817" s="150"/>
      <c r="Q1817" s="151" t="s">
        <v>14</v>
      </c>
      <c r="R1817" s="151"/>
      <c r="S1817" s="157" t="s">
        <v>307</v>
      </c>
      <c r="U1817" s="9"/>
    </row>
    <row r="1818" spans="1:21" ht="30.6" hidden="1" x14ac:dyDescent="0.3">
      <c r="A1818" s="111">
        <v>42136</v>
      </c>
      <c r="B1818" s="163" t="s">
        <v>327</v>
      </c>
      <c r="C1818" s="163" t="s">
        <v>29</v>
      </c>
      <c r="D1818" s="164">
        <v>1</v>
      </c>
      <c r="E1818" s="145">
        <v>152402</v>
      </c>
      <c r="F1818" s="145"/>
      <c r="G1818" s="87" t="s">
        <v>306</v>
      </c>
      <c r="H1818" s="165">
        <v>20</v>
      </c>
      <c r="I1818" s="181"/>
      <c r="J1818" s="161" t="s">
        <v>1318</v>
      </c>
      <c r="K1818" s="46" t="s">
        <v>1194</v>
      </c>
      <c r="L1818" s="149" t="s">
        <v>1195</v>
      </c>
      <c r="M1818" s="166" t="s">
        <v>1319</v>
      </c>
      <c r="N1818" s="149" t="s">
        <v>30</v>
      </c>
      <c r="O1818" s="149" t="s">
        <v>31</v>
      </c>
      <c r="P1818" s="167"/>
      <c r="Q1818" s="168" t="s">
        <v>14</v>
      </c>
      <c r="R1818" s="168"/>
      <c r="S1818" s="157" t="s">
        <v>307</v>
      </c>
      <c r="U1818" s="9"/>
    </row>
    <row r="1819" spans="1:21" ht="21.6" hidden="1" x14ac:dyDescent="0.3">
      <c r="A1819" s="85">
        <v>42136</v>
      </c>
      <c r="B1819" s="143" t="s">
        <v>324</v>
      </c>
      <c r="C1819" s="143" t="s">
        <v>42</v>
      </c>
      <c r="D1819" s="144">
        <v>1</v>
      </c>
      <c r="E1819" s="177">
        <v>152407</v>
      </c>
      <c r="F1819" s="177"/>
      <c r="G1819" s="87" t="s">
        <v>306</v>
      </c>
      <c r="H1819" s="154">
        <v>220</v>
      </c>
      <c r="I1819" s="153"/>
      <c r="J1819" s="161" t="s">
        <v>725</v>
      </c>
      <c r="K1819" s="46" t="s">
        <v>1194</v>
      </c>
      <c r="L1819" s="149" t="s">
        <v>1195</v>
      </c>
      <c r="M1819" s="145" t="s">
        <v>17</v>
      </c>
      <c r="N1819" s="145" t="s">
        <v>18</v>
      </c>
      <c r="O1819" s="149" t="s">
        <v>19</v>
      </c>
      <c r="P1819" s="150" t="s">
        <v>1324</v>
      </c>
      <c r="Q1819" s="151" t="s">
        <v>14</v>
      </c>
      <c r="R1819" s="151"/>
      <c r="S1819" s="157" t="s">
        <v>307</v>
      </c>
      <c r="U1819" s="9"/>
    </row>
    <row r="1820" spans="1:21" ht="21.6" hidden="1" x14ac:dyDescent="0.3">
      <c r="A1820" s="111">
        <v>42139</v>
      </c>
      <c r="B1820" s="143" t="s">
        <v>313</v>
      </c>
      <c r="C1820" s="169" t="s">
        <v>109</v>
      </c>
      <c r="D1820" s="164">
        <v>1</v>
      </c>
      <c r="E1820" s="145">
        <v>152335</v>
      </c>
      <c r="F1820" s="145"/>
      <c r="G1820" s="87" t="s">
        <v>306</v>
      </c>
      <c r="H1820" s="165">
        <v>98.88</v>
      </c>
      <c r="I1820" s="153"/>
      <c r="J1820" s="148" t="s">
        <v>1282</v>
      </c>
      <c r="K1820" s="46" t="s">
        <v>1194</v>
      </c>
      <c r="L1820" s="149" t="s">
        <v>1195</v>
      </c>
      <c r="M1820" s="166">
        <v>9844</v>
      </c>
      <c r="N1820" s="149" t="s">
        <v>647</v>
      </c>
      <c r="O1820" s="149" t="s">
        <v>111</v>
      </c>
      <c r="P1820" s="167"/>
      <c r="Q1820" s="168" t="s">
        <v>14</v>
      </c>
      <c r="R1820" s="168"/>
      <c r="S1820" s="152" t="s">
        <v>307</v>
      </c>
      <c r="U1820" s="9"/>
    </row>
    <row r="1821" spans="1:21" ht="21.6" hidden="1" x14ac:dyDescent="0.3">
      <c r="A1821" s="111">
        <v>42139</v>
      </c>
      <c r="B1821" s="143" t="s">
        <v>313</v>
      </c>
      <c r="C1821" s="169" t="s">
        <v>109</v>
      </c>
      <c r="D1821" s="164">
        <v>1</v>
      </c>
      <c r="E1821" s="145">
        <v>152336</v>
      </c>
      <c r="F1821" s="145"/>
      <c r="G1821" s="87" t="s">
        <v>306</v>
      </c>
      <c r="H1821" s="165">
        <v>98.88</v>
      </c>
      <c r="I1821" s="153"/>
      <c r="J1821" s="148" t="s">
        <v>1282</v>
      </c>
      <c r="K1821" s="46" t="s">
        <v>1194</v>
      </c>
      <c r="L1821" s="149" t="s">
        <v>1195</v>
      </c>
      <c r="M1821" s="166">
        <v>9431</v>
      </c>
      <c r="N1821" s="149" t="s">
        <v>647</v>
      </c>
      <c r="O1821" s="149" t="s">
        <v>111</v>
      </c>
      <c r="P1821" s="167"/>
      <c r="Q1821" s="168" t="s">
        <v>14</v>
      </c>
      <c r="R1821" s="168"/>
      <c r="S1821" s="152" t="s">
        <v>307</v>
      </c>
      <c r="U1821" s="9"/>
    </row>
    <row r="1822" spans="1:21" ht="21.6" hidden="1" x14ac:dyDescent="0.3">
      <c r="A1822" s="111">
        <v>42138</v>
      </c>
      <c r="B1822" s="143" t="s">
        <v>313</v>
      </c>
      <c r="C1822" s="169" t="s">
        <v>109</v>
      </c>
      <c r="D1822" s="164">
        <v>1</v>
      </c>
      <c r="E1822" s="145">
        <v>152340</v>
      </c>
      <c r="F1822" s="145"/>
      <c r="G1822" s="87" t="s">
        <v>306</v>
      </c>
      <c r="H1822" s="165">
        <v>98.88</v>
      </c>
      <c r="I1822" s="153"/>
      <c r="J1822" s="148" t="s">
        <v>1282</v>
      </c>
      <c r="K1822" s="46" t="s">
        <v>1194</v>
      </c>
      <c r="L1822" s="149" t="s">
        <v>1195</v>
      </c>
      <c r="M1822" s="166">
        <v>9580</v>
      </c>
      <c r="N1822" s="149" t="s">
        <v>647</v>
      </c>
      <c r="O1822" s="149" t="s">
        <v>111</v>
      </c>
      <c r="P1822" s="167"/>
      <c r="Q1822" s="168" t="s">
        <v>14</v>
      </c>
      <c r="R1822" s="168"/>
      <c r="S1822" s="152" t="s">
        <v>307</v>
      </c>
      <c r="U1822" s="9"/>
    </row>
    <row r="1823" spans="1:21" ht="21.6" hidden="1" x14ac:dyDescent="0.3">
      <c r="A1823" s="111">
        <v>42138</v>
      </c>
      <c r="B1823" s="143" t="s">
        <v>313</v>
      </c>
      <c r="C1823" s="169" t="s">
        <v>109</v>
      </c>
      <c r="D1823" s="164">
        <v>1</v>
      </c>
      <c r="E1823" s="145">
        <v>152341</v>
      </c>
      <c r="F1823" s="145"/>
      <c r="G1823" s="87" t="s">
        <v>306</v>
      </c>
      <c r="H1823" s="165">
        <v>98.88</v>
      </c>
      <c r="I1823" s="153"/>
      <c r="J1823" s="148" t="s">
        <v>1282</v>
      </c>
      <c r="K1823" s="46" t="s">
        <v>1194</v>
      </c>
      <c r="L1823" s="149" t="s">
        <v>1195</v>
      </c>
      <c r="M1823" s="166">
        <v>9118</v>
      </c>
      <c r="N1823" s="149" t="s">
        <v>647</v>
      </c>
      <c r="O1823" s="149" t="s">
        <v>111</v>
      </c>
      <c r="P1823" s="167"/>
      <c r="Q1823" s="168" t="s">
        <v>14</v>
      </c>
      <c r="R1823" s="168"/>
      <c r="S1823" s="152" t="s">
        <v>307</v>
      </c>
      <c r="U1823" s="9"/>
    </row>
    <row r="1824" spans="1:21" ht="21.6" hidden="1" x14ac:dyDescent="0.3">
      <c r="A1824" s="111">
        <v>42138</v>
      </c>
      <c r="B1824" s="143" t="s">
        <v>313</v>
      </c>
      <c r="C1824" s="169" t="s">
        <v>109</v>
      </c>
      <c r="D1824" s="164">
        <v>1</v>
      </c>
      <c r="E1824" s="145">
        <v>152342</v>
      </c>
      <c r="F1824" s="145"/>
      <c r="G1824" s="87" t="s">
        <v>306</v>
      </c>
      <c r="H1824" s="165">
        <v>98.88</v>
      </c>
      <c r="I1824" s="153"/>
      <c r="J1824" s="148" t="s">
        <v>1282</v>
      </c>
      <c r="K1824" s="46" t="s">
        <v>1194</v>
      </c>
      <c r="L1824" s="149" t="s">
        <v>1195</v>
      </c>
      <c r="M1824" s="166">
        <v>9814</v>
      </c>
      <c r="N1824" s="149" t="s">
        <v>647</v>
      </c>
      <c r="O1824" s="149" t="s">
        <v>111</v>
      </c>
      <c r="P1824" s="167"/>
      <c r="Q1824" s="168" t="s">
        <v>14</v>
      </c>
      <c r="R1824" s="168"/>
      <c r="S1824" s="152" t="s">
        <v>307</v>
      </c>
      <c r="U1824" s="9"/>
    </row>
    <row r="1825" spans="1:21" ht="21.6" hidden="1" x14ac:dyDescent="0.3">
      <c r="A1825" s="111">
        <v>42138</v>
      </c>
      <c r="B1825" s="143" t="s">
        <v>313</v>
      </c>
      <c r="C1825" s="169" t="s">
        <v>109</v>
      </c>
      <c r="D1825" s="164">
        <v>1</v>
      </c>
      <c r="E1825" s="145">
        <v>152343</v>
      </c>
      <c r="F1825" s="145"/>
      <c r="G1825" s="87" t="s">
        <v>306</v>
      </c>
      <c r="H1825" s="165">
        <v>98.88</v>
      </c>
      <c r="I1825" s="153"/>
      <c r="J1825" s="148" t="s">
        <v>1282</v>
      </c>
      <c r="K1825" s="46" t="s">
        <v>1194</v>
      </c>
      <c r="L1825" s="149" t="s">
        <v>1195</v>
      </c>
      <c r="M1825" s="166">
        <v>9631</v>
      </c>
      <c r="N1825" s="149" t="s">
        <v>647</v>
      </c>
      <c r="O1825" s="149" t="s">
        <v>111</v>
      </c>
      <c r="P1825" s="167"/>
      <c r="Q1825" s="168" t="s">
        <v>14</v>
      </c>
      <c r="R1825" s="168"/>
      <c r="S1825" s="152" t="s">
        <v>307</v>
      </c>
      <c r="U1825" s="9"/>
    </row>
    <row r="1826" spans="1:21" ht="21.6" hidden="1" x14ac:dyDescent="0.3">
      <c r="A1826" s="111">
        <v>42138</v>
      </c>
      <c r="B1826" s="143" t="s">
        <v>313</v>
      </c>
      <c r="C1826" s="169" t="s">
        <v>109</v>
      </c>
      <c r="D1826" s="164">
        <v>1</v>
      </c>
      <c r="E1826" s="145">
        <v>152344</v>
      </c>
      <c r="F1826" s="145"/>
      <c r="G1826" s="87" t="s">
        <v>306</v>
      </c>
      <c r="H1826" s="165">
        <v>98.88</v>
      </c>
      <c r="I1826" s="153"/>
      <c r="J1826" s="148" t="s">
        <v>1282</v>
      </c>
      <c r="K1826" s="46" t="s">
        <v>1194</v>
      </c>
      <c r="L1826" s="149" t="s">
        <v>1195</v>
      </c>
      <c r="M1826" s="166">
        <v>9649</v>
      </c>
      <c r="N1826" s="149" t="s">
        <v>647</v>
      </c>
      <c r="O1826" s="149" t="s">
        <v>111</v>
      </c>
      <c r="P1826" s="167"/>
      <c r="Q1826" s="168" t="s">
        <v>14</v>
      </c>
      <c r="R1826" s="168"/>
      <c r="S1826" s="152" t="s">
        <v>307</v>
      </c>
      <c r="U1826" s="9"/>
    </row>
    <row r="1827" spans="1:21" ht="21.6" hidden="1" x14ac:dyDescent="0.3">
      <c r="A1827" s="111">
        <v>42138</v>
      </c>
      <c r="B1827" s="143" t="s">
        <v>313</v>
      </c>
      <c r="C1827" s="169" t="s">
        <v>109</v>
      </c>
      <c r="D1827" s="164">
        <v>1</v>
      </c>
      <c r="E1827" s="145">
        <v>152345</v>
      </c>
      <c r="F1827" s="145"/>
      <c r="G1827" s="87" t="s">
        <v>306</v>
      </c>
      <c r="H1827" s="165">
        <v>98.88</v>
      </c>
      <c r="I1827" s="153"/>
      <c r="J1827" s="148" t="s">
        <v>1282</v>
      </c>
      <c r="K1827" s="46" t="s">
        <v>1194</v>
      </c>
      <c r="L1827" s="149" t="s">
        <v>1195</v>
      </c>
      <c r="M1827" s="166">
        <v>9820</v>
      </c>
      <c r="N1827" s="149" t="s">
        <v>647</v>
      </c>
      <c r="O1827" s="149" t="s">
        <v>111</v>
      </c>
      <c r="P1827" s="167"/>
      <c r="Q1827" s="168" t="s">
        <v>14</v>
      </c>
      <c r="R1827" s="168"/>
      <c r="S1827" s="157" t="s">
        <v>307</v>
      </c>
      <c r="U1827" s="9"/>
    </row>
    <row r="1828" spans="1:21" ht="21.6" hidden="1" x14ac:dyDescent="0.3">
      <c r="A1828" s="111">
        <v>42138</v>
      </c>
      <c r="B1828" s="143" t="s">
        <v>313</v>
      </c>
      <c r="C1828" s="169" t="s">
        <v>109</v>
      </c>
      <c r="D1828" s="164">
        <v>1</v>
      </c>
      <c r="E1828" s="145">
        <v>152346</v>
      </c>
      <c r="F1828" s="145"/>
      <c r="G1828" s="87" t="s">
        <v>306</v>
      </c>
      <c r="H1828" s="165">
        <v>98.88</v>
      </c>
      <c r="I1828" s="153"/>
      <c r="J1828" s="148" t="s">
        <v>1282</v>
      </c>
      <c r="K1828" s="46" t="s">
        <v>1194</v>
      </c>
      <c r="L1828" s="149" t="s">
        <v>1195</v>
      </c>
      <c r="M1828" s="166">
        <v>9643</v>
      </c>
      <c r="N1828" s="149" t="s">
        <v>647</v>
      </c>
      <c r="O1828" s="149" t="s">
        <v>111</v>
      </c>
      <c r="P1828" s="167"/>
      <c r="Q1828" s="168" t="s">
        <v>14</v>
      </c>
      <c r="R1828" s="168"/>
      <c r="S1828" s="157" t="s">
        <v>307</v>
      </c>
      <c r="U1828" s="9"/>
    </row>
    <row r="1829" spans="1:21" ht="21.6" hidden="1" x14ac:dyDescent="0.3">
      <c r="A1829" s="111">
        <v>42138</v>
      </c>
      <c r="B1829" s="143" t="s">
        <v>313</v>
      </c>
      <c r="C1829" s="169" t="s">
        <v>109</v>
      </c>
      <c r="D1829" s="164">
        <v>1</v>
      </c>
      <c r="E1829" s="145">
        <v>152347</v>
      </c>
      <c r="F1829" s="145"/>
      <c r="G1829" s="87" t="s">
        <v>306</v>
      </c>
      <c r="H1829" s="165">
        <v>98.88</v>
      </c>
      <c r="I1829" s="153"/>
      <c r="J1829" s="148" t="s">
        <v>1282</v>
      </c>
      <c r="K1829" s="46" t="s">
        <v>1194</v>
      </c>
      <c r="L1829" s="149" t="s">
        <v>1195</v>
      </c>
      <c r="M1829" s="166">
        <v>9437</v>
      </c>
      <c r="N1829" s="149" t="s">
        <v>647</v>
      </c>
      <c r="O1829" s="149" t="s">
        <v>111</v>
      </c>
      <c r="P1829" s="167"/>
      <c r="Q1829" s="168" t="s">
        <v>14</v>
      </c>
      <c r="R1829" s="168"/>
      <c r="S1829" s="157" t="s">
        <v>308</v>
      </c>
      <c r="U1829" s="9"/>
    </row>
    <row r="1830" spans="1:21" ht="21.6" hidden="1" x14ac:dyDescent="0.3">
      <c r="A1830" s="111">
        <v>42138</v>
      </c>
      <c r="B1830" s="143" t="s">
        <v>313</v>
      </c>
      <c r="C1830" s="169" t="s">
        <v>109</v>
      </c>
      <c r="D1830" s="164">
        <v>1</v>
      </c>
      <c r="E1830" s="145">
        <v>152348</v>
      </c>
      <c r="F1830" s="145"/>
      <c r="G1830" s="87" t="s">
        <v>306</v>
      </c>
      <c r="H1830" s="165">
        <v>98.88</v>
      </c>
      <c r="I1830" s="153"/>
      <c r="J1830" s="148" t="s">
        <v>1282</v>
      </c>
      <c r="K1830" s="46" t="s">
        <v>1194</v>
      </c>
      <c r="L1830" s="149" t="s">
        <v>1195</v>
      </c>
      <c r="M1830" s="166">
        <v>9589</v>
      </c>
      <c r="N1830" s="149" t="s">
        <v>647</v>
      </c>
      <c r="O1830" s="149" t="s">
        <v>111</v>
      </c>
      <c r="P1830" s="167"/>
      <c r="Q1830" s="168" t="s">
        <v>14</v>
      </c>
      <c r="R1830" s="168"/>
      <c r="S1830" s="157" t="s">
        <v>307</v>
      </c>
      <c r="U1830" s="9"/>
    </row>
    <row r="1831" spans="1:21" ht="21.6" hidden="1" x14ac:dyDescent="0.3">
      <c r="A1831" s="111">
        <v>42138</v>
      </c>
      <c r="B1831" s="143" t="s">
        <v>313</v>
      </c>
      <c r="C1831" s="169" t="s">
        <v>109</v>
      </c>
      <c r="D1831" s="164">
        <v>1</v>
      </c>
      <c r="E1831" s="145">
        <v>152349</v>
      </c>
      <c r="F1831" s="145"/>
      <c r="G1831" s="87" t="s">
        <v>306</v>
      </c>
      <c r="H1831" s="165">
        <v>98.88</v>
      </c>
      <c r="I1831" s="153"/>
      <c r="J1831" s="148" t="s">
        <v>1282</v>
      </c>
      <c r="K1831" s="46" t="s">
        <v>1194</v>
      </c>
      <c r="L1831" s="149" t="s">
        <v>1195</v>
      </c>
      <c r="M1831" s="166">
        <v>9849</v>
      </c>
      <c r="N1831" s="149" t="s">
        <v>647</v>
      </c>
      <c r="O1831" s="149" t="s">
        <v>111</v>
      </c>
      <c r="P1831" s="167"/>
      <c r="Q1831" s="168" t="s">
        <v>14</v>
      </c>
      <c r="R1831" s="168"/>
      <c r="S1831" s="157" t="s">
        <v>307</v>
      </c>
      <c r="U1831" s="9"/>
    </row>
    <row r="1832" spans="1:21" ht="21.6" hidden="1" x14ac:dyDescent="0.3">
      <c r="A1832" s="111">
        <v>42138</v>
      </c>
      <c r="B1832" s="143" t="s">
        <v>313</v>
      </c>
      <c r="C1832" s="169" t="s">
        <v>109</v>
      </c>
      <c r="D1832" s="164">
        <v>1</v>
      </c>
      <c r="E1832" s="145">
        <v>152350</v>
      </c>
      <c r="F1832" s="145"/>
      <c r="G1832" s="87" t="s">
        <v>306</v>
      </c>
      <c r="H1832" s="165">
        <v>98.88</v>
      </c>
      <c r="I1832" s="153"/>
      <c r="J1832" s="148" t="s">
        <v>1282</v>
      </c>
      <c r="K1832" s="46" t="s">
        <v>1194</v>
      </c>
      <c r="L1832" s="149" t="s">
        <v>1195</v>
      </c>
      <c r="M1832" s="166">
        <v>9816</v>
      </c>
      <c r="N1832" s="149" t="s">
        <v>647</v>
      </c>
      <c r="O1832" s="149" t="s">
        <v>111</v>
      </c>
      <c r="P1832" s="167"/>
      <c r="Q1832" s="168" t="s">
        <v>14</v>
      </c>
      <c r="R1832" s="168"/>
      <c r="S1832" s="157" t="s">
        <v>307</v>
      </c>
      <c r="U1832" s="9"/>
    </row>
    <row r="1833" spans="1:21" ht="21.6" hidden="1" x14ac:dyDescent="0.3">
      <c r="A1833" s="111">
        <v>42138</v>
      </c>
      <c r="B1833" s="143" t="s">
        <v>313</v>
      </c>
      <c r="C1833" s="169" t="s">
        <v>109</v>
      </c>
      <c r="D1833" s="164">
        <v>1</v>
      </c>
      <c r="E1833" s="145">
        <v>152351</v>
      </c>
      <c r="F1833" s="145"/>
      <c r="G1833" s="87" t="s">
        <v>306</v>
      </c>
      <c r="H1833" s="165">
        <v>98.88</v>
      </c>
      <c r="I1833" s="153"/>
      <c r="J1833" s="148" t="s">
        <v>1282</v>
      </c>
      <c r="K1833" s="46" t="s">
        <v>1194</v>
      </c>
      <c r="L1833" s="149" t="s">
        <v>1195</v>
      </c>
      <c r="M1833" s="166">
        <v>9447</v>
      </c>
      <c r="N1833" s="149" t="s">
        <v>647</v>
      </c>
      <c r="O1833" s="149" t="s">
        <v>111</v>
      </c>
      <c r="P1833" s="167"/>
      <c r="Q1833" s="168" t="s">
        <v>14</v>
      </c>
      <c r="R1833" s="168"/>
      <c r="S1833" s="157" t="s">
        <v>307</v>
      </c>
      <c r="U1833" s="9"/>
    </row>
    <row r="1834" spans="1:21" ht="21.6" hidden="1" x14ac:dyDescent="0.3">
      <c r="A1834" s="111">
        <v>42138</v>
      </c>
      <c r="B1834" s="143" t="s">
        <v>313</v>
      </c>
      <c r="C1834" s="169" t="s">
        <v>109</v>
      </c>
      <c r="D1834" s="164">
        <v>1</v>
      </c>
      <c r="E1834" s="145">
        <v>152352</v>
      </c>
      <c r="F1834" s="145"/>
      <c r="G1834" s="87" t="s">
        <v>306</v>
      </c>
      <c r="H1834" s="165">
        <v>98.88</v>
      </c>
      <c r="I1834" s="153"/>
      <c r="J1834" s="148" t="s">
        <v>1282</v>
      </c>
      <c r="K1834" s="46" t="s">
        <v>1194</v>
      </c>
      <c r="L1834" s="149" t="s">
        <v>1195</v>
      </c>
      <c r="M1834" s="166">
        <v>9815</v>
      </c>
      <c r="N1834" s="149" t="s">
        <v>647</v>
      </c>
      <c r="O1834" s="149" t="s">
        <v>111</v>
      </c>
      <c r="P1834" s="167"/>
      <c r="Q1834" s="168" t="s">
        <v>14</v>
      </c>
      <c r="R1834" s="168"/>
      <c r="S1834" s="157" t="s">
        <v>307</v>
      </c>
      <c r="U1834" s="9"/>
    </row>
    <row r="1835" spans="1:21" ht="21.6" hidden="1" x14ac:dyDescent="0.3">
      <c r="A1835" s="111">
        <v>42138</v>
      </c>
      <c r="B1835" s="143" t="s">
        <v>313</v>
      </c>
      <c r="C1835" s="169" t="s">
        <v>109</v>
      </c>
      <c r="D1835" s="164">
        <v>1</v>
      </c>
      <c r="E1835" s="145">
        <v>152353</v>
      </c>
      <c r="F1835" s="145"/>
      <c r="G1835" s="87" t="s">
        <v>306</v>
      </c>
      <c r="H1835" s="165">
        <v>98.88</v>
      </c>
      <c r="I1835" s="153"/>
      <c r="J1835" s="148" t="s">
        <v>1282</v>
      </c>
      <c r="K1835" s="46" t="s">
        <v>1194</v>
      </c>
      <c r="L1835" s="149" t="s">
        <v>1195</v>
      </c>
      <c r="M1835" s="166">
        <v>9433</v>
      </c>
      <c r="N1835" s="149" t="s">
        <v>647</v>
      </c>
      <c r="O1835" s="149" t="s">
        <v>111</v>
      </c>
      <c r="P1835" s="167"/>
      <c r="Q1835" s="168" t="s">
        <v>14</v>
      </c>
      <c r="R1835" s="168"/>
      <c r="S1835" s="157" t="s">
        <v>307</v>
      </c>
      <c r="U1835" s="9"/>
    </row>
    <row r="1836" spans="1:21" ht="21.6" hidden="1" x14ac:dyDescent="0.3">
      <c r="A1836" s="111">
        <v>42138</v>
      </c>
      <c r="B1836" s="143" t="s">
        <v>313</v>
      </c>
      <c r="C1836" s="169" t="s">
        <v>109</v>
      </c>
      <c r="D1836" s="164">
        <v>1</v>
      </c>
      <c r="E1836" s="145">
        <v>152354</v>
      </c>
      <c r="F1836" s="145"/>
      <c r="G1836" s="87" t="s">
        <v>306</v>
      </c>
      <c r="H1836" s="165">
        <v>98.88</v>
      </c>
      <c r="I1836" s="153"/>
      <c r="J1836" s="148" t="s">
        <v>1282</v>
      </c>
      <c r="K1836" s="46" t="s">
        <v>1194</v>
      </c>
      <c r="L1836" s="149" t="s">
        <v>1195</v>
      </c>
      <c r="M1836" s="166">
        <v>9570</v>
      </c>
      <c r="N1836" s="149" t="s">
        <v>647</v>
      </c>
      <c r="O1836" s="149" t="s">
        <v>111</v>
      </c>
      <c r="P1836" s="167"/>
      <c r="Q1836" s="168" t="s">
        <v>14</v>
      </c>
      <c r="R1836" s="168"/>
      <c r="S1836" s="157" t="s">
        <v>308</v>
      </c>
      <c r="U1836" s="9"/>
    </row>
    <row r="1837" spans="1:21" ht="21.6" hidden="1" x14ac:dyDescent="0.3">
      <c r="A1837" s="85">
        <v>42158</v>
      </c>
      <c r="B1837" s="143" t="s">
        <v>825</v>
      </c>
      <c r="C1837" s="143" t="s">
        <v>34</v>
      </c>
      <c r="D1837" s="144">
        <v>1</v>
      </c>
      <c r="E1837" s="145">
        <v>152278</v>
      </c>
      <c r="F1837" s="145"/>
      <c r="G1837" s="87" t="s">
        <v>306</v>
      </c>
      <c r="H1837" s="154">
        <v>358.4</v>
      </c>
      <c r="I1837" s="153" t="s">
        <v>1231</v>
      </c>
      <c r="J1837" s="148" t="s">
        <v>1232</v>
      </c>
      <c r="K1837" s="46" t="s">
        <v>1194</v>
      </c>
      <c r="L1837" s="149" t="s">
        <v>1195</v>
      </c>
      <c r="M1837" s="145" t="s">
        <v>17</v>
      </c>
      <c r="N1837" s="145" t="s">
        <v>745</v>
      </c>
      <c r="O1837" s="145" t="s">
        <v>26</v>
      </c>
      <c r="P1837" s="150"/>
      <c r="Q1837" s="151" t="s">
        <v>14</v>
      </c>
      <c r="R1837" s="151"/>
      <c r="S1837" s="157" t="s">
        <v>307</v>
      </c>
      <c r="U1837" s="9"/>
    </row>
    <row r="1838" spans="1:21" ht="32.4" hidden="1" x14ac:dyDescent="0.3">
      <c r="A1838" s="171">
        <v>42136</v>
      </c>
      <c r="B1838" s="185" t="s">
        <v>318</v>
      </c>
      <c r="C1838" s="185" t="s">
        <v>12</v>
      </c>
      <c r="D1838" s="174">
        <v>1</v>
      </c>
      <c r="E1838" s="174">
        <v>152330</v>
      </c>
      <c r="F1838" s="174"/>
      <c r="G1838" s="569" t="s">
        <v>306</v>
      </c>
      <c r="H1838" s="186">
        <v>1660.95</v>
      </c>
      <c r="I1838" s="568" t="s">
        <v>1231</v>
      </c>
      <c r="J1838" s="160" t="s">
        <v>1232</v>
      </c>
      <c r="K1838" s="181" t="s">
        <v>1194</v>
      </c>
      <c r="L1838" s="174" t="s">
        <v>1195</v>
      </c>
      <c r="M1838" s="187" t="s">
        <v>1278</v>
      </c>
      <c r="N1838" s="174" t="s">
        <v>595</v>
      </c>
      <c r="O1838" s="174" t="s">
        <v>35</v>
      </c>
      <c r="P1838" s="96" t="s">
        <v>3646</v>
      </c>
      <c r="Q1838" s="174" t="s">
        <v>14</v>
      </c>
      <c r="R1838" s="176"/>
      <c r="S1838" s="181" t="s">
        <v>307</v>
      </c>
      <c r="T1838" s="181" t="s">
        <v>3645</v>
      </c>
      <c r="U1838" s="181" t="s">
        <v>465</v>
      </c>
    </row>
    <row r="1839" spans="1:21" ht="21.6" hidden="1" x14ac:dyDescent="0.3">
      <c r="A1839" s="85">
        <v>42158</v>
      </c>
      <c r="B1839" s="143" t="s">
        <v>825</v>
      </c>
      <c r="C1839" s="143" t="s">
        <v>34</v>
      </c>
      <c r="D1839" s="144">
        <v>1</v>
      </c>
      <c r="E1839" s="145">
        <v>152276</v>
      </c>
      <c r="F1839" s="145"/>
      <c r="G1839" s="87" t="s">
        <v>306</v>
      </c>
      <c r="H1839" s="154">
        <v>319.2</v>
      </c>
      <c r="I1839" s="7">
        <v>601542608</v>
      </c>
      <c r="J1839" s="148" t="s">
        <v>1228</v>
      </c>
      <c r="K1839" s="46" t="s">
        <v>1194</v>
      </c>
      <c r="L1839" s="149" t="s">
        <v>1195</v>
      </c>
      <c r="M1839" s="145" t="s">
        <v>17</v>
      </c>
      <c r="N1839" s="145" t="s">
        <v>745</v>
      </c>
      <c r="O1839" s="145" t="s">
        <v>25</v>
      </c>
      <c r="P1839" s="150"/>
      <c r="Q1839" s="151" t="s">
        <v>14</v>
      </c>
      <c r="R1839" s="151"/>
      <c r="S1839" s="157" t="s">
        <v>307</v>
      </c>
      <c r="U1839" s="9"/>
    </row>
    <row r="1840" spans="1:21" ht="32.4" hidden="1" x14ac:dyDescent="0.3">
      <c r="A1840" s="171">
        <v>42136</v>
      </c>
      <c r="B1840" s="185" t="s">
        <v>318</v>
      </c>
      <c r="C1840" s="185" t="s">
        <v>12</v>
      </c>
      <c r="D1840" s="174">
        <v>1</v>
      </c>
      <c r="E1840" s="174">
        <v>152331</v>
      </c>
      <c r="F1840" s="174"/>
      <c r="G1840" s="569" t="s">
        <v>306</v>
      </c>
      <c r="H1840" s="186">
        <v>1332.13</v>
      </c>
      <c r="I1840" s="61">
        <v>601542608</v>
      </c>
      <c r="J1840" s="160" t="s">
        <v>1228</v>
      </c>
      <c r="K1840" s="181" t="s">
        <v>1194</v>
      </c>
      <c r="L1840" s="174" t="s">
        <v>1195</v>
      </c>
      <c r="M1840" s="187" t="s">
        <v>1279</v>
      </c>
      <c r="N1840" s="174">
        <v>6430</v>
      </c>
      <c r="O1840" s="174" t="s">
        <v>35</v>
      </c>
      <c r="P1840" s="96" t="s">
        <v>3646</v>
      </c>
      <c r="Q1840" s="174" t="s">
        <v>14</v>
      </c>
      <c r="R1840" s="176"/>
      <c r="S1840" s="181" t="s">
        <v>307</v>
      </c>
      <c r="T1840" s="181" t="s">
        <v>3645</v>
      </c>
      <c r="U1840" s="181" t="s">
        <v>465</v>
      </c>
    </row>
    <row r="1841" spans="1:21" ht="43.2" hidden="1" x14ac:dyDescent="0.3">
      <c r="A1841" s="85">
        <v>42138</v>
      </c>
      <c r="B1841" s="143" t="s">
        <v>1152</v>
      </c>
      <c r="C1841" s="143" t="s">
        <v>1153</v>
      </c>
      <c r="D1841" s="144">
        <v>1</v>
      </c>
      <c r="E1841" s="145">
        <v>152448</v>
      </c>
      <c r="F1841" s="145"/>
      <c r="G1841" s="87" t="s">
        <v>306</v>
      </c>
      <c r="H1841" s="154">
        <v>1631.48</v>
      </c>
      <c r="I1841" s="61">
        <v>907581987</v>
      </c>
      <c r="J1841" s="160" t="s">
        <v>1366</v>
      </c>
      <c r="K1841" s="46" t="s">
        <v>1194</v>
      </c>
      <c r="L1841" s="149" t="s">
        <v>1195</v>
      </c>
      <c r="M1841" s="158">
        <v>20201096</v>
      </c>
      <c r="N1841" s="145" t="s">
        <v>1367</v>
      </c>
      <c r="O1841" s="145" t="s">
        <v>1368</v>
      </c>
      <c r="P1841" s="150"/>
      <c r="Q1841" s="151" t="s">
        <v>14</v>
      </c>
      <c r="R1841" s="151"/>
      <c r="S1841" s="152" t="s">
        <v>307</v>
      </c>
      <c r="U1841" s="9"/>
    </row>
    <row r="1842" spans="1:21" ht="21.6" hidden="1" x14ac:dyDescent="0.3">
      <c r="A1842" s="85">
        <v>42138</v>
      </c>
      <c r="B1842" s="143" t="s">
        <v>315</v>
      </c>
      <c r="C1842" s="143" t="s">
        <v>32</v>
      </c>
      <c r="D1842" s="144">
        <v>1</v>
      </c>
      <c r="E1842" s="145">
        <v>152449</v>
      </c>
      <c r="F1842" s="145"/>
      <c r="G1842" s="87" t="s">
        <v>306</v>
      </c>
      <c r="H1842" s="154">
        <v>87.36</v>
      </c>
      <c r="I1842" s="61">
        <v>907581987</v>
      </c>
      <c r="J1842" s="160" t="s">
        <v>1366</v>
      </c>
      <c r="K1842" s="46" t="s">
        <v>1194</v>
      </c>
      <c r="L1842" s="149" t="s">
        <v>1195</v>
      </c>
      <c r="M1842" s="145" t="s">
        <v>17</v>
      </c>
      <c r="N1842" s="145" t="s">
        <v>18</v>
      </c>
      <c r="O1842" s="149" t="s">
        <v>19</v>
      </c>
      <c r="P1842" s="150"/>
      <c r="Q1842" s="151" t="s">
        <v>14</v>
      </c>
      <c r="R1842" s="151"/>
      <c r="S1842" s="152" t="s">
        <v>307</v>
      </c>
      <c r="U1842" s="9"/>
    </row>
    <row r="1843" spans="1:21" ht="21.6" hidden="1" x14ac:dyDescent="0.3">
      <c r="A1843" s="85">
        <v>42138</v>
      </c>
      <c r="B1843" s="143" t="s">
        <v>315</v>
      </c>
      <c r="C1843" s="143" t="s">
        <v>32</v>
      </c>
      <c r="D1843" s="144">
        <v>1</v>
      </c>
      <c r="E1843" s="145">
        <v>152450</v>
      </c>
      <c r="F1843" s="145"/>
      <c r="G1843" s="87" t="s">
        <v>306</v>
      </c>
      <c r="H1843" s="154">
        <v>87.36</v>
      </c>
      <c r="I1843" s="61">
        <v>907581987</v>
      </c>
      <c r="J1843" s="160" t="s">
        <v>1366</v>
      </c>
      <c r="K1843" s="46" t="s">
        <v>1194</v>
      </c>
      <c r="L1843" s="149" t="s">
        <v>1195</v>
      </c>
      <c r="M1843" s="145" t="s">
        <v>17</v>
      </c>
      <c r="N1843" s="145" t="s">
        <v>18</v>
      </c>
      <c r="O1843" s="149" t="s">
        <v>19</v>
      </c>
      <c r="P1843" s="150"/>
      <c r="Q1843" s="151" t="s">
        <v>14</v>
      </c>
      <c r="R1843" s="151"/>
      <c r="S1843" s="152" t="s">
        <v>307</v>
      </c>
      <c r="U1843" s="9"/>
    </row>
    <row r="1844" spans="1:21" ht="21.6" hidden="1" x14ac:dyDescent="0.3">
      <c r="A1844" s="85">
        <v>42138</v>
      </c>
      <c r="B1844" s="143" t="s">
        <v>309</v>
      </c>
      <c r="C1844" s="143" t="s">
        <v>34</v>
      </c>
      <c r="D1844" s="144">
        <v>1</v>
      </c>
      <c r="E1844" s="145">
        <v>152451</v>
      </c>
      <c r="F1844" s="145"/>
      <c r="G1844" s="87" t="s">
        <v>306</v>
      </c>
      <c r="H1844" s="154">
        <v>70.31</v>
      </c>
      <c r="I1844" s="61">
        <v>907581987</v>
      </c>
      <c r="J1844" s="160" t="s">
        <v>1366</v>
      </c>
      <c r="K1844" s="46" t="s">
        <v>1194</v>
      </c>
      <c r="L1844" s="149" t="s">
        <v>1195</v>
      </c>
      <c r="M1844" s="145" t="s">
        <v>17</v>
      </c>
      <c r="N1844" s="145" t="s">
        <v>18</v>
      </c>
      <c r="O1844" s="149" t="s">
        <v>19</v>
      </c>
      <c r="P1844" s="150" t="s">
        <v>311</v>
      </c>
      <c r="Q1844" s="151" t="s">
        <v>14</v>
      </c>
      <c r="R1844" s="151"/>
      <c r="S1844" s="152" t="s">
        <v>307</v>
      </c>
      <c r="U1844" s="9"/>
    </row>
    <row r="1845" spans="1:21" ht="21.6" hidden="1" x14ac:dyDescent="0.3">
      <c r="A1845" s="85">
        <v>42138</v>
      </c>
      <c r="B1845" s="143" t="s">
        <v>309</v>
      </c>
      <c r="C1845" s="143" t="s">
        <v>34</v>
      </c>
      <c r="D1845" s="144">
        <v>1</v>
      </c>
      <c r="E1845" s="145">
        <v>152452</v>
      </c>
      <c r="F1845" s="145"/>
      <c r="G1845" s="87" t="s">
        <v>306</v>
      </c>
      <c r="H1845" s="154">
        <v>70.31</v>
      </c>
      <c r="I1845" s="61">
        <v>907581987</v>
      </c>
      <c r="J1845" s="160" t="s">
        <v>1366</v>
      </c>
      <c r="K1845" s="46" t="s">
        <v>1194</v>
      </c>
      <c r="L1845" s="149" t="s">
        <v>1195</v>
      </c>
      <c r="M1845" s="145" t="s">
        <v>17</v>
      </c>
      <c r="N1845" s="145" t="s">
        <v>18</v>
      </c>
      <c r="O1845" s="149" t="s">
        <v>19</v>
      </c>
      <c r="P1845" s="150" t="s">
        <v>311</v>
      </c>
      <c r="Q1845" s="151" t="s">
        <v>14</v>
      </c>
      <c r="R1845" s="151"/>
      <c r="S1845" s="152" t="s">
        <v>307</v>
      </c>
      <c r="U1845" s="9"/>
    </row>
    <row r="1846" spans="1:21" ht="21.6" hidden="1" x14ac:dyDescent="0.3">
      <c r="A1846" s="85">
        <v>42138</v>
      </c>
      <c r="B1846" s="143" t="s">
        <v>305</v>
      </c>
      <c r="C1846" s="143" t="s">
        <v>16</v>
      </c>
      <c r="D1846" s="144">
        <v>1</v>
      </c>
      <c r="E1846" s="145">
        <v>152453</v>
      </c>
      <c r="F1846" s="145"/>
      <c r="G1846" s="87" t="s">
        <v>306</v>
      </c>
      <c r="H1846" s="154">
        <v>526.4</v>
      </c>
      <c r="I1846" s="61">
        <v>907581987</v>
      </c>
      <c r="J1846" s="160" t="s">
        <v>1366</v>
      </c>
      <c r="K1846" s="46" t="s">
        <v>1194</v>
      </c>
      <c r="L1846" s="149" t="s">
        <v>1195</v>
      </c>
      <c r="M1846" s="145" t="s">
        <v>17</v>
      </c>
      <c r="N1846" s="145" t="s">
        <v>19</v>
      </c>
      <c r="O1846" s="145" t="s">
        <v>19</v>
      </c>
      <c r="P1846" s="150"/>
      <c r="Q1846" s="151" t="s">
        <v>14</v>
      </c>
      <c r="R1846" s="151"/>
      <c r="S1846" s="152" t="s">
        <v>307</v>
      </c>
      <c r="U1846" s="9"/>
    </row>
    <row r="1847" spans="1:21" ht="43.2" hidden="1" x14ac:dyDescent="0.3">
      <c r="A1847" s="85">
        <v>42138</v>
      </c>
      <c r="B1847" s="143" t="s">
        <v>1152</v>
      </c>
      <c r="C1847" s="143" t="s">
        <v>1153</v>
      </c>
      <c r="D1847" s="144">
        <v>1</v>
      </c>
      <c r="E1847" s="145">
        <v>152454</v>
      </c>
      <c r="F1847" s="145"/>
      <c r="G1847" s="87" t="s">
        <v>306</v>
      </c>
      <c r="H1847" s="154">
        <v>1631.48</v>
      </c>
      <c r="I1847" s="61">
        <v>907581987</v>
      </c>
      <c r="J1847" s="160" t="s">
        <v>1366</v>
      </c>
      <c r="K1847" s="46" t="s">
        <v>1194</v>
      </c>
      <c r="L1847" s="149" t="s">
        <v>1195</v>
      </c>
      <c r="M1847" s="158">
        <v>3905550</v>
      </c>
      <c r="N1847" s="145" t="s">
        <v>1369</v>
      </c>
      <c r="O1847" s="145" t="s">
        <v>1368</v>
      </c>
      <c r="P1847" s="150"/>
      <c r="Q1847" s="151" t="s">
        <v>14</v>
      </c>
      <c r="R1847" s="151"/>
      <c r="S1847" s="152" t="s">
        <v>307</v>
      </c>
      <c r="U1847" s="9"/>
    </row>
    <row r="1848" spans="1:21" ht="21.6" hidden="1" x14ac:dyDescent="0.3">
      <c r="A1848" s="85">
        <v>42138</v>
      </c>
      <c r="B1848" s="143" t="s">
        <v>320</v>
      </c>
      <c r="C1848" s="143" t="s">
        <v>47</v>
      </c>
      <c r="D1848" s="144">
        <v>1</v>
      </c>
      <c r="E1848" s="145">
        <v>152455</v>
      </c>
      <c r="F1848" s="145"/>
      <c r="G1848" s="87" t="s">
        <v>306</v>
      </c>
      <c r="H1848" s="154">
        <v>530</v>
      </c>
      <c r="I1848" s="61">
        <v>907581987</v>
      </c>
      <c r="J1848" s="160" t="s">
        <v>1366</v>
      </c>
      <c r="K1848" s="46" t="s">
        <v>1194</v>
      </c>
      <c r="L1848" s="149" t="s">
        <v>1195</v>
      </c>
      <c r="M1848" s="145" t="s">
        <v>17</v>
      </c>
      <c r="N1848" s="145" t="s">
        <v>18</v>
      </c>
      <c r="O1848" s="149" t="s">
        <v>19</v>
      </c>
      <c r="P1848" s="150"/>
      <c r="Q1848" s="151" t="s">
        <v>14</v>
      </c>
      <c r="R1848" s="151"/>
      <c r="S1848" s="152" t="s">
        <v>308</v>
      </c>
      <c r="U1848" s="9"/>
    </row>
    <row r="1849" spans="1:21" ht="21.6" hidden="1" x14ac:dyDescent="0.3">
      <c r="A1849" s="85">
        <v>42138</v>
      </c>
      <c r="B1849" s="143" t="s">
        <v>319</v>
      </c>
      <c r="C1849" s="143" t="s">
        <v>37</v>
      </c>
      <c r="D1849" s="144">
        <v>1</v>
      </c>
      <c r="E1849" s="145">
        <v>152456</v>
      </c>
      <c r="F1849" s="145"/>
      <c r="G1849" s="87" t="s">
        <v>306</v>
      </c>
      <c r="H1849" s="154">
        <v>100.8</v>
      </c>
      <c r="I1849" s="210">
        <v>907581987</v>
      </c>
      <c r="J1849" s="160" t="s">
        <v>1366</v>
      </c>
      <c r="K1849" s="46" t="s">
        <v>1194</v>
      </c>
      <c r="L1849" s="149" t="s">
        <v>1195</v>
      </c>
      <c r="M1849" s="145" t="s">
        <v>17</v>
      </c>
      <c r="N1849" s="145" t="s">
        <v>18</v>
      </c>
      <c r="O1849" s="149" t="s">
        <v>19</v>
      </c>
      <c r="P1849" s="150"/>
      <c r="Q1849" s="151" t="s">
        <v>14</v>
      </c>
      <c r="R1849" s="151"/>
      <c r="S1849" s="152" t="s">
        <v>307</v>
      </c>
      <c r="U1849" s="9"/>
    </row>
    <row r="1850" spans="1:21" ht="21.6" hidden="1" x14ac:dyDescent="0.3">
      <c r="A1850" s="85">
        <v>42138</v>
      </c>
      <c r="B1850" s="143" t="s">
        <v>319</v>
      </c>
      <c r="C1850" s="143" t="s">
        <v>37</v>
      </c>
      <c r="D1850" s="144">
        <v>1</v>
      </c>
      <c r="E1850" s="145">
        <v>152457</v>
      </c>
      <c r="F1850" s="145"/>
      <c r="G1850" s="87" t="s">
        <v>306</v>
      </c>
      <c r="H1850" s="154">
        <v>100.8</v>
      </c>
      <c r="I1850" s="61">
        <v>907581987</v>
      </c>
      <c r="J1850" s="160" t="s">
        <v>1366</v>
      </c>
      <c r="K1850" s="46" t="s">
        <v>1194</v>
      </c>
      <c r="L1850" s="149" t="s">
        <v>1195</v>
      </c>
      <c r="M1850" s="145" t="s">
        <v>17</v>
      </c>
      <c r="N1850" s="145" t="s">
        <v>18</v>
      </c>
      <c r="O1850" s="149" t="s">
        <v>19</v>
      </c>
      <c r="P1850" s="150"/>
      <c r="Q1850" s="151" t="s">
        <v>14</v>
      </c>
      <c r="R1850" s="151"/>
      <c r="S1850" s="152" t="s">
        <v>307</v>
      </c>
      <c r="U1850" s="9"/>
    </row>
    <row r="1851" spans="1:21" ht="21.6" hidden="1" x14ac:dyDescent="0.3">
      <c r="A1851" s="85">
        <v>42138</v>
      </c>
      <c r="B1851" s="143" t="s">
        <v>319</v>
      </c>
      <c r="C1851" s="143" t="s">
        <v>37</v>
      </c>
      <c r="D1851" s="144">
        <v>1</v>
      </c>
      <c r="E1851" s="145">
        <v>152458</v>
      </c>
      <c r="F1851" s="145"/>
      <c r="G1851" s="87" t="s">
        <v>306</v>
      </c>
      <c r="H1851" s="154">
        <v>100.8</v>
      </c>
      <c r="I1851" s="61">
        <v>907581987</v>
      </c>
      <c r="J1851" s="160" t="s">
        <v>1366</v>
      </c>
      <c r="K1851" s="46" t="s">
        <v>1194</v>
      </c>
      <c r="L1851" s="149" t="s">
        <v>1195</v>
      </c>
      <c r="M1851" s="145" t="s">
        <v>17</v>
      </c>
      <c r="N1851" s="145" t="s">
        <v>18</v>
      </c>
      <c r="O1851" s="149" t="s">
        <v>19</v>
      </c>
      <c r="P1851" s="150"/>
      <c r="Q1851" s="151" t="s">
        <v>14</v>
      </c>
      <c r="R1851" s="151"/>
      <c r="S1851" s="152" t="s">
        <v>307</v>
      </c>
      <c r="U1851" s="9"/>
    </row>
    <row r="1852" spans="1:21" ht="21.6" hidden="1" x14ac:dyDescent="0.3">
      <c r="A1852" s="85">
        <v>42138</v>
      </c>
      <c r="B1852" s="143" t="s">
        <v>319</v>
      </c>
      <c r="C1852" s="143" t="s">
        <v>37</v>
      </c>
      <c r="D1852" s="144">
        <v>1</v>
      </c>
      <c r="E1852" s="145">
        <v>152459</v>
      </c>
      <c r="F1852" s="145"/>
      <c r="G1852" s="87" t="s">
        <v>306</v>
      </c>
      <c r="H1852" s="154">
        <v>100.8</v>
      </c>
      <c r="I1852" s="61">
        <v>907581987</v>
      </c>
      <c r="J1852" s="160" t="s">
        <v>1366</v>
      </c>
      <c r="K1852" s="46" t="s">
        <v>1194</v>
      </c>
      <c r="L1852" s="149" t="s">
        <v>1195</v>
      </c>
      <c r="M1852" s="145" t="s">
        <v>17</v>
      </c>
      <c r="N1852" s="145" t="s">
        <v>18</v>
      </c>
      <c r="O1852" s="149" t="s">
        <v>19</v>
      </c>
      <c r="P1852" s="150"/>
      <c r="Q1852" s="151" t="s">
        <v>14</v>
      </c>
      <c r="R1852" s="151"/>
      <c r="S1852" s="152" t="s">
        <v>307</v>
      </c>
      <c r="U1852" s="9"/>
    </row>
    <row r="1853" spans="1:21" ht="21.6" hidden="1" x14ac:dyDescent="0.3">
      <c r="A1853" s="85">
        <v>42138</v>
      </c>
      <c r="B1853" s="143" t="s">
        <v>319</v>
      </c>
      <c r="C1853" s="143" t="s">
        <v>37</v>
      </c>
      <c r="D1853" s="144">
        <v>1</v>
      </c>
      <c r="E1853" s="145">
        <v>152460</v>
      </c>
      <c r="F1853" s="145"/>
      <c r="G1853" s="87" t="s">
        <v>306</v>
      </c>
      <c r="H1853" s="154">
        <v>100.8</v>
      </c>
      <c r="I1853" s="61">
        <v>907581987</v>
      </c>
      <c r="J1853" s="160" t="s">
        <v>1366</v>
      </c>
      <c r="K1853" s="46" t="s">
        <v>1194</v>
      </c>
      <c r="L1853" s="149" t="s">
        <v>1195</v>
      </c>
      <c r="M1853" s="145" t="s">
        <v>17</v>
      </c>
      <c r="N1853" s="145" t="s">
        <v>18</v>
      </c>
      <c r="O1853" s="149" t="s">
        <v>19</v>
      </c>
      <c r="P1853" s="150"/>
      <c r="Q1853" s="151" t="s">
        <v>14</v>
      </c>
      <c r="R1853" s="151"/>
      <c r="S1853" s="152" t="s">
        <v>307</v>
      </c>
      <c r="U1853" s="9"/>
    </row>
    <row r="1854" spans="1:21" ht="21.6" hidden="1" x14ac:dyDescent="0.3">
      <c r="A1854" s="85">
        <v>42138</v>
      </c>
      <c r="B1854" s="143" t="s">
        <v>319</v>
      </c>
      <c r="C1854" s="143" t="s">
        <v>37</v>
      </c>
      <c r="D1854" s="144">
        <v>1</v>
      </c>
      <c r="E1854" s="145">
        <v>152461</v>
      </c>
      <c r="F1854" s="145"/>
      <c r="G1854" s="87" t="s">
        <v>306</v>
      </c>
      <c r="H1854" s="154">
        <v>100.8</v>
      </c>
      <c r="I1854" s="61">
        <v>907581987</v>
      </c>
      <c r="J1854" s="160" t="s">
        <v>1366</v>
      </c>
      <c r="K1854" s="46" t="s">
        <v>1194</v>
      </c>
      <c r="L1854" s="149" t="s">
        <v>1195</v>
      </c>
      <c r="M1854" s="145" t="s">
        <v>17</v>
      </c>
      <c r="N1854" s="145" t="s">
        <v>18</v>
      </c>
      <c r="O1854" s="149" t="s">
        <v>19</v>
      </c>
      <c r="P1854" s="150"/>
      <c r="Q1854" s="151" t="s">
        <v>14</v>
      </c>
      <c r="R1854" s="151"/>
      <c r="S1854" s="152" t="s">
        <v>307</v>
      </c>
      <c r="U1854" s="9"/>
    </row>
    <row r="1855" spans="1:21" ht="21.6" hidden="1" x14ac:dyDescent="0.3">
      <c r="A1855" s="85">
        <v>42138</v>
      </c>
      <c r="B1855" s="143" t="s">
        <v>319</v>
      </c>
      <c r="C1855" s="143" t="s">
        <v>37</v>
      </c>
      <c r="D1855" s="144">
        <v>1</v>
      </c>
      <c r="E1855" s="145">
        <v>152462</v>
      </c>
      <c r="F1855" s="145"/>
      <c r="G1855" s="87" t="s">
        <v>306</v>
      </c>
      <c r="H1855" s="154">
        <v>100.8</v>
      </c>
      <c r="I1855" s="61">
        <v>907581987</v>
      </c>
      <c r="J1855" s="160" t="s">
        <v>1366</v>
      </c>
      <c r="K1855" s="46" t="s">
        <v>1194</v>
      </c>
      <c r="L1855" s="149" t="s">
        <v>1195</v>
      </c>
      <c r="M1855" s="145" t="s">
        <v>17</v>
      </c>
      <c r="N1855" s="145" t="s">
        <v>18</v>
      </c>
      <c r="O1855" s="149" t="s">
        <v>19</v>
      </c>
      <c r="P1855" s="150"/>
      <c r="Q1855" s="151" t="s">
        <v>14</v>
      </c>
      <c r="R1855" s="151"/>
      <c r="S1855" s="152" t="s">
        <v>308</v>
      </c>
      <c r="U1855" s="9"/>
    </row>
    <row r="1856" spans="1:21" ht="21.6" hidden="1" x14ac:dyDescent="0.3">
      <c r="A1856" s="85">
        <v>42138</v>
      </c>
      <c r="B1856" s="143" t="s">
        <v>319</v>
      </c>
      <c r="C1856" s="143" t="s">
        <v>37</v>
      </c>
      <c r="D1856" s="144">
        <v>1</v>
      </c>
      <c r="E1856" s="145">
        <v>152463</v>
      </c>
      <c r="F1856" s="145"/>
      <c r="G1856" s="87" t="s">
        <v>306</v>
      </c>
      <c r="H1856" s="154">
        <v>100.8</v>
      </c>
      <c r="I1856" s="61">
        <v>907581987</v>
      </c>
      <c r="J1856" s="160" t="s">
        <v>1366</v>
      </c>
      <c r="K1856" s="46" t="s">
        <v>1194</v>
      </c>
      <c r="L1856" s="149" t="s">
        <v>1195</v>
      </c>
      <c r="M1856" s="145" t="s">
        <v>17</v>
      </c>
      <c r="N1856" s="145" t="s">
        <v>18</v>
      </c>
      <c r="O1856" s="149" t="s">
        <v>19</v>
      </c>
      <c r="P1856" s="150"/>
      <c r="Q1856" s="151" t="s">
        <v>14</v>
      </c>
      <c r="R1856" s="151"/>
      <c r="S1856" s="152" t="s">
        <v>308</v>
      </c>
      <c r="U1856" s="9"/>
    </row>
    <row r="1857" spans="1:21" ht="21.6" hidden="1" x14ac:dyDescent="0.3">
      <c r="A1857" s="85">
        <v>42138</v>
      </c>
      <c r="B1857" s="143" t="s">
        <v>319</v>
      </c>
      <c r="C1857" s="143" t="s">
        <v>37</v>
      </c>
      <c r="D1857" s="144">
        <v>1</v>
      </c>
      <c r="E1857" s="145">
        <v>152464</v>
      </c>
      <c r="F1857" s="145"/>
      <c r="G1857" s="87" t="s">
        <v>306</v>
      </c>
      <c r="H1857" s="154">
        <v>100.8</v>
      </c>
      <c r="I1857" s="61">
        <v>907581987</v>
      </c>
      <c r="J1857" s="160" t="s">
        <v>1366</v>
      </c>
      <c r="K1857" s="46" t="s">
        <v>1194</v>
      </c>
      <c r="L1857" s="149" t="s">
        <v>1195</v>
      </c>
      <c r="M1857" s="145" t="s">
        <v>17</v>
      </c>
      <c r="N1857" s="145" t="s">
        <v>18</v>
      </c>
      <c r="O1857" s="149" t="s">
        <v>19</v>
      </c>
      <c r="P1857" s="150"/>
      <c r="Q1857" s="151" t="s">
        <v>14</v>
      </c>
      <c r="R1857" s="151"/>
      <c r="S1857" s="152" t="s">
        <v>308</v>
      </c>
      <c r="U1857" s="9"/>
    </row>
    <row r="1858" spans="1:21" ht="21.6" hidden="1" x14ac:dyDescent="0.3">
      <c r="A1858" s="85">
        <v>42138</v>
      </c>
      <c r="B1858" s="143" t="s">
        <v>319</v>
      </c>
      <c r="C1858" s="143" t="s">
        <v>37</v>
      </c>
      <c r="D1858" s="144">
        <v>1</v>
      </c>
      <c r="E1858" s="145">
        <v>152465</v>
      </c>
      <c r="F1858" s="145"/>
      <c r="G1858" s="87" t="s">
        <v>306</v>
      </c>
      <c r="H1858" s="154">
        <v>100.8</v>
      </c>
      <c r="I1858" s="61">
        <v>907581987</v>
      </c>
      <c r="J1858" s="160" t="s">
        <v>1366</v>
      </c>
      <c r="K1858" s="46" t="s">
        <v>1194</v>
      </c>
      <c r="L1858" s="149" t="s">
        <v>1195</v>
      </c>
      <c r="M1858" s="145" t="s">
        <v>17</v>
      </c>
      <c r="N1858" s="145" t="s">
        <v>18</v>
      </c>
      <c r="O1858" s="149" t="s">
        <v>19</v>
      </c>
      <c r="P1858" s="150"/>
      <c r="Q1858" s="151" t="s">
        <v>14</v>
      </c>
      <c r="R1858" s="151"/>
      <c r="S1858" s="152" t="s">
        <v>308</v>
      </c>
      <c r="U1858" s="9"/>
    </row>
    <row r="1859" spans="1:21" ht="21.6" hidden="1" x14ac:dyDescent="0.3">
      <c r="A1859" s="85">
        <v>42138</v>
      </c>
      <c r="B1859" s="143" t="s">
        <v>309</v>
      </c>
      <c r="C1859" s="143" t="s">
        <v>34</v>
      </c>
      <c r="D1859" s="144">
        <v>1</v>
      </c>
      <c r="E1859" s="145">
        <v>152467</v>
      </c>
      <c r="F1859" s="145"/>
      <c r="G1859" s="87" t="s">
        <v>306</v>
      </c>
      <c r="H1859" s="154">
        <v>70.31</v>
      </c>
      <c r="I1859" s="61">
        <v>907581987</v>
      </c>
      <c r="J1859" s="160" t="s">
        <v>1366</v>
      </c>
      <c r="K1859" s="46" t="s">
        <v>1194</v>
      </c>
      <c r="L1859" s="149" t="s">
        <v>1195</v>
      </c>
      <c r="M1859" s="145" t="s">
        <v>17</v>
      </c>
      <c r="N1859" s="145" t="s">
        <v>18</v>
      </c>
      <c r="O1859" s="149" t="s">
        <v>19</v>
      </c>
      <c r="P1859" s="150" t="s">
        <v>311</v>
      </c>
      <c r="Q1859" s="151" t="s">
        <v>14</v>
      </c>
      <c r="R1859" s="151"/>
      <c r="S1859" s="152" t="s">
        <v>308</v>
      </c>
      <c r="U1859" s="9"/>
    </row>
    <row r="1860" spans="1:21" ht="21.6" hidden="1" x14ac:dyDescent="0.3">
      <c r="A1860" s="85">
        <v>42138</v>
      </c>
      <c r="B1860" s="143" t="s">
        <v>305</v>
      </c>
      <c r="C1860" s="143" t="s">
        <v>16</v>
      </c>
      <c r="D1860" s="144">
        <v>1</v>
      </c>
      <c r="E1860" s="145">
        <v>152468</v>
      </c>
      <c r="F1860" s="145"/>
      <c r="G1860" s="87" t="s">
        <v>306</v>
      </c>
      <c r="H1860" s="154">
        <v>526.4</v>
      </c>
      <c r="I1860" s="61">
        <v>907581987</v>
      </c>
      <c r="J1860" s="160" t="s">
        <v>1366</v>
      </c>
      <c r="K1860" s="46" t="s">
        <v>1194</v>
      </c>
      <c r="L1860" s="149" t="s">
        <v>1195</v>
      </c>
      <c r="M1860" s="145" t="s">
        <v>17</v>
      </c>
      <c r="N1860" s="145" t="s">
        <v>19</v>
      </c>
      <c r="O1860" s="145" t="s">
        <v>19</v>
      </c>
      <c r="P1860" s="150"/>
      <c r="Q1860" s="151" t="s">
        <v>14</v>
      </c>
      <c r="R1860" s="151"/>
      <c r="S1860" s="152" t="s">
        <v>308</v>
      </c>
      <c r="U1860" s="9"/>
    </row>
    <row r="1861" spans="1:21" ht="21.6" hidden="1" x14ac:dyDescent="0.3">
      <c r="A1861" s="85">
        <v>42138</v>
      </c>
      <c r="B1861" s="143" t="s">
        <v>681</v>
      </c>
      <c r="C1861" s="143" t="s">
        <v>682</v>
      </c>
      <c r="D1861" s="144">
        <v>1</v>
      </c>
      <c r="E1861" s="145">
        <v>152469</v>
      </c>
      <c r="F1861" s="145"/>
      <c r="G1861" s="87" t="s">
        <v>306</v>
      </c>
      <c r="H1861" s="154">
        <v>452.75</v>
      </c>
      <c r="I1861" s="61">
        <v>907581987</v>
      </c>
      <c r="J1861" s="160" t="s">
        <v>1366</v>
      </c>
      <c r="K1861" s="46" t="s">
        <v>1194</v>
      </c>
      <c r="L1861" s="149" t="s">
        <v>1195</v>
      </c>
      <c r="M1861" s="145" t="s">
        <v>17</v>
      </c>
      <c r="N1861" s="145" t="s">
        <v>18</v>
      </c>
      <c r="O1861" s="149" t="s">
        <v>19</v>
      </c>
      <c r="P1861" s="150"/>
      <c r="Q1861" s="151" t="s">
        <v>14</v>
      </c>
      <c r="R1861" s="151"/>
      <c r="S1861" s="152" t="s">
        <v>307</v>
      </c>
      <c r="U1861" s="9"/>
    </row>
    <row r="1862" spans="1:21" ht="21.6" hidden="1" x14ac:dyDescent="0.3">
      <c r="A1862" s="85">
        <v>42138</v>
      </c>
      <c r="B1862" s="143" t="s">
        <v>326</v>
      </c>
      <c r="C1862" s="143" t="s">
        <v>50</v>
      </c>
      <c r="D1862" s="144">
        <v>1</v>
      </c>
      <c r="E1862" s="145">
        <v>152470</v>
      </c>
      <c r="F1862" s="145"/>
      <c r="G1862" s="87" t="s">
        <v>306</v>
      </c>
      <c r="H1862" s="154">
        <v>64.959999999999994</v>
      </c>
      <c r="I1862" s="61">
        <v>907581987</v>
      </c>
      <c r="J1862" s="160" t="s">
        <v>1366</v>
      </c>
      <c r="K1862" s="46" t="s">
        <v>1194</v>
      </c>
      <c r="L1862" s="149" t="s">
        <v>1195</v>
      </c>
      <c r="M1862" s="158" t="s">
        <v>1370</v>
      </c>
      <c r="N1862" s="145" t="s">
        <v>1371</v>
      </c>
      <c r="O1862" s="145" t="s">
        <v>52</v>
      </c>
      <c r="P1862" s="150"/>
      <c r="Q1862" s="151" t="s">
        <v>14</v>
      </c>
      <c r="R1862" s="151"/>
      <c r="S1862" s="152" t="s">
        <v>307</v>
      </c>
      <c r="U1862" s="9"/>
    </row>
    <row r="1863" spans="1:21" ht="21.6" hidden="1" x14ac:dyDescent="0.3">
      <c r="A1863" s="111">
        <v>42138</v>
      </c>
      <c r="B1863" s="163" t="s">
        <v>325</v>
      </c>
      <c r="C1863" s="163" t="s">
        <v>49</v>
      </c>
      <c r="D1863" s="164">
        <v>1</v>
      </c>
      <c r="E1863" s="145">
        <v>152471</v>
      </c>
      <c r="F1863" s="145"/>
      <c r="G1863" s="87" t="s">
        <v>306</v>
      </c>
      <c r="H1863" s="165">
        <v>885</v>
      </c>
      <c r="I1863" s="61">
        <v>907581987</v>
      </c>
      <c r="J1863" s="160" t="s">
        <v>1366</v>
      </c>
      <c r="K1863" s="46" t="s">
        <v>1194</v>
      </c>
      <c r="L1863" s="149" t="s">
        <v>1195</v>
      </c>
      <c r="M1863" s="166">
        <v>36131</v>
      </c>
      <c r="N1863" s="149" t="s">
        <v>1372</v>
      </c>
      <c r="O1863" s="149" t="s">
        <v>1373</v>
      </c>
      <c r="P1863" s="167"/>
      <c r="Q1863" s="168" t="s">
        <v>14</v>
      </c>
      <c r="R1863" s="168"/>
      <c r="S1863" s="152" t="s">
        <v>307</v>
      </c>
      <c r="U1863" s="9"/>
    </row>
    <row r="1864" spans="1:21" ht="32.4" hidden="1" x14ac:dyDescent="0.3">
      <c r="A1864" s="171">
        <v>42139</v>
      </c>
      <c r="B1864" s="185" t="s">
        <v>318</v>
      </c>
      <c r="C1864" s="185" t="s">
        <v>12</v>
      </c>
      <c r="D1864" s="174">
        <v>1</v>
      </c>
      <c r="E1864" s="174">
        <v>152478</v>
      </c>
      <c r="F1864" s="174"/>
      <c r="G1864" s="569" t="s">
        <v>306</v>
      </c>
      <c r="H1864" s="186">
        <v>1660.95</v>
      </c>
      <c r="I1864" s="61">
        <v>907581987</v>
      </c>
      <c r="J1864" s="160" t="s">
        <v>1366</v>
      </c>
      <c r="K1864" s="181" t="s">
        <v>1194</v>
      </c>
      <c r="L1864" s="174" t="s">
        <v>1195</v>
      </c>
      <c r="M1864" s="187" t="s">
        <v>1381</v>
      </c>
      <c r="N1864" s="174" t="s">
        <v>595</v>
      </c>
      <c r="O1864" s="174" t="s">
        <v>35</v>
      </c>
      <c r="P1864" s="96" t="s">
        <v>3646</v>
      </c>
      <c r="Q1864" s="174" t="s">
        <v>14</v>
      </c>
      <c r="R1864" s="176"/>
      <c r="S1864" s="181" t="s">
        <v>307</v>
      </c>
      <c r="T1864" s="181" t="s">
        <v>3645</v>
      </c>
      <c r="U1864" s="181" t="s">
        <v>465</v>
      </c>
    </row>
    <row r="1865" spans="1:21" ht="32.4" hidden="1" x14ac:dyDescent="0.3">
      <c r="A1865" s="85">
        <v>42139</v>
      </c>
      <c r="B1865" s="143" t="s">
        <v>323</v>
      </c>
      <c r="C1865" s="143" t="s">
        <v>40</v>
      </c>
      <c r="D1865" s="144">
        <v>1</v>
      </c>
      <c r="E1865" s="145">
        <v>152421</v>
      </c>
      <c r="F1865" s="145"/>
      <c r="G1865" s="87" t="s">
        <v>306</v>
      </c>
      <c r="H1865" s="154">
        <v>859.39</v>
      </c>
      <c r="I1865" s="7">
        <v>917782518</v>
      </c>
      <c r="J1865" s="156" t="s">
        <v>1337</v>
      </c>
      <c r="K1865" s="46" t="s">
        <v>1194</v>
      </c>
      <c r="L1865" s="149" t="s">
        <v>1195</v>
      </c>
      <c r="M1865" s="158" t="s">
        <v>1338</v>
      </c>
      <c r="N1865" s="145">
        <v>400</v>
      </c>
      <c r="O1865" s="145" t="s">
        <v>13</v>
      </c>
      <c r="P1865" s="150"/>
      <c r="Q1865" s="151" t="s">
        <v>14</v>
      </c>
      <c r="R1865" s="151"/>
      <c r="S1865" s="152" t="s">
        <v>307</v>
      </c>
      <c r="U1865" s="9"/>
    </row>
    <row r="1866" spans="1:21" ht="32.4" hidden="1" x14ac:dyDescent="0.3">
      <c r="A1866" s="85">
        <v>42139</v>
      </c>
      <c r="B1866" s="143" t="s">
        <v>310</v>
      </c>
      <c r="C1866" s="143" t="s">
        <v>15</v>
      </c>
      <c r="D1866" s="144">
        <v>1</v>
      </c>
      <c r="E1866" s="145">
        <v>152422</v>
      </c>
      <c r="F1866" s="145"/>
      <c r="G1866" s="87" t="s">
        <v>306</v>
      </c>
      <c r="H1866" s="154">
        <v>938.85</v>
      </c>
      <c r="I1866" s="7">
        <v>917782518</v>
      </c>
      <c r="J1866" s="156" t="s">
        <v>1337</v>
      </c>
      <c r="K1866" s="46" t="s">
        <v>1194</v>
      </c>
      <c r="L1866" s="149" t="s">
        <v>1195</v>
      </c>
      <c r="M1866" s="158" t="s">
        <v>1339</v>
      </c>
      <c r="N1866" s="145">
        <v>2032</v>
      </c>
      <c r="O1866" s="145" t="s">
        <v>13</v>
      </c>
      <c r="P1866" s="150"/>
      <c r="Q1866" s="151" t="s">
        <v>14</v>
      </c>
      <c r="R1866" s="151"/>
      <c r="S1866" s="152" t="s">
        <v>307</v>
      </c>
      <c r="U1866" s="9"/>
    </row>
    <row r="1867" spans="1:21" ht="32.4" hidden="1" x14ac:dyDescent="0.3">
      <c r="A1867" s="85">
        <v>42139</v>
      </c>
      <c r="B1867" s="143" t="s">
        <v>312</v>
      </c>
      <c r="C1867" s="143" t="s">
        <v>20</v>
      </c>
      <c r="D1867" s="144">
        <v>1</v>
      </c>
      <c r="E1867" s="145">
        <v>152423</v>
      </c>
      <c r="F1867" s="145"/>
      <c r="G1867" s="87" t="s">
        <v>306</v>
      </c>
      <c r="H1867" s="154">
        <v>224</v>
      </c>
      <c r="I1867" s="7">
        <v>917782518</v>
      </c>
      <c r="J1867" s="156" t="s">
        <v>1337</v>
      </c>
      <c r="K1867" s="46" t="s">
        <v>1194</v>
      </c>
      <c r="L1867" s="149" t="s">
        <v>1195</v>
      </c>
      <c r="M1867" s="158">
        <v>6656120</v>
      </c>
      <c r="N1867" s="145">
        <v>530</v>
      </c>
      <c r="O1867" s="145" t="s">
        <v>62</v>
      </c>
      <c r="P1867" s="150"/>
      <c r="Q1867" s="151" t="s">
        <v>14</v>
      </c>
      <c r="R1867" s="151"/>
      <c r="S1867" s="152" t="s">
        <v>307</v>
      </c>
      <c r="U1867" s="9"/>
    </row>
    <row r="1868" spans="1:21" ht="32.4" hidden="1" x14ac:dyDescent="0.3">
      <c r="A1868" s="85">
        <v>42139</v>
      </c>
      <c r="B1868" s="143" t="s">
        <v>331</v>
      </c>
      <c r="C1868" s="143" t="s">
        <v>48</v>
      </c>
      <c r="D1868" s="144">
        <v>1</v>
      </c>
      <c r="E1868" s="145">
        <v>152424</v>
      </c>
      <c r="F1868" s="145"/>
      <c r="G1868" s="87" t="s">
        <v>306</v>
      </c>
      <c r="H1868" s="154">
        <v>84.99</v>
      </c>
      <c r="I1868" s="7">
        <v>917782518</v>
      </c>
      <c r="J1868" s="156" t="s">
        <v>1337</v>
      </c>
      <c r="K1868" s="46" t="s">
        <v>1194</v>
      </c>
      <c r="L1868" s="149" t="s">
        <v>1195</v>
      </c>
      <c r="M1868" s="145" t="s">
        <v>17</v>
      </c>
      <c r="N1868" s="145" t="s">
        <v>18</v>
      </c>
      <c r="O1868" s="149" t="s">
        <v>19</v>
      </c>
      <c r="P1868" s="150"/>
      <c r="Q1868" s="151" t="s">
        <v>14</v>
      </c>
      <c r="R1868" s="151"/>
      <c r="S1868" s="157" t="s">
        <v>308</v>
      </c>
      <c r="U1868" s="9"/>
    </row>
    <row r="1869" spans="1:21" ht="21.6" hidden="1" x14ac:dyDescent="0.3">
      <c r="A1869" s="85">
        <v>42158</v>
      </c>
      <c r="B1869" s="143" t="s">
        <v>825</v>
      </c>
      <c r="C1869" s="143" t="s">
        <v>34</v>
      </c>
      <c r="D1869" s="144">
        <v>1</v>
      </c>
      <c r="E1869" s="145">
        <v>152281</v>
      </c>
      <c r="F1869" s="145"/>
      <c r="G1869" s="87" t="s">
        <v>306</v>
      </c>
      <c r="H1869" s="154">
        <v>358.4</v>
      </c>
      <c r="I1869" s="153" t="s">
        <v>1235</v>
      </c>
      <c r="J1869" s="148" t="s">
        <v>1236</v>
      </c>
      <c r="K1869" s="46" t="s">
        <v>1194</v>
      </c>
      <c r="L1869" s="149" t="s">
        <v>1195</v>
      </c>
      <c r="M1869" s="145" t="s">
        <v>17</v>
      </c>
      <c r="N1869" s="145" t="s">
        <v>745</v>
      </c>
      <c r="O1869" s="145" t="s">
        <v>26</v>
      </c>
      <c r="P1869" s="150"/>
      <c r="Q1869" s="151" t="s">
        <v>14</v>
      </c>
      <c r="R1869" s="151"/>
      <c r="S1869" s="157" t="s">
        <v>307</v>
      </c>
      <c r="U1869" s="9"/>
    </row>
    <row r="1870" spans="1:21" ht="32.4" hidden="1" x14ac:dyDescent="0.3">
      <c r="A1870" s="85">
        <v>42136</v>
      </c>
      <c r="B1870" s="143" t="s">
        <v>310</v>
      </c>
      <c r="C1870" s="143" t="s">
        <v>15</v>
      </c>
      <c r="D1870" s="144">
        <v>1</v>
      </c>
      <c r="E1870" s="145">
        <v>152361</v>
      </c>
      <c r="F1870" s="145"/>
      <c r="G1870" s="87" t="s">
        <v>306</v>
      </c>
      <c r="H1870" s="154">
        <v>1048.32</v>
      </c>
      <c r="I1870" s="153" t="s">
        <v>1235</v>
      </c>
      <c r="J1870" s="156" t="s">
        <v>1236</v>
      </c>
      <c r="K1870" s="46" t="s">
        <v>1194</v>
      </c>
      <c r="L1870" s="149" t="s">
        <v>1195</v>
      </c>
      <c r="M1870" s="158" t="s">
        <v>1292</v>
      </c>
      <c r="N1870" s="145">
        <v>9010</v>
      </c>
      <c r="O1870" s="145" t="s">
        <v>35</v>
      </c>
      <c r="P1870" s="150"/>
      <c r="Q1870" s="151" t="s">
        <v>14</v>
      </c>
      <c r="R1870" s="151"/>
      <c r="S1870" s="152" t="s">
        <v>1241</v>
      </c>
      <c r="U1870" s="9"/>
    </row>
    <row r="1871" spans="1:21" ht="21.6" hidden="1" x14ac:dyDescent="0.3">
      <c r="A1871" s="85">
        <v>42136</v>
      </c>
      <c r="B1871" s="143" t="s">
        <v>317</v>
      </c>
      <c r="C1871" s="143" t="s">
        <v>43</v>
      </c>
      <c r="D1871" s="144">
        <v>1</v>
      </c>
      <c r="E1871" s="145">
        <v>152362</v>
      </c>
      <c r="F1871" s="145"/>
      <c r="G1871" s="87" t="s">
        <v>306</v>
      </c>
      <c r="H1871" s="154">
        <v>248.75</v>
      </c>
      <c r="I1871" s="153" t="s">
        <v>1235</v>
      </c>
      <c r="J1871" s="156" t="s">
        <v>1236</v>
      </c>
      <c r="K1871" s="46" t="s">
        <v>1194</v>
      </c>
      <c r="L1871" s="149" t="s">
        <v>1195</v>
      </c>
      <c r="M1871" s="158" t="s">
        <v>1293</v>
      </c>
      <c r="N1871" s="145">
        <v>2124</v>
      </c>
      <c r="O1871" s="145" t="s">
        <v>44</v>
      </c>
      <c r="P1871" s="150"/>
      <c r="Q1871" s="151" t="s">
        <v>14</v>
      </c>
      <c r="R1871" s="151"/>
      <c r="S1871" s="152" t="s">
        <v>1241</v>
      </c>
      <c r="U1871" s="9"/>
    </row>
    <row r="1872" spans="1:21" ht="32.4" hidden="1" x14ac:dyDescent="0.3">
      <c r="A1872" s="85">
        <v>42136</v>
      </c>
      <c r="B1872" s="143" t="s">
        <v>323</v>
      </c>
      <c r="C1872" s="143" t="s">
        <v>40</v>
      </c>
      <c r="D1872" s="144">
        <v>1</v>
      </c>
      <c r="E1872" s="145">
        <v>152363</v>
      </c>
      <c r="F1872" s="145"/>
      <c r="G1872" s="87" t="s">
        <v>306</v>
      </c>
      <c r="H1872" s="154">
        <v>859.39</v>
      </c>
      <c r="I1872" s="153" t="s">
        <v>1235</v>
      </c>
      <c r="J1872" s="156" t="s">
        <v>1236</v>
      </c>
      <c r="K1872" s="46" t="s">
        <v>1194</v>
      </c>
      <c r="L1872" s="149" t="s">
        <v>1195</v>
      </c>
      <c r="M1872" s="158" t="s">
        <v>1294</v>
      </c>
      <c r="N1872" s="145">
        <v>400</v>
      </c>
      <c r="O1872" s="145" t="s">
        <v>13</v>
      </c>
      <c r="P1872" s="150"/>
      <c r="Q1872" s="151" t="s">
        <v>14</v>
      </c>
      <c r="R1872" s="151"/>
      <c r="S1872" s="152" t="s">
        <v>1241</v>
      </c>
      <c r="U1872" s="9"/>
    </row>
    <row r="1873" spans="1:21" ht="32.4" hidden="1" x14ac:dyDescent="0.3">
      <c r="A1873" s="171">
        <v>42136</v>
      </c>
      <c r="B1873" s="185" t="s">
        <v>318</v>
      </c>
      <c r="C1873" s="185" t="s">
        <v>12</v>
      </c>
      <c r="D1873" s="174">
        <v>1</v>
      </c>
      <c r="E1873" s="174">
        <v>152364</v>
      </c>
      <c r="F1873" s="174"/>
      <c r="G1873" s="569" t="s">
        <v>306</v>
      </c>
      <c r="H1873" s="186">
        <v>1332.13</v>
      </c>
      <c r="I1873" s="182" t="s">
        <v>1235</v>
      </c>
      <c r="J1873" s="160" t="s">
        <v>1236</v>
      </c>
      <c r="K1873" s="181" t="s">
        <v>1194</v>
      </c>
      <c r="L1873" s="174" t="s">
        <v>1195</v>
      </c>
      <c r="M1873" s="187" t="s">
        <v>1295</v>
      </c>
      <c r="N1873" s="174">
        <v>6430</v>
      </c>
      <c r="O1873" s="174" t="s">
        <v>35</v>
      </c>
      <c r="P1873" s="96" t="s">
        <v>3646</v>
      </c>
      <c r="Q1873" s="174" t="s">
        <v>14</v>
      </c>
      <c r="R1873" s="176"/>
      <c r="S1873" s="181" t="s">
        <v>307</v>
      </c>
      <c r="T1873" s="181" t="s">
        <v>3645</v>
      </c>
      <c r="U1873" s="181" t="s">
        <v>465</v>
      </c>
    </row>
    <row r="1874" spans="1:21" ht="32.4" hidden="1" x14ac:dyDescent="0.3">
      <c r="A1874" s="171">
        <v>42136</v>
      </c>
      <c r="B1874" s="185" t="s">
        <v>318</v>
      </c>
      <c r="C1874" s="185" t="s">
        <v>12</v>
      </c>
      <c r="D1874" s="174">
        <v>1</v>
      </c>
      <c r="E1874" s="174">
        <v>152433</v>
      </c>
      <c r="F1874" s="174"/>
      <c r="G1874" s="569" t="s">
        <v>306</v>
      </c>
      <c r="H1874" s="186">
        <v>1660.95</v>
      </c>
      <c r="I1874" s="174"/>
      <c r="J1874" s="576" t="s">
        <v>3647</v>
      </c>
      <c r="K1874" s="181" t="s">
        <v>1194</v>
      </c>
      <c r="L1874" s="174" t="s">
        <v>1195</v>
      </c>
      <c r="M1874" s="187" t="s">
        <v>1351</v>
      </c>
      <c r="N1874" s="174" t="s">
        <v>595</v>
      </c>
      <c r="O1874" s="174" t="s">
        <v>35</v>
      </c>
      <c r="P1874" s="96" t="s">
        <v>3646</v>
      </c>
      <c r="Q1874" s="174" t="s">
        <v>14</v>
      </c>
      <c r="R1874" s="176"/>
      <c r="S1874" s="181" t="s">
        <v>307</v>
      </c>
      <c r="T1874" s="181" t="s">
        <v>3645</v>
      </c>
      <c r="U1874" s="181" t="s">
        <v>465</v>
      </c>
    </row>
    <row r="1875" spans="1:21" ht="32.4" hidden="1" x14ac:dyDescent="0.3">
      <c r="A1875" s="539">
        <v>42264</v>
      </c>
      <c r="B1875" s="540" t="s">
        <v>318</v>
      </c>
      <c r="C1875" s="185" t="s">
        <v>12</v>
      </c>
      <c r="D1875" s="542">
        <v>1</v>
      </c>
      <c r="E1875" s="542">
        <v>155449</v>
      </c>
      <c r="F1875" s="542"/>
      <c r="G1875" s="542" t="s">
        <v>306</v>
      </c>
      <c r="H1875" s="541">
        <v>1660.95</v>
      </c>
      <c r="I1875" s="460">
        <v>919563007</v>
      </c>
      <c r="J1875" s="461" t="s">
        <v>1408</v>
      </c>
      <c r="K1875" s="537" t="s">
        <v>1194</v>
      </c>
      <c r="L1875" s="537" t="s">
        <v>1195</v>
      </c>
      <c r="M1875" s="543" t="s">
        <v>1409</v>
      </c>
      <c r="N1875" s="542" t="s">
        <v>764</v>
      </c>
      <c r="O1875" s="542" t="s">
        <v>35</v>
      </c>
      <c r="P1875" s="96" t="s">
        <v>3646</v>
      </c>
      <c r="Q1875" s="174" t="s">
        <v>14</v>
      </c>
      <c r="R1875" s="544"/>
      <c r="S1875" s="537" t="s">
        <v>307</v>
      </c>
      <c r="T1875" s="181" t="s">
        <v>3645</v>
      </c>
      <c r="U1875" s="181" t="s">
        <v>465</v>
      </c>
    </row>
    <row r="1876" spans="1:21" ht="21.6" hidden="1" x14ac:dyDescent="0.3">
      <c r="A1876" s="85">
        <v>42158</v>
      </c>
      <c r="B1876" s="143" t="s">
        <v>305</v>
      </c>
      <c r="C1876" s="143" t="s">
        <v>21</v>
      </c>
      <c r="D1876" s="144">
        <v>1</v>
      </c>
      <c r="E1876" s="145">
        <v>152238</v>
      </c>
      <c r="F1876" s="145"/>
      <c r="G1876" s="87" t="s">
        <v>306</v>
      </c>
      <c r="H1876" s="146">
        <v>526.4</v>
      </c>
      <c r="I1876" s="153" t="s">
        <v>1201</v>
      </c>
      <c r="J1876" s="148" t="s">
        <v>1202</v>
      </c>
      <c r="K1876" s="46" t="s">
        <v>1194</v>
      </c>
      <c r="L1876" s="149" t="s">
        <v>1195</v>
      </c>
      <c r="M1876" s="145" t="s">
        <v>17</v>
      </c>
      <c r="N1876" s="145" t="s">
        <v>61</v>
      </c>
      <c r="O1876" s="145" t="s">
        <v>22</v>
      </c>
      <c r="P1876" s="150"/>
      <c r="Q1876" s="151" t="s">
        <v>14</v>
      </c>
      <c r="R1876" s="151"/>
      <c r="S1876" s="152" t="s">
        <v>308</v>
      </c>
      <c r="U1876" s="9"/>
    </row>
    <row r="1877" spans="1:21" ht="32.4" hidden="1" x14ac:dyDescent="0.3">
      <c r="A1877" s="567">
        <v>42366</v>
      </c>
      <c r="B1877" s="574" t="s">
        <v>318</v>
      </c>
      <c r="C1877" s="572" t="s">
        <v>12</v>
      </c>
      <c r="D1877" s="537">
        <v>1</v>
      </c>
      <c r="E1877" s="174">
        <v>152494</v>
      </c>
      <c r="F1877" s="174"/>
      <c r="G1877" s="537" t="s">
        <v>1398</v>
      </c>
      <c r="H1877" s="541">
        <v>1439.04</v>
      </c>
      <c r="I1877" s="198" t="s">
        <v>1201</v>
      </c>
      <c r="J1877" s="199" t="s">
        <v>1399</v>
      </c>
      <c r="K1877" s="537" t="s">
        <v>1194</v>
      </c>
      <c r="L1877" s="174" t="s">
        <v>1195</v>
      </c>
      <c r="M1877" s="537" t="s">
        <v>1400</v>
      </c>
      <c r="N1877" s="542">
        <v>8470</v>
      </c>
      <c r="O1877" s="537" t="s">
        <v>13</v>
      </c>
      <c r="P1877" s="96" t="s">
        <v>3646</v>
      </c>
      <c r="Q1877" s="174" t="s">
        <v>14</v>
      </c>
      <c r="R1877" s="558"/>
      <c r="S1877" s="537" t="s">
        <v>308</v>
      </c>
      <c r="T1877" s="181" t="s">
        <v>3645</v>
      </c>
      <c r="U1877" s="181" t="s">
        <v>465</v>
      </c>
    </row>
    <row r="1878" spans="1:21" ht="32.4" hidden="1" x14ac:dyDescent="0.3">
      <c r="A1878" s="171">
        <v>42138</v>
      </c>
      <c r="B1878" s="185" t="s">
        <v>318</v>
      </c>
      <c r="C1878" s="185" t="s">
        <v>12</v>
      </c>
      <c r="D1878" s="174">
        <v>1</v>
      </c>
      <c r="E1878" s="174">
        <v>152399</v>
      </c>
      <c r="F1878" s="174"/>
      <c r="G1878" s="569" t="s">
        <v>306</v>
      </c>
      <c r="H1878" s="186">
        <v>1439.04</v>
      </c>
      <c r="I1878" s="61">
        <v>915206247</v>
      </c>
      <c r="J1878" s="160" t="s">
        <v>1315</v>
      </c>
      <c r="K1878" s="181" t="s">
        <v>1194</v>
      </c>
      <c r="L1878" s="174" t="s">
        <v>1195</v>
      </c>
      <c r="M1878" s="187" t="s">
        <v>1316</v>
      </c>
      <c r="N1878" s="174">
        <v>8470</v>
      </c>
      <c r="O1878" s="174" t="s">
        <v>13</v>
      </c>
      <c r="P1878" s="96" t="s">
        <v>3646</v>
      </c>
      <c r="Q1878" s="174" t="s">
        <v>14</v>
      </c>
      <c r="R1878" s="176"/>
      <c r="S1878" s="181" t="s">
        <v>307</v>
      </c>
      <c r="T1878" s="181" t="s">
        <v>3645</v>
      </c>
      <c r="U1878" s="181" t="s">
        <v>465</v>
      </c>
    </row>
    <row r="1879" spans="1:21" ht="32.4" hidden="1" x14ac:dyDescent="0.3">
      <c r="A1879" s="111">
        <v>42138</v>
      </c>
      <c r="B1879" s="163" t="s">
        <v>312</v>
      </c>
      <c r="C1879" s="163" t="s">
        <v>20</v>
      </c>
      <c r="D1879" s="164">
        <v>1</v>
      </c>
      <c r="E1879" s="145">
        <v>152400</v>
      </c>
      <c r="F1879" s="145"/>
      <c r="G1879" s="87" t="s">
        <v>306</v>
      </c>
      <c r="H1879" s="165">
        <v>224</v>
      </c>
      <c r="I1879" s="61">
        <v>915206247</v>
      </c>
      <c r="J1879" s="160" t="s">
        <v>1315</v>
      </c>
      <c r="K1879" s="46" t="s">
        <v>1194</v>
      </c>
      <c r="L1879" s="149" t="s">
        <v>1195</v>
      </c>
      <c r="M1879" s="166">
        <v>6649635</v>
      </c>
      <c r="N1879" s="145" t="s">
        <v>18</v>
      </c>
      <c r="O1879" s="149" t="s">
        <v>62</v>
      </c>
      <c r="P1879" s="167"/>
      <c r="Q1879" s="168" t="s">
        <v>14</v>
      </c>
      <c r="R1879" s="168"/>
      <c r="S1879" s="152" t="s">
        <v>307</v>
      </c>
      <c r="U1879" s="9"/>
    </row>
    <row r="1880" spans="1:21" ht="32.4" hidden="1" x14ac:dyDescent="0.3">
      <c r="A1880" s="171">
        <v>42138</v>
      </c>
      <c r="B1880" s="185" t="s">
        <v>318</v>
      </c>
      <c r="C1880" s="185" t="s">
        <v>12</v>
      </c>
      <c r="D1880" s="174">
        <v>1</v>
      </c>
      <c r="E1880" s="174">
        <v>152446</v>
      </c>
      <c r="F1880" s="174"/>
      <c r="G1880" s="569" t="s">
        <v>306</v>
      </c>
      <c r="H1880" s="186">
        <v>1439.04</v>
      </c>
      <c r="I1880" s="61">
        <v>912493657</v>
      </c>
      <c r="J1880" s="160" t="s">
        <v>1362</v>
      </c>
      <c r="K1880" s="181" t="s">
        <v>1194</v>
      </c>
      <c r="L1880" s="174" t="s">
        <v>1195</v>
      </c>
      <c r="M1880" s="187" t="s">
        <v>1363</v>
      </c>
      <c r="N1880" s="174">
        <v>8470</v>
      </c>
      <c r="O1880" s="174" t="s">
        <v>13</v>
      </c>
      <c r="P1880" s="96" t="s">
        <v>3646</v>
      </c>
      <c r="Q1880" s="174" t="s">
        <v>14</v>
      </c>
      <c r="R1880" s="176"/>
      <c r="S1880" s="181" t="s">
        <v>307</v>
      </c>
      <c r="T1880" s="181" t="s">
        <v>3645</v>
      </c>
      <c r="U1880" s="181" t="s">
        <v>465</v>
      </c>
    </row>
    <row r="1881" spans="1:21" ht="32.4" hidden="1" x14ac:dyDescent="0.3">
      <c r="A1881" s="85">
        <v>42138</v>
      </c>
      <c r="B1881" s="143" t="s">
        <v>312</v>
      </c>
      <c r="C1881" s="143" t="s">
        <v>20</v>
      </c>
      <c r="D1881" s="144">
        <v>1</v>
      </c>
      <c r="E1881" s="145">
        <v>152472</v>
      </c>
      <c r="F1881" s="145"/>
      <c r="G1881" s="87" t="s">
        <v>306</v>
      </c>
      <c r="H1881" s="154">
        <v>224</v>
      </c>
      <c r="I1881" s="61">
        <v>912493657</v>
      </c>
      <c r="J1881" s="160" t="s">
        <v>1362</v>
      </c>
      <c r="K1881" s="46" t="s">
        <v>1194</v>
      </c>
      <c r="L1881" s="149" t="s">
        <v>1195</v>
      </c>
      <c r="M1881" s="158">
        <v>140775</v>
      </c>
      <c r="N1881" s="145">
        <v>710</v>
      </c>
      <c r="O1881" s="145" t="s">
        <v>62</v>
      </c>
      <c r="P1881" s="150"/>
      <c r="Q1881" s="151" t="s">
        <v>14</v>
      </c>
      <c r="R1881" s="151"/>
      <c r="S1881" s="152" t="s">
        <v>307</v>
      </c>
      <c r="U1881" s="9"/>
    </row>
    <row r="1882" spans="1:21" ht="21.6" hidden="1" x14ac:dyDescent="0.3">
      <c r="A1882" s="85">
        <v>42158</v>
      </c>
      <c r="B1882" s="143" t="s">
        <v>305</v>
      </c>
      <c r="C1882" s="143" t="s">
        <v>21</v>
      </c>
      <c r="D1882" s="144">
        <v>1</v>
      </c>
      <c r="E1882" s="145">
        <v>152235</v>
      </c>
      <c r="F1882" s="145"/>
      <c r="G1882" s="87" t="s">
        <v>306</v>
      </c>
      <c r="H1882" s="146">
        <v>526.4</v>
      </c>
      <c r="I1882" s="153" t="s">
        <v>1196</v>
      </c>
      <c r="J1882" s="148" t="s">
        <v>1197</v>
      </c>
      <c r="K1882" s="46" t="s">
        <v>1194</v>
      </c>
      <c r="L1882" s="149" t="s">
        <v>1195</v>
      </c>
      <c r="M1882" s="145" t="s">
        <v>17</v>
      </c>
      <c r="N1882" s="145" t="s">
        <v>61</v>
      </c>
      <c r="O1882" s="145" t="s">
        <v>22</v>
      </c>
      <c r="P1882" s="150"/>
      <c r="Q1882" s="151" t="s">
        <v>14</v>
      </c>
      <c r="R1882" s="151"/>
      <c r="S1882" s="152" t="s">
        <v>308</v>
      </c>
      <c r="U1882" s="9"/>
    </row>
    <row r="1883" spans="1:21" ht="32.4" hidden="1" x14ac:dyDescent="0.3">
      <c r="A1883" s="111">
        <v>42136</v>
      </c>
      <c r="B1883" s="163" t="s">
        <v>323</v>
      </c>
      <c r="C1883" s="163" t="s">
        <v>40</v>
      </c>
      <c r="D1883" s="164">
        <v>1</v>
      </c>
      <c r="E1883" s="145">
        <v>152375</v>
      </c>
      <c r="F1883" s="145"/>
      <c r="G1883" s="87" t="s">
        <v>306</v>
      </c>
      <c r="H1883" s="165">
        <v>2912</v>
      </c>
      <c r="I1883" s="61">
        <v>908677479</v>
      </c>
      <c r="J1883" s="160" t="s">
        <v>1301</v>
      </c>
      <c r="K1883" s="46" t="s">
        <v>1194</v>
      </c>
      <c r="L1883" s="149" t="s">
        <v>1195</v>
      </c>
      <c r="M1883" s="166" t="s">
        <v>1302</v>
      </c>
      <c r="N1883" s="149">
        <v>7500</v>
      </c>
      <c r="O1883" s="149" t="s">
        <v>13</v>
      </c>
      <c r="P1883" s="167"/>
      <c r="Q1883" s="168" t="s">
        <v>14</v>
      </c>
      <c r="R1883" s="168"/>
      <c r="S1883" s="152" t="s">
        <v>307</v>
      </c>
      <c r="U1883" s="9"/>
    </row>
    <row r="1884" spans="1:21" ht="32.4" hidden="1" x14ac:dyDescent="0.3">
      <c r="A1884" s="171">
        <v>42136</v>
      </c>
      <c r="B1884" s="185" t="s">
        <v>318</v>
      </c>
      <c r="C1884" s="185" t="s">
        <v>12</v>
      </c>
      <c r="D1884" s="174">
        <v>1</v>
      </c>
      <c r="E1884" s="174">
        <v>152376</v>
      </c>
      <c r="F1884" s="174"/>
      <c r="G1884" s="569" t="s">
        <v>306</v>
      </c>
      <c r="H1884" s="186">
        <v>1439.04</v>
      </c>
      <c r="I1884" s="61">
        <v>908677479</v>
      </c>
      <c r="J1884" s="160" t="s">
        <v>1301</v>
      </c>
      <c r="K1884" s="181" t="s">
        <v>1194</v>
      </c>
      <c r="L1884" s="174" t="s">
        <v>1195</v>
      </c>
      <c r="M1884" s="187" t="s">
        <v>1303</v>
      </c>
      <c r="N1884" s="174">
        <v>8470</v>
      </c>
      <c r="O1884" s="174" t="s">
        <v>13</v>
      </c>
      <c r="P1884" s="96" t="s">
        <v>3646</v>
      </c>
      <c r="Q1884" s="174" t="s">
        <v>14</v>
      </c>
      <c r="R1884" s="176"/>
      <c r="S1884" s="181" t="s">
        <v>307</v>
      </c>
      <c r="T1884" s="181" t="s">
        <v>3645</v>
      </c>
      <c r="U1884" s="181" t="s">
        <v>465</v>
      </c>
    </row>
    <row r="1885" spans="1:21" ht="32.4" hidden="1" x14ac:dyDescent="0.3">
      <c r="A1885" s="111">
        <v>42136</v>
      </c>
      <c r="B1885" s="163" t="s">
        <v>312</v>
      </c>
      <c r="C1885" s="163" t="s">
        <v>20</v>
      </c>
      <c r="D1885" s="164">
        <v>1</v>
      </c>
      <c r="E1885" s="145">
        <v>152377</v>
      </c>
      <c r="F1885" s="145"/>
      <c r="G1885" s="87" t="s">
        <v>306</v>
      </c>
      <c r="H1885" s="165">
        <v>224</v>
      </c>
      <c r="I1885" s="61">
        <v>908677479</v>
      </c>
      <c r="J1885" s="160" t="s">
        <v>1301</v>
      </c>
      <c r="K1885" s="46" t="s">
        <v>1194</v>
      </c>
      <c r="L1885" s="149" t="s">
        <v>1195</v>
      </c>
      <c r="M1885" s="166">
        <v>140777</v>
      </c>
      <c r="N1885" s="149">
        <v>710</v>
      </c>
      <c r="O1885" s="149" t="s">
        <v>62</v>
      </c>
      <c r="P1885" s="167"/>
      <c r="Q1885" s="168" t="s">
        <v>14</v>
      </c>
      <c r="R1885" s="168"/>
      <c r="S1885" s="152" t="s">
        <v>307</v>
      </c>
      <c r="U1885" s="9"/>
    </row>
    <row r="1886" spans="1:21" ht="32.4" hidden="1" x14ac:dyDescent="0.3">
      <c r="A1886" s="85">
        <v>42136</v>
      </c>
      <c r="B1886" s="143" t="s">
        <v>337</v>
      </c>
      <c r="C1886" s="143" t="s">
        <v>181</v>
      </c>
      <c r="D1886" s="144">
        <v>1</v>
      </c>
      <c r="E1886" s="145">
        <v>152426</v>
      </c>
      <c r="F1886" s="145"/>
      <c r="G1886" s="87" t="s">
        <v>306</v>
      </c>
      <c r="H1886" s="154">
        <v>145</v>
      </c>
      <c r="I1886" s="182" t="s">
        <v>1341</v>
      </c>
      <c r="J1886" s="161" t="s">
        <v>1342</v>
      </c>
      <c r="K1886" s="46" t="s">
        <v>1194</v>
      </c>
      <c r="L1886" s="149" t="s">
        <v>1195</v>
      </c>
      <c r="M1886" s="158" t="s">
        <v>1343</v>
      </c>
      <c r="N1886" s="145" t="s">
        <v>18</v>
      </c>
      <c r="O1886" s="145" t="s">
        <v>184</v>
      </c>
      <c r="P1886" s="150"/>
      <c r="Q1886" s="151" t="s">
        <v>14</v>
      </c>
      <c r="R1886" s="151"/>
      <c r="S1886" s="157" t="s">
        <v>307</v>
      </c>
      <c r="U1886" s="9"/>
    </row>
    <row r="1887" spans="1:21" ht="32.4" hidden="1" x14ac:dyDescent="0.3">
      <c r="A1887" s="567">
        <v>42366</v>
      </c>
      <c r="B1887" s="574" t="s">
        <v>318</v>
      </c>
      <c r="C1887" s="572" t="s">
        <v>12</v>
      </c>
      <c r="D1887" s="537">
        <v>1</v>
      </c>
      <c r="E1887" s="174">
        <v>152498</v>
      </c>
      <c r="F1887" s="174"/>
      <c r="G1887" s="537" t="s">
        <v>1398</v>
      </c>
      <c r="H1887" s="541">
        <v>1660.95</v>
      </c>
      <c r="I1887" s="198" t="s">
        <v>1341</v>
      </c>
      <c r="J1887" s="199" t="s">
        <v>1342</v>
      </c>
      <c r="K1887" s="537" t="s">
        <v>1194</v>
      </c>
      <c r="L1887" s="537" t="s">
        <v>1195</v>
      </c>
      <c r="M1887" s="537" t="s">
        <v>1407</v>
      </c>
      <c r="N1887" s="542" t="s">
        <v>595</v>
      </c>
      <c r="O1887" s="537" t="s">
        <v>35</v>
      </c>
      <c r="P1887" s="96" t="s">
        <v>3646</v>
      </c>
      <c r="Q1887" s="174" t="s">
        <v>14</v>
      </c>
      <c r="R1887" s="537"/>
      <c r="S1887" s="537" t="s">
        <v>308</v>
      </c>
      <c r="T1887" s="181" t="s">
        <v>3645</v>
      </c>
      <c r="U1887" s="181" t="s">
        <v>465</v>
      </c>
    </row>
    <row r="1888" spans="1:21" ht="21.6" hidden="1" x14ac:dyDescent="0.3">
      <c r="A1888" s="85">
        <v>42158</v>
      </c>
      <c r="B1888" s="143" t="s">
        <v>825</v>
      </c>
      <c r="C1888" s="143" t="s">
        <v>34</v>
      </c>
      <c r="D1888" s="144">
        <v>1</v>
      </c>
      <c r="E1888" s="145">
        <v>152274</v>
      </c>
      <c r="F1888" s="145"/>
      <c r="G1888" s="87" t="s">
        <v>306</v>
      </c>
      <c r="H1888" s="154">
        <v>319.2</v>
      </c>
      <c r="I1888" s="153" t="s">
        <v>1224</v>
      </c>
      <c r="J1888" s="148" t="s">
        <v>1225</v>
      </c>
      <c r="K1888" s="46" t="s">
        <v>1194</v>
      </c>
      <c r="L1888" s="149" t="s">
        <v>1195</v>
      </c>
      <c r="M1888" s="145" t="s">
        <v>17</v>
      </c>
      <c r="N1888" s="145" t="s">
        <v>745</v>
      </c>
      <c r="O1888" s="145" t="s">
        <v>25</v>
      </c>
      <c r="P1888" s="150"/>
      <c r="Q1888" s="151" t="s">
        <v>14</v>
      </c>
      <c r="R1888" s="151"/>
      <c r="S1888" s="152" t="s">
        <v>308</v>
      </c>
      <c r="U1888" s="9"/>
    </row>
    <row r="1889" spans="1:21" ht="21.6" hidden="1" x14ac:dyDescent="0.3">
      <c r="A1889" s="111">
        <v>42136</v>
      </c>
      <c r="B1889" s="163" t="s">
        <v>317</v>
      </c>
      <c r="C1889" s="163" t="s">
        <v>43</v>
      </c>
      <c r="D1889" s="164">
        <v>1</v>
      </c>
      <c r="E1889" s="145">
        <v>152434</v>
      </c>
      <c r="F1889" s="145"/>
      <c r="G1889" s="87" t="s">
        <v>306</v>
      </c>
      <c r="H1889" s="165">
        <v>248.75</v>
      </c>
      <c r="I1889" s="153" t="s">
        <v>1224</v>
      </c>
      <c r="J1889" s="160" t="s">
        <v>1225</v>
      </c>
      <c r="K1889" s="46" t="s">
        <v>1194</v>
      </c>
      <c r="L1889" s="149" t="s">
        <v>1195</v>
      </c>
      <c r="M1889" s="166" t="s">
        <v>1352</v>
      </c>
      <c r="N1889" s="149">
        <v>2124</v>
      </c>
      <c r="O1889" s="149" t="s">
        <v>44</v>
      </c>
      <c r="P1889" s="167"/>
      <c r="Q1889" s="168" t="s">
        <v>14</v>
      </c>
      <c r="R1889" s="168"/>
      <c r="S1889" s="152" t="s">
        <v>308</v>
      </c>
      <c r="U1889" s="9"/>
    </row>
    <row r="1890" spans="1:21" ht="32.4" hidden="1" x14ac:dyDescent="0.3">
      <c r="A1890" s="171">
        <v>42136</v>
      </c>
      <c r="B1890" s="185" t="s">
        <v>318</v>
      </c>
      <c r="C1890" s="185" t="s">
        <v>12</v>
      </c>
      <c r="D1890" s="174">
        <v>1</v>
      </c>
      <c r="E1890" s="174">
        <v>152440</v>
      </c>
      <c r="F1890" s="174"/>
      <c r="G1890" s="569" t="s">
        <v>306</v>
      </c>
      <c r="H1890" s="186">
        <v>1439.04</v>
      </c>
      <c r="I1890" s="182" t="s">
        <v>1224</v>
      </c>
      <c r="J1890" s="575" t="s">
        <v>1225</v>
      </c>
      <c r="K1890" s="181" t="s">
        <v>1194</v>
      </c>
      <c r="L1890" s="174" t="s">
        <v>1195</v>
      </c>
      <c r="M1890" s="187" t="s">
        <v>1357</v>
      </c>
      <c r="N1890" s="174">
        <v>8470</v>
      </c>
      <c r="O1890" s="174" t="s">
        <v>13</v>
      </c>
      <c r="P1890" s="96" t="s">
        <v>3646</v>
      </c>
      <c r="Q1890" s="174" t="s">
        <v>14</v>
      </c>
      <c r="R1890" s="176"/>
      <c r="S1890" s="181" t="s">
        <v>308</v>
      </c>
      <c r="T1890" s="181" t="s">
        <v>3645</v>
      </c>
      <c r="U1890" s="181" t="s">
        <v>465</v>
      </c>
    </row>
    <row r="1891" spans="1:21" ht="21.6" hidden="1" x14ac:dyDescent="0.3">
      <c r="A1891" s="85">
        <v>42158</v>
      </c>
      <c r="B1891" s="143" t="s">
        <v>825</v>
      </c>
      <c r="C1891" s="143" t="s">
        <v>34</v>
      </c>
      <c r="D1891" s="144">
        <v>1</v>
      </c>
      <c r="E1891" s="145">
        <v>152277</v>
      </c>
      <c r="F1891" s="145"/>
      <c r="G1891" s="87" t="s">
        <v>306</v>
      </c>
      <c r="H1891" s="154">
        <v>358.4</v>
      </c>
      <c r="I1891" s="153" t="s">
        <v>1229</v>
      </c>
      <c r="J1891" s="148" t="s">
        <v>1230</v>
      </c>
      <c r="K1891" s="46" t="s">
        <v>1194</v>
      </c>
      <c r="L1891" s="149" t="s">
        <v>1195</v>
      </c>
      <c r="M1891" s="145" t="s">
        <v>17</v>
      </c>
      <c r="N1891" s="145" t="s">
        <v>745</v>
      </c>
      <c r="O1891" s="145" t="s">
        <v>26</v>
      </c>
      <c r="P1891" s="150"/>
      <c r="Q1891" s="151" t="s">
        <v>14</v>
      </c>
      <c r="R1891" s="151"/>
      <c r="S1891" s="157" t="s">
        <v>308</v>
      </c>
      <c r="U1891" s="9"/>
    </row>
    <row r="1892" spans="1:21" ht="21.6" hidden="1" x14ac:dyDescent="0.3">
      <c r="A1892" s="111">
        <v>42138</v>
      </c>
      <c r="B1892" s="163" t="s">
        <v>305</v>
      </c>
      <c r="C1892" s="163" t="s">
        <v>16</v>
      </c>
      <c r="D1892" s="164">
        <v>1</v>
      </c>
      <c r="E1892" s="145">
        <v>152414</v>
      </c>
      <c r="F1892" s="145"/>
      <c r="G1892" s="87" t="s">
        <v>306</v>
      </c>
      <c r="H1892" s="165">
        <v>526.4</v>
      </c>
      <c r="I1892" s="153" t="s">
        <v>1229</v>
      </c>
      <c r="J1892" s="160" t="s">
        <v>1230</v>
      </c>
      <c r="K1892" s="46" t="s">
        <v>1194</v>
      </c>
      <c r="L1892" s="149" t="s">
        <v>1195</v>
      </c>
      <c r="M1892" s="149" t="s">
        <v>17</v>
      </c>
      <c r="N1892" s="149" t="s">
        <v>19</v>
      </c>
      <c r="O1892" s="149" t="s">
        <v>19</v>
      </c>
      <c r="P1892" s="167" t="s">
        <v>1246</v>
      </c>
      <c r="Q1892" s="168" t="s">
        <v>14</v>
      </c>
      <c r="R1892" s="168"/>
      <c r="S1892" s="152" t="s">
        <v>307</v>
      </c>
      <c r="U1892" s="9"/>
    </row>
    <row r="1893" spans="1:21" ht="21.6" hidden="1" x14ac:dyDescent="0.3">
      <c r="A1893" s="85">
        <v>42138</v>
      </c>
      <c r="B1893" s="143" t="s">
        <v>319</v>
      </c>
      <c r="C1893" s="143" t="s">
        <v>37</v>
      </c>
      <c r="D1893" s="144">
        <v>1</v>
      </c>
      <c r="E1893" s="145">
        <v>152415</v>
      </c>
      <c r="F1893" s="145"/>
      <c r="G1893" s="87" t="s">
        <v>306</v>
      </c>
      <c r="H1893" s="154">
        <v>100.8</v>
      </c>
      <c r="I1893" s="153" t="s">
        <v>1229</v>
      </c>
      <c r="J1893" s="156" t="s">
        <v>1230</v>
      </c>
      <c r="K1893" s="46" t="s">
        <v>1194</v>
      </c>
      <c r="L1893" s="149" t="s">
        <v>1195</v>
      </c>
      <c r="M1893" s="145" t="s">
        <v>17</v>
      </c>
      <c r="N1893" s="145" t="s">
        <v>18</v>
      </c>
      <c r="O1893" s="149" t="s">
        <v>19</v>
      </c>
      <c r="P1893" s="150" t="s">
        <v>1246</v>
      </c>
      <c r="Q1893" s="151" t="s">
        <v>14</v>
      </c>
      <c r="R1893" s="151"/>
      <c r="S1893" s="152" t="s">
        <v>307</v>
      </c>
      <c r="U1893" s="9"/>
    </row>
    <row r="1894" spans="1:21" ht="21.6" hidden="1" x14ac:dyDescent="0.3">
      <c r="A1894" s="85">
        <v>42138</v>
      </c>
      <c r="B1894" s="143" t="s">
        <v>319</v>
      </c>
      <c r="C1894" s="143" t="s">
        <v>37</v>
      </c>
      <c r="D1894" s="144">
        <v>1</v>
      </c>
      <c r="E1894" s="145">
        <v>152416</v>
      </c>
      <c r="F1894" s="145"/>
      <c r="G1894" s="87" t="s">
        <v>306</v>
      </c>
      <c r="H1894" s="154">
        <v>100.8</v>
      </c>
      <c r="I1894" s="153" t="s">
        <v>1229</v>
      </c>
      <c r="J1894" s="156" t="s">
        <v>1230</v>
      </c>
      <c r="K1894" s="46" t="s">
        <v>1194</v>
      </c>
      <c r="L1894" s="149" t="s">
        <v>1195</v>
      </c>
      <c r="M1894" s="145" t="s">
        <v>17</v>
      </c>
      <c r="N1894" s="145" t="s">
        <v>18</v>
      </c>
      <c r="O1894" s="149" t="s">
        <v>19</v>
      </c>
      <c r="P1894" s="150" t="s">
        <v>1246</v>
      </c>
      <c r="Q1894" s="151" t="s">
        <v>14</v>
      </c>
      <c r="R1894" s="151"/>
      <c r="S1894" s="152" t="s">
        <v>307</v>
      </c>
      <c r="U1894" s="9"/>
    </row>
    <row r="1895" spans="1:21" ht="21.6" hidden="1" x14ac:dyDescent="0.3">
      <c r="A1895" s="85">
        <v>42138</v>
      </c>
      <c r="B1895" s="143" t="s">
        <v>319</v>
      </c>
      <c r="C1895" s="143" t="s">
        <v>37</v>
      </c>
      <c r="D1895" s="144">
        <v>1</v>
      </c>
      <c r="E1895" s="145">
        <v>152417</v>
      </c>
      <c r="F1895" s="145"/>
      <c r="G1895" s="87" t="s">
        <v>306</v>
      </c>
      <c r="H1895" s="154">
        <v>100.8</v>
      </c>
      <c r="I1895" s="153" t="s">
        <v>1229</v>
      </c>
      <c r="J1895" s="156" t="s">
        <v>1230</v>
      </c>
      <c r="K1895" s="46" t="s">
        <v>1194</v>
      </c>
      <c r="L1895" s="149" t="s">
        <v>1195</v>
      </c>
      <c r="M1895" s="145" t="s">
        <v>17</v>
      </c>
      <c r="N1895" s="145" t="s">
        <v>18</v>
      </c>
      <c r="O1895" s="149" t="s">
        <v>19</v>
      </c>
      <c r="P1895" s="150" t="s">
        <v>1246</v>
      </c>
      <c r="Q1895" s="151" t="s">
        <v>14</v>
      </c>
      <c r="R1895" s="151"/>
      <c r="S1895" s="152" t="s">
        <v>307</v>
      </c>
      <c r="U1895" s="9"/>
    </row>
    <row r="1896" spans="1:21" ht="32.4" hidden="1" x14ac:dyDescent="0.3">
      <c r="A1896" s="85">
        <v>42138</v>
      </c>
      <c r="B1896" s="143" t="s">
        <v>312</v>
      </c>
      <c r="C1896" s="143" t="s">
        <v>20</v>
      </c>
      <c r="D1896" s="144">
        <v>1</v>
      </c>
      <c r="E1896" s="145">
        <v>152418</v>
      </c>
      <c r="F1896" s="145"/>
      <c r="G1896" s="87" t="s">
        <v>306</v>
      </c>
      <c r="H1896" s="154">
        <v>224</v>
      </c>
      <c r="I1896" s="153" t="s">
        <v>1229</v>
      </c>
      <c r="J1896" s="156" t="s">
        <v>1230</v>
      </c>
      <c r="K1896" s="46" t="s">
        <v>1194</v>
      </c>
      <c r="L1896" s="149" t="s">
        <v>1195</v>
      </c>
      <c r="M1896" s="158">
        <v>6646858</v>
      </c>
      <c r="N1896" s="145">
        <v>630</v>
      </c>
      <c r="O1896" s="145" t="s">
        <v>62</v>
      </c>
      <c r="P1896" s="150"/>
      <c r="Q1896" s="151" t="s">
        <v>14</v>
      </c>
      <c r="R1896" s="151"/>
      <c r="S1896" s="152" t="s">
        <v>308</v>
      </c>
      <c r="U1896" s="9"/>
    </row>
    <row r="1897" spans="1:21" ht="21.6" hidden="1" x14ac:dyDescent="0.3">
      <c r="A1897" s="85">
        <v>42138</v>
      </c>
      <c r="B1897" s="143" t="s">
        <v>309</v>
      </c>
      <c r="C1897" s="143" t="s">
        <v>34</v>
      </c>
      <c r="D1897" s="144">
        <v>1</v>
      </c>
      <c r="E1897" s="145">
        <v>152419</v>
      </c>
      <c r="F1897" s="145"/>
      <c r="G1897" s="87" t="s">
        <v>306</v>
      </c>
      <c r="H1897" s="154">
        <v>70.31</v>
      </c>
      <c r="I1897" s="153" t="s">
        <v>1229</v>
      </c>
      <c r="J1897" s="156" t="s">
        <v>1230</v>
      </c>
      <c r="K1897" s="46" t="s">
        <v>1194</v>
      </c>
      <c r="L1897" s="149" t="s">
        <v>1195</v>
      </c>
      <c r="M1897" s="145" t="s">
        <v>17</v>
      </c>
      <c r="N1897" s="145" t="s">
        <v>18</v>
      </c>
      <c r="O1897" s="149" t="s">
        <v>19</v>
      </c>
      <c r="P1897" s="150" t="s">
        <v>311</v>
      </c>
      <c r="Q1897" s="151" t="s">
        <v>14</v>
      </c>
      <c r="R1897" s="151"/>
      <c r="S1897" s="152" t="s">
        <v>308</v>
      </c>
      <c r="U1897" s="9"/>
    </row>
    <row r="1898" spans="1:21" ht="21.6" hidden="1" x14ac:dyDescent="0.3">
      <c r="A1898" s="85">
        <v>42158</v>
      </c>
      <c r="B1898" s="143" t="s">
        <v>305</v>
      </c>
      <c r="C1898" s="143" t="s">
        <v>21</v>
      </c>
      <c r="D1898" s="144">
        <v>1</v>
      </c>
      <c r="E1898" s="145">
        <v>152241</v>
      </c>
      <c r="F1898" s="145"/>
      <c r="G1898" s="87" t="s">
        <v>306</v>
      </c>
      <c r="H1898" s="146">
        <v>526.4</v>
      </c>
      <c r="I1898" s="153" t="s">
        <v>1205</v>
      </c>
      <c r="J1898" s="148" t="s">
        <v>1206</v>
      </c>
      <c r="K1898" s="46" t="s">
        <v>1194</v>
      </c>
      <c r="L1898" s="149" t="s">
        <v>1195</v>
      </c>
      <c r="M1898" s="145" t="s">
        <v>17</v>
      </c>
      <c r="N1898" s="145" t="s">
        <v>61</v>
      </c>
      <c r="O1898" s="145" t="s">
        <v>22</v>
      </c>
      <c r="P1898" s="150"/>
      <c r="Q1898" s="151" t="s">
        <v>14</v>
      </c>
      <c r="R1898" s="151"/>
      <c r="S1898" s="152" t="s">
        <v>307</v>
      </c>
      <c r="U1898" s="9"/>
    </row>
    <row r="1899" spans="1:21" ht="21.6" hidden="1" x14ac:dyDescent="0.3">
      <c r="A1899" s="85">
        <v>42158</v>
      </c>
      <c r="B1899" s="143" t="s">
        <v>825</v>
      </c>
      <c r="C1899" s="143" t="s">
        <v>34</v>
      </c>
      <c r="D1899" s="144">
        <v>1</v>
      </c>
      <c r="E1899" s="145">
        <v>152267</v>
      </c>
      <c r="F1899" s="145"/>
      <c r="G1899" s="87" t="s">
        <v>306</v>
      </c>
      <c r="H1899" s="154">
        <v>319.2</v>
      </c>
      <c r="I1899" s="153" t="s">
        <v>1205</v>
      </c>
      <c r="J1899" s="148" t="s">
        <v>1206</v>
      </c>
      <c r="K1899" s="46" t="s">
        <v>1194</v>
      </c>
      <c r="L1899" s="149" t="s">
        <v>1195</v>
      </c>
      <c r="M1899" s="145" t="s">
        <v>17</v>
      </c>
      <c r="N1899" s="145" t="s">
        <v>745</v>
      </c>
      <c r="O1899" s="145" t="s">
        <v>25</v>
      </c>
      <c r="P1899" s="150"/>
      <c r="Q1899" s="151" t="s">
        <v>14</v>
      </c>
      <c r="R1899" s="151"/>
      <c r="S1899" s="152" t="s">
        <v>307</v>
      </c>
      <c r="U1899" s="9"/>
    </row>
    <row r="1900" spans="1:21" ht="21.6" hidden="1" x14ac:dyDescent="0.3">
      <c r="A1900" s="85">
        <v>42158</v>
      </c>
      <c r="B1900" s="143" t="s">
        <v>305</v>
      </c>
      <c r="C1900" s="143" t="s">
        <v>21</v>
      </c>
      <c r="D1900" s="144">
        <v>1</v>
      </c>
      <c r="E1900" s="145">
        <v>152227</v>
      </c>
      <c r="F1900" s="145"/>
      <c r="G1900" s="87" t="s">
        <v>306</v>
      </c>
      <c r="H1900" s="146">
        <v>526.4</v>
      </c>
      <c r="I1900" s="147" t="s">
        <v>1192</v>
      </c>
      <c r="J1900" s="148" t="s">
        <v>1193</v>
      </c>
      <c r="K1900" s="46" t="s">
        <v>1194</v>
      </c>
      <c r="L1900" s="149" t="s">
        <v>1195</v>
      </c>
      <c r="M1900" s="145" t="s">
        <v>17</v>
      </c>
      <c r="N1900" s="145" t="s">
        <v>61</v>
      </c>
      <c r="O1900" s="145" t="s">
        <v>22</v>
      </c>
      <c r="P1900" s="150"/>
      <c r="Q1900" s="151" t="s">
        <v>14</v>
      </c>
      <c r="R1900" s="151"/>
      <c r="S1900" s="152" t="s">
        <v>307</v>
      </c>
      <c r="U1900" s="9"/>
    </row>
    <row r="1901" spans="1:21" ht="21.6" hidden="1" x14ac:dyDescent="0.3">
      <c r="A1901" s="85">
        <v>42158</v>
      </c>
      <c r="B1901" s="143" t="s">
        <v>305</v>
      </c>
      <c r="C1901" s="143" t="s">
        <v>21</v>
      </c>
      <c r="D1901" s="144">
        <v>1</v>
      </c>
      <c r="E1901" s="145">
        <v>152228</v>
      </c>
      <c r="F1901" s="145"/>
      <c r="G1901" s="87" t="s">
        <v>306</v>
      </c>
      <c r="H1901" s="146">
        <v>526.4</v>
      </c>
      <c r="I1901" s="147" t="s">
        <v>1192</v>
      </c>
      <c r="J1901" s="148" t="s">
        <v>1193</v>
      </c>
      <c r="K1901" s="46" t="s">
        <v>1194</v>
      </c>
      <c r="L1901" s="149" t="s">
        <v>1195</v>
      </c>
      <c r="M1901" s="145" t="s">
        <v>17</v>
      </c>
      <c r="N1901" s="145" t="s">
        <v>61</v>
      </c>
      <c r="O1901" s="145" t="s">
        <v>22</v>
      </c>
      <c r="P1901" s="150"/>
      <c r="Q1901" s="151" t="s">
        <v>14</v>
      </c>
      <c r="R1901" s="151"/>
      <c r="S1901" s="152" t="s">
        <v>307</v>
      </c>
      <c r="U1901" s="9"/>
    </row>
    <row r="1902" spans="1:21" ht="21.6" hidden="1" x14ac:dyDescent="0.3">
      <c r="A1902" s="85">
        <v>42158</v>
      </c>
      <c r="B1902" s="143" t="s">
        <v>305</v>
      </c>
      <c r="C1902" s="143" t="s">
        <v>21</v>
      </c>
      <c r="D1902" s="144">
        <v>1</v>
      </c>
      <c r="E1902" s="145">
        <v>152229</v>
      </c>
      <c r="F1902" s="145"/>
      <c r="G1902" s="87" t="s">
        <v>306</v>
      </c>
      <c r="H1902" s="146">
        <v>526.4</v>
      </c>
      <c r="I1902" s="147" t="s">
        <v>1192</v>
      </c>
      <c r="J1902" s="148" t="s">
        <v>1193</v>
      </c>
      <c r="K1902" s="46" t="s">
        <v>1194</v>
      </c>
      <c r="L1902" s="149" t="s">
        <v>1195</v>
      </c>
      <c r="M1902" s="145" t="s">
        <v>17</v>
      </c>
      <c r="N1902" s="145" t="s">
        <v>61</v>
      </c>
      <c r="O1902" s="145" t="s">
        <v>22</v>
      </c>
      <c r="P1902" s="150"/>
      <c r="Q1902" s="151" t="s">
        <v>14</v>
      </c>
      <c r="R1902" s="151"/>
      <c r="S1902" s="152" t="s">
        <v>307</v>
      </c>
      <c r="U1902" s="9"/>
    </row>
    <row r="1903" spans="1:21" ht="21.6" hidden="1" x14ac:dyDescent="0.3">
      <c r="A1903" s="85">
        <v>42158</v>
      </c>
      <c r="B1903" s="143" t="s">
        <v>305</v>
      </c>
      <c r="C1903" s="143" t="s">
        <v>21</v>
      </c>
      <c r="D1903" s="144">
        <v>1</v>
      </c>
      <c r="E1903" s="145">
        <v>152230</v>
      </c>
      <c r="F1903" s="145"/>
      <c r="G1903" s="87" t="s">
        <v>306</v>
      </c>
      <c r="H1903" s="146">
        <v>526.4</v>
      </c>
      <c r="I1903" s="147" t="s">
        <v>1192</v>
      </c>
      <c r="J1903" s="148" t="s">
        <v>1193</v>
      </c>
      <c r="K1903" s="46" t="s">
        <v>1194</v>
      </c>
      <c r="L1903" s="149" t="s">
        <v>1195</v>
      </c>
      <c r="M1903" s="145" t="s">
        <v>17</v>
      </c>
      <c r="N1903" s="145" t="s">
        <v>61</v>
      </c>
      <c r="O1903" s="145" t="s">
        <v>22</v>
      </c>
      <c r="P1903" s="150"/>
      <c r="Q1903" s="151" t="s">
        <v>14</v>
      </c>
      <c r="R1903" s="151"/>
      <c r="S1903" s="152" t="s">
        <v>307</v>
      </c>
      <c r="U1903" s="9"/>
    </row>
    <row r="1904" spans="1:21" ht="21.6" hidden="1" x14ac:dyDescent="0.3">
      <c r="A1904" s="85">
        <v>42158</v>
      </c>
      <c r="B1904" s="143" t="s">
        <v>305</v>
      </c>
      <c r="C1904" s="143" t="s">
        <v>21</v>
      </c>
      <c r="D1904" s="144">
        <v>1</v>
      </c>
      <c r="E1904" s="145">
        <v>152231</v>
      </c>
      <c r="F1904" s="145"/>
      <c r="G1904" s="87" t="s">
        <v>306</v>
      </c>
      <c r="H1904" s="146">
        <v>526.4</v>
      </c>
      <c r="I1904" s="147" t="s">
        <v>1192</v>
      </c>
      <c r="J1904" s="148" t="s">
        <v>1193</v>
      </c>
      <c r="K1904" s="46" t="s">
        <v>1194</v>
      </c>
      <c r="L1904" s="149" t="s">
        <v>1195</v>
      </c>
      <c r="M1904" s="145" t="s">
        <v>17</v>
      </c>
      <c r="N1904" s="145" t="s">
        <v>61</v>
      </c>
      <c r="O1904" s="145" t="s">
        <v>22</v>
      </c>
      <c r="P1904" s="150"/>
      <c r="Q1904" s="151" t="s">
        <v>14</v>
      </c>
      <c r="R1904" s="151"/>
      <c r="S1904" s="152" t="s">
        <v>307</v>
      </c>
      <c r="U1904" s="9"/>
    </row>
    <row r="1905" spans="1:21" ht="21.6" hidden="1" x14ac:dyDescent="0.3">
      <c r="A1905" s="85">
        <v>42158</v>
      </c>
      <c r="B1905" s="143" t="s">
        <v>305</v>
      </c>
      <c r="C1905" s="143" t="s">
        <v>21</v>
      </c>
      <c r="D1905" s="144">
        <v>1</v>
      </c>
      <c r="E1905" s="145">
        <v>152232</v>
      </c>
      <c r="F1905" s="145"/>
      <c r="G1905" s="87" t="s">
        <v>306</v>
      </c>
      <c r="H1905" s="146">
        <v>526.4</v>
      </c>
      <c r="I1905" s="147" t="s">
        <v>1192</v>
      </c>
      <c r="J1905" s="148" t="s">
        <v>1193</v>
      </c>
      <c r="K1905" s="46" t="s">
        <v>1194</v>
      </c>
      <c r="L1905" s="149" t="s">
        <v>1195</v>
      </c>
      <c r="M1905" s="145" t="s">
        <v>17</v>
      </c>
      <c r="N1905" s="145" t="s">
        <v>61</v>
      </c>
      <c r="O1905" s="145" t="s">
        <v>22</v>
      </c>
      <c r="P1905" s="150"/>
      <c r="Q1905" s="151" t="s">
        <v>14</v>
      </c>
      <c r="R1905" s="151"/>
      <c r="S1905" s="152" t="s">
        <v>307</v>
      </c>
      <c r="U1905" s="9"/>
    </row>
    <row r="1906" spans="1:21" ht="21.6" hidden="1" x14ac:dyDescent="0.3">
      <c r="A1906" s="85">
        <v>42158</v>
      </c>
      <c r="B1906" s="143" t="s">
        <v>305</v>
      </c>
      <c r="C1906" s="143" t="s">
        <v>21</v>
      </c>
      <c r="D1906" s="144">
        <v>1</v>
      </c>
      <c r="E1906" s="145">
        <v>152233</v>
      </c>
      <c r="F1906" s="145"/>
      <c r="G1906" s="87" t="s">
        <v>306</v>
      </c>
      <c r="H1906" s="146">
        <v>526.4</v>
      </c>
      <c r="I1906" s="147" t="s">
        <v>1192</v>
      </c>
      <c r="J1906" s="148" t="s">
        <v>1193</v>
      </c>
      <c r="K1906" s="46" t="s">
        <v>1194</v>
      </c>
      <c r="L1906" s="149" t="s">
        <v>1195</v>
      </c>
      <c r="M1906" s="145" t="s">
        <v>17</v>
      </c>
      <c r="N1906" s="145" t="s">
        <v>61</v>
      </c>
      <c r="O1906" s="145" t="s">
        <v>22</v>
      </c>
      <c r="P1906" s="150"/>
      <c r="Q1906" s="151" t="s">
        <v>14</v>
      </c>
      <c r="R1906" s="151"/>
      <c r="S1906" s="152" t="s">
        <v>308</v>
      </c>
      <c r="U1906" s="9"/>
    </row>
    <row r="1907" spans="1:21" ht="21.6" hidden="1" x14ac:dyDescent="0.3">
      <c r="A1907" s="85">
        <v>42158</v>
      </c>
      <c r="B1907" s="143" t="s">
        <v>305</v>
      </c>
      <c r="C1907" s="143" t="s">
        <v>21</v>
      </c>
      <c r="D1907" s="144">
        <v>1</v>
      </c>
      <c r="E1907" s="145">
        <v>152234</v>
      </c>
      <c r="F1907" s="145"/>
      <c r="G1907" s="87" t="s">
        <v>306</v>
      </c>
      <c r="H1907" s="146">
        <v>526.4</v>
      </c>
      <c r="I1907" s="147" t="s">
        <v>1192</v>
      </c>
      <c r="J1907" s="148" t="s">
        <v>1193</v>
      </c>
      <c r="K1907" s="46" t="s">
        <v>1194</v>
      </c>
      <c r="L1907" s="149" t="s">
        <v>1195</v>
      </c>
      <c r="M1907" s="145" t="s">
        <v>17</v>
      </c>
      <c r="N1907" s="145" t="s">
        <v>61</v>
      </c>
      <c r="O1907" s="145" t="s">
        <v>22</v>
      </c>
      <c r="P1907" s="150"/>
      <c r="Q1907" s="151" t="s">
        <v>14</v>
      </c>
      <c r="R1907" s="151"/>
      <c r="S1907" s="152" t="s">
        <v>308</v>
      </c>
      <c r="U1907" s="9"/>
    </row>
    <row r="1908" spans="1:21" ht="21.6" hidden="1" x14ac:dyDescent="0.3">
      <c r="A1908" s="85">
        <v>42158</v>
      </c>
      <c r="B1908" s="143" t="s">
        <v>305</v>
      </c>
      <c r="C1908" s="143" t="s">
        <v>23</v>
      </c>
      <c r="D1908" s="144">
        <v>1</v>
      </c>
      <c r="E1908" s="145">
        <v>152250</v>
      </c>
      <c r="F1908" s="145"/>
      <c r="G1908" s="87" t="s">
        <v>306</v>
      </c>
      <c r="H1908" s="154">
        <v>694.4</v>
      </c>
      <c r="I1908" s="153" t="s">
        <v>1192</v>
      </c>
      <c r="J1908" s="148" t="s">
        <v>1193</v>
      </c>
      <c r="K1908" s="46" t="s">
        <v>1194</v>
      </c>
      <c r="L1908" s="149" t="s">
        <v>1195</v>
      </c>
      <c r="M1908" s="145" t="s">
        <v>17</v>
      </c>
      <c r="N1908" s="145" t="s">
        <v>24</v>
      </c>
      <c r="O1908" s="145" t="s">
        <v>22</v>
      </c>
      <c r="P1908" s="150"/>
      <c r="Q1908" s="151" t="s">
        <v>14</v>
      </c>
      <c r="R1908" s="151"/>
      <c r="S1908" s="152" t="s">
        <v>307</v>
      </c>
      <c r="U1908" s="9"/>
    </row>
    <row r="1909" spans="1:21" ht="21.6" hidden="1" x14ac:dyDescent="0.3">
      <c r="A1909" s="85">
        <v>42158</v>
      </c>
      <c r="B1909" s="143" t="s">
        <v>305</v>
      </c>
      <c r="C1909" s="143" t="s">
        <v>23</v>
      </c>
      <c r="D1909" s="144">
        <v>1</v>
      </c>
      <c r="E1909" s="145">
        <v>152251</v>
      </c>
      <c r="F1909" s="145"/>
      <c r="G1909" s="87" t="s">
        <v>306</v>
      </c>
      <c r="H1909" s="154">
        <v>694.4</v>
      </c>
      <c r="I1909" s="153" t="s">
        <v>1192</v>
      </c>
      <c r="J1909" s="148" t="s">
        <v>1193</v>
      </c>
      <c r="K1909" s="46" t="s">
        <v>1194</v>
      </c>
      <c r="L1909" s="149" t="s">
        <v>1195</v>
      </c>
      <c r="M1909" s="145" t="s">
        <v>17</v>
      </c>
      <c r="N1909" s="145" t="s">
        <v>24</v>
      </c>
      <c r="O1909" s="145" t="s">
        <v>22</v>
      </c>
      <c r="P1909" s="150"/>
      <c r="Q1909" s="151" t="s">
        <v>14</v>
      </c>
      <c r="R1909" s="151"/>
      <c r="S1909" s="152" t="s">
        <v>307</v>
      </c>
      <c r="U1909" s="9"/>
    </row>
    <row r="1910" spans="1:21" ht="21.6" hidden="1" x14ac:dyDescent="0.3">
      <c r="A1910" s="85">
        <v>42158</v>
      </c>
      <c r="B1910" s="143" t="s">
        <v>305</v>
      </c>
      <c r="C1910" s="143" t="s">
        <v>23</v>
      </c>
      <c r="D1910" s="144">
        <v>1</v>
      </c>
      <c r="E1910" s="145">
        <v>152252</v>
      </c>
      <c r="F1910" s="145"/>
      <c r="G1910" s="87" t="s">
        <v>306</v>
      </c>
      <c r="H1910" s="154">
        <v>694.4</v>
      </c>
      <c r="I1910" s="153" t="s">
        <v>1192</v>
      </c>
      <c r="J1910" s="148" t="s">
        <v>1193</v>
      </c>
      <c r="K1910" s="46" t="s">
        <v>1194</v>
      </c>
      <c r="L1910" s="149" t="s">
        <v>1195</v>
      </c>
      <c r="M1910" s="145" t="s">
        <v>17</v>
      </c>
      <c r="N1910" s="145" t="s">
        <v>24</v>
      </c>
      <c r="O1910" s="145" t="s">
        <v>22</v>
      </c>
      <c r="P1910" s="150"/>
      <c r="Q1910" s="151" t="s">
        <v>14</v>
      </c>
      <c r="R1910" s="151"/>
      <c r="S1910" s="152" t="s">
        <v>307</v>
      </c>
      <c r="U1910" s="9"/>
    </row>
    <row r="1911" spans="1:21" ht="21.6" hidden="1" x14ac:dyDescent="0.3">
      <c r="A1911" s="85">
        <v>42158</v>
      </c>
      <c r="B1911" s="143" t="s">
        <v>825</v>
      </c>
      <c r="C1911" s="143" t="s">
        <v>34</v>
      </c>
      <c r="D1911" s="144">
        <v>1</v>
      </c>
      <c r="E1911" s="145">
        <v>152255</v>
      </c>
      <c r="F1911" s="145"/>
      <c r="G1911" s="87" t="s">
        <v>306</v>
      </c>
      <c r="H1911" s="154">
        <v>319.2</v>
      </c>
      <c r="I1911" s="153" t="s">
        <v>1192</v>
      </c>
      <c r="J1911" s="148" t="s">
        <v>1193</v>
      </c>
      <c r="K1911" s="46" t="s">
        <v>1194</v>
      </c>
      <c r="L1911" s="149" t="s">
        <v>1195</v>
      </c>
      <c r="M1911" s="145" t="s">
        <v>17</v>
      </c>
      <c r="N1911" s="145" t="s">
        <v>745</v>
      </c>
      <c r="O1911" s="145" t="s">
        <v>25</v>
      </c>
      <c r="P1911" s="150"/>
      <c r="Q1911" s="151" t="s">
        <v>14</v>
      </c>
      <c r="R1911" s="151"/>
      <c r="S1911" s="152" t="s">
        <v>307</v>
      </c>
      <c r="U1911" s="9"/>
    </row>
    <row r="1912" spans="1:21" ht="21.6" hidden="1" x14ac:dyDescent="0.3">
      <c r="A1912" s="85">
        <v>42158</v>
      </c>
      <c r="B1912" s="143" t="s">
        <v>825</v>
      </c>
      <c r="C1912" s="143" t="s">
        <v>34</v>
      </c>
      <c r="D1912" s="144">
        <v>1</v>
      </c>
      <c r="E1912" s="145">
        <v>152256</v>
      </c>
      <c r="F1912" s="145"/>
      <c r="G1912" s="87" t="s">
        <v>306</v>
      </c>
      <c r="H1912" s="154">
        <v>319.2</v>
      </c>
      <c r="I1912" s="153" t="s">
        <v>1192</v>
      </c>
      <c r="J1912" s="148" t="s">
        <v>1193</v>
      </c>
      <c r="K1912" s="46" t="s">
        <v>1194</v>
      </c>
      <c r="L1912" s="149" t="s">
        <v>1195</v>
      </c>
      <c r="M1912" s="145" t="s">
        <v>17</v>
      </c>
      <c r="N1912" s="145" t="s">
        <v>745</v>
      </c>
      <c r="O1912" s="145" t="s">
        <v>25</v>
      </c>
      <c r="P1912" s="150"/>
      <c r="Q1912" s="151" t="s">
        <v>14</v>
      </c>
      <c r="R1912" s="151"/>
      <c r="S1912" s="152" t="s">
        <v>308</v>
      </c>
      <c r="U1912" s="9"/>
    </row>
    <row r="1913" spans="1:21" ht="21.6" hidden="1" x14ac:dyDescent="0.3">
      <c r="A1913" s="85">
        <v>42158</v>
      </c>
      <c r="B1913" s="143" t="s">
        <v>825</v>
      </c>
      <c r="C1913" s="143" t="s">
        <v>34</v>
      </c>
      <c r="D1913" s="144">
        <v>1</v>
      </c>
      <c r="E1913" s="145">
        <v>152257</v>
      </c>
      <c r="F1913" s="145"/>
      <c r="G1913" s="87" t="s">
        <v>306</v>
      </c>
      <c r="H1913" s="154">
        <v>319.2</v>
      </c>
      <c r="I1913" s="153" t="s">
        <v>1192</v>
      </c>
      <c r="J1913" s="148" t="s">
        <v>1193</v>
      </c>
      <c r="K1913" s="46" t="s">
        <v>1194</v>
      </c>
      <c r="L1913" s="149" t="s">
        <v>1195</v>
      </c>
      <c r="M1913" s="145" t="s">
        <v>17</v>
      </c>
      <c r="N1913" s="145" t="s">
        <v>745</v>
      </c>
      <c r="O1913" s="145" t="s">
        <v>25</v>
      </c>
      <c r="P1913" s="150"/>
      <c r="Q1913" s="151" t="s">
        <v>14</v>
      </c>
      <c r="R1913" s="151"/>
      <c r="S1913" s="152" t="s">
        <v>307</v>
      </c>
      <c r="U1913" s="9"/>
    </row>
    <row r="1914" spans="1:21" ht="21.6" hidden="1" x14ac:dyDescent="0.3">
      <c r="A1914" s="85">
        <v>42158</v>
      </c>
      <c r="B1914" s="143" t="s">
        <v>825</v>
      </c>
      <c r="C1914" s="143" t="s">
        <v>34</v>
      </c>
      <c r="D1914" s="144">
        <v>1</v>
      </c>
      <c r="E1914" s="145">
        <v>152258</v>
      </c>
      <c r="F1914" s="145"/>
      <c r="G1914" s="87" t="s">
        <v>306</v>
      </c>
      <c r="H1914" s="154">
        <v>319.2</v>
      </c>
      <c r="I1914" s="153" t="s">
        <v>1192</v>
      </c>
      <c r="J1914" s="148" t="s">
        <v>1193</v>
      </c>
      <c r="K1914" s="46" t="s">
        <v>1194</v>
      </c>
      <c r="L1914" s="149" t="s">
        <v>1195</v>
      </c>
      <c r="M1914" s="145" t="s">
        <v>17</v>
      </c>
      <c r="N1914" s="145" t="s">
        <v>745</v>
      </c>
      <c r="O1914" s="145" t="s">
        <v>25</v>
      </c>
      <c r="P1914" s="150"/>
      <c r="Q1914" s="151" t="s">
        <v>14</v>
      </c>
      <c r="R1914" s="151"/>
      <c r="S1914" s="152" t="s">
        <v>307</v>
      </c>
      <c r="U1914" s="9"/>
    </row>
    <row r="1915" spans="1:21" ht="21.6" hidden="1" x14ac:dyDescent="0.3">
      <c r="A1915" s="85">
        <v>42158</v>
      </c>
      <c r="B1915" s="143" t="s">
        <v>825</v>
      </c>
      <c r="C1915" s="143" t="s">
        <v>34</v>
      </c>
      <c r="D1915" s="144">
        <v>1</v>
      </c>
      <c r="E1915" s="145">
        <v>152259</v>
      </c>
      <c r="F1915" s="145"/>
      <c r="G1915" s="87" t="s">
        <v>306</v>
      </c>
      <c r="H1915" s="154">
        <v>319.2</v>
      </c>
      <c r="I1915" s="153" t="s">
        <v>1192</v>
      </c>
      <c r="J1915" s="148" t="s">
        <v>1193</v>
      </c>
      <c r="K1915" s="46" t="s">
        <v>1194</v>
      </c>
      <c r="L1915" s="149" t="s">
        <v>1195</v>
      </c>
      <c r="M1915" s="145" t="s">
        <v>17</v>
      </c>
      <c r="N1915" s="145" t="s">
        <v>745</v>
      </c>
      <c r="O1915" s="145" t="s">
        <v>25</v>
      </c>
      <c r="P1915" s="150"/>
      <c r="Q1915" s="151" t="s">
        <v>14</v>
      </c>
      <c r="R1915" s="151"/>
      <c r="S1915" s="152" t="s">
        <v>307</v>
      </c>
      <c r="U1915" s="9"/>
    </row>
    <row r="1916" spans="1:21" ht="21.6" hidden="1" x14ac:dyDescent="0.3">
      <c r="A1916" s="85">
        <v>42158</v>
      </c>
      <c r="B1916" s="143" t="s">
        <v>825</v>
      </c>
      <c r="C1916" s="143" t="s">
        <v>34</v>
      </c>
      <c r="D1916" s="144">
        <v>1</v>
      </c>
      <c r="E1916" s="145">
        <v>152260</v>
      </c>
      <c r="F1916" s="145"/>
      <c r="G1916" s="87" t="s">
        <v>306</v>
      </c>
      <c r="H1916" s="154">
        <v>319.2</v>
      </c>
      <c r="I1916" s="153" t="s">
        <v>1192</v>
      </c>
      <c r="J1916" s="148" t="s">
        <v>1193</v>
      </c>
      <c r="K1916" s="46" t="s">
        <v>1194</v>
      </c>
      <c r="L1916" s="149" t="s">
        <v>1195</v>
      </c>
      <c r="M1916" s="145" t="s">
        <v>17</v>
      </c>
      <c r="N1916" s="145" t="s">
        <v>745</v>
      </c>
      <c r="O1916" s="145" t="s">
        <v>25</v>
      </c>
      <c r="P1916" s="150"/>
      <c r="Q1916" s="151" t="s">
        <v>14</v>
      </c>
      <c r="R1916" s="151"/>
      <c r="S1916" s="152" t="s">
        <v>307</v>
      </c>
      <c r="U1916" s="9"/>
    </row>
    <row r="1917" spans="1:21" ht="21.6" hidden="1" x14ac:dyDescent="0.3">
      <c r="A1917" s="85">
        <v>42158</v>
      </c>
      <c r="B1917" s="143" t="s">
        <v>825</v>
      </c>
      <c r="C1917" s="143" t="s">
        <v>34</v>
      </c>
      <c r="D1917" s="144">
        <v>1</v>
      </c>
      <c r="E1917" s="145">
        <v>152261</v>
      </c>
      <c r="F1917" s="145"/>
      <c r="G1917" s="87" t="s">
        <v>306</v>
      </c>
      <c r="H1917" s="154">
        <v>319.2</v>
      </c>
      <c r="I1917" s="153" t="s">
        <v>1192</v>
      </c>
      <c r="J1917" s="148" t="s">
        <v>1193</v>
      </c>
      <c r="K1917" s="46" t="s">
        <v>1194</v>
      </c>
      <c r="L1917" s="149" t="s">
        <v>1195</v>
      </c>
      <c r="M1917" s="145" t="s">
        <v>17</v>
      </c>
      <c r="N1917" s="145" t="s">
        <v>745</v>
      </c>
      <c r="O1917" s="145" t="s">
        <v>25</v>
      </c>
      <c r="P1917" s="150"/>
      <c r="Q1917" s="151" t="s">
        <v>14</v>
      </c>
      <c r="R1917" s="151"/>
      <c r="S1917" s="152" t="s">
        <v>307</v>
      </c>
      <c r="U1917" s="9"/>
    </row>
    <row r="1918" spans="1:21" ht="21.6" hidden="1" x14ac:dyDescent="0.3">
      <c r="A1918" s="85">
        <v>42158</v>
      </c>
      <c r="B1918" s="143" t="s">
        <v>825</v>
      </c>
      <c r="C1918" s="143" t="s">
        <v>34</v>
      </c>
      <c r="D1918" s="144">
        <v>1</v>
      </c>
      <c r="E1918" s="145">
        <v>152262</v>
      </c>
      <c r="F1918" s="145"/>
      <c r="G1918" s="87" t="s">
        <v>306</v>
      </c>
      <c r="H1918" s="154">
        <v>319.2</v>
      </c>
      <c r="I1918" s="153" t="s">
        <v>1192</v>
      </c>
      <c r="J1918" s="148" t="s">
        <v>1193</v>
      </c>
      <c r="K1918" s="46" t="s">
        <v>1194</v>
      </c>
      <c r="L1918" s="149" t="s">
        <v>1195</v>
      </c>
      <c r="M1918" s="145" t="s">
        <v>17</v>
      </c>
      <c r="N1918" s="145" t="s">
        <v>745</v>
      </c>
      <c r="O1918" s="145" t="s">
        <v>25</v>
      </c>
      <c r="P1918" s="150"/>
      <c r="Q1918" s="151" t="s">
        <v>14</v>
      </c>
      <c r="R1918" s="151"/>
      <c r="S1918" s="152" t="s">
        <v>307</v>
      </c>
      <c r="U1918" s="9"/>
    </row>
    <row r="1919" spans="1:21" ht="21.6" hidden="1" x14ac:dyDescent="0.3">
      <c r="A1919" s="85">
        <v>42158</v>
      </c>
      <c r="B1919" s="143" t="s">
        <v>825</v>
      </c>
      <c r="C1919" s="143" t="s">
        <v>34</v>
      </c>
      <c r="D1919" s="144">
        <v>1</v>
      </c>
      <c r="E1919" s="145">
        <v>152263</v>
      </c>
      <c r="F1919" s="145"/>
      <c r="G1919" s="87" t="s">
        <v>306</v>
      </c>
      <c r="H1919" s="154">
        <v>319.2</v>
      </c>
      <c r="I1919" s="153" t="s">
        <v>1192</v>
      </c>
      <c r="J1919" s="148" t="s">
        <v>1193</v>
      </c>
      <c r="K1919" s="46" t="s">
        <v>1194</v>
      </c>
      <c r="L1919" s="149" t="s">
        <v>1195</v>
      </c>
      <c r="M1919" s="145" t="s">
        <v>17</v>
      </c>
      <c r="N1919" s="145" t="s">
        <v>745</v>
      </c>
      <c r="O1919" s="145" t="s">
        <v>25</v>
      </c>
      <c r="P1919" s="150"/>
      <c r="Q1919" s="151" t="s">
        <v>14</v>
      </c>
      <c r="R1919" s="151"/>
      <c r="S1919" s="152" t="s">
        <v>308</v>
      </c>
      <c r="U1919" s="9"/>
    </row>
    <row r="1920" spans="1:21" ht="21.6" hidden="1" x14ac:dyDescent="0.3">
      <c r="A1920" s="85">
        <v>42158</v>
      </c>
      <c r="B1920" s="143" t="s">
        <v>825</v>
      </c>
      <c r="C1920" s="143" t="s">
        <v>34</v>
      </c>
      <c r="D1920" s="144">
        <v>1</v>
      </c>
      <c r="E1920" s="145">
        <v>152264</v>
      </c>
      <c r="F1920" s="145"/>
      <c r="G1920" s="87" t="s">
        <v>306</v>
      </c>
      <c r="H1920" s="154">
        <v>319.2</v>
      </c>
      <c r="I1920" s="153" t="s">
        <v>1192</v>
      </c>
      <c r="J1920" s="148" t="s">
        <v>1193</v>
      </c>
      <c r="K1920" s="46" t="s">
        <v>1194</v>
      </c>
      <c r="L1920" s="149" t="s">
        <v>1195</v>
      </c>
      <c r="M1920" s="145" t="s">
        <v>17</v>
      </c>
      <c r="N1920" s="145" t="s">
        <v>745</v>
      </c>
      <c r="O1920" s="145" t="s">
        <v>25</v>
      </c>
      <c r="P1920" s="150"/>
      <c r="Q1920" s="151" t="s">
        <v>14</v>
      </c>
      <c r="R1920" s="151"/>
      <c r="S1920" s="152" t="s">
        <v>307</v>
      </c>
      <c r="U1920" s="9"/>
    </row>
    <row r="1921" spans="1:21" ht="21.6" hidden="1" x14ac:dyDescent="0.3">
      <c r="A1921" s="85">
        <v>42158</v>
      </c>
      <c r="B1921" s="143" t="s">
        <v>825</v>
      </c>
      <c r="C1921" s="143" t="s">
        <v>34</v>
      </c>
      <c r="D1921" s="144">
        <v>1</v>
      </c>
      <c r="E1921" s="145">
        <v>152265</v>
      </c>
      <c r="F1921" s="145"/>
      <c r="G1921" s="87" t="s">
        <v>306</v>
      </c>
      <c r="H1921" s="154">
        <v>319.2</v>
      </c>
      <c r="I1921" s="153" t="s">
        <v>1192</v>
      </c>
      <c r="J1921" s="148" t="s">
        <v>1193</v>
      </c>
      <c r="K1921" s="46" t="s">
        <v>1194</v>
      </c>
      <c r="L1921" s="149" t="s">
        <v>1195</v>
      </c>
      <c r="M1921" s="145" t="s">
        <v>17</v>
      </c>
      <c r="N1921" s="145" t="s">
        <v>745</v>
      </c>
      <c r="O1921" s="145" t="s">
        <v>25</v>
      </c>
      <c r="P1921" s="150"/>
      <c r="Q1921" s="151" t="s">
        <v>14</v>
      </c>
      <c r="R1921" s="151"/>
      <c r="S1921" s="152" t="s">
        <v>307</v>
      </c>
      <c r="U1921" s="9"/>
    </row>
    <row r="1922" spans="1:21" ht="21.6" hidden="1" x14ac:dyDescent="0.3">
      <c r="A1922" s="85">
        <v>42158</v>
      </c>
      <c r="B1922" s="143" t="s">
        <v>825</v>
      </c>
      <c r="C1922" s="143" t="s">
        <v>34</v>
      </c>
      <c r="D1922" s="144">
        <v>1</v>
      </c>
      <c r="E1922" s="145">
        <v>152266</v>
      </c>
      <c r="F1922" s="145"/>
      <c r="G1922" s="87" t="s">
        <v>306</v>
      </c>
      <c r="H1922" s="154">
        <v>319.2</v>
      </c>
      <c r="I1922" s="153" t="s">
        <v>1192</v>
      </c>
      <c r="J1922" s="148" t="s">
        <v>1193</v>
      </c>
      <c r="K1922" s="46" t="s">
        <v>1194</v>
      </c>
      <c r="L1922" s="149" t="s">
        <v>1195</v>
      </c>
      <c r="M1922" s="145" t="s">
        <v>17</v>
      </c>
      <c r="N1922" s="145" t="s">
        <v>745</v>
      </c>
      <c r="O1922" s="145" t="s">
        <v>25</v>
      </c>
      <c r="P1922" s="150"/>
      <c r="Q1922" s="151" t="s">
        <v>14</v>
      </c>
      <c r="R1922" s="151"/>
      <c r="S1922" s="152" t="s">
        <v>307</v>
      </c>
      <c r="U1922" s="9"/>
    </row>
    <row r="1923" spans="1:21" ht="32.4" hidden="1" x14ac:dyDescent="0.3">
      <c r="A1923" s="111">
        <v>42136</v>
      </c>
      <c r="B1923" s="163" t="s">
        <v>310</v>
      </c>
      <c r="C1923" s="163" t="s">
        <v>15</v>
      </c>
      <c r="D1923" s="164">
        <v>1</v>
      </c>
      <c r="E1923" s="145">
        <v>152479</v>
      </c>
      <c r="F1923" s="145"/>
      <c r="G1923" s="87" t="s">
        <v>306</v>
      </c>
      <c r="H1923" s="165">
        <v>1048.32</v>
      </c>
      <c r="I1923" s="61">
        <v>913857959</v>
      </c>
      <c r="J1923" s="160" t="s">
        <v>1382</v>
      </c>
      <c r="K1923" s="46" t="s">
        <v>1194</v>
      </c>
      <c r="L1923" s="149" t="s">
        <v>1195</v>
      </c>
      <c r="M1923" s="166" t="s">
        <v>1383</v>
      </c>
      <c r="N1923" s="149">
        <v>9010</v>
      </c>
      <c r="O1923" s="149" t="s">
        <v>35</v>
      </c>
      <c r="P1923" s="167"/>
      <c r="Q1923" s="168" t="s">
        <v>14</v>
      </c>
      <c r="R1923" s="168"/>
      <c r="S1923" s="152" t="s">
        <v>307</v>
      </c>
      <c r="U1923" s="9"/>
    </row>
    <row r="1924" spans="1:21" ht="32.4" hidden="1" x14ac:dyDescent="0.3">
      <c r="A1924" s="171">
        <v>42136</v>
      </c>
      <c r="B1924" s="185" t="s">
        <v>318</v>
      </c>
      <c r="C1924" s="185" t="s">
        <v>12</v>
      </c>
      <c r="D1924" s="174">
        <v>1</v>
      </c>
      <c r="E1924" s="174">
        <v>152411</v>
      </c>
      <c r="F1924" s="174"/>
      <c r="G1924" s="569" t="s">
        <v>306</v>
      </c>
      <c r="H1924" s="186">
        <v>1738.44</v>
      </c>
      <c r="I1924" s="198" t="s">
        <v>1328</v>
      </c>
      <c r="J1924" s="175" t="s">
        <v>1329</v>
      </c>
      <c r="K1924" s="181" t="s">
        <v>1194</v>
      </c>
      <c r="L1924" s="174" t="s">
        <v>1195</v>
      </c>
      <c r="M1924" s="187" t="s">
        <v>1330</v>
      </c>
      <c r="N1924" s="174">
        <v>8570</v>
      </c>
      <c r="O1924" s="174" t="s">
        <v>13</v>
      </c>
      <c r="P1924" s="96" t="s">
        <v>3646</v>
      </c>
      <c r="Q1924" s="174" t="s">
        <v>14</v>
      </c>
      <c r="R1924" s="176"/>
      <c r="S1924" s="181" t="s">
        <v>308</v>
      </c>
      <c r="T1924" s="181" t="s">
        <v>3645</v>
      </c>
      <c r="U1924" s="181" t="s">
        <v>465</v>
      </c>
    </row>
    <row r="1925" spans="1:21" ht="32.4" hidden="1" x14ac:dyDescent="0.3">
      <c r="A1925" s="171">
        <v>42136</v>
      </c>
      <c r="B1925" s="185" t="s">
        <v>318</v>
      </c>
      <c r="C1925" s="185" t="s">
        <v>12</v>
      </c>
      <c r="D1925" s="174">
        <v>1</v>
      </c>
      <c r="E1925" s="174">
        <v>152429</v>
      </c>
      <c r="F1925" s="174"/>
      <c r="G1925" s="569" t="s">
        <v>306</v>
      </c>
      <c r="H1925" s="186">
        <v>1439.04</v>
      </c>
      <c r="I1925" s="61">
        <v>1305701607</v>
      </c>
      <c r="J1925" s="160" t="s">
        <v>1346</v>
      </c>
      <c r="K1925" s="181" t="s">
        <v>1194</v>
      </c>
      <c r="L1925" s="174" t="s">
        <v>1195</v>
      </c>
      <c r="M1925" s="187" t="s">
        <v>1347</v>
      </c>
      <c r="N1925" s="174">
        <v>8470</v>
      </c>
      <c r="O1925" s="174" t="s">
        <v>13</v>
      </c>
      <c r="P1925" s="96" t="s">
        <v>3646</v>
      </c>
      <c r="Q1925" s="174" t="s">
        <v>14</v>
      </c>
      <c r="R1925" s="176"/>
      <c r="S1925" s="181" t="s">
        <v>307</v>
      </c>
      <c r="T1925" s="181" t="s">
        <v>3645</v>
      </c>
      <c r="U1925" s="181" t="s">
        <v>465</v>
      </c>
    </row>
    <row r="1926" spans="1:21" ht="32.4" hidden="1" x14ac:dyDescent="0.3">
      <c r="A1926" s="111">
        <v>42136</v>
      </c>
      <c r="B1926" s="163" t="s">
        <v>310</v>
      </c>
      <c r="C1926" s="163" t="s">
        <v>15</v>
      </c>
      <c r="D1926" s="164">
        <v>1</v>
      </c>
      <c r="E1926" s="145">
        <v>152473</v>
      </c>
      <c r="F1926" s="145"/>
      <c r="G1926" s="87" t="s">
        <v>306</v>
      </c>
      <c r="H1926" s="165">
        <v>1048.32</v>
      </c>
      <c r="I1926" s="182" t="s">
        <v>1374</v>
      </c>
      <c r="J1926" s="161" t="s">
        <v>1375</v>
      </c>
      <c r="K1926" s="46" t="s">
        <v>1194</v>
      </c>
      <c r="L1926" s="149" t="s">
        <v>1195</v>
      </c>
      <c r="M1926" s="166" t="s">
        <v>1376</v>
      </c>
      <c r="N1926" s="149">
        <v>9010</v>
      </c>
      <c r="O1926" s="149" t="s">
        <v>35</v>
      </c>
      <c r="P1926" s="167" t="s">
        <v>1277</v>
      </c>
      <c r="Q1926" s="168" t="s">
        <v>14</v>
      </c>
      <c r="R1926" s="168"/>
      <c r="S1926" s="157" t="s">
        <v>307</v>
      </c>
      <c r="U1926" s="9"/>
    </row>
    <row r="1927" spans="1:21" ht="21.6" hidden="1" x14ac:dyDescent="0.3">
      <c r="A1927" s="111">
        <v>42136</v>
      </c>
      <c r="B1927" s="163" t="s">
        <v>317</v>
      </c>
      <c r="C1927" s="163" t="s">
        <v>43</v>
      </c>
      <c r="D1927" s="164">
        <v>1</v>
      </c>
      <c r="E1927" s="145">
        <v>152474</v>
      </c>
      <c r="F1927" s="145"/>
      <c r="G1927" s="87" t="s">
        <v>306</v>
      </c>
      <c r="H1927" s="165">
        <v>248.75</v>
      </c>
      <c r="I1927" s="182" t="s">
        <v>1374</v>
      </c>
      <c r="J1927" s="161" t="s">
        <v>1375</v>
      </c>
      <c r="K1927" s="46" t="s">
        <v>1194</v>
      </c>
      <c r="L1927" s="149" t="s">
        <v>1195</v>
      </c>
      <c r="M1927" s="166" t="s">
        <v>1377</v>
      </c>
      <c r="N1927" s="149">
        <v>2100</v>
      </c>
      <c r="O1927" s="149" t="s">
        <v>44</v>
      </c>
      <c r="P1927" s="167" t="s">
        <v>1277</v>
      </c>
      <c r="Q1927" s="168" t="s">
        <v>14</v>
      </c>
      <c r="R1927" s="168"/>
      <c r="S1927" s="157" t="s">
        <v>307</v>
      </c>
      <c r="U1927" s="9"/>
    </row>
    <row r="1928" spans="1:21" ht="21.6" hidden="1" x14ac:dyDescent="0.3">
      <c r="A1928" s="111">
        <v>42136</v>
      </c>
      <c r="B1928" s="163" t="s">
        <v>326</v>
      </c>
      <c r="C1928" s="169" t="s">
        <v>50</v>
      </c>
      <c r="D1928" s="164">
        <v>1</v>
      </c>
      <c r="E1928" s="145">
        <v>152475</v>
      </c>
      <c r="F1928" s="145"/>
      <c r="G1928" s="87" t="s">
        <v>306</v>
      </c>
      <c r="H1928" s="165">
        <v>64.959999999999994</v>
      </c>
      <c r="I1928" s="182" t="s">
        <v>1374</v>
      </c>
      <c r="J1928" s="161" t="s">
        <v>1375</v>
      </c>
      <c r="K1928" s="46" t="s">
        <v>1194</v>
      </c>
      <c r="L1928" s="149" t="s">
        <v>1195</v>
      </c>
      <c r="M1928" s="166" t="s">
        <v>1378</v>
      </c>
      <c r="N1928" s="149">
        <v>827</v>
      </c>
      <c r="O1928" s="149" t="s">
        <v>52</v>
      </c>
      <c r="P1928" s="170"/>
      <c r="Q1928" s="168" t="s">
        <v>14</v>
      </c>
      <c r="R1928" s="168"/>
      <c r="S1928" s="157" t="s">
        <v>307</v>
      </c>
      <c r="U1928" s="9"/>
    </row>
    <row r="1929" spans="1:21" ht="21.6" hidden="1" x14ac:dyDescent="0.3">
      <c r="A1929" s="111">
        <v>42136</v>
      </c>
      <c r="B1929" s="163" t="s">
        <v>325</v>
      </c>
      <c r="C1929" s="163" t="s">
        <v>49</v>
      </c>
      <c r="D1929" s="164">
        <v>1</v>
      </c>
      <c r="E1929" s="145">
        <v>152476</v>
      </c>
      <c r="F1929" s="145"/>
      <c r="G1929" s="87" t="s">
        <v>306</v>
      </c>
      <c r="H1929" s="165">
        <v>885</v>
      </c>
      <c r="I1929" s="182" t="s">
        <v>1374</v>
      </c>
      <c r="J1929" s="161" t="s">
        <v>1375</v>
      </c>
      <c r="K1929" s="46" t="s">
        <v>1194</v>
      </c>
      <c r="L1929" s="149" t="s">
        <v>1195</v>
      </c>
      <c r="M1929" s="166">
        <v>8033480</v>
      </c>
      <c r="N1929" s="149" t="s">
        <v>1379</v>
      </c>
      <c r="O1929" s="149" t="s">
        <v>62</v>
      </c>
      <c r="P1929" s="167" t="s">
        <v>1277</v>
      </c>
      <c r="Q1929" s="168" t="s">
        <v>14</v>
      </c>
      <c r="R1929" s="168"/>
      <c r="S1929" s="157" t="s">
        <v>307</v>
      </c>
      <c r="U1929" s="9"/>
    </row>
    <row r="1930" spans="1:21" ht="21.6" hidden="1" x14ac:dyDescent="0.3">
      <c r="A1930" s="85">
        <v>42158</v>
      </c>
      <c r="B1930" s="143" t="s">
        <v>825</v>
      </c>
      <c r="C1930" s="143" t="s">
        <v>34</v>
      </c>
      <c r="D1930" s="144">
        <v>1</v>
      </c>
      <c r="E1930" s="145">
        <v>152268</v>
      </c>
      <c r="F1930" s="145"/>
      <c r="G1930" s="87" t="s">
        <v>306</v>
      </c>
      <c r="H1930" s="154">
        <v>319.2</v>
      </c>
      <c r="I1930" s="153" t="s">
        <v>1214</v>
      </c>
      <c r="J1930" s="148" t="s">
        <v>1215</v>
      </c>
      <c r="K1930" s="46" t="s">
        <v>1194</v>
      </c>
      <c r="L1930" s="149" t="s">
        <v>1195</v>
      </c>
      <c r="M1930" s="145" t="s">
        <v>17</v>
      </c>
      <c r="N1930" s="145" t="s">
        <v>745</v>
      </c>
      <c r="O1930" s="145" t="s">
        <v>25</v>
      </c>
      <c r="P1930" s="150"/>
      <c r="Q1930" s="151" t="s">
        <v>14</v>
      </c>
      <c r="R1930" s="151"/>
      <c r="S1930" s="152" t="s">
        <v>307</v>
      </c>
      <c r="U1930" s="9"/>
    </row>
    <row r="1931" spans="1:21" ht="32.4" hidden="1" x14ac:dyDescent="0.3">
      <c r="A1931" s="171">
        <v>42139</v>
      </c>
      <c r="B1931" s="185" t="s">
        <v>318</v>
      </c>
      <c r="C1931" s="185" t="s">
        <v>12</v>
      </c>
      <c r="D1931" s="174">
        <v>1</v>
      </c>
      <c r="E1931" s="174">
        <v>152412</v>
      </c>
      <c r="F1931" s="174"/>
      <c r="G1931" s="569" t="s">
        <v>306</v>
      </c>
      <c r="H1931" s="186">
        <v>1713.6</v>
      </c>
      <c r="I1931" s="61">
        <v>1309719266</v>
      </c>
      <c r="J1931" s="160" t="s">
        <v>1215</v>
      </c>
      <c r="K1931" s="181" t="s">
        <v>1194</v>
      </c>
      <c r="L1931" s="174" t="s">
        <v>1195</v>
      </c>
      <c r="M1931" s="187" t="s">
        <v>1331</v>
      </c>
      <c r="N1931" s="174">
        <v>8460</v>
      </c>
      <c r="O1931" s="174" t="s">
        <v>13</v>
      </c>
      <c r="P1931" s="96" t="s">
        <v>3646</v>
      </c>
      <c r="Q1931" s="174" t="s">
        <v>14</v>
      </c>
      <c r="R1931" s="176"/>
      <c r="S1931" s="181" t="s">
        <v>308</v>
      </c>
      <c r="T1931" s="181" t="s">
        <v>3645</v>
      </c>
      <c r="U1931" s="181" t="s">
        <v>465</v>
      </c>
    </row>
    <row r="1932" spans="1:21" ht="21.6" hidden="1" x14ac:dyDescent="0.3">
      <c r="A1932" s="85">
        <v>42158</v>
      </c>
      <c r="B1932" s="143" t="s">
        <v>825</v>
      </c>
      <c r="C1932" s="143" t="s">
        <v>34</v>
      </c>
      <c r="D1932" s="144">
        <v>1</v>
      </c>
      <c r="E1932" s="145">
        <v>152273</v>
      </c>
      <c r="F1932" s="145"/>
      <c r="G1932" s="87" t="s">
        <v>306</v>
      </c>
      <c r="H1932" s="154">
        <v>319.2</v>
      </c>
      <c r="I1932" s="153" t="s">
        <v>1222</v>
      </c>
      <c r="J1932" s="148" t="s">
        <v>1223</v>
      </c>
      <c r="K1932" s="46" t="s">
        <v>1194</v>
      </c>
      <c r="L1932" s="149" t="s">
        <v>1195</v>
      </c>
      <c r="M1932" s="145" t="s">
        <v>17</v>
      </c>
      <c r="N1932" s="145" t="s">
        <v>745</v>
      </c>
      <c r="O1932" s="145" t="s">
        <v>25</v>
      </c>
      <c r="P1932" s="150"/>
      <c r="Q1932" s="151" t="s">
        <v>14</v>
      </c>
      <c r="R1932" s="151"/>
      <c r="S1932" s="152" t="s">
        <v>308</v>
      </c>
      <c r="U1932" s="9"/>
    </row>
    <row r="1933" spans="1:21" ht="32.4" hidden="1" x14ac:dyDescent="0.3">
      <c r="A1933" s="171">
        <v>42136</v>
      </c>
      <c r="B1933" s="185" t="s">
        <v>318</v>
      </c>
      <c r="C1933" s="185" t="s">
        <v>12</v>
      </c>
      <c r="D1933" s="174">
        <v>1</v>
      </c>
      <c r="E1933" s="174">
        <v>152332</v>
      </c>
      <c r="F1933" s="174"/>
      <c r="G1933" s="569" t="s">
        <v>306</v>
      </c>
      <c r="H1933" s="186">
        <v>1332.13</v>
      </c>
      <c r="I1933" s="182" t="s">
        <v>1222</v>
      </c>
      <c r="J1933" s="160" t="s">
        <v>1223</v>
      </c>
      <c r="K1933" s="181" t="s">
        <v>1194</v>
      </c>
      <c r="L1933" s="174" t="s">
        <v>1195</v>
      </c>
      <c r="M1933" s="187" t="s">
        <v>1280</v>
      </c>
      <c r="N1933" s="174">
        <v>6430</v>
      </c>
      <c r="O1933" s="174" t="s">
        <v>35</v>
      </c>
      <c r="P1933" s="96" t="s">
        <v>3646</v>
      </c>
      <c r="Q1933" s="174" t="s">
        <v>14</v>
      </c>
      <c r="R1933" s="176"/>
      <c r="S1933" s="181" t="s">
        <v>1241</v>
      </c>
      <c r="T1933" s="181" t="s">
        <v>3645</v>
      </c>
      <c r="U1933" s="181" t="s">
        <v>465</v>
      </c>
    </row>
    <row r="1934" spans="1:21" ht="32.4" hidden="1" x14ac:dyDescent="0.3">
      <c r="A1934" s="111">
        <v>42136</v>
      </c>
      <c r="B1934" s="163" t="s">
        <v>312</v>
      </c>
      <c r="C1934" s="163" t="s">
        <v>20</v>
      </c>
      <c r="D1934" s="164">
        <v>1</v>
      </c>
      <c r="E1934" s="145">
        <v>152333</v>
      </c>
      <c r="F1934" s="145"/>
      <c r="G1934" s="87" t="s">
        <v>306</v>
      </c>
      <c r="H1934" s="165">
        <v>224</v>
      </c>
      <c r="I1934" s="153" t="s">
        <v>1222</v>
      </c>
      <c r="J1934" s="160" t="s">
        <v>1223</v>
      </c>
      <c r="K1934" s="46" t="s">
        <v>1194</v>
      </c>
      <c r="L1934" s="149" t="s">
        <v>1195</v>
      </c>
      <c r="M1934" s="166">
        <v>8313700</v>
      </c>
      <c r="N1934" s="149">
        <v>610</v>
      </c>
      <c r="O1934" s="149" t="s">
        <v>62</v>
      </c>
      <c r="P1934" s="167"/>
      <c r="Q1934" s="168" t="s">
        <v>14</v>
      </c>
      <c r="R1934" s="168"/>
      <c r="S1934" s="152" t="s">
        <v>308</v>
      </c>
      <c r="U1934" s="9"/>
    </row>
    <row r="1935" spans="1:21" ht="20.399999999999999" hidden="1" x14ac:dyDescent="0.3">
      <c r="A1935" s="111">
        <v>42277</v>
      </c>
      <c r="B1935" s="169" t="s">
        <v>305</v>
      </c>
      <c r="C1935" s="143" t="s">
        <v>23</v>
      </c>
      <c r="D1935" s="164">
        <v>1</v>
      </c>
      <c r="E1935" s="145">
        <v>152391</v>
      </c>
      <c r="F1935" s="145"/>
      <c r="G1935" s="87" t="s">
        <v>306</v>
      </c>
      <c r="H1935" s="154">
        <v>694.4</v>
      </c>
      <c r="I1935" s="179" t="s">
        <v>1310</v>
      </c>
      <c r="J1935" s="180" t="s">
        <v>1311</v>
      </c>
      <c r="K1935" s="46" t="s">
        <v>1194</v>
      </c>
      <c r="L1935" s="149" t="s">
        <v>1195</v>
      </c>
      <c r="M1935" s="149" t="s">
        <v>17</v>
      </c>
      <c r="N1935" s="145" t="s">
        <v>24</v>
      </c>
      <c r="O1935" s="149" t="s">
        <v>19</v>
      </c>
      <c r="P1935" s="167"/>
      <c r="Q1935" s="168" t="s">
        <v>14</v>
      </c>
      <c r="R1935" s="168"/>
      <c r="S1935" s="152" t="s">
        <v>1241</v>
      </c>
      <c r="U1935" s="9"/>
    </row>
    <row r="1936" spans="1:21" ht="32.4" hidden="1" x14ac:dyDescent="0.3">
      <c r="A1936" s="171">
        <v>42136</v>
      </c>
      <c r="B1936" s="185" t="s">
        <v>318</v>
      </c>
      <c r="C1936" s="185" t="s">
        <v>12</v>
      </c>
      <c r="D1936" s="174">
        <v>1</v>
      </c>
      <c r="E1936" s="174">
        <v>152409</v>
      </c>
      <c r="F1936" s="174"/>
      <c r="G1936" s="569" t="s">
        <v>306</v>
      </c>
      <c r="H1936" s="186">
        <v>1660.95</v>
      </c>
      <c r="I1936" s="61">
        <v>1308687886</v>
      </c>
      <c r="J1936" s="160" t="s">
        <v>1311</v>
      </c>
      <c r="K1936" s="181" t="s">
        <v>1194</v>
      </c>
      <c r="L1936" s="174" t="s">
        <v>1195</v>
      </c>
      <c r="M1936" s="187" t="s">
        <v>1327</v>
      </c>
      <c r="N1936" s="174" t="s">
        <v>595</v>
      </c>
      <c r="O1936" s="174" t="s">
        <v>35</v>
      </c>
      <c r="P1936" s="96" t="s">
        <v>3646</v>
      </c>
      <c r="Q1936" s="174" t="s">
        <v>14</v>
      </c>
      <c r="R1936" s="176"/>
      <c r="S1936" s="181" t="s">
        <v>1241</v>
      </c>
      <c r="T1936" s="181" t="s">
        <v>3645</v>
      </c>
      <c r="U1936" s="181" t="s">
        <v>465</v>
      </c>
    </row>
    <row r="1937" spans="1:21" ht="32.4" hidden="1" x14ac:dyDescent="0.3">
      <c r="A1937" s="111">
        <v>42136</v>
      </c>
      <c r="B1937" s="163" t="s">
        <v>312</v>
      </c>
      <c r="C1937" s="163" t="s">
        <v>20</v>
      </c>
      <c r="D1937" s="164">
        <v>1</v>
      </c>
      <c r="E1937" s="145">
        <v>152410</v>
      </c>
      <c r="F1937" s="145"/>
      <c r="G1937" s="87" t="s">
        <v>306</v>
      </c>
      <c r="H1937" s="165">
        <v>224</v>
      </c>
      <c r="I1937" s="61">
        <v>1308687886</v>
      </c>
      <c r="J1937" s="160" t="s">
        <v>1311</v>
      </c>
      <c r="K1937" s="46" t="s">
        <v>1194</v>
      </c>
      <c r="L1937" s="149" t="s">
        <v>1195</v>
      </c>
      <c r="M1937" s="166">
        <v>6649631</v>
      </c>
      <c r="N1937" s="149" t="s">
        <v>354</v>
      </c>
      <c r="O1937" s="149" t="s">
        <v>62</v>
      </c>
      <c r="P1937" s="167"/>
      <c r="Q1937" s="183"/>
      <c r="R1937" s="183"/>
      <c r="S1937" s="152" t="s">
        <v>1241</v>
      </c>
      <c r="U1937" s="9"/>
    </row>
    <row r="1938" spans="1:21" ht="21.6" hidden="1" x14ac:dyDescent="0.3">
      <c r="A1938" s="85">
        <v>42276</v>
      </c>
      <c r="B1938" s="143" t="s">
        <v>327</v>
      </c>
      <c r="C1938" s="143" t="s">
        <v>29</v>
      </c>
      <c r="D1938" s="144">
        <v>1</v>
      </c>
      <c r="E1938" s="145">
        <v>152486</v>
      </c>
      <c r="F1938" s="145"/>
      <c r="G1938" s="87" t="s">
        <v>306</v>
      </c>
      <c r="H1938" s="154">
        <v>20</v>
      </c>
      <c r="I1938" s="60">
        <v>930162409</v>
      </c>
      <c r="J1938" s="160" t="s">
        <v>733</v>
      </c>
      <c r="K1938" s="46" t="s">
        <v>1194</v>
      </c>
      <c r="L1938" s="149" t="s">
        <v>1195</v>
      </c>
      <c r="M1938" s="158" t="s">
        <v>1388</v>
      </c>
      <c r="N1938" s="145" t="s">
        <v>1389</v>
      </c>
      <c r="O1938" s="149" t="s">
        <v>19</v>
      </c>
      <c r="P1938" s="189" t="s">
        <v>1390</v>
      </c>
      <c r="Q1938" s="151" t="s">
        <v>14</v>
      </c>
      <c r="R1938" s="151"/>
      <c r="S1938" s="152" t="s">
        <v>307</v>
      </c>
      <c r="U1938" s="9"/>
    </row>
    <row r="1939" spans="1:21" ht="21.6" hidden="1" x14ac:dyDescent="0.3">
      <c r="A1939" s="85">
        <v>42276</v>
      </c>
      <c r="B1939" s="143" t="s">
        <v>327</v>
      </c>
      <c r="C1939" s="143" t="s">
        <v>29</v>
      </c>
      <c r="D1939" s="144">
        <v>1</v>
      </c>
      <c r="E1939" s="145">
        <v>152487</v>
      </c>
      <c r="F1939" s="145"/>
      <c r="G1939" s="87" t="s">
        <v>306</v>
      </c>
      <c r="H1939" s="154">
        <v>20</v>
      </c>
      <c r="I1939" s="60">
        <v>930162409</v>
      </c>
      <c r="J1939" s="160" t="s">
        <v>733</v>
      </c>
      <c r="K1939" s="46" t="s">
        <v>1194</v>
      </c>
      <c r="L1939" s="149" t="s">
        <v>1195</v>
      </c>
      <c r="M1939" s="158" t="s">
        <v>1391</v>
      </c>
      <c r="N1939" s="145" t="s">
        <v>1392</v>
      </c>
      <c r="O1939" s="149" t="s">
        <v>19</v>
      </c>
      <c r="P1939" s="189" t="s">
        <v>1390</v>
      </c>
      <c r="Q1939" s="151" t="s">
        <v>14</v>
      </c>
      <c r="R1939" s="151"/>
      <c r="S1939" s="152" t="s">
        <v>307</v>
      </c>
      <c r="U1939" s="9"/>
    </row>
    <row r="1940" spans="1:21" ht="32.4" hidden="1" x14ac:dyDescent="0.3">
      <c r="A1940" s="111">
        <v>42136</v>
      </c>
      <c r="B1940" s="163" t="s">
        <v>312</v>
      </c>
      <c r="C1940" s="163" t="s">
        <v>20</v>
      </c>
      <c r="D1940" s="164">
        <v>1</v>
      </c>
      <c r="E1940" s="145">
        <v>152438</v>
      </c>
      <c r="F1940" s="145"/>
      <c r="G1940" s="87" t="s">
        <v>306</v>
      </c>
      <c r="H1940" s="165">
        <v>224</v>
      </c>
      <c r="I1940" s="61">
        <v>702121781</v>
      </c>
      <c r="J1940" s="160" t="s">
        <v>1355</v>
      </c>
      <c r="K1940" s="46" t="s">
        <v>1194</v>
      </c>
      <c r="L1940" s="149" t="s">
        <v>1195</v>
      </c>
      <c r="M1940" s="166">
        <v>137837</v>
      </c>
      <c r="N1940" s="149">
        <v>710</v>
      </c>
      <c r="O1940" s="149" t="s">
        <v>62</v>
      </c>
      <c r="P1940" s="167" t="s">
        <v>1246</v>
      </c>
      <c r="Q1940" s="168" t="s">
        <v>14</v>
      </c>
      <c r="R1940" s="168"/>
      <c r="S1940" s="152" t="s">
        <v>1241</v>
      </c>
      <c r="U1940" s="9"/>
    </row>
    <row r="1941" spans="1:21" ht="32.4" hidden="1" x14ac:dyDescent="0.3">
      <c r="A1941" s="171">
        <v>42136</v>
      </c>
      <c r="B1941" s="185" t="s">
        <v>318</v>
      </c>
      <c r="C1941" s="185" t="s">
        <v>12</v>
      </c>
      <c r="D1941" s="174">
        <v>1</v>
      </c>
      <c r="E1941" s="174">
        <v>152439</v>
      </c>
      <c r="F1941" s="174"/>
      <c r="G1941" s="569" t="s">
        <v>306</v>
      </c>
      <c r="H1941" s="186">
        <v>1738.44</v>
      </c>
      <c r="I1941" s="61">
        <v>702121781</v>
      </c>
      <c r="J1941" s="160" t="s">
        <v>1355</v>
      </c>
      <c r="K1941" s="181" t="s">
        <v>1194</v>
      </c>
      <c r="L1941" s="174" t="s">
        <v>1195</v>
      </c>
      <c r="M1941" s="187" t="s">
        <v>1356</v>
      </c>
      <c r="N1941" s="174">
        <v>8570</v>
      </c>
      <c r="O1941" s="174" t="s">
        <v>13</v>
      </c>
      <c r="P1941" s="578" t="s">
        <v>1246</v>
      </c>
      <c r="Q1941" s="174" t="s">
        <v>14</v>
      </c>
      <c r="R1941" s="176"/>
      <c r="S1941" s="181" t="s">
        <v>1241</v>
      </c>
      <c r="T1941" s="181" t="s">
        <v>3645</v>
      </c>
      <c r="U1941" s="181" t="s">
        <v>465</v>
      </c>
    </row>
    <row r="1942" spans="1:21" ht="32.4" hidden="1" x14ac:dyDescent="0.3">
      <c r="A1942" s="171">
        <v>42136</v>
      </c>
      <c r="B1942" s="185" t="s">
        <v>318</v>
      </c>
      <c r="C1942" s="185" t="s">
        <v>12</v>
      </c>
      <c r="D1942" s="174">
        <v>1</v>
      </c>
      <c r="E1942" s="174">
        <v>152320</v>
      </c>
      <c r="F1942" s="174"/>
      <c r="G1942" s="569" t="s">
        <v>306</v>
      </c>
      <c r="H1942" s="186">
        <v>1439.04</v>
      </c>
      <c r="I1942" s="61">
        <v>911486389</v>
      </c>
      <c r="J1942" s="160" t="s">
        <v>1267</v>
      </c>
      <c r="K1942" s="181" t="s">
        <v>1194</v>
      </c>
      <c r="L1942" s="174" t="s">
        <v>1195</v>
      </c>
      <c r="M1942" s="187" t="s">
        <v>1268</v>
      </c>
      <c r="N1942" s="174">
        <v>8470</v>
      </c>
      <c r="O1942" s="174" t="s">
        <v>13</v>
      </c>
      <c r="P1942" s="579" t="s">
        <v>3646</v>
      </c>
      <c r="Q1942" s="174" t="s">
        <v>14</v>
      </c>
      <c r="R1942" s="176"/>
      <c r="S1942" s="181" t="s">
        <v>1241</v>
      </c>
      <c r="T1942" s="181" t="s">
        <v>3645</v>
      </c>
      <c r="U1942" s="181" t="s">
        <v>465</v>
      </c>
    </row>
    <row r="1943" spans="1:21" ht="32.4" hidden="1" x14ac:dyDescent="0.3">
      <c r="A1943" s="111">
        <v>42136</v>
      </c>
      <c r="B1943" s="163" t="s">
        <v>312</v>
      </c>
      <c r="C1943" s="163" t="s">
        <v>20</v>
      </c>
      <c r="D1943" s="164">
        <v>1</v>
      </c>
      <c r="E1943" s="145">
        <v>152321</v>
      </c>
      <c r="F1943" s="145"/>
      <c r="G1943" s="87" t="s">
        <v>306</v>
      </c>
      <c r="H1943" s="165">
        <v>224</v>
      </c>
      <c r="I1943" s="61">
        <v>911486389</v>
      </c>
      <c r="J1943" s="160" t="s">
        <v>1267</v>
      </c>
      <c r="K1943" s="46" t="s">
        <v>1194</v>
      </c>
      <c r="L1943" s="149" t="s">
        <v>1195</v>
      </c>
      <c r="M1943" s="166">
        <v>140787</v>
      </c>
      <c r="N1943" s="149">
        <v>710</v>
      </c>
      <c r="O1943" s="149" t="s">
        <v>62</v>
      </c>
      <c r="P1943" s="167"/>
      <c r="Q1943" s="168" t="s">
        <v>14</v>
      </c>
      <c r="R1943" s="168"/>
      <c r="S1943" s="152" t="s">
        <v>1241</v>
      </c>
      <c r="U1943" s="9"/>
    </row>
    <row r="1944" spans="1:21" ht="21.6" hidden="1" x14ac:dyDescent="0.3">
      <c r="A1944" s="111">
        <v>42138</v>
      </c>
      <c r="B1944" s="163" t="s">
        <v>309</v>
      </c>
      <c r="C1944" s="163" t="s">
        <v>34</v>
      </c>
      <c r="D1944" s="164">
        <v>1</v>
      </c>
      <c r="E1944" s="145">
        <v>152378</v>
      </c>
      <c r="F1944" s="145"/>
      <c r="G1944" s="87" t="s">
        <v>306</v>
      </c>
      <c r="H1944" s="165">
        <v>70.31</v>
      </c>
      <c r="I1944" s="61">
        <v>910821321</v>
      </c>
      <c r="J1944" s="160" t="s">
        <v>1304</v>
      </c>
      <c r="K1944" s="46" t="s">
        <v>1194</v>
      </c>
      <c r="L1944" s="149" t="s">
        <v>1195</v>
      </c>
      <c r="M1944" s="149" t="s">
        <v>17</v>
      </c>
      <c r="N1944" s="145" t="s">
        <v>18</v>
      </c>
      <c r="O1944" s="149" t="s">
        <v>19</v>
      </c>
      <c r="P1944" s="167" t="s">
        <v>1246</v>
      </c>
      <c r="Q1944" s="168" t="s">
        <v>14</v>
      </c>
      <c r="R1944" s="168"/>
      <c r="S1944" s="152" t="s">
        <v>1241</v>
      </c>
      <c r="U1944" s="9"/>
    </row>
    <row r="1945" spans="1:21" ht="21.6" hidden="1" x14ac:dyDescent="0.3">
      <c r="A1945" s="111">
        <v>42138</v>
      </c>
      <c r="B1945" s="163" t="s">
        <v>309</v>
      </c>
      <c r="C1945" s="163" t="s">
        <v>34</v>
      </c>
      <c r="D1945" s="164">
        <v>1</v>
      </c>
      <c r="E1945" s="145">
        <v>152379</v>
      </c>
      <c r="F1945" s="145"/>
      <c r="G1945" s="87" t="s">
        <v>306</v>
      </c>
      <c r="H1945" s="165">
        <v>70.31</v>
      </c>
      <c r="I1945" s="61">
        <v>910821321</v>
      </c>
      <c r="J1945" s="160" t="s">
        <v>1304</v>
      </c>
      <c r="K1945" s="46" t="s">
        <v>1194</v>
      </c>
      <c r="L1945" s="149" t="s">
        <v>1195</v>
      </c>
      <c r="M1945" s="149" t="s">
        <v>17</v>
      </c>
      <c r="N1945" s="145" t="s">
        <v>18</v>
      </c>
      <c r="O1945" s="149" t="s">
        <v>19</v>
      </c>
      <c r="P1945" s="167" t="s">
        <v>1246</v>
      </c>
      <c r="Q1945" s="168" t="s">
        <v>14</v>
      </c>
      <c r="R1945" s="168"/>
      <c r="S1945" s="152" t="s">
        <v>1241</v>
      </c>
      <c r="U1945" s="9"/>
    </row>
    <row r="1946" spans="1:21" ht="32.4" hidden="1" x14ac:dyDescent="0.3">
      <c r="A1946" s="111">
        <v>42138</v>
      </c>
      <c r="B1946" s="163" t="s">
        <v>331</v>
      </c>
      <c r="C1946" s="163" t="s">
        <v>48</v>
      </c>
      <c r="D1946" s="164">
        <v>1</v>
      </c>
      <c r="E1946" s="145">
        <v>152384</v>
      </c>
      <c r="F1946" s="145"/>
      <c r="G1946" s="87" t="s">
        <v>306</v>
      </c>
      <c r="H1946" s="165">
        <v>84.99</v>
      </c>
      <c r="I1946" s="61">
        <v>910821321</v>
      </c>
      <c r="J1946" s="160" t="s">
        <v>1304</v>
      </c>
      <c r="K1946" s="46" t="s">
        <v>1194</v>
      </c>
      <c r="L1946" s="149" t="s">
        <v>1195</v>
      </c>
      <c r="M1946" s="166">
        <v>120011620136</v>
      </c>
      <c r="N1946" s="149">
        <v>1200</v>
      </c>
      <c r="O1946" s="149" t="s">
        <v>792</v>
      </c>
      <c r="P1946" s="167" t="s">
        <v>1246</v>
      </c>
      <c r="Q1946" s="168" t="s">
        <v>14</v>
      </c>
      <c r="R1946" s="168"/>
      <c r="S1946" s="152" t="s">
        <v>1241</v>
      </c>
      <c r="U1946" s="9"/>
    </row>
    <row r="1947" spans="1:21" ht="32.4" hidden="1" x14ac:dyDescent="0.3">
      <c r="A1947" s="111">
        <v>42138</v>
      </c>
      <c r="B1947" s="163" t="s">
        <v>331</v>
      </c>
      <c r="C1947" s="163" t="s">
        <v>48</v>
      </c>
      <c r="D1947" s="164">
        <v>1</v>
      </c>
      <c r="E1947" s="145">
        <v>152385</v>
      </c>
      <c r="F1947" s="145"/>
      <c r="G1947" s="87" t="s">
        <v>306</v>
      </c>
      <c r="H1947" s="165">
        <v>84.99</v>
      </c>
      <c r="I1947" s="61">
        <v>910821321</v>
      </c>
      <c r="J1947" s="160" t="s">
        <v>1304</v>
      </c>
      <c r="K1947" s="46" t="s">
        <v>1194</v>
      </c>
      <c r="L1947" s="149" t="s">
        <v>1195</v>
      </c>
      <c r="M1947" s="166">
        <v>1110230510392</v>
      </c>
      <c r="N1947" s="149">
        <v>1200</v>
      </c>
      <c r="O1947" s="149" t="s">
        <v>1305</v>
      </c>
      <c r="P1947" s="167" t="s">
        <v>1246</v>
      </c>
      <c r="Q1947" s="168" t="s">
        <v>14</v>
      </c>
      <c r="R1947" s="168"/>
      <c r="S1947" s="152" t="s">
        <v>1241</v>
      </c>
      <c r="U1947" s="9"/>
    </row>
    <row r="1948" spans="1:21" ht="32.4" hidden="1" x14ac:dyDescent="0.3">
      <c r="A1948" s="111">
        <v>42277</v>
      </c>
      <c r="B1948" s="163" t="s">
        <v>310</v>
      </c>
      <c r="C1948" s="163" t="s">
        <v>15</v>
      </c>
      <c r="D1948" s="164">
        <v>1</v>
      </c>
      <c r="E1948" s="145">
        <v>152386</v>
      </c>
      <c r="F1948" s="145"/>
      <c r="G1948" s="87" t="s">
        <v>306</v>
      </c>
      <c r="H1948" s="165">
        <v>938.85</v>
      </c>
      <c r="I1948" s="61">
        <v>910821321</v>
      </c>
      <c r="J1948" s="160" t="s">
        <v>1304</v>
      </c>
      <c r="K1948" s="46" t="s">
        <v>1194</v>
      </c>
      <c r="L1948" s="149" t="s">
        <v>1195</v>
      </c>
      <c r="M1948" s="166" t="s">
        <v>1306</v>
      </c>
      <c r="N1948" s="149">
        <v>6200</v>
      </c>
      <c r="O1948" s="149" t="s">
        <v>13</v>
      </c>
      <c r="P1948" s="167" t="s">
        <v>1246</v>
      </c>
      <c r="Q1948" s="168" t="s">
        <v>14</v>
      </c>
      <c r="R1948" s="168"/>
      <c r="S1948" s="152" t="s">
        <v>1241</v>
      </c>
      <c r="U1948" s="9"/>
    </row>
    <row r="1949" spans="1:21" ht="32.4" hidden="1" x14ac:dyDescent="0.3">
      <c r="A1949" s="171">
        <v>42277</v>
      </c>
      <c r="B1949" s="185" t="s">
        <v>318</v>
      </c>
      <c r="C1949" s="185" t="s">
        <v>12</v>
      </c>
      <c r="D1949" s="174">
        <v>1</v>
      </c>
      <c r="E1949" s="174">
        <v>152387</v>
      </c>
      <c r="F1949" s="174"/>
      <c r="G1949" s="569" t="s">
        <v>306</v>
      </c>
      <c r="H1949" s="186">
        <v>1738.44</v>
      </c>
      <c r="I1949" s="61">
        <v>910821321</v>
      </c>
      <c r="J1949" s="160" t="s">
        <v>1304</v>
      </c>
      <c r="K1949" s="181" t="s">
        <v>1194</v>
      </c>
      <c r="L1949" s="174" t="s">
        <v>1195</v>
      </c>
      <c r="M1949" s="187" t="s">
        <v>1307</v>
      </c>
      <c r="N1949" s="174" t="s">
        <v>269</v>
      </c>
      <c r="O1949" s="174" t="s">
        <v>13</v>
      </c>
      <c r="P1949" s="578" t="s">
        <v>1246</v>
      </c>
      <c r="Q1949" s="174" t="s">
        <v>14</v>
      </c>
      <c r="R1949" s="176"/>
      <c r="S1949" s="181" t="s">
        <v>1241</v>
      </c>
      <c r="T1949" s="181" t="s">
        <v>3645</v>
      </c>
      <c r="U1949" s="181" t="s">
        <v>465</v>
      </c>
    </row>
    <row r="1950" spans="1:21" ht="32.4" hidden="1" x14ac:dyDescent="0.3">
      <c r="A1950" s="111">
        <v>42277</v>
      </c>
      <c r="B1950" s="163" t="s">
        <v>312</v>
      </c>
      <c r="C1950" s="169" t="s">
        <v>20</v>
      </c>
      <c r="D1950" s="164">
        <v>1</v>
      </c>
      <c r="E1950" s="145">
        <v>152388</v>
      </c>
      <c r="F1950" s="145"/>
      <c r="G1950" s="87" t="s">
        <v>306</v>
      </c>
      <c r="H1950" s="165">
        <v>224</v>
      </c>
      <c r="I1950" s="61">
        <v>910821321</v>
      </c>
      <c r="J1950" s="160" t="s">
        <v>1304</v>
      </c>
      <c r="K1950" s="46" t="s">
        <v>1194</v>
      </c>
      <c r="L1950" s="149" t="s">
        <v>1195</v>
      </c>
      <c r="M1950" s="166" t="s">
        <v>1308</v>
      </c>
      <c r="N1950" s="145" t="s">
        <v>18</v>
      </c>
      <c r="O1950" s="149" t="s">
        <v>62</v>
      </c>
      <c r="P1950" s="167" t="s">
        <v>1246</v>
      </c>
      <c r="Q1950" s="168" t="s">
        <v>14</v>
      </c>
      <c r="R1950" s="168"/>
      <c r="S1950" s="152" t="s">
        <v>1241</v>
      </c>
      <c r="U1950" s="9"/>
    </row>
    <row r="1951" spans="1:21" ht="32.4" hidden="1" x14ac:dyDescent="0.3">
      <c r="A1951" s="111">
        <v>42277</v>
      </c>
      <c r="B1951" s="163" t="s">
        <v>323</v>
      </c>
      <c r="C1951" s="169" t="s">
        <v>40</v>
      </c>
      <c r="D1951" s="164">
        <v>1</v>
      </c>
      <c r="E1951" s="145">
        <v>152389</v>
      </c>
      <c r="F1951" s="145"/>
      <c r="G1951" s="87" t="s">
        <v>306</v>
      </c>
      <c r="H1951" s="165">
        <v>1189</v>
      </c>
      <c r="I1951" s="61">
        <v>910821321</v>
      </c>
      <c r="J1951" s="160" t="s">
        <v>1304</v>
      </c>
      <c r="K1951" s="46" t="s">
        <v>1194</v>
      </c>
      <c r="L1951" s="149" t="s">
        <v>1195</v>
      </c>
      <c r="M1951" s="166" t="s">
        <v>1309</v>
      </c>
      <c r="N1951" s="145" t="s">
        <v>18</v>
      </c>
      <c r="O1951" s="149" t="s">
        <v>41</v>
      </c>
      <c r="P1951" s="167" t="s">
        <v>1246</v>
      </c>
      <c r="Q1951" s="168" t="s">
        <v>14</v>
      </c>
      <c r="R1951" s="168"/>
      <c r="S1951" s="152" t="s">
        <v>1241</v>
      </c>
      <c r="U1951" s="9"/>
    </row>
    <row r="1952" spans="1:21" ht="21.6" hidden="1" x14ac:dyDescent="0.3">
      <c r="A1952" s="111">
        <v>42277</v>
      </c>
      <c r="B1952" s="163" t="s">
        <v>659</v>
      </c>
      <c r="C1952" s="163" t="s">
        <v>660</v>
      </c>
      <c r="D1952" s="164">
        <v>1</v>
      </c>
      <c r="E1952" s="145">
        <v>152390</v>
      </c>
      <c r="F1952" s="145"/>
      <c r="G1952" s="87" t="s">
        <v>306</v>
      </c>
      <c r="H1952" s="165"/>
      <c r="I1952" s="61">
        <v>910821321</v>
      </c>
      <c r="J1952" s="160" t="s">
        <v>1304</v>
      </c>
      <c r="K1952" s="46" t="s">
        <v>1194</v>
      </c>
      <c r="L1952" s="149" t="s">
        <v>1195</v>
      </c>
      <c r="M1952" s="149" t="s">
        <v>17</v>
      </c>
      <c r="N1952" s="145" t="s">
        <v>18</v>
      </c>
      <c r="O1952" s="149" t="s">
        <v>19</v>
      </c>
      <c r="P1952" s="167" t="s">
        <v>1246</v>
      </c>
      <c r="Q1952" s="168" t="s">
        <v>14</v>
      </c>
      <c r="R1952" s="168"/>
      <c r="S1952" s="152" t="s">
        <v>1241</v>
      </c>
      <c r="U1952" s="9"/>
    </row>
    <row r="1953" spans="1:21" ht="21.6" hidden="1" x14ac:dyDescent="0.3">
      <c r="A1953" s="111">
        <v>42277</v>
      </c>
      <c r="B1953" s="163" t="s">
        <v>319</v>
      </c>
      <c r="C1953" s="163" t="s">
        <v>37</v>
      </c>
      <c r="D1953" s="164">
        <v>1</v>
      </c>
      <c r="E1953" s="145">
        <v>152395</v>
      </c>
      <c r="F1953" s="145"/>
      <c r="G1953" s="87" t="s">
        <v>306</v>
      </c>
      <c r="H1953" s="165">
        <v>100.8</v>
      </c>
      <c r="I1953" s="61">
        <v>910821321</v>
      </c>
      <c r="J1953" s="160" t="s">
        <v>1304</v>
      </c>
      <c r="K1953" s="46" t="s">
        <v>1194</v>
      </c>
      <c r="L1953" s="149" t="s">
        <v>1195</v>
      </c>
      <c r="M1953" s="149" t="s">
        <v>17</v>
      </c>
      <c r="N1953" s="145" t="s">
        <v>18</v>
      </c>
      <c r="O1953" s="149" t="s">
        <v>19</v>
      </c>
      <c r="P1953" s="167" t="s">
        <v>1246</v>
      </c>
      <c r="Q1953" s="168" t="s">
        <v>14</v>
      </c>
      <c r="R1953" s="168"/>
      <c r="S1953" s="152" t="s">
        <v>1241</v>
      </c>
      <c r="U1953" s="9"/>
    </row>
    <row r="1954" spans="1:21" ht="21.6" hidden="1" x14ac:dyDescent="0.3">
      <c r="A1954" s="111">
        <v>42277</v>
      </c>
      <c r="B1954" s="163" t="s">
        <v>319</v>
      </c>
      <c r="C1954" s="163" t="s">
        <v>37</v>
      </c>
      <c r="D1954" s="164">
        <v>1</v>
      </c>
      <c r="E1954" s="145">
        <v>152396</v>
      </c>
      <c r="F1954" s="145"/>
      <c r="G1954" s="87" t="s">
        <v>306</v>
      </c>
      <c r="H1954" s="165">
        <v>100.8</v>
      </c>
      <c r="I1954" s="61">
        <v>910821321</v>
      </c>
      <c r="J1954" s="160" t="s">
        <v>1304</v>
      </c>
      <c r="K1954" s="46" t="s">
        <v>1194</v>
      </c>
      <c r="L1954" s="149" t="s">
        <v>1195</v>
      </c>
      <c r="M1954" s="149" t="s">
        <v>17</v>
      </c>
      <c r="N1954" s="145" t="s">
        <v>18</v>
      </c>
      <c r="O1954" s="149" t="s">
        <v>19</v>
      </c>
      <c r="P1954" s="167" t="s">
        <v>1246</v>
      </c>
      <c r="Q1954" s="168" t="s">
        <v>14</v>
      </c>
      <c r="R1954" s="168"/>
      <c r="S1954" s="152" t="s">
        <v>1241</v>
      </c>
      <c r="U1954" s="9"/>
    </row>
    <row r="1955" spans="1:21" ht="32.4" hidden="1" x14ac:dyDescent="0.3">
      <c r="A1955" s="171">
        <v>42136</v>
      </c>
      <c r="B1955" s="185" t="s">
        <v>318</v>
      </c>
      <c r="C1955" s="185" t="s">
        <v>12</v>
      </c>
      <c r="D1955" s="174">
        <v>1</v>
      </c>
      <c r="E1955" s="174">
        <v>152397</v>
      </c>
      <c r="F1955" s="174"/>
      <c r="G1955" s="569" t="s">
        <v>306</v>
      </c>
      <c r="H1955" s="186">
        <v>1439.04</v>
      </c>
      <c r="I1955" s="61">
        <v>704003276</v>
      </c>
      <c r="J1955" s="160" t="s">
        <v>1312</v>
      </c>
      <c r="K1955" s="181" t="s">
        <v>1194</v>
      </c>
      <c r="L1955" s="174" t="s">
        <v>1195</v>
      </c>
      <c r="M1955" s="187" t="s">
        <v>1313</v>
      </c>
      <c r="N1955" s="174">
        <v>8470</v>
      </c>
      <c r="O1955" s="174" t="s">
        <v>13</v>
      </c>
      <c r="P1955" s="579" t="s">
        <v>3646</v>
      </c>
      <c r="Q1955" s="174" t="s">
        <v>14</v>
      </c>
      <c r="R1955" s="176"/>
      <c r="S1955" s="181" t="s">
        <v>1241</v>
      </c>
      <c r="T1955" s="181" t="s">
        <v>3645</v>
      </c>
      <c r="U1955" s="181" t="s">
        <v>465</v>
      </c>
    </row>
    <row r="1956" spans="1:21" ht="20.399999999999999" hidden="1" x14ac:dyDescent="0.3">
      <c r="A1956" s="85">
        <v>42136</v>
      </c>
      <c r="B1956" s="143" t="s">
        <v>321</v>
      </c>
      <c r="C1956" s="143" t="s">
        <v>185</v>
      </c>
      <c r="D1956" s="144">
        <v>1</v>
      </c>
      <c r="E1956" s="145">
        <v>152485</v>
      </c>
      <c r="F1956" s="145"/>
      <c r="G1956" s="87" t="s">
        <v>306</v>
      </c>
      <c r="H1956" s="154">
        <v>7952</v>
      </c>
      <c r="I1956" s="7">
        <v>704003276</v>
      </c>
      <c r="J1956" s="156" t="s">
        <v>1312</v>
      </c>
      <c r="K1956" s="46" t="s">
        <v>1194</v>
      </c>
      <c r="L1956" s="149" t="s">
        <v>1195</v>
      </c>
      <c r="M1956" s="158" t="s">
        <v>1387</v>
      </c>
      <c r="N1956" s="145" t="s">
        <v>980</v>
      </c>
      <c r="O1956" s="145" t="s">
        <v>35</v>
      </c>
      <c r="P1956" s="150"/>
      <c r="Q1956" s="151" t="s">
        <v>14</v>
      </c>
      <c r="R1956" s="151"/>
      <c r="S1956" s="152" t="s">
        <v>1241</v>
      </c>
      <c r="U1956" s="9"/>
    </row>
    <row r="1957" spans="1:21" ht="21.6" hidden="1" x14ac:dyDescent="0.3">
      <c r="A1957" s="85">
        <v>42158</v>
      </c>
      <c r="B1957" s="143" t="s">
        <v>305</v>
      </c>
      <c r="C1957" s="143" t="s">
        <v>21</v>
      </c>
      <c r="D1957" s="144">
        <v>1</v>
      </c>
      <c r="E1957" s="145">
        <v>152237</v>
      </c>
      <c r="F1957" s="145"/>
      <c r="G1957" s="87" t="s">
        <v>306</v>
      </c>
      <c r="H1957" s="146">
        <v>526.4</v>
      </c>
      <c r="I1957" s="61">
        <v>924405350</v>
      </c>
      <c r="J1957" s="148" t="s">
        <v>1200</v>
      </c>
      <c r="K1957" s="46" t="s">
        <v>1194</v>
      </c>
      <c r="L1957" s="149" t="s">
        <v>1195</v>
      </c>
      <c r="M1957" s="145" t="s">
        <v>17</v>
      </c>
      <c r="N1957" s="145" t="s">
        <v>61</v>
      </c>
      <c r="O1957" s="145" t="s">
        <v>22</v>
      </c>
      <c r="P1957" s="150"/>
      <c r="Q1957" s="151" t="s">
        <v>14</v>
      </c>
      <c r="R1957" s="151"/>
      <c r="S1957" s="152" t="s">
        <v>307</v>
      </c>
      <c r="U1957" s="9"/>
    </row>
    <row r="1958" spans="1:21" ht="45.6" hidden="1" x14ac:dyDescent="0.3">
      <c r="A1958" s="171">
        <v>42136</v>
      </c>
      <c r="B1958" s="185" t="s">
        <v>318</v>
      </c>
      <c r="C1958" s="185" t="s">
        <v>12</v>
      </c>
      <c r="D1958" s="174">
        <v>1</v>
      </c>
      <c r="E1958" s="174">
        <v>152360</v>
      </c>
      <c r="F1958" s="174"/>
      <c r="G1958" s="569" t="s">
        <v>306</v>
      </c>
      <c r="H1958" s="186">
        <v>1332.13</v>
      </c>
      <c r="I1958" s="61">
        <v>924405350</v>
      </c>
      <c r="J1958" s="160" t="s">
        <v>1200</v>
      </c>
      <c r="K1958" s="181" t="s">
        <v>1194</v>
      </c>
      <c r="L1958" s="174" t="s">
        <v>1195</v>
      </c>
      <c r="M1958" s="187" t="s">
        <v>1290</v>
      </c>
      <c r="N1958" s="174">
        <v>6430</v>
      </c>
      <c r="O1958" s="174" t="s">
        <v>35</v>
      </c>
      <c r="P1958" s="578" t="s">
        <v>1291</v>
      </c>
      <c r="Q1958" s="174" t="s">
        <v>14</v>
      </c>
      <c r="R1958" s="176"/>
      <c r="S1958" s="181" t="s">
        <v>1241</v>
      </c>
      <c r="T1958" s="181" t="s">
        <v>3645</v>
      </c>
      <c r="U1958" s="181" t="s">
        <v>465</v>
      </c>
    </row>
    <row r="1959" spans="1:21" ht="32.4" hidden="1" x14ac:dyDescent="0.3">
      <c r="A1959" s="171">
        <v>42136</v>
      </c>
      <c r="B1959" s="185" t="s">
        <v>318</v>
      </c>
      <c r="C1959" s="185" t="s">
        <v>12</v>
      </c>
      <c r="D1959" s="174">
        <v>1</v>
      </c>
      <c r="E1959" s="174">
        <v>152437</v>
      </c>
      <c r="F1959" s="174"/>
      <c r="G1959" s="569" t="s">
        <v>306</v>
      </c>
      <c r="H1959" s="186">
        <v>1660.95</v>
      </c>
      <c r="I1959" s="61">
        <v>924405350</v>
      </c>
      <c r="J1959" s="160" t="s">
        <v>1200</v>
      </c>
      <c r="K1959" s="181" t="s">
        <v>1194</v>
      </c>
      <c r="L1959" s="174" t="s">
        <v>1195</v>
      </c>
      <c r="M1959" s="187" t="s">
        <v>1354</v>
      </c>
      <c r="N1959" s="174" t="s">
        <v>595</v>
      </c>
      <c r="O1959" s="174" t="s">
        <v>35</v>
      </c>
      <c r="P1959" s="96" t="s">
        <v>3646</v>
      </c>
      <c r="Q1959" s="174" t="s">
        <v>14</v>
      </c>
      <c r="R1959" s="176"/>
      <c r="S1959" s="181" t="s">
        <v>1241</v>
      </c>
      <c r="T1959" s="181" t="s">
        <v>3645</v>
      </c>
      <c r="U1959" s="181" t="s">
        <v>465</v>
      </c>
    </row>
    <row r="1960" spans="1:21" ht="21.6" hidden="1" x14ac:dyDescent="0.3">
      <c r="A1960" s="85">
        <v>42158</v>
      </c>
      <c r="B1960" s="143" t="s">
        <v>305</v>
      </c>
      <c r="C1960" s="143" t="s">
        <v>23</v>
      </c>
      <c r="D1960" s="144">
        <v>1</v>
      </c>
      <c r="E1960" s="145">
        <v>152253</v>
      </c>
      <c r="F1960" s="145"/>
      <c r="G1960" s="87" t="s">
        <v>306</v>
      </c>
      <c r="H1960" s="154">
        <v>694.4</v>
      </c>
      <c r="I1960" s="153" t="s">
        <v>1210</v>
      </c>
      <c r="J1960" s="148" t="s">
        <v>1211</v>
      </c>
      <c r="K1960" s="46" t="s">
        <v>1194</v>
      </c>
      <c r="L1960" s="149" t="s">
        <v>1195</v>
      </c>
      <c r="M1960" s="145" t="s">
        <v>17</v>
      </c>
      <c r="N1960" s="145" t="s">
        <v>24</v>
      </c>
      <c r="O1960" s="145" t="s">
        <v>22</v>
      </c>
      <c r="P1960" s="150"/>
      <c r="Q1960" s="151" t="s">
        <v>14</v>
      </c>
      <c r="R1960" s="151"/>
      <c r="S1960" s="152" t="s">
        <v>307</v>
      </c>
      <c r="U1960" s="9"/>
    </row>
    <row r="1961" spans="1:21" ht="21.6" hidden="1" x14ac:dyDescent="0.3">
      <c r="A1961" s="85">
        <v>42158</v>
      </c>
      <c r="B1961" s="143" t="s">
        <v>825</v>
      </c>
      <c r="C1961" s="143" t="s">
        <v>34</v>
      </c>
      <c r="D1961" s="144">
        <v>1</v>
      </c>
      <c r="E1961" s="145">
        <v>152280</v>
      </c>
      <c r="F1961" s="145"/>
      <c r="G1961" s="87" t="s">
        <v>306</v>
      </c>
      <c r="H1961" s="154">
        <v>358.4</v>
      </c>
      <c r="I1961" s="153" t="s">
        <v>1210</v>
      </c>
      <c r="J1961" s="148" t="s">
        <v>1211</v>
      </c>
      <c r="K1961" s="46" t="s">
        <v>1194</v>
      </c>
      <c r="L1961" s="149" t="s">
        <v>1195</v>
      </c>
      <c r="M1961" s="145" t="s">
        <v>17</v>
      </c>
      <c r="N1961" s="145" t="s">
        <v>745</v>
      </c>
      <c r="O1961" s="145" t="s">
        <v>26</v>
      </c>
      <c r="P1961" s="150"/>
      <c r="Q1961" s="151" t="s">
        <v>14</v>
      </c>
      <c r="R1961" s="151"/>
      <c r="S1961" s="157" t="s">
        <v>307</v>
      </c>
      <c r="U1961" s="9"/>
    </row>
    <row r="1962" spans="1:21" ht="32.4" hidden="1" x14ac:dyDescent="0.3">
      <c r="A1962" s="171">
        <v>42136</v>
      </c>
      <c r="B1962" s="163" t="s">
        <v>310</v>
      </c>
      <c r="C1962" s="163" t="s">
        <v>15</v>
      </c>
      <c r="D1962" s="172">
        <v>1</v>
      </c>
      <c r="E1962" s="145">
        <v>152327</v>
      </c>
      <c r="F1962" s="145"/>
      <c r="G1962" s="173" t="s">
        <v>306</v>
      </c>
      <c r="H1962" s="165">
        <v>1048.32</v>
      </c>
      <c r="I1962" s="153" t="s">
        <v>1210</v>
      </c>
      <c r="J1962" s="148" t="s">
        <v>1211</v>
      </c>
      <c r="K1962" s="46" t="s">
        <v>1194</v>
      </c>
      <c r="L1962" s="174" t="s">
        <v>1195</v>
      </c>
      <c r="M1962" s="166" t="s">
        <v>1276</v>
      </c>
      <c r="N1962" s="149">
        <v>9010</v>
      </c>
      <c r="O1962" s="149" t="s">
        <v>35</v>
      </c>
      <c r="P1962" s="175" t="s">
        <v>1277</v>
      </c>
      <c r="Q1962" s="176" t="s">
        <v>14</v>
      </c>
      <c r="R1962" s="176"/>
      <c r="S1962" s="152" t="s">
        <v>307</v>
      </c>
      <c r="U1962" s="9"/>
    </row>
    <row r="1963" spans="1:21" ht="21.6" hidden="1" x14ac:dyDescent="0.3">
      <c r="A1963" s="111">
        <v>42136</v>
      </c>
      <c r="B1963" s="163" t="s">
        <v>317</v>
      </c>
      <c r="C1963" s="163" t="s">
        <v>43</v>
      </c>
      <c r="D1963" s="164">
        <v>1</v>
      </c>
      <c r="E1963" s="145">
        <v>152441</v>
      </c>
      <c r="F1963" s="145"/>
      <c r="G1963" s="87" t="s">
        <v>306</v>
      </c>
      <c r="H1963" s="165">
        <v>476</v>
      </c>
      <c r="I1963" s="153" t="s">
        <v>1210</v>
      </c>
      <c r="J1963" s="160" t="s">
        <v>1211</v>
      </c>
      <c r="K1963" s="46" t="s">
        <v>1194</v>
      </c>
      <c r="L1963" s="149" t="s">
        <v>1195</v>
      </c>
      <c r="M1963" s="166" t="s">
        <v>1358</v>
      </c>
      <c r="N1963" s="149">
        <v>530</v>
      </c>
      <c r="O1963" s="149" t="s">
        <v>46</v>
      </c>
      <c r="P1963" s="167"/>
      <c r="Q1963" s="168" t="s">
        <v>14</v>
      </c>
      <c r="R1963" s="168"/>
      <c r="S1963" s="152" t="s">
        <v>308</v>
      </c>
      <c r="U1963" s="9"/>
    </row>
    <row r="1964" spans="1:21" ht="21.6" hidden="1" x14ac:dyDescent="0.3">
      <c r="A1964" s="85">
        <v>42158</v>
      </c>
      <c r="B1964" s="143" t="s">
        <v>825</v>
      </c>
      <c r="C1964" s="143" t="s">
        <v>34</v>
      </c>
      <c r="D1964" s="144">
        <v>1</v>
      </c>
      <c r="E1964" s="145">
        <v>152272</v>
      </c>
      <c r="F1964" s="145"/>
      <c r="G1964" s="87" t="s">
        <v>306</v>
      </c>
      <c r="H1964" s="154">
        <v>319.2</v>
      </c>
      <c r="I1964" s="153" t="s">
        <v>1220</v>
      </c>
      <c r="J1964" s="148" t="s">
        <v>1221</v>
      </c>
      <c r="K1964" s="46" t="s">
        <v>1194</v>
      </c>
      <c r="L1964" s="149" t="s">
        <v>1195</v>
      </c>
      <c r="M1964" s="145" t="s">
        <v>17</v>
      </c>
      <c r="N1964" s="145" t="s">
        <v>745</v>
      </c>
      <c r="O1964" s="145" t="s">
        <v>25</v>
      </c>
      <c r="P1964" s="150"/>
      <c r="Q1964" s="151" t="s">
        <v>14</v>
      </c>
      <c r="R1964" s="151"/>
      <c r="S1964" s="152" t="s">
        <v>308</v>
      </c>
      <c r="U1964" s="9"/>
    </row>
    <row r="1965" spans="1:21" ht="32.4" hidden="1" x14ac:dyDescent="0.3">
      <c r="A1965" s="111">
        <v>42136</v>
      </c>
      <c r="B1965" s="163" t="s">
        <v>310</v>
      </c>
      <c r="C1965" s="163" t="s">
        <v>15</v>
      </c>
      <c r="D1965" s="164">
        <v>1</v>
      </c>
      <c r="E1965" s="145">
        <v>152435</v>
      </c>
      <c r="F1965" s="145"/>
      <c r="G1965" s="87" t="s">
        <v>306</v>
      </c>
      <c r="H1965" s="165">
        <v>938.85</v>
      </c>
      <c r="I1965" s="153" t="s">
        <v>1220</v>
      </c>
      <c r="J1965" s="160" t="s">
        <v>1221</v>
      </c>
      <c r="K1965" s="46" t="s">
        <v>1194</v>
      </c>
      <c r="L1965" s="149" t="s">
        <v>1195</v>
      </c>
      <c r="M1965" s="166" t="s">
        <v>1353</v>
      </c>
      <c r="N1965" s="149">
        <v>2032</v>
      </c>
      <c r="O1965" s="149" t="s">
        <v>13</v>
      </c>
      <c r="P1965" s="167"/>
      <c r="Q1965" s="168" t="s">
        <v>14</v>
      </c>
      <c r="R1965" s="168"/>
      <c r="S1965" s="152" t="s">
        <v>307</v>
      </c>
      <c r="U1965" s="9"/>
    </row>
    <row r="1966" spans="1:21" ht="32.4" hidden="1" x14ac:dyDescent="0.3">
      <c r="A1966" s="171">
        <v>42136</v>
      </c>
      <c r="B1966" s="185" t="s">
        <v>318</v>
      </c>
      <c r="C1966" s="185" t="s">
        <v>12</v>
      </c>
      <c r="D1966" s="174">
        <v>1</v>
      </c>
      <c r="E1966" s="174">
        <v>152431</v>
      </c>
      <c r="F1966" s="174"/>
      <c r="G1966" s="569" t="s">
        <v>306</v>
      </c>
      <c r="H1966" s="186">
        <v>1660.95</v>
      </c>
      <c r="I1966" s="61">
        <v>907184055</v>
      </c>
      <c r="J1966" s="160" t="s">
        <v>1349</v>
      </c>
      <c r="K1966" s="181" t="s">
        <v>1194</v>
      </c>
      <c r="L1966" s="174" t="s">
        <v>1195</v>
      </c>
      <c r="M1966" s="187" t="s">
        <v>1350</v>
      </c>
      <c r="N1966" s="174" t="s">
        <v>595</v>
      </c>
      <c r="O1966" s="174" t="s">
        <v>35</v>
      </c>
      <c r="P1966" s="96" t="s">
        <v>3646</v>
      </c>
      <c r="Q1966" s="174" t="s">
        <v>14</v>
      </c>
      <c r="R1966" s="176"/>
      <c r="S1966" s="181" t="s">
        <v>1241</v>
      </c>
      <c r="T1966" s="181" t="s">
        <v>3645</v>
      </c>
      <c r="U1966" s="537" t="s">
        <v>465</v>
      </c>
    </row>
    <row r="1967" spans="1:21" ht="32.4" hidden="1" x14ac:dyDescent="0.3">
      <c r="A1967" s="111">
        <v>42136</v>
      </c>
      <c r="B1967" s="163" t="s">
        <v>312</v>
      </c>
      <c r="C1967" s="163" t="s">
        <v>20</v>
      </c>
      <c r="D1967" s="164">
        <v>1</v>
      </c>
      <c r="E1967" s="145">
        <v>152432</v>
      </c>
      <c r="F1967" s="145"/>
      <c r="G1967" s="87" t="s">
        <v>306</v>
      </c>
      <c r="H1967" s="165">
        <v>224</v>
      </c>
      <c r="I1967" s="61">
        <v>907184055</v>
      </c>
      <c r="J1967" s="160" t="s">
        <v>1349</v>
      </c>
      <c r="K1967" s="46" t="s">
        <v>1194</v>
      </c>
      <c r="L1967" s="149" t="s">
        <v>1195</v>
      </c>
      <c r="M1967" s="166">
        <v>4603534</v>
      </c>
      <c r="N1967" s="149">
        <v>730</v>
      </c>
      <c r="O1967" s="149" t="s">
        <v>62</v>
      </c>
      <c r="P1967" s="167"/>
      <c r="Q1967" s="168" t="s">
        <v>14</v>
      </c>
      <c r="R1967" s="168"/>
      <c r="S1967" s="152" t="s">
        <v>1241</v>
      </c>
      <c r="U1967" s="9"/>
    </row>
    <row r="1968" spans="1:21" ht="21.6" hidden="1" x14ac:dyDescent="0.3">
      <c r="A1968" s="85">
        <v>42158</v>
      </c>
      <c r="B1968" s="143" t="s">
        <v>305</v>
      </c>
      <c r="C1968" s="143" t="s">
        <v>21</v>
      </c>
      <c r="D1968" s="144">
        <v>1</v>
      </c>
      <c r="E1968" s="145">
        <v>152239</v>
      </c>
      <c r="F1968" s="145"/>
      <c r="G1968" s="87" t="s">
        <v>306</v>
      </c>
      <c r="H1968" s="146">
        <v>526.4</v>
      </c>
      <c r="I1968" s="153" t="s">
        <v>1203</v>
      </c>
      <c r="J1968" s="148" t="s">
        <v>1204</v>
      </c>
      <c r="K1968" s="46" t="s">
        <v>1194</v>
      </c>
      <c r="L1968" s="149" t="s">
        <v>1195</v>
      </c>
      <c r="M1968" s="145" t="s">
        <v>17</v>
      </c>
      <c r="N1968" s="145" t="s">
        <v>61</v>
      </c>
      <c r="O1968" s="145" t="s">
        <v>22</v>
      </c>
      <c r="P1968" s="150"/>
      <c r="Q1968" s="151" t="s">
        <v>14</v>
      </c>
      <c r="R1968" s="151"/>
      <c r="S1968" s="152" t="s">
        <v>307</v>
      </c>
      <c r="U1968" s="9"/>
    </row>
    <row r="1969" spans="1:21" ht="21.6" hidden="1" x14ac:dyDescent="0.3">
      <c r="A1969" s="85">
        <v>42158</v>
      </c>
      <c r="B1969" s="143" t="s">
        <v>305</v>
      </c>
      <c r="C1969" s="143" t="s">
        <v>21</v>
      </c>
      <c r="D1969" s="144">
        <v>1</v>
      </c>
      <c r="E1969" s="145">
        <v>152240</v>
      </c>
      <c r="F1969" s="145"/>
      <c r="G1969" s="87" t="s">
        <v>306</v>
      </c>
      <c r="H1969" s="146">
        <v>526.4</v>
      </c>
      <c r="I1969" s="153" t="s">
        <v>1203</v>
      </c>
      <c r="J1969" s="148" t="s">
        <v>1204</v>
      </c>
      <c r="K1969" s="46" t="s">
        <v>1194</v>
      </c>
      <c r="L1969" s="149" t="s">
        <v>1195</v>
      </c>
      <c r="M1969" s="145" t="s">
        <v>17</v>
      </c>
      <c r="N1969" s="145" t="s">
        <v>61</v>
      </c>
      <c r="O1969" s="145" t="s">
        <v>22</v>
      </c>
      <c r="P1969" s="150"/>
      <c r="Q1969" s="151" t="s">
        <v>14</v>
      </c>
      <c r="R1969" s="151"/>
      <c r="S1969" s="152" t="s">
        <v>307</v>
      </c>
      <c r="U1969" s="9"/>
    </row>
    <row r="1970" spans="1:21" ht="32.4" hidden="1" x14ac:dyDescent="0.3">
      <c r="A1970" s="171">
        <v>42136</v>
      </c>
      <c r="B1970" s="185" t="s">
        <v>318</v>
      </c>
      <c r="C1970" s="185" t="s">
        <v>12</v>
      </c>
      <c r="D1970" s="174">
        <v>1</v>
      </c>
      <c r="E1970" s="174">
        <v>152427</v>
      </c>
      <c r="F1970" s="174"/>
      <c r="G1970" s="569" t="s">
        <v>306</v>
      </c>
      <c r="H1970" s="186">
        <v>1439.04</v>
      </c>
      <c r="I1970" s="182" t="s">
        <v>1203</v>
      </c>
      <c r="J1970" s="160" t="s">
        <v>1204</v>
      </c>
      <c r="K1970" s="181" t="s">
        <v>1194</v>
      </c>
      <c r="L1970" s="174" t="s">
        <v>1195</v>
      </c>
      <c r="M1970" s="187" t="s">
        <v>1344</v>
      </c>
      <c r="N1970" s="174">
        <v>8470</v>
      </c>
      <c r="O1970" s="174" t="s">
        <v>13</v>
      </c>
      <c r="P1970" s="96" t="s">
        <v>3646</v>
      </c>
      <c r="Q1970" s="174" t="s">
        <v>14</v>
      </c>
      <c r="R1970" s="176"/>
      <c r="S1970" s="181" t="s">
        <v>308</v>
      </c>
      <c r="T1970" s="181" t="s">
        <v>3645</v>
      </c>
      <c r="U1970" s="537" t="s">
        <v>465</v>
      </c>
    </row>
    <row r="1971" spans="1:21" ht="32.4" hidden="1" x14ac:dyDescent="0.3">
      <c r="A1971" s="567">
        <v>42366</v>
      </c>
      <c r="B1971" s="574" t="s">
        <v>318</v>
      </c>
      <c r="C1971" s="572" t="s">
        <v>12</v>
      </c>
      <c r="D1971" s="537">
        <v>1</v>
      </c>
      <c r="E1971" s="174">
        <v>152497</v>
      </c>
      <c r="F1971" s="174"/>
      <c r="G1971" s="537" t="s">
        <v>1398</v>
      </c>
      <c r="H1971" s="541">
        <v>1738.44</v>
      </c>
      <c r="I1971" s="570" t="s">
        <v>1404</v>
      </c>
      <c r="J1971" s="571" t="s">
        <v>1405</v>
      </c>
      <c r="K1971" s="537" t="s">
        <v>1194</v>
      </c>
      <c r="L1971" s="537" t="s">
        <v>1195</v>
      </c>
      <c r="M1971" s="537" t="s">
        <v>1406</v>
      </c>
      <c r="N1971" s="542" t="s">
        <v>269</v>
      </c>
      <c r="O1971" s="537" t="s">
        <v>13</v>
      </c>
      <c r="P1971" s="96" t="s">
        <v>3646</v>
      </c>
      <c r="Q1971" s="174" t="s">
        <v>14</v>
      </c>
      <c r="R1971" s="537"/>
      <c r="S1971" s="537" t="s">
        <v>308</v>
      </c>
      <c r="T1971" s="181" t="s">
        <v>3645</v>
      </c>
      <c r="U1971" s="537" t="s">
        <v>465</v>
      </c>
    </row>
    <row r="1972" spans="1:21" ht="34.200000000000003" hidden="1" x14ac:dyDescent="0.3">
      <c r="A1972" s="580">
        <v>42138</v>
      </c>
      <c r="B1972" s="581" t="s">
        <v>318</v>
      </c>
      <c r="C1972" s="581" t="s">
        <v>12</v>
      </c>
      <c r="D1972" s="582">
        <v>1</v>
      </c>
      <c r="E1972" s="582">
        <v>152420</v>
      </c>
      <c r="F1972" s="582"/>
      <c r="G1972" s="583" t="s">
        <v>306</v>
      </c>
      <c r="H1972" s="584">
        <v>1332.13</v>
      </c>
      <c r="I1972" s="585">
        <v>1310928864</v>
      </c>
      <c r="J1972" s="586" t="s">
        <v>1335</v>
      </c>
      <c r="K1972" s="587" t="s">
        <v>1194</v>
      </c>
      <c r="L1972" s="582" t="s">
        <v>1195</v>
      </c>
      <c r="M1972" s="588" t="s">
        <v>1336</v>
      </c>
      <c r="N1972" s="582">
        <v>5430</v>
      </c>
      <c r="O1972" s="582" t="s">
        <v>35</v>
      </c>
      <c r="P1972" s="578" t="s">
        <v>1246</v>
      </c>
      <c r="Q1972" s="582" t="s">
        <v>14</v>
      </c>
      <c r="R1972" s="589"/>
      <c r="S1972" s="587" t="s">
        <v>1241</v>
      </c>
      <c r="T1972" s="587" t="s">
        <v>3645</v>
      </c>
      <c r="U1972" s="590" t="s">
        <v>465</v>
      </c>
    </row>
    <row r="1973" spans="1:21" ht="21.6" hidden="1" x14ac:dyDescent="0.3">
      <c r="A1973" s="85">
        <v>42158</v>
      </c>
      <c r="B1973" s="143" t="s">
        <v>825</v>
      </c>
      <c r="C1973" s="143" t="s">
        <v>34</v>
      </c>
      <c r="D1973" s="144">
        <v>1</v>
      </c>
      <c r="E1973" s="145">
        <v>152279</v>
      </c>
      <c r="F1973" s="145"/>
      <c r="G1973" s="87" t="s">
        <v>306</v>
      </c>
      <c r="H1973" s="154">
        <v>358.4</v>
      </c>
      <c r="I1973" s="153" t="s">
        <v>1233</v>
      </c>
      <c r="J1973" s="148" t="s">
        <v>1234</v>
      </c>
      <c r="K1973" s="46" t="s">
        <v>1194</v>
      </c>
      <c r="L1973" s="149" t="s">
        <v>1195</v>
      </c>
      <c r="M1973" s="145" t="s">
        <v>17</v>
      </c>
      <c r="N1973" s="145" t="s">
        <v>745</v>
      </c>
      <c r="O1973" s="145" t="s">
        <v>26</v>
      </c>
      <c r="P1973" s="150"/>
      <c r="Q1973" s="151" t="s">
        <v>14</v>
      </c>
      <c r="R1973" s="151"/>
      <c r="S1973" s="157" t="s">
        <v>307</v>
      </c>
      <c r="U1973" s="9"/>
    </row>
    <row r="1974" spans="1:21" ht="32.4" hidden="1" x14ac:dyDescent="0.3">
      <c r="A1974" s="85">
        <v>42136</v>
      </c>
      <c r="B1974" s="143" t="s">
        <v>310</v>
      </c>
      <c r="C1974" s="143" t="s">
        <v>15</v>
      </c>
      <c r="D1974" s="144">
        <v>1</v>
      </c>
      <c r="E1974" s="145">
        <v>152398</v>
      </c>
      <c r="F1974" s="145"/>
      <c r="G1974" s="87" t="s">
        <v>306</v>
      </c>
      <c r="H1974" s="154">
        <v>938.85</v>
      </c>
      <c r="I1974" s="153" t="s">
        <v>1233</v>
      </c>
      <c r="J1974" s="160" t="s">
        <v>1234</v>
      </c>
      <c r="K1974" s="46" t="s">
        <v>1194</v>
      </c>
      <c r="L1974" s="149" t="s">
        <v>1195</v>
      </c>
      <c r="M1974" s="158" t="s">
        <v>1314</v>
      </c>
      <c r="N1974" s="145">
        <v>6200</v>
      </c>
      <c r="O1974" s="145" t="s">
        <v>13</v>
      </c>
      <c r="P1974" s="150"/>
      <c r="Q1974" s="151" t="s">
        <v>14</v>
      </c>
      <c r="R1974" s="151"/>
      <c r="S1974" s="157" t="s">
        <v>308</v>
      </c>
      <c r="U1974" s="9"/>
    </row>
    <row r="1975" spans="1:21" ht="21.6" hidden="1" x14ac:dyDescent="0.3">
      <c r="A1975" s="111">
        <v>42136</v>
      </c>
      <c r="B1975" s="163" t="s">
        <v>317</v>
      </c>
      <c r="C1975" s="163" t="s">
        <v>43</v>
      </c>
      <c r="D1975" s="164">
        <v>1</v>
      </c>
      <c r="E1975" s="145">
        <v>152442</v>
      </c>
      <c r="F1975" s="145"/>
      <c r="G1975" s="87" t="s">
        <v>306</v>
      </c>
      <c r="H1975" s="165">
        <v>248.75</v>
      </c>
      <c r="I1975" s="184" t="s">
        <v>1233</v>
      </c>
      <c r="J1975" s="160" t="s">
        <v>1234</v>
      </c>
      <c r="K1975" s="46" t="s">
        <v>1194</v>
      </c>
      <c r="L1975" s="149" t="s">
        <v>1195</v>
      </c>
      <c r="M1975" s="166" t="s">
        <v>1359</v>
      </c>
      <c r="N1975" s="149">
        <v>2124</v>
      </c>
      <c r="O1975" s="149" t="s">
        <v>44</v>
      </c>
      <c r="P1975" s="167"/>
      <c r="Q1975" s="168" t="s">
        <v>14</v>
      </c>
      <c r="R1975" s="168"/>
      <c r="S1975" s="152" t="s">
        <v>308</v>
      </c>
      <c r="U1975" s="9"/>
    </row>
    <row r="1976" spans="1:21" ht="21.6" hidden="1" x14ac:dyDescent="0.3">
      <c r="A1976" s="85">
        <v>42125</v>
      </c>
      <c r="B1976" s="143" t="s">
        <v>309</v>
      </c>
      <c r="C1976" s="143" t="s">
        <v>34</v>
      </c>
      <c r="D1976" s="144">
        <v>1</v>
      </c>
      <c r="E1976" s="145">
        <v>152297</v>
      </c>
      <c r="F1976" s="145"/>
      <c r="G1976" s="87" t="s">
        <v>306</v>
      </c>
      <c r="H1976" s="154">
        <v>70.31</v>
      </c>
      <c r="I1976" s="7">
        <v>1310944739</v>
      </c>
      <c r="J1976" s="156" t="s">
        <v>1247</v>
      </c>
      <c r="K1976" s="46" t="s">
        <v>1239</v>
      </c>
      <c r="L1976" s="149" t="s">
        <v>1195</v>
      </c>
      <c r="M1976" s="145" t="s">
        <v>17</v>
      </c>
      <c r="N1976" s="145" t="s">
        <v>18</v>
      </c>
      <c r="O1976" s="149" t="s">
        <v>19</v>
      </c>
      <c r="P1976" s="150" t="s">
        <v>311</v>
      </c>
      <c r="Q1976" s="151" t="s">
        <v>14</v>
      </c>
      <c r="R1976" s="151"/>
      <c r="S1976" s="159" t="s">
        <v>308</v>
      </c>
      <c r="U1976" s="9"/>
    </row>
    <row r="1977" spans="1:21" ht="21.6" hidden="1" x14ac:dyDescent="0.3">
      <c r="A1977" s="85">
        <v>42125</v>
      </c>
      <c r="B1977" s="143" t="s">
        <v>305</v>
      </c>
      <c r="C1977" s="143" t="s">
        <v>16</v>
      </c>
      <c r="D1977" s="144">
        <v>1</v>
      </c>
      <c r="E1977" s="145">
        <v>152298</v>
      </c>
      <c r="F1977" s="145"/>
      <c r="G1977" s="87" t="s">
        <v>306</v>
      </c>
      <c r="H1977" s="154">
        <v>526.4</v>
      </c>
      <c r="I1977" s="7">
        <v>1310944739</v>
      </c>
      <c r="J1977" s="156" t="s">
        <v>1247</v>
      </c>
      <c r="K1977" s="46" t="s">
        <v>1239</v>
      </c>
      <c r="L1977" s="149" t="s">
        <v>1195</v>
      </c>
      <c r="M1977" s="145" t="s">
        <v>17</v>
      </c>
      <c r="N1977" s="145" t="s">
        <v>19</v>
      </c>
      <c r="O1977" s="145" t="s">
        <v>19</v>
      </c>
      <c r="P1977" s="150"/>
      <c r="Q1977" s="151" t="s">
        <v>14</v>
      </c>
      <c r="R1977" s="151"/>
      <c r="S1977" s="152" t="s">
        <v>307</v>
      </c>
      <c r="U1977" s="9"/>
    </row>
    <row r="1978" spans="1:21" ht="32.4" hidden="1" x14ac:dyDescent="0.3">
      <c r="A1978" s="85">
        <v>42125</v>
      </c>
      <c r="B1978" s="143" t="s">
        <v>310</v>
      </c>
      <c r="C1978" s="143" t="s">
        <v>15</v>
      </c>
      <c r="D1978" s="144">
        <v>1</v>
      </c>
      <c r="E1978" s="145">
        <v>152299</v>
      </c>
      <c r="F1978" s="145"/>
      <c r="G1978" s="87" t="s">
        <v>306</v>
      </c>
      <c r="H1978" s="154">
        <v>938.85</v>
      </c>
      <c r="I1978" s="7">
        <v>1310944739</v>
      </c>
      <c r="J1978" s="156" t="s">
        <v>1247</v>
      </c>
      <c r="K1978" s="46" t="s">
        <v>1239</v>
      </c>
      <c r="L1978" s="149" t="s">
        <v>1195</v>
      </c>
      <c r="M1978" s="158" t="s">
        <v>1248</v>
      </c>
      <c r="N1978" s="145">
        <v>51933</v>
      </c>
      <c r="O1978" s="145" t="s">
        <v>13</v>
      </c>
      <c r="P1978" s="150"/>
      <c r="Q1978" s="151" t="s">
        <v>14</v>
      </c>
      <c r="R1978" s="151"/>
      <c r="S1978" s="152" t="s">
        <v>307</v>
      </c>
      <c r="U1978" s="9"/>
    </row>
    <row r="1979" spans="1:21" ht="34.200000000000003" hidden="1" x14ac:dyDescent="0.3">
      <c r="A1979" s="580">
        <v>42137</v>
      </c>
      <c r="B1979" s="581" t="s">
        <v>318</v>
      </c>
      <c r="C1979" s="581" t="s">
        <v>12</v>
      </c>
      <c r="D1979" s="582">
        <v>1</v>
      </c>
      <c r="E1979" s="582">
        <v>152300</v>
      </c>
      <c r="F1979" s="582"/>
      <c r="G1979" s="583" t="s">
        <v>306</v>
      </c>
      <c r="H1979" s="584">
        <v>1660.95</v>
      </c>
      <c r="I1979" s="591" t="s">
        <v>1249</v>
      </c>
      <c r="J1979" s="586" t="s">
        <v>1250</v>
      </c>
      <c r="K1979" s="587" t="s">
        <v>1194</v>
      </c>
      <c r="L1979" s="582" t="s">
        <v>1195</v>
      </c>
      <c r="M1979" s="588" t="s">
        <v>1251</v>
      </c>
      <c r="N1979" s="582" t="s">
        <v>595</v>
      </c>
      <c r="O1979" s="582" t="s">
        <v>35</v>
      </c>
      <c r="P1979" s="579" t="s">
        <v>3646</v>
      </c>
      <c r="Q1979" s="582" t="s">
        <v>14</v>
      </c>
      <c r="R1979" s="589"/>
      <c r="S1979" s="587" t="s">
        <v>307</v>
      </c>
      <c r="T1979" s="587" t="s">
        <v>3645</v>
      </c>
      <c r="U1979" s="590" t="s">
        <v>465</v>
      </c>
    </row>
    <row r="1980" spans="1:21" ht="32.4" hidden="1" x14ac:dyDescent="0.3">
      <c r="A1980" s="85">
        <v>42137</v>
      </c>
      <c r="B1980" s="143" t="s">
        <v>312</v>
      </c>
      <c r="C1980" s="143" t="s">
        <v>20</v>
      </c>
      <c r="D1980" s="144">
        <v>1</v>
      </c>
      <c r="E1980" s="145">
        <v>152301</v>
      </c>
      <c r="F1980" s="145"/>
      <c r="G1980" s="87" t="s">
        <v>306</v>
      </c>
      <c r="H1980" s="154">
        <v>224</v>
      </c>
      <c r="I1980" s="147" t="s">
        <v>1249</v>
      </c>
      <c r="J1980" s="160" t="s">
        <v>1250</v>
      </c>
      <c r="K1980" s="46" t="s">
        <v>1194</v>
      </c>
      <c r="L1980" s="149" t="s">
        <v>1195</v>
      </c>
      <c r="M1980" s="158">
        <v>140794</v>
      </c>
      <c r="N1980" s="145">
        <v>710</v>
      </c>
      <c r="O1980" s="145" t="s">
        <v>62</v>
      </c>
      <c r="P1980" s="150"/>
      <c r="Q1980" s="151" t="s">
        <v>14</v>
      </c>
      <c r="R1980" s="151"/>
      <c r="S1980" s="152" t="s">
        <v>307</v>
      </c>
      <c r="U1980" s="9"/>
    </row>
    <row r="1981" spans="1:21" ht="21.6" hidden="1" x14ac:dyDescent="0.3">
      <c r="A1981" s="111">
        <v>42138</v>
      </c>
      <c r="B1981" s="163" t="s">
        <v>315</v>
      </c>
      <c r="C1981" s="163" t="s">
        <v>32</v>
      </c>
      <c r="D1981" s="164">
        <v>1</v>
      </c>
      <c r="E1981" s="145">
        <v>152380</v>
      </c>
      <c r="F1981" s="145"/>
      <c r="G1981" s="87" t="s">
        <v>306</v>
      </c>
      <c r="H1981" s="165">
        <v>87.36</v>
      </c>
      <c r="I1981" s="61">
        <v>907134209</v>
      </c>
      <c r="J1981" s="160" t="s">
        <v>1250</v>
      </c>
      <c r="K1981" s="46" t="s">
        <v>1194</v>
      </c>
      <c r="L1981" s="149" t="s">
        <v>1195</v>
      </c>
      <c r="M1981" s="149" t="s">
        <v>17</v>
      </c>
      <c r="N1981" s="145" t="s">
        <v>18</v>
      </c>
      <c r="O1981" s="149" t="s">
        <v>19</v>
      </c>
      <c r="P1981" s="167"/>
      <c r="Q1981" s="168" t="s">
        <v>14</v>
      </c>
      <c r="R1981" s="168"/>
      <c r="S1981" s="152" t="s">
        <v>1241</v>
      </c>
      <c r="U1981" s="9"/>
    </row>
    <row r="1982" spans="1:21" ht="21.6" hidden="1" x14ac:dyDescent="0.3">
      <c r="A1982" s="111">
        <v>42138</v>
      </c>
      <c r="B1982" s="163" t="s">
        <v>320</v>
      </c>
      <c r="C1982" s="163" t="s">
        <v>47</v>
      </c>
      <c r="D1982" s="164">
        <v>1</v>
      </c>
      <c r="E1982" s="145">
        <v>152381</v>
      </c>
      <c r="F1982" s="145"/>
      <c r="G1982" s="87" t="s">
        <v>306</v>
      </c>
      <c r="H1982" s="165">
        <v>530</v>
      </c>
      <c r="I1982" s="61">
        <v>907134209</v>
      </c>
      <c r="J1982" s="160" t="s">
        <v>1250</v>
      </c>
      <c r="K1982" s="46" t="s">
        <v>1194</v>
      </c>
      <c r="L1982" s="149" t="s">
        <v>1195</v>
      </c>
      <c r="M1982" s="149" t="s">
        <v>17</v>
      </c>
      <c r="N1982" s="145" t="s">
        <v>18</v>
      </c>
      <c r="O1982" s="149" t="s">
        <v>19</v>
      </c>
      <c r="P1982" s="167"/>
      <c r="Q1982" s="168" t="s">
        <v>14</v>
      </c>
      <c r="R1982" s="168"/>
      <c r="S1982" s="152" t="s">
        <v>1241</v>
      </c>
      <c r="U1982" s="9"/>
    </row>
    <row r="1983" spans="1:21" ht="20.399999999999999" hidden="1" x14ac:dyDescent="0.3">
      <c r="A1983" s="111">
        <v>42277</v>
      </c>
      <c r="B1983" s="169" t="s">
        <v>305</v>
      </c>
      <c r="C1983" s="143" t="s">
        <v>23</v>
      </c>
      <c r="D1983" s="164">
        <v>1</v>
      </c>
      <c r="E1983" s="145">
        <v>152392</v>
      </c>
      <c r="F1983" s="145"/>
      <c r="G1983" s="87" t="s">
        <v>306</v>
      </c>
      <c r="H1983" s="154">
        <v>694.4</v>
      </c>
      <c r="I1983" s="61">
        <v>907134209</v>
      </c>
      <c r="J1983" s="160" t="s">
        <v>1250</v>
      </c>
      <c r="K1983" s="46" t="s">
        <v>1194</v>
      </c>
      <c r="L1983" s="149" t="s">
        <v>1195</v>
      </c>
      <c r="M1983" s="149" t="s">
        <v>17</v>
      </c>
      <c r="N1983" s="145" t="s">
        <v>24</v>
      </c>
      <c r="O1983" s="149" t="s">
        <v>19</v>
      </c>
      <c r="P1983" s="167"/>
      <c r="Q1983" s="168" t="s">
        <v>14</v>
      </c>
      <c r="R1983" s="168"/>
      <c r="S1983" s="152" t="s">
        <v>1241</v>
      </c>
      <c r="U1983" s="9"/>
    </row>
    <row r="1984" spans="1:21" ht="21.6" hidden="1" x14ac:dyDescent="0.3">
      <c r="A1984" s="85">
        <v>42136</v>
      </c>
      <c r="B1984" s="143" t="s">
        <v>314</v>
      </c>
      <c r="C1984" s="143" t="s">
        <v>59</v>
      </c>
      <c r="D1984" s="144">
        <v>1</v>
      </c>
      <c r="E1984" s="145">
        <v>152308</v>
      </c>
      <c r="F1984" s="145"/>
      <c r="G1984" s="87" t="s">
        <v>306</v>
      </c>
      <c r="H1984" s="162">
        <v>6400</v>
      </c>
      <c r="I1984" s="7">
        <v>923715452</v>
      </c>
      <c r="J1984" s="156" t="s">
        <v>1258</v>
      </c>
      <c r="K1984" s="46" t="s">
        <v>1194</v>
      </c>
      <c r="L1984" s="149" t="s">
        <v>1195</v>
      </c>
      <c r="M1984" s="158" t="s">
        <v>1259</v>
      </c>
      <c r="N1984" s="145" t="s">
        <v>1260</v>
      </c>
      <c r="O1984" s="145" t="s">
        <v>60</v>
      </c>
      <c r="P1984" s="150"/>
      <c r="Q1984" s="151" t="s">
        <v>14</v>
      </c>
      <c r="R1984" s="151"/>
      <c r="S1984" s="152" t="s">
        <v>1241</v>
      </c>
      <c r="U1984" s="9"/>
    </row>
    <row r="1985" spans="1:21" ht="21.6" hidden="1" x14ac:dyDescent="0.3">
      <c r="A1985" s="85">
        <v>42136</v>
      </c>
      <c r="B1985" s="143" t="s">
        <v>314</v>
      </c>
      <c r="C1985" s="143" t="s">
        <v>173</v>
      </c>
      <c r="D1985" s="144">
        <v>1</v>
      </c>
      <c r="E1985" s="145">
        <v>152309</v>
      </c>
      <c r="F1985" s="145"/>
      <c r="G1985" s="87" t="s">
        <v>306</v>
      </c>
      <c r="H1985" s="162">
        <v>130</v>
      </c>
      <c r="I1985" s="7">
        <v>923715452</v>
      </c>
      <c r="J1985" s="156" t="s">
        <v>1258</v>
      </c>
      <c r="K1985" s="46" t="s">
        <v>1194</v>
      </c>
      <c r="L1985" s="149" t="s">
        <v>1195</v>
      </c>
      <c r="M1985" s="145" t="s">
        <v>17</v>
      </c>
      <c r="N1985" s="145" t="s">
        <v>18</v>
      </c>
      <c r="O1985" s="149" t="s">
        <v>19</v>
      </c>
      <c r="P1985" s="150"/>
      <c r="Q1985" s="151" t="s">
        <v>14</v>
      </c>
      <c r="R1985" s="151"/>
      <c r="S1985" s="152" t="s">
        <v>1241</v>
      </c>
      <c r="U1985" s="9"/>
    </row>
    <row r="1986" spans="1:21" ht="21.6" hidden="1" x14ac:dyDescent="0.3">
      <c r="A1986" s="85">
        <v>42136</v>
      </c>
      <c r="B1986" s="143" t="s">
        <v>314</v>
      </c>
      <c r="C1986" s="143" t="s">
        <v>173</v>
      </c>
      <c r="D1986" s="144">
        <v>1</v>
      </c>
      <c r="E1986" s="145">
        <v>152310</v>
      </c>
      <c r="F1986" s="145"/>
      <c r="G1986" s="87" t="s">
        <v>306</v>
      </c>
      <c r="H1986" s="162">
        <v>130</v>
      </c>
      <c r="I1986" s="7">
        <v>923715452</v>
      </c>
      <c r="J1986" s="156" t="s">
        <v>1258</v>
      </c>
      <c r="K1986" s="46" t="s">
        <v>1194</v>
      </c>
      <c r="L1986" s="149" t="s">
        <v>1195</v>
      </c>
      <c r="M1986" s="145" t="s">
        <v>17</v>
      </c>
      <c r="N1986" s="145" t="s">
        <v>18</v>
      </c>
      <c r="O1986" s="149" t="s">
        <v>19</v>
      </c>
      <c r="P1986" s="150"/>
      <c r="Q1986" s="151" t="s">
        <v>14</v>
      </c>
      <c r="R1986" s="151"/>
      <c r="S1986" s="152" t="s">
        <v>1241</v>
      </c>
      <c r="U1986" s="9"/>
    </row>
    <row r="1987" spans="1:21" ht="21.6" hidden="1" x14ac:dyDescent="0.3">
      <c r="A1987" s="85">
        <v>42136</v>
      </c>
      <c r="B1987" s="143" t="s">
        <v>314</v>
      </c>
      <c r="C1987" s="143" t="s">
        <v>172</v>
      </c>
      <c r="D1987" s="144">
        <v>1</v>
      </c>
      <c r="E1987" s="145">
        <v>152311</v>
      </c>
      <c r="F1987" s="145"/>
      <c r="G1987" s="87" t="s">
        <v>306</v>
      </c>
      <c r="H1987" s="154">
        <v>130</v>
      </c>
      <c r="I1987" s="7">
        <v>923715452</v>
      </c>
      <c r="J1987" s="156" t="s">
        <v>1258</v>
      </c>
      <c r="K1987" s="46" t="s">
        <v>1194</v>
      </c>
      <c r="L1987" s="149" t="s">
        <v>1195</v>
      </c>
      <c r="M1987" s="145" t="s">
        <v>17</v>
      </c>
      <c r="N1987" s="145" t="s">
        <v>18</v>
      </c>
      <c r="O1987" s="149" t="s">
        <v>19</v>
      </c>
      <c r="P1987" s="150"/>
      <c r="Q1987" s="151" t="s">
        <v>14</v>
      </c>
      <c r="R1987" s="151"/>
      <c r="S1987" s="152" t="s">
        <v>1241</v>
      </c>
      <c r="U1987" s="9"/>
    </row>
    <row r="1988" spans="1:21" ht="21.6" hidden="1" x14ac:dyDescent="0.3">
      <c r="A1988" s="85">
        <v>42136</v>
      </c>
      <c r="B1988" s="143" t="s">
        <v>314</v>
      </c>
      <c r="C1988" s="143" t="s">
        <v>172</v>
      </c>
      <c r="D1988" s="144">
        <v>1</v>
      </c>
      <c r="E1988" s="145">
        <v>152312</v>
      </c>
      <c r="F1988" s="145"/>
      <c r="G1988" s="87" t="s">
        <v>306</v>
      </c>
      <c r="H1988" s="154">
        <v>130</v>
      </c>
      <c r="I1988" s="7">
        <v>923715452</v>
      </c>
      <c r="J1988" s="156" t="s">
        <v>1258</v>
      </c>
      <c r="K1988" s="46" t="s">
        <v>1194</v>
      </c>
      <c r="L1988" s="149" t="s">
        <v>1195</v>
      </c>
      <c r="M1988" s="145" t="s">
        <v>17</v>
      </c>
      <c r="N1988" s="145" t="s">
        <v>18</v>
      </c>
      <c r="O1988" s="149" t="s">
        <v>19</v>
      </c>
      <c r="P1988" s="150"/>
      <c r="Q1988" s="151" t="s">
        <v>14</v>
      </c>
      <c r="R1988" s="151"/>
      <c r="S1988" s="152" t="s">
        <v>1241</v>
      </c>
      <c r="U1988" s="9"/>
    </row>
    <row r="1989" spans="1:21" ht="21.6" hidden="1" x14ac:dyDescent="0.3">
      <c r="A1989" s="85">
        <v>42136</v>
      </c>
      <c r="B1989" s="143" t="s">
        <v>316</v>
      </c>
      <c r="C1989" s="143" t="s">
        <v>171</v>
      </c>
      <c r="D1989" s="144">
        <v>1</v>
      </c>
      <c r="E1989" s="145">
        <v>152313</v>
      </c>
      <c r="F1989" s="145"/>
      <c r="G1989" s="87" t="s">
        <v>306</v>
      </c>
      <c r="H1989" s="154">
        <v>120</v>
      </c>
      <c r="I1989" s="7">
        <v>923715452</v>
      </c>
      <c r="J1989" s="156" t="s">
        <v>1258</v>
      </c>
      <c r="K1989" s="46" t="s">
        <v>1194</v>
      </c>
      <c r="L1989" s="149" t="s">
        <v>1195</v>
      </c>
      <c r="M1989" s="145" t="s">
        <v>17</v>
      </c>
      <c r="N1989" s="145" t="s">
        <v>18</v>
      </c>
      <c r="O1989" s="149" t="s">
        <v>19</v>
      </c>
      <c r="P1989" s="150"/>
      <c r="Q1989" s="151" t="s">
        <v>14</v>
      </c>
      <c r="R1989" s="151"/>
      <c r="S1989" s="152" t="s">
        <v>1241</v>
      </c>
      <c r="U1989" s="9"/>
    </row>
    <row r="1990" spans="1:21" ht="32.4" hidden="1" x14ac:dyDescent="0.3">
      <c r="A1990" s="85">
        <v>42136</v>
      </c>
      <c r="B1990" s="143" t="s">
        <v>335</v>
      </c>
      <c r="C1990" s="143" t="s">
        <v>164</v>
      </c>
      <c r="D1990" s="144">
        <v>1</v>
      </c>
      <c r="E1990" s="145">
        <v>152314</v>
      </c>
      <c r="F1990" s="145"/>
      <c r="G1990" s="87" t="s">
        <v>306</v>
      </c>
      <c r="H1990" s="154">
        <v>390</v>
      </c>
      <c r="I1990" s="7">
        <v>923715452</v>
      </c>
      <c r="J1990" s="156" t="s">
        <v>1258</v>
      </c>
      <c r="K1990" s="46" t="s">
        <v>1194</v>
      </c>
      <c r="L1990" s="149" t="s">
        <v>1195</v>
      </c>
      <c r="M1990" s="158" t="s">
        <v>1261</v>
      </c>
      <c r="N1990" s="145" t="s">
        <v>1262</v>
      </c>
      <c r="O1990" s="145" t="s">
        <v>166</v>
      </c>
      <c r="P1990" s="150"/>
      <c r="Q1990" s="151" t="s">
        <v>14</v>
      </c>
      <c r="R1990" s="151"/>
      <c r="S1990" s="152" t="s">
        <v>1241</v>
      </c>
      <c r="U1990" s="9"/>
    </row>
    <row r="1991" spans="1:21" ht="32.4" hidden="1" x14ac:dyDescent="0.3">
      <c r="A1991" s="85">
        <v>42136</v>
      </c>
      <c r="B1991" s="143" t="s">
        <v>335</v>
      </c>
      <c r="C1991" s="143" t="s">
        <v>164</v>
      </c>
      <c r="D1991" s="144">
        <v>1</v>
      </c>
      <c r="E1991" s="145">
        <v>152315</v>
      </c>
      <c r="F1991" s="145"/>
      <c r="G1991" s="87" t="s">
        <v>306</v>
      </c>
      <c r="H1991" s="154">
        <v>390</v>
      </c>
      <c r="I1991" s="7">
        <v>923715452</v>
      </c>
      <c r="J1991" s="156" t="s">
        <v>1258</v>
      </c>
      <c r="K1991" s="46" t="s">
        <v>1194</v>
      </c>
      <c r="L1991" s="149" t="s">
        <v>1195</v>
      </c>
      <c r="M1991" s="158" t="s">
        <v>1263</v>
      </c>
      <c r="N1991" s="145" t="s">
        <v>1262</v>
      </c>
      <c r="O1991" s="145" t="s">
        <v>166</v>
      </c>
      <c r="P1991" s="150"/>
      <c r="Q1991" s="151" t="s">
        <v>14</v>
      </c>
      <c r="R1991" s="151"/>
      <c r="S1991" s="152" t="s">
        <v>1241</v>
      </c>
      <c r="U1991" s="9"/>
    </row>
    <row r="1992" spans="1:21" ht="21.6" hidden="1" x14ac:dyDescent="0.3">
      <c r="A1992" s="85">
        <v>42136</v>
      </c>
      <c r="B1992" s="143" t="s">
        <v>313</v>
      </c>
      <c r="C1992" s="143" t="s">
        <v>580</v>
      </c>
      <c r="D1992" s="144">
        <v>1</v>
      </c>
      <c r="E1992" s="145">
        <v>152316</v>
      </c>
      <c r="F1992" s="145"/>
      <c r="G1992" s="87" t="s">
        <v>306</v>
      </c>
      <c r="H1992" s="154">
        <v>2500</v>
      </c>
      <c r="I1992" s="7">
        <v>923715452</v>
      </c>
      <c r="J1992" s="156" t="s">
        <v>1258</v>
      </c>
      <c r="K1992" s="46" t="s">
        <v>1194</v>
      </c>
      <c r="L1992" s="149" t="s">
        <v>1195</v>
      </c>
      <c r="M1992" s="158">
        <v>204121603953</v>
      </c>
      <c r="N1992" s="145" t="s">
        <v>1264</v>
      </c>
      <c r="O1992" s="145" t="s">
        <v>53</v>
      </c>
      <c r="P1992" s="150"/>
      <c r="Q1992" s="151" t="s">
        <v>14</v>
      </c>
      <c r="R1992" s="151"/>
      <c r="S1992" s="152" t="s">
        <v>1241</v>
      </c>
      <c r="U1992" s="9"/>
    </row>
    <row r="1993" spans="1:21" ht="32.4" hidden="1" x14ac:dyDescent="0.3">
      <c r="A1993" s="85">
        <v>42136</v>
      </c>
      <c r="B1993" s="143" t="s">
        <v>575</v>
      </c>
      <c r="C1993" s="143" t="s">
        <v>576</v>
      </c>
      <c r="D1993" s="144">
        <v>1</v>
      </c>
      <c r="E1993" s="145">
        <v>152317</v>
      </c>
      <c r="F1993" s="145"/>
      <c r="G1993" s="87" t="s">
        <v>306</v>
      </c>
      <c r="H1993" s="154">
        <v>750</v>
      </c>
      <c r="I1993" s="7">
        <v>923715452</v>
      </c>
      <c r="J1993" s="156" t="s">
        <v>1258</v>
      </c>
      <c r="K1993" s="46" t="s">
        <v>1194</v>
      </c>
      <c r="L1993" s="149" t="s">
        <v>1195</v>
      </c>
      <c r="M1993" s="158" t="s">
        <v>1265</v>
      </c>
      <c r="N1993" s="145" t="s">
        <v>57</v>
      </c>
      <c r="O1993" s="145" t="s">
        <v>170</v>
      </c>
      <c r="P1993" s="150"/>
      <c r="Q1993" s="151" t="s">
        <v>14</v>
      </c>
      <c r="R1993" s="151"/>
      <c r="S1993" s="152" t="s">
        <v>1241</v>
      </c>
      <c r="U1993" s="9"/>
    </row>
    <row r="1994" spans="1:21" ht="32.4" hidden="1" x14ac:dyDescent="0.3">
      <c r="A1994" s="85">
        <v>42136</v>
      </c>
      <c r="B1994" s="143" t="s">
        <v>336</v>
      </c>
      <c r="C1994" s="143" t="s">
        <v>58</v>
      </c>
      <c r="D1994" s="144">
        <v>1</v>
      </c>
      <c r="E1994" s="145">
        <v>152318</v>
      </c>
      <c r="F1994" s="145"/>
      <c r="G1994" s="87" t="s">
        <v>306</v>
      </c>
      <c r="H1994" s="154">
        <v>200</v>
      </c>
      <c r="I1994" s="7">
        <v>923715452</v>
      </c>
      <c r="J1994" s="156" t="s">
        <v>1258</v>
      </c>
      <c r="K1994" s="46" t="s">
        <v>1194</v>
      </c>
      <c r="L1994" s="149" t="s">
        <v>1195</v>
      </c>
      <c r="M1994" s="145" t="s">
        <v>17</v>
      </c>
      <c r="N1994" s="145" t="s">
        <v>18</v>
      </c>
      <c r="O1994" s="149" t="s">
        <v>19</v>
      </c>
      <c r="P1994" s="150"/>
      <c r="Q1994" s="151" t="s">
        <v>14</v>
      </c>
      <c r="R1994" s="151"/>
      <c r="S1994" s="152" t="s">
        <v>1241</v>
      </c>
      <c r="U1994" s="9"/>
    </row>
    <row r="1995" spans="1:21" ht="34.200000000000003" hidden="1" x14ac:dyDescent="0.3">
      <c r="A1995" s="580">
        <v>42136</v>
      </c>
      <c r="B1995" s="581" t="s">
        <v>318</v>
      </c>
      <c r="C1995" s="581" t="s">
        <v>12</v>
      </c>
      <c r="D1995" s="582">
        <v>1</v>
      </c>
      <c r="E1995" s="582">
        <v>152319</v>
      </c>
      <c r="F1995" s="582"/>
      <c r="G1995" s="583" t="s">
        <v>306</v>
      </c>
      <c r="H1995" s="584">
        <v>1713.6</v>
      </c>
      <c r="I1995" s="585">
        <v>923715452</v>
      </c>
      <c r="J1995" s="586" t="s">
        <v>1258</v>
      </c>
      <c r="K1995" s="587" t="s">
        <v>1194</v>
      </c>
      <c r="L1995" s="582" t="s">
        <v>1195</v>
      </c>
      <c r="M1995" s="588" t="s">
        <v>1266</v>
      </c>
      <c r="N1995" s="582">
        <v>8460</v>
      </c>
      <c r="O1995" s="582" t="s">
        <v>13</v>
      </c>
      <c r="P1995" s="579" t="s">
        <v>3646</v>
      </c>
      <c r="Q1995" s="582" t="s">
        <v>14</v>
      </c>
      <c r="R1995" s="589"/>
      <c r="S1995" s="587" t="s">
        <v>1241</v>
      </c>
      <c r="T1995" s="587" t="s">
        <v>3645</v>
      </c>
      <c r="U1995" s="590" t="s">
        <v>465</v>
      </c>
    </row>
    <row r="1996" spans="1:21" ht="21.6" hidden="1" x14ac:dyDescent="0.3">
      <c r="A1996" s="85">
        <v>42158</v>
      </c>
      <c r="B1996" s="143" t="s">
        <v>305</v>
      </c>
      <c r="C1996" s="143" t="s">
        <v>21</v>
      </c>
      <c r="D1996" s="144">
        <v>1</v>
      </c>
      <c r="E1996" s="145">
        <v>152236</v>
      </c>
      <c r="F1996" s="145"/>
      <c r="G1996" s="87" t="s">
        <v>306</v>
      </c>
      <c r="H1996" s="146">
        <v>526.4</v>
      </c>
      <c r="I1996" s="153" t="s">
        <v>1198</v>
      </c>
      <c r="J1996" s="148" t="s">
        <v>1199</v>
      </c>
      <c r="K1996" s="46" t="s">
        <v>1194</v>
      </c>
      <c r="L1996" s="149" t="s">
        <v>1195</v>
      </c>
      <c r="M1996" s="145" t="s">
        <v>17</v>
      </c>
      <c r="N1996" s="145" t="s">
        <v>61</v>
      </c>
      <c r="O1996" s="145" t="s">
        <v>22</v>
      </c>
      <c r="P1996" s="150"/>
      <c r="Q1996" s="151" t="s">
        <v>14</v>
      </c>
      <c r="R1996" s="151"/>
      <c r="S1996" s="152" t="s">
        <v>307</v>
      </c>
      <c r="U1996" s="9"/>
    </row>
    <row r="1997" spans="1:21" ht="21.6" hidden="1" x14ac:dyDescent="0.3">
      <c r="A1997" s="85">
        <v>42136</v>
      </c>
      <c r="B1997" s="143" t="s">
        <v>305</v>
      </c>
      <c r="C1997" s="143" t="s">
        <v>16</v>
      </c>
      <c r="D1997" s="144">
        <v>1</v>
      </c>
      <c r="E1997" s="145">
        <v>152302</v>
      </c>
      <c r="F1997" s="145"/>
      <c r="G1997" s="87" t="s">
        <v>306</v>
      </c>
      <c r="H1997" s="154">
        <v>526.4</v>
      </c>
      <c r="I1997" s="153" t="s">
        <v>1198</v>
      </c>
      <c r="J1997" s="161" t="s">
        <v>1199</v>
      </c>
      <c r="K1997" s="46" t="s">
        <v>1194</v>
      </c>
      <c r="L1997" s="149" t="s">
        <v>1195</v>
      </c>
      <c r="M1997" s="145" t="s">
        <v>17</v>
      </c>
      <c r="N1997" s="145" t="s">
        <v>19</v>
      </c>
      <c r="O1997" s="145" t="s">
        <v>19</v>
      </c>
      <c r="P1997" s="150"/>
      <c r="Q1997" s="151" t="s">
        <v>14</v>
      </c>
      <c r="R1997" s="151"/>
      <c r="S1997" s="157" t="s">
        <v>308</v>
      </c>
      <c r="U1997" s="9"/>
    </row>
    <row r="1998" spans="1:21" ht="21.6" hidden="1" x14ac:dyDescent="0.3">
      <c r="A1998" s="111">
        <v>42136</v>
      </c>
      <c r="B1998" s="169" t="s">
        <v>1269</v>
      </c>
      <c r="C1998" s="163" t="s">
        <v>1270</v>
      </c>
      <c r="D1998" s="164">
        <v>1</v>
      </c>
      <c r="E1998" s="145">
        <v>152322</v>
      </c>
      <c r="F1998" s="145"/>
      <c r="G1998" s="87" t="s">
        <v>306</v>
      </c>
      <c r="H1998" s="165">
        <v>129.30000000000001</v>
      </c>
      <c r="I1998" s="153" t="s">
        <v>1198</v>
      </c>
      <c r="J1998" s="161" t="s">
        <v>1199</v>
      </c>
      <c r="K1998" s="46" t="s">
        <v>1194</v>
      </c>
      <c r="L1998" s="149" t="s">
        <v>1195</v>
      </c>
      <c r="M1998" s="149" t="s">
        <v>17</v>
      </c>
      <c r="N1998" s="145" t="s">
        <v>18</v>
      </c>
      <c r="O1998" s="149" t="s">
        <v>19</v>
      </c>
      <c r="P1998" s="167"/>
      <c r="Q1998" s="168" t="s">
        <v>14</v>
      </c>
      <c r="R1998" s="168"/>
      <c r="S1998" s="152" t="s">
        <v>307</v>
      </c>
      <c r="U1998" s="9"/>
    </row>
    <row r="1999" spans="1:21" ht="32.4" hidden="1" x14ac:dyDescent="0.3">
      <c r="A1999" s="111">
        <v>42136</v>
      </c>
      <c r="B1999" s="163" t="s">
        <v>310</v>
      </c>
      <c r="C1999" s="163" t="s">
        <v>15</v>
      </c>
      <c r="D1999" s="164">
        <v>1</v>
      </c>
      <c r="E1999" s="145">
        <v>152323</v>
      </c>
      <c r="F1999" s="145"/>
      <c r="G1999" s="87" t="s">
        <v>306</v>
      </c>
      <c r="H1999" s="165">
        <v>1048.32</v>
      </c>
      <c r="I1999" s="153" t="s">
        <v>1198</v>
      </c>
      <c r="J1999" s="161" t="s">
        <v>1199</v>
      </c>
      <c r="K1999" s="46" t="s">
        <v>1194</v>
      </c>
      <c r="L1999" s="149" t="s">
        <v>1195</v>
      </c>
      <c r="M1999" s="166" t="s">
        <v>1271</v>
      </c>
      <c r="N1999" s="149">
        <v>9020</v>
      </c>
      <c r="O1999" s="149" t="s">
        <v>35</v>
      </c>
      <c r="P1999" s="167"/>
      <c r="Q1999" s="168" t="s">
        <v>14</v>
      </c>
      <c r="R1999" s="168"/>
      <c r="S1999" s="152" t="s">
        <v>307</v>
      </c>
      <c r="U1999" s="9"/>
    </row>
    <row r="2000" spans="1:21" ht="21.6" hidden="1" x14ac:dyDescent="0.3">
      <c r="A2000" s="111">
        <v>42136</v>
      </c>
      <c r="B2000" s="163" t="s">
        <v>305</v>
      </c>
      <c r="C2000" s="163" t="s">
        <v>16</v>
      </c>
      <c r="D2000" s="164">
        <v>1</v>
      </c>
      <c r="E2000" s="145">
        <v>152324</v>
      </c>
      <c r="F2000" s="145"/>
      <c r="G2000" s="87" t="s">
        <v>306</v>
      </c>
      <c r="H2000" s="165">
        <v>526.4</v>
      </c>
      <c r="I2000" s="153" t="s">
        <v>1198</v>
      </c>
      <c r="J2000" s="161" t="s">
        <v>1199</v>
      </c>
      <c r="K2000" s="46" t="s">
        <v>1194</v>
      </c>
      <c r="L2000" s="149" t="s">
        <v>1195</v>
      </c>
      <c r="M2000" s="149" t="s">
        <v>17</v>
      </c>
      <c r="N2000" s="149" t="s">
        <v>19</v>
      </c>
      <c r="O2000" s="149" t="s">
        <v>19</v>
      </c>
      <c r="P2000" s="167"/>
      <c r="Q2000" s="168" t="s">
        <v>14</v>
      </c>
      <c r="R2000" s="168"/>
      <c r="S2000" s="152" t="s">
        <v>307</v>
      </c>
      <c r="U2000" s="9"/>
    </row>
    <row r="2001" spans="1:21" ht="21.6" hidden="1" x14ac:dyDescent="0.3">
      <c r="A2001" s="111">
        <v>42136</v>
      </c>
      <c r="B2001" s="163" t="s">
        <v>317</v>
      </c>
      <c r="C2001" s="163" t="s">
        <v>43</v>
      </c>
      <c r="D2001" s="164">
        <v>1</v>
      </c>
      <c r="E2001" s="145">
        <v>152325</v>
      </c>
      <c r="F2001" s="145"/>
      <c r="G2001" s="87" t="s">
        <v>306</v>
      </c>
      <c r="H2001" s="165">
        <v>248.75</v>
      </c>
      <c r="I2001" s="153" t="s">
        <v>1198</v>
      </c>
      <c r="J2001" s="161" t="s">
        <v>1199</v>
      </c>
      <c r="K2001" s="46" t="s">
        <v>1194</v>
      </c>
      <c r="L2001" s="149" t="s">
        <v>1195</v>
      </c>
      <c r="M2001" s="166" t="s">
        <v>1272</v>
      </c>
      <c r="N2001" s="149">
        <v>2100</v>
      </c>
      <c r="O2001" s="149" t="s">
        <v>44</v>
      </c>
      <c r="P2001" s="170" t="s">
        <v>1273</v>
      </c>
      <c r="Q2001" s="168" t="s">
        <v>14</v>
      </c>
      <c r="R2001" s="168"/>
      <c r="S2001" s="152" t="s">
        <v>307</v>
      </c>
      <c r="U2001" s="9"/>
    </row>
    <row r="2002" spans="1:21" ht="21.6" hidden="1" x14ac:dyDescent="0.3">
      <c r="A2002" s="111">
        <v>42136</v>
      </c>
      <c r="B2002" s="163" t="s">
        <v>315</v>
      </c>
      <c r="C2002" s="163" t="s">
        <v>32</v>
      </c>
      <c r="D2002" s="164">
        <v>1</v>
      </c>
      <c r="E2002" s="145">
        <v>152329</v>
      </c>
      <c r="F2002" s="145"/>
      <c r="G2002" s="87" t="s">
        <v>306</v>
      </c>
      <c r="H2002" s="165">
        <v>87.36</v>
      </c>
      <c r="I2002" s="153" t="s">
        <v>1198</v>
      </c>
      <c r="J2002" s="161" t="s">
        <v>1199</v>
      </c>
      <c r="K2002" s="46" t="s">
        <v>1194</v>
      </c>
      <c r="L2002" s="149" t="s">
        <v>1195</v>
      </c>
      <c r="M2002" s="149" t="s">
        <v>17</v>
      </c>
      <c r="N2002" s="145" t="s">
        <v>18</v>
      </c>
      <c r="O2002" s="149" t="s">
        <v>19</v>
      </c>
      <c r="P2002" s="167"/>
      <c r="Q2002" s="168" t="s">
        <v>14</v>
      </c>
      <c r="R2002" s="168"/>
      <c r="S2002" s="152" t="s">
        <v>307</v>
      </c>
      <c r="U2002" s="9"/>
    </row>
    <row r="2003" spans="1:21" ht="32.4" hidden="1" x14ac:dyDescent="0.3">
      <c r="A2003" s="111">
        <v>42139</v>
      </c>
      <c r="B2003" s="163" t="s">
        <v>312</v>
      </c>
      <c r="C2003" s="169" t="s">
        <v>20</v>
      </c>
      <c r="D2003" s="164">
        <v>1</v>
      </c>
      <c r="E2003" s="145">
        <v>152334</v>
      </c>
      <c r="F2003" s="145"/>
      <c r="G2003" s="87" t="s">
        <v>306</v>
      </c>
      <c r="H2003" s="165">
        <v>224</v>
      </c>
      <c r="I2003" s="153" t="s">
        <v>1198</v>
      </c>
      <c r="J2003" s="161" t="s">
        <v>1199</v>
      </c>
      <c r="K2003" s="46" t="s">
        <v>1194</v>
      </c>
      <c r="L2003" s="149" t="s">
        <v>1195</v>
      </c>
      <c r="M2003" s="166">
        <v>140790</v>
      </c>
      <c r="N2003" s="149">
        <v>710</v>
      </c>
      <c r="O2003" s="149" t="s">
        <v>62</v>
      </c>
      <c r="P2003" s="167" t="s">
        <v>1281</v>
      </c>
      <c r="Q2003" s="168" t="s">
        <v>14</v>
      </c>
      <c r="R2003" s="168"/>
      <c r="S2003" s="157" t="s">
        <v>307</v>
      </c>
      <c r="U2003" s="9"/>
    </row>
    <row r="2004" spans="1:21" ht="21.6" hidden="1" x14ac:dyDescent="0.3">
      <c r="A2004" s="111">
        <v>42136</v>
      </c>
      <c r="B2004" s="163" t="s">
        <v>659</v>
      </c>
      <c r="C2004" s="169" t="s">
        <v>660</v>
      </c>
      <c r="D2004" s="164">
        <v>1</v>
      </c>
      <c r="E2004" s="145">
        <v>152339</v>
      </c>
      <c r="F2004" s="145"/>
      <c r="G2004" s="87" t="s">
        <v>306</v>
      </c>
      <c r="H2004" s="165">
        <v>70</v>
      </c>
      <c r="I2004" s="153" t="s">
        <v>1198</v>
      </c>
      <c r="J2004" s="161" t="s">
        <v>1199</v>
      </c>
      <c r="K2004" s="46" t="s">
        <v>1194</v>
      </c>
      <c r="L2004" s="149" t="s">
        <v>1195</v>
      </c>
      <c r="M2004" s="149" t="s">
        <v>17</v>
      </c>
      <c r="N2004" s="149">
        <v>1694</v>
      </c>
      <c r="O2004" s="149" t="s">
        <v>661</v>
      </c>
      <c r="P2004" s="167"/>
      <c r="Q2004" s="168" t="s">
        <v>14</v>
      </c>
      <c r="R2004" s="168"/>
      <c r="S2004" s="152" t="s">
        <v>307</v>
      </c>
      <c r="U2004" s="9"/>
    </row>
    <row r="2005" spans="1:21" ht="32.4" hidden="1" x14ac:dyDescent="0.3">
      <c r="A2005" s="111">
        <v>42138</v>
      </c>
      <c r="B2005" s="163" t="s">
        <v>312</v>
      </c>
      <c r="C2005" s="169" t="s">
        <v>20</v>
      </c>
      <c r="D2005" s="164">
        <v>1</v>
      </c>
      <c r="E2005" s="145">
        <v>152355</v>
      </c>
      <c r="F2005" s="145"/>
      <c r="G2005" s="87" t="s">
        <v>306</v>
      </c>
      <c r="H2005" s="165">
        <v>224</v>
      </c>
      <c r="I2005" s="153" t="s">
        <v>1198</v>
      </c>
      <c r="J2005" s="161" t="s">
        <v>1199</v>
      </c>
      <c r="K2005" s="46" t="s">
        <v>1194</v>
      </c>
      <c r="L2005" s="149" t="s">
        <v>1195</v>
      </c>
      <c r="M2005" s="166">
        <v>8543579</v>
      </c>
      <c r="N2005" s="149">
        <v>350</v>
      </c>
      <c r="O2005" s="149" t="s">
        <v>62</v>
      </c>
      <c r="P2005" s="167" t="s">
        <v>1286</v>
      </c>
      <c r="Q2005" s="168" t="s">
        <v>14</v>
      </c>
      <c r="R2005" s="168"/>
      <c r="S2005" s="157" t="s">
        <v>307</v>
      </c>
      <c r="U2005" s="9"/>
    </row>
    <row r="2006" spans="1:21" ht="21.6" hidden="1" x14ac:dyDescent="0.3">
      <c r="A2006" s="111">
        <v>42136</v>
      </c>
      <c r="B2006" s="163" t="s">
        <v>327</v>
      </c>
      <c r="C2006" s="163" t="s">
        <v>29</v>
      </c>
      <c r="D2006" s="164">
        <v>1</v>
      </c>
      <c r="E2006" s="145">
        <v>152367</v>
      </c>
      <c r="F2006" s="145"/>
      <c r="G2006" s="87" t="s">
        <v>306</v>
      </c>
      <c r="H2006" s="165">
        <v>20</v>
      </c>
      <c r="I2006" s="153" t="s">
        <v>1198</v>
      </c>
      <c r="J2006" s="178" t="s">
        <v>1199</v>
      </c>
      <c r="K2006" s="46" t="s">
        <v>1194</v>
      </c>
      <c r="L2006" s="149" t="s">
        <v>1195</v>
      </c>
      <c r="M2006" s="166" t="s">
        <v>1298</v>
      </c>
      <c r="N2006" s="149" t="s">
        <v>30</v>
      </c>
      <c r="O2006" s="149" t="s">
        <v>31</v>
      </c>
      <c r="P2006" s="167"/>
      <c r="Q2006" s="168" t="s">
        <v>14</v>
      </c>
      <c r="R2006" s="168"/>
      <c r="S2006" s="152" t="s">
        <v>307</v>
      </c>
      <c r="U2006" s="9"/>
    </row>
    <row r="2007" spans="1:21" ht="21.6" hidden="1" x14ac:dyDescent="0.3">
      <c r="A2007" s="111">
        <v>42138</v>
      </c>
      <c r="B2007" s="163" t="s">
        <v>305</v>
      </c>
      <c r="C2007" s="163" t="s">
        <v>16</v>
      </c>
      <c r="D2007" s="164">
        <v>1</v>
      </c>
      <c r="E2007" s="145">
        <v>152383</v>
      </c>
      <c r="F2007" s="145"/>
      <c r="G2007" s="87" t="s">
        <v>306</v>
      </c>
      <c r="H2007" s="165">
        <v>526.4</v>
      </c>
      <c r="I2007" s="153" t="s">
        <v>1198</v>
      </c>
      <c r="J2007" s="161" t="s">
        <v>1199</v>
      </c>
      <c r="K2007" s="46" t="s">
        <v>1194</v>
      </c>
      <c r="L2007" s="149" t="s">
        <v>1195</v>
      </c>
      <c r="M2007" s="149" t="s">
        <v>17</v>
      </c>
      <c r="N2007" s="149" t="s">
        <v>19</v>
      </c>
      <c r="O2007" s="149" t="s">
        <v>19</v>
      </c>
      <c r="P2007" s="167"/>
      <c r="Q2007" s="168" t="s">
        <v>14</v>
      </c>
      <c r="R2007" s="168"/>
      <c r="S2007" s="152" t="s">
        <v>1241</v>
      </c>
      <c r="U2007" s="9"/>
    </row>
    <row r="2008" spans="1:21" ht="21.6" hidden="1" x14ac:dyDescent="0.3">
      <c r="A2008" s="111">
        <v>42277</v>
      </c>
      <c r="B2008" s="163" t="s">
        <v>320</v>
      </c>
      <c r="C2008" s="169" t="s">
        <v>33</v>
      </c>
      <c r="D2008" s="164">
        <v>1</v>
      </c>
      <c r="E2008" s="145">
        <v>152393</v>
      </c>
      <c r="F2008" s="145"/>
      <c r="G2008" s="87" t="s">
        <v>306</v>
      </c>
      <c r="H2008" s="165">
        <v>123.2</v>
      </c>
      <c r="I2008" s="153" t="s">
        <v>1198</v>
      </c>
      <c r="J2008" s="161" t="s">
        <v>1199</v>
      </c>
      <c r="K2008" s="46" t="s">
        <v>1194</v>
      </c>
      <c r="L2008" s="149" t="s">
        <v>1195</v>
      </c>
      <c r="M2008" s="149" t="s">
        <v>17</v>
      </c>
      <c r="N2008" s="145" t="s">
        <v>18</v>
      </c>
      <c r="O2008" s="149" t="s">
        <v>19</v>
      </c>
      <c r="P2008" s="167"/>
      <c r="Q2008" s="168" t="s">
        <v>14</v>
      </c>
      <c r="R2008" s="168"/>
      <c r="S2008" s="152" t="s">
        <v>1241</v>
      </c>
      <c r="U2008" s="9"/>
    </row>
    <row r="2009" spans="1:21" ht="21.6" hidden="1" x14ac:dyDescent="0.3">
      <c r="A2009" s="111">
        <v>42277</v>
      </c>
      <c r="B2009" s="163" t="s">
        <v>315</v>
      </c>
      <c r="C2009" s="163" t="s">
        <v>32</v>
      </c>
      <c r="D2009" s="164">
        <v>1</v>
      </c>
      <c r="E2009" s="145">
        <v>152394</v>
      </c>
      <c r="F2009" s="145"/>
      <c r="G2009" s="87" t="s">
        <v>306</v>
      </c>
      <c r="H2009" s="165">
        <v>87.36</v>
      </c>
      <c r="I2009" s="153" t="s">
        <v>1198</v>
      </c>
      <c r="J2009" s="161" t="s">
        <v>1199</v>
      </c>
      <c r="K2009" s="46" t="s">
        <v>1194</v>
      </c>
      <c r="L2009" s="149" t="s">
        <v>1195</v>
      </c>
      <c r="M2009" s="149" t="s">
        <v>17</v>
      </c>
      <c r="N2009" s="145" t="s">
        <v>18</v>
      </c>
      <c r="O2009" s="149" t="s">
        <v>19</v>
      </c>
      <c r="P2009" s="167"/>
      <c r="Q2009" s="168" t="s">
        <v>14</v>
      </c>
      <c r="R2009" s="168"/>
      <c r="S2009" s="152" t="s">
        <v>1241</v>
      </c>
      <c r="U2009" s="9"/>
    </row>
    <row r="2010" spans="1:21" ht="21.6" hidden="1" x14ac:dyDescent="0.3">
      <c r="A2010" s="111">
        <v>42139</v>
      </c>
      <c r="B2010" s="163" t="s">
        <v>327</v>
      </c>
      <c r="C2010" s="163" t="s">
        <v>29</v>
      </c>
      <c r="D2010" s="164">
        <v>1</v>
      </c>
      <c r="E2010" s="145">
        <v>152413</v>
      </c>
      <c r="F2010" s="145"/>
      <c r="G2010" s="87" t="s">
        <v>306</v>
      </c>
      <c r="H2010" s="165">
        <v>20</v>
      </c>
      <c r="I2010" s="153" t="s">
        <v>1198</v>
      </c>
      <c r="J2010" s="161" t="s">
        <v>1199</v>
      </c>
      <c r="K2010" s="46" t="s">
        <v>1194</v>
      </c>
      <c r="L2010" s="149" t="s">
        <v>1195</v>
      </c>
      <c r="M2010" s="166" t="s">
        <v>1332</v>
      </c>
      <c r="N2010" s="149" t="s">
        <v>1333</v>
      </c>
      <c r="O2010" s="149" t="s">
        <v>1334</v>
      </c>
      <c r="P2010" s="167"/>
      <c r="Q2010" s="168" t="s">
        <v>14</v>
      </c>
      <c r="R2010" s="168"/>
      <c r="S2010" s="152" t="s">
        <v>308</v>
      </c>
      <c r="U2010" s="9"/>
    </row>
    <row r="2011" spans="1:21" ht="32.4" hidden="1" x14ac:dyDescent="0.3">
      <c r="A2011" s="85">
        <v>42136</v>
      </c>
      <c r="B2011" s="143" t="s">
        <v>310</v>
      </c>
      <c r="C2011" s="143" t="s">
        <v>15</v>
      </c>
      <c r="D2011" s="144">
        <v>1</v>
      </c>
      <c r="E2011" s="145">
        <v>152425</v>
      </c>
      <c r="F2011" s="145"/>
      <c r="G2011" s="87" t="s">
        <v>306</v>
      </c>
      <c r="H2011" s="154">
        <v>938.85</v>
      </c>
      <c r="I2011" s="153" t="s">
        <v>1198</v>
      </c>
      <c r="J2011" s="161" t="s">
        <v>1199</v>
      </c>
      <c r="K2011" s="46" t="s">
        <v>1194</v>
      </c>
      <c r="L2011" s="149" t="s">
        <v>1195</v>
      </c>
      <c r="M2011" s="158" t="s">
        <v>1340</v>
      </c>
      <c r="N2011" s="145">
        <v>6200</v>
      </c>
      <c r="O2011" s="145" t="s">
        <v>13</v>
      </c>
      <c r="P2011" s="150"/>
      <c r="Q2011" s="151" t="s">
        <v>14</v>
      </c>
      <c r="R2011" s="151"/>
      <c r="S2011" s="157" t="s">
        <v>307</v>
      </c>
      <c r="U2011" s="9"/>
    </row>
    <row r="2012" spans="1:21" ht="21.6" hidden="1" x14ac:dyDescent="0.3">
      <c r="A2012" s="111">
        <v>42136</v>
      </c>
      <c r="B2012" s="163" t="s">
        <v>327</v>
      </c>
      <c r="C2012" s="163" t="s">
        <v>29</v>
      </c>
      <c r="D2012" s="164">
        <v>1</v>
      </c>
      <c r="E2012" s="145">
        <v>152430</v>
      </c>
      <c r="F2012" s="145"/>
      <c r="G2012" s="87" t="s">
        <v>306</v>
      </c>
      <c r="H2012" s="165">
        <v>20</v>
      </c>
      <c r="I2012" s="153" t="s">
        <v>1198</v>
      </c>
      <c r="J2012" s="160" t="s">
        <v>1199</v>
      </c>
      <c r="K2012" s="46" t="s">
        <v>1194</v>
      </c>
      <c r="L2012" s="149" t="s">
        <v>1195</v>
      </c>
      <c r="M2012" s="166" t="s">
        <v>1348</v>
      </c>
      <c r="N2012" s="149" t="s">
        <v>30</v>
      </c>
      <c r="O2012" s="149" t="s">
        <v>31</v>
      </c>
      <c r="P2012" s="167"/>
      <c r="Q2012" s="168" t="s">
        <v>14</v>
      </c>
      <c r="R2012" s="168"/>
      <c r="S2012" s="152" t="s">
        <v>307</v>
      </c>
      <c r="U2012" s="9"/>
    </row>
    <row r="2013" spans="1:21" ht="21.6" hidden="1" x14ac:dyDescent="0.3">
      <c r="A2013" s="85">
        <v>42136</v>
      </c>
      <c r="B2013" s="143" t="s">
        <v>315</v>
      </c>
      <c r="C2013" s="143" t="s">
        <v>32</v>
      </c>
      <c r="D2013" s="144">
        <v>1</v>
      </c>
      <c r="E2013" s="145">
        <v>152444</v>
      </c>
      <c r="F2013" s="145"/>
      <c r="G2013" s="87" t="s">
        <v>306</v>
      </c>
      <c r="H2013" s="154">
        <v>87.36</v>
      </c>
      <c r="I2013" s="153" t="s">
        <v>1198</v>
      </c>
      <c r="J2013" s="160" t="s">
        <v>1199</v>
      </c>
      <c r="K2013" s="46" t="s">
        <v>1194</v>
      </c>
      <c r="L2013" s="149" t="s">
        <v>1195</v>
      </c>
      <c r="M2013" s="145" t="s">
        <v>17</v>
      </c>
      <c r="N2013" s="145" t="s">
        <v>18</v>
      </c>
      <c r="O2013" s="149" t="s">
        <v>19</v>
      </c>
      <c r="P2013" s="150"/>
      <c r="Q2013" s="151" t="s">
        <v>14</v>
      </c>
      <c r="R2013" s="151"/>
      <c r="S2013" s="152" t="s">
        <v>308</v>
      </c>
      <c r="U2013" s="9"/>
    </row>
    <row r="2014" spans="1:21" ht="32.4" hidden="1" x14ac:dyDescent="0.3">
      <c r="A2014" s="85">
        <v>42138</v>
      </c>
      <c r="B2014" s="143" t="s">
        <v>323</v>
      </c>
      <c r="C2014" s="143" t="s">
        <v>40</v>
      </c>
      <c r="D2014" s="144">
        <v>1</v>
      </c>
      <c r="E2014" s="145">
        <v>152445</v>
      </c>
      <c r="F2014" s="145"/>
      <c r="G2014" s="87" t="s">
        <v>306</v>
      </c>
      <c r="H2014" s="154">
        <v>859.39</v>
      </c>
      <c r="I2014" s="153" t="s">
        <v>1198</v>
      </c>
      <c r="J2014" s="160" t="s">
        <v>1199</v>
      </c>
      <c r="K2014" s="46" t="s">
        <v>1194</v>
      </c>
      <c r="L2014" s="149" t="s">
        <v>1195</v>
      </c>
      <c r="M2014" s="158" t="s">
        <v>1361</v>
      </c>
      <c r="N2014" s="145">
        <v>400</v>
      </c>
      <c r="O2014" s="145" t="s">
        <v>13</v>
      </c>
      <c r="P2014" s="150"/>
      <c r="Q2014" s="151" t="s">
        <v>14</v>
      </c>
      <c r="R2014" s="151"/>
      <c r="S2014" s="157" t="s">
        <v>307</v>
      </c>
      <c r="U2014" s="9"/>
    </row>
    <row r="2015" spans="1:21" ht="21.6" hidden="1" x14ac:dyDescent="0.3">
      <c r="A2015" s="85">
        <v>42138</v>
      </c>
      <c r="B2015" s="143" t="s">
        <v>327</v>
      </c>
      <c r="C2015" s="143" t="s">
        <v>29</v>
      </c>
      <c r="D2015" s="144">
        <v>1</v>
      </c>
      <c r="E2015" s="145">
        <v>152447</v>
      </c>
      <c r="F2015" s="145"/>
      <c r="G2015" s="87" t="s">
        <v>306</v>
      </c>
      <c r="H2015" s="154">
        <v>20</v>
      </c>
      <c r="I2015" s="153" t="s">
        <v>1198</v>
      </c>
      <c r="J2015" s="160" t="s">
        <v>1199</v>
      </c>
      <c r="K2015" s="46" t="s">
        <v>1194</v>
      </c>
      <c r="L2015" s="149" t="s">
        <v>1195</v>
      </c>
      <c r="M2015" s="158" t="s">
        <v>1364</v>
      </c>
      <c r="N2015" s="145" t="s">
        <v>30</v>
      </c>
      <c r="O2015" s="145" t="s">
        <v>31</v>
      </c>
      <c r="P2015" s="150" t="s">
        <v>1365</v>
      </c>
      <c r="Q2015" s="151" t="s">
        <v>14</v>
      </c>
      <c r="R2015" s="151"/>
      <c r="S2015" s="157" t="s">
        <v>307</v>
      </c>
      <c r="U2015" s="9"/>
    </row>
    <row r="2016" spans="1:21" ht="21.6" hidden="1" x14ac:dyDescent="0.3">
      <c r="A2016" s="85">
        <v>42138</v>
      </c>
      <c r="B2016" s="143" t="s">
        <v>309</v>
      </c>
      <c r="C2016" s="143" t="s">
        <v>34</v>
      </c>
      <c r="D2016" s="144">
        <v>1</v>
      </c>
      <c r="E2016" s="188">
        <v>152466</v>
      </c>
      <c r="F2016" s="188"/>
      <c r="G2016" s="87" t="s">
        <v>306</v>
      </c>
      <c r="H2016" s="154">
        <v>70.31</v>
      </c>
      <c r="I2016" s="153" t="s">
        <v>1198</v>
      </c>
      <c r="J2016" s="160" t="s">
        <v>1199</v>
      </c>
      <c r="K2016" s="46" t="s">
        <v>1194</v>
      </c>
      <c r="L2016" s="149" t="s">
        <v>1195</v>
      </c>
      <c r="M2016" s="145" t="s">
        <v>17</v>
      </c>
      <c r="N2016" s="145" t="s">
        <v>18</v>
      </c>
      <c r="O2016" s="149" t="s">
        <v>19</v>
      </c>
      <c r="P2016" s="150" t="s">
        <v>311</v>
      </c>
      <c r="Q2016" s="151" t="s">
        <v>14</v>
      </c>
      <c r="R2016" s="151"/>
      <c r="S2016" s="152" t="s">
        <v>308</v>
      </c>
      <c r="U2016" s="9"/>
    </row>
    <row r="2017" spans="1:21" ht="32.4" hidden="1" x14ac:dyDescent="0.3">
      <c r="A2017" s="111">
        <v>42139</v>
      </c>
      <c r="B2017" s="163" t="s">
        <v>312</v>
      </c>
      <c r="C2017" s="169" t="s">
        <v>20</v>
      </c>
      <c r="D2017" s="164">
        <v>1</v>
      </c>
      <c r="E2017" s="145">
        <v>152480</v>
      </c>
      <c r="F2017" s="145"/>
      <c r="G2017" s="87" t="s">
        <v>306</v>
      </c>
      <c r="H2017" s="165">
        <v>224</v>
      </c>
      <c r="I2017" s="153" t="s">
        <v>1198</v>
      </c>
      <c r="J2017" s="160" t="s">
        <v>1199</v>
      </c>
      <c r="K2017" s="46" t="s">
        <v>1194</v>
      </c>
      <c r="L2017" s="149" t="s">
        <v>1195</v>
      </c>
      <c r="M2017" s="166">
        <v>137836</v>
      </c>
      <c r="N2017" s="149">
        <v>710</v>
      </c>
      <c r="O2017" s="149" t="s">
        <v>62</v>
      </c>
      <c r="P2017" s="167" t="s">
        <v>1277</v>
      </c>
      <c r="Q2017" s="168" t="s">
        <v>14</v>
      </c>
      <c r="R2017" s="168"/>
      <c r="S2017" s="157" t="s">
        <v>307</v>
      </c>
      <c r="U2017" s="9"/>
    </row>
    <row r="2018" spans="1:21" ht="21.6" hidden="1" x14ac:dyDescent="0.3">
      <c r="A2018" s="85">
        <v>42139</v>
      </c>
      <c r="B2018" s="143" t="s">
        <v>327</v>
      </c>
      <c r="C2018" s="143" t="s">
        <v>29</v>
      </c>
      <c r="D2018" s="144">
        <v>1</v>
      </c>
      <c r="E2018" s="145">
        <v>152482</v>
      </c>
      <c r="F2018" s="145"/>
      <c r="G2018" s="87" t="s">
        <v>306</v>
      </c>
      <c r="H2018" s="154">
        <v>20</v>
      </c>
      <c r="I2018" s="153" t="s">
        <v>1198</v>
      </c>
      <c r="J2018" s="160" t="s">
        <v>1199</v>
      </c>
      <c r="K2018" s="46" t="s">
        <v>1194</v>
      </c>
      <c r="L2018" s="149" t="s">
        <v>1195</v>
      </c>
      <c r="M2018" s="158" t="s">
        <v>1385</v>
      </c>
      <c r="N2018" s="145" t="s">
        <v>30</v>
      </c>
      <c r="O2018" s="145" t="s">
        <v>31</v>
      </c>
      <c r="P2018" s="150" t="s">
        <v>1386</v>
      </c>
      <c r="Q2018" s="151" t="s">
        <v>14</v>
      </c>
      <c r="R2018" s="151"/>
      <c r="S2018" s="157" t="s">
        <v>307</v>
      </c>
      <c r="U2018" s="9"/>
    </row>
    <row r="2019" spans="1:21" ht="32.4" hidden="1" x14ac:dyDescent="0.3">
      <c r="A2019" s="85">
        <v>42136</v>
      </c>
      <c r="B2019" s="143" t="s">
        <v>666</v>
      </c>
      <c r="C2019" s="143" t="s">
        <v>667</v>
      </c>
      <c r="D2019" s="144">
        <v>1</v>
      </c>
      <c r="E2019" s="145">
        <v>152484</v>
      </c>
      <c r="F2019" s="145"/>
      <c r="G2019" s="87" t="s">
        <v>306</v>
      </c>
      <c r="H2019" s="154">
        <v>94.08</v>
      </c>
      <c r="I2019" s="153" t="s">
        <v>1198</v>
      </c>
      <c r="J2019" s="161" t="s">
        <v>1199</v>
      </c>
      <c r="K2019" s="46" t="s">
        <v>1194</v>
      </c>
      <c r="L2019" s="149" t="s">
        <v>1195</v>
      </c>
      <c r="M2019" s="145" t="s">
        <v>17</v>
      </c>
      <c r="N2019" s="145" t="s">
        <v>18</v>
      </c>
      <c r="O2019" s="149" t="s">
        <v>19</v>
      </c>
      <c r="P2019" s="150"/>
      <c r="Q2019" s="151" t="s">
        <v>14</v>
      </c>
      <c r="R2019" s="151"/>
      <c r="S2019" s="157" t="s">
        <v>307</v>
      </c>
      <c r="U2019" s="9"/>
    </row>
    <row r="2020" spans="1:21" ht="21.6" hidden="1" x14ac:dyDescent="0.3">
      <c r="A2020" s="85">
        <v>42366</v>
      </c>
      <c r="B2020" s="143" t="s">
        <v>327</v>
      </c>
      <c r="C2020" s="143" t="s">
        <v>29</v>
      </c>
      <c r="D2020" s="144">
        <v>1</v>
      </c>
      <c r="E2020" s="145">
        <v>152493</v>
      </c>
      <c r="F2020" s="145"/>
      <c r="G2020" s="87" t="s">
        <v>306</v>
      </c>
      <c r="H2020" s="154">
        <v>20</v>
      </c>
      <c r="I2020" s="153" t="s">
        <v>1198</v>
      </c>
      <c r="J2020" s="160" t="s">
        <v>1199</v>
      </c>
      <c r="K2020" s="46" t="s">
        <v>1194</v>
      </c>
      <c r="L2020" s="149" t="s">
        <v>1195</v>
      </c>
      <c r="M2020" s="158" t="s">
        <v>811</v>
      </c>
      <c r="N2020" s="145" t="s">
        <v>30</v>
      </c>
      <c r="O2020" s="145" t="s">
        <v>31</v>
      </c>
      <c r="P2020" s="150"/>
      <c r="Q2020" s="151" t="s">
        <v>14</v>
      </c>
      <c r="R2020" s="151"/>
      <c r="S2020" s="157" t="s">
        <v>307</v>
      </c>
      <c r="U2020" s="9"/>
    </row>
    <row r="2021" spans="1:21" ht="51" hidden="1" x14ac:dyDescent="0.3">
      <c r="A2021" s="201">
        <v>42264</v>
      </c>
      <c r="B2021" s="197" t="s">
        <v>309</v>
      </c>
      <c r="C2021" s="143" t="s">
        <v>851</v>
      </c>
      <c r="D2021" s="211">
        <v>1</v>
      </c>
      <c r="E2021" s="204">
        <v>152493</v>
      </c>
      <c r="F2021" s="204"/>
      <c r="G2021" s="204" t="s">
        <v>306</v>
      </c>
      <c r="H2021" s="212">
        <v>319.2</v>
      </c>
      <c r="I2021" s="205">
        <v>927275370</v>
      </c>
      <c r="J2021" s="206" t="s">
        <v>1410</v>
      </c>
      <c r="K2021" s="206" t="s">
        <v>1411</v>
      </c>
      <c r="L2021" s="204" t="s">
        <v>1412</v>
      </c>
      <c r="M2021" s="204" t="s">
        <v>17</v>
      </c>
      <c r="N2021" s="204" t="s">
        <v>1413</v>
      </c>
      <c r="O2021" s="204" t="s">
        <v>1413</v>
      </c>
      <c r="P2021" s="213"/>
      <c r="Q2021" s="214" t="s">
        <v>14</v>
      </c>
      <c r="R2021" s="215"/>
      <c r="S2021" s="216" t="s">
        <v>307</v>
      </c>
      <c r="T2021" s="217">
        <v>1</v>
      </c>
      <c r="U2021" s="217" t="s">
        <v>465</v>
      </c>
    </row>
    <row r="2022" spans="1:21" ht="51" hidden="1" x14ac:dyDescent="0.3">
      <c r="A2022" s="218"/>
      <c r="B2022" s="197" t="s">
        <v>897</v>
      </c>
      <c r="C2022" s="143" t="s">
        <v>898</v>
      </c>
      <c r="D2022" s="211">
        <v>1</v>
      </c>
      <c r="E2022" s="204">
        <v>153390</v>
      </c>
      <c r="F2022" s="204"/>
      <c r="G2022" s="204" t="s">
        <v>306</v>
      </c>
      <c r="H2022" s="212">
        <v>7.64</v>
      </c>
      <c r="I2022" s="205">
        <v>927275370</v>
      </c>
      <c r="J2022" s="206" t="s">
        <v>1410</v>
      </c>
      <c r="K2022" s="206" t="s">
        <v>1411</v>
      </c>
      <c r="L2022" s="204" t="s">
        <v>1412</v>
      </c>
      <c r="M2022" s="204" t="s">
        <v>17</v>
      </c>
      <c r="N2022" s="204" t="s">
        <v>18</v>
      </c>
      <c r="O2022" s="204" t="s">
        <v>1413</v>
      </c>
      <c r="P2022" s="213"/>
      <c r="Q2022" s="214" t="s">
        <v>14</v>
      </c>
      <c r="R2022" s="215"/>
      <c r="S2022" s="216" t="s">
        <v>307</v>
      </c>
      <c r="T2022" s="217">
        <v>1</v>
      </c>
      <c r="U2022" s="217" t="s">
        <v>465</v>
      </c>
    </row>
    <row r="2023" spans="1:21" ht="51" hidden="1" x14ac:dyDescent="0.3">
      <c r="A2023" s="201">
        <v>42264</v>
      </c>
      <c r="B2023" s="197" t="s">
        <v>310</v>
      </c>
      <c r="C2023" s="143" t="s">
        <v>15</v>
      </c>
      <c r="D2023" s="211">
        <v>1</v>
      </c>
      <c r="E2023" s="204">
        <v>152494</v>
      </c>
      <c r="F2023" s="204"/>
      <c r="G2023" s="204" t="s">
        <v>306</v>
      </c>
      <c r="H2023" s="212">
        <v>1179.8900000000001</v>
      </c>
      <c r="I2023" s="205">
        <v>927275370</v>
      </c>
      <c r="J2023" s="206" t="s">
        <v>1410</v>
      </c>
      <c r="K2023" s="206" t="s">
        <v>1411</v>
      </c>
      <c r="L2023" s="204" t="s">
        <v>1412</v>
      </c>
      <c r="M2023" s="219" t="s">
        <v>1414</v>
      </c>
      <c r="N2023" s="204">
        <v>9010</v>
      </c>
      <c r="O2023" s="204" t="s">
        <v>35</v>
      </c>
      <c r="P2023" s="213"/>
      <c r="Q2023" s="214" t="s">
        <v>14</v>
      </c>
      <c r="R2023" s="215"/>
      <c r="S2023" s="216" t="s">
        <v>307</v>
      </c>
      <c r="T2023" s="217">
        <v>1</v>
      </c>
      <c r="U2023" s="217" t="s">
        <v>465</v>
      </c>
    </row>
    <row r="2024" spans="1:21" ht="51" hidden="1" x14ac:dyDescent="0.3">
      <c r="A2024" s="201">
        <v>42264</v>
      </c>
      <c r="B2024" s="197" t="s">
        <v>310</v>
      </c>
      <c r="C2024" s="143" t="s">
        <v>15</v>
      </c>
      <c r="D2024" s="211">
        <v>1</v>
      </c>
      <c r="E2024" s="204">
        <v>152495</v>
      </c>
      <c r="F2024" s="204"/>
      <c r="G2024" s="204" t="s">
        <v>306</v>
      </c>
      <c r="H2024" s="212">
        <v>938.85</v>
      </c>
      <c r="I2024" s="205">
        <v>1104101215</v>
      </c>
      <c r="J2024" s="206" t="s">
        <v>1415</v>
      </c>
      <c r="K2024" s="206" t="s">
        <v>1411</v>
      </c>
      <c r="L2024" s="204" t="s">
        <v>1412</v>
      </c>
      <c r="M2024" s="219" t="s">
        <v>1416</v>
      </c>
      <c r="N2024" s="204" t="s">
        <v>1417</v>
      </c>
      <c r="O2024" s="204" t="s">
        <v>13</v>
      </c>
      <c r="P2024" s="213" t="s">
        <v>900</v>
      </c>
      <c r="Q2024" s="214" t="s">
        <v>14</v>
      </c>
      <c r="R2024" s="215"/>
      <c r="S2024" s="216" t="s">
        <v>307</v>
      </c>
      <c r="T2024" s="217">
        <v>2</v>
      </c>
      <c r="U2024" s="217" t="s">
        <v>465</v>
      </c>
    </row>
    <row r="2025" spans="1:21" ht="51" hidden="1" x14ac:dyDescent="0.3">
      <c r="A2025" s="201">
        <v>42264</v>
      </c>
      <c r="B2025" s="197" t="s">
        <v>309</v>
      </c>
      <c r="C2025" s="143" t="s">
        <v>1418</v>
      </c>
      <c r="D2025" s="211">
        <v>1</v>
      </c>
      <c r="E2025" s="204">
        <v>152496</v>
      </c>
      <c r="F2025" s="204"/>
      <c r="G2025" s="204" t="s">
        <v>306</v>
      </c>
      <c r="H2025" s="212">
        <v>100.8</v>
      </c>
      <c r="I2025" s="205">
        <v>1104101215</v>
      </c>
      <c r="J2025" s="206" t="s">
        <v>1415</v>
      </c>
      <c r="K2025" s="206" t="s">
        <v>1411</v>
      </c>
      <c r="L2025" s="204" t="s">
        <v>1412</v>
      </c>
      <c r="M2025" s="204" t="s">
        <v>17</v>
      </c>
      <c r="N2025" s="204" t="s">
        <v>1413</v>
      </c>
      <c r="O2025" s="204" t="s">
        <v>1419</v>
      </c>
      <c r="P2025" s="213"/>
      <c r="Q2025" s="214" t="s">
        <v>14</v>
      </c>
      <c r="R2025" s="215"/>
      <c r="S2025" s="216" t="s">
        <v>307</v>
      </c>
      <c r="T2025" s="217">
        <v>2</v>
      </c>
      <c r="U2025" s="217" t="s">
        <v>465</v>
      </c>
    </row>
    <row r="2026" spans="1:21" ht="51" hidden="1" x14ac:dyDescent="0.3">
      <c r="A2026" s="201">
        <v>42264</v>
      </c>
      <c r="B2026" s="197" t="s">
        <v>305</v>
      </c>
      <c r="C2026" s="143" t="s">
        <v>21</v>
      </c>
      <c r="D2026" s="211">
        <v>1</v>
      </c>
      <c r="E2026" s="204">
        <v>152497</v>
      </c>
      <c r="F2026" s="204"/>
      <c r="G2026" s="204" t="s">
        <v>306</v>
      </c>
      <c r="H2026" s="220">
        <v>526.4</v>
      </c>
      <c r="I2026" s="205">
        <v>1104101215</v>
      </c>
      <c r="J2026" s="206" t="s">
        <v>1415</v>
      </c>
      <c r="K2026" s="206" t="s">
        <v>1411</v>
      </c>
      <c r="L2026" s="204" t="s">
        <v>1412</v>
      </c>
      <c r="M2026" s="204" t="s">
        <v>17</v>
      </c>
      <c r="N2026" s="204" t="s">
        <v>19</v>
      </c>
      <c r="O2026" s="204" t="s">
        <v>19</v>
      </c>
      <c r="P2026" s="213" t="s">
        <v>574</v>
      </c>
      <c r="Q2026" s="214" t="s">
        <v>14</v>
      </c>
      <c r="R2026" s="215"/>
      <c r="S2026" s="216" t="s">
        <v>307</v>
      </c>
      <c r="T2026" s="217">
        <v>2</v>
      </c>
      <c r="U2026" s="217" t="s">
        <v>465</v>
      </c>
    </row>
    <row r="2027" spans="1:21" ht="51" hidden="1" x14ac:dyDescent="0.3">
      <c r="A2027" s="218"/>
      <c r="B2027" s="197" t="s">
        <v>897</v>
      </c>
      <c r="C2027" s="143" t="s">
        <v>898</v>
      </c>
      <c r="D2027" s="211">
        <v>1</v>
      </c>
      <c r="E2027" s="204">
        <v>153391</v>
      </c>
      <c r="F2027" s="204"/>
      <c r="G2027" s="204" t="s">
        <v>306</v>
      </c>
      <c r="H2027" s="212">
        <v>7.64</v>
      </c>
      <c r="I2027" s="205">
        <v>1104101215</v>
      </c>
      <c r="J2027" s="206" t="s">
        <v>1415</v>
      </c>
      <c r="K2027" s="206" t="s">
        <v>1411</v>
      </c>
      <c r="L2027" s="204" t="s">
        <v>1412</v>
      </c>
      <c r="M2027" s="204" t="s">
        <v>17</v>
      </c>
      <c r="N2027" s="204" t="s">
        <v>18</v>
      </c>
      <c r="O2027" s="204" t="s">
        <v>1413</v>
      </c>
      <c r="P2027" s="213"/>
      <c r="Q2027" s="214" t="s">
        <v>14</v>
      </c>
      <c r="R2027" s="215"/>
      <c r="S2027" s="216" t="s">
        <v>307</v>
      </c>
      <c r="T2027" s="217">
        <v>2</v>
      </c>
      <c r="U2027" s="217" t="s">
        <v>465</v>
      </c>
    </row>
    <row r="2028" spans="1:21" ht="51" hidden="1" x14ac:dyDescent="0.3">
      <c r="A2028" s="201">
        <v>42203</v>
      </c>
      <c r="B2028" s="197" t="s">
        <v>310</v>
      </c>
      <c r="C2028" s="143" t="s">
        <v>15</v>
      </c>
      <c r="D2028" s="211">
        <v>1</v>
      </c>
      <c r="E2028" s="204">
        <v>152498</v>
      </c>
      <c r="F2028" s="204"/>
      <c r="G2028" s="204" t="s">
        <v>306</v>
      </c>
      <c r="H2028" s="212">
        <v>1048.32</v>
      </c>
      <c r="I2028" s="205">
        <v>1721389888</v>
      </c>
      <c r="J2028" s="206" t="s">
        <v>1420</v>
      </c>
      <c r="K2028" s="206" t="s">
        <v>1411</v>
      </c>
      <c r="L2028" s="204" t="s">
        <v>1412</v>
      </c>
      <c r="M2028" s="219" t="s">
        <v>1421</v>
      </c>
      <c r="N2028" s="204">
        <v>990</v>
      </c>
      <c r="O2028" s="204" t="s">
        <v>35</v>
      </c>
      <c r="P2028" s="213"/>
      <c r="Q2028" s="214" t="s">
        <v>14</v>
      </c>
      <c r="R2028" s="215"/>
      <c r="S2028" s="216" t="s">
        <v>307</v>
      </c>
      <c r="T2028" s="217">
        <v>3</v>
      </c>
      <c r="U2028" s="217" t="s">
        <v>465</v>
      </c>
    </row>
    <row r="2029" spans="1:21" ht="51" hidden="1" x14ac:dyDescent="0.3">
      <c r="A2029" s="201">
        <v>42203</v>
      </c>
      <c r="B2029" s="197" t="s">
        <v>305</v>
      </c>
      <c r="C2029" s="143" t="s">
        <v>21</v>
      </c>
      <c r="D2029" s="211">
        <v>1</v>
      </c>
      <c r="E2029" s="204">
        <v>152499</v>
      </c>
      <c r="F2029" s="204"/>
      <c r="G2029" s="204" t="s">
        <v>306</v>
      </c>
      <c r="H2029" s="220">
        <v>526.4</v>
      </c>
      <c r="I2029" s="205">
        <v>1721389888</v>
      </c>
      <c r="J2029" s="206" t="s">
        <v>1422</v>
      </c>
      <c r="K2029" s="206" t="s">
        <v>1411</v>
      </c>
      <c r="L2029" s="204" t="s">
        <v>1412</v>
      </c>
      <c r="M2029" s="204" t="s">
        <v>17</v>
      </c>
      <c r="N2029" s="204" t="s">
        <v>19</v>
      </c>
      <c r="O2029" s="204" t="s">
        <v>19</v>
      </c>
      <c r="P2029" s="213" t="s">
        <v>574</v>
      </c>
      <c r="Q2029" s="214" t="s">
        <v>14</v>
      </c>
      <c r="R2029" s="215"/>
      <c r="S2029" s="216" t="s">
        <v>307</v>
      </c>
      <c r="T2029" s="217">
        <v>3</v>
      </c>
      <c r="U2029" s="217" t="s">
        <v>465</v>
      </c>
    </row>
    <row r="2030" spans="1:21" ht="51" hidden="1" x14ac:dyDescent="0.3">
      <c r="A2030" s="201">
        <v>42203</v>
      </c>
      <c r="B2030" s="197" t="s">
        <v>309</v>
      </c>
      <c r="C2030" s="143" t="s">
        <v>34</v>
      </c>
      <c r="D2030" s="211">
        <v>1</v>
      </c>
      <c r="E2030" s="204">
        <v>152500</v>
      </c>
      <c r="F2030" s="204"/>
      <c r="G2030" s="204" t="s">
        <v>306</v>
      </c>
      <c r="H2030" s="212">
        <v>70.31</v>
      </c>
      <c r="I2030" s="205">
        <v>1721389888</v>
      </c>
      <c r="J2030" s="206" t="s">
        <v>1423</v>
      </c>
      <c r="K2030" s="206" t="s">
        <v>1411</v>
      </c>
      <c r="L2030" s="204" t="s">
        <v>1412</v>
      </c>
      <c r="M2030" s="204" t="s">
        <v>17</v>
      </c>
      <c r="N2030" s="204" t="s">
        <v>18</v>
      </c>
      <c r="O2030" s="204" t="s">
        <v>19</v>
      </c>
      <c r="P2030" s="213" t="s">
        <v>311</v>
      </c>
      <c r="Q2030" s="214" t="s">
        <v>14</v>
      </c>
      <c r="R2030" s="215"/>
      <c r="S2030" s="216" t="s">
        <v>307</v>
      </c>
      <c r="T2030" s="217">
        <v>3</v>
      </c>
      <c r="U2030" s="217" t="s">
        <v>465</v>
      </c>
    </row>
    <row r="2031" spans="1:21" ht="51" hidden="1" x14ac:dyDescent="0.3">
      <c r="A2031" s="218"/>
      <c r="B2031" s="197" t="s">
        <v>897</v>
      </c>
      <c r="C2031" s="143" t="s">
        <v>898</v>
      </c>
      <c r="D2031" s="211">
        <v>1</v>
      </c>
      <c r="E2031" s="204">
        <v>153389</v>
      </c>
      <c r="F2031" s="204"/>
      <c r="G2031" s="204" t="s">
        <v>306</v>
      </c>
      <c r="H2031" s="212">
        <v>7.64</v>
      </c>
      <c r="I2031" s="205">
        <v>1721389888</v>
      </c>
      <c r="J2031" s="206" t="s">
        <v>1420</v>
      </c>
      <c r="K2031" s="206" t="s">
        <v>1411</v>
      </c>
      <c r="L2031" s="204" t="s">
        <v>1412</v>
      </c>
      <c r="M2031" s="204" t="s">
        <v>17</v>
      </c>
      <c r="N2031" s="204" t="s">
        <v>18</v>
      </c>
      <c r="O2031" s="204" t="s">
        <v>1413</v>
      </c>
      <c r="P2031" s="213"/>
      <c r="Q2031" s="214" t="s">
        <v>14</v>
      </c>
      <c r="R2031" s="215"/>
      <c r="S2031" s="216" t="s">
        <v>307</v>
      </c>
      <c r="T2031" s="217">
        <v>3</v>
      </c>
      <c r="U2031" s="217" t="s">
        <v>465</v>
      </c>
    </row>
    <row r="2032" spans="1:21" ht="51" hidden="1" x14ac:dyDescent="0.3">
      <c r="A2032" s="201">
        <v>42201</v>
      </c>
      <c r="B2032" s="197" t="s">
        <v>309</v>
      </c>
      <c r="C2032" s="143" t="s">
        <v>34</v>
      </c>
      <c r="D2032" s="211">
        <v>1</v>
      </c>
      <c r="E2032" s="204">
        <v>152501</v>
      </c>
      <c r="F2032" s="204"/>
      <c r="G2032" s="204" t="s">
        <v>306</v>
      </c>
      <c r="H2032" s="212">
        <v>70.31</v>
      </c>
      <c r="I2032" s="205">
        <v>1717609935</v>
      </c>
      <c r="J2032" s="206" t="s">
        <v>1424</v>
      </c>
      <c r="K2032" s="206" t="s">
        <v>1411</v>
      </c>
      <c r="L2032" s="204" t="s">
        <v>1412</v>
      </c>
      <c r="M2032" s="204" t="s">
        <v>17</v>
      </c>
      <c r="N2032" s="204" t="s">
        <v>18</v>
      </c>
      <c r="O2032" s="204" t="s">
        <v>19</v>
      </c>
      <c r="P2032" s="213" t="s">
        <v>1425</v>
      </c>
      <c r="Q2032" s="214" t="s">
        <v>14</v>
      </c>
      <c r="R2032" s="215"/>
      <c r="S2032" s="216" t="s">
        <v>307</v>
      </c>
      <c r="T2032" s="217">
        <v>4</v>
      </c>
      <c r="U2032" s="217" t="s">
        <v>465</v>
      </c>
    </row>
    <row r="2033" spans="1:21" ht="51" hidden="1" x14ac:dyDescent="0.3">
      <c r="A2033" s="201"/>
      <c r="B2033" s="197" t="s">
        <v>866</v>
      </c>
      <c r="C2033" s="143" t="s">
        <v>1426</v>
      </c>
      <c r="D2033" s="211">
        <v>1</v>
      </c>
      <c r="E2033" s="204">
        <v>152502</v>
      </c>
      <c r="F2033" s="204"/>
      <c r="G2033" s="204" t="s">
        <v>306</v>
      </c>
      <c r="H2033" s="212">
        <v>35</v>
      </c>
      <c r="I2033" s="205">
        <v>1717609935</v>
      </c>
      <c r="J2033" s="206" t="s">
        <v>1424</v>
      </c>
      <c r="K2033" s="206" t="s">
        <v>1411</v>
      </c>
      <c r="L2033" s="204" t="s">
        <v>1412</v>
      </c>
      <c r="M2033" s="204" t="s">
        <v>17</v>
      </c>
      <c r="N2033" s="204" t="s">
        <v>19</v>
      </c>
      <c r="O2033" s="204" t="s">
        <v>19</v>
      </c>
      <c r="P2033" s="213"/>
      <c r="Q2033" s="214" t="s">
        <v>14</v>
      </c>
      <c r="R2033" s="215"/>
      <c r="S2033" s="216" t="s">
        <v>307</v>
      </c>
      <c r="T2033" s="217">
        <v>4</v>
      </c>
      <c r="U2033" s="217" t="s">
        <v>465</v>
      </c>
    </row>
    <row r="2034" spans="1:21" ht="51" hidden="1" x14ac:dyDescent="0.3">
      <c r="A2034" s="201">
        <v>42265</v>
      </c>
      <c r="B2034" s="197" t="s">
        <v>897</v>
      </c>
      <c r="C2034" s="143" t="s">
        <v>898</v>
      </c>
      <c r="D2034" s="211">
        <v>1</v>
      </c>
      <c r="E2034" s="204">
        <v>152503</v>
      </c>
      <c r="F2034" s="204"/>
      <c r="G2034" s="204" t="s">
        <v>306</v>
      </c>
      <c r="H2034" s="212">
        <v>7.64</v>
      </c>
      <c r="I2034" s="205">
        <v>1717609935</v>
      </c>
      <c r="J2034" s="206" t="s">
        <v>1424</v>
      </c>
      <c r="K2034" s="206" t="s">
        <v>1411</v>
      </c>
      <c r="L2034" s="204" t="s">
        <v>1412</v>
      </c>
      <c r="M2034" s="204" t="s">
        <v>17</v>
      </c>
      <c r="N2034" s="204" t="s">
        <v>18</v>
      </c>
      <c r="O2034" s="204" t="s">
        <v>1413</v>
      </c>
      <c r="P2034" s="213"/>
      <c r="Q2034" s="214" t="s">
        <v>14</v>
      </c>
      <c r="R2034" s="215"/>
      <c r="S2034" s="216" t="s">
        <v>307</v>
      </c>
      <c r="T2034" s="217">
        <v>4</v>
      </c>
      <c r="U2034" s="217" t="s">
        <v>465</v>
      </c>
    </row>
    <row r="2035" spans="1:21" ht="51" hidden="1" x14ac:dyDescent="0.3">
      <c r="A2035" s="201">
        <v>42201</v>
      </c>
      <c r="B2035" s="197" t="s">
        <v>323</v>
      </c>
      <c r="C2035" s="143" t="s">
        <v>40</v>
      </c>
      <c r="D2035" s="211">
        <v>1</v>
      </c>
      <c r="E2035" s="204">
        <v>152504</v>
      </c>
      <c r="F2035" s="204"/>
      <c r="G2035" s="204" t="s">
        <v>306</v>
      </c>
      <c r="H2035" s="212">
        <v>859.39</v>
      </c>
      <c r="I2035" s="205">
        <v>1717609935</v>
      </c>
      <c r="J2035" s="206" t="s">
        <v>1424</v>
      </c>
      <c r="K2035" s="206" t="s">
        <v>1411</v>
      </c>
      <c r="L2035" s="204" t="s">
        <v>1412</v>
      </c>
      <c r="M2035" s="219" t="s">
        <v>1427</v>
      </c>
      <c r="N2035" s="204">
        <v>400</v>
      </c>
      <c r="O2035" s="204" t="s">
        <v>13</v>
      </c>
      <c r="P2035" s="213"/>
      <c r="Q2035" s="214" t="s">
        <v>14</v>
      </c>
      <c r="R2035" s="215"/>
      <c r="S2035" s="216" t="s">
        <v>307</v>
      </c>
      <c r="T2035" s="217">
        <v>4</v>
      </c>
      <c r="U2035" s="217" t="s">
        <v>465</v>
      </c>
    </row>
    <row r="2036" spans="1:21" ht="51" hidden="1" x14ac:dyDescent="0.3">
      <c r="A2036" s="201">
        <v>42201</v>
      </c>
      <c r="B2036" s="197" t="s">
        <v>317</v>
      </c>
      <c r="C2036" s="143" t="s">
        <v>43</v>
      </c>
      <c r="D2036" s="211">
        <v>1</v>
      </c>
      <c r="E2036" s="204">
        <v>152505</v>
      </c>
      <c r="F2036" s="204"/>
      <c r="G2036" s="204" t="s">
        <v>306</v>
      </c>
      <c r="H2036" s="212">
        <v>248.75</v>
      </c>
      <c r="I2036" s="205">
        <v>1717609935</v>
      </c>
      <c r="J2036" s="206" t="s">
        <v>1424</v>
      </c>
      <c r="K2036" s="206" t="s">
        <v>1411</v>
      </c>
      <c r="L2036" s="204" t="s">
        <v>1412</v>
      </c>
      <c r="M2036" s="219" t="s">
        <v>1428</v>
      </c>
      <c r="N2036" s="204">
        <v>2124</v>
      </c>
      <c r="O2036" s="204" t="s">
        <v>44</v>
      </c>
      <c r="P2036" s="213"/>
      <c r="Q2036" s="214" t="s">
        <v>14</v>
      </c>
      <c r="R2036" s="215"/>
      <c r="S2036" s="216" t="s">
        <v>307</v>
      </c>
      <c r="T2036" s="217">
        <v>4</v>
      </c>
      <c r="U2036" s="217" t="s">
        <v>465</v>
      </c>
    </row>
    <row r="2037" spans="1:21" ht="51" hidden="1" x14ac:dyDescent="0.3">
      <c r="A2037" s="201">
        <v>42201</v>
      </c>
      <c r="B2037" s="197" t="s">
        <v>324</v>
      </c>
      <c r="C2037" s="143" t="s">
        <v>42</v>
      </c>
      <c r="D2037" s="211">
        <v>1</v>
      </c>
      <c r="E2037" s="204">
        <v>152506</v>
      </c>
      <c r="F2037" s="204"/>
      <c r="G2037" s="204" t="s">
        <v>306</v>
      </c>
      <c r="H2037" s="212">
        <v>220</v>
      </c>
      <c r="I2037" s="205">
        <v>1717609935</v>
      </c>
      <c r="J2037" s="206" t="s">
        <v>1424</v>
      </c>
      <c r="K2037" s="206" t="s">
        <v>1411</v>
      </c>
      <c r="L2037" s="204" t="s">
        <v>1412</v>
      </c>
      <c r="M2037" s="204" t="s">
        <v>17</v>
      </c>
      <c r="N2037" s="204" t="s">
        <v>18</v>
      </c>
      <c r="O2037" s="204" t="s">
        <v>19</v>
      </c>
      <c r="P2037" s="213"/>
      <c r="Q2037" s="214" t="s">
        <v>14</v>
      </c>
      <c r="R2037" s="215"/>
      <c r="S2037" s="216" t="s">
        <v>307</v>
      </c>
      <c r="T2037" s="217">
        <v>4</v>
      </c>
      <c r="U2037" s="217" t="s">
        <v>465</v>
      </c>
    </row>
    <row r="2038" spans="1:21" ht="51" hidden="1" x14ac:dyDescent="0.3">
      <c r="A2038" s="201">
        <v>42265</v>
      </c>
      <c r="B2038" s="197" t="s">
        <v>305</v>
      </c>
      <c r="C2038" s="143" t="s">
        <v>21</v>
      </c>
      <c r="D2038" s="211">
        <v>1</v>
      </c>
      <c r="E2038" s="204">
        <v>152507</v>
      </c>
      <c r="F2038" s="204"/>
      <c r="G2038" s="204" t="s">
        <v>306</v>
      </c>
      <c r="H2038" s="220">
        <v>526.4</v>
      </c>
      <c r="I2038" s="205">
        <v>1717609935</v>
      </c>
      <c r="J2038" s="206" t="s">
        <v>1424</v>
      </c>
      <c r="K2038" s="206" t="s">
        <v>1411</v>
      </c>
      <c r="L2038" s="204" t="s">
        <v>1412</v>
      </c>
      <c r="M2038" s="204" t="s">
        <v>17</v>
      </c>
      <c r="N2038" s="204" t="s">
        <v>19</v>
      </c>
      <c r="O2038" s="204" t="s">
        <v>19</v>
      </c>
      <c r="P2038" s="213" t="s">
        <v>574</v>
      </c>
      <c r="Q2038" s="214" t="s">
        <v>14</v>
      </c>
      <c r="R2038" s="215"/>
      <c r="S2038" s="216" t="s">
        <v>307</v>
      </c>
      <c r="T2038" s="217">
        <v>4</v>
      </c>
      <c r="U2038" s="217" t="s">
        <v>465</v>
      </c>
    </row>
    <row r="2039" spans="1:21" ht="51" hidden="1" x14ac:dyDescent="0.3">
      <c r="A2039" s="201">
        <v>42265</v>
      </c>
      <c r="B2039" s="197" t="s">
        <v>1429</v>
      </c>
      <c r="C2039" s="143" t="s">
        <v>32</v>
      </c>
      <c r="D2039" s="211">
        <v>1</v>
      </c>
      <c r="E2039" s="204">
        <v>152508</v>
      </c>
      <c r="F2039" s="204"/>
      <c r="G2039" s="204" t="s">
        <v>306</v>
      </c>
      <c r="H2039" s="212">
        <v>87.36</v>
      </c>
      <c r="I2039" s="205">
        <v>1717609935</v>
      </c>
      <c r="J2039" s="206" t="s">
        <v>1424</v>
      </c>
      <c r="K2039" s="206" t="s">
        <v>1411</v>
      </c>
      <c r="L2039" s="204" t="s">
        <v>1412</v>
      </c>
      <c r="M2039" s="204" t="s">
        <v>17</v>
      </c>
      <c r="N2039" s="204" t="s">
        <v>1430</v>
      </c>
      <c r="O2039" s="204" t="s">
        <v>1413</v>
      </c>
      <c r="P2039" s="213"/>
      <c r="Q2039" s="214" t="s">
        <v>14</v>
      </c>
      <c r="R2039" s="215"/>
      <c r="S2039" s="216" t="s">
        <v>307</v>
      </c>
      <c r="T2039" s="217">
        <v>4</v>
      </c>
      <c r="U2039" s="217" t="s">
        <v>465</v>
      </c>
    </row>
    <row r="2040" spans="1:21" ht="51" hidden="1" x14ac:dyDescent="0.3">
      <c r="A2040" s="201">
        <v>42265</v>
      </c>
      <c r="B2040" s="197" t="s">
        <v>310</v>
      </c>
      <c r="C2040" s="143" t="s">
        <v>15</v>
      </c>
      <c r="D2040" s="211">
        <v>1</v>
      </c>
      <c r="E2040" s="204">
        <v>152509</v>
      </c>
      <c r="F2040" s="204"/>
      <c r="G2040" s="204" t="s">
        <v>306</v>
      </c>
      <c r="H2040" s="212">
        <v>938.85</v>
      </c>
      <c r="I2040" s="205">
        <v>1717609935</v>
      </c>
      <c r="J2040" s="206" t="s">
        <v>1424</v>
      </c>
      <c r="K2040" s="206" t="s">
        <v>1411</v>
      </c>
      <c r="L2040" s="204" t="s">
        <v>1412</v>
      </c>
      <c r="M2040" s="219" t="s">
        <v>1431</v>
      </c>
      <c r="N2040" s="204">
        <v>2032</v>
      </c>
      <c r="O2040" s="204" t="s">
        <v>13</v>
      </c>
      <c r="P2040" s="213"/>
      <c r="Q2040" s="214" t="s">
        <v>14</v>
      </c>
      <c r="R2040" s="215"/>
      <c r="S2040" s="216" t="s">
        <v>307</v>
      </c>
      <c r="T2040" s="217">
        <v>4</v>
      </c>
      <c r="U2040" s="217" t="s">
        <v>465</v>
      </c>
    </row>
    <row r="2041" spans="1:21" ht="51" hidden="1" x14ac:dyDescent="0.3">
      <c r="A2041" s="201">
        <v>42265</v>
      </c>
      <c r="B2041" s="197" t="s">
        <v>1432</v>
      </c>
      <c r="C2041" s="143" t="s">
        <v>1433</v>
      </c>
      <c r="D2041" s="211">
        <v>1</v>
      </c>
      <c r="E2041" s="204">
        <v>152510</v>
      </c>
      <c r="F2041" s="204"/>
      <c r="G2041" s="204" t="s">
        <v>306</v>
      </c>
      <c r="H2041" s="212">
        <v>135</v>
      </c>
      <c r="I2041" s="205">
        <v>1717609935</v>
      </c>
      <c r="J2041" s="206" t="s">
        <v>1424</v>
      </c>
      <c r="K2041" s="206" t="s">
        <v>1411</v>
      </c>
      <c r="L2041" s="204" t="s">
        <v>1412</v>
      </c>
      <c r="M2041" s="204" t="s">
        <v>17</v>
      </c>
      <c r="N2041" s="204" t="s">
        <v>1430</v>
      </c>
      <c r="O2041" s="204" t="s">
        <v>1413</v>
      </c>
      <c r="P2041" s="213"/>
      <c r="Q2041" s="214" t="s">
        <v>14</v>
      </c>
      <c r="R2041" s="215"/>
      <c r="S2041" s="216" t="s">
        <v>307</v>
      </c>
      <c r="T2041" s="545">
        <v>4</v>
      </c>
      <c r="U2041" s="545" t="s">
        <v>465</v>
      </c>
    </row>
    <row r="2042" spans="1:21" ht="48" hidden="1" x14ac:dyDescent="0.3">
      <c r="A2042" s="592">
        <v>42264</v>
      </c>
      <c r="B2042" s="593" t="s">
        <v>318</v>
      </c>
      <c r="C2042" s="581" t="s">
        <v>12</v>
      </c>
      <c r="D2042" s="594">
        <v>1</v>
      </c>
      <c r="E2042" s="594">
        <v>152511</v>
      </c>
      <c r="F2042" s="594"/>
      <c r="G2042" s="594" t="s">
        <v>306</v>
      </c>
      <c r="H2042" s="595">
        <v>1660.95</v>
      </c>
      <c r="I2042" s="596"/>
      <c r="J2042" s="597" t="s">
        <v>1408</v>
      </c>
      <c r="K2042" s="597" t="s">
        <v>1411</v>
      </c>
      <c r="L2042" s="594" t="s">
        <v>1412</v>
      </c>
      <c r="M2042" s="598" t="s">
        <v>1409</v>
      </c>
      <c r="N2042" s="594" t="s">
        <v>764</v>
      </c>
      <c r="O2042" s="594" t="s">
        <v>35</v>
      </c>
      <c r="P2042" s="579" t="s">
        <v>3646</v>
      </c>
      <c r="Q2042" s="582" t="s">
        <v>14</v>
      </c>
      <c r="R2042" s="599"/>
      <c r="S2042" s="590" t="s">
        <v>308</v>
      </c>
      <c r="T2042" s="590">
        <v>5</v>
      </c>
      <c r="U2042" s="590" t="s">
        <v>465</v>
      </c>
    </row>
    <row r="2043" spans="1:21" ht="51" hidden="1" x14ac:dyDescent="0.3">
      <c r="A2043" s="201">
        <v>42264</v>
      </c>
      <c r="B2043" s="197" t="s">
        <v>317</v>
      </c>
      <c r="C2043" s="143" t="s">
        <v>43</v>
      </c>
      <c r="D2043" s="211">
        <v>1</v>
      </c>
      <c r="E2043" s="204">
        <v>152514</v>
      </c>
      <c r="F2043" s="204"/>
      <c r="G2043" s="204" t="s">
        <v>306</v>
      </c>
      <c r="H2043" s="212">
        <v>248.75</v>
      </c>
      <c r="I2043" s="205"/>
      <c r="J2043" s="206" t="s">
        <v>1408</v>
      </c>
      <c r="K2043" s="206" t="s">
        <v>1411</v>
      </c>
      <c r="L2043" s="204" t="s">
        <v>1412</v>
      </c>
      <c r="M2043" s="219" t="s">
        <v>1434</v>
      </c>
      <c r="N2043" s="204" t="s">
        <v>1435</v>
      </c>
      <c r="O2043" s="204" t="s">
        <v>409</v>
      </c>
      <c r="P2043" s="213"/>
      <c r="Q2043" s="214" t="s">
        <v>14</v>
      </c>
      <c r="R2043" s="215"/>
      <c r="S2043" s="216" t="s">
        <v>307</v>
      </c>
      <c r="T2043" s="546">
        <v>5</v>
      </c>
      <c r="U2043" s="546"/>
    </row>
    <row r="2044" spans="1:21" ht="51" hidden="1" x14ac:dyDescent="0.3">
      <c r="A2044" s="201">
        <v>42264</v>
      </c>
      <c r="B2044" s="197" t="s">
        <v>305</v>
      </c>
      <c r="C2044" s="143" t="s">
        <v>21</v>
      </c>
      <c r="D2044" s="211">
        <v>1</v>
      </c>
      <c r="E2044" s="204">
        <v>152515</v>
      </c>
      <c r="F2044" s="204"/>
      <c r="G2044" s="204" t="s">
        <v>306</v>
      </c>
      <c r="H2044" s="220">
        <v>526.4</v>
      </c>
      <c r="I2044" s="205"/>
      <c r="J2044" s="206" t="s">
        <v>1408</v>
      </c>
      <c r="K2044" s="206" t="s">
        <v>1411</v>
      </c>
      <c r="L2044" s="204" t="s">
        <v>1412</v>
      </c>
      <c r="M2044" s="204" t="s">
        <v>17</v>
      </c>
      <c r="N2044" s="204" t="s">
        <v>19</v>
      </c>
      <c r="O2044" s="204" t="s">
        <v>19</v>
      </c>
      <c r="P2044" s="213" t="s">
        <v>574</v>
      </c>
      <c r="Q2044" s="214" t="s">
        <v>14</v>
      </c>
      <c r="R2044" s="215"/>
      <c r="S2044" s="216" t="s">
        <v>307</v>
      </c>
      <c r="T2044" s="217">
        <v>5</v>
      </c>
      <c r="U2044" s="217"/>
    </row>
    <row r="2045" spans="1:21" ht="51" hidden="1" x14ac:dyDescent="0.3">
      <c r="A2045" s="201">
        <v>42264</v>
      </c>
      <c r="B2045" s="197" t="s">
        <v>309</v>
      </c>
      <c r="C2045" s="143" t="s">
        <v>851</v>
      </c>
      <c r="D2045" s="211">
        <v>1</v>
      </c>
      <c r="E2045" s="204">
        <v>152516</v>
      </c>
      <c r="F2045" s="204"/>
      <c r="G2045" s="204" t="s">
        <v>306</v>
      </c>
      <c r="H2045" s="212">
        <v>319.2</v>
      </c>
      <c r="I2045" s="205"/>
      <c r="J2045" s="206" t="s">
        <v>1408</v>
      </c>
      <c r="K2045" s="206" t="s">
        <v>1411</v>
      </c>
      <c r="L2045" s="204" t="s">
        <v>1412</v>
      </c>
      <c r="M2045" s="204" t="s">
        <v>17</v>
      </c>
      <c r="N2045" s="204" t="s">
        <v>1413</v>
      </c>
      <c r="O2045" s="204" t="s">
        <v>1413</v>
      </c>
      <c r="P2045" s="213"/>
      <c r="Q2045" s="214" t="s">
        <v>14</v>
      </c>
      <c r="R2045" s="215"/>
      <c r="S2045" s="216" t="s">
        <v>307</v>
      </c>
      <c r="T2045" s="217">
        <v>5</v>
      </c>
      <c r="U2045" s="217"/>
    </row>
    <row r="2046" spans="1:21" ht="51" hidden="1" x14ac:dyDescent="0.3">
      <c r="A2046" s="201">
        <v>42264</v>
      </c>
      <c r="B2046" s="197" t="s">
        <v>897</v>
      </c>
      <c r="C2046" s="143" t="s">
        <v>898</v>
      </c>
      <c r="D2046" s="211">
        <v>1</v>
      </c>
      <c r="E2046" s="204">
        <v>152517</v>
      </c>
      <c r="F2046" s="204"/>
      <c r="G2046" s="204" t="s">
        <v>306</v>
      </c>
      <c r="H2046" s="212">
        <v>7.64</v>
      </c>
      <c r="I2046" s="205"/>
      <c r="J2046" s="206" t="s">
        <v>1408</v>
      </c>
      <c r="K2046" s="206" t="s">
        <v>1411</v>
      </c>
      <c r="L2046" s="204" t="s">
        <v>1412</v>
      </c>
      <c r="M2046" s="204" t="s">
        <v>17</v>
      </c>
      <c r="N2046" s="204" t="s">
        <v>1413</v>
      </c>
      <c r="O2046" s="204" t="s">
        <v>1413</v>
      </c>
      <c r="P2046" s="213"/>
      <c r="Q2046" s="214" t="s">
        <v>14</v>
      </c>
      <c r="R2046" s="215"/>
      <c r="S2046" s="216" t="s">
        <v>307</v>
      </c>
      <c r="T2046" s="217">
        <v>5</v>
      </c>
      <c r="U2046" s="217"/>
    </row>
    <row r="2047" spans="1:21" ht="51" hidden="1" x14ac:dyDescent="0.3">
      <c r="A2047" s="201">
        <v>42264</v>
      </c>
      <c r="B2047" s="197" t="s">
        <v>1429</v>
      </c>
      <c r="C2047" s="143" t="s">
        <v>32</v>
      </c>
      <c r="D2047" s="211">
        <v>1</v>
      </c>
      <c r="E2047" s="204">
        <v>152518</v>
      </c>
      <c r="F2047" s="204"/>
      <c r="G2047" s="204" t="s">
        <v>306</v>
      </c>
      <c r="H2047" s="212">
        <v>87.36</v>
      </c>
      <c r="I2047" s="205"/>
      <c r="J2047" s="206" t="s">
        <v>1408</v>
      </c>
      <c r="K2047" s="206" t="s">
        <v>1411</v>
      </c>
      <c r="L2047" s="204" t="s">
        <v>1412</v>
      </c>
      <c r="M2047" s="204" t="s">
        <v>17</v>
      </c>
      <c r="N2047" s="204" t="s">
        <v>1413</v>
      </c>
      <c r="O2047" s="204" t="s">
        <v>1413</v>
      </c>
      <c r="P2047" s="213"/>
      <c r="Q2047" s="214" t="s">
        <v>14</v>
      </c>
      <c r="R2047" s="215"/>
      <c r="S2047" s="216" t="s">
        <v>307</v>
      </c>
      <c r="T2047" s="217">
        <v>5</v>
      </c>
      <c r="U2047" s="217"/>
    </row>
    <row r="2048" spans="1:21" ht="51" hidden="1" x14ac:dyDescent="0.3">
      <c r="A2048" s="201">
        <v>42264</v>
      </c>
      <c r="B2048" s="197" t="s">
        <v>1429</v>
      </c>
      <c r="C2048" s="143" t="s">
        <v>32</v>
      </c>
      <c r="D2048" s="211">
        <v>1</v>
      </c>
      <c r="E2048" s="204">
        <v>152519</v>
      </c>
      <c r="F2048" s="204"/>
      <c r="G2048" s="204" t="s">
        <v>306</v>
      </c>
      <c r="H2048" s="212">
        <v>87.36</v>
      </c>
      <c r="I2048" s="205"/>
      <c r="J2048" s="206" t="s">
        <v>1408</v>
      </c>
      <c r="K2048" s="206" t="s">
        <v>1411</v>
      </c>
      <c r="L2048" s="204" t="s">
        <v>1412</v>
      </c>
      <c r="M2048" s="204" t="s">
        <v>17</v>
      </c>
      <c r="N2048" s="204" t="s">
        <v>1413</v>
      </c>
      <c r="O2048" s="204" t="s">
        <v>1413</v>
      </c>
      <c r="P2048" s="213"/>
      <c r="Q2048" s="214" t="s">
        <v>14</v>
      </c>
      <c r="R2048" s="215"/>
      <c r="S2048" s="216" t="s">
        <v>307</v>
      </c>
      <c r="T2048" s="217">
        <v>5</v>
      </c>
      <c r="U2048" s="217"/>
    </row>
    <row r="2049" spans="1:21" ht="51" hidden="1" x14ac:dyDescent="0.3">
      <c r="A2049" s="201">
        <v>42264</v>
      </c>
      <c r="B2049" s="197" t="s">
        <v>309</v>
      </c>
      <c r="C2049" s="143" t="s">
        <v>1418</v>
      </c>
      <c r="D2049" s="211">
        <v>1</v>
      </c>
      <c r="E2049" s="204">
        <v>152533</v>
      </c>
      <c r="F2049" s="204"/>
      <c r="G2049" s="204" t="s">
        <v>306</v>
      </c>
      <c r="H2049" s="212">
        <v>319.2</v>
      </c>
      <c r="I2049" s="205"/>
      <c r="J2049" s="206" t="s">
        <v>1408</v>
      </c>
      <c r="K2049" s="206" t="s">
        <v>1411</v>
      </c>
      <c r="L2049" s="204" t="s">
        <v>1412</v>
      </c>
      <c r="M2049" s="204" t="s">
        <v>17</v>
      </c>
      <c r="N2049" s="204" t="s">
        <v>1436</v>
      </c>
      <c r="O2049" s="204" t="s">
        <v>1413</v>
      </c>
      <c r="P2049" s="213" t="s">
        <v>1437</v>
      </c>
      <c r="Q2049" s="214" t="s">
        <v>14</v>
      </c>
      <c r="R2049" s="215"/>
      <c r="S2049" s="216" t="s">
        <v>307</v>
      </c>
      <c r="T2049" s="217">
        <v>5</v>
      </c>
      <c r="U2049" s="217"/>
    </row>
    <row r="2050" spans="1:21" ht="30.6" hidden="1" x14ac:dyDescent="0.3">
      <c r="A2050" s="201">
        <v>42201</v>
      </c>
      <c r="B2050" s="197" t="s">
        <v>305</v>
      </c>
      <c r="C2050" s="143" t="s">
        <v>21</v>
      </c>
      <c r="D2050" s="211">
        <v>1</v>
      </c>
      <c r="E2050" s="204">
        <v>153334</v>
      </c>
      <c r="F2050" s="204"/>
      <c r="G2050" s="204" t="s">
        <v>306</v>
      </c>
      <c r="H2050" s="220">
        <v>526.4</v>
      </c>
      <c r="I2050" s="205">
        <v>1713478772</v>
      </c>
      <c r="J2050" s="206" t="s">
        <v>1438</v>
      </c>
      <c r="K2050" s="206" t="s">
        <v>1439</v>
      </c>
      <c r="L2050" s="204" t="s">
        <v>1412</v>
      </c>
      <c r="M2050" s="204" t="s">
        <v>17</v>
      </c>
      <c r="N2050" s="204" t="s">
        <v>19</v>
      </c>
      <c r="O2050" s="204" t="s">
        <v>19</v>
      </c>
      <c r="P2050" s="213" t="s">
        <v>574</v>
      </c>
      <c r="Q2050" s="214" t="s">
        <v>14</v>
      </c>
      <c r="R2050" s="215"/>
      <c r="S2050" s="216" t="s">
        <v>307</v>
      </c>
      <c r="T2050" s="545">
        <v>6</v>
      </c>
      <c r="U2050" s="545" t="s">
        <v>465</v>
      </c>
    </row>
    <row r="2051" spans="1:21" ht="34.200000000000003" hidden="1" x14ac:dyDescent="0.3">
      <c r="A2051" s="592">
        <v>42201</v>
      </c>
      <c r="B2051" s="593" t="s">
        <v>318</v>
      </c>
      <c r="C2051" s="581" t="s">
        <v>12</v>
      </c>
      <c r="D2051" s="594">
        <v>1</v>
      </c>
      <c r="E2051" s="594">
        <v>152521</v>
      </c>
      <c r="F2051" s="594"/>
      <c r="G2051" s="594" t="s">
        <v>306</v>
      </c>
      <c r="H2051" s="595">
        <v>1713.6</v>
      </c>
      <c r="I2051" s="596">
        <v>1713478772</v>
      </c>
      <c r="J2051" s="597" t="s">
        <v>1438</v>
      </c>
      <c r="K2051" s="597" t="s">
        <v>1439</v>
      </c>
      <c r="L2051" s="594" t="s">
        <v>1412</v>
      </c>
      <c r="M2051" s="598" t="s">
        <v>1440</v>
      </c>
      <c r="N2051" s="594">
        <v>6440</v>
      </c>
      <c r="O2051" s="594" t="s">
        <v>35</v>
      </c>
      <c r="P2051" s="579" t="s">
        <v>3646</v>
      </c>
      <c r="Q2051" s="582" t="s">
        <v>14</v>
      </c>
      <c r="R2051" s="599"/>
      <c r="S2051" s="590" t="s">
        <v>308</v>
      </c>
      <c r="T2051" s="590">
        <v>6</v>
      </c>
      <c r="U2051" s="590" t="s">
        <v>465</v>
      </c>
    </row>
    <row r="2052" spans="1:21" ht="30.6" hidden="1" x14ac:dyDescent="0.3">
      <c r="A2052" s="201">
        <v>42201</v>
      </c>
      <c r="B2052" s="197" t="s">
        <v>309</v>
      </c>
      <c r="C2052" s="143" t="s">
        <v>1418</v>
      </c>
      <c r="D2052" s="211">
        <v>1</v>
      </c>
      <c r="E2052" s="204">
        <v>152522</v>
      </c>
      <c r="F2052" s="204"/>
      <c r="G2052" s="204" t="s">
        <v>306</v>
      </c>
      <c r="H2052" s="212">
        <v>319.2</v>
      </c>
      <c r="I2052" s="205">
        <v>1713478772</v>
      </c>
      <c r="J2052" s="206" t="s">
        <v>1438</v>
      </c>
      <c r="K2052" s="206" t="s">
        <v>1439</v>
      </c>
      <c r="L2052" s="204" t="s">
        <v>1412</v>
      </c>
      <c r="M2052" s="204" t="s">
        <v>17</v>
      </c>
      <c r="N2052" s="204" t="s">
        <v>18</v>
      </c>
      <c r="O2052" s="204" t="s">
        <v>19</v>
      </c>
      <c r="P2052" s="213" t="s">
        <v>1437</v>
      </c>
      <c r="Q2052" s="214" t="s">
        <v>14</v>
      </c>
      <c r="R2052" s="215"/>
      <c r="S2052" s="216" t="s">
        <v>307</v>
      </c>
      <c r="T2052" s="546">
        <v>6</v>
      </c>
      <c r="U2052" s="546" t="s">
        <v>465</v>
      </c>
    </row>
    <row r="2053" spans="1:21" ht="30.6" hidden="1" x14ac:dyDescent="0.3">
      <c r="A2053" s="201">
        <v>42201</v>
      </c>
      <c r="B2053" s="197" t="s">
        <v>309</v>
      </c>
      <c r="C2053" s="143" t="s">
        <v>1441</v>
      </c>
      <c r="D2053" s="211">
        <v>1</v>
      </c>
      <c r="E2053" s="204">
        <v>152523</v>
      </c>
      <c r="F2053" s="204"/>
      <c r="G2053" s="204" t="s">
        <v>306</v>
      </c>
      <c r="H2053" s="212">
        <v>70.31</v>
      </c>
      <c r="I2053" s="205">
        <v>1713478772</v>
      </c>
      <c r="J2053" s="206" t="s">
        <v>1438</v>
      </c>
      <c r="K2053" s="206" t="s">
        <v>1439</v>
      </c>
      <c r="L2053" s="204" t="s">
        <v>1412</v>
      </c>
      <c r="M2053" s="204" t="s">
        <v>17</v>
      </c>
      <c r="N2053" s="204" t="s">
        <v>18</v>
      </c>
      <c r="O2053" s="204" t="s">
        <v>19</v>
      </c>
      <c r="P2053" s="213"/>
      <c r="Q2053" s="214" t="s">
        <v>14</v>
      </c>
      <c r="R2053" s="215"/>
      <c r="S2053" s="216" t="s">
        <v>307</v>
      </c>
      <c r="T2053" s="217">
        <v>6</v>
      </c>
      <c r="U2053" s="217" t="s">
        <v>465</v>
      </c>
    </row>
    <row r="2054" spans="1:21" ht="30.6" hidden="1" x14ac:dyDescent="0.3">
      <c r="A2054" s="201">
        <v>42201</v>
      </c>
      <c r="B2054" s="197" t="s">
        <v>317</v>
      </c>
      <c r="C2054" s="143" t="s">
        <v>43</v>
      </c>
      <c r="D2054" s="211">
        <v>1</v>
      </c>
      <c r="E2054" s="204"/>
      <c r="F2054" s="204"/>
      <c r="G2054" s="204" t="s">
        <v>306</v>
      </c>
      <c r="H2054" s="212">
        <v>248.75</v>
      </c>
      <c r="I2054" s="205"/>
      <c r="J2054" s="206" t="s">
        <v>1438</v>
      </c>
      <c r="K2054" s="206" t="s">
        <v>1439</v>
      </c>
      <c r="L2054" s="204" t="s">
        <v>1412</v>
      </c>
      <c r="M2054" s="219" t="s">
        <v>1442</v>
      </c>
      <c r="N2054" s="204">
        <v>2124</v>
      </c>
      <c r="O2054" s="204" t="s">
        <v>1443</v>
      </c>
      <c r="P2054" s="213"/>
      <c r="Q2054" s="214" t="s">
        <v>14</v>
      </c>
      <c r="R2054" s="215"/>
      <c r="S2054" s="216" t="s">
        <v>307</v>
      </c>
      <c r="T2054" s="217">
        <v>6</v>
      </c>
      <c r="U2054" s="217" t="s">
        <v>465</v>
      </c>
    </row>
    <row r="2055" spans="1:21" ht="30.6" hidden="1" x14ac:dyDescent="0.3">
      <c r="A2055" s="201"/>
      <c r="B2055" s="197" t="s">
        <v>866</v>
      </c>
      <c r="C2055" s="143" t="s">
        <v>1426</v>
      </c>
      <c r="D2055" s="211">
        <v>1</v>
      </c>
      <c r="E2055" s="204">
        <v>152525</v>
      </c>
      <c r="F2055" s="204"/>
      <c r="G2055" s="204" t="s">
        <v>306</v>
      </c>
      <c r="H2055" s="212">
        <v>35</v>
      </c>
      <c r="I2055" s="205">
        <v>1713478772</v>
      </c>
      <c r="J2055" s="206" t="s">
        <v>1438</v>
      </c>
      <c r="K2055" s="206" t="s">
        <v>1439</v>
      </c>
      <c r="L2055" s="204" t="s">
        <v>1412</v>
      </c>
      <c r="M2055" s="219" t="s">
        <v>17</v>
      </c>
      <c r="N2055" s="204" t="s">
        <v>19</v>
      </c>
      <c r="O2055" s="204" t="s">
        <v>19</v>
      </c>
      <c r="P2055" s="213"/>
      <c r="Q2055" s="214" t="s">
        <v>14</v>
      </c>
      <c r="R2055" s="215"/>
      <c r="S2055" s="216" t="s">
        <v>307</v>
      </c>
      <c r="T2055" s="217">
        <v>6</v>
      </c>
      <c r="U2055" s="217" t="s">
        <v>465</v>
      </c>
    </row>
    <row r="2056" spans="1:21" ht="30.6" hidden="1" x14ac:dyDescent="0.3">
      <c r="A2056" s="201">
        <v>42201</v>
      </c>
      <c r="B2056" s="197" t="s">
        <v>309</v>
      </c>
      <c r="C2056" s="143" t="s">
        <v>851</v>
      </c>
      <c r="D2056" s="211">
        <v>1</v>
      </c>
      <c r="E2056" s="204">
        <v>152526</v>
      </c>
      <c r="F2056" s="204"/>
      <c r="G2056" s="204" t="s">
        <v>306</v>
      </c>
      <c r="H2056" s="212">
        <v>319.2</v>
      </c>
      <c r="I2056" s="205">
        <v>1713478772</v>
      </c>
      <c r="J2056" s="206" t="s">
        <v>1438</v>
      </c>
      <c r="K2056" s="206" t="s">
        <v>1439</v>
      </c>
      <c r="L2056" s="204" t="s">
        <v>1412</v>
      </c>
      <c r="M2056" s="204" t="s">
        <v>17</v>
      </c>
      <c r="N2056" s="204" t="s">
        <v>18</v>
      </c>
      <c r="O2056" s="204" t="s">
        <v>19</v>
      </c>
      <c r="P2056" s="213" t="s">
        <v>1425</v>
      </c>
      <c r="Q2056" s="214" t="s">
        <v>14</v>
      </c>
      <c r="R2056" s="215"/>
      <c r="S2056" s="216" t="s">
        <v>307</v>
      </c>
      <c r="T2056" s="217">
        <v>6</v>
      </c>
      <c r="U2056" s="217" t="s">
        <v>465</v>
      </c>
    </row>
    <row r="2057" spans="1:21" ht="30.6" hidden="1" x14ac:dyDescent="0.3">
      <c r="A2057" s="201">
        <v>42276</v>
      </c>
      <c r="B2057" s="197" t="s">
        <v>317</v>
      </c>
      <c r="C2057" s="143" t="s">
        <v>43</v>
      </c>
      <c r="D2057" s="211">
        <v>1</v>
      </c>
      <c r="E2057" s="204">
        <v>152527</v>
      </c>
      <c r="F2057" s="204"/>
      <c r="G2057" s="204" t="s">
        <v>306</v>
      </c>
      <c r="H2057" s="212">
        <v>248.75</v>
      </c>
      <c r="I2057" s="205">
        <v>1713478772</v>
      </c>
      <c r="J2057" s="206" t="s">
        <v>1438</v>
      </c>
      <c r="K2057" s="206" t="s">
        <v>1439</v>
      </c>
      <c r="L2057" s="204" t="s">
        <v>1412</v>
      </c>
      <c r="M2057" s="219" t="s">
        <v>1444</v>
      </c>
      <c r="N2057" s="204" t="s">
        <v>383</v>
      </c>
      <c r="O2057" s="204" t="s">
        <v>44</v>
      </c>
      <c r="P2057" s="213"/>
      <c r="Q2057" s="214" t="s">
        <v>14</v>
      </c>
      <c r="R2057" s="215"/>
      <c r="S2057" s="216" t="s">
        <v>307</v>
      </c>
      <c r="T2057" s="545">
        <v>6</v>
      </c>
      <c r="U2057" s="545" t="s">
        <v>465</v>
      </c>
    </row>
    <row r="2058" spans="1:21" ht="48" hidden="1" x14ac:dyDescent="0.3">
      <c r="A2058" s="592">
        <v>42264</v>
      </c>
      <c r="B2058" s="593" t="s">
        <v>318</v>
      </c>
      <c r="C2058" s="581" t="s">
        <v>12</v>
      </c>
      <c r="D2058" s="594">
        <v>1</v>
      </c>
      <c r="E2058" s="594">
        <v>152528</v>
      </c>
      <c r="F2058" s="594"/>
      <c r="G2058" s="594" t="s">
        <v>306</v>
      </c>
      <c r="H2058" s="595">
        <v>1713.6</v>
      </c>
      <c r="I2058" s="596">
        <v>1711861086</v>
      </c>
      <c r="J2058" s="597" t="s">
        <v>1445</v>
      </c>
      <c r="K2058" s="597" t="s">
        <v>1411</v>
      </c>
      <c r="L2058" s="594" t="s">
        <v>1412</v>
      </c>
      <c r="M2058" s="598" t="s">
        <v>1446</v>
      </c>
      <c r="N2058" s="594">
        <v>4040</v>
      </c>
      <c r="O2058" s="594" t="s">
        <v>13</v>
      </c>
      <c r="P2058" s="579" t="s">
        <v>3646</v>
      </c>
      <c r="Q2058" s="582" t="s">
        <v>14</v>
      </c>
      <c r="R2058" s="599"/>
      <c r="S2058" s="590" t="s">
        <v>308</v>
      </c>
      <c r="T2058" s="590">
        <v>7</v>
      </c>
      <c r="U2058" s="590" t="s">
        <v>465</v>
      </c>
    </row>
    <row r="2059" spans="1:21" ht="51" hidden="1" x14ac:dyDescent="0.3">
      <c r="A2059" s="201">
        <v>42264</v>
      </c>
      <c r="B2059" s="197" t="s">
        <v>897</v>
      </c>
      <c r="C2059" s="143" t="s">
        <v>898</v>
      </c>
      <c r="D2059" s="211">
        <v>1</v>
      </c>
      <c r="E2059" s="204">
        <v>152529</v>
      </c>
      <c r="F2059" s="204"/>
      <c r="G2059" s="204" t="s">
        <v>306</v>
      </c>
      <c r="H2059" s="212">
        <v>7.64</v>
      </c>
      <c r="I2059" s="205">
        <v>1711861086</v>
      </c>
      <c r="J2059" s="206" t="s">
        <v>1445</v>
      </c>
      <c r="K2059" s="206" t="s">
        <v>1411</v>
      </c>
      <c r="L2059" s="204" t="s">
        <v>1412</v>
      </c>
      <c r="M2059" s="204" t="s">
        <v>17</v>
      </c>
      <c r="N2059" s="204" t="s">
        <v>1413</v>
      </c>
      <c r="O2059" s="204" t="s">
        <v>1413</v>
      </c>
      <c r="P2059" s="213"/>
      <c r="Q2059" s="214" t="s">
        <v>14</v>
      </c>
      <c r="R2059" s="215"/>
      <c r="S2059" s="216" t="s">
        <v>307</v>
      </c>
      <c r="T2059" s="546">
        <v>7</v>
      </c>
      <c r="U2059" s="546" t="s">
        <v>465</v>
      </c>
    </row>
    <row r="2060" spans="1:21" ht="51" hidden="1" x14ac:dyDescent="0.3">
      <c r="A2060" s="201">
        <v>42264</v>
      </c>
      <c r="B2060" s="197"/>
      <c r="C2060" s="143" t="s">
        <v>1447</v>
      </c>
      <c r="D2060" s="211">
        <v>1</v>
      </c>
      <c r="E2060" s="204">
        <v>152530</v>
      </c>
      <c r="F2060" s="204">
        <v>5424999</v>
      </c>
      <c r="G2060" s="204" t="s">
        <v>306</v>
      </c>
      <c r="H2060" s="212">
        <v>145.6</v>
      </c>
      <c r="I2060" s="205">
        <v>1711861086</v>
      </c>
      <c r="J2060" s="206" t="s">
        <v>1445</v>
      </c>
      <c r="K2060" s="206" t="s">
        <v>1411</v>
      </c>
      <c r="L2060" s="204" t="s">
        <v>1412</v>
      </c>
      <c r="M2060" s="204" t="s">
        <v>17</v>
      </c>
      <c r="N2060" s="204" t="s">
        <v>1448</v>
      </c>
      <c r="O2060" s="204" t="s">
        <v>1449</v>
      </c>
      <c r="P2060" s="213"/>
      <c r="Q2060" s="214" t="s">
        <v>14</v>
      </c>
      <c r="R2060" s="215"/>
      <c r="S2060" s="216" t="s">
        <v>307</v>
      </c>
      <c r="T2060" s="217">
        <v>7</v>
      </c>
      <c r="U2060" s="217" t="s">
        <v>465</v>
      </c>
    </row>
    <row r="2061" spans="1:21" ht="51" hidden="1" x14ac:dyDescent="0.3">
      <c r="A2061" s="201">
        <v>42264</v>
      </c>
      <c r="B2061" s="197" t="s">
        <v>317</v>
      </c>
      <c r="C2061" s="143" t="s">
        <v>43</v>
      </c>
      <c r="D2061" s="211">
        <v>1</v>
      </c>
      <c r="E2061" s="204">
        <v>152531</v>
      </c>
      <c r="F2061" s="204"/>
      <c r="G2061" s="204" t="s">
        <v>306</v>
      </c>
      <c r="H2061" s="212">
        <v>248.75</v>
      </c>
      <c r="I2061" s="205">
        <v>1711861086</v>
      </c>
      <c r="J2061" s="206" t="s">
        <v>1445</v>
      </c>
      <c r="K2061" s="206" t="s">
        <v>1411</v>
      </c>
      <c r="L2061" s="204" t="s">
        <v>1412</v>
      </c>
      <c r="M2061" s="219" t="s">
        <v>1450</v>
      </c>
      <c r="N2061" s="204">
        <v>2124</v>
      </c>
      <c r="O2061" s="204" t="s">
        <v>44</v>
      </c>
      <c r="P2061" s="213"/>
      <c r="Q2061" s="214" t="s">
        <v>14</v>
      </c>
      <c r="R2061" s="215"/>
      <c r="S2061" s="216" t="s">
        <v>307</v>
      </c>
      <c r="T2061" s="217">
        <v>7</v>
      </c>
      <c r="U2061" s="217" t="s">
        <v>465</v>
      </c>
    </row>
    <row r="2062" spans="1:21" ht="51" hidden="1" x14ac:dyDescent="0.3">
      <c r="A2062" s="201">
        <v>42264</v>
      </c>
      <c r="B2062" s="197" t="s">
        <v>309</v>
      </c>
      <c r="C2062" s="143" t="s">
        <v>1418</v>
      </c>
      <c r="D2062" s="211">
        <v>1</v>
      </c>
      <c r="E2062" s="204">
        <v>152532</v>
      </c>
      <c r="F2062" s="204"/>
      <c r="G2062" s="204" t="s">
        <v>306</v>
      </c>
      <c r="H2062" s="212">
        <v>319.2</v>
      </c>
      <c r="I2062" s="205">
        <v>1711861086</v>
      </c>
      <c r="J2062" s="206" t="s">
        <v>1445</v>
      </c>
      <c r="K2062" s="206" t="s">
        <v>1411</v>
      </c>
      <c r="L2062" s="204" t="s">
        <v>1412</v>
      </c>
      <c r="M2062" s="204" t="s">
        <v>17</v>
      </c>
      <c r="N2062" s="204" t="s">
        <v>1413</v>
      </c>
      <c r="O2062" s="204" t="s">
        <v>1413</v>
      </c>
      <c r="P2062" s="213" t="s">
        <v>1437</v>
      </c>
      <c r="Q2062" s="214" t="s">
        <v>14</v>
      </c>
      <c r="R2062" s="215"/>
      <c r="S2062" s="216" t="s">
        <v>307</v>
      </c>
      <c r="T2062" s="217">
        <v>7</v>
      </c>
      <c r="U2062" s="217" t="s">
        <v>465</v>
      </c>
    </row>
    <row r="2063" spans="1:21" ht="51" hidden="1" x14ac:dyDescent="0.3">
      <c r="A2063" s="201"/>
      <c r="B2063" s="197" t="s">
        <v>309</v>
      </c>
      <c r="C2063" s="143" t="s">
        <v>851</v>
      </c>
      <c r="D2063" s="211">
        <v>1</v>
      </c>
      <c r="E2063" s="204">
        <v>152547</v>
      </c>
      <c r="F2063" s="204"/>
      <c r="G2063" s="204" t="s">
        <v>306</v>
      </c>
      <c r="H2063" s="212">
        <v>319.2</v>
      </c>
      <c r="I2063" s="205">
        <v>1711861086</v>
      </c>
      <c r="J2063" s="206" t="s">
        <v>1445</v>
      </c>
      <c r="K2063" s="206" t="s">
        <v>1411</v>
      </c>
      <c r="L2063" s="204" t="s">
        <v>1412</v>
      </c>
      <c r="M2063" s="204" t="s">
        <v>17</v>
      </c>
      <c r="N2063" s="204" t="s">
        <v>1413</v>
      </c>
      <c r="O2063" s="204" t="s">
        <v>1413</v>
      </c>
      <c r="P2063" s="213" t="s">
        <v>1425</v>
      </c>
      <c r="Q2063" s="214" t="s">
        <v>14</v>
      </c>
      <c r="R2063" s="215"/>
      <c r="S2063" s="216" t="s">
        <v>307</v>
      </c>
      <c r="T2063" s="217"/>
      <c r="U2063" s="217" t="s">
        <v>465</v>
      </c>
    </row>
    <row r="2064" spans="1:21" ht="51" hidden="1" x14ac:dyDescent="0.3">
      <c r="A2064" s="201">
        <v>42264</v>
      </c>
      <c r="B2064" s="197" t="s">
        <v>1429</v>
      </c>
      <c r="C2064" s="143" t="s">
        <v>32</v>
      </c>
      <c r="D2064" s="211">
        <v>1</v>
      </c>
      <c r="E2064" s="204">
        <v>152534</v>
      </c>
      <c r="F2064" s="204"/>
      <c r="G2064" s="204" t="s">
        <v>306</v>
      </c>
      <c r="H2064" s="212">
        <v>87.36</v>
      </c>
      <c r="I2064" s="205">
        <v>1711861086</v>
      </c>
      <c r="J2064" s="206" t="s">
        <v>1445</v>
      </c>
      <c r="K2064" s="206" t="s">
        <v>1411</v>
      </c>
      <c r="L2064" s="204" t="s">
        <v>1412</v>
      </c>
      <c r="M2064" s="204" t="s">
        <v>17</v>
      </c>
      <c r="N2064" s="204" t="s">
        <v>1430</v>
      </c>
      <c r="O2064" s="204" t="s">
        <v>1413</v>
      </c>
      <c r="P2064" s="213"/>
      <c r="Q2064" s="214" t="s">
        <v>14</v>
      </c>
      <c r="R2064" s="215"/>
      <c r="S2064" s="216" t="s">
        <v>307</v>
      </c>
      <c r="T2064" s="217">
        <v>7</v>
      </c>
      <c r="U2064" s="217" t="s">
        <v>465</v>
      </c>
    </row>
    <row r="2065" spans="1:21" ht="51" hidden="1" x14ac:dyDescent="0.3">
      <c r="A2065" s="201">
        <v>42264</v>
      </c>
      <c r="B2065" s="197" t="s">
        <v>1429</v>
      </c>
      <c r="C2065" s="143" t="s">
        <v>32</v>
      </c>
      <c r="D2065" s="211">
        <v>1</v>
      </c>
      <c r="E2065" s="204">
        <v>152535</v>
      </c>
      <c r="F2065" s="204"/>
      <c r="G2065" s="204" t="s">
        <v>306</v>
      </c>
      <c r="H2065" s="212">
        <v>87.36</v>
      </c>
      <c r="I2065" s="205">
        <v>1711861086</v>
      </c>
      <c r="J2065" s="206" t="s">
        <v>1445</v>
      </c>
      <c r="K2065" s="206" t="s">
        <v>1411</v>
      </c>
      <c r="L2065" s="204" t="s">
        <v>1412</v>
      </c>
      <c r="M2065" s="204" t="s">
        <v>17</v>
      </c>
      <c r="N2065" s="204" t="s">
        <v>1430</v>
      </c>
      <c r="O2065" s="204" t="s">
        <v>1413</v>
      </c>
      <c r="P2065" s="213"/>
      <c r="Q2065" s="214" t="s">
        <v>14</v>
      </c>
      <c r="R2065" s="215"/>
      <c r="S2065" s="216" t="s">
        <v>307</v>
      </c>
      <c r="T2065" s="217">
        <v>7</v>
      </c>
      <c r="U2065" s="217" t="s">
        <v>465</v>
      </c>
    </row>
    <row r="2066" spans="1:21" ht="51" hidden="1" x14ac:dyDescent="0.3">
      <c r="A2066" s="201">
        <v>42264</v>
      </c>
      <c r="B2066" s="197" t="s">
        <v>1429</v>
      </c>
      <c r="C2066" s="143" t="s">
        <v>1451</v>
      </c>
      <c r="D2066" s="211">
        <v>1</v>
      </c>
      <c r="E2066" s="204">
        <v>152536</v>
      </c>
      <c r="F2066" s="204"/>
      <c r="G2066" s="204" t="s">
        <v>306</v>
      </c>
      <c r="H2066" s="212">
        <v>135</v>
      </c>
      <c r="I2066" s="205">
        <v>1711861086</v>
      </c>
      <c r="J2066" s="206" t="s">
        <v>1445</v>
      </c>
      <c r="K2066" s="206" t="s">
        <v>1411</v>
      </c>
      <c r="L2066" s="204" t="s">
        <v>1412</v>
      </c>
      <c r="M2066" s="204" t="s">
        <v>17</v>
      </c>
      <c r="N2066" s="204" t="s">
        <v>1430</v>
      </c>
      <c r="O2066" s="204" t="s">
        <v>1413</v>
      </c>
      <c r="P2066" s="213"/>
      <c r="Q2066" s="214" t="s">
        <v>14</v>
      </c>
      <c r="R2066" s="215"/>
      <c r="S2066" s="216" t="s">
        <v>307</v>
      </c>
      <c r="T2066" s="217">
        <v>7</v>
      </c>
      <c r="U2066" s="217" t="s">
        <v>465</v>
      </c>
    </row>
    <row r="2067" spans="1:21" ht="51" hidden="1" x14ac:dyDescent="0.3">
      <c r="A2067" s="201">
        <v>42264</v>
      </c>
      <c r="B2067" s="197" t="s">
        <v>305</v>
      </c>
      <c r="C2067" s="143" t="s">
        <v>21</v>
      </c>
      <c r="D2067" s="211">
        <v>1</v>
      </c>
      <c r="E2067" s="204">
        <v>152537</v>
      </c>
      <c r="F2067" s="204"/>
      <c r="G2067" s="204" t="s">
        <v>306</v>
      </c>
      <c r="H2067" s="220">
        <v>526.4</v>
      </c>
      <c r="I2067" s="205">
        <v>1711861086</v>
      </c>
      <c r="J2067" s="206" t="s">
        <v>1445</v>
      </c>
      <c r="K2067" s="206" t="s">
        <v>1411</v>
      </c>
      <c r="L2067" s="204" t="s">
        <v>1412</v>
      </c>
      <c r="M2067" s="204" t="s">
        <v>17</v>
      </c>
      <c r="N2067" s="204" t="s">
        <v>19</v>
      </c>
      <c r="O2067" s="204" t="s">
        <v>19</v>
      </c>
      <c r="P2067" s="213" t="s">
        <v>574</v>
      </c>
      <c r="Q2067" s="214" t="s">
        <v>14</v>
      </c>
      <c r="R2067" s="215"/>
      <c r="S2067" s="216" t="s">
        <v>307</v>
      </c>
      <c r="T2067" s="217">
        <v>7</v>
      </c>
      <c r="U2067" s="217" t="s">
        <v>465</v>
      </c>
    </row>
    <row r="2068" spans="1:21" ht="51" hidden="1" x14ac:dyDescent="0.3">
      <c r="A2068" s="201">
        <v>42264</v>
      </c>
      <c r="B2068" s="197" t="s">
        <v>317</v>
      </c>
      <c r="C2068" s="143" t="s">
        <v>43</v>
      </c>
      <c r="D2068" s="211">
        <v>1</v>
      </c>
      <c r="E2068" s="204">
        <v>152538</v>
      </c>
      <c r="F2068" s="204"/>
      <c r="G2068" s="204" t="s">
        <v>306</v>
      </c>
      <c r="H2068" s="212">
        <v>248.75</v>
      </c>
      <c r="I2068" s="205">
        <v>1714247309</v>
      </c>
      <c r="J2068" s="206" t="s">
        <v>1452</v>
      </c>
      <c r="K2068" s="206" t="s">
        <v>1411</v>
      </c>
      <c r="L2068" s="204" t="s">
        <v>1412</v>
      </c>
      <c r="M2068" s="219" t="s">
        <v>1453</v>
      </c>
      <c r="N2068" s="204" t="s">
        <v>383</v>
      </c>
      <c r="O2068" s="204" t="s">
        <v>44</v>
      </c>
      <c r="P2068" s="213"/>
      <c r="Q2068" s="214" t="s">
        <v>14</v>
      </c>
      <c r="R2068" s="215"/>
      <c r="S2068" s="216" t="s">
        <v>307</v>
      </c>
      <c r="T2068" s="217">
        <v>8</v>
      </c>
      <c r="U2068" s="217" t="s">
        <v>465</v>
      </c>
    </row>
    <row r="2069" spans="1:21" ht="51" hidden="1" x14ac:dyDescent="0.3">
      <c r="A2069" s="201"/>
      <c r="B2069" s="197" t="s">
        <v>897</v>
      </c>
      <c r="C2069" s="143" t="s">
        <v>898</v>
      </c>
      <c r="D2069" s="211">
        <v>1</v>
      </c>
      <c r="E2069" s="204">
        <v>152539</v>
      </c>
      <c r="F2069" s="204"/>
      <c r="G2069" s="204" t="s">
        <v>306</v>
      </c>
      <c r="H2069" s="212">
        <v>7.64</v>
      </c>
      <c r="I2069" s="205">
        <v>1714247309</v>
      </c>
      <c r="J2069" s="206" t="s">
        <v>1452</v>
      </c>
      <c r="K2069" s="206" t="s">
        <v>1411</v>
      </c>
      <c r="L2069" s="204" t="s">
        <v>1412</v>
      </c>
      <c r="M2069" s="219" t="s">
        <v>17</v>
      </c>
      <c r="N2069" s="204" t="s">
        <v>19</v>
      </c>
      <c r="O2069" s="204" t="s">
        <v>1413</v>
      </c>
      <c r="P2069" s="213"/>
      <c r="Q2069" s="214" t="s">
        <v>14</v>
      </c>
      <c r="R2069" s="215"/>
      <c r="S2069" s="216" t="s">
        <v>307</v>
      </c>
      <c r="T2069" s="217">
        <v>8</v>
      </c>
      <c r="U2069" s="217" t="s">
        <v>465</v>
      </c>
    </row>
    <row r="2070" spans="1:21" ht="51" hidden="1" x14ac:dyDescent="0.3">
      <c r="A2070" s="201"/>
      <c r="B2070" s="197" t="s">
        <v>866</v>
      </c>
      <c r="C2070" s="143" t="s">
        <v>1426</v>
      </c>
      <c r="D2070" s="211">
        <v>1</v>
      </c>
      <c r="E2070" s="204">
        <v>152540</v>
      </c>
      <c r="F2070" s="204"/>
      <c r="G2070" s="204" t="s">
        <v>306</v>
      </c>
      <c r="H2070" s="212">
        <v>35</v>
      </c>
      <c r="I2070" s="205">
        <v>1714247309</v>
      </c>
      <c r="J2070" s="206" t="s">
        <v>1452</v>
      </c>
      <c r="K2070" s="206" t="s">
        <v>1411</v>
      </c>
      <c r="L2070" s="204" t="s">
        <v>1412</v>
      </c>
      <c r="M2070" s="219" t="s">
        <v>17</v>
      </c>
      <c r="N2070" s="204" t="s">
        <v>19</v>
      </c>
      <c r="O2070" s="204" t="s">
        <v>1413</v>
      </c>
      <c r="P2070" s="213"/>
      <c r="Q2070" s="214" t="s">
        <v>14</v>
      </c>
      <c r="R2070" s="215"/>
      <c r="S2070" s="216" t="s">
        <v>307</v>
      </c>
      <c r="T2070" s="217">
        <v>8</v>
      </c>
      <c r="U2070" s="217" t="s">
        <v>465</v>
      </c>
    </row>
    <row r="2071" spans="1:21" ht="51" hidden="1" x14ac:dyDescent="0.3">
      <c r="A2071" s="201"/>
      <c r="B2071" s="197"/>
      <c r="C2071" s="143" t="s">
        <v>1454</v>
      </c>
      <c r="D2071" s="211">
        <v>1</v>
      </c>
      <c r="E2071" s="204">
        <v>152541</v>
      </c>
      <c r="F2071" s="204"/>
      <c r="G2071" s="204"/>
      <c r="H2071" s="212">
        <v>90.5</v>
      </c>
      <c r="I2071" s="205">
        <v>1714247309</v>
      </c>
      <c r="J2071" s="206" t="s">
        <v>1452</v>
      </c>
      <c r="K2071" s="206" t="s">
        <v>1411</v>
      </c>
      <c r="L2071" s="204" t="s">
        <v>1412</v>
      </c>
      <c r="M2071" s="219" t="s">
        <v>17</v>
      </c>
      <c r="N2071" s="204" t="s">
        <v>19</v>
      </c>
      <c r="O2071" s="204" t="s">
        <v>1455</v>
      </c>
      <c r="P2071" s="213"/>
      <c r="Q2071" s="214" t="s">
        <v>14</v>
      </c>
      <c r="R2071" s="215"/>
      <c r="S2071" s="216" t="s">
        <v>307</v>
      </c>
      <c r="T2071" s="217">
        <v>8</v>
      </c>
      <c r="U2071" s="217" t="s">
        <v>465</v>
      </c>
    </row>
    <row r="2072" spans="1:21" ht="51" hidden="1" x14ac:dyDescent="0.3">
      <c r="A2072" s="201"/>
      <c r="B2072" s="197" t="s">
        <v>323</v>
      </c>
      <c r="C2072" s="143" t="s">
        <v>40</v>
      </c>
      <c r="D2072" s="211">
        <v>1</v>
      </c>
      <c r="E2072" s="204">
        <v>152542</v>
      </c>
      <c r="F2072" s="204"/>
      <c r="G2072" s="204" t="s">
        <v>419</v>
      </c>
      <c r="H2072" s="212">
        <v>14248.08</v>
      </c>
      <c r="I2072" s="205">
        <v>1714247309</v>
      </c>
      <c r="J2072" s="206" t="s">
        <v>1452</v>
      </c>
      <c r="K2072" s="206" t="s">
        <v>1411</v>
      </c>
      <c r="L2072" s="204" t="s">
        <v>1412</v>
      </c>
      <c r="M2072" s="219" t="s">
        <v>1456</v>
      </c>
      <c r="N2072" s="204">
        <v>9301</v>
      </c>
      <c r="O2072" s="204" t="s">
        <v>41</v>
      </c>
      <c r="P2072" s="213"/>
      <c r="Q2072" s="214" t="s">
        <v>14</v>
      </c>
      <c r="R2072" s="215"/>
      <c r="S2072" s="216" t="s">
        <v>307</v>
      </c>
      <c r="T2072" s="217">
        <v>8</v>
      </c>
      <c r="U2072" s="217" t="s">
        <v>465</v>
      </c>
    </row>
    <row r="2073" spans="1:21" ht="51" hidden="1" x14ac:dyDescent="0.3">
      <c r="A2073" s="201"/>
      <c r="B2073" s="197" t="s">
        <v>324</v>
      </c>
      <c r="C2073" s="143" t="s">
        <v>42</v>
      </c>
      <c r="D2073" s="211">
        <v>1</v>
      </c>
      <c r="E2073" s="204">
        <v>152543</v>
      </c>
      <c r="F2073" s="204"/>
      <c r="G2073" s="204" t="s">
        <v>306</v>
      </c>
      <c r="H2073" s="212">
        <v>220</v>
      </c>
      <c r="I2073" s="205">
        <v>1714247309</v>
      </c>
      <c r="J2073" s="206" t="s">
        <v>1452</v>
      </c>
      <c r="K2073" s="206" t="s">
        <v>1411</v>
      </c>
      <c r="L2073" s="204" t="s">
        <v>1412</v>
      </c>
      <c r="M2073" s="219" t="s">
        <v>17</v>
      </c>
      <c r="N2073" s="204" t="s">
        <v>19</v>
      </c>
      <c r="O2073" s="204" t="s">
        <v>1413</v>
      </c>
      <c r="P2073" s="213"/>
      <c r="Q2073" s="214" t="s">
        <v>14</v>
      </c>
      <c r="R2073" s="215"/>
      <c r="S2073" s="216" t="s">
        <v>307</v>
      </c>
      <c r="T2073" s="217">
        <v>8</v>
      </c>
      <c r="U2073" s="217" t="s">
        <v>465</v>
      </c>
    </row>
    <row r="2074" spans="1:21" ht="51" hidden="1" x14ac:dyDescent="0.3">
      <c r="A2074" s="201">
        <v>42264</v>
      </c>
      <c r="B2074" s="197" t="s">
        <v>310</v>
      </c>
      <c r="C2074" s="143" t="s">
        <v>15</v>
      </c>
      <c r="D2074" s="211">
        <v>1</v>
      </c>
      <c r="E2074" s="204">
        <v>152544</v>
      </c>
      <c r="F2074" s="204"/>
      <c r="G2074" s="204" t="s">
        <v>306</v>
      </c>
      <c r="H2074" s="212">
        <v>1179.8900000000001</v>
      </c>
      <c r="I2074" s="205">
        <v>1714247309</v>
      </c>
      <c r="J2074" s="206" t="s">
        <v>1452</v>
      </c>
      <c r="K2074" s="206" t="s">
        <v>1411</v>
      </c>
      <c r="L2074" s="204" t="s">
        <v>1412</v>
      </c>
      <c r="M2074" s="219" t="s">
        <v>1457</v>
      </c>
      <c r="N2074" s="204">
        <v>9010</v>
      </c>
      <c r="O2074" s="204" t="s">
        <v>35</v>
      </c>
      <c r="P2074" s="213"/>
      <c r="Q2074" s="214" t="s">
        <v>14</v>
      </c>
      <c r="R2074" s="215"/>
      <c r="S2074" s="216" t="s">
        <v>307</v>
      </c>
      <c r="T2074" s="217">
        <v>8</v>
      </c>
      <c r="U2074" s="217" t="s">
        <v>465</v>
      </c>
    </row>
    <row r="2075" spans="1:21" ht="51" hidden="1" x14ac:dyDescent="0.3">
      <c r="A2075" s="201">
        <v>42264</v>
      </c>
      <c r="B2075" s="197"/>
      <c r="C2075" s="143" t="s">
        <v>1458</v>
      </c>
      <c r="D2075" s="211">
        <v>1</v>
      </c>
      <c r="E2075" s="204">
        <v>152545</v>
      </c>
      <c r="F2075" s="204"/>
      <c r="G2075" s="204" t="s">
        <v>306</v>
      </c>
      <c r="H2075" s="212">
        <v>1612.5</v>
      </c>
      <c r="I2075" s="205">
        <v>1714247309</v>
      </c>
      <c r="J2075" s="206" t="s">
        <v>1452</v>
      </c>
      <c r="K2075" s="206" t="s">
        <v>1411</v>
      </c>
      <c r="L2075" s="204" t="s">
        <v>1412</v>
      </c>
      <c r="M2075" s="204" t="s">
        <v>1459</v>
      </c>
      <c r="N2075" s="204" t="s">
        <v>18</v>
      </c>
      <c r="O2075" s="204" t="s">
        <v>19</v>
      </c>
      <c r="P2075" s="213"/>
      <c r="Q2075" s="221" t="s">
        <v>1460</v>
      </c>
      <c r="R2075" s="215"/>
      <c r="S2075" s="216" t="s">
        <v>307</v>
      </c>
      <c r="T2075" s="217">
        <v>8</v>
      </c>
      <c r="U2075" s="217" t="s">
        <v>465</v>
      </c>
    </row>
    <row r="2076" spans="1:21" ht="51" hidden="1" x14ac:dyDescent="0.3">
      <c r="A2076" s="201">
        <v>42203</v>
      </c>
      <c r="B2076" s="197" t="s">
        <v>305</v>
      </c>
      <c r="C2076" s="143" t="s">
        <v>21</v>
      </c>
      <c r="D2076" s="211">
        <v>1</v>
      </c>
      <c r="E2076" s="204">
        <v>152546</v>
      </c>
      <c r="F2076" s="204"/>
      <c r="G2076" s="204" t="s">
        <v>306</v>
      </c>
      <c r="H2076" s="220">
        <v>526.4</v>
      </c>
      <c r="I2076" s="205">
        <v>1720610870</v>
      </c>
      <c r="J2076" s="206" t="s">
        <v>1461</v>
      </c>
      <c r="K2076" s="206" t="s">
        <v>1411</v>
      </c>
      <c r="L2076" s="204" t="s">
        <v>1412</v>
      </c>
      <c r="M2076" s="204" t="s">
        <v>17</v>
      </c>
      <c r="N2076" s="204" t="s">
        <v>19</v>
      </c>
      <c r="O2076" s="204" t="s">
        <v>19</v>
      </c>
      <c r="P2076" s="213" t="s">
        <v>574</v>
      </c>
      <c r="Q2076" s="214" t="s">
        <v>14</v>
      </c>
      <c r="R2076" s="215"/>
      <c r="S2076" s="216" t="s">
        <v>307</v>
      </c>
      <c r="T2076" s="217">
        <v>9</v>
      </c>
      <c r="U2076" s="217" t="s">
        <v>465</v>
      </c>
    </row>
    <row r="2077" spans="1:21" ht="51" hidden="1" x14ac:dyDescent="0.3">
      <c r="A2077" s="222">
        <v>42264</v>
      </c>
      <c r="B2077" s="197" t="s">
        <v>305</v>
      </c>
      <c r="C2077" s="223" t="s">
        <v>21</v>
      </c>
      <c r="D2077" s="224">
        <v>1</v>
      </c>
      <c r="E2077" s="225">
        <v>152547</v>
      </c>
      <c r="F2077" s="225"/>
      <c r="G2077" s="225" t="s">
        <v>306</v>
      </c>
      <c r="H2077" s="226">
        <v>526.4</v>
      </c>
      <c r="I2077" s="227"/>
      <c r="J2077" s="228" t="s">
        <v>1461</v>
      </c>
      <c r="K2077" s="228" t="s">
        <v>1411</v>
      </c>
      <c r="L2077" s="225" t="s">
        <v>1412</v>
      </c>
      <c r="M2077" s="225" t="s">
        <v>17</v>
      </c>
      <c r="N2077" s="225" t="s">
        <v>19</v>
      </c>
      <c r="O2077" s="225" t="s">
        <v>19</v>
      </c>
      <c r="P2077" s="229" t="s">
        <v>574</v>
      </c>
      <c r="Q2077" s="230" t="s">
        <v>14</v>
      </c>
      <c r="R2077" s="231"/>
      <c r="S2077" s="216" t="s">
        <v>307</v>
      </c>
      <c r="T2077" s="217">
        <v>9</v>
      </c>
      <c r="U2077" s="217"/>
    </row>
    <row r="2078" spans="1:21" ht="51" hidden="1" x14ac:dyDescent="0.3">
      <c r="A2078" s="201">
        <v>42265</v>
      </c>
      <c r="B2078" s="197" t="s">
        <v>309</v>
      </c>
      <c r="C2078" s="143" t="s">
        <v>1418</v>
      </c>
      <c r="D2078" s="211">
        <v>1</v>
      </c>
      <c r="E2078" s="204">
        <v>152548</v>
      </c>
      <c r="F2078" s="204"/>
      <c r="G2078" s="204" t="s">
        <v>306</v>
      </c>
      <c r="H2078" s="212">
        <v>319.2</v>
      </c>
      <c r="I2078" s="205">
        <v>1720610870</v>
      </c>
      <c r="J2078" s="206" t="s">
        <v>1461</v>
      </c>
      <c r="K2078" s="206" t="s">
        <v>1411</v>
      </c>
      <c r="L2078" s="204" t="s">
        <v>1412</v>
      </c>
      <c r="M2078" s="204" t="s">
        <v>17</v>
      </c>
      <c r="N2078" s="204" t="s">
        <v>1413</v>
      </c>
      <c r="O2078" s="204" t="s">
        <v>1413</v>
      </c>
      <c r="P2078" s="213"/>
      <c r="Q2078" s="214" t="s">
        <v>14</v>
      </c>
      <c r="R2078" s="215"/>
      <c r="S2078" s="216" t="s">
        <v>307</v>
      </c>
      <c r="T2078" s="217">
        <v>9</v>
      </c>
      <c r="U2078" s="217" t="s">
        <v>465</v>
      </c>
    </row>
    <row r="2079" spans="1:21" ht="51" hidden="1" x14ac:dyDescent="0.3">
      <c r="A2079" s="201"/>
      <c r="B2079" s="197" t="s">
        <v>866</v>
      </c>
      <c r="C2079" s="143" t="s">
        <v>1426</v>
      </c>
      <c r="D2079" s="211">
        <v>1</v>
      </c>
      <c r="E2079" s="204">
        <v>152549</v>
      </c>
      <c r="F2079" s="204"/>
      <c r="G2079" s="204" t="s">
        <v>306</v>
      </c>
      <c r="H2079" s="212">
        <v>35</v>
      </c>
      <c r="I2079" s="205">
        <v>1720610870</v>
      </c>
      <c r="J2079" s="206" t="s">
        <v>1462</v>
      </c>
      <c r="K2079" s="206" t="s">
        <v>1411</v>
      </c>
      <c r="L2079" s="204" t="s">
        <v>1412</v>
      </c>
      <c r="M2079" s="204" t="s">
        <v>17</v>
      </c>
      <c r="N2079" s="204" t="s">
        <v>1413</v>
      </c>
      <c r="O2079" s="204" t="s">
        <v>1413</v>
      </c>
      <c r="P2079" s="213"/>
      <c r="Q2079" s="214" t="s">
        <v>14</v>
      </c>
      <c r="R2079" s="215"/>
      <c r="S2079" s="216"/>
      <c r="T2079" s="217">
        <v>9</v>
      </c>
      <c r="U2079" s="217" t="s">
        <v>465</v>
      </c>
    </row>
    <row r="2080" spans="1:21" ht="51" hidden="1" x14ac:dyDescent="0.3">
      <c r="A2080" s="201">
        <v>42265</v>
      </c>
      <c r="B2080" s="197" t="s">
        <v>310</v>
      </c>
      <c r="C2080" s="143" t="s">
        <v>15</v>
      </c>
      <c r="D2080" s="211">
        <v>1</v>
      </c>
      <c r="E2080" s="204">
        <v>152550</v>
      </c>
      <c r="F2080" s="204"/>
      <c r="G2080" s="204" t="s">
        <v>306</v>
      </c>
      <c r="H2080" s="212">
        <v>938.85</v>
      </c>
      <c r="I2080" s="205">
        <v>1720610870</v>
      </c>
      <c r="J2080" s="206" t="s">
        <v>1461</v>
      </c>
      <c r="K2080" s="206" t="s">
        <v>1411</v>
      </c>
      <c r="L2080" s="204" t="s">
        <v>1412</v>
      </c>
      <c r="M2080" s="219" t="s">
        <v>1463</v>
      </c>
      <c r="N2080" s="204" t="s">
        <v>1417</v>
      </c>
      <c r="O2080" s="204" t="s">
        <v>13</v>
      </c>
      <c r="P2080" s="213"/>
      <c r="Q2080" s="214" t="s">
        <v>14</v>
      </c>
      <c r="R2080" s="215"/>
      <c r="S2080" s="216" t="s">
        <v>307</v>
      </c>
      <c r="T2080" s="217">
        <v>9</v>
      </c>
      <c r="U2080" s="217" t="s">
        <v>465</v>
      </c>
    </row>
    <row r="2081" spans="1:21" ht="51" hidden="1" x14ac:dyDescent="0.3">
      <c r="A2081" s="201">
        <v>42265</v>
      </c>
      <c r="B2081" s="197" t="s">
        <v>897</v>
      </c>
      <c r="C2081" s="143" t="s">
        <v>898</v>
      </c>
      <c r="D2081" s="211">
        <v>1</v>
      </c>
      <c r="E2081" s="204">
        <v>152551</v>
      </c>
      <c r="F2081" s="204"/>
      <c r="G2081" s="204" t="s">
        <v>306</v>
      </c>
      <c r="H2081" s="212">
        <v>7.64</v>
      </c>
      <c r="I2081" s="205">
        <v>1720610870</v>
      </c>
      <c r="J2081" s="206" t="s">
        <v>1461</v>
      </c>
      <c r="K2081" s="206" t="s">
        <v>1411</v>
      </c>
      <c r="L2081" s="204" t="s">
        <v>1412</v>
      </c>
      <c r="M2081" s="204" t="s">
        <v>17</v>
      </c>
      <c r="N2081" s="204" t="s">
        <v>1413</v>
      </c>
      <c r="O2081" s="204" t="s">
        <v>1413</v>
      </c>
      <c r="P2081" s="213"/>
      <c r="Q2081" s="214" t="s">
        <v>14</v>
      </c>
      <c r="R2081" s="215"/>
      <c r="S2081" s="216" t="s">
        <v>307</v>
      </c>
      <c r="T2081" s="217">
        <v>9</v>
      </c>
      <c r="U2081" s="217" t="s">
        <v>465</v>
      </c>
    </row>
    <row r="2082" spans="1:21" ht="51" hidden="1" x14ac:dyDescent="0.3">
      <c r="A2082" s="201">
        <v>42264</v>
      </c>
      <c r="B2082" s="197" t="s">
        <v>305</v>
      </c>
      <c r="C2082" s="143" t="s">
        <v>21</v>
      </c>
      <c r="D2082" s="211">
        <v>1</v>
      </c>
      <c r="E2082" s="204">
        <v>152552</v>
      </c>
      <c r="F2082" s="204"/>
      <c r="G2082" s="204" t="s">
        <v>306</v>
      </c>
      <c r="H2082" s="220">
        <v>526.4</v>
      </c>
      <c r="I2082" s="205">
        <v>1105044745</v>
      </c>
      <c r="J2082" s="206" t="s">
        <v>1464</v>
      </c>
      <c r="K2082" s="206" t="s">
        <v>1411</v>
      </c>
      <c r="L2082" s="204" t="s">
        <v>1412</v>
      </c>
      <c r="M2082" s="204" t="s">
        <v>17</v>
      </c>
      <c r="N2082" s="204" t="s">
        <v>19</v>
      </c>
      <c r="O2082" s="204" t="s">
        <v>19</v>
      </c>
      <c r="P2082" s="213" t="s">
        <v>574</v>
      </c>
      <c r="Q2082" s="214" t="s">
        <v>14</v>
      </c>
      <c r="R2082" s="215"/>
      <c r="S2082" s="216" t="s">
        <v>307</v>
      </c>
      <c r="T2082" s="217">
        <v>10</v>
      </c>
      <c r="U2082" s="217" t="s">
        <v>465</v>
      </c>
    </row>
    <row r="2083" spans="1:21" ht="51" hidden="1" x14ac:dyDescent="0.3">
      <c r="A2083" s="201">
        <v>42264</v>
      </c>
      <c r="B2083" s="197" t="s">
        <v>309</v>
      </c>
      <c r="C2083" s="143" t="s">
        <v>34</v>
      </c>
      <c r="D2083" s="211">
        <v>1</v>
      </c>
      <c r="E2083" s="204">
        <v>152553</v>
      </c>
      <c r="F2083" s="204"/>
      <c r="G2083" s="204" t="s">
        <v>306</v>
      </c>
      <c r="H2083" s="212">
        <v>70.31</v>
      </c>
      <c r="I2083" s="205">
        <v>1105044745</v>
      </c>
      <c r="J2083" s="206" t="s">
        <v>1464</v>
      </c>
      <c r="K2083" s="206" t="s">
        <v>1411</v>
      </c>
      <c r="L2083" s="204" t="s">
        <v>1412</v>
      </c>
      <c r="M2083" s="204" t="s">
        <v>17</v>
      </c>
      <c r="N2083" s="204" t="s">
        <v>1413</v>
      </c>
      <c r="O2083" s="204" t="s">
        <v>1413</v>
      </c>
      <c r="P2083" s="213" t="s">
        <v>1425</v>
      </c>
      <c r="Q2083" s="214" t="s">
        <v>14</v>
      </c>
      <c r="R2083" s="215"/>
      <c r="S2083" s="216" t="s">
        <v>307</v>
      </c>
      <c r="T2083" s="217">
        <v>10</v>
      </c>
      <c r="U2083" s="217" t="s">
        <v>465</v>
      </c>
    </row>
    <row r="2084" spans="1:21" ht="51" hidden="1" x14ac:dyDescent="0.3">
      <c r="A2084" s="201">
        <v>42264</v>
      </c>
      <c r="B2084" s="197" t="s">
        <v>309</v>
      </c>
      <c r="C2084" s="143" t="s">
        <v>34</v>
      </c>
      <c r="D2084" s="211">
        <v>1</v>
      </c>
      <c r="E2084" s="204">
        <v>152554</v>
      </c>
      <c r="F2084" s="204"/>
      <c r="G2084" s="204" t="s">
        <v>306</v>
      </c>
      <c r="H2084" s="212">
        <v>70.31</v>
      </c>
      <c r="I2084" s="205">
        <v>1105044745</v>
      </c>
      <c r="J2084" s="206" t="s">
        <v>1464</v>
      </c>
      <c r="K2084" s="206" t="s">
        <v>1411</v>
      </c>
      <c r="L2084" s="204" t="s">
        <v>1412</v>
      </c>
      <c r="M2084" s="204" t="s">
        <v>17</v>
      </c>
      <c r="N2084" s="204" t="s">
        <v>1413</v>
      </c>
      <c r="O2084" s="204" t="s">
        <v>1413</v>
      </c>
      <c r="P2084" s="213" t="s">
        <v>1425</v>
      </c>
      <c r="Q2084" s="214" t="s">
        <v>14</v>
      </c>
      <c r="R2084" s="215"/>
      <c r="S2084" s="216" t="s">
        <v>307</v>
      </c>
      <c r="T2084" s="217">
        <v>10</v>
      </c>
      <c r="U2084" s="217" t="s">
        <v>465</v>
      </c>
    </row>
    <row r="2085" spans="1:21" ht="51" hidden="1" x14ac:dyDescent="0.3">
      <c r="A2085" s="201">
        <v>42264</v>
      </c>
      <c r="B2085" s="197" t="s">
        <v>310</v>
      </c>
      <c r="C2085" s="143" t="s">
        <v>15</v>
      </c>
      <c r="D2085" s="211">
        <v>1</v>
      </c>
      <c r="E2085" s="204">
        <v>152555</v>
      </c>
      <c r="F2085" s="204"/>
      <c r="G2085" s="204" t="s">
        <v>306</v>
      </c>
      <c r="H2085" s="212">
        <v>938.85</v>
      </c>
      <c r="I2085" s="205">
        <v>1105044745</v>
      </c>
      <c r="J2085" s="206" t="s">
        <v>1464</v>
      </c>
      <c r="K2085" s="206" t="s">
        <v>1411</v>
      </c>
      <c r="L2085" s="204" t="s">
        <v>1412</v>
      </c>
      <c r="M2085" s="219" t="s">
        <v>1465</v>
      </c>
      <c r="N2085" s="204">
        <v>6200</v>
      </c>
      <c r="O2085" s="204" t="s">
        <v>13</v>
      </c>
      <c r="P2085" s="213"/>
      <c r="Q2085" s="214" t="s">
        <v>14</v>
      </c>
      <c r="R2085" s="215"/>
      <c r="S2085" s="215" t="s">
        <v>307</v>
      </c>
      <c r="T2085" s="217">
        <v>10</v>
      </c>
      <c r="U2085" s="217" t="s">
        <v>465</v>
      </c>
    </row>
    <row r="2086" spans="1:21" ht="51" hidden="1" x14ac:dyDescent="0.3">
      <c r="A2086" s="201"/>
      <c r="B2086" s="197" t="s">
        <v>897</v>
      </c>
      <c r="C2086" s="143" t="s">
        <v>898</v>
      </c>
      <c r="D2086" s="211">
        <v>1</v>
      </c>
      <c r="E2086" s="204">
        <v>152556</v>
      </c>
      <c r="F2086" s="204"/>
      <c r="G2086" s="204"/>
      <c r="H2086" s="212">
        <v>7.64</v>
      </c>
      <c r="I2086" s="205">
        <v>1105044745</v>
      </c>
      <c r="J2086" s="206" t="s">
        <v>1464</v>
      </c>
      <c r="K2086" s="206" t="s">
        <v>1411</v>
      </c>
      <c r="L2086" s="204" t="s">
        <v>1412</v>
      </c>
      <c r="M2086" s="204" t="s">
        <v>17</v>
      </c>
      <c r="N2086" s="204" t="s">
        <v>1413</v>
      </c>
      <c r="O2086" s="204" t="s">
        <v>1413</v>
      </c>
      <c r="P2086" s="213"/>
      <c r="Q2086" s="214" t="s">
        <v>14</v>
      </c>
      <c r="R2086" s="216"/>
      <c r="S2086" s="216" t="s">
        <v>307</v>
      </c>
      <c r="T2086" s="217">
        <v>10</v>
      </c>
      <c r="U2086" s="217" t="s">
        <v>465</v>
      </c>
    </row>
    <row r="2087" spans="1:21" ht="51" hidden="1" x14ac:dyDescent="0.3">
      <c r="A2087" s="201">
        <v>42264</v>
      </c>
      <c r="B2087" s="197" t="s">
        <v>317</v>
      </c>
      <c r="C2087" s="143" t="s">
        <v>43</v>
      </c>
      <c r="D2087" s="211">
        <v>1</v>
      </c>
      <c r="E2087" s="204">
        <v>152557</v>
      </c>
      <c r="F2087" s="204"/>
      <c r="G2087" s="204" t="s">
        <v>306</v>
      </c>
      <c r="H2087" s="212">
        <v>248.75</v>
      </c>
      <c r="I2087" s="205">
        <v>1105044745</v>
      </c>
      <c r="J2087" s="206" t="s">
        <v>1466</v>
      </c>
      <c r="K2087" s="206" t="s">
        <v>1411</v>
      </c>
      <c r="L2087" s="204" t="s">
        <v>1412</v>
      </c>
      <c r="M2087" s="219" t="s">
        <v>1467</v>
      </c>
      <c r="N2087" s="204">
        <v>2124</v>
      </c>
      <c r="O2087" s="204" t="s">
        <v>44</v>
      </c>
      <c r="P2087" s="213"/>
      <c r="Q2087" s="214" t="s">
        <v>14</v>
      </c>
      <c r="R2087" s="215"/>
      <c r="S2087" s="216" t="s">
        <v>307</v>
      </c>
      <c r="T2087" s="545">
        <v>10</v>
      </c>
      <c r="U2087" s="545" t="s">
        <v>465</v>
      </c>
    </row>
    <row r="2088" spans="1:21" ht="48" hidden="1" x14ac:dyDescent="0.3">
      <c r="A2088" s="592">
        <v>42275</v>
      </c>
      <c r="B2088" s="593" t="s">
        <v>318</v>
      </c>
      <c r="C2088" s="581" t="s">
        <v>12</v>
      </c>
      <c r="D2088" s="594">
        <v>1</v>
      </c>
      <c r="E2088" s="594">
        <v>152558</v>
      </c>
      <c r="F2088" s="594"/>
      <c r="G2088" s="594" t="s">
        <v>306</v>
      </c>
      <c r="H2088" s="595">
        <v>1713.6</v>
      </c>
      <c r="I2088" s="596">
        <v>919563007</v>
      </c>
      <c r="J2088" s="597" t="s">
        <v>1408</v>
      </c>
      <c r="K2088" s="597" t="s">
        <v>1411</v>
      </c>
      <c r="L2088" s="594" t="s">
        <v>1412</v>
      </c>
      <c r="M2088" s="598" t="s">
        <v>1468</v>
      </c>
      <c r="N2088" s="594">
        <v>440</v>
      </c>
      <c r="O2088" s="594" t="s">
        <v>13</v>
      </c>
      <c r="P2088" s="579" t="s">
        <v>3646</v>
      </c>
      <c r="Q2088" s="582" t="s">
        <v>14</v>
      </c>
      <c r="R2088" s="599"/>
      <c r="S2088" s="590" t="s">
        <v>308</v>
      </c>
      <c r="T2088" s="590">
        <v>11</v>
      </c>
      <c r="U2088" s="590" t="s">
        <v>465</v>
      </c>
    </row>
    <row r="2089" spans="1:21" ht="51" hidden="1" x14ac:dyDescent="0.3">
      <c r="A2089" s="201">
        <v>42275</v>
      </c>
      <c r="B2089" s="197" t="s">
        <v>317</v>
      </c>
      <c r="C2089" s="143" t="s">
        <v>43</v>
      </c>
      <c r="D2089" s="211">
        <v>1</v>
      </c>
      <c r="E2089" s="204">
        <v>152559</v>
      </c>
      <c r="F2089" s="204"/>
      <c r="G2089" s="204" t="s">
        <v>306</v>
      </c>
      <c r="H2089" s="212">
        <v>248.75</v>
      </c>
      <c r="I2089" s="205">
        <v>919563007</v>
      </c>
      <c r="J2089" s="206" t="s">
        <v>1408</v>
      </c>
      <c r="K2089" s="206" t="s">
        <v>1411</v>
      </c>
      <c r="L2089" s="204" t="s">
        <v>1412</v>
      </c>
      <c r="M2089" s="219" t="s">
        <v>1469</v>
      </c>
      <c r="N2089" s="204">
        <v>2200</v>
      </c>
      <c r="O2089" s="204" t="s">
        <v>1443</v>
      </c>
      <c r="P2089" s="213"/>
      <c r="Q2089" s="214" t="s">
        <v>14</v>
      </c>
      <c r="R2089" s="215"/>
      <c r="S2089" s="216" t="s">
        <v>307</v>
      </c>
      <c r="T2089" s="546">
        <v>11</v>
      </c>
      <c r="U2089" s="546" t="s">
        <v>465</v>
      </c>
    </row>
    <row r="2090" spans="1:21" ht="51" hidden="1" x14ac:dyDescent="0.3">
      <c r="A2090" s="201">
        <v>42275</v>
      </c>
      <c r="B2090" s="197" t="s">
        <v>305</v>
      </c>
      <c r="C2090" s="143" t="s">
        <v>1470</v>
      </c>
      <c r="D2090" s="211">
        <v>1</v>
      </c>
      <c r="E2090" s="204">
        <v>152560</v>
      </c>
      <c r="F2090" s="204"/>
      <c r="G2090" s="204" t="s">
        <v>306</v>
      </c>
      <c r="H2090" s="212">
        <v>526.4</v>
      </c>
      <c r="I2090" s="205">
        <v>919563007</v>
      </c>
      <c r="J2090" s="206" t="s">
        <v>1408</v>
      </c>
      <c r="K2090" s="206" t="s">
        <v>1411</v>
      </c>
      <c r="L2090" s="204" t="s">
        <v>1412</v>
      </c>
      <c r="M2090" s="204" t="s">
        <v>17</v>
      </c>
      <c r="N2090" s="204" t="s">
        <v>19</v>
      </c>
      <c r="O2090" s="204" t="s">
        <v>19</v>
      </c>
      <c r="P2090" s="213" t="s">
        <v>1471</v>
      </c>
      <c r="Q2090" s="221" t="s">
        <v>1460</v>
      </c>
      <c r="R2090" s="215"/>
      <c r="S2090" s="216" t="s">
        <v>307</v>
      </c>
      <c r="T2090" s="217">
        <v>11</v>
      </c>
      <c r="U2090" s="217" t="s">
        <v>465</v>
      </c>
    </row>
    <row r="2091" spans="1:21" ht="51" hidden="1" x14ac:dyDescent="0.3">
      <c r="A2091" s="201">
        <v>42275</v>
      </c>
      <c r="B2091" s="197" t="s">
        <v>309</v>
      </c>
      <c r="C2091" s="143" t="s">
        <v>851</v>
      </c>
      <c r="D2091" s="211">
        <v>1</v>
      </c>
      <c r="E2091" s="204">
        <v>152561</v>
      </c>
      <c r="F2091" s="204"/>
      <c r="G2091" s="204" t="s">
        <v>306</v>
      </c>
      <c r="H2091" s="212">
        <v>319.2</v>
      </c>
      <c r="I2091" s="205">
        <v>919563007</v>
      </c>
      <c r="J2091" s="206" t="s">
        <v>1408</v>
      </c>
      <c r="K2091" s="206" t="s">
        <v>1411</v>
      </c>
      <c r="L2091" s="204" t="s">
        <v>1412</v>
      </c>
      <c r="M2091" s="204" t="s">
        <v>17</v>
      </c>
      <c r="N2091" s="204" t="s">
        <v>19</v>
      </c>
      <c r="O2091" s="204" t="s">
        <v>19</v>
      </c>
      <c r="P2091" s="213"/>
      <c r="Q2091" s="214" t="s">
        <v>14</v>
      </c>
      <c r="R2091" s="215"/>
      <c r="S2091" s="216" t="s">
        <v>307</v>
      </c>
      <c r="T2091" s="217">
        <v>11</v>
      </c>
      <c r="U2091" s="217" t="s">
        <v>465</v>
      </c>
    </row>
    <row r="2092" spans="1:21" ht="51" hidden="1" x14ac:dyDescent="0.3">
      <c r="A2092" s="201">
        <v>42275</v>
      </c>
      <c r="B2092" s="197" t="s">
        <v>897</v>
      </c>
      <c r="C2092" s="143" t="s">
        <v>898</v>
      </c>
      <c r="D2092" s="211">
        <v>1</v>
      </c>
      <c r="E2092" s="204">
        <v>152562</v>
      </c>
      <c r="F2092" s="204"/>
      <c r="G2092" s="204" t="s">
        <v>306</v>
      </c>
      <c r="H2092" s="212">
        <v>7.64</v>
      </c>
      <c r="I2092" s="205">
        <v>919563007</v>
      </c>
      <c r="J2092" s="206" t="s">
        <v>1408</v>
      </c>
      <c r="K2092" s="206" t="s">
        <v>1411</v>
      </c>
      <c r="L2092" s="204" t="s">
        <v>1412</v>
      </c>
      <c r="M2092" s="204" t="s">
        <v>17</v>
      </c>
      <c r="N2092" s="204" t="s">
        <v>1413</v>
      </c>
      <c r="O2092" s="204" t="s">
        <v>1413</v>
      </c>
      <c r="P2092" s="213"/>
      <c r="Q2092" s="214" t="s">
        <v>14</v>
      </c>
      <c r="R2092" s="215"/>
      <c r="S2092" s="216" t="s">
        <v>307</v>
      </c>
      <c r="T2092" s="217">
        <v>11</v>
      </c>
      <c r="U2092" s="217" t="s">
        <v>465</v>
      </c>
    </row>
    <row r="2093" spans="1:21" ht="51" hidden="1" x14ac:dyDescent="0.3">
      <c r="A2093" s="201">
        <v>42275</v>
      </c>
      <c r="B2093" s="197" t="s">
        <v>666</v>
      </c>
      <c r="C2093" s="143" t="s">
        <v>667</v>
      </c>
      <c r="D2093" s="211">
        <v>1</v>
      </c>
      <c r="E2093" s="204">
        <v>152563</v>
      </c>
      <c r="F2093" s="204"/>
      <c r="G2093" s="204" t="s">
        <v>306</v>
      </c>
      <c r="H2093" s="212">
        <v>94.08</v>
      </c>
      <c r="I2093" s="205">
        <v>919563007</v>
      </c>
      <c r="J2093" s="206" t="s">
        <v>1408</v>
      </c>
      <c r="K2093" s="206" t="s">
        <v>1411</v>
      </c>
      <c r="L2093" s="204" t="s">
        <v>1412</v>
      </c>
      <c r="M2093" s="204" t="s">
        <v>17</v>
      </c>
      <c r="N2093" s="204" t="s">
        <v>1413</v>
      </c>
      <c r="O2093" s="204" t="s">
        <v>1413</v>
      </c>
      <c r="P2093" s="213"/>
      <c r="Q2093" s="214" t="s">
        <v>14</v>
      </c>
      <c r="R2093" s="215"/>
      <c r="S2093" s="216" t="s">
        <v>307</v>
      </c>
      <c r="T2093" s="217">
        <v>11</v>
      </c>
      <c r="U2093" s="217" t="s">
        <v>465</v>
      </c>
    </row>
    <row r="2094" spans="1:21" ht="51" hidden="1" x14ac:dyDescent="0.3">
      <c r="A2094" s="201">
        <v>42275</v>
      </c>
      <c r="B2094" s="197" t="s">
        <v>324</v>
      </c>
      <c r="C2094" s="143" t="s">
        <v>1472</v>
      </c>
      <c r="D2094" s="211">
        <v>1</v>
      </c>
      <c r="E2094" s="204">
        <v>152564</v>
      </c>
      <c r="F2094" s="204"/>
      <c r="G2094" s="204" t="s">
        <v>306</v>
      </c>
      <c r="H2094" s="212">
        <v>220</v>
      </c>
      <c r="I2094" s="205">
        <v>919563007</v>
      </c>
      <c r="J2094" s="206" t="s">
        <v>1408</v>
      </c>
      <c r="K2094" s="206" t="s">
        <v>1411</v>
      </c>
      <c r="L2094" s="204" t="s">
        <v>1412</v>
      </c>
      <c r="M2094" s="204" t="s">
        <v>17</v>
      </c>
      <c r="N2094" s="204" t="s">
        <v>1413</v>
      </c>
      <c r="O2094" s="204" t="s">
        <v>1413</v>
      </c>
      <c r="P2094" s="213"/>
      <c r="Q2094" s="214" t="s">
        <v>14</v>
      </c>
      <c r="R2094" s="215"/>
      <c r="S2094" s="216" t="s">
        <v>307</v>
      </c>
      <c r="T2094" s="217">
        <v>11</v>
      </c>
      <c r="U2094" s="217" t="s">
        <v>465</v>
      </c>
    </row>
    <row r="2095" spans="1:21" ht="51" hidden="1" x14ac:dyDescent="0.3">
      <c r="A2095" s="201">
        <v>42275</v>
      </c>
      <c r="B2095" s="197"/>
      <c r="C2095" s="143" t="s">
        <v>513</v>
      </c>
      <c r="D2095" s="211">
        <v>1</v>
      </c>
      <c r="E2095" s="204">
        <v>152565</v>
      </c>
      <c r="F2095" s="204"/>
      <c r="G2095" s="204" t="s">
        <v>306</v>
      </c>
      <c r="H2095" s="212">
        <v>530</v>
      </c>
      <c r="I2095" s="205">
        <v>919563007</v>
      </c>
      <c r="J2095" s="206" t="s">
        <v>1408</v>
      </c>
      <c r="K2095" s="206" t="s">
        <v>1411</v>
      </c>
      <c r="L2095" s="204" t="s">
        <v>1412</v>
      </c>
      <c r="M2095" s="204" t="s">
        <v>17</v>
      </c>
      <c r="N2095" s="204" t="s">
        <v>1413</v>
      </c>
      <c r="O2095" s="204" t="s">
        <v>1413</v>
      </c>
      <c r="P2095" s="213"/>
      <c r="Q2095" s="214" t="s">
        <v>14</v>
      </c>
      <c r="R2095" s="215"/>
      <c r="S2095" s="216" t="s">
        <v>307</v>
      </c>
      <c r="T2095" s="217">
        <v>11</v>
      </c>
      <c r="U2095" s="217" t="s">
        <v>465</v>
      </c>
    </row>
    <row r="2096" spans="1:21" ht="51" hidden="1" x14ac:dyDescent="0.3">
      <c r="A2096" s="201">
        <v>42275</v>
      </c>
      <c r="B2096" s="197"/>
      <c r="C2096" s="143" t="s">
        <v>513</v>
      </c>
      <c r="D2096" s="211">
        <v>1</v>
      </c>
      <c r="E2096" s="204">
        <v>152566</v>
      </c>
      <c r="F2096" s="204"/>
      <c r="G2096" s="204" t="s">
        <v>306</v>
      </c>
      <c r="H2096" s="212">
        <v>530</v>
      </c>
      <c r="I2096" s="205">
        <v>1719667501</v>
      </c>
      <c r="J2096" s="206" t="s">
        <v>1473</v>
      </c>
      <c r="K2096" s="206" t="s">
        <v>1411</v>
      </c>
      <c r="L2096" s="204" t="s">
        <v>1412</v>
      </c>
      <c r="M2096" s="204" t="s">
        <v>17</v>
      </c>
      <c r="N2096" s="204" t="s">
        <v>1413</v>
      </c>
      <c r="O2096" s="204" t="s">
        <v>1413</v>
      </c>
      <c r="P2096" s="213"/>
      <c r="Q2096" s="214" t="s">
        <v>14</v>
      </c>
      <c r="R2096" s="215"/>
      <c r="S2096" s="216" t="s">
        <v>307</v>
      </c>
      <c r="T2096" s="217">
        <v>12</v>
      </c>
      <c r="U2096" s="217"/>
    </row>
    <row r="2097" spans="1:21" ht="51" hidden="1" x14ac:dyDescent="0.3">
      <c r="A2097" s="201">
        <v>42275</v>
      </c>
      <c r="B2097" s="197"/>
      <c r="C2097" s="143" t="s">
        <v>513</v>
      </c>
      <c r="D2097" s="211">
        <v>1</v>
      </c>
      <c r="E2097" s="204">
        <v>152567</v>
      </c>
      <c r="F2097" s="204"/>
      <c r="G2097" s="204" t="s">
        <v>306</v>
      </c>
      <c r="H2097" s="212">
        <v>530</v>
      </c>
      <c r="I2097" s="205">
        <v>1719667501</v>
      </c>
      <c r="J2097" s="206" t="s">
        <v>1473</v>
      </c>
      <c r="K2097" s="206" t="s">
        <v>1411</v>
      </c>
      <c r="L2097" s="204" t="s">
        <v>1412</v>
      </c>
      <c r="M2097" s="204" t="s">
        <v>17</v>
      </c>
      <c r="N2097" s="204" t="s">
        <v>1413</v>
      </c>
      <c r="O2097" s="204" t="s">
        <v>1413</v>
      </c>
      <c r="P2097" s="213"/>
      <c r="Q2097" s="214" t="s">
        <v>14</v>
      </c>
      <c r="R2097" s="215"/>
      <c r="S2097" s="216" t="s">
        <v>307</v>
      </c>
      <c r="T2097" s="217">
        <v>12</v>
      </c>
      <c r="U2097" s="217"/>
    </row>
    <row r="2098" spans="1:21" ht="51" hidden="1" x14ac:dyDescent="0.3">
      <c r="A2098" s="201">
        <v>42275</v>
      </c>
      <c r="B2098" s="197"/>
      <c r="C2098" s="143" t="s">
        <v>513</v>
      </c>
      <c r="D2098" s="211">
        <v>1</v>
      </c>
      <c r="E2098" s="204">
        <v>152568</v>
      </c>
      <c r="F2098" s="204"/>
      <c r="G2098" s="204" t="s">
        <v>306</v>
      </c>
      <c r="H2098" s="212">
        <v>530</v>
      </c>
      <c r="I2098" s="205">
        <v>1719667501</v>
      </c>
      <c r="J2098" s="206" t="s">
        <v>1473</v>
      </c>
      <c r="K2098" s="206" t="s">
        <v>1411</v>
      </c>
      <c r="L2098" s="204" t="s">
        <v>1412</v>
      </c>
      <c r="M2098" s="204" t="s">
        <v>17</v>
      </c>
      <c r="N2098" s="204" t="s">
        <v>1413</v>
      </c>
      <c r="O2098" s="204" t="s">
        <v>1413</v>
      </c>
      <c r="P2098" s="213"/>
      <c r="Q2098" s="214" t="s">
        <v>14</v>
      </c>
      <c r="R2098" s="215"/>
      <c r="S2098" s="216" t="s">
        <v>307</v>
      </c>
      <c r="T2098" s="217">
        <v>12</v>
      </c>
      <c r="U2098" s="217"/>
    </row>
    <row r="2099" spans="1:21" ht="51" hidden="1" x14ac:dyDescent="0.3">
      <c r="A2099" s="201">
        <v>42275</v>
      </c>
      <c r="B2099" s="197"/>
      <c r="C2099" s="143" t="s">
        <v>513</v>
      </c>
      <c r="D2099" s="211">
        <v>1</v>
      </c>
      <c r="E2099" s="204">
        <v>152569</v>
      </c>
      <c r="F2099" s="204"/>
      <c r="G2099" s="204" t="s">
        <v>306</v>
      </c>
      <c r="H2099" s="212">
        <v>530</v>
      </c>
      <c r="I2099" s="205">
        <v>1719667501</v>
      </c>
      <c r="J2099" s="206" t="s">
        <v>1473</v>
      </c>
      <c r="K2099" s="206" t="s">
        <v>1411</v>
      </c>
      <c r="L2099" s="204" t="s">
        <v>1412</v>
      </c>
      <c r="M2099" s="204" t="s">
        <v>17</v>
      </c>
      <c r="N2099" s="204" t="s">
        <v>1413</v>
      </c>
      <c r="O2099" s="204" t="s">
        <v>1413</v>
      </c>
      <c r="P2099" s="213"/>
      <c r="Q2099" s="214" t="s">
        <v>14</v>
      </c>
      <c r="R2099" s="215"/>
      <c r="S2099" s="216" t="s">
        <v>307</v>
      </c>
      <c r="T2099" s="217">
        <v>12</v>
      </c>
      <c r="U2099" s="217"/>
    </row>
    <row r="2100" spans="1:21" ht="51" hidden="1" x14ac:dyDescent="0.3">
      <c r="A2100" s="201">
        <v>42275</v>
      </c>
      <c r="B2100" s="197" t="s">
        <v>1432</v>
      </c>
      <c r="C2100" s="143" t="s">
        <v>1433</v>
      </c>
      <c r="D2100" s="211">
        <v>1</v>
      </c>
      <c r="E2100" s="204">
        <v>152570</v>
      </c>
      <c r="F2100" s="204"/>
      <c r="G2100" s="204" t="s">
        <v>306</v>
      </c>
      <c r="H2100" s="212">
        <v>135</v>
      </c>
      <c r="I2100" s="205">
        <v>919563007</v>
      </c>
      <c r="J2100" s="206" t="s">
        <v>1408</v>
      </c>
      <c r="K2100" s="206" t="s">
        <v>1411</v>
      </c>
      <c r="L2100" s="204" t="s">
        <v>1412</v>
      </c>
      <c r="M2100" s="204" t="s">
        <v>17</v>
      </c>
      <c r="N2100" s="204" t="s">
        <v>1413</v>
      </c>
      <c r="O2100" s="204" t="s">
        <v>1413</v>
      </c>
      <c r="P2100" s="213"/>
      <c r="Q2100" s="214" t="s">
        <v>14</v>
      </c>
      <c r="R2100" s="215"/>
      <c r="S2100" s="216" t="s">
        <v>307</v>
      </c>
      <c r="T2100" s="217">
        <v>12</v>
      </c>
      <c r="U2100" s="217"/>
    </row>
    <row r="2101" spans="1:21" ht="51" hidden="1" x14ac:dyDescent="0.3">
      <c r="A2101" s="201">
        <v>42275</v>
      </c>
      <c r="B2101" s="197" t="s">
        <v>1432</v>
      </c>
      <c r="C2101" s="143" t="s">
        <v>1433</v>
      </c>
      <c r="D2101" s="211">
        <v>1</v>
      </c>
      <c r="E2101" s="204">
        <v>152571</v>
      </c>
      <c r="F2101" s="204"/>
      <c r="G2101" s="204" t="s">
        <v>306</v>
      </c>
      <c r="H2101" s="212">
        <v>135</v>
      </c>
      <c r="I2101" s="205">
        <v>919563007</v>
      </c>
      <c r="J2101" s="206" t="s">
        <v>1408</v>
      </c>
      <c r="K2101" s="206" t="s">
        <v>1411</v>
      </c>
      <c r="L2101" s="204" t="s">
        <v>1412</v>
      </c>
      <c r="M2101" s="204" t="s">
        <v>17</v>
      </c>
      <c r="N2101" s="204" t="s">
        <v>1413</v>
      </c>
      <c r="O2101" s="204" t="s">
        <v>1413</v>
      </c>
      <c r="P2101" s="213"/>
      <c r="Q2101" s="214" t="s">
        <v>14</v>
      </c>
      <c r="R2101" s="215"/>
      <c r="S2101" s="216" t="s">
        <v>307</v>
      </c>
      <c r="T2101" s="217">
        <v>12</v>
      </c>
      <c r="U2101" s="217"/>
    </row>
    <row r="2102" spans="1:21" ht="51" hidden="1" x14ac:dyDescent="0.3">
      <c r="A2102" s="201">
        <v>42275</v>
      </c>
      <c r="B2102" s="197" t="s">
        <v>324</v>
      </c>
      <c r="C2102" s="143" t="s">
        <v>1474</v>
      </c>
      <c r="D2102" s="211">
        <v>1</v>
      </c>
      <c r="E2102" s="204">
        <v>152572</v>
      </c>
      <c r="F2102" s="204"/>
      <c r="G2102" s="204" t="s">
        <v>306</v>
      </c>
      <c r="H2102" s="212">
        <v>220</v>
      </c>
      <c r="I2102" s="205">
        <v>919563007</v>
      </c>
      <c r="J2102" s="206" t="s">
        <v>1408</v>
      </c>
      <c r="K2102" s="206" t="s">
        <v>1411</v>
      </c>
      <c r="L2102" s="204" t="s">
        <v>1412</v>
      </c>
      <c r="M2102" s="204" t="s">
        <v>17</v>
      </c>
      <c r="N2102" s="204" t="s">
        <v>1413</v>
      </c>
      <c r="O2102" s="204" t="s">
        <v>1413</v>
      </c>
      <c r="P2102" s="213"/>
      <c r="Q2102" s="214" t="s">
        <v>14</v>
      </c>
      <c r="R2102" s="215"/>
      <c r="S2102" s="216" t="s">
        <v>307</v>
      </c>
      <c r="T2102" s="217">
        <v>12</v>
      </c>
      <c r="U2102" s="217"/>
    </row>
    <row r="2103" spans="1:21" ht="51" hidden="1" x14ac:dyDescent="0.3">
      <c r="A2103" s="201">
        <v>42275</v>
      </c>
      <c r="B2103" s="197"/>
      <c r="C2103" s="143" t="s">
        <v>1475</v>
      </c>
      <c r="D2103" s="211">
        <v>1</v>
      </c>
      <c r="E2103" s="204">
        <v>152573</v>
      </c>
      <c r="F2103" s="204"/>
      <c r="G2103" s="204" t="s">
        <v>306</v>
      </c>
      <c r="H2103" s="212">
        <v>67.2</v>
      </c>
      <c r="I2103" s="205">
        <v>919563007</v>
      </c>
      <c r="J2103" s="206" t="s">
        <v>1408</v>
      </c>
      <c r="K2103" s="206" t="s">
        <v>1411</v>
      </c>
      <c r="L2103" s="204" t="s">
        <v>1412</v>
      </c>
      <c r="M2103" s="204" t="s">
        <v>17</v>
      </c>
      <c r="N2103" s="204" t="s">
        <v>1413</v>
      </c>
      <c r="O2103" s="204" t="s">
        <v>1413</v>
      </c>
      <c r="P2103" s="213"/>
      <c r="Q2103" s="214" t="s">
        <v>14</v>
      </c>
      <c r="R2103" s="215"/>
      <c r="S2103" s="216" t="s">
        <v>307</v>
      </c>
      <c r="T2103" s="217">
        <v>12</v>
      </c>
      <c r="U2103" s="217"/>
    </row>
    <row r="2104" spans="1:21" ht="51" hidden="1" x14ac:dyDescent="0.3">
      <c r="A2104" s="201">
        <v>42275</v>
      </c>
      <c r="B2104" s="197" t="s">
        <v>309</v>
      </c>
      <c r="C2104" s="143" t="s">
        <v>919</v>
      </c>
      <c r="D2104" s="211">
        <v>1</v>
      </c>
      <c r="E2104" s="204">
        <v>152574</v>
      </c>
      <c r="F2104" s="204"/>
      <c r="G2104" s="204" t="s">
        <v>306</v>
      </c>
      <c r="H2104" s="212">
        <v>70.31</v>
      </c>
      <c r="I2104" s="205">
        <v>919563007</v>
      </c>
      <c r="J2104" s="206" t="s">
        <v>1408</v>
      </c>
      <c r="K2104" s="206" t="s">
        <v>1411</v>
      </c>
      <c r="L2104" s="204" t="s">
        <v>1412</v>
      </c>
      <c r="M2104" s="204" t="s">
        <v>17</v>
      </c>
      <c r="N2104" s="204" t="s">
        <v>1413</v>
      </c>
      <c r="O2104" s="204" t="s">
        <v>1413</v>
      </c>
      <c r="P2104" s="213"/>
      <c r="Q2104" s="214" t="s">
        <v>14</v>
      </c>
      <c r="R2104" s="215"/>
      <c r="S2104" s="216" t="s">
        <v>307</v>
      </c>
      <c r="T2104" s="217">
        <v>12</v>
      </c>
      <c r="U2104" s="217"/>
    </row>
    <row r="2105" spans="1:21" ht="51" hidden="1" x14ac:dyDescent="0.3">
      <c r="A2105" s="201"/>
      <c r="B2105" s="197" t="s">
        <v>309</v>
      </c>
      <c r="C2105" s="143" t="s">
        <v>1441</v>
      </c>
      <c r="D2105" s="211">
        <v>1</v>
      </c>
      <c r="E2105" s="204">
        <v>152575</v>
      </c>
      <c r="F2105" s="204"/>
      <c r="G2105" s="204" t="s">
        <v>306</v>
      </c>
      <c r="H2105" s="212">
        <v>319.2</v>
      </c>
      <c r="I2105" s="205">
        <v>1719667501</v>
      </c>
      <c r="J2105" s="206" t="s">
        <v>1473</v>
      </c>
      <c r="K2105" s="206" t="s">
        <v>1411</v>
      </c>
      <c r="L2105" s="204" t="s">
        <v>1412</v>
      </c>
      <c r="M2105" s="204" t="s">
        <v>17</v>
      </c>
      <c r="N2105" s="204" t="s">
        <v>1413</v>
      </c>
      <c r="O2105" s="204" t="s">
        <v>1413</v>
      </c>
      <c r="P2105" s="213"/>
      <c r="Q2105" s="214" t="s">
        <v>14</v>
      </c>
      <c r="R2105" s="215"/>
      <c r="S2105" s="216" t="s">
        <v>307</v>
      </c>
      <c r="T2105" s="217">
        <v>12</v>
      </c>
      <c r="U2105" s="217"/>
    </row>
    <row r="2106" spans="1:21" ht="51" hidden="1" x14ac:dyDescent="0.3">
      <c r="A2106" s="201"/>
      <c r="B2106" s="197" t="s">
        <v>309</v>
      </c>
      <c r="C2106" s="143" t="s">
        <v>1441</v>
      </c>
      <c r="D2106" s="211">
        <v>1</v>
      </c>
      <c r="E2106" s="204">
        <v>152576</v>
      </c>
      <c r="F2106" s="204"/>
      <c r="G2106" s="204" t="s">
        <v>306</v>
      </c>
      <c r="H2106" s="212">
        <v>319.2</v>
      </c>
      <c r="I2106" s="205">
        <v>1719667501</v>
      </c>
      <c r="J2106" s="206" t="s">
        <v>1473</v>
      </c>
      <c r="K2106" s="206" t="s">
        <v>1411</v>
      </c>
      <c r="L2106" s="204" t="s">
        <v>1412</v>
      </c>
      <c r="M2106" s="204" t="s">
        <v>17</v>
      </c>
      <c r="N2106" s="204" t="s">
        <v>1413</v>
      </c>
      <c r="O2106" s="204" t="s">
        <v>1413</v>
      </c>
      <c r="P2106" s="213"/>
      <c r="Q2106" s="214" t="s">
        <v>14</v>
      </c>
      <c r="R2106" s="215"/>
      <c r="S2106" s="216" t="s">
        <v>307</v>
      </c>
      <c r="T2106" s="217">
        <v>12</v>
      </c>
      <c r="U2106" s="217"/>
    </row>
    <row r="2107" spans="1:21" ht="51" hidden="1" x14ac:dyDescent="0.3">
      <c r="A2107" s="201"/>
      <c r="B2107" s="197" t="s">
        <v>309</v>
      </c>
      <c r="C2107" s="143" t="s">
        <v>1441</v>
      </c>
      <c r="D2107" s="211">
        <v>1</v>
      </c>
      <c r="E2107" s="204">
        <v>152577</v>
      </c>
      <c r="F2107" s="204"/>
      <c r="G2107" s="204" t="s">
        <v>306</v>
      </c>
      <c r="H2107" s="212">
        <v>319.2</v>
      </c>
      <c r="I2107" s="205">
        <v>1719667501</v>
      </c>
      <c r="J2107" s="206" t="s">
        <v>1473</v>
      </c>
      <c r="K2107" s="206" t="s">
        <v>1411</v>
      </c>
      <c r="L2107" s="204" t="s">
        <v>1412</v>
      </c>
      <c r="M2107" s="204" t="s">
        <v>17</v>
      </c>
      <c r="N2107" s="204" t="s">
        <v>1413</v>
      </c>
      <c r="O2107" s="204" t="s">
        <v>1413</v>
      </c>
      <c r="P2107" s="213"/>
      <c r="Q2107" s="214" t="s">
        <v>14</v>
      </c>
      <c r="R2107" s="215"/>
      <c r="S2107" s="216" t="s">
        <v>307</v>
      </c>
      <c r="T2107" s="217">
        <v>12</v>
      </c>
      <c r="U2107" s="217"/>
    </row>
    <row r="2108" spans="1:21" ht="51" hidden="1" x14ac:dyDescent="0.3">
      <c r="A2108" s="201"/>
      <c r="B2108" s="197" t="s">
        <v>309</v>
      </c>
      <c r="C2108" s="143" t="s">
        <v>1441</v>
      </c>
      <c r="D2108" s="211">
        <v>1</v>
      </c>
      <c r="E2108" s="204">
        <v>152578</v>
      </c>
      <c r="F2108" s="204"/>
      <c r="G2108" s="204" t="s">
        <v>306</v>
      </c>
      <c r="H2108" s="212">
        <v>319.2</v>
      </c>
      <c r="I2108" s="205">
        <v>1719667501</v>
      </c>
      <c r="J2108" s="206" t="s">
        <v>1473</v>
      </c>
      <c r="K2108" s="206" t="s">
        <v>1411</v>
      </c>
      <c r="L2108" s="204" t="s">
        <v>1412</v>
      </c>
      <c r="M2108" s="204" t="s">
        <v>17</v>
      </c>
      <c r="N2108" s="204" t="s">
        <v>1413</v>
      </c>
      <c r="O2108" s="204" t="s">
        <v>1413</v>
      </c>
      <c r="P2108" s="213"/>
      <c r="Q2108" s="214" t="s">
        <v>14</v>
      </c>
      <c r="R2108" s="215"/>
      <c r="S2108" s="216" t="s">
        <v>307</v>
      </c>
      <c r="T2108" s="217">
        <v>12</v>
      </c>
      <c r="U2108" s="217"/>
    </row>
    <row r="2109" spans="1:21" ht="51" hidden="1" x14ac:dyDescent="0.3">
      <c r="A2109" s="201"/>
      <c r="B2109" s="197" t="s">
        <v>309</v>
      </c>
      <c r="C2109" s="143" t="s">
        <v>1441</v>
      </c>
      <c r="D2109" s="211">
        <v>1</v>
      </c>
      <c r="E2109" s="204">
        <v>152579</v>
      </c>
      <c r="F2109" s="204"/>
      <c r="G2109" s="204" t="s">
        <v>306</v>
      </c>
      <c r="H2109" s="212">
        <v>319.2</v>
      </c>
      <c r="I2109" s="205">
        <v>1719667501</v>
      </c>
      <c r="J2109" s="206" t="s">
        <v>1473</v>
      </c>
      <c r="K2109" s="206" t="s">
        <v>1411</v>
      </c>
      <c r="L2109" s="204" t="s">
        <v>1412</v>
      </c>
      <c r="M2109" s="204" t="s">
        <v>17</v>
      </c>
      <c r="N2109" s="204" t="s">
        <v>1413</v>
      </c>
      <c r="O2109" s="204" t="s">
        <v>1413</v>
      </c>
      <c r="P2109" s="213"/>
      <c r="Q2109" s="214" t="s">
        <v>14</v>
      </c>
      <c r="R2109" s="215"/>
      <c r="S2109" s="216" t="s">
        <v>307</v>
      </c>
      <c r="T2109" s="217">
        <v>12</v>
      </c>
      <c r="U2109" s="217"/>
    </row>
    <row r="2110" spans="1:21" ht="51" hidden="1" x14ac:dyDescent="0.3">
      <c r="A2110" s="201"/>
      <c r="B2110" s="197" t="s">
        <v>309</v>
      </c>
      <c r="C2110" s="143" t="s">
        <v>1441</v>
      </c>
      <c r="D2110" s="211">
        <v>1</v>
      </c>
      <c r="E2110" s="204">
        <v>152580</v>
      </c>
      <c r="F2110" s="204"/>
      <c r="G2110" s="204" t="s">
        <v>306</v>
      </c>
      <c r="H2110" s="212">
        <v>319.2</v>
      </c>
      <c r="I2110" s="205">
        <v>1719667501</v>
      </c>
      <c r="J2110" s="206" t="s">
        <v>1473</v>
      </c>
      <c r="K2110" s="206" t="s">
        <v>1411</v>
      </c>
      <c r="L2110" s="204" t="s">
        <v>1412</v>
      </c>
      <c r="M2110" s="204" t="s">
        <v>17</v>
      </c>
      <c r="N2110" s="204" t="s">
        <v>1413</v>
      </c>
      <c r="O2110" s="204" t="s">
        <v>1413</v>
      </c>
      <c r="P2110" s="213"/>
      <c r="Q2110" s="214" t="s">
        <v>14</v>
      </c>
      <c r="R2110" s="215"/>
      <c r="S2110" s="216" t="s">
        <v>307</v>
      </c>
      <c r="T2110" s="217">
        <v>12</v>
      </c>
      <c r="U2110" s="217"/>
    </row>
    <row r="2111" spans="1:21" ht="51" hidden="1" x14ac:dyDescent="0.3">
      <c r="A2111" s="201"/>
      <c r="B2111" s="197" t="s">
        <v>309</v>
      </c>
      <c r="C2111" s="143" t="s">
        <v>1441</v>
      </c>
      <c r="D2111" s="211">
        <v>1</v>
      </c>
      <c r="E2111" s="204">
        <v>152581</v>
      </c>
      <c r="F2111" s="204"/>
      <c r="G2111" s="204" t="s">
        <v>306</v>
      </c>
      <c r="H2111" s="212">
        <v>319.2</v>
      </c>
      <c r="I2111" s="205">
        <v>1719667501</v>
      </c>
      <c r="J2111" s="206" t="s">
        <v>1473</v>
      </c>
      <c r="K2111" s="206" t="s">
        <v>1411</v>
      </c>
      <c r="L2111" s="204" t="s">
        <v>1412</v>
      </c>
      <c r="M2111" s="204" t="s">
        <v>17</v>
      </c>
      <c r="N2111" s="204" t="s">
        <v>1413</v>
      </c>
      <c r="O2111" s="204" t="s">
        <v>1413</v>
      </c>
      <c r="P2111" s="213"/>
      <c r="Q2111" s="214" t="s">
        <v>14</v>
      </c>
      <c r="R2111" s="215"/>
      <c r="S2111" s="216" t="s">
        <v>307</v>
      </c>
      <c r="T2111" s="217">
        <v>12</v>
      </c>
      <c r="U2111" s="217"/>
    </row>
    <row r="2112" spans="1:21" ht="51" hidden="1" x14ac:dyDescent="0.3">
      <c r="A2112" s="201"/>
      <c r="B2112" s="197" t="s">
        <v>309</v>
      </c>
      <c r="C2112" s="143" t="s">
        <v>1441</v>
      </c>
      <c r="D2112" s="211">
        <v>1</v>
      </c>
      <c r="E2112" s="204">
        <v>152582</v>
      </c>
      <c r="F2112" s="204"/>
      <c r="G2112" s="204" t="s">
        <v>306</v>
      </c>
      <c r="H2112" s="212">
        <v>319.2</v>
      </c>
      <c r="I2112" s="205">
        <v>1719667501</v>
      </c>
      <c r="J2112" s="206" t="s">
        <v>1473</v>
      </c>
      <c r="K2112" s="206" t="s">
        <v>1411</v>
      </c>
      <c r="L2112" s="204" t="s">
        <v>1412</v>
      </c>
      <c r="M2112" s="204" t="s">
        <v>17</v>
      </c>
      <c r="N2112" s="204" t="s">
        <v>1413</v>
      </c>
      <c r="O2112" s="204" t="s">
        <v>1413</v>
      </c>
      <c r="P2112" s="213"/>
      <c r="Q2112" s="214" t="s">
        <v>14</v>
      </c>
      <c r="R2112" s="215"/>
      <c r="S2112" s="216" t="s">
        <v>307</v>
      </c>
      <c r="T2112" s="217">
        <v>12</v>
      </c>
      <c r="U2112" s="217"/>
    </row>
    <row r="2113" spans="1:21" ht="51" hidden="1" x14ac:dyDescent="0.3">
      <c r="A2113" s="201"/>
      <c r="B2113" s="197" t="s">
        <v>309</v>
      </c>
      <c r="C2113" s="143" t="s">
        <v>1441</v>
      </c>
      <c r="D2113" s="211">
        <v>1</v>
      </c>
      <c r="E2113" s="204">
        <v>152583</v>
      </c>
      <c r="F2113" s="204"/>
      <c r="G2113" s="204" t="s">
        <v>306</v>
      </c>
      <c r="H2113" s="212">
        <v>319.2</v>
      </c>
      <c r="I2113" s="205">
        <v>1719667501</v>
      </c>
      <c r="J2113" s="206" t="s">
        <v>1473</v>
      </c>
      <c r="K2113" s="206" t="s">
        <v>1411</v>
      </c>
      <c r="L2113" s="204" t="s">
        <v>1412</v>
      </c>
      <c r="M2113" s="204" t="s">
        <v>17</v>
      </c>
      <c r="N2113" s="204" t="s">
        <v>1413</v>
      </c>
      <c r="O2113" s="204" t="s">
        <v>1413</v>
      </c>
      <c r="P2113" s="213"/>
      <c r="Q2113" s="214" t="s">
        <v>14</v>
      </c>
      <c r="R2113" s="215"/>
      <c r="S2113" s="216" t="s">
        <v>307</v>
      </c>
      <c r="T2113" s="217">
        <v>12</v>
      </c>
      <c r="U2113" s="217"/>
    </row>
    <row r="2114" spans="1:21" ht="51" hidden="1" x14ac:dyDescent="0.3">
      <c r="A2114" s="201"/>
      <c r="B2114" s="197" t="s">
        <v>309</v>
      </c>
      <c r="C2114" s="143" t="s">
        <v>1441</v>
      </c>
      <c r="D2114" s="211">
        <v>1</v>
      </c>
      <c r="E2114" s="204">
        <v>152584</v>
      </c>
      <c r="F2114" s="204"/>
      <c r="G2114" s="204" t="s">
        <v>306</v>
      </c>
      <c r="H2114" s="212">
        <v>319.2</v>
      </c>
      <c r="I2114" s="205">
        <v>1719667501</v>
      </c>
      <c r="J2114" s="206" t="s">
        <v>1473</v>
      </c>
      <c r="K2114" s="206" t="s">
        <v>1411</v>
      </c>
      <c r="L2114" s="204" t="s">
        <v>1412</v>
      </c>
      <c r="M2114" s="204" t="s">
        <v>17</v>
      </c>
      <c r="N2114" s="204" t="s">
        <v>1413</v>
      </c>
      <c r="O2114" s="204" t="s">
        <v>1413</v>
      </c>
      <c r="P2114" s="213"/>
      <c r="Q2114" s="214" t="s">
        <v>14</v>
      </c>
      <c r="R2114" s="215"/>
      <c r="S2114" s="216" t="s">
        <v>307</v>
      </c>
      <c r="T2114" s="217">
        <v>12</v>
      </c>
      <c r="U2114" s="217"/>
    </row>
    <row r="2115" spans="1:21" ht="51" hidden="1" x14ac:dyDescent="0.3">
      <c r="A2115" s="201"/>
      <c r="B2115" s="197" t="s">
        <v>309</v>
      </c>
      <c r="C2115" s="143" t="s">
        <v>1441</v>
      </c>
      <c r="D2115" s="211">
        <v>1</v>
      </c>
      <c r="E2115" s="204">
        <v>152585</v>
      </c>
      <c r="F2115" s="204"/>
      <c r="G2115" s="204" t="s">
        <v>306</v>
      </c>
      <c r="H2115" s="212">
        <v>319.2</v>
      </c>
      <c r="I2115" s="205">
        <v>1719667501</v>
      </c>
      <c r="J2115" s="206" t="s">
        <v>1473</v>
      </c>
      <c r="K2115" s="206" t="s">
        <v>1411</v>
      </c>
      <c r="L2115" s="204" t="s">
        <v>1412</v>
      </c>
      <c r="M2115" s="204" t="s">
        <v>17</v>
      </c>
      <c r="N2115" s="204" t="s">
        <v>1413</v>
      </c>
      <c r="O2115" s="204" t="s">
        <v>1413</v>
      </c>
      <c r="P2115" s="213"/>
      <c r="Q2115" s="214" t="s">
        <v>14</v>
      </c>
      <c r="R2115" s="215"/>
      <c r="S2115" s="216" t="s">
        <v>307</v>
      </c>
      <c r="T2115" s="217">
        <v>12</v>
      </c>
      <c r="U2115" s="217"/>
    </row>
    <row r="2116" spans="1:21" ht="51" hidden="1" x14ac:dyDescent="0.3">
      <c r="A2116" s="201">
        <v>42275</v>
      </c>
      <c r="B2116" s="197" t="s">
        <v>309</v>
      </c>
      <c r="C2116" s="143" t="s">
        <v>919</v>
      </c>
      <c r="D2116" s="211">
        <v>1</v>
      </c>
      <c r="E2116" s="204">
        <v>152586</v>
      </c>
      <c r="F2116" s="204"/>
      <c r="G2116" s="204" t="s">
        <v>306</v>
      </c>
      <c r="H2116" s="212">
        <v>70.31</v>
      </c>
      <c r="I2116" s="205">
        <v>919563007</v>
      </c>
      <c r="J2116" s="206" t="s">
        <v>1408</v>
      </c>
      <c r="K2116" s="206" t="s">
        <v>1411</v>
      </c>
      <c r="L2116" s="204" t="s">
        <v>1412</v>
      </c>
      <c r="M2116" s="204" t="s">
        <v>17</v>
      </c>
      <c r="N2116" s="204" t="s">
        <v>1413</v>
      </c>
      <c r="O2116" s="204" t="s">
        <v>1413</v>
      </c>
      <c r="P2116" s="213"/>
      <c r="Q2116" s="214" t="s">
        <v>14</v>
      </c>
      <c r="R2116" s="215"/>
      <c r="S2116" s="216" t="s">
        <v>307</v>
      </c>
      <c r="T2116" s="217">
        <v>12</v>
      </c>
      <c r="U2116" s="217"/>
    </row>
    <row r="2117" spans="1:21" ht="51" hidden="1" x14ac:dyDescent="0.3">
      <c r="A2117" s="201">
        <v>42275</v>
      </c>
      <c r="B2117" s="197" t="s">
        <v>309</v>
      </c>
      <c r="C2117" s="143" t="s">
        <v>919</v>
      </c>
      <c r="D2117" s="211">
        <v>1</v>
      </c>
      <c r="E2117" s="204">
        <v>152587</v>
      </c>
      <c r="F2117" s="204"/>
      <c r="G2117" s="204" t="s">
        <v>306</v>
      </c>
      <c r="H2117" s="212">
        <v>70.31</v>
      </c>
      <c r="I2117" s="205">
        <v>919563007</v>
      </c>
      <c r="J2117" s="206" t="s">
        <v>1408</v>
      </c>
      <c r="K2117" s="206" t="s">
        <v>1411</v>
      </c>
      <c r="L2117" s="204" t="s">
        <v>1412</v>
      </c>
      <c r="M2117" s="204" t="s">
        <v>17</v>
      </c>
      <c r="N2117" s="204" t="s">
        <v>1413</v>
      </c>
      <c r="O2117" s="204" t="s">
        <v>1413</v>
      </c>
      <c r="P2117" s="213"/>
      <c r="Q2117" s="214" t="s">
        <v>14</v>
      </c>
      <c r="R2117" s="215"/>
      <c r="S2117" s="216" t="s">
        <v>307</v>
      </c>
      <c r="T2117" s="217">
        <v>12</v>
      </c>
      <c r="U2117" s="217"/>
    </row>
    <row r="2118" spans="1:21" ht="51" hidden="1" x14ac:dyDescent="0.3">
      <c r="A2118" s="201">
        <v>42275</v>
      </c>
      <c r="B2118" s="197" t="s">
        <v>309</v>
      </c>
      <c r="C2118" s="143" t="s">
        <v>919</v>
      </c>
      <c r="D2118" s="211">
        <v>1</v>
      </c>
      <c r="E2118" s="204">
        <v>152588</v>
      </c>
      <c r="F2118" s="204"/>
      <c r="G2118" s="204" t="s">
        <v>306</v>
      </c>
      <c r="H2118" s="212">
        <v>70.31</v>
      </c>
      <c r="I2118" s="205">
        <v>919563007</v>
      </c>
      <c r="J2118" s="206" t="s">
        <v>1408</v>
      </c>
      <c r="K2118" s="206" t="s">
        <v>1411</v>
      </c>
      <c r="L2118" s="204" t="s">
        <v>1412</v>
      </c>
      <c r="M2118" s="204" t="s">
        <v>17</v>
      </c>
      <c r="N2118" s="204" t="s">
        <v>1413</v>
      </c>
      <c r="O2118" s="204" t="s">
        <v>1413</v>
      </c>
      <c r="P2118" s="213"/>
      <c r="Q2118" s="214" t="s">
        <v>14</v>
      </c>
      <c r="R2118" s="215"/>
      <c r="S2118" s="216" t="s">
        <v>307</v>
      </c>
      <c r="T2118" s="217">
        <v>12</v>
      </c>
      <c r="U2118" s="217"/>
    </row>
    <row r="2119" spans="1:21" ht="51" hidden="1" x14ac:dyDescent="0.3">
      <c r="A2119" s="201">
        <v>42275</v>
      </c>
      <c r="B2119" s="197" t="s">
        <v>309</v>
      </c>
      <c r="C2119" s="143" t="s">
        <v>919</v>
      </c>
      <c r="D2119" s="211">
        <v>1</v>
      </c>
      <c r="E2119" s="204">
        <v>152589</v>
      </c>
      <c r="F2119" s="204"/>
      <c r="G2119" s="204" t="s">
        <v>306</v>
      </c>
      <c r="H2119" s="212">
        <v>70.31</v>
      </c>
      <c r="I2119" s="205">
        <v>919563007</v>
      </c>
      <c r="J2119" s="206" t="s">
        <v>1408</v>
      </c>
      <c r="K2119" s="206" t="s">
        <v>1411</v>
      </c>
      <c r="L2119" s="204" t="s">
        <v>1412</v>
      </c>
      <c r="M2119" s="204" t="s">
        <v>17</v>
      </c>
      <c r="N2119" s="204" t="s">
        <v>1413</v>
      </c>
      <c r="O2119" s="204" t="s">
        <v>1413</v>
      </c>
      <c r="P2119" s="213"/>
      <c r="Q2119" s="214" t="s">
        <v>14</v>
      </c>
      <c r="R2119" s="215"/>
      <c r="S2119" s="216" t="s">
        <v>307</v>
      </c>
      <c r="T2119" s="217">
        <v>12</v>
      </c>
      <c r="U2119" s="217"/>
    </row>
    <row r="2120" spans="1:21" ht="51" hidden="1" x14ac:dyDescent="0.3">
      <c r="A2120" s="201">
        <v>42275</v>
      </c>
      <c r="B2120" s="197" t="s">
        <v>309</v>
      </c>
      <c r="C2120" s="143" t="s">
        <v>919</v>
      </c>
      <c r="D2120" s="211">
        <v>1</v>
      </c>
      <c r="E2120" s="204">
        <v>152590</v>
      </c>
      <c r="F2120" s="204"/>
      <c r="G2120" s="204" t="s">
        <v>306</v>
      </c>
      <c r="H2120" s="212">
        <v>70.31</v>
      </c>
      <c r="I2120" s="205">
        <v>919563007</v>
      </c>
      <c r="J2120" s="206" t="s">
        <v>1408</v>
      </c>
      <c r="K2120" s="206" t="s">
        <v>1411</v>
      </c>
      <c r="L2120" s="204" t="s">
        <v>1412</v>
      </c>
      <c r="M2120" s="204" t="s">
        <v>17</v>
      </c>
      <c r="N2120" s="204" t="s">
        <v>1413</v>
      </c>
      <c r="O2120" s="204" t="s">
        <v>1413</v>
      </c>
      <c r="P2120" s="213"/>
      <c r="Q2120" s="214" t="s">
        <v>14</v>
      </c>
      <c r="R2120" s="215"/>
      <c r="S2120" s="216" t="s">
        <v>307</v>
      </c>
      <c r="T2120" s="217">
        <v>12</v>
      </c>
      <c r="U2120" s="217"/>
    </row>
    <row r="2121" spans="1:21" ht="51" hidden="1" x14ac:dyDescent="0.3">
      <c r="A2121" s="201">
        <v>42275</v>
      </c>
      <c r="B2121" s="197" t="s">
        <v>309</v>
      </c>
      <c r="C2121" s="143" t="s">
        <v>919</v>
      </c>
      <c r="D2121" s="211">
        <v>1</v>
      </c>
      <c r="E2121" s="204">
        <v>152591</v>
      </c>
      <c r="F2121" s="204"/>
      <c r="G2121" s="204" t="s">
        <v>306</v>
      </c>
      <c r="H2121" s="212">
        <v>70.31</v>
      </c>
      <c r="I2121" s="205">
        <v>919563007</v>
      </c>
      <c r="J2121" s="206" t="s">
        <v>1408</v>
      </c>
      <c r="K2121" s="206" t="s">
        <v>1411</v>
      </c>
      <c r="L2121" s="204" t="s">
        <v>1412</v>
      </c>
      <c r="M2121" s="204" t="s">
        <v>17</v>
      </c>
      <c r="N2121" s="204" t="s">
        <v>1413</v>
      </c>
      <c r="O2121" s="204" t="s">
        <v>1413</v>
      </c>
      <c r="P2121" s="213"/>
      <c r="Q2121" s="214" t="s">
        <v>14</v>
      </c>
      <c r="R2121" s="215"/>
      <c r="S2121" s="216" t="s">
        <v>307</v>
      </c>
      <c r="T2121" s="217">
        <v>12</v>
      </c>
      <c r="U2121" s="217"/>
    </row>
    <row r="2122" spans="1:21" ht="51" hidden="1" x14ac:dyDescent="0.3">
      <c r="A2122" s="201">
        <v>42275</v>
      </c>
      <c r="B2122" s="197" t="s">
        <v>309</v>
      </c>
      <c r="C2122" s="143" t="s">
        <v>919</v>
      </c>
      <c r="D2122" s="211">
        <v>1</v>
      </c>
      <c r="E2122" s="204">
        <v>152592</v>
      </c>
      <c r="F2122" s="204"/>
      <c r="G2122" s="204" t="s">
        <v>306</v>
      </c>
      <c r="H2122" s="212">
        <v>70.31</v>
      </c>
      <c r="I2122" s="205">
        <v>919563007</v>
      </c>
      <c r="J2122" s="206" t="s">
        <v>1408</v>
      </c>
      <c r="K2122" s="206" t="s">
        <v>1411</v>
      </c>
      <c r="L2122" s="204" t="s">
        <v>1412</v>
      </c>
      <c r="M2122" s="204" t="s">
        <v>17</v>
      </c>
      <c r="N2122" s="204" t="s">
        <v>1413</v>
      </c>
      <c r="O2122" s="204" t="s">
        <v>1413</v>
      </c>
      <c r="P2122" s="213"/>
      <c r="Q2122" s="214" t="s">
        <v>14</v>
      </c>
      <c r="R2122" s="215"/>
      <c r="S2122" s="216" t="s">
        <v>307</v>
      </c>
      <c r="T2122" s="217">
        <v>12</v>
      </c>
      <c r="U2122" s="217"/>
    </row>
    <row r="2123" spans="1:21" ht="51" hidden="1" x14ac:dyDescent="0.3">
      <c r="A2123" s="201"/>
      <c r="B2123" s="197" t="s">
        <v>866</v>
      </c>
      <c r="C2123" s="143" t="s">
        <v>1426</v>
      </c>
      <c r="D2123" s="211">
        <v>1</v>
      </c>
      <c r="E2123" s="204">
        <v>152593</v>
      </c>
      <c r="F2123" s="204"/>
      <c r="G2123" s="204" t="s">
        <v>306</v>
      </c>
      <c r="H2123" s="212">
        <v>35</v>
      </c>
      <c r="I2123" s="205">
        <v>919563007</v>
      </c>
      <c r="J2123" s="206" t="s">
        <v>1408</v>
      </c>
      <c r="K2123" s="206" t="s">
        <v>1411</v>
      </c>
      <c r="L2123" s="204" t="s">
        <v>1412</v>
      </c>
      <c r="M2123" s="204" t="s">
        <v>17</v>
      </c>
      <c r="N2123" s="204" t="s">
        <v>1413</v>
      </c>
      <c r="O2123" s="204" t="s">
        <v>1413</v>
      </c>
      <c r="P2123" s="213"/>
      <c r="Q2123" s="214" t="s">
        <v>14</v>
      </c>
      <c r="R2123" s="215"/>
      <c r="S2123" s="216" t="s">
        <v>307</v>
      </c>
      <c r="T2123" s="217">
        <v>12</v>
      </c>
      <c r="U2123" s="217"/>
    </row>
    <row r="2124" spans="1:21" ht="51" hidden="1" x14ac:dyDescent="0.3">
      <c r="A2124" s="201"/>
      <c r="B2124" s="197" t="s">
        <v>309</v>
      </c>
      <c r="C2124" s="143" t="s">
        <v>82</v>
      </c>
      <c r="D2124" s="211">
        <v>1</v>
      </c>
      <c r="E2124" s="204">
        <v>152594</v>
      </c>
      <c r="F2124" s="204"/>
      <c r="G2124" s="204" t="s">
        <v>306</v>
      </c>
      <c r="H2124" s="212">
        <v>319.2</v>
      </c>
      <c r="I2124" s="205">
        <v>1719667501</v>
      </c>
      <c r="J2124" s="206" t="s">
        <v>1473</v>
      </c>
      <c r="K2124" s="206" t="s">
        <v>1411</v>
      </c>
      <c r="L2124" s="204" t="s">
        <v>1412</v>
      </c>
      <c r="M2124" s="204" t="s">
        <v>17</v>
      </c>
      <c r="N2124" s="204" t="s">
        <v>1413</v>
      </c>
      <c r="O2124" s="204" t="s">
        <v>1413</v>
      </c>
      <c r="P2124" s="213" t="s">
        <v>1476</v>
      </c>
      <c r="Q2124" s="214" t="s">
        <v>14</v>
      </c>
      <c r="R2124" s="215"/>
      <c r="S2124" s="216" t="s">
        <v>307</v>
      </c>
      <c r="T2124" s="217">
        <v>12</v>
      </c>
      <c r="U2124" s="217"/>
    </row>
    <row r="2125" spans="1:21" ht="51" hidden="1" x14ac:dyDescent="0.3">
      <c r="A2125" s="201"/>
      <c r="B2125" s="197" t="s">
        <v>309</v>
      </c>
      <c r="C2125" s="143" t="s">
        <v>82</v>
      </c>
      <c r="D2125" s="211">
        <v>1</v>
      </c>
      <c r="E2125" s="204">
        <v>152595</v>
      </c>
      <c r="F2125" s="204"/>
      <c r="G2125" s="204" t="s">
        <v>306</v>
      </c>
      <c r="H2125" s="212">
        <v>319.2</v>
      </c>
      <c r="I2125" s="205">
        <v>1719667501</v>
      </c>
      <c r="J2125" s="206" t="s">
        <v>1473</v>
      </c>
      <c r="K2125" s="206" t="s">
        <v>1411</v>
      </c>
      <c r="L2125" s="204" t="s">
        <v>1412</v>
      </c>
      <c r="M2125" s="204" t="s">
        <v>17</v>
      </c>
      <c r="N2125" s="204" t="s">
        <v>1413</v>
      </c>
      <c r="O2125" s="204" t="s">
        <v>1413</v>
      </c>
      <c r="P2125" s="213" t="s">
        <v>1476</v>
      </c>
      <c r="Q2125" s="214" t="s">
        <v>14</v>
      </c>
      <c r="R2125" s="215"/>
      <c r="S2125" s="216" t="s">
        <v>307</v>
      </c>
      <c r="T2125" s="217">
        <v>12</v>
      </c>
      <c r="U2125" s="217"/>
    </row>
    <row r="2126" spans="1:21" ht="51" hidden="1" x14ac:dyDescent="0.3">
      <c r="A2126" s="201"/>
      <c r="B2126" s="197" t="s">
        <v>309</v>
      </c>
      <c r="C2126" s="143" t="s">
        <v>82</v>
      </c>
      <c r="D2126" s="211">
        <v>1</v>
      </c>
      <c r="E2126" s="204">
        <v>152596</v>
      </c>
      <c r="F2126" s="204"/>
      <c r="G2126" s="204" t="s">
        <v>306</v>
      </c>
      <c r="H2126" s="212">
        <v>319.2</v>
      </c>
      <c r="I2126" s="205">
        <v>1719667501</v>
      </c>
      <c r="J2126" s="206" t="s">
        <v>1473</v>
      </c>
      <c r="K2126" s="206" t="s">
        <v>1411</v>
      </c>
      <c r="L2126" s="204" t="s">
        <v>1412</v>
      </c>
      <c r="M2126" s="204" t="s">
        <v>17</v>
      </c>
      <c r="N2126" s="204" t="s">
        <v>1413</v>
      </c>
      <c r="O2126" s="204" t="s">
        <v>1413</v>
      </c>
      <c r="P2126" s="213" t="s">
        <v>1476</v>
      </c>
      <c r="Q2126" s="214" t="s">
        <v>14</v>
      </c>
      <c r="R2126" s="215"/>
      <c r="S2126" s="216" t="s">
        <v>307</v>
      </c>
      <c r="T2126" s="217">
        <v>12</v>
      </c>
      <c r="U2126" s="217"/>
    </row>
    <row r="2127" spans="1:21" ht="51" hidden="1" x14ac:dyDescent="0.3">
      <c r="A2127" s="201"/>
      <c r="B2127" s="197" t="s">
        <v>309</v>
      </c>
      <c r="C2127" s="143" t="s">
        <v>82</v>
      </c>
      <c r="D2127" s="211">
        <v>1</v>
      </c>
      <c r="E2127" s="204">
        <v>152597</v>
      </c>
      <c r="F2127" s="204"/>
      <c r="G2127" s="204" t="s">
        <v>306</v>
      </c>
      <c r="H2127" s="212">
        <v>319.2</v>
      </c>
      <c r="I2127" s="205">
        <v>1719667501</v>
      </c>
      <c r="J2127" s="206" t="s">
        <v>1473</v>
      </c>
      <c r="K2127" s="206" t="s">
        <v>1411</v>
      </c>
      <c r="L2127" s="204" t="s">
        <v>1412</v>
      </c>
      <c r="M2127" s="204" t="s">
        <v>17</v>
      </c>
      <c r="N2127" s="204" t="s">
        <v>1413</v>
      </c>
      <c r="O2127" s="204" t="s">
        <v>1413</v>
      </c>
      <c r="P2127" s="213" t="s">
        <v>1476</v>
      </c>
      <c r="Q2127" s="214" t="s">
        <v>14</v>
      </c>
      <c r="R2127" s="215"/>
      <c r="S2127" s="216" t="s">
        <v>307</v>
      </c>
      <c r="T2127" s="217">
        <v>12</v>
      </c>
      <c r="U2127" s="217"/>
    </row>
    <row r="2128" spans="1:21" ht="51" hidden="1" x14ac:dyDescent="0.3">
      <c r="A2128" s="201"/>
      <c r="B2128" s="197" t="s">
        <v>309</v>
      </c>
      <c r="C2128" s="143" t="s">
        <v>82</v>
      </c>
      <c r="D2128" s="211">
        <v>1</v>
      </c>
      <c r="E2128" s="204">
        <v>152598</v>
      </c>
      <c r="F2128" s="204"/>
      <c r="G2128" s="204" t="s">
        <v>306</v>
      </c>
      <c r="H2128" s="212">
        <v>319.2</v>
      </c>
      <c r="I2128" s="205">
        <v>1719667501</v>
      </c>
      <c r="J2128" s="206" t="s">
        <v>1473</v>
      </c>
      <c r="K2128" s="206" t="s">
        <v>1411</v>
      </c>
      <c r="L2128" s="204" t="s">
        <v>1412</v>
      </c>
      <c r="M2128" s="204" t="s">
        <v>17</v>
      </c>
      <c r="N2128" s="204" t="s">
        <v>1413</v>
      </c>
      <c r="O2128" s="204" t="s">
        <v>1413</v>
      </c>
      <c r="P2128" s="213" t="s">
        <v>1476</v>
      </c>
      <c r="Q2128" s="214" t="s">
        <v>14</v>
      </c>
      <c r="R2128" s="215"/>
      <c r="S2128" s="216" t="s">
        <v>307</v>
      </c>
      <c r="T2128" s="217">
        <v>12</v>
      </c>
      <c r="U2128" s="217"/>
    </row>
    <row r="2129" spans="1:21" ht="51" hidden="1" x14ac:dyDescent="0.3">
      <c r="A2129" s="201"/>
      <c r="B2129" s="197" t="s">
        <v>309</v>
      </c>
      <c r="C2129" s="143" t="s">
        <v>82</v>
      </c>
      <c r="D2129" s="211">
        <v>1</v>
      </c>
      <c r="E2129" s="204">
        <v>152599</v>
      </c>
      <c r="F2129" s="204"/>
      <c r="G2129" s="204" t="s">
        <v>306</v>
      </c>
      <c r="H2129" s="212">
        <v>319.2</v>
      </c>
      <c r="I2129" s="205">
        <v>1719667501</v>
      </c>
      <c r="J2129" s="206" t="s">
        <v>1473</v>
      </c>
      <c r="K2129" s="206" t="s">
        <v>1411</v>
      </c>
      <c r="L2129" s="204" t="s">
        <v>1412</v>
      </c>
      <c r="M2129" s="204" t="s">
        <v>17</v>
      </c>
      <c r="N2129" s="204" t="s">
        <v>1413</v>
      </c>
      <c r="O2129" s="204" t="s">
        <v>1413</v>
      </c>
      <c r="P2129" s="213" t="s">
        <v>1476</v>
      </c>
      <c r="Q2129" s="214" t="s">
        <v>14</v>
      </c>
      <c r="R2129" s="215"/>
      <c r="S2129" s="216" t="s">
        <v>307</v>
      </c>
      <c r="T2129" s="217">
        <v>12</v>
      </c>
      <c r="U2129" s="217"/>
    </row>
    <row r="2130" spans="1:21" ht="51" hidden="1" x14ac:dyDescent="0.3">
      <c r="A2130" s="201"/>
      <c r="B2130" s="197" t="s">
        <v>309</v>
      </c>
      <c r="C2130" s="143" t="s">
        <v>82</v>
      </c>
      <c r="D2130" s="211">
        <v>1</v>
      </c>
      <c r="E2130" s="204">
        <v>152600</v>
      </c>
      <c r="F2130" s="204"/>
      <c r="G2130" s="204" t="s">
        <v>306</v>
      </c>
      <c r="H2130" s="212">
        <v>319.2</v>
      </c>
      <c r="I2130" s="205">
        <v>1719667501</v>
      </c>
      <c r="J2130" s="206" t="s">
        <v>1473</v>
      </c>
      <c r="K2130" s="206" t="s">
        <v>1411</v>
      </c>
      <c r="L2130" s="204" t="s">
        <v>1412</v>
      </c>
      <c r="M2130" s="204" t="s">
        <v>17</v>
      </c>
      <c r="N2130" s="204" t="s">
        <v>1413</v>
      </c>
      <c r="O2130" s="204" t="s">
        <v>1413</v>
      </c>
      <c r="P2130" s="213" t="s">
        <v>1476</v>
      </c>
      <c r="Q2130" s="214" t="s">
        <v>14</v>
      </c>
      <c r="R2130" s="215"/>
      <c r="S2130" s="216" t="s">
        <v>307</v>
      </c>
      <c r="T2130" s="217">
        <v>12</v>
      </c>
      <c r="U2130" s="217"/>
    </row>
    <row r="2131" spans="1:21" ht="51" hidden="1" x14ac:dyDescent="0.3">
      <c r="A2131" s="201"/>
      <c r="B2131" s="197" t="s">
        <v>309</v>
      </c>
      <c r="C2131" s="143" t="s">
        <v>82</v>
      </c>
      <c r="D2131" s="211">
        <v>1</v>
      </c>
      <c r="E2131" s="204">
        <v>152601</v>
      </c>
      <c r="F2131" s="204"/>
      <c r="G2131" s="204" t="s">
        <v>306</v>
      </c>
      <c r="H2131" s="212">
        <v>319.2</v>
      </c>
      <c r="I2131" s="205">
        <v>1719667501</v>
      </c>
      <c r="J2131" s="206" t="s">
        <v>1473</v>
      </c>
      <c r="K2131" s="206" t="s">
        <v>1411</v>
      </c>
      <c r="L2131" s="204" t="s">
        <v>1412</v>
      </c>
      <c r="M2131" s="204" t="s">
        <v>17</v>
      </c>
      <c r="N2131" s="204" t="s">
        <v>1413</v>
      </c>
      <c r="O2131" s="204" t="s">
        <v>1413</v>
      </c>
      <c r="P2131" s="213" t="s">
        <v>862</v>
      </c>
      <c r="Q2131" s="214" t="s">
        <v>14</v>
      </c>
      <c r="R2131" s="215"/>
      <c r="S2131" s="216" t="s">
        <v>307</v>
      </c>
      <c r="T2131" s="217">
        <v>12</v>
      </c>
      <c r="U2131" s="217"/>
    </row>
    <row r="2132" spans="1:21" ht="51" hidden="1" x14ac:dyDescent="0.3">
      <c r="A2132" s="201"/>
      <c r="B2132" s="197" t="s">
        <v>309</v>
      </c>
      <c r="C2132" s="143" t="s">
        <v>82</v>
      </c>
      <c r="D2132" s="211">
        <v>1</v>
      </c>
      <c r="E2132" s="204">
        <v>152602</v>
      </c>
      <c r="F2132" s="204"/>
      <c r="G2132" s="204" t="s">
        <v>306</v>
      </c>
      <c r="H2132" s="212">
        <v>319.2</v>
      </c>
      <c r="I2132" s="205">
        <v>1719667501</v>
      </c>
      <c r="J2132" s="206" t="s">
        <v>1473</v>
      </c>
      <c r="K2132" s="206" t="s">
        <v>1411</v>
      </c>
      <c r="L2132" s="204" t="s">
        <v>1412</v>
      </c>
      <c r="M2132" s="204" t="s">
        <v>17</v>
      </c>
      <c r="N2132" s="204" t="s">
        <v>1413</v>
      </c>
      <c r="O2132" s="204" t="s">
        <v>1413</v>
      </c>
      <c r="P2132" s="213" t="s">
        <v>862</v>
      </c>
      <c r="Q2132" s="214" t="s">
        <v>14</v>
      </c>
      <c r="R2132" s="215"/>
      <c r="S2132" s="216" t="s">
        <v>307</v>
      </c>
      <c r="T2132" s="217">
        <v>12</v>
      </c>
      <c r="U2132" s="217"/>
    </row>
    <row r="2133" spans="1:21" ht="51" hidden="1" x14ac:dyDescent="0.3">
      <c r="A2133" s="201"/>
      <c r="B2133" s="197" t="s">
        <v>309</v>
      </c>
      <c r="C2133" s="143" t="s">
        <v>82</v>
      </c>
      <c r="D2133" s="211">
        <v>1</v>
      </c>
      <c r="E2133" s="204">
        <v>152603</v>
      </c>
      <c r="F2133" s="204"/>
      <c r="G2133" s="204" t="s">
        <v>306</v>
      </c>
      <c r="H2133" s="212">
        <v>319.2</v>
      </c>
      <c r="I2133" s="205">
        <v>1719667501</v>
      </c>
      <c r="J2133" s="206" t="s">
        <v>1473</v>
      </c>
      <c r="K2133" s="206" t="s">
        <v>1411</v>
      </c>
      <c r="L2133" s="204" t="s">
        <v>1412</v>
      </c>
      <c r="M2133" s="204" t="s">
        <v>17</v>
      </c>
      <c r="N2133" s="204" t="s">
        <v>1413</v>
      </c>
      <c r="O2133" s="204" t="s">
        <v>1413</v>
      </c>
      <c r="P2133" s="213" t="s">
        <v>868</v>
      </c>
      <c r="Q2133" s="214" t="s">
        <v>14</v>
      </c>
      <c r="R2133" s="215"/>
      <c r="S2133" s="216" t="s">
        <v>307</v>
      </c>
      <c r="T2133" s="217">
        <v>12</v>
      </c>
      <c r="U2133" s="217"/>
    </row>
    <row r="2134" spans="1:21" ht="51" hidden="1" x14ac:dyDescent="0.3">
      <c r="A2134" s="201"/>
      <c r="B2134" s="197" t="s">
        <v>866</v>
      </c>
      <c r="C2134" s="143" t="s">
        <v>1426</v>
      </c>
      <c r="D2134" s="211">
        <v>1</v>
      </c>
      <c r="E2134" s="204">
        <v>152604</v>
      </c>
      <c r="F2134" s="204"/>
      <c r="G2134" s="204" t="s">
        <v>306</v>
      </c>
      <c r="H2134" s="212">
        <v>35</v>
      </c>
      <c r="I2134" s="205">
        <v>1719667501</v>
      </c>
      <c r="J2134" s="206" t="s">
        <v>1473</v>
      </c>
      <c r="K2134" s="206" t="s">
        <v>1411</v>
      </c>
      <c r="L2134" s="204" t="s">
        <v>1412</v>
      </c>
      <c r="M2134" s="204" t="s">
        <v>17</v>
      </c>
      <c r="N2134" s="204" t="s">
        <v>1413</v>
      </c>
      <c r="O2134" s="204" t="s">
        <v>1413</v>
      </c>
      <c r="P2134" s="213"/>
      <c r="Q2134" s="214" t="s">
        <v>14</v>
      </c>
      <c r="R2134" s="215"/>
      <c r="S2134" s="216" t="s">
        <v>307</v>
      </c>
      <c r="T2134" s="217">
        <v>12</v>
      </c>
      <c r="U2134" s="217"/>
    </row>
    <row r="2135" spans="1:21" ht="51" hidden="1" x14ac:dyDescent="0.3">
      <c r="A2135" s="201">
        <v>42275</v>
      </c>
      <c r="B2135" s="197"/>
      <c r="C2135" s="143" t="s">
        <v>1477</v>
      </c>
      <c r="D2135" s="211">
        <v>1</v>
      </c>
      <c r="E2135" s="204">
        <v>152605</v>
      </c>
      <c r="F2135" s="204">
        <v>5424998</v>
      </c>
      <c r="G2135" s="204" t="s">
        <v>306</v>
      </c>
      <c r="H2135" s="212">
        <v>145.6</v>
      </c>
      <c r="I2135" s="205">
        <v>1719667501</v>
      </c>
      <c r="J2135" s="206" t="s">
        <v>1473</v>
      </c>
      <c r="K2135" s="206" t="s">
        <v>1411</v>
      </c>
      <c r="L2135" s="204" t="s">
        <v>1412</v>
      </c>
      <c r="M2135" s="204" t="s">
        <v>17</v>
      </c>
      <c r="N2135" s="204" t="s">
        <v>1413</v>
      </c>
      <c r="O2135" s="204" t="s">
        <v>1413</v>
      </c>
      <c r="P2135" s="213"/>
      <c r="Q2135" s="214" t="s">
        <v>14</v>
      </c>
      <c r="R2135" s="215"/>
      <c r="S2135" s="216" t="s">
        <v>307</v>
      </c>
      <c r="T2135" s="217">
        <v>12</v>
      </c>
      <c r="U2135" s="217"/>
    </row>
    <row r="2136" spans="1:21" ht="51" hidden="1" x14ac:dyDescent="0.3">
      <c r="A2136" s="201">
        <v>42275</v>
      </c>
      <c r="B2136" s="197" t="s">
        <v>323</v>
      </c>
      <c r="C2136" s="143" t="s">
        <v>40</v>
      </c>
      <c r="D2136" s="211">
        <v>1</v>
      </c>
      <c r="E2136" s="204">
        <v>152606</v>
      </c>
      <c r="F2136" s="204"/>
      <c r="G2136" s="204" t="s">
        <v>306</v>
      </c>
      <c r="H2136" s="212">
        <v>2600</v>
      </c>
      <c r="I2136" s="205">
        <v>1719667501</v>
      </c>
      <c r="J2136" s="206" t="s">
        <v>1473</v>
      </c>
      <c r="K2136" s="206" t="s">
        <v>1411</v>
      </c>
      <c r="L2136" s="204" t="s">
        <v>1412</v>
      </c>
      <c r="M2136" s="219" t="s">
        <v>1478</v>
      </c>
      <c r="N2136" s="204" t="s">
        <v>1479</v>
      </c>
      <c r="O2136" s="204" t="s">
        <v>13</v>
      </c>
      <c r="P2136" s="213"/>
      <c r="Q2136" s="214" t="s">
        <v>14</v>
      </c>
      <c r="R2136" s="215"/>
      <c r="S2136" s="216" t="s">
        <v>307</v>
      </c>
      <c r="T2136" s="217">
        <v>12</v>
      </c>
      <c r="U2136" s="217"/>
    </row>
    <row r="2137" spans="1:21" ht="51" hidden="1" x14ac:dyDescent="0.3">
      <c r="A2137" s="201">
        <v>42305</v>
      </c>
      <c r="B2137" s="197" t="s">
        <v>1480</v>
      </c>
      <c r="C2137" s="143" t="s">
        <v>1481</v>
      </c>
      <c r="D2137" s="211">
        <v>1</v>
      </c>
      <c r="E2137" s="204">
        <v>152607</v>
      </c>
      <c r="F2137" s="204"/>
      <c r="G2137" s="204" t="s">
        <v>306</v>
      </c>
      <c r="H2137" s="212">
        <v>509.6</v>
      </c>
      <c r="I2137" s="205">
        <v>919563007</v>
      </c>
      <c r="J2137" s="206" t="s">
        <v>1408</v>
      </c>
      <c r="K2137" s="206" t="s">
        <v>1411</v>
      </c>
      <c r="L2137" s="204" t="s">
        <v>1412</v>
      </c>
      <c r="M2137" s="219" t="s">
        <v>1482</v>
      </c>
      <c r="N2137" s="204" t="s">
        <v>1483</v>
      </c>
      <c r="O2137" s="204" t="s">
        <v>679</v>
      </c>
      <c r="P2137" s="213"/>
      <c r="Q2137" s="214" t="s">
        <v>14</v>
      </c>
      <c r="R2137" s="215"/>
      <c r="S2137" s="216" t="s">
        <v>307</v>
      </c>
      <c r="T2137" s="217">
        <v>12</v>
      </c>
      <c r="U2137" s="217"/>
    </row>
    <row r="2138" spans="1:21" ht="51" hidden="1" x14ac:dyDescent="0.3">
      <c r="A2138" s="201">
        <v>42265</v>
      </c>
      <c r="B2138" s="197" t="s">
        <v>305</v>
      </c>
      <c r="C2138" s="143" t="s">
        <v>21</v>
      </c>
      <c r="D2138" s="211">
        <v>1</v>
      </c>
      <c r="E2138" s="204">
        <v>152608</v>
      </c>
      <c r="F2138" s="204"/>
      <c r="G2138" s="204" t="s">
        <v>306</v>
      </c>
      <c r="H2138" s="220">
        <v>526.4</v>
      </c>
      <c r="I2138" s="205">
        <v>1719667501</v>
      </c>
      <c r="J2138" s="206" t="s">
        <v>1473</v>
      </c>
      <c r="K2138" s="206" t="s">
        <v>1411</v>
      </c>
      <c r="L2138" s="204" t="s">
        <v>1412</v>
      </c>
      <c r="M2138" s="204" t="s">
        <v>17</v>
      </c>
      <c r="N2138" s="204" t="s">
        <v>19</v>
      </c>
      <c r="O2138" s="204" t="s">
        <v>19</v>
      </c>
      <c r="P2138" s="213" t="s">
        <v>574</v>
      </c>
      <c r="Q2138" s="214" t="s">
        <v>14</v>
      </c>
      <c r="R2138" s="215"/>
      <c r="S2138" s="216" t="s">
        <v>307</v>
      </c>
      <c r="T2138" s="217">
        <v>12</v>
      </c>
      <c r="U2138" s="217"/>
    </row>
    <row r="2139" spans="1:21" ht="51" hidden="1" x14ac:dyDescent="0.3">
      <c r="A2139" s="201">
        <v>42265</v>
      </c>
      <c r="B2139" s="197" t="s">
        <v>309</v>
      </c>
      <c r="C2139" s="143" t="s">
        <v>851</v>
      </c>
      <c r="D2139" s="211">
        <v>1</v>
      </c>
      <c r="E2139" s="204">
        <v>152609</v>
      </c>
      <c r="F2139" s="204"/>
      <c r="G2139" s="204" t="s">
        <v>306</v>
      </c>
      <c r="H2139" s="212">
        <v>319.2</v>
      </c>
      <c r="I2139" s="205">
        <v>1719667501</v>
      </c>
      <c r="J2139" s="206" t="s">
        <v>1473</v>
      </c>
      <c r="K2139" s="206" t="s">
        <v>1411</v>
      </c>
      <c r="L2139" s="204" t="s">
        <v>1412</v>
      </c>
      <c r="M2139" s="204" t="s">
        <v>17</v>
      </c>
      <c r="N2139" s="204" t="s">
        <v>1484</v>
      </c>
      <c r="O2139" s="204" t="s">
        <v>1413</v>
      </c>
      <c r="P2139" s="213" t="s">
        <v>1425</v>
      </c>
      <c r="Q2139" s="214" t="s">
        <v>14</v>
      </c>
      <c r="R2139" s="215"/>
      <c r="S2139" s="216" t="s">
        <v>307</v>
      </c>
      <c r="T2139" s="217">
        <v>12</v>
      </c>
      <c r="U2139" s="217"/>
    </row>
    <row r="2140" spans="1:21" ht="51" hidden="1" x14ac:dyDescent="0.3">
      <c r="A2140" s="201"/>
      <c r="B2140" s="197" t="s">
        <v>866</v>
      </c>
      <c r="C2140" s="143" t="s">
        <v>1426</v>
      </c>
      <c r="D2140" s="211">
        <v>1</v>
      </c>
      <c r="E2140" s="204">
        <v>152610</v>
      </c>
      <c r="F2140" s="204"/>
      <c r="G2140" s="204" t="s">
        <v>306</v>
      </c>
      <c r="H2140" s="212">
        <v>35</v>
      </c>
      <c r="I2140" s="205">
        <v>1719667501</v>
      </c>
      <c r="J2140" s="206" t="s">
        <v>1473</v>
      </c>
      <c r="K2140" s="206" t="s">
        <v>1411</v>
      </c>
      <c r="L2140" s="204" t="s">
        <v>1412</v>
      </c>
      <c r="M2140" s="204" t="s">
        <v>17</v>
      </c>
      <c r="N2140" s="204" t="s">
        <v>19</v>
      </c>
      <c r="O2140" s="204" t="s">
        <v>1413</v>
      </c>
      <c r="P2140" s="213"/>
      <c r="Q2140" s="214" t="s">
        <v>14</v>
      </c>
      <c r="R2140" s="215"/>
      <c r="S2140" s="216" t="s">
        <v>307</v>
      </c>
      <c r="T2140" s="217">
        <v>12</v>
      </c>
      <c r="U2140" s="217"/>
    </row>
    <row r="2141" spans="1:21" ht="51" hidden="1" x14ac:dyDescent="0.3">
      <c r="A2141" s="201">
        <v>42265</v>
      </c>
      <c r="B2141" s="197" t="s">
        <v>310</v>
      </c>
      <c r="C2141" s="143" t="s">
        <v>15</v>
      </c>
      <c r="D2141" s="211">
        <v>1</v>
      </c>
      <c r="E2141" s="204">
        <v>152611</v>
      </c>
      <c r="F2141" s="204"/>
      <c r="G2141" s="204" t="s">
        <v>306</v>
      </c>
      <c r="H2141" s="212">
        <v>938.85</v>
      </c>
      <c r="I2141" s="205">
        <v>1719667501</v>
      </c>
      <c r="J2141" s="206" t="s">
        <v>1473</v>
      </c>
      <c r="K2141" s="206" t="s">
        <v>1411</v>
      </c>
      <c r="L2141" s="204" t="s">
        <v>1412</v>
      </c>
      <c r="M2141" s="219" t="s">
        <v>1485</v>
      </c>
      <c r="N2141" s="204">
        <v>9010</v>
      </c>
      <c r="O2141" s="204" t="s">
        <v>35</v>
      </c>
      <c r="P2141" s="213"/>
      <c r="Q2141" s="214" t="s">
        <v>14</v>
      </c>
      <c r="R2141" s="215"/>
      <c r="S2141" s="216" t="s">
        <v>307</v>
      </c>
      <c r="T2141" s="217">
        <v>12</v>
      </c>
      <c r="U2141" s="217"/>
    </row>
    <row r="2142" spans="1:21" ht="51" hidden="1" x14ac:dyDescent="0.3">
      <c r="A2142" s="201">
        <v>42265</v>
      </c>
      <c r="B2142" s="197" t="s">
        <v>897</v>
      </c>
      <c r="C2142" s="143" t="s">
        <v>898</v>
      </c>
      <c r="D2142" s="211">
        <v>1</v>
      </c>
      <c r="E2142" s="204">
        <v>152612</v>
      </c>
      <c r="F2142" s="204"/>
      <c r="G2142" s="204" t="s">
        <v>306</v>
      </c>
      <c r="H2142" s="212">
        <v>7.64</v>
      </c>
      <c r="I2142" s="205">
        <v>1719667501</v>
      </c>
      <c r="J2142" s="206" t="s">
        <v>1473</v>
      </c>
      <c r="K2142" s="206" t="s">
        <v>1411</v>
      </c>
      <c r="L2142" s="204" t="s">
        <v>1412</v>
      </c>
      <c r="M2142" s="204" t="s">
        <v>17</v>
      </c>
      <c r="N2142" s="204" t="s">
        <v>18</v>
      </c>
      <c r="O2142" s="204" t="s">
        <v>1413</v>
      </c>
      <c r="P2142" s="213"/>
      <c r="Q2142" s="214" t="s">
        <v>14</v>
      </c>
      <c r="R2142" s="215"/>
      <c r="S2142" s="216" t="s">
        <v>307</v>
      </c>
      <c r="T2142" s="217">
        <v>12</v>
      </c>
      <c r="U2142" s="217"/>
    </row>
    <row r="2143" spans="1:21" ht="21.6" hidden="1" x14ac:dyDescent="0.3">
      <c r="A2143" s="201"/>
      <c r="B2143" s="197"/>
      <c r="C2143" s="143" t="s">
        <v>1470</v>
      </c>
      <c r="D2143" s="211"/>
      <c r="E2143" s="204" t="s">
        <v>1486</v>
      </c>
      <c r="F2143" s="204"/>
      <c r="G2143" s="204"/>
      <c r="H2143" s="212"/>
      <c r="I2143" s="205"/>
      <c r="J2143" s="206" t="s">
        <v>1487</v>
      </c>
      <c r="K2143" s="206"/>
      <c r="L2143" s="204" t="s">
        <v>1412</v>
      </c>
      <c r="M2143" s="219"/>
      <c r="N2143" s="204"/>
      <c r="O2143" s="204"/>
      <c r="P2143" s="213">
        <v>25849</v>
      </c>
      <c r="Q2143" s="221" t="s">
        <v>1460</v>
      </c>
      <c r="R2143" s="215"/>
      <c r="S2143" s="216"/>
      <c r="T2143" s="217"/>
      <c r="U2143" s="217"/>
    </row>
    <row r="2144" spans="1:21" ht="21.6" hidden="1" x14ac:dyDescent="0.3">
      <c r="A2144" s="201"/>
      <c r="B2144" s="197" t="s">
        <v>309</v>
      </c>
      <c r="C2144" s="143" t="s">
        <v>1418</v>
      </c>
      <c r="D2144" s="211">
        <v>1</v>
      </c>
      <c r="E2144" s="204" t="s">
        <v>1486</v>
      </c>
      <c r="F2144" s="204"/>
      <c r="G2144" s="204" t="s">
        <v>306</v>
      </c>
      <c r="H2144" s="212">
        <v>319.2</v>
      </c>
      <c r="I2144" s="205"/>
      <c r="J2144" s="206" t="s">
        <v>1487</v>
      </c>
      <c r="K2144" s="206"/>
      <c r="L2144" s="204" t="s">
        <v>1412</v>
      </c>
      <c r="M2144" s="204" t="s">
        <v>17</v>
      </c>
      <c r="N2144" s="204" t="s">
        <v>1413</v>
      </c>
      <c r="O2144" s="204" t="s">
        <v>1413</v>
      </c>
      <c r="P2144" s="213"/>
      <c r="Q2144" s="214" t="s">
        <v>14</v>
      </c>
      <c r="R2144" s="215"/>
      <c r="S2144" s="216" t="s">
        <v>307</v>
      </c>
      <c r="T2144" s="217"/>
      <c r="U2144" s="217"/>
    </row>
    <row r="2145" spans="1:21" ht="21.6" hidden="1" x14ac:dyDescent="0.3">
      <c r="A2145" s="201"/>
      <c r="B2145" s="197" t="s">
        <v>309</v>
      </c>
      <c r="C2145" s="143" t="s">
        <v>1418</v>
      </c>
      <c r="D2145" s="211">
        <v>1</v>
      </c>
      <c r="E2145" s="204" t="s">
        <v>1486</v>
      </c>
      <c r="F2145" s="204"/>
      <c r="G2145" s="204" t="s">
        <v>306</v>
      </c>
      <c r="H2145" s="212">
        <v>319.2</v>
      </c>
      <c r="I2145" s="205"/>
      <c r="J2145" s="206" t="s">
        <v>1487</v>
      </c>
      <c r="K2145" s="206"/>
      <c r="L2145" s="204" t="s">
        <v>1412</v>
      </c>
      <c r="M2145" s="204" t="s">
        <v>17</v>
      </c>
      <c r="N2145" s="204" t="s">
        <v>1413</v>
      </c>
      <c r="O2145" s="204" t="s">
        <v>1413</v>
      </c>
      <c r="P2145" s="213"/>
      <c r="Q2145" s="214" t="s">
        <v>14</v>
      </c>
      <c r="R2145" s="215"/>
      <c r="S2145" s="216" t="s">
        <v>307</v>
      </c>
      <c r="T2145" s="217"/>
      <c r="U2145" s="217"/>
    </row>
    <row r="2146" spans="1:21" ht="21.6" hidden="1" x14ac:dyDescent="0.3">
      <c r="A2146" s="201"/>
      <c r="B2146" s="197" t="s">
        <v>309</v>
      </c>
      <c r="C2146" s="143" t="s">
        <v>82</v>
      </c>
      <c r="D2146" s="211">
        <v>1</v>
      </c>
      <c r="E2146" s="204" t="s">
        <v>1486</v>
      </c>
      <c r="F2146" s="204"/>
      <c r="G2146" s="204" t="s">
        <v>306</v>
      </c>
      <c r="H2146" s="212">
        <v>319.2</v>
      </c>
      <c r="I2146" s="205"/>
      <c r="J2146" s="206" t="s">
        <v>1487</v>
      </c>
      <c r="K2146" s="206"/>
      <c r="L2146" s="204" t="s">
        <v>1412</v>
      </c>
      <c r="M2146" s="219"/>
      <c r="N2146" s="204"/>
      <c r="O2146" s="204"/>
      <c r="P2146" s="213" t="s">
        <v>868</v>
      </c>
      <c r="Q2146" s="214" t="s">
        <v>14</v>
      </c>
      <c r="R2146" s="215"/>
      <c r="S2146" s="216" t="s">
        <v>307</v>
      </c>
      <c r="T2146" s="217"/>
      <c r="U2146" s="217"/>
    </row>
    <row r="2147" spans="1:21" ht="21.6" hidden="1" x14ac:dyDescent="0.3">
      <c r="A2147" s="201"/>
      <c r="B2147" s="197" t="s">
        <v>897</v>
      </c>
      <c r="C2147" s="143" t="s">
        <v>898</v>
      </c>
      <c r="D2147" s="211">
        <v>1</v>
      </c>
      <c r="E2147" s="204" t="s">
        <v>1486</v>
      </c>
      <c r="F2147" s="204"/>
      <c r="G2147" s="204"/>
      <c r="H2147" s="212">
        <v>7.64</v>
      </c>
      <c r="I2147" s="205"/>
      <c r="J2147" s="206" t="s">
        <v>1487</v>
      </c>
      <c r="K2147" s="206"/>
      <c r="L2147" s="204" t="s">
        <v>1412</v>
      </c>
      <c r="M2147" s="204" t="s">
        <v>17</v>
      </c>
      <c r="N2147" s="204" t="s">
        <v>18</v>
      </c>
      <c r="O2147" s="204" t="s">
        <v>1413</v>
      </c>
      <c r="P2147" s="213"/>
      <c r="Q2147" s="214" t="s">
        <v>14</v>
      </c>
      <c r="R2147" s="215"/>
      <c r="S2147" s="216" t="s">
        <v>307</v>
      </c>
      <c r="T2147" s="217"/>
      <c r="U2147" s="217"/>
    </row>
    <row r="2148" spans="1:21" ht="21.6" hidden="1" x14ac:dyDescent="0.3">
      <c r="A2148" s="232">
        <v>42201</v>
      </c>
      <c r="B2148" s="233" t="s">
        <v>305</v>
      </c>
      <c r="C2148" s="234" t="s">
        <v>1488</v>
      </c>
      <c r="D2148" s="235">
        <v>1</v>
      </c>
      <c r="E2148" s="236">
        <v>152520</v>
      </c>
      <c r="F2148" s="236"/>
      <c r="G2148" s="236" t="s">
        <v>306</v>
      </c>
      <c r="H2148" s="237">
        <v>526.4</v>
      </c>
      <c r="I2148" s="238">
        <v>1712777679</v>
      </c>
      <c r="J2148" s="239" t="s">
        <v>1489</v>
      </c>
      <c r="K2148" s="239" t="s">
        <v>1490</v>
      </c>
      <c r="L2148" s="236" t="s">
        <v>1412</v>
      </c>
      <c r="M2148" s="236" t="s">
        <v>17</v>
      </c>
      <c r="N2148" s="236" t="s">
        <v>19</v>
      </c>
      <c r="O2148" s="236" t="s">
        <v>19</v>
      </c>
      <c r="P2148" s="240" t="s">
        <v>574</v>
      </c>
      <c r="Q2148" s="241" t="s">
        <v>14</v>
      </c>
      <c r="R2148" s="242"/>
      <c r="S2148" s="243" t="s">
        <v>307</v>
      </c>
      <c r="T2148" s="244">
        <v>133</v>
      </c>
      <c r="U2148" s="244"/>
    </row>
    <row r="2149" spans="1:21" ht="21.6" hidden="1" x14ac:dyDescent="0.3">
      <c r="A2149" s="232">
        <v>42201</v>
      </c>
      <c r="B2149" s="233" t="s">
        <v>309</v>
      </c>
      <c r="C2149" s="234" t="s">
        <v>82</v>
      </c>
      <c r="D2149" s="235">
        <v>1</v>
      </c>
      <c r="E2149" s="236">
        <v>153335</v>
      </c>
      <c r="F2149" s="236"/>
      <c r="G2149" s="236" t="s">
        <v>306</v>
      </c>
      <c r="H2149" s="245">
        <v>70.31</v>
      </c>
      <c r="I2149" s="238">
        <v>1712777679</v>
      </c>
      <c r="J2149" s="246" t="s">
        <v>3623</v>
      </c>
      <c r="K2149" s="239" t="s">
        <v>1490</v>
      </c>
      <c r="L2149" s="236" t="s">
        <v>1412</v>
      </c>
      <c r="M2149" s="236" t="s">
        <v>17</v>
      </c>
      <c r="N2149" s="236" t="s">
        <v>18</v>
      </c>
      <c r="O2149" s="236" t="s">
        <v>19</v>
      </c>
      <c r="P2149" s="247" t="s">
        <v>1512</v>
      </c>
      <c r="Q2149" s="241" t="s">
        <v>14</v>
      </c>
      <c r="R2149" s="242"/>
      <c r="S2149" s="243" t="s">
        <v>307</v>
      </c>
      <c r="T2149" s="244">
        <v>133</v>
      </c>
      <c r="U2149" s="244"/>
    </row>
    <row r="2150" spans="1:21" ht="21.6" hidden="1" x14ac:dyDescent="0.3">
      <c r="A2150" s="232"/>
      <c r="B2150" s="233" t="s">
        <v>309</v>
      </c>
      <c r="C2150" s="234" t="s">
        <v>2065</v>
      </c>
      <c r="D2150" s="235">
        <v>1</v>
      </c>
      <c r="E2150" s="236">
        <v>154020</v>
      </c>
      <c r="F2150" s="236"/>
      <c r="G2150" s="236" t="s">
        <v>306</v>
      </c>
      <c r="H2150" s="245">
        <v>319.2</v>
      </c>
      <c r="I2150" s="238">
        <v>1712777679</v>
      </c>
      <c r="J2150" s="239" t="s">
        <v>1489</v>
      </c>
      <c r="K2150" s="239" t="s">
        <v>1490</v>
      </c>
      <c r="L2150" s="236" t="s">
        <v>1412</v>
      </c>
      <c r="M2150" s="236" t="s">
        <v>17</v>
      </c>
      <c r="N2150" s="236" t="s">
        <v>18</v>
      </c>
      <c r="O2150" s="236" t="s">
        <v>19</v>
      </c>
      <c r="P2150" s="247"/>
      <c r="Q2150" s="241" t="s">
        <v>14</v>
      </c>
      <c r="R2150" s="242"/>
      <c r="S2150" s="243" t="s">
        <v>307</v>
      </c>
      <c r="T2150" s="244">
        <v>133</v>
      </c>
      <c r="U2150" s="244"/>
    </row>
    <row r="2151" spans="1:21" ht="21.6" hidden="1" x14ac:dyDescent="0.3">
      <c r="A2151" s="201"/>
      <c r="B2151" s="197" t="s">
        <v>1432</v>
      </c>
      <c r="C2151" s="143" t="s">
        <v>1433</v>
      </c>
      <c r="D2151" s="211">
        <v>1</v>
      </c>
      <c r="E2151" s="204">
        <v>152524</v>
      </c>
      <c r="F2151" s="204"/>
      <c r="G2151" s="204" t="s">
        <v>306</v>
      </c>
      <c r="H2151" s="212">
        <v>135</v>
      </c>
      <c r="I2151" s="238">
        <v>1712777679</v>
      </c>
      <c r="J2151" s="239" t="s">
        <v>1489</v>
      </c>
      <c r="K2151" s="239" t="s">
        <v>1490</v>
      </c>
      <c r="L2151" s="204" t="s">
        <v>1412</v>
      </c>
      <c r="M2151" s="219" t="s">
        <v>17</v>
      </c>
      <c r="N2151" s="204" t="s">
        <v>19</v>
      </c>
      <c r="O2151" s="204" t="s">
        <v>19</v>
      </c>
      <c r="P2151" s="213"/>
      <c r="Q2151" s="214" t="s">
        <v>14</v>
      </c>
      <c r="R2151" s="215"/>
      <c r="S2151" s="216" t="s">
        <v>307</v>
      </c>
      <c r="T2151" s="244">
        <v>133</v>
      </c>
      <c r="U2151" s="217"/>
    </row>
    <row r="2152" spans="1:21" ht="21.6" hidden="1" x14ac:dyDescent="0.3">
      <c r="A2152" s="232">
        <v>42201</v>
      </c>
      <c r="B2152" s="233" t="s">
        <v>317</v>
      </c>
      <c r="C2152" s="234" t="s">
        <v>43</v>
      </c>
      <c r="D2152" s="235">
        <v>1</v>
      </c>
      <c r="E2152" s="248">
        <v>153336</v>
      </c>
      <c r="F2152" s="248"/>
      <c r="G2152" s="236" t="s">
        <v>306</v>
      </c>
      <c r="H2152" s="245">
        <v>248.75</v>
      </c>
      <c r="I2152" s="238">
        <v>1712777679</v>
      </c>
      <c r="J2152" s="239" t="s">
        <v>1489</v>
      </c>
      <c r="K2152" s="239" t="s">
        <v>1490</v>
      </c>
      <c r="L2152" s="236" t="s">
        <v>1412</v>
      </c>
      <c r="M2152" s="236" t="s">
        <v>1491</v>
      </c>
      <c r="N2152" s="236">
        <v>2124</v>
      </c>
      <c r="O2152" s="236" t="s">
        <v>44</v>
      </c>
      <c r="P2152" s="240"/>
      <c r="Q2152" s="241" t="s">
        <v>14</v>
      </c>
      <c r="R2152" s="242"/>
      <c r="S2152" s="243" t="s">
        <v>307</v>
      </c>
      <c r="T2152" s="244">
        <v>133</v>
      </c>
      <c r="U2152" s="244"/>
    </row>
    <row r="2153" spans="1:21" ht="21.6" hidden="1" x14ac:dyDescent="0.3">
      <c r="A2153" s="232"/>
      <c r="B2153" s="233" t="s">
        <v>866</v>
      </c>
      <c r="C2153" s="234" t="s">
        <v>1426</v>
      </c>
      <c r="D2153" s="235">
        <v>1</v>
      </c>
      <c r="E2153" s="236">
        <v>153337</v>
      </c>
      <c r="F2153" s="236"/>
      <c r="G2153" s="236" t="s">
        <v>306</v>
      </c>
      <c r="H2153" s="245">
        <v>35</v>
      </c>
      <c r="I2153" s="238">
        <v>1712777679</v>
      </c>
      <c r="J2153" s="246" t="s">
        <v>1489</v>
      </c>
      <c r="K2153" s="239" t="s">
        <v>1490</v>
      </c>
      <c r="L2153" s="236" t="s">
        <v>1412</v>
      </c>
      <c r="M2153" s="236" t="s">
        <v>17</v>
      </c>
      <c r="N2153" s="236" t="s">
        <v>19</v>
      </c>
      <c r="O2153" s="236" t="s">
        <v>19</v>
      </c>
      <c r="P2153" s="240"/>
      <c r="Q2153" s="241" t="s">
        <v>14</v>
      </c>
      <c r="R2153" s="242"/>
      <c r="S2153" s="243" t="s">
        <v>307</v>
      </c>
      <c r="T2153" s="244">
        <v>133</v>
      </c>
      <c r="U2153" s="244"/>
    </row>
    <row r="2154" spans="1:21" ht="21.6" hidden="1" x14ac:dyDescent="0.3">
      <c r="A2154" s="232"/>
      <c r="B2154" s="233" t="s">
        <v>897</v>
      </c>
      <c r="C2154" s="234" t="s">
        <v>1492</v>
      </c>
      <c r="D2154" s="235">
        <v>1</v>
      </c>
      <c r="E2154" s="236">
        <v>153338</v>
      </c>
      <c r="F2154" s="236"/>
      <c r="G2154" s="236" t="s">
        <v>306</v>
      </c>
      <c r="H2154" s="245">
        <v>7.64</v>
      </c>
      <c r="I2154" s="238">
        <v>1712777679</v>
      </c>
      <c r="J2154" s="239" t="s">
        <v>1489</v>
      </c>
      <c r="K2154" s="239" t="s">
        <v>1490</v>
      </c>
      <c r="L2154" s="236" t="s">
        <v>1412</v>
      </c>
      <c r="M2154" s="236" t="s">
        <v>17</v>
      </c>
      <c r="N2154" s="236" t="s">
        <v>19</v>
      </c>
      <c r="O2154" s="236" t="s">
        <v>19</v>
      </c>
      <c r="P2154" s="240"/>
      <c r="Q2154" s="241" t="s">
        <v>14</v>
      </c>
      <c r="R2154" s="242"/>
      <c r="S2154" s="243" t="s">
        <v>307</v>
      </c>
      <c r="T2154" s="244">
        <v>133</v>
      </c>
      <c r="U2154" s="244"/>
    </row>
    <row r="2155" spans="1:21" ht="34.200000000000003" hidden="1" x14ac:dyDescent="0.3">
      <c r="A2155" s="592">
        <v>42201</v>
      </c>
      <c r="B2155" s="593" t="s">
        <v>318</v>
      </c>
      <c r="C2155" s="581" t="s">
        <v>12</v>
      </c>
      <c r="D2155" s="594">
        <v>1</v>
      </c>
      <c r="E2155" s="594">
        <v>153339</v>
      </c>
      <c r="F2155" s="594"/>
      <c r="G2155" s="594" t="s">
        <v>306</v>
      </c>
      <c r="H2155" s="595">
        <v>1713.6</v>
      </c>
      <c r="I2155" s="596">
        <v>1712777679</v>
      </c>
      <c r="J2155" s="597" t="s">
        <v>1489</v>
      </c>
      <c r="K2155" s="597" t="s">
        <v>1490</v>
      </c>
      <c r="L2155" s="594" t="s">
        <v>1412</v>
      </c>
      <c r="M2155" s="594" t="s">
        <v>1493</v>
      </c>
      <c r="N2155" s="594">
        <v>8460</v>
      </c>
      <c r="O2155" s="594" t="s">
        <v>13</v>
      </c>
      <c r="P2155" s="579" t="s">
        <v>3646</v>
      </c>
      <c r="Q2155" s="582" t="s">
        <v>14</v>
      </c>
      <c r="R2155" s="599"/>
      <c r="S2155" s="590" t="s">
        <v>308</v>
      </c>
      <c r="T2155" s="600">
        <v>133</v>
      </c>
      <c r="U2155" s="600" t="s">
        <v>465</v>
      </c>
    </row>
    <row r="2156" spans="1:21" ht="51" hidden="1" x14ac:dyDescent="0.3">
      <c r="A2156" s="232"/>
      <c r="B2156" s="233" t="s">
        <v>318</v>
      </c>
      <c r="C2156" s="234" t="s">
        <v>1494</v>
      </c>
      <c r="D2156" s="235">
        <v>1</v>
      </c>
      <c r="E2156" s="236">
        <v>155548</v>
      </c>
      <c r="F2156" s="236"/>
      <c r="G2156" s="236" t="s">
        <v>306</v>
      </c>
      <c r="H2156" s="245">
        <v>1332.13</v>
      </c>
      <c r="I2156" s="238">
        <v>1802316388</v>
      </c>
      <c r="J2156" s="239" t="s">
        <v>1495</v>
      </c>
      <c r="K2156" s="239" t="s">
        <v>1411</v>
      </c>
      <c r="L2156" s="236" t="s">
        <v>1412</v>
      </c>
      <c r="M2156" s="236" t="s">
        <v>1496</v>
      </c>
      <c r="N2156" s="236" t="s">
        <v>1497</v>
      </c>
      <c r="O2156" s="236" t="s">
        <v>35</v>
      </c>
      <c r="P2156" s="247" t="s">
        <v>1498</v>
      </c>
      <c r="Q2156" s="241" t="s">
        <v>14</v>
      </c>
      <c r="R2156" s="242"/>
      <c r="S2156" s="243" t="s">
        <v>308</v>
      </c>
      <c r="T2156" s="244">
        <v>430</v>
      </c>
      <c r="U2156" s="244"/>
    </row>
    <row r="2157" spans="1:21" ht="51" hidden="1" x14ac:dyDescent="0.3">
      <c r="A2157" s="232"/>
      <c r="B2157" s="233" t="s">
        <v>305</v>
      </c>
      <c r="C2157" s="234" t="s">
        <v>16</v>
      </c>
      <c r="D2157" s="235">
        <v>1</v>
      </c>
      <c r="E2157" s="236">
        <v>153000</v>
      </c>
      <c r="F2157" s="236"/>
      <c r="G2157" s="236" t="s">
        <v>306</v>
      </c>
      <c r="H2157" s="237">
        <v>526.4</v>
      </c>
      <c r="I2157" s="238">
        <v>1802316388</v>
      </c>
      <c r="J2157" s="239" t="s">
        <v>1495</v>
      </c>
      <c r="K2157" s="239" t="s">
        <v>1411</v>
      </c>
      <c r="L2157" s="236" t="s">
        <v>1412</v>
      </c>
      <c r="M2157" s="236" t="s">
        <v>17</v>
      </c>
      <c r="N2157" s="236" t="s">
        <v>19</v>
      </c>
      <c r="O2157" s="236" t="s">
        <v>19</v>
      </c>
      <c r="P2157" s="240" t="s">
        <v>574</v>
      </c>
      <c r="Q2157" s="241" t="s">
        <v>14</v>
      </c>
      <c r="R2157" s="242"/>
      <c r="S2157" s="243" t="s">
        <v>307</v>
      </c>
      <c r="T2157" s="244">
        <v>430</v>
      </c>
      <c r="U2157" s="244"/>
    </row>
    <row r="2158" spans="1:21" ht="51" hidden="1" x14ac:dyDescent="0.3">
      <c r="A2158" s="232"/>
      <c r="B2158" s="233" t="s">
        <v>309</v>
      </c>
      <c r="C2158" s="234" t="s">
        <v>1441</v>
      </c>
      <c r="D2158" s="235">
        <v>1</v>
      </c>
      <c r="E2158" s="248">
        <v>156082</v>
      </c>
      <c r="F2158" s="248"/>
      <c r="G2158" s="236" t="s">
        <v>306</v>
      </c>
      <c r="H2158" s="245">
        <v>319.2</v>
      </c>
      <c r="I2158" s="238">
        <v>1802316388</v>
      </c>
      <c r="J2158" s="239" t="s">
        <v>1495</v>
      </c>
      <c r="K2158" s="239" t="s">
        <v>1411</v>
      </c>
      <c r="L2158" s="236" t="s">
        <v>1412</v>
      </c>
      <c r="M2158" s="236" t="s">
        <v>17</v>
      </c>
      <c r="N2158" s="236" t="s">
        <v>19</v>
      </c>
      <c r="O2158" s="236" t="s">
        <v>19</v>
      </c>
      <c r="P2158" s="247"/>
      <c r="Q2158" s="241" t="s">
        <v>14</v>
      </c>
      <c r="R2158" s="242"/>
      <c r="S2158" s="243" t="s">
        <v>307</v>
      </c>
      <c r="T2158" s="244">
        <v>430</v>
      </c>
      <c r="U2158" s="244"/>
    </row>
    <row r="2159" spans="1:21" ht="51" hidden="1" x14ac:dyDescent="0.3">
      <c r="A2159" s="232"/>
      <c r="B2159" s="233" t="s">
        <v>897</v>
      </c>
      <c r="C2159" s="234" t="s">
        <v>1492</v>
      </c>
      <c r="D2159" s="235">
        <v>1</v>
      </c>
      <c r="E2159" s="248">
        <v>155233</v>
      </c>
      <c r="F2159" s="248"/>
      <c r="G2159" s="236" t="s">
        <v>306</v>
      </c>
      <c r="H2159" s="245">
        <v>7.64</v>
      </c>
      <c r="I2159" s="238">
        <v>1802316388</v>
      </c>
      <c r="J2159" s="239" t="s">
        <v>1495</v>
      </c>
      <c r="K2159" s="239" t="s">
        <v>1411</v>
      </c>
      <c r="L2159" s="236" t="s">
        <v>1412</v>
      </c>
      <c r="M2159" s="236" t="s">
        <v>17</v>
      </c>
      <c r="N2159" s="236" t="s">
        <v>19</v>
      </c>
      <c r="O2159" s="236" t="s">
        <v>19</v>
      </c>
      <c r="P2159" s="240"/>
      <c r="Q2159" s="236" t="s">
        <v>14</v>
      </c>
      <c r="R2159" s="242"/>
      <c r="S2159" s="243" t="s">
        <v>307</v>
      </c>
      <c r="T2159" s="244">
        <v>430</v>
      </c>
      <c r="U2159" s="244"/>
    </row>
    <row r="2160" spans="1:21" ht="40.799999999999997" hidden="1" x14ac:dyDescent="0.3">
      <c r="A2160" s="232">
        <v>42198</v>
      </c>
      <c r="B2160" s="233" t="s">
        <v>309</v>
      </c>
      <c r="C2160" s="234" t="s">
        <v>1418</v>
      </c>
      <c r="D2160" s="235">
        <v>1</v>
      </c>
      <c r="E2160" s="248">
        <v>152613</v>
      </c>
      <c r="F2160" s="248"/>
      <c r="G2160" s="236" t="s">
        <v>306</v>
      </c>
      <c r="H2160" s="245">
        <v>319.2</v>
      </c>
      <c r="I2160" s="238">
        <v>401235684</v>
      </c>
      <c r="J2160" s="239" t="s">
        <v>1499</v>
      </c>
      <c r="K2160" s="239" t="s">
        <v>1500</v>
      </c>
      <c r="L2160" s="236" t="s">
        <v>1501</v>
      </c>
      <c r="M2160" s="236" t="s">
        <v>17</v>
      </c>
      <c r="N2160" s="236" t="s">
        <v>19</v>
      </c>
      <c r="O2160" s="236" t="s">
        <v>19</v>
      </c>
      <c r="P2160" s="240" t="s">
        <v>311</v>
      </c>
      <c r="Q2160" s="241" t="s">
        <v>14</v>
      </c>
      <c r="R2160" s="242"/>
      <c r="S2160" s="243" t="s">
        <v>307</v>
      </c>
      <c r="T2160" s="244">
        <v>13</v>
      </c>
      <c r="U2160" s="244" t="s">
        <v>465</v>
      </c>
    </row>
    <row r="2161" spans="1:21" ht="40.799999999999997" hidden="1" x14ac:dyDescent="0.3">
      <c r="A2161" s="232"/>
      <c r="B2161" s="233" t="s">
        <v>315</v>
      </c>
      <c r="C2161" s="234" t="s">
        <v>32</v>
      </c>
      <c r="D2161" s="235">
        <v>1</v>
      </c>
      <c r="E2161" s="236">
        <v>152614</v>
      </c>
      <c r="F2161" s="236"/>
      <c r="G2161" s="236" t="s">
        <v>306</v>
      </c>
      <c r="H2161" s="245">
        <v>87.36</v>
      </c>
      <c r="I2161" s="238">
        <v>401235684</v>
      </c>
      <c r="J2161" s="239" t="s">
        <v>1499</v>
      </c>
      <c r="K2161" s="239" t="s">
        <v>1500</v>
      </c>
      <c r="L2161" s="236" t="s">
        <v>1501</v>
      </c>
      <c r="M2161" s="236" t="s">
        <v>17</v>
      </c>
      <c r="N2161" s="236" t="s">
        <v>19</v>
      </c>
      <c r="O2161" s="236" t="s">
        <v>19</v>
      </c>
      <c r="P2161" s="240"/>
      <c r="Q2161" s="241" t="s">
        <v>14</v>
      </c>
      <c r="R2161" s="242"/>
      <c r="S2161" s="243" t="s">
        <v>307</v>
      </c>
      <c r="T2161" s="244">
        <v>13</v>
      </c>
      <c r="U2161" s="244" t="s">
        <v>465</v>
      </c>
    </row>
    <row r="2162" spans="1:21" ht="40.799999999999997" hidden="1" x14ac:dyDescent="0.3">
      <c r="A2162" s="232"/>
      <c r="B2162" s="233" t="s">
        <v>897</v>
      </c>
      <c r="C2162" s="234" t="s">
        <v>898</v>
      </c>
      <c r="D2162" s="235">
        <v>1</v>
      </c>
      <c r="E2162" s="248">
        <v>152615</v>
      </c>
      <c r="F2162" s="248"/>
      <c r="G2162" s="236" t="s">
        <v>306</v>
      </c>
      <c r="H2162" s="245">
        <v>7.64</v>
      </c>
      <c r="I2162" s="238">
        <v>401235684</v>
      </c>
      <c r="J2162" s="239" t="s">
        <v>1499</v>
      </c>
      <c r="K2162" s="239" t="s">
        <v>1500</v>
      </c>
      <c r="L2162" s="236" t="s">
        <v>1501</v>
      </c>
      <c r="M2162" s="236" t="s">
        <v>17</v>
      </c>
      <c r="N2162" s="236" t="s">
        <v>19</v>
      </c>
      <c r="O2162" s="236" t="s">
        <v>19</v>
      </c>
      <c r="P2162" s="240"/>
      <c r="Q2162" s="241" t="s">
        <v>14</v>
      </c>
      <c r="R2162" s="242"/>
      <c r="S2162" s="243" t="s">
        <v>307</v>
      </c>
      <c r="T2162" s="244">
        <v>13</v>
      </c>
      <c r="U2162" s="244" t="s">
        <v>465</v>
      </c>
    </row>
    <row r="2163" spans="1:21" ht="40.799999999999997" hidden="1" x14ac:dyDescent="0.3">
      <c r="A2163" s="232"/>
      <c r="B2163" s="233" t="s">
        <v>897</v>
      </c>
      <c r="C2163" s="234" t="s">
        <v>898</v>
      </c>
      <c r="D2163" s="235">
        <v>1</v>
      </c>
      <c r="E2163" s="248">
        <v>152616</v>
      </c>
      <c r="F2163" s="248"/>
      <c r="G2163" s="236" t="s">
        <v>306</v>
      </c>
      <c r="H2163" s="245">
        <v>7.64</v>
      </c>
      <c r="I2163" s="238">
        <v>401235684</v>
      </c>
      <c r="J2163" s="239" t="s">
        <v>1499</v>
      </c>
      <c r="K2163" s="239" t="s">
        <v>1500</v>
      </c>
      <c r="L2163" s="236" t="s">
        <v>1501</v>
      </c>
      <c r="M2163" s="236" t="s">
        <v>17</v>
      </c>
      <c r="N2163" s="236" t="s">
        <v>19</v>
      </c>
      <c r="O2163" s="236" t="s">
        <v>19</v>
      </c>
      <c r="P2163" s="240"/>
      <c r="Q2163" s="241" t="s">
        <v>14</v>
      </c>
      <c r="R2163" s="242"/>
      <c r="S2163" s="243" t="s">
        <v>307</v>
      </c>
      <c r="T2163" s="244">
        <v>13</v>
      </c>
      <c r="U2163" s="244" t="s">
        <v>465</v>
      </c>
    </row>
    <row r="2164" spans="1:21" ht="40.799999999999997" hidden="1" x14ac:dyDescent="0.3">
      <c r="A2164" s="232"/>
      <c r="B2164" s="233" t="s">
        <v>324</v>
      </c>
      <c r="C2164" s="234" t="s">
        <v>42</v>
      </c>
      <c r="D2164" s="235">
        <v>1</v>
      </c>
      <c r="E2164" s="236">
        <v>152617</v>
      </c>
      <c r="F2164" s="236"/>
      <c r="G2164" s="236" t="s">
        <v>306</v>
      </c>
      <c r="H2164" s="245">
        <v>220</v>
      </c>
      <c r="I2164" s="238">
        <v>401235684</v>
      </c>
      <c r="J2164" s="239" t="s">
        <v>1499</v>
      </c>
      <c r="K2164" s="239" t="s">
        <v>1500</v>
      </c>
      <c r="L2164" s="236" t="s">
        <v>1501</v>
      </c>
      <c r="M2164" s="236" t="s">
        <v>17</v>
      </c>
      <c r="N2164" s="236" t="s">
        <v>19</v>
      </c>
      <c r="O2164" s="236" t="s">
        <v>19</v>
      </c>
      <c r="P2164" s="240"/>
      <c r="Q2164" s="241" t="s">
        <v>14</v>
      </c>
      <c r="R2164" s="242"/>
      <c r="S2164" s="243" t="s">
        <v>307</v>
      </c>
      <c r="T2164" s="244">
        <v>13</v>
      </c>
      <c r="U2164" s="244" t="s">
        <v>465</v>
      </c>
    </row>
    <row r="2165" spans="1:21" ht="40.799999999999997" hidden="1" x14ac:dyDescent="0.3">
      <c r="A2165" s="232">
        <v>42198</v>
      </c>
      <c r="B2165" s="233" t="s">
        <v>317</v>
      </c>
      <c r="C2165" s="234" t="s">
        <v>43</v>
      </c>
      <c r="D2165" s="235">
        <v>1</v>
      </c>
      <c r="E2165" s="248">
        <v>152618</v>
      </c>
      <c r="F2165" s="248"/>
      <c r="G2165" s="236" t="s">
        <v>306</v>
      </c>
      <c r="H2165" s="245">
        <v>248.75</v>
      </c>
      <c r="I2165" s="238">
        <v>401235684</v>
      </c>
      <c r="J2165" s="239" t="s">
        <v>1499</v>
      </c>
      <c r="K2165" s="239" t="s">
        <v>1500</v>
      </c>
      <c r="L2165" s="236" t="s">
        <v>1501</v>
      </c>
      <c r="M2165" s="249" t="s">
        <v>1502</v>
      </c>
      <c r="N2165" s="236">
        <v>2124</v>
      </c>
      <c r="O2165" s="236" t="s">
        <v>44</v>
      </c>
      <c r="P2165" s="240"/>
      <c r="Q2165" s="241" t="s">
        <v>14</v>
      </c>
      <c r="R2165" s="242"/>
      <c r="S2165" s="243" t="s">
        <v>307</v>
      </c>
      <c r="T2165" s="244">
        <v>13</v>
      </c>
      <c r="U2165" s="244" t="s">
        <v>465</v>
      </c>
    </row>
    <row r="2166" spans="1:21" ht="40.799999999999997" hidden="1" x14ac:dyDescent="0.3">
      <c r="A2166" s="232">
        <v>42198</v>
      </c>
      <c r="B2166" s="233" t="s">
        <v>310</v>
      </c>
      <c r="C2166" s="234" t="s">
        <v>15</v>
      </c>
      <c r="D2166" s="235">
        <v>1</v>
      </c>
      <c r="E2166" s="248">
        <v>152619</v>
      </c>
      <c r="F2166" s="248"/>
      <c r="G2166" s="236" t="s">
        <v>306</v>
      </c>
      <c r="H2166" s="245">
        <v>1048.32</v>
      </c>
      <c r="I2166" s="238">
        <v>401235684</v>
      </c>
      <c r="J2166" s="239" t="s">
        <v>1499</v>
      </c>
      <c r="K2166" s="239" t="s">
        <v>1500</v>
      </c>
      <c r="L2166" s="236" t="s">
        <v>1501</v>
      </c>
      <c r="M2166" s="249" t="s">
        <v>1503</v>
      </c>
      <c r="N2166" s="236">
        <v>990</v>
      </c>
      <c r="O2166" s="236" t="s">
        <v>35</v>
      </c>
      <c r="P2166" s="240"/>
      <c r="Q2166" s="241" t="s">
        <v>14</v>
      </c>
      <c r="R2166" s="242"/>
      <c r="S2166" s="243" t="s">
        <v>307</v>
      </c>
      <c r="T2166" s="244">
        <v>13</v>
      </c>
      <c r="U2166" s="244" t="s">
        <v>465</v>
      </c>
    </row>
    <row r="2167" spans="1:21" ht="40.799999999999997" hidden="1" x14ac:dyDescent="0.3">
      <c r="A2167" s="232">
        <v>42198</v>
      </c>
      <c r="B2167" s="233" t="s">
        <v>305</v>
      </c>
      <c r="C2167" s="234" t="s">
        <v>21</v>
      </c>
      <c r="D2167" s="235">
        <v>1</v>
      </c>
      <c r="E2167" s="236">
        <v>152620</v>
      </c>
      <c r="F2167" s="236"/>
      <c r="G2167" s="236" t="s">
        <v>306</v>
      </c>
      <c r="H2167" s="237">
        <v>526.4</v>
      </c>
      <c r="I2167" s="238">
        <v>401235684</v>
      </c>
      <c r="J2167" s="239" t="s">
        <v>1499</v>
      </c>
      <c r="K2167" s="239" t="s">
        <v>1500</v>
      </c>
      <c r="L2167" s="236" t="s">
        <v>1501</v>
      </c>
      <c r="M2167" s="236" t="s">
        <v>17</v>
      </c>
      <c r="N2167" s="236" t="s">
        <v>19</v>
      </c>
      <c r="O2167" s="236" t="s">
        <v>19</v>
      </c>
      <c r="P2167" s="240" t="s">
        <v>868</v>
      </c>
      <c r="Q2167" s="241" t="s">
        <v>14</v>
      </c>
      <c r="R2167" s="242"/>
      <c r="S2167" s="243" t="s">
        <v>307</v>
      </c>
      <c r="T2167" s="244">
        <v>13</v>
      </c>
      <c r="U2167" s="244" t="s">
        <v>465</v>
      </c>
    </row>
    <row r="2168" spans="1:21" ht="32.4" hidden="1" x14ac:dyDescent="0.3">
      <c r="A2168" s="232">
        <v>42201</v>
      </c>
      <c r="B2168" s="233" t="s">
        <v>310</v>
      </c>
      <c r="C2168" s="234" t="s">
        <v>15</v>
      </c>
      <c r="D2168" s="235">
        <v>1</v>
      </c>
      <c r="E2168" s="248">
        <v>152621</v>
      </c>
      <c r="F2168" s="248"/>
      <c r="G2168" s="236" t="s">
        <v>306</v>
      </c>
      <c r="H2168" s="245">
        <v>938.85</v>
      </c>
      <c r="I2168" s="238">
        <v>1710496777</v>
      </c>
      <c r="J2168" s="239" t="s">
        <v>1504</v>
      </c>
      <c r="K2168" s="239" t="s">
        <v>1490</v>
      </c>
      <c r="L2168" s="236" t="s">
        <v>1501</v>
      </c>
      <c r="M2168" s="249" t="s">
        <v>1505</v>
      </c>
      <c r="N2168" s="236">
        <v>990</v>
      </c>
      <c r="O2168" s="236" t="s">
        <v>35</v>
      </c>
      <c r="P2168" s="240"/>
      <c r="Q2168" s="241" t="s">
        <v>14</v>
      </c>
      <c r="R2168" s="242"/>
      <c r="S2168" s="243" t="s">
        <v>307</v>
      </c>
      <c r="T2168" s="244">
        <v>14</v>
      </c>
      <c r="U2168" s="244" t="s">
        <v>465</v>
      </c>
    </row>
    <row r="2169" spans="1:21" ht="21.6" hidden="1" x14ac:dyDescent="0.3">
      <c r="A2169" s="232"/>
      <c r="B2169" s="233" t="s">
        <v>897</v>
      </c>
      <c r="C2169" s="234" t="s">
        <v>898</v>
      </c>
      <c r="D2169" s="235">
        <v>1</v>
      </c>
      <c r="E2169" s="248">
        <v>152622</v>
      </c>
      <c r="F2169" s="248"/>
      <c r="G2169" s="236" t="s">
        <v>306</v>
      </c>
      <c r="H2169" s="245">
        <v>7.64</v>
      </c>
      <c r="I2169" s="238">
        <v>1710496777</v>
      </c>
      <c r="J2169" s="239" t="s">
        <v>1504</v>
      </c>
      <c r="K2169" s="239" t="s">
        <v>1490</v>
      </c>
      <c r="L2169" s="236" t="s">
        <v>1501</v>
      </c>
      <c r="M2169" s="236" t="s">
        <v>17</v>
      </c>
      <c r="N2169" s="236" t="s">
        <v>19</v>
      </c>
      <c r="O2169" s="236" t="s">
        <v>19</v>
      </c>
      <c r="P2169" s="240"/>
      <c r="Q2169" s="241" t="s">
        <v>14</v>
      </c>
      <c r="R2169" s="242"/>
      <c r="S2169" s="243" t="s">
        <v>307</v>
      </c>
      <c r="T2169" s="244">
        <v>14</v>
      </c>
      <c r="U2169" s="244" t="s">
        <v>465</v>
      </c>
    </row>
    <row r="2170" spans="1:21" ht="21.6" hidden="1" x14ac:dyDescent="0.3">
      <c r="A2170" s="232"/>
      <c r="B2170" s="233" t="s">
        <v>897</v>
      </c>
      <c r="C2170" s="234" t="s">
        <v>898</v>
      </c>
      <c r="D2170" s="235">
        <v>1</v>
      </c>
      <c r="E2170" s="236">
        <v>152623</v>
      </c>
      <c r="F2170" s="236"/>
      <c r="G2170" s="236" t="s">
        <v>306</v>
      </c>
      <c r="H2170" s="245">
        <v>7.64</v>
      </c>
      <c r="I2170" s="238">
        <v>1710496777</v>
      </c>
      <c r="J2170" s="239" t="s">
        <v>1504</v>
      </c>
      <c r="K2170" s="239" t="s">
        <v>1490</v>
      </c>
      <c r="L2170" s="236" t="s">
        <v>1501</v>
      </c>
      <c r="M2170" s="236" t="s">
        <v>17</v>
      </c>
      <c r="N2170" s="236" t="s">
        <v>19</v>
      </c>
      <c r="O2170" s="236" t="s">
        <v>19</v>
      </c>
      <c r="P2170" s="240"/>
      <c r="Q2170" s="241" t="s">
        <v>14</v>
      </c>
      <c r="R2170" s="242"/>
      <c r="S2170" s="243" t="s">
        <v>307</v>
      </c>
      <c r="T2170" s="244">
        <v>14</v>
      </c>
      <c r="U2170" s="244" t="s">
        <v>465</v>
      </c>
    </row>
    <row r="2171" spans="1:21" ht="21.6" hidden="1" x14ac:dyDescent="0.3">
      <c r="A2171" s="232">
        <v>42201</v>
      </c>
      <c r="B2171" s="233" t="s">
        <v>305</v>
      </c>
      <c r="C2171" s="234" t="s">
        <v>21</v>
      </c>
      <c r="D2171" s="235">
        <v>1</v>
      </c>
      <c r="E2171" s="248">
        <v>152624</v>
      </c>
      <c r="F2171" s="248"/>
      <c r="G2171" s="236" t="s">
        <v>306</v>
      </c>
      <c r="H2171" s="237">
        <v>526.4</v>
      </c>
      <c r="I2171" s="238">
        <v>1710496777</v>
      </c>
      <c r="J2171" s="239" t="s">
        <v>1504</v>
      </c>
      <c r="K2171" s="239" t="s">
        <v>1490</v>
      </c>
      <c r="L2171" s="236" t="s">
        <v>1501</v>
      </c>
      <c r="M2171" s="236" t="s">
        <v>17</v>
      </c>
      <c r="N2171" s="236" t="s">
        <v>19</v>
      </c>
      <c r="O2171" s="236" t="s">
        <v>19</v>
      </c>
      <c r="P2171" s="240" t="s">
        <v>574</v>
      </c>
      <c r="Q2171" s="241" t="s">
        <v>14</v>
      </c>
      <c r="R2171" s="242"/>
      <c r="S2171" s="243" t="s">
        <v>307</v>
      </c>
      <c r="T2171" s="244">
        <v>14</v>
      </c>
      <c r="U2171" s="244" t="s">
        <v>465</v>
      </c>
    </row>
    <row r="2172" spans="1:21" ht="21.6" hidden="1" x14ac:dyDescent="0.3">
      <c r="A2172" s="232"/>
      <c r="B2172" s="233" t="s">
        <v>324</v>
      </c>
      <c r="C2172" s="234" t="s">
        <v>42</v>
      </c>
      <c r="D2172" s="235">
        <v>1</v>
      </c>
      <c r="E2172" s="248">
        <v>152625</v>
      </c>
      <c r="F2172" s="248"/>
      <c r="G2172" s="236" t="s">
        <v>306</v>
      </c>
      <c r="H2172" s="245">
        <v>220</v>
      </c>
      <c r="I2172" s="238">
        <v>1710496777</v>
      </c>
      <c r="J2172" s="239" t="s">
        <v>1504</v>
      </c>
      <c r="K2172" s="239" t="s">
        <v>1490</v>
      </c>
      <c r="L2172" s="236" t="s">
        <v>1501</v>
      </c>
      <c r="M2172" s="236" t="s">
        <v>17</v>
      </c>
      <c r="N2172" s="236" t="s">
        <v>19</v>
      </c>
      <c r="O2172" s="236" t="s">
        <v>19</v>
      </c>
      <c r="P2172" s="240"/>
      <c r="Q2172" s="241" t="s">
        <v>14</v>
      </c>
      <c r="R2172" s="242"/>
      <c r="S2172" s="243" t="s">
        <v>307</v>
      </c>
      <c r="T2172" s="244">
        <v>14</v>
      </c>
      <c r="U2172" s="244" t="s">
        <v>465</v>
      </c>
    </row>
    <row r="2173" spans="1:21" ht="21.6" hidden="1" x14ac:dyDescent="0.3">
      <c r="A2173" s="232">
        <v>42201</v>
      </c>
      <c r="B2173" s="233" t="s">
        <v>309</v>
      </c>
      <c r="C2173" s="234" t="s">
        <v>34</v>
      </c>
      <c r="D2173" s="235">
        <v>1</v>
      </c>
      <c r="E2173" s="236">
        <v>152626</v>
      </c>
      <c r="F2173" s="236"/>
      <c r="G2173" s="236" t="s">
        <v>306</v>
      </c>
      <c r="H2173" s="245">
        <v>70.31</v>
      </c>
      <c r="I2173" s="238">
        <v>1710496777</v>
      </c>
      <c r="J2173" s="239" t="s">
        <v>1504</v>
      </c>
      <c r="K2173" s="239" t="s">
        <v>1490</v>
      </c>
      <c r="L2173" s="236" t="s">
        <v>1501</v>
      </c>
      <c r="M2173" s="236" t="s">
        <v>17</v>
      </c>
      <c r="N2173" s="236" t="s">
        <v>18</v>
      </c>
      <c r="O2173" s="236" t="s">
        <v>19</v>
      </c>
      <c r="P2173" s="240" t="s">
        <v>868</v>
      </c>
      <c r="Q2173" s="241" t="s">
        <v>14</v>
      </c>
      <c r="R2173" s="242"/>
      <c r="S2173" s="243" t="s">
        <v>307</v>
      </c>
      <c r="T2173" s="244">
        <v>14</v>
      </c>
      <c r="U2173" s="244" t="s">
        <v>465</v>
      </c>
    </row>
    <row r="2174" spans="1:21" ht="21.6" hidden="1" x14ac:dyDescent="0.3">
      <c r="A2174" s="232">
        <v>42201</v>
      </c>
      <c r="B2174" s="233" t="s">
        <v>309</v>
      </c>
      <c r="C2174" s="234" t="s">
        <v>1506</v>
      </c>
      <c r="D2174" s="235">
        <v>1</v>
      </c>
      <c r="E2174" s="248">
        <v>152627</v>
      </c>
      <c r="F2174" s="248"/>
      <c r="G2174" s="236" t="s">
        <v>306</v>
      </c>
      <c r="H2174" s="245">
        <v>319.2</v>
      </c>
      <c r="I2174" s="238">
        <v>1710496777</v>
      </c>
      <c r="J2174" s="239" t="s">
        <v>1504</v>
      </c>
      <c r="K2174" s="239" t="s">
        <v>1490</v>
      </c>
      <c r="L2174" s="236" t="s">
        <v>1501</v>
      </c>
      <c r="M2174" s="236" t="s">
        <v>17</v>
      </c>
      <c r="N2174" s="236" t="s">
        <v>18</v>
      </c>
      <c r="O2174" s="236" t="s">
        <v>19</v>
      </c>
      <c r="P2174" s="240" t="s">
        <v>311</v>
      </c>
      <c r="Q2174" s="241" t="s">
        <v>14</v>
      </c>
      <c r="R2174" s="242"/>
      <c r="S2174" s="243" t="s">
        <v>307</v>
      </c>
      <c r="T2174" s="244">
        <v>14</v>
      </c>
      <c r="U2174" s="244" t="s">
        <v>465</v>
      </c>
    </row>
    <row r="2175" spans="1:21" ht="21.6" hidden="1" x14ac:dyDescent="0.3">
      <c r="A2175" s="232">
        <v>42201</v>
      </c>
      <c r="B2175" s="233" t="s">
        <v>315</v>
      </c>
      <c r="C2175" s="234" t="s">
        <v>32</v>
      </c>
      <c r="D2175" s="235">
        <v>1</v>
      </c>
      <c r="E2175" s="248">
        <v>152628</v>
      </c>
      <c r="F2175" s="248"/>
      <c r="G2175" s="236" t="s">
        <v>306</v>
      </c>
      <c r="H2175" s="245">
        <v>87.36</v>
      </c>
      <c r="I2175" s="238">
        <v>1710496777</v>
      </c>
      <c r="J2175" s="239" t="s">
        <v>1504</v>
      </c>
      <c r="K2175" s="239" t="s">
        <v>1490</v>
      </c>
      <c r="L2175" s="236" t="s">
        <v>1501</v>
      </c>
      <c r="M2175" s="236" t="s">
        <v>17</v>
      </c>
      <c r="N2175" s="236" t="s">
        <v>18</v>
      </c>
      <c r="O2175" s="236" t="s">
        <v>19</v>
      </c>
      <c r="P2175" s="240"/>
      <c r="Q2175" s="241" t="s">
        <v>14</v>
      </c>
      <c r="R2175" s="242"/>
      <c r="S2175" s="243" t="s">
        <v>307</v>
      </c>
      <c r="T2175" s="244">
        <v>14</v>
      </c>
      <c r="U2175" s="244" t="s">
        <v>465</v>
      </c>
    </row>
    <row r="2176" spans="1:21" ht="21.6" hidden="1" x14ac:dyDescent="0.3">
      <c r="A2176" s="232">
        <v>42201</v>
      </c>
      <c r="B2176" s="233" t="s">
        <v>317</v>
      </c>
      <c r="C2176" s="234" t="s">
        <v>43</v>
      </c>
      <c r="D2176" s="235">
        <v>1</v>
      </c>
      <c r="E2176" s="236">
        <v>152629</v>
      </c>
      <c r="F2176" s="236"/>
      <c r="G2176" s="236" t="s">
        <v>306</v>
      </c>
      <c r="H2176" s="245">
        <v>248.75</v>
      </c>
      <c r="I2176" s="238">
        <v>1710496777</v>
      </c>
      <c r="J2176" s="239" t="s">
        <v>1504</v>
      </c>
      <c r="K2176" s="239" t="s">
        <v>1490</v>
      </c>
      <c r="L2176" s="236" t="s">
        <v>1501</v>
      </c>
      <c r="M2176" s="249" t="s">
        <v>1507</v>
      </c>
      <c r="N2176" s="236">
        <v>9010</v>
      </c>
      <c r="O2176" s="236" t="s">
        <v>44</v>
      </c>
      <c r="P2176" s="240"/>
      <c r="Q2176" s="241" t="s">
        <v>14</v>
      </c>
      <c r="R2176" s="242"/>
      <c r="S2176" s="243" t="s">
        <v>307</v>
      </c>
      <c r="T2176" s="244">
        <v>14</v>
      </c>
      <c r="U2176" s="244" t="s">
        <v>465</v>
      </c>
    </row>
    <row r="2177" spans="1:21" ht="51" hidden="1" x14ac:dyDescent="0.3">
      <c r="A2177" s="232">
        <v>42201</v>
      </c>
      <c r="B2177" s="233" t="s">
        <v>323</v>
      </c>
      <c r="C2177" s="234" t="s">
        <v>40</v>
      </c>
      <c r="D2177" s="235">
        <v>1</v>
      </c>
      <c r="E2177" s="248">
        <v>152630</v>
      </c>
      <c r="F2177" s="248"/>
      <c r="G2177" s="236" t="s">
        <v>306</v>
      </c>
      <c r="H2177" s="245">
        <v>6371.16</v>
      </c>
      <c r="I2177" s="238">
        <v>802479907</v>
      </c>
      <c r="J2177" s="239" t="s">
        <v>1508</v>
      </c>
      <c r="K2177" s="239" t="s">
        <v>1509</v>
      </c>
      <c r="L2177" s="236" t="s">
        <v>1501</v>
      </c>
      <c r="M2177" s="249" t="s">
        <v>1510</v>
      </c>
      <c r="N2177" s="236">
        <v>5845</v>
      </c>
      <c r="O2177" s="236" t="s">
        <v>41</v>
      </c>
      <c r="P2177" s="240"/>
      <c r="Q2177" s="241" t="s">
        <v>14</v>
      </c>
      <c r="R2177" s="242"/>
      <c r="S2177" s="243" t="s">
        <v>307</v>
      </c>
      <c r="T2177" s="244">
        <v>15</v>
      </c>
      <c r="U2177" s="244" t="s">
        <v>465</v>
      </c>
    </row>
    <row r="2178" spans="1:21" ht="51" hidden="1" x14ac:dyDescent="0.3">
      <c r="A2178" s="232"/>
      <c r="B2178" s="233" t="s">
        <v>1432</v>
      </c>
      <c r="C2178" s="234" t="s">
        <v>1433</v>
      </c>
      <c r="D2178" s="235">
        <v>1</v>
      </c>
      <c r="E2178" s="248">
        <v>152631</v>
      </c>
      <c r="F2178" s="248"/>
      <c r="G2178" s="236" t="s">
        <v>306</v>
      </c>
      <c r="H2178" s="245">
        <v>135</v>
      </c>
      <c r="I2178" s="238">
        <v>802479907</v>
      </c>
      <c r="J2178" s="239" t="s">
        <v>1508</v>
      </c>
      <c r="K2178" s="239" t="s">
        <v>1509</v>
      </c>
      <c r="L2178" s="236" t="s">
        <v>1501</v>
      </c>
      <c r="M2178" s="236" t="s">
        <v>17</v>
      </c>
      <c r="N2178" s="236" t="s">
        <v>1430</v>
      </c>
      <c r="O2178" s="236" t="s">
        <v>1413</v>
      </c>
      <c r="P2178" s="236"/>
      <c r="Q2178" s="236" t="s">
        <v>14</v>
      </c>
      <c r="R2178" s="236"/>
      <c r="S2178" s="236" t="s">
        <v>307</v>
      </c>
      <c r="T2178" s="244">
        <v>15</v>
      </c>
      <c r="U2178" s="244" t="s">
        <v>465</v>
      </c>
    </row>
    <row r="2179" spans="1:21" ht="51" hidden="1" x14ac:dyDescent="0.3">
      <c r="A2179" s="232">
        <v>42201</v>
      </c>
      <c r="B2179" s="233" t="s">
        <v>310</v>
      </c>
      <c r="C2179" s="234" t="s">
        <v>15</v>
      </c>
      <c r="D2179" s="235">
        <v>1</v>
      </c>
      <c r="E2179" s="236">
        <v>152632</v>
      </c>
      <c r="F2179" s="236"/>
      <c r="G2179" s="236" t="s">
        <v>306</v>
      </c>
      <c r="H2179" s="245">
        <v>938.85</v>
      </c>
      <c r="I2179" s="238">
        <v>802479907</v>
      </c>
      <c r="J2179" s="239" t="s">
        <v>1508</v>
      </c>
      <c r="K2179" s="239" t="s">
        <v>1509</v>
      </c>
      <c r="L2179" s="236" t="s">
        <v>1501</v>
      </c>
      <c r="M2179" s="236" t="s">
        <v>1511</v>
      </c>
      <c r="N2179" s="236">
        <v>1933</v>
      </c>
      <c r="O2179" s="236" t="s">
        <v>13</v>
      </c>
      <c r="P2179" s="236"/>
      <c r="Q2179" s="236" t="s">
        <v>14</v>
      </c>
      <c r="R2179" s="236"/>
      <c r="S2179" s="243" t="s">
        <v>307</v>
      </c>
      <c r="T2179" s="244">
        <v>15</v>
      </c>
      <c r="U2179" s="244" t="s">
        <v>465</v>
      </c>
    </row>
    <row r="2180" spans="1:21" ht="51" hidden="1" x14ac:dyDescent="0.3">
      <c r="A2180" s="232">
        <v>42201</v>
      </c>
      <c r="B2180" s="233" t="s">
        <v>305</v>
      </c>
      <c r="C2180" s="234" t="s">
        <v>21</v>
      </c>
      <c r="D2180" s="235">
        <v>1</v>
      </c>
      <c r="E2180" s="248">
        <v>152633</v>
      </c>
      <c r="F2180" s="248"/>
      <c r="G2180" s="236" t="s">
        <v>306</v>
      </c>
      <c r="H2180" s="237">
        <v>526.4</v>
      </c>
      <c r="I2180" s="238">
        <v>802479907</v>
      </c>
      <c r="J2180" s="239" t="s">
        <v>1508</v>
      </c>
      <c r="K2180" s="239" t="s">
        <v>1509</v>
      </c>
      <c r="L2180" s="236" t="s">
        <v>1501</v>
      </c>
      <c r="M2180" s="236" t="s">
        <v>17</v>
      </c>
      <c r="N2180" s="236" t="s">
        <v>19</v>
      </c>
      <c r="O2180" s="236" t="s">
        <v>19</v>
      </c>
      <c r="P2180" s="236" t="s">
        <v>1512</v>
      </c>
      <c r="Q2180" s="236" t="s">
        <v>14</v>
      </c>
      <c r="R2180" s="236"/>
      <c r="S2180" s="243" t="s">
        <v>307</v>
      </c>
      <c r="T2180" s="244">
        <v>15</v>
      </c>
      <c r="U2180" s="244" t="s">
        <v>465</v>
      </c>
    </row>
    <row r="2181" spans="1:21" ht="51" hidden="1" x14ac:dyDescent="0.3">
      <c r="A2181" s="232">
        <v>42201</v>
      </c>
      <c r="B2181" s="233" t="s">
        <v>331</v>
      </c>
      <c r="C2181" s="234" t="s">
        <v>48</v>
      </c>
      <c r="D2181" s="235">
        <v>1</v>
      </c>
      <c r="E2181" s="248">
        <v>152634</v>
      </c>
      <c r="F2181" s="248"/>
      <c r="G2181" s="236" t="s">
        <v>306</v>
      </c>
      <c r="H2181" s="245">
        <v>84.99</v>
      </c>
      <c r="I2181" s="238">
        <v>802479907</v>
      </c>
      <c r="J2181" s="239" t="s">
        <v>1508</v>
      </c>
      <c r="K2181" s="239" t="s">
        <v>1509</v>
      </c>
      <c r="L2181" s="236" t="s">
        <v>1501</v>
      </c>
      <c r="M2181" s="236">
        <v>13315373934</v>
      </c>
      <c r="N2181" s="236" t="s">
        <v>1513</v>
      </c>
      <c r="O2181" s="236" t="s">
        <v>1514</v>
      </c>
      <c r="P2181" s="236"/>
      <c r="Q2181" s="236" t="s">
        <v>14</v>
      </c>
      <c r="R2181" s="236"/>
      <c r="S2181" s="243" t="s">
        <v>307</v>
      </c>
      <c r="T2181" s="244">
        <v>15</v>
      </c>
      <c r="U2181" s="244" t="s">
        <v>465</v>
      </c>
    </row>
    <row r="2182" spans="1:21" ht="51" hidden="1" x14ac:dyDescent="0.3">
      <c r="A2182" s="232">
        <v>42201</v>
      </c>
      <c r="B2182" s="233" t="s">
        <v>317</v>
      </c>
      <c r="C2182" s="234" t="s">
        <v>43</v>
      </c>
      <c r="D2182" s="235">
        <v>1</v>
      </c>
      <c r="E2182" s="236">
        <v>152635</v>
      </c>
      <c r="F2182" s="236"/>
      <c r="G2182" s="236" t="s">
        <v>306</v>
      </c>
      <c r="H2182" s="245">
        <v>248.75</v>
      </c>
      <c r="I2182" s="238">
        <v>802479907</v>
      </c>
      <c r="J2182" s="239" t="s">
        <v>1508</v>
      </c>
      <c r="K2182" s="239" t="s">
        <v>1509</v>
      </c>
      <c r="L2182" s="236" t="s">
        <v>1501</v>
      </c>
      <c r="M2182" s="236" t="s">
        <v>1515</v>
      </c>
      <c r="N2182" s="236">
        <v>2124</v>
      </c>
      <c r="O2182" s="236" t="s">
        <v>44</v>
      </c>
      <c r="P2182" s="236"/>
      <c r="Q2182" s="236" t="s">
        <v>14</v>
      </c>
      <c r="R2182" s="236"/>
      <c r="S2182" s="243" t="s">
        <v>307</v>
      </c>
      <c r="T2182" s="244">
        <v>15</v>
      </c>
      <c r="U2182" s="244" t="s">
        <v>465</v>
      </c>
    </row>
    <row r="2183" spans="1:21" ht="51" hidden="1" x14ac:dyDescent="0.3">
      <c r="A2183" s="232">
        <v>42201</v>
      </c>
      <c r="B2183" s="233" t="s">
        <v>309</v>
      </c>
      <c r="C2183" s="234" t="s">
        <v>34</v>
      </c>
      <c r="D2183" s="235">
        <v>1</v>
      </c>
      <c r="E2183" s="248">
        <v>152636</v>
      </c>
      <c r="F2183" s="248"/>
      <c r="G2183" s="236" t="s">
        <v>306</v>
      </c>
      <c r="H2183" s="245">
        <v>70.31</v>
      </c>
      <c r="I2183" s="238">
        <v>802479907</v>
      </c>
      <c r="J2183" s="239" t="s">
        <v>1508</v>
      </c>
      <c r="K2183" s="239" t="s">
        <v>1509</v>
      </c>
      <c r="L2183" s="236" t="s">
        <v>1501</v>
      </c>
      <c r="M2183" s="236" t="s">
        <v>17</v>
      </c>
      <c r="N2183" s="236" t="s">
        <v>18</v>
      </c>
      <c r="O2183" s="236" t="s">
        <v>19</v>
      </c>
      <c r="P2183" s="236" t="s">
        <v>862</v>
      </c>
      <c r="Q2183" s="236" t="s">
        <v>14</v>
      </c>
      <c r="R2183" s="236"/>
      <c r="S2183" s="243" t="s">
        <v>307</v>
      </c>
      <c r="T2183" s="244">
        <v>15</v>
      </c>
      <c r="U2183" s="244" t="s">
        <v>465</v>
      </c>
    </row>
    <row r="2184" spans="1:21" ht="51" hidden="1" x14ac:dyDescent="0.3">
      <c r="A2184" s="232">
        <v>42201</v>
      </c>
      <c r="B2184" s="233" t="s">
        <v>309</v>
      </c>
      <c r="C2184" s="234" t="s">
        <v>34</v>
      </c>
      <c r="D2184" s="235">
        <v>1</v>
      </c>
      <c r="E2184" s="248">
        <v>152637</v>
      </c>
      <c r="F2184" s="248"/>
      <c r="G2184" s="236" t="s">
        <v>306</v>
      </c>
      <c r="H2184" s="245">
        <v>70.31</v>
      </c>
      <c r="I2184" s="238">
        <v>802479907</v>
      </c>
      <c r="J2184" s="239" t="s">
        <v>1508</v>
      </c>
      <c r="K2184" s="239" t="s">
        <v>1509</v>
      </c>
      <c r="L2184" s="236" t="s">
        <v>1501</v>
      </c>
      <c r="M2184" s="236" t="s">
        <v>17</v>
      </c>
      <c r="N2184" s="236" t="s">
        <v>18</v>
      </c>
      <c r="O2184" s="236" t="s">
        <v>19</v>
      </c>
      <c r="P2184" s="236" t="s">
        <v>1512</v>
      </c>
      <c r="Q2184" s="236" t="s">
        <v>14</v>
      </c>
      <c r="R2184" s="236"/>
      <c r="S2184" s="243" t="s">
        <v>307</v>
      </c>
      <c r="T2184" s="244">
        <v>15</v>
      </c>
      <c r="U2184" s="244" t="s">
        <v>465</v>
      </c>
    </row>
    <row r="2185" spans="1:21" ht="51" hidden="1" x14ac:dyDescent="0.3">
      <c r="A2185" s="232">
        <v>42201</v>
      </c>
      <c r="B2185" s="233" t="s">
        <v>305</v>
      </c>
      <c r="C2185" s="234" t="s">
        <v>33</v>
      </c>
      <c r="D2185" s="235">
        <v>1</v>
      </c>
      <c r="E2185" s="236">
        <v>152638</v>
      </c>
      <c r="F2185" s="236"/>
      <c r="G2185" s="236" t="s">
        <v>306</v>
      </c>
      <c r="H2185" s="237">
        <v>526.4</v>
      </c>
      <c r="I2185" s="238">
        <v>802479907</v>
      </c>
      <c r="J2185" s="239" t="s">
        <v>1508</v>
      </c>
      <c r="K2185" s="239" t="s">
        <v>1509</v>
      </c>
      <c r="L2185" s="236" t="s">
        <v>1501</v>
      </c>
      <c r="M2185" s="236" t="s">
        <v>17</v>
      </c>
      <c r="N2185" s="236" t="s">
        <v>19</v>
      </c>
      <c r="O2185" s="236" t="s">
        <v>19</v>
      </c>
      <c r="P2185" s="236" t="s">
        <v>1516</v>
      </c>
      <c r="Q2185" s="236" t="s">
        <v>1460</v>
      </c>
      <c r="R2185" s="236"/>
      <c r="S2185" s="243" t="s">
        <v>307</v>
      </c>
      <c r="T2185" s="244">
        <v>15</v>
      </c>
      <c r="U2185" s="244" t="s">
        <v>465</v>
      </c>
    </row>
    <row r="2186" spans="1:21" ht="51" hidden="1" x14ac:dyDescent="0.3">
      <c r="A2186" s="232">
        <v>42201</v>
      </c>
      <c r="B2186" s="233" t="s">
        <v>309</v>
      </c>
      <c r="C2186" s="234" t="s">
        <v>34</v>
      </c>
      <c r="D2186" s="235">
        <v>1</v>
      </c>
      <c r="E2186" s="248">
        <v>152639</v>
      </c>
      <c r="F2186" s="248"/>
      <c r="G2186" s="236" t="s">
        <v>306</v>
      </c>
      <c r="H2186" s="245">
        <v>70.31</v>
      </c>
      <c r="I2186" s="238">
        <v>802479907</v>
      </c>
      <c r="J2186" s="239" t="s">
        <v>1508</v>
      </c>
      <c r="K2186" s="239" t="s">
        <v>1509</v>
      </c>
      <c r="L2186" s="236" t="s">
        <v>1501</v>
      </c>
      <c r="M2186" s="236" t="s">
        <v>17</v>
      </c>
      <c r="N2186" s="236" t="s">
        <v>18</v>
      </c>
      <c r="O2186" s="236" t="s">
        <v>19</v>
      </c>
      <c r="P2186" s="236" t="s">
        <v>1512</v>
      </c>
      <c r="Q2186" s="236" t="s">
        <v>14</v>
      </c>
      <c r="R2186" s="236"/>
      <c r="S2186" s="243" t="s">
        <v>308</v>
      </c>
      <c r="T2186" s="244">
        <v>15</v>
      </c>
      <c r="U2186" s="244" t="s">
        <v>465</v>
      </c>
    </row>
    <row r="2187" spans="1:21" ht="51" hidden="1" x14ac:dyDescent="0.3">
      <c r="A2187" s="232">
        <v>42201</v>
      </c>
      <c r="B2187" s="233" t="s">
        <v>319</v>
      </c>
      <c r="C2187" s="234" t="s">
        <v>37</v>
      </c>
      <c r="D2187" s="235">
        <v>1</v>
      </c>
      <c r="E2187" s="248">
        <v>152640</v>
      </c>
      <c r="F2187" s="248"/>
      <c r="G2187" s="236" t="s">
        <v>306</v>
      </c>
      <c r="H2187" s="245">
        <v>100.8</v>
      </c>
      <c r="I2187" s="238">
        <v>802479907</v>
      </c>
      <c r="J2187" s="239" t="s">
        <v>1508</v>
      </c>
      <c r="K2187" s="239" t="s">
        <v>1509</v>
      </c>
      <c r="L2187" s="236" t="s">
        <v>1501</v>
      </c>
      <c r="M2187" s="236" t="s">
        <v>17</v>
      </c>
      <c r="N2187" s="236" t="s">
        <v>18</v>
      </c>
      <c r="O2187" s="236" t="s">
        <v>19</v>
      </c>
      <c r="P2187" s="236" t="s">
        <v>1512</v>
      </c>
      <c r="Q2187" s="236" t="s">
        <v>14</v>
      </c>
      <c r="R2187" s="236"/>
      <c r="S2187" s="243" t="s">
        <v>307</v>
      </c>
      <c r="T2187" s="244">
        <v>15</v>
      </c>
      <c r="U2187" s="244" t="s">
        <v>465</v>
      </c>
    </row>
    <row r="2188" spans="1:21" ht="51" hidden="1" x14ac:dyDescent="0.3">
      <c r="A2188" s="232">
        <v>42201</v>
      </c>
      <c r="B2188" s="233" t="s">
        <v>319</v>
      </c>
      <c r="C2188" s="234" t="s">
        <v>37</v>
      </c>
      <c r="D2188" s="235">
        <v>1</v>
      </c>
      <c r="E2188" s="236">
        <v>152641</v>
      </c>
      <c r="F2188" s="236"/>
      <c r="G2188" s="236" t="s">
        <v>306</v>
      </c>
      <c r="H2188" s="245">
        <v>100.8</v>
      </c>
      <c r="I2188" s="238">
        <v>802479907</v>
      </c>
      <c r="J2188" s="239" t="s">
        <v>1508</v>
      </c>
      <c r="K2188" s="239" t="s">
        <v>1509</v>
      </c>
      <c r="L2188" s="236" t="s">
        <v>1501</v>
      </c>
      <c r="M2188" s="236" t="s">
        <v>17</v>
      </c>
      <c r="N2188" s="236" t="s">
        <v>18</v>
      </c>
      <c r="O2188" s="236" t="s">
        <v>19</v>
      </c>
      <c r="P2188" s="236" t="s">
        <v>1512</v>
      </c>
      <c r="Q2188" s="236" t="s">
        <v>14</v>
      </c>
      <c r="R2188" s="236"/>
      <c r="S2188" s="243" t="s">
        <v>307</v>
      </c>
      <c r="T2188" s="244">
        <v>15</v>
      </c>
      <c r="U2188" s="244" t="s">
        <v>465</v>
      </c>
    </row>
    <row r="2189" spans="1:21" ht="51" hidden="1" x14ac:dyDescent="0.3">
      <c r="A2189" s="232">
        <v>42201</v>
      </c>
      <c r="B2189" s="233" t="s">
        <v>319</v>
      </c>
      <c r="C2189" s="234" t="s">
        <v>37</v>
      </c>
      <c r="D2189" s="235">
        <v>1</v>
      </c>
      <c r="E2189" s="248">
        <v>152642</v>
      </c>
      <c r="F2189" s="248"/>
      <c r="G2189" s="236" t="s">
        <v>306</v>
      </c>
      <c r="H2189" s="245">
        <v>100.8</v>
      </c>
      <c r="I2189" s="238">
        <v>802479907</v>
      </c>
      <c r="J2189" s="239" t="s">
        <v>1508</v>
      </c>
      <c r="K2189" s="239" t="s">
        <v>1509</v>
      </c>
      <c r="L2189" s="236" t="s">
        <v>1501</v>
      </c>
      <c r="M2189" s="236" t="s">
        <v>17</v>
      </c>
      <c r="N2189" s="236" t="s">
        <v>18</v>
      </c>
      <c r="O2189" s="236" t="s">
        <v>19</v>
      </c>
      <c r="P2189" s="236" t="s">
        <v>1512</v>
      </c>
      <c r="Q2189" s="236" t="s">
        <v>14</v>
      </c>
      <c r="R2189" s="236"/>
      <c r="S2189" s="243" t="s">
        <v>307</v>
      </c>
      <c r="T2189" s="244">
        <v>15</v>
      </c>
      <c r="U2189" s="244" t="s">
        <v>465</v>
      </c>
    </row>
    <row r="2190" spans="1:21" ht="51" hidden="1" x14ac:dyDescent="0.3">
      <c r="A2190" s="232">
        <v>42201</v>
      </c>
      <c r="B2190" s="233" t="s">
        <v>319</v>
      </c>
      <c r="C2190" s="234" t="s">
        <v>82</v>
      </c>
      <c r="D2190" s="235">
        <v>1</v>
      </c>
      <c r="E2190" s="248">
        <v>152643</v>
      </c>
      <c r="F2190" s="248"/>
      <c r="G2190" s="236" t="s">
        <v>306</v>
      </c>
      <c r="H2190" s="245">
        <v>100.8</v>
      </c>
      <c r="I2190" s="238">
        <v>802479907</v>
      </c>
      <c r="J2190" s="239" t="s">
        <v>1508</v>
      </c>
      <c r="K2190" s="239" t="s">
        <v>1509</v>
      </c>
      <c r="L2190" s="236" t="s">
        <v>1501</v>
      </c>
      <c r="M2190" s="236" t="s">
        <v>17</v>
      </c>
      <c r="N2190" s="236" t="s">
        <v>18</v>
      </c>
      <c r="O2190" s="236" t="s">
        <v>19</v>
      </c>
      <c r="P2190" s="236" t="s">
        <v>1512</v>
      </c>
      <c r="Q2190" s="236" t="s">
        <v>14</v>
      </c>
      <c r="R2190" s="236"/>
      <c r="S2190" s="243" t="s">
        <v>307</v>
      </c>
      <c r="T2190" s="244">
        <v>15</v>
      </c>
      <c r="U2190" s="244" t="s">
        <v>465</v>
      </c>
    </row>
    <row r="2191" spans="1:21" ht="51" hidden="1" x14ac:dyDescent="0.3">
      <c r="A2191" s="232">
        <v>42201</v>
      </c>
      <c r="B2191" s="233" t="s">
        <v>319</v>
      </c>
      <c r="C2191" s="234" t="s">
        <v>82</v>
      </c>
      <c r="D2191" s="235">
        <v>1</v>
      </c>
      <c r="E2191" s="236">
        <v>152644</v>
      </c>
      <c r="F2191" s="236"/>
      <c r="G2191" s="236" t="s">
        <v>306</v>
      </c>
      <c r="H2191" s="245">
        <v>100.8</v>
      </c>
      <c r="I2191" s="238">
        <v>802479907</v>
      </c>
      <c r="J2191" s="239" t="s">
        <v>1508</v>
      </c>
      <c r="K2191" s="239" t="s">
        <v>1509</v>
      </c>
      <c r="L2191" s="236" t="s">
        <v>1501</v>
      </c>
      <c r="M2191" s="236" t="s">
        <v>17</v>
      </c>
      <c r="N2191" s="236" t="s">
        <v>18</v>
      </c>
      <c r="O2191" s="236" t="s">
        <v>19</v>
      </c>
      <c r="P2191" s="236" t="s">
        <v>1512</v>
      </c>
      <c r="Q2191" s="236" t="s">
        <v>14</v>
      </c>
      <c r="R2191" s="236"/>
      <c r="S2191" s="243" t="s">
        <v>307</v>
      </c>
      <c r="T2191" s="244">
        <v>15</v>
      </c>
      <c r="U2191" s="244" t="s">
        <v>465</v>
      </c>
    </row>
    <row r="2192" spans="1:21" ht="51" hidden="1" x14ac:dyDescent="0.3">
      <c r="A2192" s="232">
        <v>42201</v>
      </c>
      <c r="B2192" s="233" t="s">
        <v>319</v>
      </c>
      <c r="C2192" s="234" t="s">
        <v>82</v>
      </c>
      <c r="D2192" s="235">
        <v>1</v>
      </c>
      <c r="E2192" s="248">
        <v>152645</v>
      </c>
      <c r="F2192" s="248"/>
      <c r="G2192" s="236" t="s">
        <v>306</v>
      </c>
      <c r="H2192" s="245">
        <v>100.8</v>
      </c>
      <c r="I2192" s="238">
        <v>802479907</v>
      </c>
      <c r="J2192" s="239" t="s">
        <v>1508</v>
      </c>
      <c r="K2192" s="239" t="s">
        <v>1509</v>
      </c>
      <c r="L2192" s="236" t="s">
        <v>1501</v>
      </c>
      <c r="M2192" s="236" t="s">
        <v>17</v>
      </c>
      <c r="N2192" s="236" t="s">
        <v>18</v>
      </c>
      <c r="O2192" s="236" t="s">
        <v>19</v>
      </c>
      <c r="P2192" s="236" t="s">
        <v>1512</v>
      </c>
      <c r="Q2192" s="236" t="s">
        <v>14</v>
      </c>
      <c r="R2192" s="236"/>
      <c r="S2192" s="243" t="s">
        <v>307</v>
      </c>
      <c r="T2192" s="244">
        <v>15</v>
      </c>
      <c r="U2192" s="244" t="s">
        <v>465</v>
      </c>
    </row>
    <row r="2193" spans="1:21" ht="51" hidden="1" x14ac:dyDescent="0.3">
      <c r="A2193" s="232">
        <v>42201</v>
      </c>
      <c r="B2193" s="233" t="s">
        <v>315</v>
      </c>
      <c r="C2193" s="234" t="s">
        <v>32</v>
      </c>
      <c r="D2193" s="235">
        <v>1</v>
      </c>
      <c r="E2193" s="248">
        <v>152646</v>
      </c>
      <c r="F2193" s="248"/>
      <c r="G2193" s="236" t="s">
        <v>306</v>
      </c>
      <c r="H2193" s="245">
        <v>87.36</v>
      </c>
      <c r="I2193" s="238">
        <v>802479907</v>
      </c>
      <c r="J2193" s="239" t="s">
        <v>1508</v>
      </c>
      <c r="K2193" s="239" t="s">
        <v>1509</v>
      </c>
      <c r="L2193" s="236" t="s">
        <v>1501</v>
      </c>
      <c r="M2193" s="236" t="s">
        <v>17</v>
      </c>
      <c r="N2193" s="236" t="s">
        <v>18</v>
      </c>
      <c r="O2193" s="236" t="s">
        <v>19</v>
      </c>
      <c r="P2193" s="236"/>
      <c r="Q2193" s="236" t="s">
        <v>14</v>
      </c>
      <c r="R2193" s="236"/>
      <c r="S2193" s="243" t="s">
        <v>307</v>
      </c>
      <c r="T2193" s="244">
        <v>15</v>
      </c>
      <c r="U2193" s="244" t="s">
        <v>465</v>
      </c>
    </row>
    <row r="2194" spans="1:21" ht="51" hidden="1" x14ac:dyDescent="0.3">
      <c r="A2194" s="232">
        <v>42201</v>
      </c>
      <c r="B2194" s="233" t="s">
        <v>320</v>
      </c>
      <c r="C2194" s="234" t="s">
        <v>33</v>
      </c>
      <c r="D2194" s="235">
        <v>1</v>
      </c>
      <c r="E2194" s="236">
        <v>152647</v>
      </c>
      <c r="F2194" s="236"/>
      <c r="G2194" s="236" t="s">
        <v>306</v>
      </c>
      <c r="H2194" s="245">
        <v>123.2</v>
      </c>
      <c r="I2194" s="238">
        <v>802479907</v>
      </c>
      <c r="J2194" s="239" t="s">
        <v>1508</v>
      </c>
      <c r="K2194" s="239" t="s">
        <v>1509</v>
      </c>
      <c r="L2194" s="236" t="s">
        <v>1501</v>
      </c>
      <c r="M2194" s="236" t="s">
        <v>17</v>
      </c>
      <c r="N2194" s="236" t="s">
        <v>18</v>
      </c>
      <c r="O2194" s="236" t="s">
        <v>19</v>
      </c>
      <c r="P2194" s="236"/>
      <c r="Q2194" s="236" t="s">
        <v>14</v>
      </c>
      <c r="R2194" s="236"/>
      <c r="S2194" s="243" t="s">
        <v>307</v>
      </c>
      <c r="T2194" s="244">
        <v>15</v>
      </c>
      <c r="U2194" s="244" t="s">
        <v>465</v>
      </c>
    </row>
    <row r="2195" spans="1:21" ht="51" hidden="1" x14ac:dyDescent="0.3">
      <c r="A2195" s="232">
        <v>42201</v>
      </c>
      <c r="B2195" s="233" t="s">
        <v>315</v>
      </c>
      <c r="C2195" s="234" t="s">
        <v>32</v>
      </c>
      <c r="D2195" s="235">
        <v>1</v>
      </c>
      <c r="E2195" s="248">
        <v>152648</v>
      </c>
      <c r="F2195" s="248"/>
      <c r="G2195" s="236" t="s">
        <v>306</v>
      </c>
      <c r="H2195" s="245">
        <v>87.36</v>
      </c>
      <c r="I2195" s="238">
        <v>802479907</v>
      </c>
      <c r="J2195" s="239" t="s">
        <v>1508</v>
      </c>
      <c r="K2195" s="239" t="s">
        <v>1509</v>
      </c>
      <c r="L2195" s="236" t="s">
        <v>1501</v>
      </c>
      <c r="M2195" s="236" t="s">
        <v>17</v>
      </c>
      <c r="N2195" s="236" t="s">
        <v>18</v>
      </c>
      <c r="O2195" s="236" t="s">
        <v>19</v>
      </c>
      <c r="P2195" s="236"/>
      <c r="Q2195" s="236" t="s">
        <v>14</v>
      </c>
      <c r="R2195" s="236"/>
      <c r="S2195" s="243" t="s">
        <v>307</v>
      </c>
      <c r="T2195" s="244">
        <v>15</v>
      </c>
      <c r="U2195" s="244" t="s">
        <v>465</v>
      </c>
    </row>
    <row r="2196" spans="1:21" ht="51" hidden="1" x14ac:dyDescent="0.3">
      <c r="A2196" s="232">
        <v>42201</v>
      </c>
      <c r="B2196" s="233" t="s">
        <v>320</v>
      </c>
      <c r="C2196" s="234" t="s">
        <v>33</v>
      </c>
      <c r="D2196" s="235">
        <v>1</v>
      </c>
      <c r="E2196" s="248">
        <v>152649</v>
      </c>
      <c r="F2196" s="248"/>
      <c r="G2196" s="236" t="s">
        <v>306</v>
      </c>
      <c r="H2196" s="245">
        <v>123.2</v>
      </c>
      <c r="I2196" s="238">
        <v>802479907</v>
      </c>
      <c r="J2196" s="239" t="s">
        <v>1508</v>
      </c>
      <c r="K2196" s="239" t="s">
        <v>1509</v>
      </c>
      <c r="L2196" s="236" t="s">
        <v>1501</v>
      </c>
      <c r="M2196" s="236" t="s">
        <v>17</v>
      </c>
      <c r="N2196" s="236" t="s">
        <v>18</v>
      </c>
      <c r="O2196" s="236" t="s">
        <v>19</v>
      </c>
      <c r="P2196" s="236"/>
      <c r="Q2196" s="236" t="s">
        <v>14</v>
      </c>
      <c r="R2196" s="236"/>
      <c r="S2196" s="243" t="s">
        <v>307</v>
      </c>
      <c r="T2196" s="244">
        <v>15</v>
      </c>
      <c r="U2196" s="244" t="s">
        <v>465</v>
      </c>
    </row>
    <row r="2197" spans="1:21" ht="40.799999999999997" hidden="1" x14ac:dyDescent="0.3">
      <c r="A2197" s="232">
        <v>42201</v>
      </c>
      <c r="B2197" s="233" t="s">
        <v>305</v>
      </c>
      <c r="C2197" s="234" t="s">
        <v>21</v>
      </c>
      <c r="D2197" s="235">
        <v>1</v>
      </c>
      <c r="E2197" s="236">
        <v>152650</v>
      </c>
      <c r="F2197" s="236"/>
      <c r="G2197" s="236" t="s">
        <v>306</v>
      </c>
      <c r="H2197" s="237">
        <v>526.4</v>
      </c>
      <c r="I2197" s="238">
        <v>1716565294</v>
      </c>
      <c r="J2197" s="239" t="s">
        <v>1517</v>
      </c>
      <c r="K2197" s="239" t="s">
        <v>1500</v>
      </c>
      <c r="L2197" s="236" t="s">
        <v>1501</v>
      </c>
      <c r="M2197" s="236" t="s">
        <v>17</v>
      </c>
      <c r="N2197" s="236" t="s">
        <v>19</v>
      </c>
      <c r="O2197" s="236" t="s">
        <v>19</v>
      </c>
      <c r="P2197" s="236" t="s">
        <v>1518</v>
      </c>
      <c r="Q2197" s="236" t="s">
        <v>1460</v>
      </c>
      <c r="R2197" s="236"/>
      <c r="S2197" s="243" t="s">
        <v>307</v>
      </c>
      <c r="T2197" s="244">
        <v>16</v>
      </c>
      <c r="U2197" s="244" t="s">
        <v>465</v>
      </c>
    </row>
    <row r="2198" spans="1:21" ht="40.799999999999997" hidden="1" x14ac:dyDescent="0.3">
      <c r="A2198" s="232">
        <v>42201</v>
      </c>
      <c r="B2198" s="233" t="s">
        <v>309</v>
      </c>
      <c r="C2198" s="234" t="s">
        <v>34</v>
      </c>
      <c r="D2198" s="235">
        <v>1</v>
      </c>
      <c r="E2198" s="248">
        <v>152651</v>
      </c>
      <c r="F2198" s="248"/>
      <c r="G2198" s="236" t="s">
        <v>306</v>
      </c>
      <c r="H2198" s="245">
        <v>70.31</v>
      </c>
      <c r="I2198" s="238">
        <v>1716565294</v>
      </c>
      <c r="J2198" s="239" t="s">
        <v>1517</v>
      </c>
      <c r="K2198" s="239" t="s">
        <v>1500</v>
      </c>
      <c r="L2198" s="236" t="s">
        <v>1501</v>
      </c>
      <c r="M2198" s="236" t="s">
        <v>17</v>
      </c>
      <c r="N2198" s="236" t="s">
        <v>18</v>
      </c>
      <c r="O2198" s="236" t="s">
        <v>19</v>
      </c>
      <c r="P2198" s="236" t="s">
        <v>311</v>
      </c>
      <c r="Q2198" s="236" t="s">
        <v>14</v>
      </c>
      <c r="R2198" s="236"/>
      <c r="S2198" s="243" t="s">
        <v>307</v>
      </c>
      <c r="T2198" s="244">
        <v>16</v>
      </c>
      <c r="U2198" s="244" t="s">
        <v>465</v>
      </c>
    </row>
    <row r="2199" spans="1:21" ht="40.799999999999997" hidden="1" x14ac:dyDescent="0.3">
      <c r="A2199" s="232"/>
      <c r="B2199" s="233" t="s">
        <v>324</v>
      </c>
      <c r="C2199" s="234" t="s">
        <v>42</v>
      </c>
      <c r="D2199" s="235">
        <v>1</v>
      </c>
      <c r="E2199" s="248">
        <v>152652</v>
      </c>
      <c r="F2199" s="248"/>
      <c r="G2199" s="236" t="s">
        <v>306</v>
      </c>
      <c r="H2199" s="245">
        <v>220</v>
      </c>
      <c r="I2199" s="238">
        <v>1716565294</v>
      </c>
      <c r="J2199" s="239" t="s">
        <v>1517</v>
      </c>
      <c r="K2199" s="239" t="s">
        <v>1500</v>
      </c>
      <c r="L2199" s="236" t="s">
        <v>1501</v>
      </c>
      <c r="M2199" s="236" t="s">
        <v>17</v>
      </c>
      <c r="N2199" s="236" t="s">
        <v>19</v>
      </c>
      <c r="O2199" s="236" t="s">
        <v>19</v>
      </c>
      <c r="P2199" s="236"/>
      <c r="Q2199" s="236" t="s">
        <v>14</v>
      </c>
      <c r="R2199" s="236"/>
      <c r="S2199" s="243" t="s">
        <v>307</v>
      </c>
      <c r="T2199" s="244">
        <v>16</v>
      </c>
      <c r="U2199" s="244" t="s">
        <v>465</v>
      </c>
    </row>
    <row r="2200" spans="1:21" ht="40.799999999999997" hidden="1" x14ac:dyDescent="0.3">
      <c r="A2200" s="232"/>
      <c r="B2200" s="233" t="s">
        <v>866</v>
      </c>
      <c r="C2200" s="234" t="s">
        <v>867</v>
      </c>
      <c r="D2200" s="235">
        <v>1</v>
      </c>
      <c r="E2200" s="236">
        <v>152653</v>
      </c>
      <c r="F2200" s="236"/>
      <c r="G2200" s="236" t="s">
        <v>306</v>
      </c>
      <c r="H2200" s="245">
        <v>35</v>
      </c>
      <c r="I2200" s="238">
        <v>1716565294</v>
      </c>
      <c r="J2200" s="239" t="s">
        <v>1517</v>
      </c>
      <c r="K2200" s="239" t="s">
        <v>1500</v>
      </c>
      <c r="L2200" s="236" t="s">
        <v>1501</v>
      </c>
      <c r="M2200" s="236" t="s">
        <v>17</v>
      </c>
      <c r="N2200" s="236" t="s">
        <v>19</v>
      </c>
      <c r="O2200" s="236" t="s">
        <v>19</v>
      </c>
      <c r="P2200" s="236"/>
      <c r="Q2200" s="236" t="s">
        <v>14</v>
      </c>
      <c r="R2200" s="236"/>
      <c r="S2200" s="243" t="s">
        <v>307</v>
      </c>
      <c r="T2200" s="244">
        <v>16</v>
      </c>
      <c r="U2200" s="244" t="s">
        <v>465</v>
      </c>
    </row>
    <row r="2201" spans="1:21" ht="40.799999999999997" hidden="1" x14ac:dyDescent="0.3">
      <c r="A2201" s="232"/>
      <c r="B2201" s="233" t="s">
        <v>897</v>
      </c>
      <c r="C2201" s="234" t="s">
        <v>1492</v>
      </c>
      <c r="D2201" s="235">
        <v>1</v>
      </c>
      <c r="E2201" s="236">
        <v>152654</v>
      </c>
      <c r="F2201" s="236"/>
      <c r="G2201" s="236" t="s">
        <v>306</v>
      </c>
      <c r="H2201" s="245">
        <v>7.64</v>
      </c>
      <c r="I2201" s="238">
        <v>1716565294</v>
      </c>
      <c r="J2201" s="239" t="s">
        <v>1517</v>
      </c>
      <c r="K2201" s="239" t="s">
        <v>1500</v>
      </c>
      <c r="L2201" s="236" t="s">
        <v>1501</v>
      </c>
      <c r="M2201" s="236" t="s">
        <v>17</v>
      </c>
      <c r="N2201" s="236" t="s">
        <v>19</v>
      </c>
      <c r="O2201" s="236" t="s">
        <v>19</v>
      </c>
      <c r="P2201" s="236"/>
      <c r="Q2201" s="236" t="s">
        <v>14</v>
      </c>
      <c r="R2201" s="236"/>
      <c r="S2201" s="243" t="s">
        <v>307</v>
      </c>
      <c r="T2201" s="244">
        <v>16</v>
      </c>
      <c r="U2201" s="244" t="s">
        <v>465</v>
      </c>
    </row>
    <row r="2202" spans="1:21" ht="51" hidden="1" x14ac:dyDescent="0.3">
      <c r="A2202" s="232">
        <v>42201</v>
      </c>
      <c r="B2202" s="233" t="s">
        <v>309</v>
      </c>
      <c r="C2202" s="234" t="s">
        <v>34</v>
      </c>
      <c r="D2202" s="235">
        <v>1</v>
      </c>
      <c r="E2202" s="236">
        <v>152656</v>
      </c>
      <c r="F2202" s="236"/>
      <c r="G2202" s="236" t="s">
        <v>306</v>
      </c>
      <c r="H2202" s="245">
        <v>70.31</v>
      </c>
      <c r="I2202" s="238">
        <v>1712622073</v>
      </c>
      <c r="J2202" s="239" t="s">
        <v>1519</v>
      </c>
      <c r="K2202" s="239" t="s">
        <v>1509</v>
      </c>
      <c r="L2202" s="236" t="s">
        <v>1501</v>
      </c>
      <c r="M2202" s="236" t="s">
        <v>17</v>
      </c>
      <c r="N2202" s="236" t="s">
        <v>18</v>
      </c>
      <c r="O2202" s="236" t="s">
        <v>19</v>
      </c>
      <c r="P2202" s="236" t="s">
        <v>1425</v>
      </c>
      <c r="Q2202" s="236" t="s">
        <v>14</v>
      </c>
      <c r="R2202" s="236"/>
      <c r="S2202" s="243" t="s">
        <v>307</v>
      </c>
      <c r="T2202" s="244">
        <v>17</v>
      </c>
      <c r="U2202" s="244" t="s">
        <v>465</v>
      </c>
    </row>
    <row r="2203" spans="1:21" ht="51" hidden="1" x14ac:dyDescent="0.3">
      <c r="A2203" s="232">
        <v>42201</v>
      </c>
      <c r="B2203" s="233" t="s">
        <v>305</v>
      </c>
      <c r="C2203" s="234" t="s">
        <v>21</v>
      </c>
      <c r="D2203" s="235">
        <v>1</v>
      </c>
      <c r="E2203" s="248">
        <v>152657</v>
      </c>
      <c r="F2203" s="248"/>
      <c r="G2203" s="236" t="s">
        <v>306</v>
      </c>
      <c r="H2203" s="237">
        <v>526.4</v>
      </c>
      <c r="I2203" s="238">
        <v>1712622073</v>
      </c>
      <c r="J2203" s="239" t="s">
        <v>1519</v>
      </c>
      <c r="K2203" s="239" t="s">
        <v>1509</v>
      </c>
      <c r="L2203" s="236" t="s">
        <v>1501</v>
      </c>
      <c r="M2203" s="236" t="s">
        <v>17</v>
      </c>
      <c r="N2203" s="236" t="s">
        <v>19</v>
      </c>
      <c r="O2203" s="236" t="s">
        <v>19</v>
      </c>
      <c r="P2203" s="236" t="s">
        <v>574</v>
      </c>
      <c r="Q2203" s="236" t="s">
        <v>14</v>
      </c>
      <c r="R2203" s="236"/>
      <c r="S2203" s="243" t="s">
        <v>307</v>
      </c>
      <c r="T2203" s="244">
        <v>17</v>
      </c>
      <c r="U2203" s="244" t="s">
        <v>465</v>
      </c>
    </row>
    <row r="2204" spans="1:21" ht="51" hidden="1" x14ac:dyDescent="0.3">
      <c r="A2204" s="232">
        <v>42201</v>
      </c>
      <c r="B2204" s="233" t="s">
        <v>317</v>
      </c>
      <c r="C2204" s="234" t="s">
        <v>43</v>
      </c>
      <c r="D2204" s="235">
        <v>1</v>
      </c>
      <c r="E2204" s="248">
        <v>152658</v>
      </c>
      <c r="F2204" s="248"/>
      <c r="G2204" s="236" t="s">
        <v>306</v>
      </c>
      <c r="H2204" s="245">
        <v>248.75</v>
      </c>
      <c r="I2204" s="238">
        <v>1712622073</v>
      </c>
      <c r="J2204" s="239" t="s">
        <v>1519</v>
      </c>
      <c r="K2204" s="239" t="s">
        <v>1509</v>
      </c>
      <c r="L2204" s="236" t="s">
        <v>1501</v>
      </c>
      <c r="M2204" s="236" t="s">
        <v>1520</v>
      </c>
      <c r="N2204" s="236">
        <v>2124</v>
      </c>
      <c r="O2204" s="236" t="s">
        <v>44</v>
      </c>
      <c r="P2204" s="236"/>
      <c r="Q2204" s="236" t="s">
        <v>14</v>
      </c>
      <c r="R2204" s="236"/>
      <c r="S2204" s="243" t="s">
        <v>307</v>
      </c>
      <c r="T2204" s="244">
        <v>17</v>
      </c>
      <c r="U2204" s="244" t="s">
        <v>465</v>
      </c>
    </row>
    <row r="2205" spans="1:21" ht="38.4" hidden="1" x14ac:dyDescent="0.3">
      <c r="A2205" s="592">
        <v>42201</v>
      </c>
      <c r="B2205" s="593" t="s">
        <v>318</v>
      </c>
      <c r="C2205" s="581" t="s">
        <v>12</v>
      </c>
      <c r="D2205" s="594">
        <v>1</v>
      </c>
      <c r="E2205" s="594">
        <v>152659</v>
      </c>
      <c r="F2205" s="594"/>
      <c r="G2205" s="594" t="s">
        <v>306</v>
      </c>
      <c r="H2205" s="595">
        <v>1332.13</v>
      </c>
      <c r="I2205" s="596">
        <v>1712622073</v>
      </c>
      <c r="J2205" s="597" t="s">
        <v>1519</v>
      </c>
      <c r="K2205" s="597" t="s">
        <v>1509</v>
      </c>
      <c r="L2205" s="594" t="s">
        <v>1501</v>
      </c>
      <c r="M2205" s="594" t="s">
        <v>1521</v>
      </c>
      <c r="N2205" s="594">
        <v>6440</v>
      </c>
      <c r="O2205" s="594" t="s">
        <v>35</v>
      </c>
      <c r="P2205" s="579" t="s">
        <v>3646</v>
      </c>
      <c r="Q2205" s="582" t="s">
        <v>14</v>
      </c>
      <c r="R2205" s="594"/>
      <c r="S2205" s="590" t="s">
        <v>308</v>
      </c>
      <c r="T2205" s="600">
        <v>17</v>
      </c>
      <c r="U2205" s="600" t="s">
        <v>465</v>
      </c>
    </row>
    <row r="2206" spans="1:21" ht="51" hidden="1" x14ac:dyDescent="0.3">
      <c r="A2206" s="232"/>
      <c r="B2206" s="233" t="s">
        <v>897</v>
      </c>
      <c r="C2206" s="234" t="s">
        <v>1492</v>
      </c>
      <c r="D2206" s="235">
        <v>1</v>
      </c>
      <c r="E2206" s="248">
        <v>152660</v>
      </c>
      <c r="F2206" s="248"/>
      <c r="G2206" s="236" t="s">
        <v>306</v>
      </c>
      <c r="H2206" s="245">
        <v>7.64</v>
      </c>
      <c r="I2206" s="238">
        <v>1712622073</v>
      </c>
      <c r="J2206" s="239" t="s">
        <v>1519</v>
      </c>
      <c r="K2206" s="239" t="s">
        <v>1509</v>
      </c>
      <c r="L2206" s="236" t="s">
        <v>1501</v>
      </c>
      <c r="M2206" s="236" t="s">
        <v>17</v>
      </c>
      <c r="N2206" s="236" t="s">
        <v>19</v>
      </c>
      <c r="O2206" s="236" t="s">
        <v>19</v>
      </c>
      <c r="P2206" s="236"/>
      <c r="Q2206" s="236" t="s">
        <v>14</v>
      </c>
      <c r="R2206" s="236"/>
      <c r="S2206" s="243" t="s">
        <v>307</v>
      </c>
      <c r="T2206" s="244">
        <v>17</v>
      </c>
      <c r="U2206" s="244" t="s">
        <v>465</v>
      </c>
    </row>
    <row r="2207" spans="1:21" ht="51" hidden="1" x14ac:dyDescent="0.3">
      <c r="A2207" s="232"/>
      <c r="B2207" s="233" t="s">
        <v>866</v>
      </c>
      <c r="C2207" s="234" t="s">
        <v>1426</v>
      </c>
      <c r="D2207" s="235">
        <v>1</v>
      </c>
      <c r="E2207" s="248">
        <v>152661</v>
      </c>
      <c r="F2207" s="248"/>
      <c r="G2207" s="236" t="s">
        <v>306</v>
      </c>
      <c r="H2207" s="245">
        <v>35</v>
      </c>
      <c r="I2207" s="238">
        <v>1712622073</v>
      </c>
      <c r="J2207" s="239" t="s">
        <v>1519</v>
      </c>
      <c r="K2207" s="239" t="s">
        <v>1509</v>
      </c>
      <c r="L2207" s="236" t="s">
        <v>1501</v>
      </c>
      <c r="M2207" s="236" t="s">
        <v>17</v>
      </c>
      <c r="N2207" s="236" t="s">
        <v>19</v>
      </c>
      <c r="O2207" s="236" t="s">
        <v>19</v>
      </c>
      <c r="P2207" s="236"/>
      <c r="Q2207" s="236" t="s">
        <v>14</v>
      </c>
      <c r="R2207" s="236"/>
      <c r="S2207" s="243" t="s">
        <v>307</v>
      </c>
      <c r="T2207" s="244">
        <v>17</v>
      </c>
      <c r="U2207" s="244" t="s">
        <v>465</v>
      </c>
    </row>
    <row r="2208" spans="1:21" ht="51" hidden="1" x14ac:dyDescent="0.3">
      <c r="A2208" s="232"/>
      <c r="B2208" s="233" t="s">
        <v>310</v>
      </c>
      <c r="C2208" s="234" t="s">
        <v>1522</v>
      </c>
      <c r="D2208" s="235">
        <v>1</v>
      </c>
      <c r="E2208" s="236">
        <v>152662</v>
      </c>
      <c r="F2208" s="236"/>
      <c r="G2208" s="236" t="s">
        <v>306</v>
      </c>
      <c r="H2208" s="245">
        <v>1047.32</v>
      </c>
      <c r="I2208" s="238">
        <v>1712622073</v>
      </c>
      <c r="J2208" s="239" t="s">
        <v>1519</v>
      </c>
      <c r="K2208" s="239" t="s">
        <v>1509</v>
      </c>
      <c r="L2208" s="236" t="s">
        <v>1501</v>
      </c>
      <c r="M2208" s="236" t="s">
        <v>1523</v>
      </c>
      <c r="N2208" s="236">
        <v>9010</v>
      </c>
      <c r="O2208" s="236" t="s">
        <v>35</v>
      </c>
      <c r="P2208" s="236"/>
      <c r="Q2208" s="236" t="s">
        <v>14</v>
      </c>
      <c r="R2208" s="236"/>
      <c r="S2208" s="243" t="s">
        <v>307</v>
      </c>
      <c r="T2208" s="244">
        <v>17</v>
      </c>
      <c r="U2208" s="244" t="s">
        <v>465</v>
      </c>
    </row>
    <row r="2209" spans="1:21" ht="51" hidden="1" x14ac:dyDescent="0.3">
      <c r="A2209" s="232">
        <v>42201</v>
      </c>
      <c r="B2209" s="233" t="s">
        <v>310</v>
      </c>
      <c r="C2209" s="234" t="s">
        <v>15</v>
      </c>
      <c r="D2209" s="235">
        <v>1</v>
      </c>
      <c r="E2209" s="248">
        <v>152663</v>
      </c>
      <c r="F2209" s="248"/>
      <c r="G2209" s="236" t="s">
        <v>306</v>
      </c>
      <c r="H2209" s="245">
        <v>1048.32</v>
      </c>
      <c r="I2209" s="238">
        <v>201583192</v>
      </c>
      <c r="J2209" s="239" t="s">
        <v>1524</v>
      </c>
      <c r="K2209" s="239" t="s">
        <v>1525</v>
      </c>
      <c r="L2209" s="236" t="s">
        <v>1501</v>
      </c>
      <c r="M2209" s="236" t="s">
        <v>1526</v>
      </c>
      <c r="N2209" s="236">
        <v>9010</v>
      </c>
      <c r="O2209" s="236" t="s">
        <v>35</v>
      </c>
      <c r="P2209" s="236"/>
      <c r="Q2209" s="236" t="s">
        <v>14</v>
      </c>
      <c r="R2209" s="236"/>
      <c r="S2209" s="243" t="s">
        <v>307</v>
      </c>
      <c r="T2209" s="244">
        <v>18</v>
      </c>
      <c r="U2209" s="244" t="s">
        <v>465</v>
      </c>
    </row>
    <row r="2210" spans="1:21" ht="51" hidden="1" x14ac:dyDescent="0.3">
      <c r="A2210" s="232">
        <v>42201</v>
      </c>
      <c r="B2210" s="233" t="s">
        <v>305</v>
      </c>
      <c r="C2210" s="234" t="s">
        <v>21</v>
      </c>
      <c r="D2210" s="235">
        <v>1</v>
      </c>
      <c r="E2210" s="248">
        <v>152664</v>
      </c>
      <c r="F2210" s="248"/>
      <c r="G2210" s="236" t="s">
        <v>306</v>
      </c>
      <c r="H2210" s="237">
        <v>526.4</v>
      </c>
      <c r="I2210" s="238">
        <v>201583192</v>
      </c>
      <c r="J2210" s="239" t="s">
        <v>1524</v>
      </c>
      <c r="K2210" s="239" t="s">
        <v>1525</v>
      </c>
      <c r="L2210" s="236" t="s">
        <v>1501</v>
      </c>
      <c r="M2210" s="236" t="s">
        <v>17</v>
      </c>
      <c r="N2210" s="236" t="s">
        <v>19</v>
      </c>
      <c r="O2210" s="236" t="s">
        <v>19</v>
      </c>
      <c r="P2210" s="236" t="s">
        <v>574</v>
      </c>
      <c r="Q2210" s="236" t="s">
        <v>14</v>
      </c>
      <c r="R2210" s="236"/>
      <c r="S2210" s="243" t="s">
        <v>307</v>
      </c>
      <c r="T2210" s="244">
        <v>18</v>
      </c>
      <c r="U2210" s="244" t="s">
        <v>465</v>
      </c>
    </row>
    <row r="2211" spans="1:21" ht="51" hidden="1" x14ac:dyDescent="0.3">
      <c r="A2211" s="232">
        <v>42201</v>
      </c>
      <c r="B2211" s="233" t="s">
        <v>309</v>
      </c>
      <c r="C2211" s="234" t="s">
        <v>34</v>
      </c>
      <c r="D2211" s="235">
        <v>1</v>
      </c>
      <c r="E2211" s="236">
        <v>152665</v>
      </c>
      <c r="F2211" s="236"/>
      <c r="G2211" s="236" t="s">
        <v>306</v>
      </c>
      <c r="H2211" s="245">
        <v>70.31</v>
      </c>
      <c r="I2211" s="238">
        <v>201583192</v>
      </c>
      <c r="J2211" s="239" t="s">
        <v>1524</v>
      </c>
      <c r="K2211" s="239" t="s">
        <v>1525</v>
      </c>
      <c r="L2211" s="236" t="s">
        <v>1501</v>
      </c>
      <c r="M2211" s="236" t="s">
        <v>17</v>
      </c>
      <c r="N2211" s="236" t="s">
        <v>18</v>
      </c>
      <c r="O2211" s="236" t="s">
        <v>19</v>
      </c>
      <c r="P2211" s="236" t="s">
        <v>868</v>
      </c>
      <c r="Q2211" s="236" t="s">
        <v>14</v>
      </c>
      <c r="R2211" s="236"/>
      <c r="S2211" s="243" t="s">
        <v>307</v>
      </c>
      <c r="T2211" s="244">
        <v>18</v>
      </c>
      <c r="U2211" s="244" t="s">
        <v>465</v>
      </c>
    </row>
    <row r="2212" spans="1:21" ht="51" hidden="1" x14ac:dyDescent="0.3">
      <c r="A2212" s="232">
        <v>42201</v>
      </c>
      <c r="B2212" s="233" t="s">
        <v>317</v>
      </c>
      <c r="C2212" s="234" t="s">
        <v>43</v>
      </c>
      <c r="D2212" s="235">
        <v>1</v>
      </c>
      <c r="E2212" s="248">
        <v>152666</v>
      </c>
      <c r="F2212" s="248"/>
      <c r="G2212" s="236" t="s">
        <v>306</v>
      </c>
      <c r="H2212" s="245">
        <v>248.75</v>
      </c>
      <c r="I2212" s="238">
        <v>201583192</v>
      </c>
      <c r="J2212" s="239" t="s">
        <v>1524</v>
      </c>
      <c r="K2212" s="239" t="s">
        <v>1525</v>
      </c>
      <c r="L2212" s="236" t="s">
        <v>1501</v>
      </c>
      <c r="M2212" s="236" t="s">
        <v>1527</v>
      </c>
      <c r="N2212" s="236">
        <v>2124</v>
      </c>
      <c r="O2212" s="236" t="s">
        <v>44</v>
      </c>
      <c r="P2212" s="236"/>
      <c r="Q2212" s="236" t="s">
        <v>14</v>
      </c>
      <c r="R2212" s="236"/>
      <c r="S2212" s="243" t="s">
        <v>307</v>
      </c>
      <c r="T2212" s="244">
        <v>18</v>
      </c>
      <c r="U2212" s="244" t="s">
        <v>465</v>
      </c>
    </row>
    <row r="2213" spans="1:21" ht="51" hidden="1" x14ac:dyDescent="0.3">
      <c r="A2213" s="232">
        <v>42201</v>
      </c>
      <c r="B2213" s="233" t="s">
        <v>315</v>
      </c>
      <c r="C2213" s="234" t="s">
        <v>32</v>
      </c>
      <c r="D2213" s="235">
        <v>1</v>
      </c>
      <c r="E2213" s="248">
        <v>152667</v>
      </c>
      <c r="F2213" s="248"/>
      <c r="G2213" s="236" t="s">
        <v>306</v>
      </c>
      <c r="H2213" s="245">
        <v>87.36</v>
      </c>
      <c r="I2213" s="238">
        <v>201583192</v>
      </c>
      <c r="J2213" s="239" t="s">
        <v>1524</v>
      </c>
      <c r="K2213" s="239" t="s">
        <v>1525</v>
      </c>
      <c r="L2213" s="236" t="s">
        <v>1501</v>
      </c>
      <c r="M2213" s="236" t="s">
        <v>17</v>
      </c>
      <c r="N2213" s="236" t="s">
        <v>18</v>
      </c>
      <c r="O2213" s="236" t="s">
        <v>19</v>
      </c>
      <c r="P2213" s="236"/>
      <c r="Q2213" s="236" t="s">
        <v>14</v>
      </c>
      <c r="R2213" s="236"/>
      <c r="S2213" s="243" t="s">
        <v>307</v>
      </c>
      <c r="T2213" s="244">
        <v>18</v>
      </c>
      <c r="U2213" s="244" t="s">
        <v>465</v>
      </c>
    </row>
    <row r="2214" spans="1:21" ht="51" hidden="1" x14ac:dyDescent="0.3">
      <c r="A2214" s="232">
        <v>42201</v>
      </c>
      <c r="B2214" s="233" t="s">
        <v>315</v>
      </c>
      <c r="C2214" s="234" t="s">
        <v>32</v>
      </c>
      <c r="D2214" s="235">
        <v>1</v>
      </c>
      <c r="E2214" s="236">
        <v>152668</v>
      </c>
      <c r="F2214" s="236"/>
      <c r="G2214" s="236" t="s">
        <v>306</v>
      </c>
      <c r="H2214" s="245">
        <v>87.36</v>
      </c>
      <c r="I2214" s="238">
        <v>201583192</v>
      </c>
      <c r="J2214" s="239" t="s">
        <v>1524</v>
      </c>
      <c r="K2214" s="239" t="s">
        <v>1525</v>
      </c>
      <c r="L2214" s="236" t="s">
        <v>1501</v>
      </c>
      <c r="M2214" s="236" t="s">
        <v>17</v>
      </c>
      <c r="N2214" s="236" t="s">
        <v>18</v>
      </c>
      <c r="O2214" s="236" t="s">
        <v>19</v>
      </c>
      <c r="P2214" s="236"/>
      <c r="Q2214" s="236" t="s">
        <v>14</v>
      </c>
      <c r="R2214" s="236"/>
      <c r="S2214" s="243" t="s">
        <v>307</v>
      </c>
      <c r="T2214" s="244">
        <v>18</v>
      </c>
      <c r="U2214" s="244" t="s">
        <v>465</v>
      </c>
    </row>
    <row r="2215" spans="1:21" ht="51" hidden="1" x14ac:dyDescent="0.3">
      <c r="A2215" s="232">
        <v>42201</v>
      </c>
      <c r="B2215" s="233" t="s">
        <v>315</v>
      </c>
      <c r="C2215" s="234" t="s">
        <v>32</v>
      </c>
      <c r="D2215" s="235">
        <v>1</v>
      </c>
      <c r="E2215" s="248">
        <v>152669</v>
      </c>
      <c r="F2215" s="248"/>
      <c r="G2215" s="236" t="s">
        <v>306</v>
      </c>
      <c r="H2215" s="245">
        <v>87.36</v>
      </c>
      <c r="I2215" s="238">
        <v>201583192</v>
      </c>
      <c r="J2215" s="239" t="s">
        <v>1524</v>
      </c>
      <c r="K2215" s="239" t="s">
        <v>1525</v>
      </c>
      <c r="L2215" s="236" t="s">
        <v>1501</v>
      </c>
      <c r="M2215" s="236" t="s">
        <v>17</v>
      </c>
      <c r="N2215" s="236" t="s">
        <v>18</v>
      </c>
      <c r="O2215" s="236" t="s">
        <v>19</v>
      </c>
      <c r="P2215" s="236"/>
      <c r="Q2215" s="236" t="s">
        <v>14</v>
      </c>
      <c r="R2215" s="236"/>
      <c r="S2215" s="243" t="s">
        <v>307</v>
      </c>
      <c r="T2215" s="244">
        <v>18</v>
      </c>
      <c r="U2215" s="244" t="s">
        <v>465</v>
      </c>
    </row>
    <row r="2216" spans="1:21" ht="51" hidden="1" x14ac:dyDescent="0.3">
      <c r="A2216" s="232">
        <v>42201</v>
      </c>
      <c r="B2216" s="233" t="s">
        <v>315</v>
      </c>
      <c r="C2216" s="234" t="s">
        <v>32</v>
      </c>
      <c r="D2216" s="235">
        <v>1</v>
      </c>
      <c r="E2216" s="248">
        <v>152670</v>
      </c>
      <c r="F2216" s="248"/>
      <c r="G2216" s="236" t="s">
        <v>306</v>
      </c>
      <c r="H2216" s="245">
        <v>87.36</v>
      </c>
      <c r="I2216" s="238">
        <v>201583192</v>
      </c>
      <c r="J2216" s="239" t="s">
        <v>1524</v>
      </c>
      <c r="K2216" s="239" t="s">
        <v>1525</v>
      </c>
      <c r="L2216" s="236" t="s">
        <v>1501</v>
      </c>
      <c r="M2216" s="236" t="s">
        <v>17</v>
      </c>
      <c r="N2216" s="236" t="s">
        <v>18</v>
      </c>
      <c r="O2216" s="236" t="s">
        <v>19</v>
      </c>
      <c r="P2216" s="236"/>
      <c r="Q2216" s="236" t="s">
        <v>14</v>
      </c>
      <c r="R2216" s="236"/>
      <c r="S2216" s="243" t="s">
        <v>307</v>
      </c>
      <c r="T2216" s="244">
        <v>18</v>
      </c>
      <c r="U2216" s="244" t="s">
        <v>465</v>
      </c>
    </row>
    <row r="2217" spans="1:21" ht="51" hidden="1" x14ac:dyDescent="0.3">
      <c r="A2217" s="232"/>
      <c r="B2217" s="233" t="s">
        <v>866</v>
      </c>
      <c r="C2217" s="234" t="s">
        <v>1426</v>
      </c>
      <c r="D2217" s="235">
        <v>1</v>
      </c>
      <c r="E2217" s="236">
        <v>152671</v>
      </c>
      <c r="F2217" s="236"/>
      <c r="G2217" s="236" t="s">
        <v>306</v>
      </c>
      <c r="H2217" s="245">
        <v>35</v>
      </c>
      <c r="I2217" s="238">
        <v>201583192</v>
      </c>
      <c r="J2217" s="239" t="s">
        <v>1524</v>
      </c>
      <c r="K2217" s="239" t="s">
        <v>1525</v>
      </c>
      <c r="L2217" s="236" t="s">
        <v>1501</v>
      </c>
      <c r="M2217" s="236" t="s">
        <v>17</v>
      </c>
      <c r="N2217" s="236" t="s">
        <v>19</v>
      </c>
      <c r="O2217" s="236" t="s">
        <v>19</v>
      </c>
      <c r="P2217" s="236"/>
      <c r="Q2217" s="236" t="s">
        <v>14</v>
      </c>
      <c r="R2217" s="236"/>
      <c r="S2217" s="243" t="s">
        <v>307</v>
      </c>
      <c r="T2217" s="244">
        <v>18</v>
      </c>
      <c r="U2217" s="244" t="s">
        <v>465</v>
      </c>
    </row>
    <row r="2218" spans="1:21" ht="51" hidden="1" x14ac:dyDescent="0.3">
      <c r="A2218" s="232"/>
      <c r="B2218" s="233" t="s">
        <v>897</v>
      </c>
      <c r="C2218" s="234" t="s">
        <v>898</v>
      </c>
      <c r="D2218" s="235">
        <v>1</v>
      </c>
      <c r="E2218" s="248">
        <v>152672</v>
      </c>
      <c r="F2218" s="248"/>
      <c r="G2218" s="236" t="s">
        <v>306</v>
      </c>
      <c r="H2218" s="245">
        <v>7.64</v>
      </c>
      <c r="I2218" s="238">
        <v>201583192</v>
      </c>
      <c r="J2218" s="239" t="s">
        <v>1524</v>
      </c>
      <c r="K2218" s="239" t="s">
        <v>1525</v>
      </c>
      <c r="L2218" s="236" t="s">
        <v>1501</v>
      </c>
      <c r="M2218" s="236" t="s">
        <v>17</v>
      </c>
      <c r="N2218" s="236" t="s">
        <v>19</v>
      </c>
      <c r="O2218" s="236" t="s">
        <v>19</v>
      </c>
      <c r="P2218" s="236"/>
      <c r="Q2218" s="236" t="s">
        <v>14</v>
      </c>
      <c r="R2218" s="236"/>
      <c r="S2218" s="243" t="s">
        <v>307</v>
      </c>
      <c r="T2218" s="244">
        <v>18</v>
      </c>
      <c r="U2218" s="244" t="s">
        <v>465</v>
      </c>
    </row>
    <row r="2219" spans="1:21" ht="51" hidden="1" x14ac:dyDescent="0.3">
      <c r="A2219" s="232">
        <v>42201</v>
      </c>
      <c r="B2219" s="233" t="s">
        <v>324</v>
      </c>
      <c r="C2219" s="234" t="s">
        <v>42</v>
      </c>
      <c r="D2219" s="235">
        <v>1</v>
      </c>
      <c r="E2219" s="248">
        <v>152673</v>
      </c>
      <c r="F2219" s="248"/>
      <c r="G2219" s="236" t="s">
        <v>306</v>
      </c>
      <c r="H2219" s="245">
        <v>220</v>
      </c>
      <c r="I2219" s="238">
        <v>201583192</v>
      </c>
      <c r="J2219" s="239" t="s">
        <v>1524</v>
      </c>
      <c r="K2219" s="239" t="s">
        <v>1525</v>
      </c>
      <c r="L2219" s="236" t="s">
        <v>1501</v>
      </c>
      <c r="M2219" s="236" t="s">
        <v>17</v>
      </c>
      <c r="N2219" s="236" t="s">
        <v>18</v>
      </c>
      <c r="O2219" s="236" t="s">
        <v>19</v>
      </c>
      <c r="P2219" s="236"/>
      <c r="Q2219" s="236" t="s">
        <v>14</v>
      </c>
      <c r="R2219" s="236"/>
      <c r="S2219" s="243" t="s">
        <v>307</v>
      </c>
      <c r="T2219" s="244">
        <v>18</v>
      </c>
      <c r="U2219" s="244" t="s">
        <v>465</v>
      </c>
    </row>
    <row r="2220" spans="1:21" ht="51" hidden="1" x14ac:dyDescent="0.3">
      <c r="A2220" s="250">
        <v>42201</v>
      </c>
      <c r="B2220" s="251" t="s">
        <v>320</v>
      </c>
      <c r="C2220" s="252" t="s">
        <v>33</v>
      </c>
      <c r="D2220" s="253">
        <v>1</v>
      </c>
      <c r="E2220" s="236">
        <v>152674</v>
      </c>
      <c r="F2220" s="236"/>
      <c r="G2220" s="254" t="s">
        <v>306</v>
      </c>
      <c r="H2220" s="255">
        <v>123.2</v>
      </c>
      <c r="I2220" s="238">
        <v>1722942214</v>
      </c>
      <c r="J2220" s="239" t="s">
        <v>1528</v>
      </c>
      <c r="K2220" s="239" t="s">
        <v>1509</v>
      </c>
      <c r="L2220" s="254" t="s">
        <v>1501</v>
      </c>
      <c r="M2220" s="236" t="s">
        <v>17</v>
      </c>
      <c r="N2220" s="236" t="s">
        <v>18</v>
      </c>
      <c r="O2220" s="236" t="s">
        <v>19</v>
      </c>
      <c r="P2220" s="236"/>
      <c r="Q2220" s="236" t="s">
        <v>14</v>
      </c>
      <c r="R2220" s="236"/>
      <c r="S2220" s="243" t="s">
        <v>307</v>
      </c>
      <c r="T2220" s="244">
        <v>19</v>
      </c>
      <c r="U2220" s="244" t="s">
        <v>465</v>
      </c>
    </row>
    <row r="2221" spans="1:21" ht="51" hidden="1" x14ac:dyDescent="0.3">
      <c r="A2221" s="250">
        <v>42201</v>
      </c>
      <c r="B2221" s="251" t="s">
        <v>320</v>
      </c>
      <c r="C2221" s="252" t="s">
        <v>33</v>
      </c>
      <c r="D2221" s="253">
        <v>1</v>
      </c>
      <c r="E2221" s="248">
        <v>152675</v>
      </c>
      <c r="F2221" s="248"/>
      <c r="G2221" s="254" t="s">
        <v>306</v>
      </c>
      <c r="H2221" s="255">
        <v>123.2</v>
      </c>
      <c r="I2221" s="238" t="s">
        <v>1529</v>
      </c>
      <c r="J2221" s="239" t="s">
        <v>1528</v>
      </c>
      <c r="K2221" s="239" t="s">
        <v>1525</v>
      </c>
      <c r="L2221" s="254" t="s">
        <v>1501</v>
      </c>
      <c r="M2221" s="236" t="s">
        <v>17</v>
      </c>
      <c r="N2221" s="236" t="s">
        <v>18</v>
      </c>
      <c r="O2221" s="236" t="s">
        <v>19</v>
      </c>
      <c r="P2221" s="236"/>
      <c r="Q2221" s="236" t="s">
        <v>14</v>
      </c>
      <c r="R2221" s="236"/>
      <c r="S2221" s="243" t="s">
        <v>307</v>
      </c>
      <c r="T2221" s="244">
        <v>19</v>
      </c>
      <c r="U2221" s="244" t="s">
        <v>465</v>
      </c>
    </row>
    <row r="2222" spans="1:21" ht="40.799999999999997" hidden="1" x14ac:dyDescent="0.3">
      <c r="A2222" s="232">
        <v>42198</v>
      </c>
      <c r="B2222" s="233" t="s">
        <v>309</v>
      </c>
      <c r="C2222" s="234" t="s">
        <v>34</v>
      </c>
      <c r="D2222" s="235">
        <v>1</v>
      </c>
      <c r="E2222" s="236">
        <v>153392</v>
      </c>
      <c r="F2222" s="236"/>
      <c r="G2222" s="236" t="s">
        <v>306</v>
      </c>
      <c r="H2222" s="245">
        <v>70.31</v>
      </c>
      <c r="I2222" s="256">
        <v>1722942214</v>
      </c>
      <c r="J2222" s="257" t="s">
        <v>1528</v>
      </c>
      <c r="K2222" s="257" t="s">
        <v>1500</v>
      </c>
      <c r="L2222" s="236" t="s">
        <v>1501</v>
      </c>
      <c r="M2222" s="236" t="s">
        <v>17</v>
      </c>
      <c r="N2222" s="236" t="s">
        <v>17</v>
      </c>
      <c r="O2222" s="236" t="s">
        <v>19</v>
      </c>
      <c r="P2222" s="240" t="s">
        <v>868</v>
      </c>
      <c r="Q2222" s="240" t="s">
        <v>14</v>
      </c>
      <c r="R2222" s="258"/>
      <c r="S2222" s="243" t="s">
        <v>307</v>
      </c>
      <c r="T2222" s="244">
        <v>19</v>
      </c>
      <c r="U2222" s="244" t="s">
        <v>465</v>
      </c>
    </row>
    <row r="2223" spans="1:21" ht="40.799999999999997" hidden="1" x14ac:dyDescent="0.3">
      <c r="A2223" s="232">
        <v>42198</v>
      </c>
      <c r="B2223" s="233" t="s">
        <v>310</v>
      </c>
      <c r="C2223" s="234" t="s">
        <v>15</v>
      </c>
      <c r="D2223" s="235">
        <v>1</v>
      </c>
      <c r="E2223" s="236">
        <v>153394</v>
      </c>
      <c r="F2223" s="236"/>
      <c r="G2223" s="236" t="s">
        <v>306</v>
      </c>
      <c r="H2223" s="245">
        <v>938.85</v>
      </c>
      <c r="I2223" s="256">
        <v>1722942214</v>
      </c>
      <c r="J2223" s="257" t="s">
        <v>1528</v>
      </c>
      <c r="K2223" s="257" t="s">
        <v>1500</v>
      </c>
      <c r="L2223" s="236" t="s">
        <v>1501</v>
      </c>
      <c r="M2223" s="249" t="s">
        <v>1530</v>
      </c>
      <c r="N2223" s="236">
        <v>2032</v>
      </c>
      <c r="O2223" s="236" t="s">
        <v>13</v>
      </c>
      <c r="P2223" s="240"/>
      <c r="Q2223" s="241" t="s">
        <v>14</v>
      </c>
      <c r="R2223" s="258"/>
      <c r="S2223" s="243" t="s">
        <v>307</v>
      </c>
      <c r="T2223" s="244">
        <v>19</v>
      </c>
      <c r="U2223" s="244" t="s">
        <v>465</v>
      </c>
    </row>
    <row r="2224" spans="1:21" ht="40.799999999999997" hidden="1" x14ac:dyDescent="0.3">
      <c r="A2224" s="232"/>
      <c r="B2224" s="233" t="s">
        <v>897</v>
      </c>
      <c r="C2224" s="234" t="s">
        <v>1492</v>
      </c>
      <c r="D2224" s="235">
        <v>1</v>
      </c>
      <c r="E2224" s="236">
        <v>153395</v>
      </c>
      <c r="F2224" s="236"/>
      <c r="G2224" s="236" t="s">
        <v>306</v>
      </c>
      <c r="H2224" s="245">
        <v>7.64</v>
      </c>
      <c r="I2224" s="256">
        <v>1722942214</v>
      </c>
      <c r="J2224" s="257" t="s">
        <v>1528</v>
      </c>
      <c r="K2224" s="257" t="s">
        <v>1500</v>
      </c>
      <c r="L2224" s="236" t="s">
        <v>1501</v>
      </c>
      <c r="M2224" s="236" t="s">
        <v>17</v>
      </c>
      <c r="N2224" s="236" t="s">
        <v>18</v>
      </c>
      <c r="O2224" s="236" t="s">
        <v>19</v>
      </c>
      <c r="P2224" s="236"/>
      <c r="Q2224" s="236" t="s">
        <v>14</v>
      </c>
      <c r="R2224" s="236"/>
      <c r="S2224" s="243" t="s">
        <v>307</v>
      </c>
      <c r="T2224" s="244">
        <v>19</v>
      </c>
      <c r="U2224" s="244" t="s">
        <v>465</v>
      </c>
    </row>
    <row r="2225" spans="1:21" ht="40.799999999999997" hidden="1" x14ac:dyDescent="0.3">
      <c r="A2225" s="232"/>
      <c r="B2225" s="233" t="s">
        <v>324</v>
      </c>
      <c r="C2225" s="234" t="s">
        <v>42</v>
      </c>
      <c r="D2225" s="235">
        <v>1</v>
      </c>
      <c r="E2225" s="236">
        <v>153393</v>
      </c>
      <c r="F2225" s="236"/>
      <c r="G2225" s="236" t="s">
        <v>306</v>
      </c>
      <c r="H2225" s="237">
        <v>123.2</v>
      </c>
      <c r="I2225" s="238">
        <v>1722942214</v>
      </c>
      <c r="J2225" s="257" t="s">
        <v>1528</v>
      </c>
      <c r="K2225" s="257" t="s">
        <v>1500</v>
      </c>
      <c r="L2225" s="236" t="s">
        <v>1501</v>
      </c>
      <c r="M2225" s="236" t="s">
        <v>17</v>
      </c>
      <c r="N2225" s="236" t="s">
        <v>19</v>
      </c>
      <c r="O2225" s="236" t="s">
        <v>19</v>
      </c>
      <c r="P2225" s="240" t="s">
        <v>574</v>
      </c>
      <c r="Q2225" s="241" t="s">
        <v>14</v>
      </c>
      <c r="R2225" s="242"/>
      <c r="S2225" s="243" t="s">
        <v>307</v>
      </c>
      <c r="T2225" s="244">
        <v>19</v>
      </c>
      <c r="U2225" s="244" t="s">
        <v>465</v>
      </c>
    </row>
    <row r="2226" spans="1:21" ht="51" hidden="1" x14ac:dyDescent="0.3">
      <c r="A2226" s="232">
        <v>42325</v>
      </c>
      <c r="B2226" s="233" t="s">
        <v>310</v>
      </c>
      <c r="C2226" s="234" t="s">
        <v>15</v>
      </c>
      <c r="D2226" s="235">
        <v>1</v>
      </c>
      <c r="E2226" s="248">
        <v>152676</v>
      </c>
      <c r="F2226" s="248"/>
      <c r="G2226" s="236" t="s">
        <v>306</v>
      </c>
      <c r="H2226" s="245">
        <v>938.85</v>
      </c>
      <c r="I2226" s="238">
        <v>1713214334</v>
      </c>
      <c r="J2226" s="239" t="s">
        <v>1531</v>
      </c>
      <c r="K2226" s="239" t="s">
        <v>1525</v>
      </c>
      <c r="L2226" s="236" t="s">
        <v>1501</v>
      </c>
      <c r="M2226" s="236" t="s">
        <v>1532</v>
      </c>
      <c r="N2226" s="236">
        <v>6200</v>
      </c>
      <c r="O2226" s="236" t="s">
        <v>13</v>
      </c>
      <c r="P2226" s="236"/>
      <c r="Q2226" s="236" t="s">
        <v>14</v>
      </c>
      <c r="R2226" s="236"/>
      <c r="S2226" s="243" t="s">
        <v>307</v>
      </c>
      <c r="T2226" s="244">
        <v>20</v>
      </c>
      <c r="U2226" s="244"/>
    </row>
    <row r="2227" spans="1:21" ht="51" hidden="1" x14ac:dyDescent="0.3">
      <c r="A2227" s="232">
        <v>42325</v>
      </c>
      <c r="B2227" s="233" t="s">
        <v>309</v>
      </c>
      <c r="C2227" s="234" t="s">
        <v>1418</v>
      </c>
      <c r="D2227" s="235">
        <v>1</v>
      </c>
      <c r="E2227" s="236">
        <v>152677</v>
      </c>
      <c r="F2227" s="236"/>
      <c r="G2227" s="236" t="s">
        <v>306</v>
      </c>
      <c r="H2227" s="245">
        <v>319.2</v>
      </c>
      <c r="I2227" s="238">
        <v>1713214334</v>
      </c>
      <c r="J2227" s="239" t="s">
        <v>1531</v>
      </c>
      <c r="K2227" s="239" t="s">
        <v>1525</v>
      </c>
      <c r="L2227" s="236" t="s">
        <v>1501</v>
      </c>
      <c r="M2227" s="236" t="s">
        <v>17</v>
      </c>
      <c r="N2227" s="236" t="s">
        <v>19</v>
      </c>
      <c r="O2227" s="236" t="s">
        <v>19</v>
      </c>
      <c r="P2227" s="259" t="s">
        <v>1437</v>
      </c>
      <c r="Q2227" s="236" t="s">
        <v>14</v>
      </c>
      <c r="R2227" s="236"/>
      <c r="S2227" s="243" t="s">
        <v>307</v>
      </c>
      <c r="T2227" s="244">
        <v>20</v>
      </c>
      <c r="U2227" s="244"/>
    </row>
    <row r="2228" spans="1:21" ht="51" hidden="1" x14ac:dyDescent="0.3">
      <c r="A2228" s="232"/>
      <c r="B2228" s="233" t="s">
        <v>897</v>
      </c>
      <c r="C2228" s="234" t="s">
        <v>1533</v>
      </c>
      <c r="D2228" s="235">
        <v>1</v>
      </c>
      <c r="E2228" s="236">
        <v>152678</v>
      </c>
      <c r="F2228" s="236"/>
      <c r="G2228" s="236" t="s">
        <v>306</v>
      </c>
      <c r="H2228" s="245">
        <v>7.64</v>
      </c>
      <c r="I2228" s="238">
        <v>1713214334</v>
      </c>
      <c r="J2228" s="239" t="s">
        <v>1531</v>
      </c>
      <c r="K2228" s="239" t="s">
        <v>1525</v>
      </c>
      <c r="L2228" s="236" t="s">
        <v>1501</v>
      </c>
      <c r="M2228" s="236" t="s">
        <v>17</v>
      </c>
      <c r="N2228" s="236" t="s">
        <v>19</v>
      </c>
      <c r="O2228" s="236" t="s">
        <v>19</v>
      </c>
      <c r="P2228" s="236"/>
      <c r="Q2228" s="236" t="s">
        <v>14</v>
      </c>
      <c r="R2228" s="236"/>
      <c r="S2228" s="243" t="s">
        <v>307</v>
      </c>
      <c r="T2228" s="244">
        <v>20</v>
      </c>
      <c r="U2228" s="244"/>
    </row>
    <row r="2229" spans="1:21" ht="51" hidden="1" x14ac:dyDescent="0.3">
      <c r="A2229" s="232"/>
      <c r="B2229" s="233" t="s">
        <v>315</v>
      </c>
      <c r="C2229" s="234" t="s">
        <v>32</v>
      </c>
      <c r="D2229" s="235">
        <v>1</v>
      </c>
      <c r="E2229" s="248">
        <v>152679</v>
      </c>
      <c r="F2229" s="248"/>
      <c r="G2229" s="236" t="s">
        <v>306</v>
      </c>
      <c r="H2229" s="245">
        <v>87.36</v>
      </c>
      <c r="I2229" s="238">
        <v>1713214334</v>
      </c>
      <c r="J2229" s="239" t="s">
        <v>1531</v>
      </c>
      <c r="K2229" s="239" t="s">
        <v>1525</v>
      </c>
      <c r="L2229" s="236" t="s">
        <v>1501</v>
      </c>
      <c r="M2229" s="236" t="s">
        <v>17</v>
      </c>
      <c r="N2229" s="236" t="s">
        <v>18</v>
      </c>
      <c r="O2229" s="236" t="s">
        <v>19</v>
      </c>
      <c r="P2229" s="236"/>
      <c r="Q2229" s="236" t="s">
        <v>14</v>
      </c>
      <c r="R2229" s="236"/>
      <c r="S2229" s="243" t="s">
        <v>307</v>
      </c>
      <c r="T2229" s="244">
        <v>20</v>
      </c>
      <c r="U2229" s="244"/>
    </row>
    <row r="2230" spans="1:21" ht="51" hidden="1" x14ac:dyDescent="0.3">
      <c r="A2230" s="232"/>
      <c r="B2230" s="233" t="s">
        <v>866</v>
      </c>
      <c r="C2230" s="234" t="s">
        <v>867</v>
      </c>
      <c r="D2230" s="235">
        <v>1</v>
      </c>
      <c r="E2230" s="236">
        <v>152680</v>
      </c>
      <c r="F2230" s="236"/>
      <c r="G2230" s="236" t="s">
        <v>306</v>
      </c>
      <c r="H2230" s="245">
        <v>35</v>
      </c>
      <c r="I2230" s="238">
        <v>1713214334</v>
      </c>
      <c r="J2230" s="239" t="s">
        <v>1531</v>
      </c>
      <c r="K2230" s="239" t="s">
        <v>1525</v>
      </c>
      <c r="L2230" s="236" t="s">
        <v>1501</v>
      </c>
      <c r="M2230" s="236" t="s">
        <v>17</v>
      </c>
      <c r="N2230" s="236" t="s">
        <v>19</v>
      </c>
      <c r="O2230" s="236" t="s">
        <v>19</v>
      </c>
      <c r="P2230" s="236"/>
      <c r="Q2230" s="236" t="s">
        <v>14</v>
      </c>
      <c r="R2230" s="236"/>
      <c r="S2230" s="243" t="s">
        <v>307</v>
      </c>
      <c r="T2230" s="244">
        <v>20</v>
      </c>
      <c r="U2230" s="244"/>
    </row>
    <row r="2231" spans="1:21" ht="51" hidden="1" x14ac:dyDescent="0.3">
      <c r="A2231" s="232">
        <v>42325</v>
      </c>
      <c r="B2231" s="233" t="s">
        <v>305</v>
      </c>
      <c r="C2231" s="234" t="s">
        <v>21</v>
      </c>
      <c r="D2231" s="235">
        <v>1</v>
      </c>
      <c r="E2231" s="248">
        <v>152681</v>
      </c>
      <c r="F2231" s="248"/>
      <c r="G2231" s="236" t="s">
        <v>306</v>
      </c>
      <c r="H2231" s="237">
        <v>526.4</v>
      </c>
      <c r="I2231" s="238">
        <v>1713214334</v>
      </c>
      <c r="J2231" s="239" t="s">
        <v>1531</v>
      </c>
      <c r="K2231" s="239" t="s">
        <v>1525</v>
      </c>
      <c r="L2231" s="236" t="s">
        <v>1501</v>
      </c>
      <c r="M2231" s="236" t="s">
        <v>17</v>
      </c>
      <c r="N2231" s="236" t="s">
        <v>19</v>
      </c>
      <c r="O2231" s="236" t="s">
        <v>19</v>
      </c>
      <c r="P2231" s="236" t="s">
        <v>574</v>
      </c>
      <c r="Q2231" s="236" t="s">
        <v>14</v>
      </c>
      <c r="R2231" s="236"/>
      <c r="S2231" s="243" t="s">
        <v>307</v>
      </c>
      <c r="T2231" s="244">
        <v>20</v>
      </c>
      <c r="U2231" s="244"/>
    </row>
    <row r="2232" spans="1:21" ht="21.6" hidden="1" x14ac:dyDescent="0.3">
      <c r="A2232" s="232">
        <v>42347</v>
      </c>
      <c r="B2232" s="233" t="s">
        <v>317</v>
      </c>
      <c r="C2232" s="234" t="s">
        <v>43</v>
      </c>
      <c r="D2232" s="235">
        <v>1</v>
      </c>
      <c r="E2232" s="248">
        <v>152682</v>
      </c>
      <c r="F2232" s="248"/>
      <c r="G2232" s="236" t="s">
        <v>306</v>
      </c>
      <c r="H2232" s="245">
        <v>248.75</v>
      </c>
      <c r="I2232" s="260">
        <v>1717395469</v>
      </c>
      <c r="J2232" s="261" t="s">
        <v>1534</v>
      </c>
      <c r="K2232" s="239" t="s">
        <v>1535</v>
      </c>
      <c r="L2232" s="236" t="s">
        <v>1501</v>
      </c>
      <c r="M2232" s="236" t="s">
        <v>1536</v>
      </c>
      <c r="N2232" s="236">
        <v>2124</v>
      </c>
      <c r="O2232" s="236" t="s">
        <v>44</v>
      </c>
      <c r="P2232" s="236"/>
      <c r="Q2232" s="236" t="s">
        <v>14</v>
      </c>
      <c r="R2232" s="236"/>
      <c r="S2232" s="243" t="s">
        <v>307</v>
      </c>
      <c r="T2232" s="244">
        <v>21</v>
      </c>
      <c r="U2232" s="244" t="s">
        <v>465</v>
      </c>
    </row>
    <row r="2233" spans="1:21" ht="21.6" hidden="1" x14ac:dyDescent="0.3">
      <c r="A2233" s="232"/>
      <c r="B2233" s="233"/>
      <c r="C2233" s="234" t="s">
        <v>1470</v>
      </c>
      <c r="D2233" s="235">
        <v>1</v>
      </c>
      <c r="E2233" s="236">
        <v>152683</v>
      </c>
      <c r="F2233" s="236"/>
      <c r="G2233" s="236" t="s">
        <v>306</v>
      </c>
      <c r="H2233" s="245">
        <v>526.4</v>
      </c>
      <c r="I2233" s="260">
        <v>1717395469</v>
      </c>
      <c r="J2233" s="261" t="s">
        <v>1534</v>
      </c>
      <c r="K2233" s="239" t="s">
        <v>1535</v>
      </c>
      <c r="L2233" s="236" t="s">
        <v>1501</v>
      </c>
      <c r="M2233" s="236" t="s">
        <v>17</v>
      </c>
      <c r="N2233" s="236" t="s">
        <v>19</v>
      </c>
      <c r="O2233" s="236" t="s">
        <v>19</v>
      </c>
      <c r="P2233" s="259" t="s">
        <v>1537</v>
      </c>
      <c r="Q2233" s="236" t="s">
        <v>1460</v>
      </c>
      <c r="R2233" s="236"/>
      <c r="S2233" s="243" t="s">
        <v>307</v>
      </c>
      <c r="T2233" s="244">
        <v>21</v>
      </c>
      <c r="U2233" s="244" t="s">
        <v>465</v>
      </c>
    </row>
    <row r="2234" spans="1:21" ht="20.399999999999999" hidden="1" x14ac:dyDescent="0.3">
      <c r="A2234" s="232"/>
      <c r="B2234" s="233"/>
      <c r="C2234" s="234" t="s">
        <v>1538</v>
      </c>
      <c r="D2234" s="235">
        <v>1</v>
      </c>
      <c r="E2234" s="236">
        <v>152684</v>
      </c>
      <c r="F2234" s="236"/>
      <c r="G2234" s="236" t="s">
        <v>306</v>
      </c>
      <c r="H2234" s="245">
        <v>123.2</v>
      </c>
      <c r="I2234" s="260">
        <v>1717395469</v>
      </c>
      <c r="J2234" s="261" t="s">
        <v>1534</v>
      </c>
      <c r="K2234" s="239" t="s">
        <v>1535</v>
      </c>
      <c r="L2234" s="236" t="s">
        <v>1501</v>
      </c>
      <c r="M2234" s="236" t="s">
        <v>17</v>
      </c>
      <c r="N2234" s="236" t="s">
        <v>19</v>
      </c>
      <c r="O2234" s="236" t="s">
        <v>19</v>
      </c>
      <c r="P2234" s="236"/>
      <c r="Q2234" s="236" t="s">
        <v>1460</v>
      </c>
      <c r="R2234" s="236"/>
      <c r="S2234" s="243" t="s">
        <v>307</v>
      </c>
      <c r="T2234" s="244">
        <v>21</v>
      </c>
      <c r="U2234" s="244" t="s">
        <v>465</v>
      </c>
    </row>
    <row r="2235" spans="1:21" ht="21.6" hidden="1" x14ac:dyDescent="0.3">
      <c r="A2235" s="232"/>
      <c r="B2235" s="233" t="s">
        <v>309</v>
      </c>
      <c r="C2235" s="234" t="s">
        <v>82</v>
      </c>
      <c r="D2235" s="235">
        <v>1</v>
      </c>
      <c r="E2235" s="248">
        <v>152685</v>
      </c>
      <c r="F2235" s="248"/>
      <c r="G2235" s="236" t="s">
        <v>306</v>
      </c>
      <c r="H2235" s="245">
        <v>70.31</v>
      </c>
      <c r="I2235" s="260">
        <v>1717395469</v>
      </c>
      <c r="J2235" s="261" t="s">
        <v>1534</v>
      </c>
      <c r="K2235" s="239" t="s">
        <v>1535</v>
      </c>
      <c r="L2235" s="236" t="s">
        <v>1501</v>
      </c>
      <c r="M2235" s="236" t="s">
        <v>17</v>
      </c>
      <c r="N2235" s="236" t="s">
        <v>19</v>
      </c>
      <c r="O2235" s="236" t="s">
        <v>19</v>
      </c>
      <c r="P2235" s="236" t="s">
        <v>1512</v>
      </c>
      <c r="Q2235" s="236" t="s">
        <v>14</v>
      </c>
      <c r="R2235" s="236"/>
      <c r="S2235" s="243" t="s">
        <v>307</v>
      </c>
      <c r="T2235" s="244">
        <v>21</v>
      </c>
      <c r="U2235" s="244" t="s">
        <v>465</v>
      </c>
    </row>
    <row r="2236" spans="1:21" ht="21.6" hidden="1" x14ac:dyDescent="0.3">
      <c r="A2236" s="232"/>
      <c r="B2236" s="233" t="s">
        <v>897</v>
      </c>
      <c r="C2236" s="234" t="s">
        <v>898</v>
      </c>
      <c r="D2236" s="235">
        <v>1</v>
      </c>
      <c r="E2236" s="236">
        <v>152686</v>
      </c>
      <c r="F2236" s="236"/>
      <c r="G2236" s="236" t="s">
        <v>306</v>
      </c>
      <c r="H2236" s="245">
        <v>7.64</v>
      </c>
      <c r="I2236" s="260">
        <v>1717395469</v>
      </c>
      <c r="J2236" s="261" t="s">
        <v>1534</v>
      </c>
      <c r="K2236" s="239" t="s">
        <v>1535</v>
      </c>
      <c r="L2236" s="236" t="s">
        <v>1501</v>
      </c>
      <c r="M2236" s="236" t="s">
        <v>17</v>
      </c>
      <c r="N2236" s="236" t="s">
        <v>19</v>
      </c>
      <c r="O2236" s="236" t="s">
        <v>19</v>
      </c>
      <c r="P2236" s="236"/>
      <c r="Q2236" s="236" t="s">
        <v>14</v>
      </c>
      <c r="R2236" s="236"/>
      <c r="S2236" s="243" t="s">
        <v>307</v>
      </c>
      <c r="T2236" s="244">
        <v>21</v>
      </c>
      <c r="U2236" s="244" t="s">
        <v>465</v>
      </c>
    </row>
    <row r="2237" spans="1:21" ht="32.4" hidden="1" x14ac:dyDescent="0.3">
      <c r="A2237" s="232">
        <v>42347</v>
      </c>
      <c r="B2237" s="233" t="s">
        <v>310</v>
      </c>
      <c r="C2237" s="234" t="s">
        <v>15</v>
      </c>
      <c r="D2237" s="235">
        <v>1</v>
      </c>
      <c r="E2237" s="248">
        <v>152687</v>
      </c>
      <c r="F2237" s="248"/>
      <c r="G2237" s="236" t="s">
        <v>306</v>
      </c>
      <c r="H2237" s="245">
        <v>1048.32</v>
      </c>
      <c r="I2237" s="260">
        <v>1717395469</v>
      </c>
      <c r="J2237" s="261" t="s">
        <v>1534</v>
      </c>
      <c r="K2237" s="239" t="s">
        <v>1535</v>
      </c>
      <c r="L2237" s="262" t="s">
        <v>1501</v>
      </c>
      <c r="M2237" s="236" t="s">
        <v>1539</v>
      </c>
      <c r="N2237" s="236">
        <v>9020</v>
      </c>
      <c r="O2237" s="236" t="s">
        <v>35</v>
      </c>
      <c r="P2237" s="236" t="s">
        <v>14</v>
      </c>
      <c r="Q2237" s="236" t="s">
        <v>14</v>
      </c>
      <c r="R2237" s="236"/>
      <c r="S2237" s="243" t="s">
        <v>307</v>
      </c>
      <c r="T2237" s="244">
        <v>21</v>
      </c>
      <c r="U2237" s="244" t="s">
        <v>465</v>
      </c>
    </row>
    <row r="2238" spans="1:21" ht="51" hidden="1" x14ac:dyDescent="0.3">
      <c r="A2238" s="232">
        <v>42201</v>
      </c>
      <c r="B2238" s="233" t="s">
        <v>323</v>
      </c>
      <c r="C2238" s="234" t="s">
        <v>40</v>
      </c>
      <c r="D2238" s="235">
        <v>1</v>
      </c>
      <c r="E2238" s="236">
        <v>152688</v>
      </c>
      <c r="F2238" s="236"/>
      <c r="G2238" s="236" t="s">
        <v>306</v>
      </c>
      <c r="H2238" s="245">
        <v>8670.82</v>
      </c>
      <c r="I2238" s="238">
        <v>1708321607</v>
      </c>
      <c r="J2238" s="239" t="s">
        <v>1540</v>
      </c>
      <c r="K2238" s="239" t="s">
        <v>1509</v>
      </c>
      <c r="L2238" s="236" t="s">
        <v>1501</v>
      </c>
      <c r="M2238" s="236" t="s">
        <v>1541</v>
      </c>
      <c r="N2238" s="236">
        <v>6040</v>
      </c>
      <c r="O2238" s="236" t="s">
        <v>13</v>
      </c>
      <c r="P2238" s="236"/>
      <c r="Q2238" s="236" t="s">
        <v>14</v>
      </c>
      <c r="R2238" s="236"/>
      <c r="S2238" s="243" t="s">
        <v>307</v>
      </c>
      <c r="T2238" s="244">
        <v>22</v>
      </c>
      <c r="U2238" s="244" t="s">
        <v>465</v>
      </c>
    </row>
    <row r="2239" spans="1:21" ht="51" hidden="1" x14ac:dyDescent="0.3">
      <c r="A2239" s="232">
        <v>42201</v>
      </c>
      <c r="B2239" s="233" t="s">
        <v>309</v>
      </c>
      <c r="C2239" s="234" t="s">
        <v>34</v>
      </c>
      <c r="D2239" s="235">
        <v>1</v>
      </c>
      <c r="E2239" s="236">
        <v>152689</v>
      </c>
      <c r="F2239" s="236"/>
      <c r="G2239" s="236" t="s">
        <v>306</v>
      </c>
      <c r="H2239" s="245">
        <v>70.31</v>
      </c>
      <c r="I2239" s="238">
        <v>1708321607</v>
      </c>
      <c r="J2239" s="239" t="s">
        <v>1540</v>
      </c>
      <c r="K2239" s="239" t="s">
        <v>1509</v>
      </c>
      <c r="L2239" s="236" t="s">
        <v>1501</v>
      </c>
      <c r="M2239" s="236" t="s">
        <v>17</v>
      </c>
      <c r="N2239" s="236" t="s">
        <v>18</v>
      </c>
      <c r="O2239" s="236" t="s">
        <v>19</v>
      </c>
      <c r="P2239" s="236" t="s">
        <v>868</v>
      </c>
      <c r="Q2239" s="236" t="s">
        <v>14</v>
      </c>
      <c r="R2239" s="236"/>
      <c r="S2239" s="243" t="s">
        <v>307</v>
      </c>
      <c r="T2239" s="244">
        <v>22</v>
      </c>
      <c r="U2239" s="244" t="s">
        <v>465</v>
      </c>
    </row>
    <row r="2240" spans="1:21" ht="51" hidden="1" x14ac:dyDescent="0.3">
      <c r="A2240" s="232">
        <v>42201</v>
      </c>
      <c r="B2240" s="233" t="s">
        <v>305</v>
      </c>
      <c r="C2240" s="234" t="s">
        <v>21</v>
      </c>
      <c r="D2240" s="235">
        <v>1</v>
      </c>
      <c r="E2240" s="248">
        <v>152690</v>
      </c>
      <c r="F2240" s="248"/>
      <c r="G2240" s="236" t="s">
        <v>306</v>
      </c>
      <c r="H2240" s="237">
        <v>526.4</v>
      </c>
      <c r="I2240" s="238">
        <v>1708321607</v>
      </c>
      <c r="J2240" s="239" t="s">
        <v>1540</v>
      </c>
      <c r="K2240" s="239" t="s">
        <v>1509</v>
      </c>
      <c r="L2240" s="236" t="s">
        <v>1501</v>
      </c>
      <c r="M2240" s="236" t="s">
        <v>17</v>
      </c>
      <c r="N2240" s="236" t="s">
        <v>19</v>
      </c>
      <c r="O2240" s="236" t="s">
        <v>19</v>
      </c>
      <c r="P2240" s="236" t="s">
        <v>868</v>
      </c>
      <c r="Q2240" s="236" t="s">
        <v>14</v>
      </c>
      <c r="R2240" s="236"/>
      <c r="S2240" s="243" t="s">
        <v>307</v>
      </c>
      <c r="T2240" s="244">
        <v>22</v>
      </c>
      <c r="U2240" s="244" t="s">
        <v>465</v>
      </c>
    </row>
    <row r="2241" spans="1:21" ht="51" hidden="1" x14ac:dyDescent="0.3">
      <c r="A2241" s="232">
        <v>42201</v>
      </c>
      <c r="B2241" s="233" t="s">
        <v>310</v>
      </c>
      <c r="C2241" s="234" t="s">
        <v>15</v>
      </c>
      <c r="D2241" s="235">
        <v>1</v>
      </c>
      <c r="E2241" s="248">
        <v>152691</v>
      </c>
      <c r="F2241" s="248"/>
      <c r="G2241" s="236" t="s">
        <v>306</v>
      </c>
      <c r="H2241" s="245">
        <v>1048.32</v>
      </c>
      <c r="I2241" s="238">
        <v>1708321607</v>
      </c>
      <c r="J2241" s="239" t="s">
        <v>1540</v>
      </c>
      <c r="K2241" s="239" t="s">
        <v>1509</v>
      </c>
      <c r="L2241" s="236" t="s">
        <v>1501</v>
      </c>
      <c r="M2241" s="236" t="s">
        <v>1542</v>
      </c>
      <c r="N2241" s="236">
        <v>990</v>
      </c>
      <c r="O2241" s="236" t="s">
        <v>35</v>
      </c>
      <c r="P2241" s="236"/>
      <c r="Q2241" s="236" t="s">
        <v>14</v>
      </c>
      <c r="R2241" s="236"/>
      <c r="S2241" s="243" t="s">
        <v>307</v>
      </c>
      <c r="T2241" s="244">
        <v>22</v>
      </c>
      <c r="U2241" s="244" t="s">
        <v>465</v>
      </c>
    </row>
    <row r="2242" spans="1:21" ht="51" hidden="1" x14ac:dyDescent="0.3">
      <c r="A2242" s="232"/>
      <c r="B2242" s="233" t="s">
        <v>897</v>
      </c>
      <c r="C2242" s="234" t="s">
        <v>898</v>
      </c>
      <c r="D2242" s="235">
        <v>1</v>
      </c>
      <c r="E2242" s="236">
        <v>153389</v>
      </c>
      <c r="F2242" s="236"/>
      <c r="G2242" s="236" t="s">
        <v>306</v>
      </c>
      <c r="H2242" s="245">
        <v>7.64</v>
      </c>
      <c r="I2242" s="238">
        <v>1708321607</v>
      </c>
      <c r="J2242" s="239" t="s">
        <v>1540</v>
      </c>
      <c r="K2242" s="239" t="s">
        <v>1509</v>
      </c>
      <c r="L2242" s="236" t="s">
        <v>1501</v>
      </c>
      <c r="M2242" s="236" t="s">
        <v>17</v>
      </c>
      <c r="N2242" s="236" t="s">
        <v>19</v>
      </c>
      <c r="O2242" s="236" t="s">
        <v>19</v>
      </c>
      <c r="P2242" s="236"/>
      <c r="Q2242" s="236" t="s">
        <v>14</v>
      </c>
      <c r="R2242" s="236"/>
      <c r="S2242" s="243" t="s">
        <v>307</v>
      </c>
      <c r="T2242" s="244">
        <v>22</v>
      </c>
      <c r="U2242" s="244" t="s">
        <v>465</v>
      </c>
    </row>
    <row r="2243" spans="1:21" ht="51" hidden="1" x14ac:dyDescent="0.3">
      <c r="A2243" s="232">
        <v>42201</v>
      </c>
      <c r="B2243" s="233" t="s">
        <v>1543</v>
      </c>
      <c r="C2243" s="234" t="s">
        <v>1544</v>
      </c>
      <c r="D2243" s="235">
        <v>1</v>
      </c>
      <c r="E2243" s="236">
        <v>152692</v>
      </c>
      <c r="F2243" s="236"/>
      <c r="G2243" s="236" t="s">
        <v>306</v>
      </c>
      <c r="H2243" s="245">
        <v>980</v>
      </c>
      <c r="I2243" s="238">
        <v>1708321607</v>
      </c>
      <c r="J2243" s="239" t="s">
        <v>1540</v>
      </c>
      <c r="K2243" s="239" t="s">
        <v>1509</v>
      </c>
      <c r="L2243" s="236" t="s">
        <v>1501</v>
      </c>
      <c r="M2243" s="236" t="s">
        <v>17</v>
      </c>
      <c r="N2243" s="236" t="s">
        <v>18</v>
      </c>
      <c r="O2243" s="236" t="s">
        <v>19</v>
      </c>
      <c r="P2243" s="236"/>
      <c r="Q2243" s="236" t="s">
        <v>14</v>
      </c>
      <c r="R2243" s="236"/>
      <c r="S2243" s="243" t="s">
        <v>307</v>
      </c>
      <c r="T2243" s="244">
        <v>22</v>
      </c>
      <c r="U2243" s="244" t="s">
        <v>465</v>
      </c>
    </row>
    <row r="2244" spans="1:21" ht="51" hidden="1" x14ac:dyDescent="0.3">
      <c r="A2244" s="263">
        <v>42394</v>
      </c>
      <c r="B2244" s="264" t="s">
        <v>1545</v>
      </c>
      <c r="C2244" s="265" t="s">
        <v>43</v>
      </c>
      <c r="D2244" s="266">
        <v>1</v>
      </c>
      <c r="E2244" s="267" t="s">
        <v>1546</v>
      </c>
      <c r="F2244" s="266"/>
      <c r="G2244" s="268" t="s">
        <v>306</v>
      </c>
      <c r="H2244" s="269"/>
      <c r="I2244" s="270">
        <v>1715249890</v>
      </c>
      <c r="J2244" s="271" t="s">
        <v>1547</v>
      </c>
      <c r="K2244" s="271" t="s">
        <v>1509</v>
      </c>
      <c r="L2244" s="268" t="s">
        <v>1501</v>
      </c>
      <c r="M2244" s="268" t="s">
        <v>1548</v>
      </c>
      <c r="N2244" s="268">
        <v>200</v>
      </c>
      <c r="O2244" s="268" t="s">
        <v>1549</v>
      </c>
      <c r="P2244" s="268"/>
      <c r="Q2244" s="268" t="s">
        <v>14</v>
      </c>
      <c r="R2244" s="268"/>
      <c r="S2244" s="272" t="s">
        <v>307</v>
      </c>
      <c r="T2244" s="273">
        <v>22</v>
      </c>
      <c r="U2244" s="273"/>
    </row>
    <row r="2245" spans="1:21" ht="51" hidden="1" x14ac:dyDescent="0.3">
      <c r="A2245" s="232">
        <v>42201</v>
      </c>
      <c r="B2245" s="233" t="s">
        <v>309</v>
      </c>
      <c r="C2245" s="234" t="s">
        <v>34</v>
      </c>
      <c r="D2245" s="235">
        <v>1</v>
      </c>
      <c r="E2245" s="248">
        <v>152693</v>
      </c>
      <c r="F2245" s="248"/>
      <c r="G2245" s="236" t="s">
        <v>306</v>
      </c>
      <c r="H2245" s="245">
        <v>70.31</v>
      </c>
      <c r="I2245" s="238">
        <v>1715249890</v>
      </c>
      <c r="J2245" s="239" t="s">
        <v>1547</v>
      </c>
      <c r="K2245" s="239" t="s">
        <v>1509</v>
      </c>
      <c r="L2245" s="236" t="s">
        <v>1501</v>
      </c>
      <c r="M2245" s="236" t="s">
        <v>17</v>
      </c>
      <c r="N2245" s="236" t="s">
        <v>18</v>
      </c>
      <c r="O2245" s="236" t="s">
        <v>19</v>
      </c>
      <c r="P2245" s="236" t="s">
        <v>868</v>
      </c>
      <c r="Q2245" s="236" t="s">
        <v>14</v>
      </c>
      <c r="R2245" s="236"/>
      <c r="S2245" s="243" t="s">
        <v>307</v>
      </c>
      <c r="T2245" s="244">
        <v>23</v>
      </c>
      <c r="U2245" s="244" t="s">
        <v>465</v>
      </c>
    </row>
    <row r="2246" spans="1:21" ht="51" hidden="1" x14ac:dyDescent="0.3">
      <c r="A2246" s="232"/>
      <c r="B2246" s="233" t="s">
        <v>897</v>
      </c>
      <c r="C2246" s="234" t="s">
        <v>1492</v>
      </c>
      <c r="D2246" s="235">
        <v>1</v>
      </c>
      <c r="E2246" s="248">
        <v>152694</v>
      </c>
      <c r="F2246" s="248"/>
      <c r="G2246" s="236" t="s">
        <v>306</v>
      </c>
      <c r="H2246" s="245">
        <v>7.64</v>
      </c>
      <c r="I2246" s="238">
        <v>1715249890</v>
      </c>
      <c r="J2246" s="239" t="s">
        <v>1547</v>
      </c>
      <c r="K2246" s="239" t="s">
        <v>1509</v>
      </c>
      <c r="L2246" s="236" t="s">
        <v>1501</v>
      </c>
      <c r="M2246" s="236" t="s">
        <v>17</v>
      </c>
      <c r="N2246" s="236" t="s">
        <v>19</v>
      </c>
      <c r="O2246" s="236" t="s">
        <v>19</v>
      </c>
      <c r="P2246" s="236"/>
      <c r="Q2246" s="236" t="s">
        <v>14</v>
      </c>
      <c r="R2246" s="236"/>
      <c r="S2246" s="243" t="s">
        <v>307</v>
      </c>
      <c r="T2246" s="244">
        <v>23</v>
      </c>
      <c r="U2246" s="244" t="s">
        <v>465</v>
      </c>
    </row>
    <row r="2247" spans="1:21" ht="51" hidden="1" x14ac:dyDescent="0.3">
      <c r="A2247" s="232"/>
      <c r="B2247" s="233" t="s">
        <v>866</v>
      </c>
      <c r="C2247" s="234" t="s">
        <v>867</v>
      </c>
      <c r="D2247" s="235">
        <v>1</v>
      </c>
      <c r="E2247" s="236">
        <v>152695</v>
      </c>
      <c r="F2247" s="236"/>
      <c r="G2247" s="236" t="s">
        <v>306</v>
      </c>
      <c r="H2247" s="245">
        <v>35</v>
      </c>
      <c r="I2247" s="238">
        <v>1715249890</v>
      </c>
      <c r="J2247" s="239" t="s">
        <v>1547</v>
      </c>
      <c r="K2247" s="239" t="s">
        <v>1509</v>
      </c>
      <c r="L2247" s="236" t="s">
        <v>1501</v>
      </c>
      <c r="M2247" s="236" t="s">
        <v>17</v>
      </c>
      <c r="N2247" s="236" t="s">
        <v>19</v>
      </c>
      <c r="O2247" s="236" t="s">
        <v>19</v>
      </c>
      <c r="P2247" s="236"/>
      <c r="Q2247" s="236" t="s">
        <v>14</v>
      </c>
      <c r="R2247" s="236"/>
      <c r="S2247" s="243" t="s">
        <v>307</v>
      </c>
      <c r="T2247" s="244">
        <v>23</v>
      </c>
      <c r="U2247" s="244" t="s">
        <v>465</v>
      </c>
    </row>
    <row r="2248" spans="1:21" ht="51" hidden="1" x14ac:dyDescent="0.3">
      <c r="A2248" s="232">
        <v>42201</v>
      </c>
      <c r="B2248" s="233" t="s">
        <v>305</v>
      </c>
      <c r="C2248" s="234" t="s">
        <v>21</v>
      </c>
      <c r="D2248" s="235">
        <v>1</v>
      </c>
      <c r="E2248" s="248">
        <v>152696</v>
      </c>
      <c r="F2248" s="248"/>
      <c r="G2248" s="236" t="s">
        <v>306</v>
      </c>
      <c r="H2248" s="237">
        <v>526.4</v>
      </c>
      <c r="I2248" s="238">
        <v>1715249890</v>
      </c>
      <c r="J2248" s="239" t="s">
        <v>1547</v>
      </c>
      <c r="K2248" s="239" t="s">
        <v>1509</v>
      </c>
      <c r="L2248" s="236" t="s">
        <v>1501</v>
      </c>
      <c r="M2248" s="236" t="s">
        <v>17</v>
      </c>
      <c r="N2248" s="236" t="s">
        <v>19</v>
      </c>
      <c r="O2248" s="236" t="s">
        <v>19</v>
      </c>
      <c r="P2248" s="236" t="s">
        <v>868</v>
      </c>
      <c r="Q2248" s="236" t="s">
        <v>14</v>
      </c>
      <c r="R2248" s="236"/>
      <c r="S2248" s="243" t="s">
        <v>307</v>
      </c>
      <c r="T2248" s="244">
        <v>23</v>
      </c>
      <c r="U2248" s="244" t="s">
        <v>465</v>
      </c>
    </row>
    <row r="2249" spans="1:21" ht="51" hidden="1" x14ac:dyDescent="0.3">
      <c r="A2249" s="232">
        <v>42201</v>
      </c>
      <c r="B2249" s="233" t="s">
        <v>310</v>
      </c>
      <c r="C2249" s="234" t="s">
        <v>15</v>
      </c>
      <c r="D2249" s="235">
        <v>1</v>
      </c>
      <c r="E2249" s="248">
        <v>152697</v>
      </c>
      <c r="F2249" s="248"/>
      <c r="G2249" s="236" t="s">
        <v>306</v>
      </c>
      <c r="H2249" s="245">
        <v>938.85</v>
      </c>
      <c r="I2249" s="238">
        <v>1715249890</v>
      </c>
      <c r="J2249" s="239" t="s">
        <v>1547</v>
      </c>
      <c r="K2249" s="239" t="s">
        <v>1509</v>
      </c>
      <c r="L2249" s="236" t="s">
        <v>1501</v>
      </c>
      <c r="M2249" s="236" t="s">
        <v>1550</v>
      </c>
      <c r="N2249" s="236">
        <v>2032</v>
      </c>
      <c r="O2249" s="236" t="s">
        <v>13</v>
      </c>
      <c r="P2249" s="236"/>
      <c r="Q2249" s="236" t="s">
        <v>14</v>
      </c>
      <c r="R2249" s="236"/>
      <c r="S2249" s="243" t="s">
        <v>307</v>
      </c>
      <c r="T2249" s="244">
        <v>23</v>
      </c>
      <c r="U2249" s="244" t="s">
        <v>465</v>
      </c>
    </row>
    <row r="2250" spans="1:21" ht="51" hidden="1" x14ac:dyDescent="0.3">
      <c r="A2250" s="232">
        <v>42216</v>
      </c>
      <c r="B2250" s="233" t="s">
        <v>337</v>
      </c>
      <c r="C2250" s="234" t="s">
        <v>181</v>
      </c>
      <c r="D2250" s="235">
        <v>1</v>
      </c>
      <c r="E2250" s="236">
        <v>152698</v>
      </c>
      <c r="F2250" s="236"/>
      <c r="G2250" s="236" t="s">
        <v>306</v>
      </c>
      <c r="H2250" s="245">
        <v>159.6</v>
      </c>
      <c r="I2250" s="238">
        <v>602932006</v>
      </c>
      <c r="J2250" s="239" t="s">
        <v>1551</v>
      </c>
      <c r="K2250" s="239" t="s">
        <v>1509</v>
      </c>
      <c r="L2250" s="236" t="s">
        <v>1501</v>
      </c>
      <c r="M2250" s="236" t="s">
        <v>17</v>
      </c>
      <c r="N2250" s="236" t="s">
        <v>19</v>
      </c>
      <c r="O2250" s="236" t="s">
        <v>1552</v>
      </c>
      <c r="P2250" s="236"/>
      <c r="Q2250" s="236" t="s">
        <v>14</v>
      </c>
      <c r="R2250" s="236"/>
      <c r="S2250" s="243" t="s">
        <v>308</v>
      </c>
      <c r="T2250" s="244">
        <v>24</v>
      </c>
      <c r="U2250" s="244" t="s">
        <v>465</v>
      </c>
    </row>
    <row r="2251" spans="1:21" ht="51" hidden="1" x14ac:dyDescent="0.3">
      <c r="A2251" s="232">
        <v>42216</v>
      </c>
      <c r="B2251" s="233" t="s">
        <v>312</v>
      </c>
      <c r="C2251" s="234" t="s">
        <v>20</v>
      </c>
      <c r="D2251" s="235">
        <v>1</v>
      </c>
      <c r="E2251" s="236">
        <v>152699</v>
      </c>
      <c r="F2251" s="236"/>
      <c r="G2251" s="236" t="s">
        <v>306</v>
      </c>
      <c r="H2251" s="245">
        <v>224</v>
      </c>
      <c r="I2251" s="238">
        <v>602932006</v>
      </c>
      <c r="J2251" s="239" t="s">
        <v>1551</v>
      </c>
      <c r="K2251" s="239" t="s">
        <v>1509</v>
      </c>
      <c r="L2251" s="236" t="s">
        <v>1501</v>
      </c>
      <c r="M2251" s="236">
        <v>7133128</v>
      </c>
      <c r="N2251" s="236" t="s">
        <v>762</v>
      </c>
      <c r="O2251" s="236" t="s">
        <v>62</v>
      </c>
      <c r="P2251" s="236"/>
      <c r="Q2251" s="236" t="s">
        <v>14</v>
      </c>
      <c r="R2251" s="236"/>
      <c r="S2251" s="243" t="s">
        <v>307</v>
      </c>
      <c r="T2251" s="244">
        <v>24</v>
      </c>
      <c r="U2251" s="244" t="s">
        <v>465</v>
      </c>
    </row>
    <row r="2252" spans="1:21" ht="51" hidden="1" x14ac:dyDescent="0.3">
      <c r="A2252" s="232">
        <v>42216</v>
      </c>
      <c r="B2252" s="233" t="s">
        <v>313</v>
      </c>
      <c r="C2252" s="234" t="s">
        <v>580</v>
      </c>
      <c r="D2252" s="235">
        <v>1</v>
      </c>
      <c r="E2252" s="236">
        <v>152700</v>
      </c>
      <c r="F2252" s="236"/>
      <c r="G2252" s="236" t="s">
        <v>306</v>
      </c>
      <c r="H2252" s="245">
        <v>2500</v>
      </c>
      <c r="I2252" s="238">
        <v>602932006</v>
      </c>
      <c r="J2252" s="239" t="s">
        <v>1551</v>
      </c>
      <c r="K2252" s="239" t="s">
        <v>1509</v>
      </c>
      <c r="L2252" s="236" t="s">
        <v>1501</v>
      </c>
      <c r="M2252" s="274" t="s">
        <v>1553</v>
      </c>
      <c r="N2252" s="236" t="s">
        <v>1554</v>
      </c>
      <c r="O2252" s="236" t="s">
        <v>53</v>
      </c>
      <c r="P2252" s="236"/>
      <c r="Q2252" s="236" t="s">
        <v>14</v>
      </c>
      <c r="R2252" s="236"/>
      <c r="S2252" s="243" t="s">
        <v>307</v>
      </c>
      <c r="T2252" s="244">
        <v>24</v>
      </c>
      <c r="U2252" s="244" t="s">
        <v>465</v>
      </c>
    </row>
    <row r="2253" spans="1:21" ht="38.4" hidden="1" x14ac:dyDescent="0.3">
      <c r="A2253" s="592">
        <v>42216</v>
      </c>
      <c r="B2253" s="593" t="s">
        <v>318</v>
      </c>
      <c r="C2253" s="581" t="s">
        <v>12</v>
      </c>
      <c r="D2253" s="594">
        <v>1</v>
      </c>
      <c r="E2253" s="594">
        <v>152701</v>
      </c>
      <c r="F2253" s="594"/>
      <c r="G2253" s="594" t="s">
        <v>306</v>
      </c>
      <c r="H2253" s="595">
        <v>1332.13</v>
      </c>
      <c r="I2253" s="596">
        <v>602932006</v>
      </c>
      <c r="J2253" s="597" t="s">
        <v>1551</v>
      </c>
      <c r="K2253" s="597" t="s">
        <v>1509</v>
      </c>
      <c r="L2253" s="594" t="s">
        <v>1501</v>
      </c>
      <c r="M2253" s="594" t="s">
        <v>1555</v>
      </c>
      <c r="N2253" s="594">
        <v>6430</v>
      </c>
      <c r="O2253" s="594" t="s">
        <v>35</v>
      </c>
      <c r="P2253" s="579" t="s">
        <v>3646</v>
      </c>
      <c r="Q2253" s="582" t="s">
        <v>14</v>
      </c>
      <c r="R2253" s="594"/>
      <c r="S2253" s="590" t="s">
        <v>308</v>
      </c>
      <c r="T2253" s="600">
        <v>24</v>
      </c>
      <c r="U2253" s="600" t="s">
        <v>465</v>
      </c>
    </row>
    <row r="2254" spans="1:21" ht="51" hidden="1" x14ac:dyDescent="0.3">
      <c r="A2254" s="232">
        <v>42216</v>
      </c>
      <c r="B2254" s="233" t="s">
        <v>327</v>
      </c>
      <c r="C2254" s="234" t="s">
        <v>1556</v>
      </c>
      <c r="D2254" s="235">
        <v>1</v>
      </c>
      <c r="E2254" s="236">
        <v>152702</v>
      </c>
      <c r="F2254" s="236"/>
      <c r="G2254" s="236" t="s">
        <v>306</v>
      </c>
      <c r="H2254" s="245">
        <v>20</v>
      </c>
      <c r="I2254" s="238">
        <v>602932006</v>
      </c>
      <c r="J2254" s="239" t="s">
        <v>1551</v>
      </c>
      <c r="K2254" s="239" t="s">
        <v>1509</v>
      </c>
      <c r="L2254" s="236" t="s">
        <v>1501</v>
      </c>
      <c r="M2254" s="236" t="s">
        <v>17</v>
      </c>
      <c r="N2254" s="236" t="s">
        <v>19</v>
      </c>
      <c r="O2254" s="236" t="s">
        <v>19</v>
      </c>
      <c r="P2254" s="236"/>
      <c r="Q2254" s="236" t="s">
        <v>14</v>
      </c>
      <c r="R2254" s="236"/>
      <c r="S2254" s="243" t="s">
        <v>307</v>
      </c>
      <c r="T2254" s="244">
        <v>24</v>
      </c>
      <c r="U2254" s="244" t="s">
        <v>465</v>
      </c>
    </row>
    <row r="2255" spans="1:21" ht="51" hidden="1" x14ac:dyDescent="0.3">
      <c r="A2255" s="232">
        <v>42198</v>
      </c>
      <c r="B2255" s="233" t="s">
        <v>310</v>
      </c>
      <c r="C2255" s="234" t="s">
        <v>15</v>
      </c>
      <c r="D2255" s="235">
        <v>1</v>
      </c>
      <c r="E2255" s="248">
        <v>152703</v>
      </c>
      <c r="F2255" s="248"/>
      <c r="G2255" s="236" t="s">
        <v>306</v>
      </c>
      <c r="H2255" s="245">
        <v>1048.32</v>
      </c>
      <c r="I2255" s="238">
        <v>602932006</v>
      </c>
      <c r="J2255" s="239" t="s">
        <v>1551</v>
      </c>
      <c r="K2255" s="239" t="s">
        <v>1509</v>
      </c>
      <c r="L2255" s="236" t="s">
        <v>1501</v>
      </c>
      <c r="M2255" s="236" t="s">
        <v>1557</v>
      </c>
      <c r="N2255" s="236">
        <v>990</v>
      </c>
      <c r="O2255" s="236" t="s">
        <v>35</v>
      </c>
      <c r="P2255" s="236"/>
      <c r="Q2255" s="236" t="s">
        <v>14</v>
      </c>
      <c r="R2255" s="236"/>
      <c r="S2255" s="243" t="s">
        <v>307</v>
      </c>
      <c r="T2255" s="244">
        <v>24</v>
      </c>
      <c r="U2255" s="244" t="s">
        <v>465</v>
      </c>
    </row>
    <row r="2256" spans="1:21" ht="51" hidden="1" x14ac:dyDescent="0.3">
      <c r="A2256" s="232">
        <v>42198</v>
      </c>
      <c r="B2256" s="233" t="s">
        <v>305</v>
      </c>
      <c r="C2256" s="234" t="s">
        <v>21</v>
      </c>
      <c r="D2256" s="235">
        <v>1</v>
      </c>
      <c r="E2256" s="236">
        <v>152704</v>
      </c>
      <c r="F2256" s="236"/>
      <c r="G2256" s="236" t="s">
        <v>306</v>
      </c>
      <c r="H2256" s="237">
        <v>526.4</v>
      </c>
      <c r="I2256" s="238">
        <v>602932006</v>
      </c>
      <c r="J2256" s="239" t="s">
        <v>1551</v>
      </c>
      <c r="K2256" s="239" t="s">
        <v>1509</v>
      </c>
      <c r="L2256" s="236" t="s">
        <v>1501</v>
      </c>
      <c r="M2256" s="236" t="s">
        <v>17</v>
      </c>
      <c r="N2256" s="236" t="s">
        <v>19</v>
      </c>
      <c r="O2256" s="236" t="s">
        <v>19</v>
      </c>
      <c r="P2256" s="236" t="s">
        <v>574</v>
      </c>
      <c r="Q2256" s="236" t="s">
        <v>14</v>
      </c>
      <c r="R2256" s="236"/>
      <c r="S2256" s="243" t="s">
        <v>307</v>
      </c>
      <c r="T2256" s="244">
        <v>24</v>
      </c>
      <c r="U2256" s="244" t="s">
        <v>465</v>
      </c>
    </row>
    <row r="2257" spans="1:21" ht="51" hidden="1" x14ac:dyDescent="0.3">
      <c r="A2257" s="232"/>
      <c r="B2257" s="233" t="s">
        <v>315</v>
      </c>
      <c r="C2257" s="234" t="s">
        <v>32</v>
      </c>
      <c r="D2257" s="235">
        <v>1</v>
      </c>
      <c r="E2257" s="248">
        <v>152705</v>
      </c>
      <c r="F2257" s="248"/>
      <c r="G2257" s="236" t="s">
        <v>306</v>
      </c>
      <c r="H2257" s="245">
        <v>87.36</v>
      </c>
      <c r="I2257" s="238">
        <v>602932006</v>
      </c>
      <c r="J2257" s="239" t="s">
        <v>1551</v>
      </c>
      <c r="K2257" s="239" t="s">
        <v>1509</v>
      </c>
      <c r="L2257" s="236" t="s">
        <v>1501</v>
      </c>
      <c r="M2257" s="236" t="s">
        <v>17</v>
      </c>
      <c r="N2257" s="236" t="s">
        <v>18</v>
      </c>
      <c r="O2257" s="236" t="s">
        <v>19</v>
      </c>
      <c r="P2257" s="236"/>
      <c r="Q2257" s="236" t="s">
        <v>14</v>
      </c>
      <c r="R2257" s="236"/>
      <c r="S2257" s="243" t="s">
        <v>307</v>
      </c>
      <c r="T2257" s="244">
        <v>24</v>
      </c>
      <c r="U2257" s="244" t="s">
        <v>465</v>
      </c>
    </row>
    <row r="2258" spans="1:21" ht="51" hidden="1" x14ac:dyDescent="0.3">
      <c r="A2258" s="232"/>
      <c r="B2258" s="233" t="s">
        <v>897</v>
      </c>
      <c r="C2258" s="234" t="s">
        <v>898</v>
      </c>
      <c r="D2258" s="235">
        <v>1</v>
      </c>
      <c r="E2258" s="248">
        <v>152706</v>
      </c>
      <c r="F2258" s="248"/>
      <c r="G2258" s="236" t="s">
        <v>306</v>
      </c>
      <c r="H2258" s="245">
        <v>7.64</v>
      </c>
      <c r="I2258" s="238">
        <v>602932006</v>
      </c>
      <c r="J2258" s="239" t="s">
        <v>1551</v>
      </c>
      <c r="K2258" s="239" t="s">
        <v>1509</v>
      </c>
      <c r="L2258" s="236" t="s">
        <v>1501</v>
      </c>
      <c r="M2258" s="236" t="s">
        <v>17</v>
      </c>
      <c r="N2258" s="236" t="s">
        <v>18</v>
      </c>
      <c r="O2258" s="236" t="s">
        <v>19</v>
      </c>
      <c r="P2258" s="236"/>
      <c r="Q2258" s="236" t="s">
        <v>14</v>
      </c>
      <c r="R2258" s="236"/>
      <c r="S2258" s="243" t="s">
        <v>307</v>
      </c>
      <c r="T2258" s="244">
        <v>24</v>
      </c>
      <c r="U2258" s="244" t="s">
        <v>465</v>
      </c>
    </row>
    <row r="2259" spans="1:21" ht="51" hidden="1" x14ac:dyDescent="0.3">
      <c r="A2259" s="232">
        <v>42198</v>
      </c>
      <c r="B2259" s="233" t="s">
        <v>309</v>
      </c>
      <c r="C2259" s="234" t="s">
        <v>34</v>
      </c>
      <c r="D2259" s="235">
        <v>1</v>
      </c>
      <c r="E2259" s="236">
        <v>152707</v>
      </c>
      <c r="F2259" s="236"/>
      <c r="G2259" s="236" t="s">
        <v>306</v>
      </c>
      <c r="H2259" s="245">
        <v>70.31</v>
      </c>
      <c r="I2259" s="238">
        <v>602932006</v>
      </c>
      <c r="J2259" s="239" t="s">
        <v>1551</v>
      </c>
      <c r="K2259" s="239" t="s">
        <v>1509</v>
      </c>
      <c r="L2259" s="236" t="s">
        <v>1501</v>
      </c>
      <c r="M2259" s="236" t="s">
        <v>17</v>
      </c>
      <c r="N2259" s="236" t="s">
        <v>19</v>
      </c>
      <c r="O2259" s="236" t="s">
        <v>19</v>
      </c>
      <c r="P2259" s="236" t="s">
        <v>868</v>
      </c>
      <c r="Q2259" s="236" t="s">
        <v>14</v>
      </c>
      <c r="R2259" s="236"/>
      <c r="S2259" s="236" t="s">
        <v>307</v>
      </c>
      <c r="T2259" s="244">
        <v>24</v>
      </c>
      <c r="U2259" s="244" t="s">
        <v>465</v>
      </c>
    </row>
    <row r="2260" spans="1:21" ht="51" hidden="1" x14ac:dyDescent="0.3">
      <c r="A2260" s="232">
        <v>42198</v>
      </c>
      <c r="B2260" s="233" t="s">
        <v>317</v>
      </c>
      <c r="C2260" s="234" t="s">
        <v>43</v>
      </c>
      <c r="D2260" s="235">
        <v>1</v>
      </c>
      <c r="E2260" s="248">
        <v>152708</v>
      </c>
      <c r="F2260" s="248"/>
      <c r="G2260" s="236" t="s">
        <v>306</v>
      </c>
      <c r="H2260" s="245">
        <v>248.75</v>
      </c>
      <c r="I2260" s="238">
        <v>602932006</v>
      </c>
      <c r="J2260" s="239" t="s">
        <v>1551</v>
      </c>
      <c r="K2260" s="239" t="s">
        <v>1509</v>
      </c>
      <c r="L2260" s="236" t="s">
        <v>1501</v>
      </c>
      <c r="M2260" s="236" t="s">
        <v>1558</v>
      </c>
      <c r="N2260" s="236" t="s">
        <v>1559</v>
      </c>
      <c r="O2260" s="236" t="s">
        <v>409</v>
      </c>
      <c r="P2260" s="236"/>
      <c r="Q2260" s="236" t="s">
        <v>14</v>
      </c>
      <c r="R2260" s="236"/>
      <c r="S2260" s="236" t="s">
        <v>307</v>
      </c>
      <c r="T2260" s="244">
        <v>24</v>
      </c>
      <c r="U2260" s="244" t="s">
        <v>465</v>
      </c>
    </row>
    <row r="2261" spans="1:21" ht="40.799999999999997" hidden="1" x14ac:dyDescent="0.3">
      <c r="A2261" s="232">
        <v>42198</v>
      </c>
      <c r="B2261" s="233" t="s">
        <v>305</v>
      </c>
      <c r="C2261" s="234" t="s">
        <v>21</v>
      </c>
      <c r="D2261" s="235">
        <v>1</v>
      </c>
      <c r="E2261" s="248">
        <v>152709</v>
      </c>
      <c r="F2261" s="248"/>
      <c r="G2261" s="236" t="s">
        <v>306</v>
      </c>
      <c r="H2261" s="237">
        <v>526.4</v>
      </c>
      <c r="I2261" s="238">
        <v>1713813374</v>
      </c>
      <c r="J2261" s="239" t="s">
        <v>1560</v>
      </c>
      <c r="K2261" s="239" t="s">
        <v>1500</v>
      </c>
      <c r="L2261" s="236" t="s">
        <v>1501</v>
      </c>
      <c r="M2261" s="236" t="s">
        <v>17</v>
      </c>
      <c r="N2261" s="236" t="s">
        <v>19</v>
      </c>
      <c r="O2261" s="236" t="s">
        <v>19</v>
      </c>
      <c r="P2261" s="236" t="s">
        <v>574</v>
      </c>
      <c r="Q2261" s="236" t="s">
        <v>14</v>
      </c>
      <c r="R2261" s="236"/>
      <c r="S2261" s="243" t="s">
        <v>307</v>
      </c>
      <c r="T2261" s="244">
        <v>25</v>
      </c>
      <c r="U2261" s="244"/>
    </row>
    <row r="2262" spans="1:21" ht="40.799999999999997" hidden="1" x14ac:dyDescent="0.3">
      <c r="A2262" s="232">
        <v>42198</v>
      </c>
      <c r="B2262" s="233" t="s">
        <v>310</v>
      </c>
      <c r="C2262" s="234" t="s">
        <v>15</v>
      </c>
      <c r="D2262" s="235">
        <v>1</v>
      </c>
      <c r="E2262" s="236">
        <v>152710</v>
      </c>
      <c r="F2262" s="236"/>
      <c r="G2262" s="236" t="s">
        <v>306</v>
      </c>
      <c r="H2262" s="245">
        <v>1048.32</v>
      </c>
      <c r="I2262" s="238">
        <v>1713813374</v>
      </c>
      <c r="J2262" s="239" t="s">
        <v>1560</v>
      </c>
      <c r="K2262" s="239" t="s">
        <v>1500</v>
      </c>
      <c r="L2262" s="236" t="s">
        <v>1501</v>
      </c>
      <c r="M2262" s="236" t="s">
        <v>1561</v>
      </c>
      <c r="N2262" s="236">
        <v>990</v>
      </c>
      <c r="O2262" s="236" t="s">
        <v>35</v>
      </c>
      <c r="P2262" s="236"/>
      <c r="Q2262" s="236" t="s">
        <v>14</v>
      </c>
      <c r="R2262" s="236"/>
      <c r="S2262" s="243" t="s">
        <v>307</v>
      </c>
      <c r="T2262" s="244">
        <v>25</v>
      </c>
      <c r="U2262" s="244"/>
    </row>
    <row r="2263" spans="1:21" ht="40.799999999999997" hidden="1" x14ac:dyDescent="0.3">
      <c r="A2263" s="232"/>
      <c r="B2263" s="233" t="s">
        <v>897</v>
      </c>
      <c r="C2263" s="234" t="s">
        <v>898</v>
      </c>
      <c r="D2263" s="235">
        <v>1</v>
      </c>
      <c r="E2263" s="248">
        <v>152711</v>
      </c>
      <c r="F2263" s="248"/>
      <c r="G2263" s="236" t="s">
        <v>306</v>
      </c>
      <c r="H2263" s="245">
        <v>7.64</v>
      </c>
      <c r="I2263" s="238">
        <v>1713813374</v>
      </c>
      <c r="J2263" s="239" t="s">
        <v>1560</v>
      </c>
      <c r="K2263" s="239" t="s">
        <v>1500</v>
      </c>
      <c r="L2263" s="236" t="s">
        <v>1501</v>
      </c>
      <c r="M2263" s="236" t="s">
        <v>17</v>
      </c>
      <c r="N2263" s="236" t="s">
        <v>19</v>
      </c>
      <c r="O2263" s="236" t="s">
        <v>19</v>
      </c>
      <c r="P2263" s="236"/>
      <c r="Q2263" s="236" t="s">
        <v>14</v>
      </c>
      <c r="R2263" s="236"/>
      <c r="S2263" s="243" t="s">
        <v>307</v>
      </c>
      <c r="T2263" s="244">
        <v>25</v>
      </c>
      <c r="U2263" s="244"/>
    </row>
    <row r="2264" spans="1:21" ht="40.799999999999997" hidden="1" x14ac:dyDescent="0.3">
      <c r="A2264" s="232">
        <v>42198</v>
      </c>
      <c r="B2264" s="233" t="s">
        <v>309</v>
      </c>
      <c r="C2264" s="234" t="s">
        <v>1418</v>
      </c>
      <c r="D2264" s="235">
        <v>1</v>
      </c>
      <c r="E2264" s="248">
        <v>152712</v>
      </c>
      <c r="F2264" s="248"/>
      <c r="G2264" s="236" t="s">
        <v>306</v>
      </c>
      <c r="H2264" s="245">
        <v>319.2</v>
      </c>
      <c r="I2264" s="238">
        <v>1713813374</v>
      </c>
      <c r="J2264" s="239" t="s">
        <v>1560</v>
      </c>
      <c r="K2264" s="239" t="s">
        <v>1500</v>
      </c>
      <c r="L2264" s="236" t="s">
        <v>1501</v>
      </c>
      <c r="M2264" s="236" t="s">
        <v>17</v>
      </c>
      <c r="N2264" s="236" t="s">
        <v>19</v>
      </c>
      <c r="O2264" s="236" t="s">
        <v>19</v>
      </c>
      <c r="P2264" s="259" t="s">
        <v>1437</v>
      </c>
      <c r="Q2264" s="236" t="s">
        <v>14</v>
      </c>
      <c r="R2264" s="236"/>
      <c r="S2264" s="236" t="s">
        <v>307</v>
      </c>
      <c r="T2264" s="244">
        <v>25</v>
      </c>
      <c r="U2264" s="244"/>
    </row>
    <row r="2265" spans="1:21" ht="40.799999999999997" hidden="1" x14ac:dyDescent="0.3">
      <c r="A2265" s="232"/>
      <c r="B2265" s="233" t="s">
        <v>866</v>
      </c>
      <c r="C2265" s="234" t="s">
        <v>867</v>
      </c>
      <c r="D2265" s="235">
        <v>1</v>
      </c>
      <c r="E2265" s="248">
        <v>153390</v>
      </c>
      <c r="F2265" s="248"/>
      <c r="G2265" s="236" t="s">
        <v>306</v>
      </c>
      <c r="H2265" s="245">
        <v>35</v>
      </c>
      <c r="I2265" s="275">
        <v>1713813374</v>
      </c>
      <c r="J2265" s="239" t="s">
        <v>1560</v>
      </c>
      <c r="K2265" s="239" t="s">
        <v>1500</v>
      </c>
      <c r="L2265" s="236" t="s">
        <v>1501</v>
      </c>
      <c r="M2265" s="236" t="s">
        <v>17</v>
      </c>
      <c r="N2265" s="236" t="s">
        <v>19</v>
      </c>
      <c r="O2265" s="236" t="s">
        <v>19</v>
      </c>
      <c r="P2265" s="236"/>
      <c r="Q2265" s="236" t="s">
        <v>14</v>
      </c>
      <c r="R2265" s="236"/>
      <c r="S2265" s="243" t="s">
        <v>307</v>
      </c>
      <c r="T2265" s="244">
        <v>25</v>
      </c>
      <c r="U2265" s="244"/>
    </row>
    <row r="2266" spans="1:21" ht="48" hidden="1" x14ac:dyDescent="0.3">
      <c r="A2266" s="592">
        <v>42194</v>
      </c>
      <c r="B2266" s="593" t="s">
        <v>318</v>
      </c>
      <c r="C2266" s="581" t="s">
        <v>12</v>
      </c>
      <c r="D2266" s="601">
        <v>1</v>
      </c>
      <c r="E2266" s="594">
        <v>152713</v>
      </c>
      <c r="F2266" s="594"/>
      <c r="G2266" s="594" t="s">
        <v>306</v>
      </c>
      <c r="H2266" s="595">
        <v>1738.44</v>
      </c>
      <c r="I2266" s="602">
        <v>601207681</v>
      </c>
      <c r="J2266" s="603" t="s">
        <v>1562</v>
      </c>
      <c r="K2266" s="604" t="s">
        <v>1563</v>
      </c>
      <c r="L2266" s="594" t="s">
        <v>1501</v>
      </c>
      <c r="M2266" s="594" t="s">
        <v>1564</v>
      </c>
      <c r="N2266" s="594">
        <v>8570</v>
      </c>
      <c r="O2266" s="594" t="s">
        <v>13</v>
      </c>
      <c r="P2266" s="579" t="s">
        <v>3646</v>
      </c>
      <c r="Q2266" s="582" t="s">
        <v>14</v>
      </c>
      <c r="R2266" s="594"/>
      <c r="S2266" s="590" t="s">
        <v>308</v>
      </c>
      <c r="T2266" s="600">
        <v>26</v>
      </c>
      <c r="U2266" s="600" t="s">
        <v>465</v>
      </c>
    </row>
    <row r="2267" spans="1:21" ht="40.799999999999997" hidden="1" x14ac:dyDescent="0.3">
      <c r="A2267" s="232">
        <v>42201</v>
      </c>
      <c r="B2267" s="233" t="s">
        <v>319</v>
      </c>
      <c r="C2267" s="234" t="s">
        <v>37</v>
      </c>
      <c r="D2267" s="235">
        <v>1</v>
      </c>
      <c r="E2267" s="248">
        <v>152714</v>
      </c>
      <c r="F2267" s="248"/>
      <c r="G2267" s="236" t="s">
        <v>306</v>
      </c>
      <c r="H2267" s="245">
        <v>100.8</v>
      </c>
      <c r="I2267" s="275">
        <v>601207681</v>
      </c>
      <c r="J2267" s="276" t="s">
        <v>1562</v>
      </c>
      <c r="K2267" s="239" t="s">
        <v>1565</v>
      </c>
      <c r="L2267" s="236" t="s">
        <v>1501</v>
      </c>
      <c r="M2267" s="236" t="s">
        <v>17</v>
      </c>
      <c r="N2267" s="236" t="s">
        <v>18</v>
      </c>
      <c r="O2267" s="236" t="s">
        <v>19</v>
      </c>
      <c r="P2267" s="236" t="s">
        <v>862</v>
      </c>
      <c r="Q2267" s="236" t="s">
        <v>1460</v>
      </c>
      <c r="R2267" s="236"/>
      <c r="S2267" s="243" t="s">
        <v>307</v>
      </c>
      <c r="T2267" s="244">
        <v>26</v>
      </c>
      <c r="U2267" s="244" t="s">
        <v>465</v>
      </c>
    </row>
    <row r="2268" spans="1:21" ht="40.799999999999997" hidden="1" x14ac:dyDescent="0.3">
      <c r="A2268" s="232">
        <v>42201</v>
      </c>
      <c r="B2268" s="233" t="s">
        <v>319</v>
      </c>
      <c r="C2268" s="234" t="s">
        <v>37</v>
      </c>
      <c r="D2268" s="235">
        <v>1</v>
      </c>
      <c r="E2268" s="248">
        <v>152715</v>
      </c>
      <c r="F2268" s="248"/>
      <c r="G2268" s="236" t="s">
        <v>306</v>
      </c>
      <c r="H2268" s="245">
        <v>100.8</v>
      </c>
      <c r="I2268" s="275">
        <v>601207681</v>
      </c>
      <c r="J2268" s="276" t="s">
        <v>1562</v>
      </c>
      <c r="K2268" s="239" t="s">
        <v>1565</v>
      </c>
      <c r="L2268" s="236" t="s">
        <v>1501</v>
      </c>
      <c r="M2268" s="236" t="s">
        <v>17</v>
      </c>
      <c r="N2268" s="236" t="s">
        <v>18</v>
      </c>
      <c r="O2268" s="236" t="s">
        <v>19</v>
      </c>
      <c r="P2268" s="236" t="s">
        <v>868</v>
      </c>
      <c r="Q2268" s="236" t="s">
        <v>14</v>
      </c>
      <c r="R2268" s="236"/>
      <c r="S2268" s="243" t="s">
        <v>307</v>
      </c>
      <c r="T2268" s="244">
        <v>26</v>
      </c>
      <c r="U2268" s="244" t="s">
        <v>465</v>
      </c>
    </row>
    <row r="2269" spans="1:21" ht="40.799999999999997" hidden="1" x14ac:dyDescent="0.3">
      <c r="A2269" s="232">
        <v>42201</v>
      </c>
      <c r="B2269" s="233" t="s">
        <v>319</v>
      </c>
      <c r="C2269" s="234" t="s">
        <v>37</v>
      </c>
      <c r="D2269" s="235">
        <v>1</v>
      </c>
      <c r="E2269" s="236">
        <v>152716</v>
      </c>
      <c r="F2269" s="236"/>
      <c r="G2269" s="236" t="s">
        <v>306</v>
      </c>
      <c r="H2269" s="245">
        <v>100.8</v>
      </c>
      <c r="I2269" s="275">
        <v>601207681</v>
      </c>
      <c r="J2269" s="276" t="s">
        <v>1562</v>
      </c>
      <c r="K2269" s="239" t="s">
        <v>1565</v>
      </c>
      <c r="L2269" s="236" t="s">
        <v>1501</v>
      </c>
      <c r="M2269" s="236" t="s">
        <v>17</v>
      </c>
      <c r="N2269" s="236" t="s">
        <v>18</v>
      </c>
      <c r="O2269" s="236" t="s">
        <v>19</v>
      </c>
      <c r="P2269" s="236" t="s">
        <v>868</v>
      </c>
      <c r="Q2269" s="236" t="s">
        <v>14</v>
      </c>
      <c r="R2269" s="236"/>
      <c r="S2269" s="243" t="s">
        <v>307</v>
      </c>
      <c r="T2269" s="244">
        <v>26</v>
      </c>
      <c r="U2269" s="244" t="s">
        <v>465</v>
      </c>
    </row>
    <row r="2270" spans="1:21" ht="40.799999999999997" hidden="1" x14ac:dyDescent="0.3">
      <c r="A2270" s="232">
        <v>42201</v>
      </c>
      <c r="B2270" s="233" t="s">
        <v>317</v>
      </c>
      <c r="C2270" s="234" t="s">
        <v>43</v>
      </c>
      <c r="D2270" s="235">
        <v>1</v>
      </c>
      <c r="E2270" s="248">
        <v>152717</v>
      </c>
      <c r="F2270" s="248"/>
      <c r="G2270" s="236" t="s">
        <v>306</v>
      </c>
      <c r="H2270" s="245">
        <v>248.75</v>
      </c>
      <c r="I2270" s="275">
        <v>601207681</v>
      </c>
      <c r="J2270" s="276" t="s">
        <v>1562</v>
      </c>
      <c r="K2270" s="239" t="s">
        <v>1565</v>
      </c>
      <c r="L2270" s="236" t="s">
        <v>1501</v>
      </c>
      <c r="M2270" s="236" t="s">
        <v>1566</v>
      </c>
      <c r="N2270" s="236">
        <v>2200</v>
      </c>
      <c r="O2270" s="236" t="s">
        <v>44</v>
      </c>
      <c r="P2270" s="236"/>
      <c r="Q2270" s="236" t="s">
        <v>14</v>
      </c>
      <c r="R2270" s="236"/>
      <c r="S2270" s="243" t="s">
        <v>307</v>
      </c>
      <c r="T2270" s="244">
        <v>26</v>
      </c>
      <c r="U2270" s="244" t="s">
        <v>465</v>
      </c>
    </row>
    <row r="2271" spans="1:21" ht="40.799999999999997" hidden="1" x14ac:dyDescent="0.3">
      <c r="A2271" s="232">
        <v>42201</v>
      </c>
      <c r="B2271" s="233" t="s">
        <v>666</v>
      </c>
      <c r="C2271" s="234" t="s">
        <v>667</v>
      </c>
      <c r="D2271" s="235">
        <v>1</v>
      </c>
      <c r="E2271" s="248">
        <v>152718</v>
      </c>
      <c r="F2271" s="248"/>
      <c r="G2271" s="236" t="s">
        <v>306</v>
      </c>
      <c r="H2271" s="245">
        <v>94.08</v>
      </c>
      <c r="I2271" s="275">
        <v>601207681</v>
      </c>
      <c r="J2271" s="276" t="s">
        <v>1562</v>
      </c>
      <c r="K2271" s="239" t="s">
        <v>1565</v>
      </c>
      <c r="L2271" s="236" t="s">
        <v>1501</v>
      </c>
      <c r="M2271" s="236" t="s">
        <v>17</v>
      </c>
      <c r="N2271" s="236" t="s">
        <v>18</v>
      </c>
      <c r="O2271" s="236" t="s">
        <v>19</v>
      </c>
      <c r="P2271" s="236"/>
      <c r="Q2271" s="236" t="s">
        <v>14</v>
      </c>
      <c r="R2271" s="236"/>
      <c r="S2271" s="243" t="s">
        <v>307</v>
      </c>
      <c r="T2271" s="244">
        <v>26</v>
      </c>
      <c r="U2271" s="244" t="s">
        <v>465</v>
      </c>
    </row>
    <row r="2272" spans="1:21" ht="40.799999999999997" hidden="1" x14ac:dyDescent="0.3">
      <c r="A2272" s="232">
        <v>42201</v>
      </c>
      <c r="B2272" s="233" t="s">
        <v>666</v>
      </c>
      <c r="C2272" s="234" t="s">
        <v>667</v>
      </c>
      <c r="D2272" s="235">
        <v>1</v>
      </c>
      <c r="E2272" s="236">
        <v>152719</v>
      </c>
      <c r="F2272" s="236"/>
      <c r="G2272" s="236" t="s">
        <v>306</v>
      </c>
      <c r="H2272" s="245">
        <v>94.08</v>
      </c>
      <c r="I2272" s="275">
        <v>601207681</v>
      </c>
      <c r="J2272" s="276" t="s">
        <v>1562</v>
      </c>
      <c r="K2272" s="239" t="s">
        <v>1565</v>
      </c>
      <c r="L2272" s="236" t="s">
        <v>1501</v>
      </c>
      <c r="M2272" s="236" t="s">
        <v>17</v>
      </c>
      <c r="N2272" s="236" t="s">
        <v>18</v>
      </c>
      <c r="O2272" s="236" t="s">
        <v>19</v>
      </c>
      <c r="P2272" s="236"/>
      <c r="Q2272" s="236" t="s">
        <v>14</v>
      </c>
      <c r="R2272" s="236"/>
      <c r="S2272" s="243" t="s">
        <v>307</v>
      </c>
      <c r="T2272" s="244">
        <v>26</v>
      </c>
      <c r="U2272" s="244" t="s">
        <v>465</v>
      </c>
    </row>
    <row r="2273" spans="1:21" ht="40.799999999999997" hidden="1" x14ac:dyDescent="0.3">
      <c r="A2273" s="232">
        <v>42201</v>
      </c>
      <c r="B2273" s="233" t="s">
        <v>319</v>
      </c>
      <c r="C2273" s="234" t="s">
        <v>37</v>
      </c>
      <c r="D2273" s="235">
        <v>1</v>
      </c>
      <c r="E2273" s="236">
        <v>152720</v>
      </c>
      <c r="F2273" s="236"/>
      <c r="G2273" s="236" t="s">
        <v>306</v>
      </c>
      <c r="H2273" s="245">
        <v>100.8</v>
      </c>
      <c r="I2273" s="275">
        <v>601207681</v>
      </c>
      <c r="J2273" s="276" t="s">
        <v>1562</v>
      </c>
      <c r="K2273" s="239" t="s">
        <v>1565</v>
      </c>
      <c r="L2273" s="236" t="s">
        <v>1501</v>
      </c>
      <c r="M2273" s="236" t="s">
        <v>17</v>
      </c>
      <c r="N2273" s="236" t="s">
        <v>18</v>
      </c>
      <c r="O2273" s="236" t="s">
        <v>19</v>
      </c>
      <c r="P2273" s="236" t="s">
        <v>862</v>
      </c>
      <c r="Q2273" s="236" t="s">
        <v>14</v>
      </c>
      <c r="R2273" s="236"/>
      <c r="S2273" s="243" t="s">
        <v>307</v>
      </c>
      <c r="T2273" s="244">
        <v>26</v>
      </c>
      <c r="U2273" s="244" t="s">
        <v>465</v>
      </c>
    </row>
    <row r="2274" spans="1:21" ht="40.799999999999997" hidden="1" x14ac:dyDescent="0.3">
      <c r="A2274" s="232">
        <v>42201</v>
      </c>
      <c r="B2274" s="233" t="s">
        <v>320</v>
      </c>
      <c r="C2274" s="234" t="s">
        <v>513</v>
      </c>
      <c r="D2274" s="235">
        <v>1</v>
      </c>
      <c r="E2274" s="236">
        <v>152721</v>
      </c>
      <c r="F2274" s="236"/>
      <c r="G2274" s="236" t="s">
        <v>306</v>
      </c>
      <c r="H2274" s="245">
        <v>530</v>
      </c>
      <c r="I2274" s="275">
        <v>601207681</v>
      </c>
      <c r="J2274" s="276" t="s">
        <v>1562</v>
      </c>
      <c r="K2274" s="239" t="s">
        <v>1565</v>
      </c>
      <c r="L2274" s="236" t="s">
        <v>1501</v>
      </c>
      <c r="M2274" s="236" t="s">
        <v>17</v>
      </c>
      <c r="N2274" s="236" t="s">
        <v>18</v>
      </c>
      <c r="O2274" s="236" t="s">
        <v>19</v>
      </c>
      <c r="P2274" s="236"/>
      <c r="Q2274" s="236" t="s">
        <v>14</v>
      </c>
      <c r="R2274" s="236"/>
      <c r="S2274" s="243" t="s">
        <v>307</v>
      </c>
      <c r="T2274" s="244">
        <v>26</v>
      </c>
      <c r="U2274" s="244" t="s">
        <v>465</v>
      </c>
    </row>
    <row r="2275" spans="1:21" ht="40.799999999999997" hidden="1" x14ac:dyDescent="0.3">
      <c r="A2275" s="232">
        <v>42201</v>
      </c>
      <c r="B2275" s="233" t="s">
        <v>309</v>
      </c>
      <c r="C2275" s="234" t="s">
        <v>1418</v>
      </c>
      <c r="D2275" s="235">
        <v>1</v>
      </c>
      <c r="E2275" s="236">
        <v>152722</v>
      </c>
      <c r="F2275" s="236"/>
      <c r="G2275" s="236" t="s">
        <v>306</v>
      </c>
      <c r="H2275" s="245">
        <v>319.2</v>
      </c>
      <c r="I2275" s="275">
        <v>601207681</v>
      </c>
      <c r="J2275" s="276" t="s">
        <v>1562</v>
      </c>
      <c r="K2275" s="239" t="s">
        <v>1565</v>
      </c>
      <c r="L2275" s="236" t="s">
        <v>1501</v>
      </c>
      <c r="M2275" s="236" t="s">
        <v>17</v>
      </c>
      <c r="N2275" s="236" t="s">
        <v>18</v>
      </c>
      <c r="O2275" s="236" t="s">
        <v>19</v>
      </c>
      <c r="P2275" s="236"/>
      <c r="Q2275" s="236" t="s">
        <v>14</v>
      </c>
      <c r="R2275" s="236"/>
      <c r="S2275" s="243" t="s">
        <v>307</v>
      </c>
      <c r="T2275" s="244">
        <v>26</v>
      </c>
      <c r="U2275" s="244" t="s">
        <v>465</v>
      </c>
    </row>
    <row r="2276" spans="1:21" ht="40.799999999999997" hidden="1" x14ac:dyDescent="0.3">
      <c r="A2276" s="232">
        <v>42201</v>
      </c>
      <c r="B2276" s="233" t="s">
        <v>309</v>
      </c>
      <c r="C2276" s="234" t="s">
        <v>1418</v>
      </c>
      <c r="D2276" s="235">
        <v>1</v>
      </c>
      <c r="E2276" s="248">
        <v>152723</v>
      </c>
      <c r="F2276" s="248"/>
      <c r="G2276" s="236" t="s">
        <v>306</v>
      </c>
      <c r="H2276" s="245">
        <v>319.2</v>
      </c>
      <c r="I2276" s="275">
        <v>601207681</v>
      </c>
      <c r="J2276" s="276" t="s">
        <v>1562</v>
      </c>
      <c r="K2276" s="239" t="s">
        <v>1565</v>
      </c>
      <c r="L2276" s="236" t="s">
        <v>1501</v>
      </c>
      <c r="M2276" s="236" t="s">
        <v>17</v>
      </c>
      <c r="N2276" s="236" t="s">
        <v>18</v>
      </c>
      <c r="O2276" s="236" t="s">
        <v>19</v>
      </c>
      <c r="P2276" s="236"/>
      <c r="Q2276" s="236" t="s">
        <v>14</v>
      </c>
      <c r="R2276" s="236"/>
      <c r="S2276" s="243" t="s">
        <v>307</v>
      </c>
      <c r="T2276" s="244">
        <v>26</v>
      </c>
      <c r="U2276" s="244" t="s">
        <v>465</v>
      </c>
    </row>
    <row r="2277" spans="1:21" ht="40.799999999999997" hidden="1" x14ac:dyDescent="0.3">
      <c r="A2277" s="232">
        <v>42201</v>
      </c>
      <c r="B2277" s="233" t="s">
        <v>309</v>
      </c>
      <c r="C2277" s="234" t="s">
        <v>1418</v>
      </c>
      <c r="D2277" s="235">
        <v>1</v>
      </c>
      <c r="E2277" s="248">
        <v>152724</v>
      </c>
      <c r="F2277" s="248"/>
      <c r="G2277" s="236" t="s">
        <v>306</v>
      </c>
      <c r="H2277" s="245">
        <v>319.2</v>
      </c>
      <c r="I2277" s="275">
        <v>601207681</v>
      </c>
      <c r="J2277" s="276" t="s">
        <v>1562</v>
      </c>
      <c r="K2277" s="239" t="s">
        <v>1565</v>
      </c>
      <c r="L2277" s="236" t="s">
        <v>1501</v>
      </c>
      <c r="M2277" s="236" t="s">
        <v>17</v>
      </c>
      <c r="N2277" s="236" t="s">
        <v>18</v>
      </c>
      <c r="O2277" s="236" t="s">
        <v>19</v>
      </c>
      <c r="P2277" s="236"/>
      <c r="Q2277" s="236" t="s">
        <v>14</v>
      </c>
      <c r="R2277" s="236"/>
      <c r="S2277" s="243" t="s">
        <v>307</v>
      </c>
      <c r="T2277" s="244">
        <v>26</v>
      </c>
      <c r="U2277" s="244" t="s">
        <v>465</v>
      </c>
    </row>
    <row r="2278" spans="1:21" ht="40.799999999999997" hidden="1" x14ac:dyDescent="0.3">
      <c r="A2278" s="232">
        <v>42201</v>
      </c>
      <c r="B2278" s="233" t="s">
        <v>309</v>
      </c>
      <c r="C2278" s="234" t="s">
        <v>1418</v>
      </c>
      <c r="D2278" s="235">
        <v>1</v>
      </c>
      <c r="E2278" s="236">
        <v>152725</v>
      </c>
      <c r="F2278" s="236"/>
      <c r="G2278" s="236" t="s">
        <v>306</v>
      </c>
      <c r="H2278" s="245">
        <v>319.2</v>
      </c>
      <c r="I2278" s="275">
        <v>601207681</v>
      </c>
      <c r="J2278" s="276" t="s">
        <v>1562</v>
      </c>
      <c r="K2278" s="239" t="s">
        <v>1565</v>
      </c>
      <c r="L2278" s="236" t="s">
        <v>1501</v>
      </c>
      <c r="M2278" s="236" t="s">
        <v>17</v>
      </c>
      <c r="N2278" s="236" t="s">
        <v>18</v>
      </c>
      <c r="O2278" s="236" t="s">
        <v>19</v>
      </c>
      <c r="P2278" s="236"/>
      <c r="Q2278" s="236" t="s">
        <v>14</v>
      </c>
      <c r="R2278" s="236"/>
      <c r="S2278" s="243" t="s">
        <v>307</v>
      </c>
      <c r="T2278" s="244">
        <v>26</v>
      </c>
      <c r="U2278" s="244" t="s">
        <v>465</v>
      </c>
    </row>
    <row r="2279" spans="1:21" ht="40.799999999999997" hidden="1" x14ac:dyDescent="0.3">
      <c r="A2279" s="232">
        <v>42201</v>
      </c>
      <c r="B2279" s="233" t="s">
        <v>305</v>
      </c>
      <c r="C2279" s="234" t="s">
        <v>21</v>
      </c>
      <c r="D2279" s="235">
        <v>1</v>
      </c>
      <c r="E2279" s="248">
        <v>152726</v>
      </c>
      <c r="F2279" s="248"/>
      <c r="G2279" s="236" t="s">
        <v>306</v>
      </c>
      <c r="H2279" s="237">
        <v>526.4</v>
      </c>
      <c r="I2279" s="275">
        <v>601207681</v>
      </c>
      <c r="J2279" s="276" t="s">
        <v>1562</v>
      </c>
      <c r="K2279" s="239" t="s">
        <v>1565</v>
      </c>
      <c r="L2279" s="236" t="s">
        <v>1501</v>
      </c>
      <c r="M2279" s="236" t="s">
        <v>17</v>
      </c>
      <c r="N2279" s="236" t="s">
        <v>19</v>
      </c>
      <c r="O2279" s="236" t="s">
        <v>19</v>
      </c>
      <c r="P2279" s="236" t="s">
        <v>1425</v>
      </c>
      <c r="Q2279" s="236" t="s">
        <v>14</v>
      </c>
      <c r="R2279" s="236"/>
      <c r="S2279" s="243" t="s">
        <v>307</v>
      </c>
      <c r="T2279" s="244">
        <v>26</v>
      </c>
      <c r="U2279" s="244" t="s">
        <v>465</v>
      </c>
    </row>
    <row r="2280" spans="1:21" ht="40.799999999999997" hidden="1" x14ac:dyDescent="0.3">
      <c r="A2280" s="232">
        <v>42201</v>
      </c>
      <c r="B2280" s="233" t="s">
        <v>305</v>
      </c>
      <c r="C2280" s="234" t="s">
        <v>21</v>
      </c>
      <c r="D2280" s="235">
        <v>1</v>
      </c>
      <c r="E2280" s="248">
        <v>152727</v>
      </c>
      <c r="F2280" s="248"/>
      <c r="G2280" s="236" t="s">
        <v>306</v>
      </c>
      <c r="H2280" s="237">
        <v>526.4</v>
      </c>
      <c r="I2280" s="275">
        <v>601207681</v>
      </c>
      <c r="J2280" s="276" t="s">
        <v>1562</v>
      </c>
      <c r="K2280" s="239" t="s">
        <v>1565</v>
      </c>
      <c r="L2280" s="236" t="s">
        <v>1501</v>
      </c>
      <c r="M2280" s="236" t="s">
        <v>17</v>
      </c>
      <c r="N2280" s="236" t="s">
        <v>19</v>
      </c>
      <c r="O2280" s="236" t="s">
        <v>19</v>
      </c>
      <c r="P2280" s="236" t="s">
        <v>1425</v>
      </c>
      <c r="Q2280" s="236" t="s">
        <v>14</v>
      </c>
      <c r="R2280" s="236"/>
      <c r="S2280" s="243" t="s">
        <v>307</v>
      </c>
      <c r="T2280" s="244">
        <v>26</v>
      </c>
      <c r="U2280" s="244" t="s">
        <v>465</v>
      </c>
    </row>
    <row r="2281" spans="1:21" ht="40.799999999999997" hidden="1" x14ac:dyDescent="0.3">
      <c r="A2281" s="232">
        <v>42201</v>
      </c>
      <c r="B2281" s="233" t="s">
        <v>309</v>
      </c>
      <c r="C2281" s="234" t="s">
        <v>1418</v>
      </c>
      <c r="D2281" s="235">
        <v>1</v>
      </c>
      <c r="E2281" s="236">
        <v>152728</v>
      </c>
      <c r="F2281" s="236"/>
      <c r="G2281" s="236" t="s">
        <v>306</v>
      </c>
      <c r="H2281" s="245">
        <v>319.2</v>
      </c>
      <c r="I2281" s="275">
        <v>601207681</v>
      </c>
      <c r="J2281" s="276" t="s">
        <v>1562</v>
      </c>
      <c r="K2281" s="239" t="s">
        <v>1565</v>
      </c>
      <c r="L2281" s="236" t="s">
        <v>1501</v>
      </c>
      <c r="M2281" s="236" t="s">
        <v>17</v>
      </c>
      <c r="N2281" s="236" t="s">
        <v>18</v>
      </c>
      <c r="O2281" s="236" t="s">
        <v>19</v>
      </c>
      <c r="P2281" s="236" t="s">
        <v>311</v>
      </c>
      <c r="Q2281" s="236" t="s">
        <v>14</v>
      </c>
      <c r="R2281" s="236"/>
      <c r="S2281" s="243" t="s">
        <v>307</v>
      </c>
      <c r="T2281" s="244">
        <v>26</v>
      </c>
      <c r="U2281" s="244" t="s">
        <v>465</v>
      </c>
    </row>
    <row r="2282" spans="1:21" ht="40.799999999999997" hidden="1" x14ac:dyDescent="0.3">
      <c r="A2282" s="232">
        <v>42201</v>
      </c>
      <c r="B2282" s="233" t="s">
        <v>309</v>
      </c>
      <c r="C2282" s="234" t="s">
        <v>34</v>
      </c>
      <c r="D2282" s="235">
        <v>1</v>
      </c>
      <c r="E2282" s="248">
        <v>152729</v>
      </c>
      <c r="F2282" s="248"/>
      <c r="G2282" s="236" t="s">
        <v>306</v>
      </c>
      <c r="H2282" s="245">
        <v>70.31</v>
      </c>
      <c r="I2282" s="275">
        <v>601207681</v>
      </c>
      <c r="J2282" s="276" t="s">
        <v>1562</v>
      </c>
      <c r="K2282" s="239" t="s">
        <v>1565</v>
      </c>
      <c r="L2282" s="236" t="s">
        <v>1501</v>
      </c>
      <c r="M2282" s="236" t="s">
        <v>17</v>
      </c>
      <c r="N2282" s="236" t="s">
        <v>18</v>
      </c>
      <c r="O2282" s="236" t="s">
        <v>19</v>
      </c>
      <c r="P2282" s="236" t="s">
        <v>862</v>
      </c>
      <c r="Q2282" s="236" t="s">
        <v>14</v>
      </c>
      <c r="R2282" s="236"/>
      <c r="S2282" s="243" t="s">
        <v>307</v>
      </c>
      <c r="T2282" s="244">
        <v>26</v>
      </c>
      <c r="U2282" s="244" t="s">
        <v>465</v>
      </c>
    </row>
    <row r="2283" spans="1:21" ht="40.799999999999997" hidden="1" x14ac:dyDescent="0.3">
      <c r="A2283" s="232">
        <v>42201</v>
      </c>
      <c r="B2283" s="233" t="s">
        <v>320</v>
      </c>
      <c r="C2283" s="234" t="s">
        <v>33</v>
      </c>
      <c r="D2283" s="235">
        <v>1</v>
      </c>
      <c r="E2283" s="248">
        <v>152730</v>
      </c>
      <c r="F2283" s="248"/>
      <c r="G2283" s="236" t="s">
        <v>306</v>
      </c>
      <c r="H2283" s="245">
        <v>123.2</v>
      </c>
      <c r="I2283" s="275">
        <v>601207681</v>
      </c>
      <c r="J2283" s="276" t="s">
        <v>1562</v>
      </c>
      <c r="K2283" s="239" t="s">
        <v>1565</v>
      </c>
      <c r="L2283" s="236" t="s">
        <v>1501</v>
      </c>
      <c r="M2283" s="236" t="s">
        <v>17</v>
      </c>
      <c r="N2283" s="236" t="s">
        <v>18</v>
      </c>
      <c r="O2283" s="236" t="s">
        <v>19</v>
      </c>
      <c r="P2283" s="236"/>
      <c r="Q2283" s="236" t="s">
        <v>14</v>
      </c>
      <c r="R2283" s="236"/>
      <c r="S2283" s="243" t="s">
        <v>307</v>
      </c>
      <c r="T2283" s="244">
        <v>26</v>
      </c>
      <c r="U2283" s="244" t="s">
        <v>465</v>
      </c>
    </row>
    <row r="2284" spans="1:21" ht="40.799999999999997" hidden="1" x14ac:dyDescent="0.3">
      <c r="A2284" s="232"/>
      <c r="B2284" s="233" t="s">
        <v>897</v>
      </c>
      <c r="C2284" s="234" t="s">
        <v>1492</v>
      </c>
      <c r="D2284" s="235">
        <v>1</v>
      </c>
      <c r="E2284" s="236">
        <v>152731</v>
      </c>
      <c r="F2284" s="236"/>
      <c r="G2284" s="236" t="s">
        <v>306</v>
      </c>
      <c r="H2284" s="245">
        <v>7.64</v>
      </c>
      <c r="I2284" s="275">
        <v>601207681</v>
      </c>
      <c r="J2284" s="276" t="s">
        <v>1562</v>
      </c>
      <c r="K2284" s="239" t="s">
        <v>1565</v>
      </c>
      <c r="L2284" s="236" t="s">
        <v>1501</v>
      </c>
      <c r="M2284" s="236" t="s">
        <v>17</v>
      </c>
      <c r="N2284" s="236" t="s">
        <v>19</v>
      </c>
      <c r="O2284" s="236" t="s">
        <v>19</v>
      </c>
      <c r="P2284" s="236"/>
      <c r="Q2284" s="236" t="s">
        <v>14</v>
      </c>
      <c r="R2284" s="236"/>
      <c r="S2284" s="243" t="s">
        <v>307</v>
      </c>
      <c r="T2284" s="244">
        <v>26</v>
      </c>
      <c r="U2284" s="244" t="s">
        <v>465</v>
      </c>
    </row>
    <row r="2285" spans="1:21" ht="40.799999999999997" hidden="1" x14ac:dyDescent="0.3">
      <c r="A2285" s="232"/>
      <c r="B2285" s="233" t="s">
        <v>866</v>
      </c>
      <c r="C2285" s="234" t="s">
        <v>867</v>
      </c>
      <c r="D2285" s="235">
        <v>1</v>
      </c>
      <c r="E2285" s="248">
        <v>152732</v>
      </c>
      <c r="F2285" s="248"/>
      <c r="G2285" s="236" t="s">
        <v>306</v>
      </c>
      <c r="H2285" s="245">
        <v>35</v>
      </c>
      <c r="I2285" s="275">
        <v>601207681</v>
      </c>
      <c r="J2285" s="276" t="s">
        <v>1562</v>
      </c>
      <c r="K2285" s="239" t="s">
        <v>1565</v>
      </c>
      <c r="L2285" s="236" t="s">
        <v>1501</v>
      </c>
      <c r="M2285" s="236" t="s">
        <v>17</v>
      </c>
      <c r="N2285" s="236" t="s">
        <v>19</v>
      </c>
      <c r="O2285" s="236" t="s">
        <v>19</v>
      </c>
      <c r="P2285" s="236"/>
      <c r="Q2285" s="236" t="s">
        <v>14</v>
      </c>
      <c r="R2285" s="236"/>
      <c r="S2285" s="243" t="s">
        <v>307</v>
      </c>
      <c r="T2285" s="244">
        <v>26</v>
      </c>
      <c r="U2285" s="244" t="s">
        <v>465</v>
      </c>
    </row>
    <row r="2286" spans="1:21" ht="40.799999999999997" hidden="1" x14ac:dyDescent="0.3">
      <c r="A2286" s="232"/>
      <c r="B2286" s="233" t="s">
        <v>1432</v>
      </c>
      <c r="C2286" s="234" t="s">
        <v>1433</v>
      </c>
      <c r="D2286" s="235">
        <v>1</v>
      </c>
      <c r="E2286" s="236">
        <v>152733</v>
      </c>
      <c r="F2286" s="236"/>
      <c r="G2286" s="236" t="s">
        <v>306</v>
      </c>
      <c r="H2286" s="245">
        <v>135</v>
      </c>
      <c r="I2286" s="275">
        <v>601207681</v>
      </c>
      <c r="J2286" s="276" t="s">
        <v>1562</v>
      </c>
      <c r="K2286" s="239" t="s">
        <v>1565</v>
      </c>
      <c r="L2286" s="236" t="s">
        <v>1501</v>
      </c>
      <c r="M2286" s="236" t="s">
        <v>17</v>
      </c>
      <c r="N2286" s="236" t="s">
        <v>1430</v>
      </c>
      <c r="O2286" s="236" t="s">
        <v>1413</v>
      </c>
      <c r="P2286" s="236"/>
      <c r="Q2286" s="236" t="s">
        <v>14</v>
      </c>
      <c r="R2286" s="236"/>
      <c r="S2286" s="236" t="s">
        <v>307</v>
      </c>
      <c r="T2286" s="244">
        <v>26</v>
      </c>
      <c r="U2286" s="244" t="s">
        <v>465</v>
      </c>
    </row>
    <row r="2287" spans="1:21" ht="40.799999999999997" hidden="1" x14ac:dyDescent="0.3">
      <c r="A2287" s="232">
        <v>42201</v>
      </c>
      <c r="B2287" s="233" t="s">
        <v>1567</v>
      </c>
      <c r="C2287" s="234" t="s">
        <v>1568</v>
      </c>
      <c r="D2287" s="235">
        <v>1</v>
      </c>
      <c r="E2287" s="236">
        <v>152734</v>
      </c>
      <c r="F2287" s="236"/>
      <c r="G2287" s="236" t="s">
        <v>306</v>
      </c>
      <c r="H2287" s="245">
        <v>510</v>
      </c>
      <c r="I2287" s="275">
        <v>601207681</v>
      </c>
      <c r="J2287" s="276" t="s">
        <v>1562</v>
      </c>
      <c r="K2287" s="239" t="s">
        <v>1565</v>
      </c>
      <c r="L2287" s="236" t="s">
        <v>1501</v>
      </c>
      <c r="M2287" s="236" t="s">
        <v>17</v>
      </c>
      <c r="N2287" s="236" t="s">
        <v>18</v>
      </c>
      <c r="O2287" s="236" t="s">
        <v>19</v>
      </c>
      <c r="P2287" s="240"/>
      <c r="Q2287" s="241" t="s">
        <v>14</v>
      </c>
      <c r="R2287" s="242"/>
      <c r="S2287" s="243" t="s">
        <v>307</v>
      </c>
      <c r="T2287" s="244">
        <v>26</v>
      </c>
      <c r="U2287" s="244" t="s">
        <v>465</v>
      </c>
    </row>
    <row r="2288" spans="1:21" ht="40.799999999999997" hidden="1" x14ac:dyDescent="0.3">
      <c r="A2288" s="232">
        <v>42201</v>
      </c>
      <c r="B2288" s="233" t="s">
        <v>309</v>
      </c>
      <c r="C2288" s="234" t="s">
        <v>34</v>
      </c>
      <c r="D2288" s="235">
        <v>1</v>
      </c>
      <c r="E2288" s="236">
        <v>153391</v>
      </c>
      <c r="F2288" s="236"/>
      <c r="G2288" s="236" t="s">
        <v>306</v>
      </c>
      <c r="H2288" s="245">
        <v>319.2</v>
      </c>
      <c r="I2288" s="238">
        <v>601207681</v>
      </c>
      <c r="J2288" s="239" t="s">
        <v>1562</v>
      </c>
      <c r="K2288" s="239" t="s">
        <v>1565</v>
      </c>
      <c r="L2288" s="236" t="s">
        <v>1501</v>
      </c>
      <c r="M2288" s="236" t="s">
        <v>17</v>
      </c>
      <c r="N2288" s="236" t="s">
        <v>18</v>
      </c>
      <c r="O2288" s="236" t="s">
        <v>19</v>
      </c>
      <c r="P2288" s="240" t="s">
        <v>1425</v>
      </c>
      <c r="Q2288" s="241" t="s">
        <v>14</v>
      </c>
      <c r="R2288" s="242"/>
      <c r="S2288" s="243" t="s">
        <v>307</v>
      </c>
      <c r="T2288" s="244">
        <v>26</v>
      </c>
      <c r="U2288" s="244" t="s">
        <v>465</v>
      </c>
    </row>
    <row r="2289" spans="1:21" ht="51" hidden="1" x14ac:dyDescent="0.3">
      <c r="A2289" s="232">
        <v>42201</v>
      </c>
      <c r="B2289" s="233" t="s">
        <v>310</v>
      </c>
      <c r="C2289" s="234" t="s">
        <v>15</v>
      </c>
      <c r="D2289" s="235">
        <v>1</v>
      </c>
      <c r="E2289" s="248">
        <v>152735</v>
      </c>
      <c r="F2289" s="248"/>
      <c r="G2289" s="236" t="s">
        <v>306</v>
      </c>
      <c r="H2289" s="245">
        <v>1048.32</v>
      </c>
      <c r="I2289" s="238">
        <v>1723735708</v>
      </c>
      <c r="J2289" s="239" t="s">
        <v>1569</v>
      </c>
      <c r="K2289" s="239" t="s">
        <v>1509</v>
      </c>
      <c r="L2289" s="236" t="s">
        <v>1501</v>
      </c>
      <c r="M2289" s="249" t="s">
        <v>1570</v>
      </c>
      <c r="N2289" s="236">
        <v>990</v>
      </c>
      <c r="O2289" s="236" t="s">
        <v>35</v>
      </c>
      <c r="P2289" s="240"/>
      <c r="Q2289" s="241" t="s">
        <v>14</v>
      </c>
      <c r="R2289" s="242"/>
      <c r="S2289" s="243" t="s">
        <v>307</v>
      </c>
      <c r="T2289" s="244">
        <v>27</v>
      </c>
      <c r="U2289" s="244" t="s">
        <v>465</v>
      </c>
    </row>
    <row r="2290" spans="1:21" ht="51" hidden="1" x14ac:dyDescent="0.3">
      <c r="A2290" s="232">
        <v>42201</v>
      </c>
      <c r="B2290" s="233" t="s">
        <v>305</v>
      </c>
      <c r="C2290" s="234" t="s">
        <v>21</v>
      </c>
      <c r="D2290" s="235">
        <v>1</v>
      </c>
      <c r="E2290" s="248">
        <v>152736</v>
      </c>
      <c r="F2290" s="248"/>
      <c r="G2290" s="236" t="s">
        <v>306</v>
      </c>
      <c r="H2290" s="237">
        <v>526.4</v>
      </c>
      <c r="I2290" s="238">
        <v>1723735708</v>
      </c>
      <c r="J2290" s="239" t="s">
        <v>1569</v>
      </c>
      <c r="K2290" s="239" t="s">
        <v>1509</v>
      </c>
      <c r="L2290" s="236" t="s">
        <v>1501</v>
      </c>
      <c r="M2290" s="236" t="s">
        <v>17</v>
      </c>
      <c r="N2290" s="236" t="s">
        <v>19</v>
      </c>
      <c r="O2290" s="236" t="s">
        <v>19</v>
      </c>
      <c r="P2290" s="240" t="s">
        <v>574</v>
      </c>
      <c r="Q2290" s="241" t="s">
        <v>14</v>
      </c>
      <c r="R2290" s="242"/>
      <c r="S2290" s="243" t="s">
        <v>307</v>
      </c>
      <c r="T2290" s="244">
        <v>27</v>
      </c>
      <c r="U2290" s="244" t="s">
        <v>465</v>
      </c>
    </row>
    <row r="2291" spans="1:21" ht="51" hidden="1" x14ac:dyDescent="0.3">
      <c r="A2291" s="232"/>
      <c r="B2291" s="233" t="s">
        <v>317</v>
      </c>
      <c r="C2291" s="234" t="s">
        <v>43</v>
      </c>
      <c r="D2291" s="235">
        <v>1</v>
      </c>
      <c r="E2291" s="236">
        <v>152737</v>
      </c>
      <c r="F2291" s="236"/>
      <c r="G2291" s="236" t="s">
        <v>306</v>
      </c>
      <c r="H2291" s="245">
        <v>248.75</v>
      </c>
      <c r="I2291" s="238">
        <v>1723735708</v>
      </c>
      <c r="J2291" s="239" t="s">
        <v>1569</v>
      </c>
      <c r="K2291" s="239" t="s">
        <v>1509</v>
      </c>
      <c r="L2291" s="236" t="s">
        <v>1501</v>
      </c>
      <c r="M2291" s="236" t="s">
        <v>1571</v>
      </c>
      <c r="N2291" s="236">
        <v>2124</v>
      </c>
      <c r="O2291" s="236" t="s">
        <v>44</v>
      </c>
      <c r="P2291" s="240"/>
      <c r="Q2291" s="236" t="s">
        <v>14</v>
      </c>
      <c r="R2291" s="242"/>
      <c r="S2291" s="236" t="s">
        <v>307</v>
      </c>
      <c r="T2291" s="244">
        <v>27</v>
      </c>
      <c r="U2291" s="244" t="s">
        <v>465</v>
      </c>
    </row>
    <row r="2292" spans="1:21" ht="51" hidden="1" x14ac:dyDescent="0.3">
      <c r="A2292" s="232"/>
      <c r="B2292" s="233" t="s">
        <v>897</v>
      </c>
      <c r="C2292" s="234" t="s">
        <v>898</v>
      </c>
      <c r="D2292" s="235">
        <v>1</v>
      </c>
      <c r="E2292" s="248">
        <v>152738</v>
      </c>
      <c r="F2292" s="248"/>
      <c r="G2292" s="236" t="s">
        <v>306</v>
      </c>
      <c r="H2292" s="245">
        <v>7.64</v>
      </c>
      <c r="I2292" s="238">
        <v>1723735708</v>
      </c>
      <c r="J2292" s="239" t="s">
        <v>1569</v>
      </c>
      <c r="K2292" s="239" t="s">
        <v>1509</v>
      </c>
      <c r="L2292" s="236" t="s">
        <v>1501</v>
      </c>
      <c r="M2292" s="236" t="s">
        <v>17</v>
      </c>
      <c r="N2292" s="236" t="s">
        <v>19</v>
      </c>
      <c r="O2292" s="236" t="s">
        <v>19</v>
      </c>
      <c r="P2292" s="240"/>
      <c r="Q2292" s="236" t="s">
        <v>14</v>
      </c>
      <c r="R2292" s="242"/>
      <c r="S2292" s="243" t="s">
        <v>307</v>
      </c>
      <c r="T2292" s="244">
        <v>27</v>
      </c>
      <c r="U2292" s="244" t="s">
        <v>465</v>
      </c>
    </row>
    <row r="2293" spans="1:21" ht="51" hidden="1" x14ac:dyDescent="0.3">
      <c r="A2293" s="232"/>
      <c r="B2293" s="233" t="s">
        <v>866</v>
      </c>
      <c r="C2293" s="234" t="s">
        <v>1426</v>
      </c>
      <c r="D2293" s="235">
        <v>1</v>
      </c>
      <c r="E2293" s="248">
        <v>152739</v>
      </c>
      <c r="F2293" s="248"/>
      <c r="G2293" s="236" t="s">
        <v>306</v>
      </c>
      <c r="H2293" s="245">
        <v>35</v>
      </c>
      <c r="I2293" s="238">
        <v>1723735708</v>
      </c>
      <c r="J2293" s="239" t="s">
        <v>1569</v>
      </c>
      <c r="K2293" s="239" t="s">
        <v>1509</v>
      </c>
      <c r="L2293" s="236" t="s">
        <v>1501</v>
      </c>
      <c r="M2293" s="236" t="s">
        <v>17</v>
      </c>
      <c r="N2293" s="236" t="s">
        <v>19</v>
      </c>
      <c r="O2293" s="236" t="s">
        <v>19</v>
      </c>
      <c r="P2293" s="236"/>
      <c r="Q2293" s="236" t="s">
        <v>14</v>
      </c>
      <c r="R2293" s="236"/>
      <c r="S2293" s="243" t="s">
        <v>307</v>
      </c>
      <c r="T2293" s="244">
        <v>27</v>
      </c>
      <c r="U2293" s="244" t="s">
        <v>465</v>
      </c>
    </row>
    <row r="2294" spans="1:21" ht="51" hidden="1" x14ac:dyDescent="0.3">
      <c r="A2294" s="232">
        <v>42201</v>
      </c>
      <c r="B2294" s="233" t="s">
        <v>309</v>
      </c>
      <c r="C2294" s="234" t="s">
        <v>1418</v>
      </c>
      <c r="D2294" s="235">
        <v>1</v>
      </c>
      <c r="E2294" s="236">
        <v>152740</v>
      </c>
      <c r="F2294" s="236"/>
      <c r="G2294" s="236" t="s">
        <v>306</v>
      </c>
      <c r="H2294" s="245">
        <v>319.2</v>
      </c>
      <c r="I2294" s="238">
        <v>1723735708</v>
      </c>
      <c r="J2294" s="239" t="s">
        <v>1569</v>
      </c>
      <c r="K2294" s="239" t="s">
        <v>1509</v>
      </c>
      <c r="L2294" s="236" t="s">
        <v>1501</v>
      </c>
      <c r="M2294" s="236" t="s">
        <v>17</v>
      </c>
      <c r="N2294" s="236" t="s">
        <v>18</v>
      </c>
      <c r="O2294" s="236" t="s">
        <v>19</v>
      </c>
      <c r="P2294" s="240" t="s">
        <v>311</v>
      </c>
      <c r="Q2294" s="241" t="s">
        <v>14</v>
      </c>
      <c r="R2294" s="242"/>
      <c r="S2294" s="243" t="s">
        <v>307</v>
      </c>
      <c r="T2294" s="244">
        <v>27</v>
      </c>
      <c r="U2294" s="244" t="s">
        <v>465</v>
      </c>
    </row>
    <row r="2295" spans="1:21" ht="51" hidden="1" x14ac:dyDescent="0.3">
      <c r="A2295" s="232">
        <v>42201</v>
      </c>
      <c r="B2295" s="233" t="s">
        <v>309</v>
      </c>
      <c r="C2295" s="234" t="s">
        <v>82</v>
      </c>
      <c r="D2295" s="235">
        <v>1</v>
      </c>
      <c r="E2295" s="248">
        <v>152741</v>
      </c>
      <c r="F2295" s="248"/>
      <c r="G2295" s="236" t="s">
        <v>306</v>
      </c>
      <c r="H2295" s="245">
        <v>319.2</v>
      </c>
      <c r="I2295" s="238">
        <v>1004234645</v>
      </c>
      <c r="J2295" s="239" t="s">
        <v>1572</v>
      </c>
      <c r="K2295" s="239" t="s">
        <v>1509</v>
      </c>
      <c r="L2295" s="236" t="s">
        <v>1501</v>
      </c>
      <c r="M2295" s="236" t="s">
        <v>17</v>
      </c>
      <c r="N2295" s="236" t="s">
        <v>18</v>
      </c>
      <c r="O2295" s="236" t="s">
        <v>19</v>
      </c>
      <c r="P2295" s="240" t="s">
        <v>1512</v>
      </c>
      <c r="Q2295" s="241" t="s">
        <v>14</v>
      </c>
      <c r="R2295" s="242"/>
      <c r="S2295" s="243" t="s">
        <v>307</v>
      </c>
      <c r="T2295" s="244">
        <v>28</v>
      </c>
      <c r="U2295" s="244" t="s">
        <v>465</v>
      </c>
    </row>
    <row r="2296" spans="1:21" ht="51" hidden="1" x14ac:dyDescent="0.3">
      <c r="A2296" s="232"/>
      <c r="B2296" s="233" t="s">
        <v>897</v>
      </c>
      <c r="C2296" s="234" t="s">
        <v>1573</v>
      </c>
      <c r="D2296" s="235">
        <v>1</v>
      </c>
      <c r="E2296" s="248">
        <v>152742</v>
      </c>
      <c r="F2296" s="248"/>
      <c r="G2296" s="236" t="s">
        <v>306</v>
      </c>
      <c r="H2296" s="245">
        <v>7.64</v>
      </c>
      <c r="I2296" s="238">
        <v>1004234645</v>
      </c>
      <c r="J2296" s="239" t="s">
        <v>1572</v>
      </c>
      <c r="K2296" s="239" t="s">
        <v>1509</v>
      </c>
      <c r="L2296" s="236" t="s">
        <v>1501</v>
      </c>
      <c r="M2296" s="236" t="s">
        <v>17</v>
      </c>
      <c r="N2296" s="236" t="s">
        <v>18</v>
      </c>
      <c r="O2296" s="236" t="s">
        <v>19</v>
      </c>
      <c r="P2296" s="240"/>
      <c r="Q2296" s="236" t="s">
        <v>14</v>
      </c>
      <c r="R2296" s="242"/>
      <c r="S2296" s="243" t="s">
        <v>307</v>
      </c>
      <c r="T2296" s="244">
        <v>28</v>
      </c>
      <c r="U2296" s="244" t="s">
        <v>465</v>
      </c>
    </row>
    <row r="2297" spans="1:21" ht="51" hidden="1" x14ac:dyDescent="0.3">
      <c r="A2297" s="232">
        <v>42201</v>
      </c>
      <c r="B2297" s="233" t="s">
        <v>310</v>
      </c>
      <c r="C2297" s="234" t="s">
        <v>15</v>
      </c>
      <c r="D2297" s="235">
        <v>1</v>
      </c>
      <c r="E2297" s="236">
        <v>152743</v>
      </c>
      <c r="F2297" s="236"/>
      <c r="G2297" s="236" t="s">
        <v>306</v>
      </c>
      <c r="H2297" s="245">
        <v>938.85</v>
      </c>
      <c r="I2297" s="238">
        <v>1004234645</v>
      </c>
      <c r="J2297" s="239" t="s">
        <v>1572</v>
      </c>
      <c r="K2297" s="239" t="s">
        <v>1509</v>
      </c>
      <c r="L2297" s="236" t="s">
        <v>1501</v>
      </c>
      <c r="M2297" s="249" t="s">
        <v>1574</v>
      </c>
      <c r="N2297" s="236">
        <v>2032</v>
      </c>
      <c r="O2297" s="236" t="s">
        <v>13</v>
      </c>
      <c r="P2297" s="240"/>
      <c r="Q2297" s="241" t="s">
        <v>14</v>
      </c>
      <c r="R2297" s="242"/>
      <c r="S2297" s="243" t="s">
        <v>307</v>
      </c>
      <c r="T2297" s="244">
        <v>28</v>
      </c>
      <c r="U2297" s="244" t="s">
        <v>465</v>
      </c>
    </row>
    <row r="2298" spans="1:21" ht="51" hidden="1" x14ac:dyDescent="0.3">
      <c r="A2298" s="232">
        <v>42201</v>
      </c>
      <c r="B2298" s="233" t="s">
        <v>305</v>
      </c>
      <c r="C2298" s="234" t="s">
        <v>21</v>
      </c>
      <c r="D2298" s="235">
        <v>1</v>
      </c>
      <c r="E2298" s="248">
        <v>152744</v>
      </c>
      <c r="F2298" s="248"/>
      <c r="G2298" s="236" t="s">
        <v>306</v>
      </c>
      <c r="H2298" s="237">
        <v>526.4</v>
      </c>
      <c r="I2298" s="238">
        <v>1004234645</v>
      </c>
      <c r="J2298" s="239" t="s">
        <v>1572</v>
      </c>
      <c r="K2298" s="239" t="s">
        <v>1509</v>
      </c>
      <c r="L2298" s="236" t="s">
        <v>1501</v>
      </c>
      <c r="M2298" s="236" t="s">
        <v>17</v>
      </c>
      <c r="N2298" s="236" t="s">
        <v>19</v>
      </c>
      <c r="O2298" s="236" t="s">
        <v>19</v>
      </c>
      <c r="P2298" s="240" t="s">
        <v>574</v>
      </c>
      <c r="Q2298" s="241" t="s">
        <v>14</v>
      </c>
      <c r="R2298" s="242"/>
      <c r="S2298" s="243" t="s">
        <v>307</v>
      </c>
      <c r="T2298" s="244">
        <v>28</v>
      </c>
      <c r="U2298" s="244" t="s">
        <v>465</v>
      </c>
    </row>
    <row r="2299" spans="1:21" ht="51" hidden="1" x14ac:dyDescent="0.3">
      <c r="A2299" s="232">
        <v>42201</v>
      </c>
      <c r="B2299" s="233" t="s">
        <v>305</v>
      </c>
      <c r="C2299" s="234" t="s">
        <v>21</v>
      </c>
      <c r="D2299" s="235">
        <v>1</v>
      </c>
      <c r="E2299" s="248">
        <v>152745</v>
      </c>
      <c r="F2299" s="248"/>
      <c r="G2299" s="236" t="s">
        <v>306</v>
      </c>
      <c r="H2299" s="237">
        <v>526.4</v>
      </c>
      <c r="I2299" s="238">
        <v>1717947970</v>
      </c>
      <c r="J2299" s="239" t="s">
        <v>1575</v>
      </c>
      <c r="K2299" s="239" t="s">
        <v>1509</v>
      </c>
      <c r="L2299" s="236" t="s">
        <v>1501</v>
      </c>
      <c r="M2299" s="236" t="s">
        <v>17</v>
      </c>
      <c r="N2299" s="236" t="s">
        <v>19</v>
      </c>
      <c r="O2299" s="236" t="s">
        <v>19</v>
      </c>
      <c r="P2299" s="240" t="s">
        <v>574</v>
      </c>
      <c r="Q2299" s="241" t="s">
        <v>14</v>
      </c>
      <c r="R2299" s="242"/>
      <c r="S2299" s="243" t="s">
        <v>307</v>
      </c>
      <c r="T2299" s="244">
        <v>29</v>
      </c>
      <c r="U2299" s="244"/>
    </row>
    <row r="2300" spans="1:21" ht="51" hidden="1" x14ac:dyDescent="0.3">
      <c r="A2300" s="232">
        <v>42201</v>
      </c>
      <c r="B2300" s="233" t="s">
        <v>310</v>
      </c>
      <c r="C2300" s="234" t="s">
        <v>15</v>
      </c>
      <c r="D2300" s="235">
        <v>1</v>
      </c>
      <c r="E2300" s="236">
        <v>152746</v>
      </c>
      <c r="F2300" s="236"/>
      <c r="G2300" s="236" t="s">
        <v>306</v>
      </c>
      <c r="H2300" s="245">
        <v>938.85</v>
      </c>
      <c r="I2300" s="238">
        <v>1717947970</v>
      </c>
      <c r="J2300" s="239" t="s">
        <v>1575</v>
      </c>
      <c r="K2300" s="239" t="s">
        <v>1509</v>
      </c>
      <c r="L2300" s="236" t="s">
        <v>1501</v>
      </c>
      <c r="M2300" s="249" t="s">
        <v>1576</v>
      </c>
      <c r="N2300" s="236" t="s">
        <v>18</v>
      </c>
      <c r="O2300" s="236" t="s">
        <v>13</v>
      </c>
      <c r="P2300" s="240"/>
      <c r="Q2300" s="241" t="s">
        <v>14</v>
      </c>
      <c r="R2300" s="242"/>
      <c r="S2300" s="243" t="s">
        <v>307</v>
      </c>
      <c r="T2300" s="244">
        <v>29</v>
      </c>
      <c r="U2300" s="244"/>
    </row>
    <row r="2301" spans="1:21" ht="51" hidden="1" x14ac:dyDescent="0.3">
      <c r="A2301" s="232"/>
      <c r="B2301" s="233" t="s">
        <v>897</v>
      </c>
      <c r="C2301" s="234" t="s">
        <v>1492</v>
      </c>
      <c r="D2301" s="235">
        <v>1</v>
      </c>
      <c r="E2301" s="248">
        <v>152747</v>
      </c>
      <c r="F2301" s="248"/>
      <c r="G2301" s="236" t="s">
        <v>306</v>
      </c>
      <c r="H2301" s="245">
        <v>7.64</v>
      </c>
      <c r="I2301" s="238">
        <v>1717947970</v>
      </c>
      <c r="J2301" s="239" t="s">
        <v>1575</v>
      </c>
      <c r="K2301" s="239" t="s">
        <v>1509</v>
      </c>
      <c r="L2301" s="236" t="s">
        <v>1501</v>
      </c>
      <c r="M2301" s="236" t="s">
        <v>17</v>
      </c>
      <c r="N2301" s="236" t="s">
        <v>19</v>
      </c>
      <c r="O2301" s="236" t="s">
        <v>19</v>
      </c>
      <c r="P2301" s="240"/>
      <c r="Q2301" s="236" t="s">
        <v>14</v>
      </c>
      <c r="R2301" s="242"/>
      <c r="S2301" s="243" t="s">
        <v>307</v>
      </c>
      <c r="T2301" s="244">
        <v>29</v>
      </c>
      <c r="U2301" s="244"/>
    </row>
    <row r="2302" spans="1:21" ht="51" hidden="1" x14ac:dyDescent="0.3">
      <c r="A2302" s="232"/>
      <c r="B2302" s="233" t="s">
        <v>866</v>
      </c>
      <c r="C2302" s="234" t="s">
        <v>867</v>
      </c>
      <c r="D2302" s="235">
        <v>1</v>
      </c>
      <c r="E2302" s="248">
        <v>152748</v>
      </c>
      <c r="F2302" s="248"/>
      <c r="G2302" s="236" t="s">
        <v>306</v>
      </c>
      <c r="H2302" s="245">
        <v>35</v>
      </c>
      <c r="I2302" s="238">
        <v>1717947970</v>
      </c>
      <c r="J2302" s="239" t="s">
        <v>1575</v>
      </c>
      <c r="K2302" s="239" t="s">
        <v>1509</v>
      </c>
      <c r="L2302" s="236" t="s">
        <v>1501</v>
      </c>
      <c r="M2302" s="236" t="s">
        <v>17</v>
      </c>
      <c r="N2302" s="236" t="s">
        <v>19</v>
      </c>
      <c r="O2302" s="236" t="s">
        <v>19</v>
      </c>
      <c r="P2302" s="236"/>
      <c r="Q2302" s="236" t="s">
        <v>14</v>
      </c>
      <c r="R2302" s="236"/>
      <c r="S2302" s="243" t="s">
        <v>307</v>
      </c>
      <c r="T2302" s="244">
        <v>29</v>
      </c>
      <c r="U2302" s="244"/>
    </row>
    <row r="2303" spans="1:21" ht="51" hidden="1" x14ac:dyDescent="0.3">
      <c r="A2303" s="232">
        <v>42201</v>
      </c>
      <c r="B2303" s="233" t="s">
        <v>309</v>
      </c>
      <c r="C2303" s="234" t="s">
        <v>34</v>
      </c>
      <c r="D2303" s="235">
        <v>1</v>
      </c>
      <c r="E2303" s="236">
        <v>152749</v>
      </c>
      <c r="F2303" s="236"/>
      <c r="G2303" s="236" t="s">
        <v>306</v>
      </c>
      <c r="H2303" s="245">
        <v>70.31</v>
      </c>
      <c r="I2303" s="238">
        <v>1717947970</v>
      </c>
      <c r="J2303" s="239" t="s">
        <v>1575</v>
      </c>
      <c r="K2303" s="239" t="s">
        <v>1509</v>
      </c>
      <c r="L2303" s="236" t="s">
        <v>1501</v>
      </c>
      <c r="M2303" s="236" t="s">
        <v>17</v>
      </c>
      <c r="N2303" s="236" t="s">
        <v>18</v>
      </c>
      <c r="O2303" s="236" t="s">
        <v>19</v>
      </c>
      <c r="P2303" s="240" t="s">
        <v>868</v>
      </c>
      <c r="Q2303" s="241" t="s">
        <v>14</v>
      </c>
      <c r="R2303" s="242"/>
      <c r="S2303" s="243" t="s">
        <v>307</v>
      </c>
      <c r="T2303" s="244">
        <v>29</v>
      </c>
      <c r="U2303" s="244"/>
    </row>
    <row r="2304" spans="1:21" ht="51" hidden="1" x14ac:dyDescent="0.3">
      <c r="A2304" s="232">
        <v>42201</v>
      </c>
      <c r="B2304" s="233" t="s">
        <v>310</v>
      </c>
      <c r="C2304" s="234" t="s">
        <v>15</v>
      </c>
      <c r="D2304" s="235">
        <v>1</v>
      </c>
      <c r="E2304" s="248">
        <v>152750</v>
      </c>
      <c r="F2304" s="248"/>
      <c r="G2304" s="236" t="s">
        <v>306</v>
      </c>
      <c r="H2304" s="245">
        <v>938.85</v>
      </c>
      <c r="I2304" s="238">
        <v>1716986706</v>
      </c>
      <c r="J2304" s="239" t="s">
        <v>1577</v>
      </c>
      <c r="K2304" s="239" t="s">
        <v>1509</v>
      </c>
      <c r="L2304" s="236" t="s">
        <v>1501</v>
      </c>
      <c r="M2304" s="249" t="s">
        <v>1578</v>
      </c>
      <c r="N2304" s="236">
        <v>1933</v>
      </c>
      <c r="O2304" s="236" t="s">
        <v>13</v>
      </c>
      <c r="P2304" s="240"/>
      <c r="Q2304" s="241" t="s">
        <v>14</v>
      </c>
      <c r="R2304" s="242"/>
      <c r="S2304" s="243" t="s">
        <v>307</v>
      </c>
      <c r="T2304" s="244">
        <v>30</v>
      </c>
      <c r="U2304" s="244" t="s">
        <v>465</v>
      </c>
    </row>
    <row r="2305" spans="1:21" ht="51" hidden="1" x14ac:dyDescent="0.3">
      <c r="A2305" s="232">
        <v>42201</v>
      </c>
      <c r="B2305" s="233" t="s">
        <v>309</v>
      </c>
      <c r="C2305" s="234" t="s">
        <v>1418</v>
      </c>
      <c r="D2305" s="235">
        <v>1</v>
      </c>
      <c r="E2305" s="248">
        <v>152751</v>
      </c>
      <c r="F2305" s="248"/>
      <c r="G2305" s="236" t="s">
        <v>306</v>
      </c>
      <c r="H2305" s="245">
        <v>319.2</v>
      </c>
      <c r="I2305" s="238">
        <v>1716986706</v>
      </c>
      <c r="J2305" s="239" t="s">
        <v>1577</v>
      </c>
      <c r="K2305" s="239" t="s">
        <v>1509</v>
      </c>
      <c r="L2305" s="236" t="s">
        <v>1501</v>
      </c>
      <c r="M2305" s="236" t="s">
        <v>17</v>
      </c>
      <c r="N2305" s="236" t="s">
        <v>18</v>
      </c>
      <c r="O2305" s="236" t="s">
        <v>19</v>
      </c>
      <c r="P2305" s="247" t="s">
        <v>1437</v>
      </c>
      <c r="Q2305" s="241" t="s">
        <v>14</v>
      </c>
      <c r="R2305" s="242"/>
      <c r="S2305" s="243" t="s">
        <v>307</v>
      </c>
      <c r="T2305" s="244">
        <v>30</v>
      </c>
      <c r="U2305" s="244" t="s">
        <v>465</v>
      </c>
    </row>
    <row r="2306" spans="1:21" ht="51" hidden="1" x14ac:dyDescent="0.3">
      <c r="A2306" s="232"/>
      <c r="B2306" s="233" t="s">
        <v>324</v>
      </c>
      <c r="C2306" s="234" t="s">
        <v>42</v>
      </c>
      <c r="D2306" s="235">
        <v>1</v>
      </c>
      <c r="E2306" s="236">
        <v>152752</v>
      </c>
      <c r="F2306" s="236"/>
      <c r="G2306" s="236" t="s">
        <v>306</v>
      </c>
      <c r="H2306" s="245">
        <v>220</v>
      </c>
      <c r="I2306" s="238">
        <v>1716986706</v>
      </c>
      <c r="J2306" s="239" t="s">
        <v>1577</v>
      </c>
      <c r="K2306" s="239" t="s">
        <v>1509</v>
      </c>
      <c r="L2306" s="236" t="s">
        <v>1501</v>
      </c>
      <c r="M2306" s="236" t="s">
        <v>17</v>
      </c>
      <c r="N2306" s="236" t="s">
        <v>18</v>
      </c>
      <c r="O2306" s="236" t="s">
        <v>19</v>
      </c>
      <c r="P2306" s="240"/>
      <c r="Q2306" s="241" t="s">
        <v>14</v>
      </c>
      <c r="R2306" s="242"/>
      <c r="S2306" s="243" t="s">
        <v>307</v>
      </c>
      <c r="T2306" s="244">
        <v>30</v>
      </c>
      <c r="U2306" s="244" t="s">
        <v>465</v>
      </c>
    </row>
    <row r="2307" spans="1:21" ht="51" hidden="1" x14ac:dyDescent="0.3">
      <c r="A2307" s="232">
        <v>42201</v>
      </c>
      <c r="B2307" s="233" t="s">
        <v>320</v>
      </c>
      <c r="C2307" s="234" t="s">
        <v>33</v>
      </c>
      <c r="D2307" s="235">
        <v>1</v>
      </c>
      <c r="E2307" s="248">
        <v>152753</v>
      </c>
      <c r="F2307" s="248"/>
      <c r="G2307" s="236" t="s">
        <v>306</v>
      </c>
      <c r="H2307" s="245">
        <v>123.2</v>
      </c>
      <c r="I2307" s="238">
        <v>1716986706</v>
      </c>
      <c r="J2307" s="239" t="s">
        <v>1577</v>
      </c>
      <c r="K2307" s="239" t="s">
        <v>1509</v>
      </c>
      <c r="L2307" s="236" t="s">
        <v>1501</v>
      </c>
      <c r="M2307" s="236" t="s">
        <v>17</v>
      </c>
      <c r="N2307" s="236" t="s">
        <v>18</v>
      </c>
      <c r="O2307" s="236" t="s">
        <v>19</v>
      </c>
      <c r="P2307" s="240"/>
      <c r="Q2307" s="241" t="s">
        <v>14</v>
      </c>
      <c r="R2307" s="242"/>
      <c r="S2307" s="243" t="s">
        <v>307</v>
      </c>
      <c r="T2307" s="244">
        <v>30</v>
      </c>
      <c r="U2307" s="244" t="s">
        <v>465</v>
      </c>
    </row>
    <row r="2308" spans="1:21" ht="51" hidden="1" x14ac:dyDescent="0.3">
      <c r="A2308" s="232">
        <v>42201</v>
      </c>
      <c r="B2308" s="233" t="s">
        <v>320</v>
      </c>
      <c r="C2308" s="234" t="s">
        <v>33</v>
      </c>
      <c r="D2308" s="235">
        <v>1</v>
      </c>
      <c r="E2308" s="248">
        <v>152754</v>
      </c>
      <c r="F2308" s="248"/>
      <c r="G2308" s="236" t="s">
        <v>306</v>
      </c>
      <c r="H2308" s="245">
        <v>123.2</v>
      </c>
      <c r="I2308" s="238">
        <v>1716986706</v>
      </c>
      <c r="J2308" s="239" t="s">
        <v>1577</v>
      </c>
      <c r="K2308" s="239" t="s">
        <v>1509</v>
      </c>
      <c r="L2308" s="236" t="s">
        <v>1501</v>
      </c>
      <c r="M2308" s="236" t="s">
        <v>17</v>
      </c>
      <c r="N2308" s="236" t="s">
        <v>18</v>
      </c>
      <c r="O2308" s="236" t="s">
        <v>19</v>
      </c>
      <c r="P2308" s="240"/>
      <c r="Q2308" s="241" t="s">
        <v>14</v>
      </c>
      <c r="R2308" s="242"/>
      <c r="S2308" s="243" t="s">
        <v>307</v>
      </c>
      <c r="T2308" s="244">
        <v>30</v>
      </c>
      <c r="U2308" s="244" t="s">
        <v>465</v>
      </c>
    </row>
    <row r="2309" spans="1:21" ht="51" hidden="1" x14ac:dyDescent="0.3">
      <c r="A2309" s="232">
        <v>42201</v>
      </c>
      <c r="B2309" s="233" t="s">
        <v>317</v>
      </c>
      <c r="C2309" s="234" t="s">
        <v>43</v>
      </c>
      <c r="D2309" s="235">
        <v>1</v>
      </c>
      <c r="E2309" s="236">
        <v>152755</v>
      </c>
      <c r="F2309" s="236"/>
      <c r="G2309" s="236" t="s">
        <v>306</v>
      </c>
      <c r="H2309" s="245">
        <v>248.75</v>
      </c>
      <c r="I2309" s="238">
        <v>1716986706</v>
      </c>
      <c r="J2309" s="239" t="s">
        <v>1577</v>
      </c>
      <c r="K2309" s="239" t="s">
        <v>1509</v>
      </c>
      <c r="L2309" s="236" t="s">
        <v>1501</v>
      </c>
      <c r="M2309" s="249" t="s">
        <v>1579</v>
      </c>
      <c r="N2309" s="236">
        <v>2124</v>
      </c>
      <c r="O2309" s="236" t="s">
        <v>44</v>
      </c>
      <c r="P2309" s="240"/>
      <c r="Q2309" s="241" t="s">
        <v>14</v>
      </c>
      <c r="R2309" s="242"/>
      <c r="S2309" s="243" t="s">
        <v>307</v>
      </c>
      <c r="T2309" s="244">
        <v>30</v>
      </c>
      <c r="U2309" s="244" t="s">
        <v>465</v>
      </c>
    </row>
    <row r="2310" spans="1:21" ht="51" hidden="1" x14ac:dyDescent="0.3">
      <c r="A2310" s="232">
        <v>42201</v>
      </c>
      <c r="B2310" s="233" t="s">
        <v>305</v>
      </c>
      <c r="C2310" s="234" t="s">
        <v>21</v>
      </c>
      <c r="D2310" s="235">
        <v>1</v>
      </c>
      <c r="E2310" s="248">
        <v>152756</v>
      </c>
      <c r="F2310" s="248"/>
      <c r="G2310" s="236" t="s">
        <v>306</v>
      </c>
      <c r="H2310" s="237">
        <v>526.4</v>
      </c>
      <c r="I2310" s="238">
        <v>1311694150</v>
      </c>
      <c r="J2310" s="239" t="s">
        <v>1580</v>
      </c>
      <c r="K2310" s="239" t="s">
        <v>1509</v>
      </c>
      <c r="L2310" s="236" t="s">
        <v>1501</v>
      </c>
      <c r="M2310" s="236" t="s">
        <v>17</v>
      </c>
      <c r="N2310" s="236" t="s">
        <v>19</v>
      </c>
      <c r="O2310" s="236" t="s">
        <v>19</v>
      </c>
      <c r="P2310" s="240" t="s">
        <v>1512</v>
      </c>
      <c r="Q2310" s="241" t="s">
        <v>14</v>
      </c>
      <c r="R2310" s="242"/>
      <c r="S2310" s="243" t="s">
        <v>307</v>
      </c>
      <c r="T2310" s="244">
        <v>31</v>
      </c>
      <c r="U2310" s="244" t="s">
        <v>465</v>
      </c>
    </row>
    <row r="2311" spans="1:21" ht="51" hidden="1" x14ac:dyDescent="0.3">
      <c r="A2311" s="232">
        <v>42201</v>
      </c>
      <c r="B2311" s="233" t="s">
        <v>309</v>
      </c>
      <c r="C2311" s="234" t="s">
        <v>34</v>
      </c>
      <c r="D2311" s="235">
        <v>1</v>
      </c>
      <c r="E2311" s="248">
        <v>152757</v>
      </c>
      <c r="F2311" s="248"/>
      <c r="G2311" s="236" t="s">
        <v>306</v>
      </c>
      <c r="H2311" s="245">
        <v>70.31</v>
      </c>
      <c r="I2311" s="238">
        <v>1311694150</v>
      </c>
      <c r="J2311" s="239" t="s">
        <v>1580</v>
      </c>
      <c r="K2311" s="239" t="s">
        <v>1509</v>
      </c>
      <c r="L2311" s="236" t="s">
        <v>1501</v>
      </c>
      <c r="M2311" s="236" t="s">
        <v>17</v>
      </c>
      <c r="N2311" s="236" t="s">
        <v>18</v>
      </c>
      <c r="O2311" s="236" t="s">
        <v>19</v>
      </c>
      <c r="P2311" s="240" t="s">
        <v>1425</v>
      </c>
      <c r="Q2311" s="241" t="s">
        <v>14</v>
      </c>
      <c r="R2311" s="242"/>
      <c r="S2311" s="243" t="s">
        <v>307</v>
      </c>
      <c r="T2311" s="244">
        <v>31</v>
      </c>
      <c r="U2311" s="244" t="s">
        <v>465</v>
      </c>
    </row>
    <row r="2312" spans="1:21" ht="51" hidden="1" x14ac:dyDescent="0.3">
      <c r="A2312" s="232">
        <v>42201</v>
      </c>
      <c r="B2312" s="233" t="s">
        <v>310</v>
      </c>
      <c r="C2312" s="234" t="s">
        <v>15</v>
      </c>
      <c r="D2312" s="235">
        <v>1</v>
      </c>
      <c r="E2312" s="236">
        <v>152758</v>
      </c>
      <c r="F2312" s="236"/>
      <c r="G2312" s="236" t="s">
        <v>306</v>
      </c>
      <c r="H2312" s="245">
        <v>938.85</v>
      </c>
      <c r="I2312" s="238">
        <v>1311694150</v>
      </c>
      <c r="J2312" s="239" t="s">
        <v>1580</v>
      </c>
      <c r="K2312" s="239" t="s">
        <v>1509</v>
      </c>
      <c r="L2312" s="236" t="s">
        <v>1501</v>
      </c>
      <c r="M2312" s="249" t="s">
        <v>1581</v>
      </c>
      <c r="N2312" s="236" t="s">
        <v>1417</v>
      </c>
      <c r="O2312" s="236" t="s">
        <v>13</v>
      </c>
      <c r="P2312" s="240"/>
      <c r="Q2312" s="241" t="s">
        <v>14</v>
      </c>
      <c r="R2312" s="242"/>
      <c r="S2312" s="243" t="s">
        <v>307</v>
      </c>
      <c r="T2312" s="244">
        <v>31</v>
      </c>
      <c r="U2312" s="244" t="s">
        <v>465</v>
      </c>
    </row>
    <row r="2313" spans="1:21" ht="51" hidden="1" x14ac:dyDescent="0.3">
      <c r="A2313" s="232"/>
      <c r="B2313" s="233" t="s">
        <v>897</v>
      </c>
      <c r="C2313" s="234" t="s">
        <v>1492</v>
      </c>
      <c r="D2313" s="235">
        <v>1</v>
      </c>
      <c r="E2313" s="248">
        <v>152759</v>
      </c>
      <c r="F2313" s="248"/>
      <c r="G2313" s="236" t="s">
        <v>306</v>
      </c>
      <c r="H2313" s="245">
        <v>7.64</v>
      </c>
      <c r="I2313" s="238">
        <v>1311694150</v>
      </c>
      <c r="J2313" s="239" t="s">
        <v>1580</v>
      </c>
      <c r="K2313" s="239" t="s">
        <v>1509</v>
      </c>
      <c r="L2313" s="236" t="s">
        <v>1501</v>
      </c>
      <c r="M2313" s="236" t="s">
        <v>17</v>
      </c>
      <c r="N2313" s="236" t="s">
        <v>19</v>
      </c>
      <c r="O2313" s="236" t="s">
        <v>19</v>
      </c>
      <c r="P2313" s="240"/>
      <c r="Q2313" s="236" t="s">
        <v>14</v>
      </c>
      <c r="R2313" s="242"/>
      <c r="S2313" s="243" t="s">
        <v>307</v>
      </c>
      <c r="T2313" s="244">
        <v>31</v>
      </c>
      <c r="U2313" s="244" t="s">
        <v>465</v>
      </c>
    </row>
    <row r="2314" spans="1:21" ht="51" hidden="1" x14ac:dyDescent="0.3">
      <c r="A2314" s="232"/>
      <c r="B2314" s="233" t="s">
        <v>866</v>
      </c>
      <c r="C2314" s="234" t="s">
        <v>867</v>
      </c>
      <c r="D2314" s="235">
        <v>1</v>
      </c>
      <c r="E2314" s="248">
        <v>152760</v>
      </c>
      <c r="F2314" s="248"/>
      <c r="G2314" s="236" t="s">
        <v>306</v>
      </c>
      <c r="H2314" s="245">
        <v>35</v>
      </c>
      <c r="I2314" s="238">
        <v>1311694150</v>
      </c>
      <c r="J2314" s="239" t="s">
        <v>1580</v>
      </c>
      <c r="K2314" s="239" t="s">
        <v>1509</v>
      </c>
      <c r="L2314" s="236" t="s">
        <v>1501</v>
      </c>
      <c r="M2314" s="236" t="s">
        <v>17</v>
      </c>
      <c r="N2314" s="236" t="s">
        <v>19</v>
      </c>
      <c r="O2314" s="236" t="s">
        <v>19</v>
      </c>
      <c r="P2314" s="236"/>
      <c r="Q2314" s="236" t="s">
        <v>14</v>
      </c>
      <c r="R2314" s="236"/>
      <c r="S2314" s="243" t="s">
        <v>307</v>
      </c>
      <c r="T2314" s="244">
        <v>31</v>
      </c>
      <c r="U2314" s="244" t="s">
        <v>465</v>
      </c>
    </row>
    <row r="2315" spans="1:21" ht="51" hidden="1" x14ac:dyDescent="0.3">
      <c r="A2315" s="232">
        <v>42201</v>
      </c>
      <c r="B2315" s="233" t="s">
        <v>317</v>
      </c>
      <c r="C2315" s="234" t="s">
        <v>43</v>
      </c>
      <c r="D2315" s="235">
        <v>1</v>
      </c>
      <c r="E2315" s="236">
        <v>152761</v>
      </c>
      <c r="F2315" s="236"/>
      <c r="G2315" s="236" t="s">
        <v>306</v>
      </c>
      <c r="H2315" s="245">
        <v>248.75</v>
      </c>
      <c r="I2315" s="238">
        <v>1311694150</v>
      </c>
      <c r="J2315" s="239" t="s">
        <v>1580</v>
      </c>
      <c r="K2315" s="239" t="s">
        <v>1509</v>
      </c>
      <c r="L2315" s="236" t="s">
        <v>1501</v>
      </c>
      <c r="M2315" s="249" t="s">
        <v>1582</v>
      </c>
      <c r="N2315" s="236">
        <v>2124</v>
      </c>
      <c r="O2315" s="236" t="s">
        <v>44</v>
      </c>
      <c r="P2315" s="240"/>
      <c r="Q2315" s="241" t="s">
        <v>14</v>
      </c>
      <c r="R2315" s="242"/>
      <c r="S2315" s="243" t="s">
        <v>307</v>
      </c>
      <c r="T2315" s="244">
        <v>31</v>
      </c>
      <c r="U2315" s="244" t="s">
        <v>465</v>
      </c>
    </row>
    <row r="2316" spans="1:21" ht="51" hidden="1" x14ac:dyDescent="0.3">
      <c r="A2316" s="232">
        <v>42201</v>
      </c>
      <c r="B2316" s="233" t="s">
        <v>315</v>
      </c>
      <c r="C2316" s="234" t="s">
        <v>32</v>
      </c>
      <c r="D2316" s="235">
        <v>1</v>
      </c>
      <c r="E2316" s="248">
        <v>152762</v>
      </c>
      <c r="F2316" s="248"/>
      <c r="G2316" s="236" t="s">
        <v>306</v>
      </c>
      <c r="H2316" s="245">
        <v>87.36</v>
      </c>
      <c r="I2316" s="238">
        <v>1310463235</v>
      </c>
      <c r="J2316" s="239" t="s">
        <v>1583</v>
      </c>
      <c r="K2316" s="239" t="s">
        <v>1525</v>
      </c>
      <c r="L2316" s="236" t="s">
        <v>1501</v>
      </c>
      <c r="M2316" s="236" t="s">
        <v>17</v>
      </c>
      <c r="N2316" s="236" t="s">
        <v>18</v>
      </c>
      <c r="O2316" s="236" t="s">
        <v>19</v>
      </c>
      <c r="P2316" s="240"/>
      <c r="Q2316" s="241" t="s">
        <v>14</v>
      </c>
      <c r="R2316" s="242"/>
      <c r="S2316" s="243" t="s">
        <v>307</v>
      </c>
      <c r="T2316" s="244">
        <v>32</v>
      </c>
      <c r="U2316" s="244" t="s">
        <v>465</v>
      </c>
    </row>
    <row r="2317" spans="1:21" ht="51" hidden="1" x14ac:dyDescent="0.3">
      <c r="A2317" s="232">
        <v>42201</v>
      </c>
      <c r="B2317" s="233" t="s">
        <v>305</v>
      </c>
      <c r="C2317" s="234" t="s">
        <v>21</v>
      </c>
      <c r="D2317" s="235">
        <v>1</v>
      </c>
      <c r="E2317" s="248">
        <v>152763</v>
      </c>
      <c r="F2317" s="248"/>
      <c r="G2317" s="236" t="s">
        <v>306</v>
      </c>
      <c r="H2317" s="237">
        <v>526.4</v>
      </c>
      <c r="I2317" s="238">
        <v>1310463235</v>
      </c>
      <c r="J2317" s="239" t="s">
        <v>1583</v>
      </c>
      <c r="K2317" s="239" t="s">
        <v>1525</v>
      </c>
      <c r="L2317" s="236" t="s">
        <v>1501</v>
      </c>
      <c r="M2317" s="236" t="s">
        <v>17</v>
      </c>
      <c r="N2317" s="236" t="s">
        <v>19</v>
      </c>
      <c r="O2317" s="236" t="s">
        <v>19</v>
      </c>
      <c r="P2317" s="240" t="s">
        <v>868</v>
      </c>
      <c r="Q2317" s="241" t="s">
        <v>14</v>
      </c>
      <c r="R2317" s="242"/>
      <c r="S2317" s="243" t="s">
        <v>307</v>
      </c>
      <c r="T2317" s="244">
        <v>32</v>
      </c>
      <c r="U2317" s="244" t="s">
        <v>465</v>
      </c>
    </row>
    <row r="2318" spans="1:21" ht="51" hidden="1" x14ac:dyDescent="0.3">
      <c r="A2318" s="232">
        <v>42201</v>
      </c>
      <c r="B2318" s="233" t="s">
        <v>309</v>
      </c>
      <c r="C2318" s="234" t="s">
        <v>34</v>
      </c>
      <c r="D2318" s="235">
        <v>1</v>
      </c>
      <c r="E2318" s="236">
        <v>152764</v>
      </c>
      <c r="F2318" s="236"/>
      <c r="G2318" s="236" t="s">
        <v>306</v>
      </c>
      <c r="H2318" s="245">
        <v>70.31</v>
      </c>
      <c r="I2318" s="238">
        <v>1310463235</v>
      </c>
      <c r="J2318" s="239" t="s">
        <v>1583</v>
      </c>
      <c r="K2318" s="239" t="s">
        <v>1525</v>
      </c>
      <c r="L2318" s="236" t="s">
        <v>1501</v>
      </c>
      <c r="M2318" s="236" t="s">
        <v>17</v>
      </c>
      <c r="N2318" s="236" t="s">
        <v>18</v>
      </c>
      <c r="O2318" s="236" t="s">
        <v>19</v>
      </c>
      <c r="P2318" s="240"/>
      <c r="Q2318" s="241" t="s">
        <v>14</v>
      </c>
      <c r="R2318" s="242"/>
      <c r="S2318" s="243" t="s">
        <v>307</v>
      </c>
      <c r="T2318" s="244">
        <v>32</v>
      </c>
      <c r="U2318" s="244" t="s">
        <v>465</v>
      </c>
    </row>
    <row r="2319" spans="1:21" ht="51" hidden="1" x14ac:dyDescent="0.3">
      <c r="A2319" s="232">
        <v>42201</v>
      </c>
      <c r="B2319" s="233" t="s">
        <v>317</v>
      </c>
      <c r="C2319" s="234" t="s">
        <v>43</v>
      </c>
      <c r="D2319" s="235">
        <v>1</v>
      </c>
      <c r="E2319" s="248">
        <v>152765</v>
      </c>
      <c r="F2319" s="248"/>
      <c r="G2319" s="236" t="s">
        <v>306</v>
      </c>
      <c r="H2319" s="245">
        <v>248.75</v>
      </c>
      <c r="I2319" s="238">
        <v>1310463235</v>
      </c>
      <c r="J2319" s="239" t="s">
        <v>1583</v>
      </c>
      <c r="K2319" s="239" t="s">
        <v>1525</v>
      </c>
      <c r="L2319" s="236" t="s">
        <v>1501</v>
      </c>
      <c r="M2319" s="249" t="s">
        <v>1584</v>
      </c>
      <c r="N2319" s="236">
        <v>2124</v>
      </c>
      <c r="O2319" s="236" t="s">
        <v>44</v>
      </c>
      <c r="P2319" s="240"/>
      <c r="Q2319" s="241" t="s">
        <v>14</v>
      </c>
      <c r="R2319" s="242"/>
      <c r="S2319" s="243" t="s">
        <v>307</v>
      </c>
      <c r="T2319" s="244">
        <v>32</v>
      </c>
      <c r="U2319" s="244" t="s">
        <v>465</v>
      </c>
    </row>
    <row r="2320" spans="1:21" ht="51" hidden="1" x14ac:dyDescent="0.3">
      <c r="A2320" s="232">
        <v>42201</v>
      </c>
      <c r="B2320" s="233" t="s">
        <v>315</v>
      </c>
      <c r="C2320" s="234" t="s">
        <v>32</v>
      </c>
      <c r="D2320" s="235">
        <v>1</v>
      </c>
      <c r="E2320" s="248">
        <v>152766</v>
      </c>
      <c r="F2320" s="248"/>
      <c r="G2320" s="236" t="s">
        <v>306</v>
      </c>
      <c r="H2320" s="245">
        <v>87.36</v>
      </c>
      <c r="I2320" s="238">
        <v>1310463235</v>
      </c>
      <c r="J2320" s="239" t="s">
        <v>1583</v>
      </c>
      <c r="K2320" s="239" t="s">
        <v>1525</v>
      </c>
      <c r="L2320" s="236" t="s">
        <v>1501</v>
      </c>
      <c r="M2320" s="236" t="s">
        <v>17</v>
      </c>
      <c r="N2320" s="236" t="s">
        <v>18</v>
      </c>
      <c r="O2320" s="236" t="s">
        <v>19</v>
      </c>
      <c r="P2320" s="240"/>
      <c r="Q2320" s="241" t="s">
        <v>14</v>
      </c>
      <c r="R2320" s="242"/>
      <c r="S2320" s="243" t="s">
        <v>307</v>
      </c>
      <c r="T2320" s="244">
        <v>32</v>
      </c>
      <c r="U2320" s="244" t="s">
        <v>465</v>
      </c>
    </row>
    <row r="2321" spans="1:21" ht="51" hidden="1" x14ac:dyDescent="0.3">
      <c r="A2321" s="232">
        <v>42201</v>
      </c>
      <c r="B2321" s="233" t="s">
        <v>315</v>
      </c>
      <c r="C2321" s="234" t="s">
        <v>32</v>
      </c>
      <c r="D2321" s="235">
        <v>1</v>
      </c>
      <c r="E2321" s="236">
        <v>152767</v>
      </c>
      <c r="F2321" s="236"/>
      <c r="G2321" s="236" t="s">
        <v>306</v>
      </c>
      <c r="H2321" s="245">
        <v>87.36</v>
      </c>
      <c r="I2321" s="238">
        <v>1310463235</v>
      </c>
      <c r="J2321" s="239" t="s">
        <v>1583</v>
      </c>
      <c r="K2321" s="239" t="s">
        <v>1525</v>
      </c>
      <c r="L2321" s="236" t="s">
        <v>1501</v>
      </c>
      <c r="M2321" s="236" t="s">
        <v>17</v>
      </c>
      <c r="N2321" s="236" t="s">
        <v>18</v>
      </c>
      <c r="O2321" s="236" t="s">
        <v>19</v>
      </c>
      <c r="P2321" s="240"/>
      <c r="Q2321" s="241" t="s">
        <v>14</v>
      </c>
      <c r="R2321" s="242"/>
      <c r="S2321" s="243" t="s">
        <v>307</v>
      </c>
      <c r="T2321" s="244">
        <v>32</v>
      </c>
      <c r="U2321" s="244" t="s">
        <v>465</v>
      </c>
    </row>
    <row r="2322" spans="1:21" ht="51" hidden="1" x14ac:dyDescent="0.3">
      <c r="A2322" s="232">
        <v>42201</v>
      </c>
      <c r="B2322" s="233" t="s">
        <v>310</v>
      </c>
      <c r="C2322" s="234" t="s">
        <v>15</v>
      </c>
      <c r="D2322" s="235">
        <v>1</v>
      </c>
      <c r="E2322" s="248">
        <v>152768</v>
      </c>
      <c r="F2322" s="248"/>
      <c r="G2322" s="236" t="s">
        <v>306</v>
      </c>
      <c r="H2322" s="245">
        <v>938.85</v>
      </c>
      <c r="I2322" s="238">
        <v>1310463235</v>
      </c>
      <c r="J2322" s="239" t="s">
        <v>1583</v>
      </c>
      <c r="K2322" s="239" t="s">
        <v>1525</v>
      </c>
      <c r="L2322" s="236" t="s">
        <v>1501</v>
      </c>
      <c r="M2322" s="249" t="s">
        <v>1585</v>
      </c>
      <c r="N2322" s="236">
        <v>1933</v>
      </c>
      <c r="O2322" s="236" t="s">
        <v>13</v>
      </c>
      <c r="P2322" s="240"/>
      <c r="Q2322" s="241" t="s">
        <v>14</v>
      </c>
      <c r="R2322" s="242"/>
      <c r="S2322" s="243" t="s">
        <v>307</v>
      </c>
      <c r="T2322" s="244">
        <v>32</v>
      </c>
      <c r="U2322" s="244" t="s">
        <v>465</v>
      </c>
    </row>
    <row r="2323" spans="1:21" ht="40.799999999999997" hidden="1" x14ac:dyDescent="0.3">
      <c r="A2323" s="232">
        <v>42201</v>
      </c>
      <c r="B2323" s="233" t="s">
        <v>305</v>
      </c>
      <c r="C2323" s="234" t="s">
        <v>1586</v>
      </c>
      <c r="D2323" s="235">
        <v>1</v>
      </c>
      <c r="E2323" s="248">
        <v>152769</v>
      </c>
      <c r="F2323" s="248"/>
      <c r="G2323" s="236" t="s">
        <v>306</v>
      </c>
      <c r="H2323" s="237">
        <v>526.4</v>
      </c>
      <c r="I2323" s="238">
        <v>1716043748</v>
      </c>
      <c r="J2323" s="239" t="s">
        <v>1587</v>
      </c>
      <c r="K2323" s="239" t="s">
        <v>1500</v>
      </c>
      <c r="L2323" s="236" t="s">
        <v>1501</v>
      </c>
      <c r="M2323" s="236" t="s">
        <v>17</v>
      </c>
      <c r="N2323" s="236" t="s">
        <v>19</v>
      </c>
      <c r="O2323" s="236" t="s">
        <v>19</v>
      </c>
      <c r="P2323" s="240" t="s">
        <v>1588</v>
      </c>
      <c r="Q2323" s="241" t="s">
        <v>14</v>
      </c>
      <c r="R2323" s="242"/>
      <c r="S2323" s="243" t="s">
        <v>307</v>
      </c>
      <c r="T2323" s="244">
        <v>33</v>
      </c>
      <c r="U2323" s="244" t="s">
        <v>465</v>
      </c>
    </row>
    <row r="2324" spans="1:21" ht="40.799999999999997" hidden="1" x14ac:dyDescent="0.3">
      <c r="A2324" s="232">
        <v>42201</v>
      </c>
      <c r="B2324" s="233" t="s">
        <v>309</v>
      </c>
      <c r="C2324" s="234" t="s">
        <v>1418</v>
      </c>
      <c r="D2324" s="235">
        <v>1</v>
      </c>
      <c r="E2324" s="236">
        <v>152770</v>
      </c>
      <c r="F2324" s="236"/>
      <c r="G2324" s="236" t="s">
        <v>306</v>
      </c>
      <c r="H2324" s="245">
        <v>319.2</v>
      </c>
      <c r="I2324" s="238">
        <v>1716043748</v>
      </c>
      <c r="J2324" s="239" t="s">
        <v>1587</v>
      </c>
      <c r="K2324" s="239" t="s">
        <v>1500</v>
      </c>
      <c r="L2324" s="236" t="s">
        <v>1501</v>
      </c>
      <c r="M2324" s="236" t="s">
        <v>17</v>
      </c>
      <c r="N2324" s="236" t="s">
        <v>18</v>
      </c>
      <c r="O2324" s="236" t="s">
        <v>19</v>
      </c>
      <c r="P2324" s="240" t="s">
        <v>311</v>
      </c>
      <c r="Q2324" s="241" t="s">
        <v>14</v>
      </c>
      <c r="R2324" s="241"/>
      <c r="S2324" s="243" t="s">
        <v>307</v>
      </c>
      <c r="T2324" s="244">
        <v>33</v>
      </c>
      <c r="U2324" s="244" t="s">
        <v>465</v>
      </c>
    </row>
    <row r="2325" spans="1:21" ht="40.799999999999997" hidden="1" x14ac:dyDescent="0.3">
      <c r="A2325" s="232"/>
      <c r="B2325" s="233" t="s">
        <v>897</v>
      </c>
      <c r="C2325" s="234" t="s">
        <v>898</v>
      </c>
      <c r="D2325" s="235">
        <v>1</v>
      </c>
      <c r="E2325" s="248">
        <v>152771</v>
      </c>
      <c r="F2325" s="248"/>
      <c r="G2325" s="236" t="s">
        <v>306</v>
      </c>
      <c r="H2325" s="245">
        <v>7.64</v>
      </c>
      <c r="I2325" s="238">
        <v>1716043748</v>
      </c>
      <c r="J2325" s="239" t="s">
        <v>1587</v>
      </c>
      <c r="K2325" s="239" t="s">
        <v>1500</v>
      </c>
      <c r="L2325" s="236" t="s">
        <v>1501</v>
      </c>
      <c r="M2325" s="236" t="s">
        <v>17</v>
      </c>
      <c r="N2325" s="236" t="s">
        <v>18</v>
      </c>
      <c r="O2325" s="236" t="s">
        <v>19</v>
      </c>
      <c r="P2325" s="240"/>
      <c r="Q2325" s="236" t="s">
        <v>14</v>
      </c>
      <c r="R2325" s="241"/>
      <c r="S2325" s="243" t="s">
        <v>307</v>
      </c>
      <c r="T2325" s="244">
        <v>33</v>
      </c>
      <c r="U2325" s="244" t="s">
        <v>465</v>
      </c>
    </row>
    <row r="2326" spans="1:21" ht="40.799999999999997" hidden="1" x14ac:dyDescent="0.3">
      <c r="A2326" s="232"/>
      <c r="B2326" s="233" t="s">
        <v>897</v>
      </c>
      <c r="C2326" s="234" t="s">
        <v>898</v>
      </c>
      <c r="D2326" s="235">
        <v>1</v>
      </c>
      <c r="E2326" s="248">
        <v>152772</v>
      </c>
      <c r="F2326" s="248"/>
      <c r="G2326" s="236" t="s">
        <v>306</v>
      </c>
      <c r="H2326" s="245">
        <v>7.64</v>
      </c>
      <c r="I2326" s="238">
        <v>1716043748</v>
      </c>
      <c r="J2326" s="239" t="s">
        <v>1587</v>
      </c>
      <c r="K2326" s="239" t="s">
        <v>1500</v>
      </c>
      <c r="L2326" s="236" t="s">
        <v>1501</v>
      </c>
      <c r="M2326" s="236" t="s">
        <v>17</v>
      </c>
      <c r="N2326" s="236" t="s">
        <v>18</v>
      </c>
      <c r="O2326" s="236" t="s">
        <v>19</v>
      </c>
      <c r="P2326" s="240"/>
      <c r="Q2326" s="236" t="s">
        <v>14</v>
      </c>
      <c r="R2326" s="241"/>
      <c r="S2326" s="243" t="s">
        <v>307</v>
      </c>
      <c r="T2326" s="244">
        <v>33</v>
      </c>
      <c r="U2326" s="244" t="s">
        <v>465</v>
      </c>
    </row>
    <row r="2327" spans="1:21" ht="40.799999999999997" hidden="1" x14ac:dyDescent="0.3">
      <c r="A2327" s="232"/>
      <c r="B2327" s="233" t="s">
        <v>866</v>
      </c>
      <c r="C2327" s="234" t="s">
        <v>1426</v>
      </c>
      <c r="D2327" s="235">
        <v>1</v>
      </c>
      <c r="E2327" s="236">
        <v>152773</v>
      </c>
      <c r="F2327" s="236"/>
      <c r="G2327" s="236" t="s">
        <v>306</v>
      </c>
      <c r="H2327" s="245">
        <v>35</v>
      </c>
      <c r="I2327" s="238">
        <v>1716043748</v>
      </c>
      <c r="J2327" s="239" t="s">
        <v>1587</v>
      </c>
      <c r="K2327" s="239" t="s">
        <v>1500</v>
      </c>
      <c r="L2327" s="236" t="s">
        <v>1501</v>
      </c>
      <c r="M2327" s="236" t="s">
        <v>17</v>
      </c>
      <c r="N2327" s="236" t="s">
        <v>19</v>
      </c>
      <c r="O2327" s="236" t="s">
        <v>19</v>
      </c>
      <c r="P2327" s="236"/>
      <c r="Q2327" s="236" t="s">
        <v>14</v>
      </c>
      <c r="R2327" s="241"/>
      <c r="S2327" s="243" t="s">
        <v>307</v>
      </c>
      <c r="T2327" s="244">
        <v>33</v>
      </c>
      <c r="U2327" s="244" t="s">
        <v>465</v>
      </c>
    </row>
    <row r="2328" spans="1:21" ht="40.799999999999997" hidden="1" x14ac:dyDescent="0.3">
      <c r="A2328" s="232">
        <v>42201</v>
      </c>
      <c r="B2328" s="233" t="s">
        <v>310</v>
      </c>
      <c r="C2328" s="234" t="s">
        <v>15</v>
      </c>
      <c r="D2328" s="235">
        <v>1</v>
      </c>
      <c r="E2328" s="248">
        <v>152774</v>
      </c>
      <c r="F2328" s="248"/>
      <c r="G2328" s="236" t="s">
        <v>306</v>
      </c>
      <c r="H2328" s="245">
        <v>1048.32</v>
      </c>
      <c r="I2328" s="238">
        <v>1716043748</v>
      </c>
      <c r="J2328" s="239" t="s">
        <v>1587</v>
      </c>
      <c r="K2328" s="239" t="s">
        <v>1500</v>
      </c>
      <c r="L2328" s="236" t="s">
        <v>1501</v>
      </c>
      <c r="M2328" s="249" t="s">
        <v>1589</v>
      </c>
      <c r="N2328" s="236">
        <v>9020</v>
      </c>
      <c r="O2328" s="236" t="s">
        <v>35</v>
      </c>
      <c r="P2328" s="240"/>
      <c r="Q2328" s="241" t="s">
        <v>14</v>
      </c>
      <c r="R2328" s="242"/>
      <c r="S2328" s="243" t="s">
        <v>307</v>
      </c>
      <c r="T2328" s="244">
        <v>33</v>
      </c>
      <c r="U2328" s="244" t="s">
        <v>465</v>
      </c>
    </row>
    <row r="2329" spans="1:21" ht="51" hidden="1" x14ac:dyDescent="0.3">
      <c r="A2329" s="232"/>
      <c r="B2329" s="233" t="s">
        <v>305</v>
      </c>
      <c r="C2329" s="234" t="s">
        <v>21</v>
      </c>
      <c r="D2329" s="235">
        <v>1</v>
      </c>
      <c r="E2329" s="248">
        <v>152775</v>
      </c>
      <c r="F2329" s="248"/>
      <c r="G2329" s="236" t="s">
        <v>306</v>
      </c>
      <c r="H2329" s="237">
        <v>526.4</v>
      </c>
      <c r="I2329" s="238">
        <v>702955469</v>
      </c>
      <c r="J2329" s="239" t="s">
        <v>1590</v>
      </c>
      <c r="K2329" s="239" t="s">
        <v>1509</v>
      </c>
      <c r="L2329" s="236" t="s">
        <v>1501</v>
      </c>
      <c r="M2329" s="236" t="s">
        <v>17</v>
      </c>
      <c r="N2329" s="236" t="s">
        <v>19</v>
      </c>
      <c r="O2329" s="236" t="s">
        <v>19</v>
      </c>
      <c r="P2329" s="240"/>
      <c r="Q2329" s="241" t="s">
        <v>14</v>
      </c>
      <c r="R2329" s="242"/>
      <c r="S2329" s="243" t="s">
        <v>307</v>
      </c>
      <c r="T2329" s="244">
        <v>34</v>
      </c>
      <c r="U2329" s="244" t="s">
        <v>465</v>
      </c>
    </row>
    <row r="2330" spans="1:21" ht="51" hidden="1" x14ac:dyDescent="0.3">
      <c r="A2330" s="232"/>
      <c r="B2330" s="233" t="s">
        <v>309</v>
      </c>
      <c r="C2330" s="234" t="s">
        <v>82</v>
      </c>
      <c r="D2330" s="235">
        <v>1</v>
      </c>
      <c r="E2330" s="236">
        <v>152776</v>
      </c>
      <c r="F2330" s="236"/>
      <c r="G2330" s="236" t="s">
        <v>306</v>
      </c>
      <c r="H2330" s="245">
        <v>70.31</v>
      </c>
      <c r="I2330" s="238">
        <v>702955469</v>
      </c>
      <c r="J2330" s="239" t="s">
        <v>1590</v>
      </c>
      <c r="K2330" s="239" t="s">
        <v>1509</v>
      </c>
      <c r="L2330" s="236" t="s">
        <v>1501</v>
      </c>
      <c r="M2330" s="236" t="s">
        <v>17</v>
      </c>
      <c r="N2330" s="236" t="s">
        <v>19</v>
      </c>
      <c r="O2330" s="236" t="s">
        <v>19</v>
      </c>
      <c r="P2330" s="240" t="s">
        <v>868</v>
      </c>
      <c r="Q2330" s="236" t="s">
        <v>14</v>
      </c>
      <c r="R2330" s="242"/>
      <c r="S2330" s="236" t="s">
        <v>307</v>
      </c>
      <c r="T2330" s="244">
        <v>34</v>
      </c>
      <c r="U2330" s="244" t="s">
        <v>465</v>
      </c>
    </row>
    <row r="2331" spans="1:21" ht="51" hidden="1" x14ac:dyDescent="0.3">
      <c r="A2331" s="232"/>
      <c r="B2331" s="233" t="s">
        <v>897</v>
      </c>
      <c r="C2331" s="234" t="s">
        <v>1492</v>
      </c>
      <c r="D2331" s="235">
        <v>1</v>
      </c>
      <c r="E2331" s="248">
        <v>152777</v>
      </c>
      <c r="F2331" s="248"/>
      <c r="G2331" s="236" t="s">
        <v>306</v>
      </c>
      <c r="H2331" s="245">
        <v>7.64</v>
      </c>
      <c r="I2331" s="238">
        <v>702955469</v>
      </c>
      <c r="J2331" s="239" t="s">
        <v>1590</v>
      </c>
      <c r="K2331" s="239" t="s">
        <v>1509</v>
      </c>
      <c r="L2331" s="236" t="s">
        <v>1501</v>
      </c>
      <c r="M2331" s="236" t="s">
        <v>17</v>
      </c>
      <c r="N2331" s="236" t="s">
        <v>19</v>
      </c>
      <c r="O2331" s="236" t="s">
        <v>19</v>
      </c>
      <c r="P2331" s="240"/>
      <c r="Q2331" s="236" t="s">
        <v>14</v>
      </c>
      <c r="R2331" s="242"/>
      <c r="S2331" s="243" t="s">
        <v>307</v>
      </c>
      <c r="T2331" s="244">
        <v>34</v>
      </c>
      <c r="U2331" s="244" t="s">
        <v>465</v>
      </c>
    </row>
    <row r="2332" spans="1:21" ht="51" hidden="1" x14ac:dyDescent="0.3">
      <c r="A2332" s="232"/>
      <c r="B2332" s="233" t="s">
        <v>897</v>
      </c>
      <c r="C2332" s="234" t="s">
        <v>1492</v>
      </c>
      <c r="D2332" s="235">
        <v>1</v>
      </c>
      <c r="E2332" s="248">
        <v>152778</v>
      </c>
      <c r="F2332" s="248"/>
      <c r="G2332" s="236" t="s">
        <v>306</v>
      </c>
      <c r="H2332" s="245">
        <v>7.64</v>
      </c>
      <c r="I2332" s="238">
        <v>702955469</v>
      </c>
      <c r="J2332" s="239" t="s">
        <v>1590</v>
      </c>
      <c r="K2332" s="239" t="s">
        <v>1509</v>
      </c>
      <c r="L2332" s="236" t="s">
        <v>1501</v>
      </c>
      <c r="M2332" s="236" t="s">
        <v>17</v>
      </c>
      <c r="N2332" s="236" t="s">
        <v>19</v>
      </c>
      <c r="O2332" s="236" t="s">
        <v>19</v>
      </c>
      <c r="P2332" s="240"/>
      <c r="Q2332" s="236" t="s">
        <v>14</v>
      </c>
      <c r="R2332" s="242"/>
      <c r="S2332" s="243" t="s">
        <v>307</v>
      </c>
      <c r="T2332" s="244">
        <v>34</v>
      </c>
      <c r="U2332" s="244" t="s">
        <v>465</v>
      </c>
    </row>
    <row r="2333" spans="1:21" ht="51" hidden="1" x14ac:dyDescent="0.3">
      <c r="A2333" s="232"/>
      <c r="B2333" s="233" t="s">
        <v>866</v>
      </c>
      <c r="C2333" s="234" t="s">
        <v>867</v>
      </c>
      <c r="D2333" s="235">
        <v>1</v>
      </c>
      <c r="E2333" s="236">
        <v>152779</v>
      </c>
      <c r="F2333" s="236"/>
      <c r="G2333" s="236" t="s">
        <v>306</v>
      </c>
      <c r="H2333" s="245">
        <v>35</v>
      </c>
      <c r="I2333" s="238">
        <v>702955469</v>
      </c>
      <c r="J2333" s="239" t="s">
        <v>1590</v>
      </c>
      <c r="K2333" s="239" t="s">
        <v>1509</v>
      </c>
      <c r="L2333" s="236" t="s">
        <v>1501</v>
      </c>
      <c r="M2333" s="236" t="s">
        <v>17</v>
      </c>
      <c r="N2333" s="236" t="s">
        <v>19</v>
      </c>
      <c r="O2333" s="236" t="s">
        <v>19</v>
      </c>
      <c r="P2333" s="236"/>
      <c r="Q2333" s="236" t="s">
        <v>14</v>
      </c>
      <c r="R2333" s="236"/>
      <c r="S2333" s="243" t="s">
        <v>307</v>
      </c>
      <c r="T2333" s="244">
        <v>34</v>
      </c>
      <c r="U2333" s="244" t="s">
        <v>465</v>
      </c>
    </row>
    <row r="2334" spans="1:21" ht="38.4" hidden="1" x14ac:dyDescent="0.3">
      <c r="A2334" s="592"/>
      <c r="B2334" s="593" t="s">
        <v>318</v>
      </c>
      <c r="C2334" s="581" t="s">
        <v>12</v>
      </c>
      <c r="D2334" s="594">
        <v>1</v>
      </c>
      <c r="E2334" s="605">
        <v>152780</v>
      </c>
      <c r="F2334" s="605"/>
      <c r="G2334" s="594" t="s">
        <v>306</v>
      </c>
      <c r="H2334" s="595">
        <v>1713.6</v>
      </c>
      <c r="I2334" s="596">
        <v>702955469</v>
      </c>
      <c r="J2334" s="597" t="s">
        <v>1590</v>
      </c>
      <c r="K2334" s="597" t="s">
        <v>1509</v>
      </c>
      <c r="L2334" s="594" t="s">
        <v>1501</v>
      </c>
      <c r="M2334" s="598" t="s">
        <v>1591</v>
      </c>
      <c r="N2334" s="594">
        <v>8460</v>
      </c>
      <c r="O2334" s="594" t="s">
        <v>13</v>
      </c>
      <c r="P2334" s="579" t="s">
        <v>3646</v>
      </c>
      <c r="Q2334" s="582" t="s">
        <v>14</v>
      </c>
      <c r="R2334" s="599"/>
      <c r="S2334" s="590" t="s">
        <v>308</v>
      </c>
      <c r="T2334" s="600">
        <v>34</v>
      </c>
      <c r="U2334" s="600" t="s">
        <v>465</v>
      </c>
    </row>
    <row r="2335" spans="1:21" ht="51" hidden="1" x14ac:dyDescent="0.3">
      <c r="A2335" s="232"/>
      <c r="B2335" s="233" t="s">
        <v>866</v>
      </c>
      <c r="C2335" s="234" t="s">
        <v>1426</v>
      </c>
      <c r="D2335" s="235">
        <v>1</v>
      </c>
      <c r="E2335" s="248">
        <v>152781</v>
      </c>
      <c r="F2335" s="248"/>
      <c r="G2335" s="236" t="s">
        <v>306</v>
      </c>
      <c r="H2335" s="245">
        <v>35</v>
      </c>
      <c r="I2335" s="238">
        <v>1313133470</v>
      </c>
      <c r="J2335" s="239" t="s">
        <v>1592</v>
      </c>
      <c r="K2335" s="239" t="s">
        <v>1509</v>
      </c>
      <c r="L2335" s="236" t="s">
        <v>1501</v>
      </c>
      <c r="M2335" s="236" t="s">
        <v>17</v>
      </c>
      <c r="N2335" s="236" t="s">
        <v>19</v>
      </c>
      <c r="O2335" s="236" t="s">
        <v>19</v>
      </c>
      <c r="P2335" s="236"/>
      <c r="Q2335" s="236" t="s">
        <v>14</v>
      </c>
      <c r="R2335" s="236"/>
      <c r="S2335" s="243" t="s">
        <v>307</v>
      </c>
      <c r="T2335" s="244">
        <v>35</v>
      </c>
      <c r="U2335" s="244" t="s">
        <v>465</v>
      </c>
    </row>
    <row r="2336" spans="1:21" ht="51" hidden="1" x14ac:dyDescent="0.3">
      <c r="A2336" s="232"/>
      <c r="B2336" s="233" t="s">
        <v>309</v>
      </c>
      <c r="C2336" s="234" t="s">
        <v>1418</v>
      </c>
      <c r="D2336" s="235">
        <v>1</v>
      </c>
      <c r="E2336" s="236">
        <v>152782</v>
      </c>
      <c r="F2336" s="236"/>
      <c r="G2336" s="236" t="s">
        <v>306</v>
      </c>
      <c r="H2336" s="245">
        <v>319.2</v>
      </c>
      <c r="I2336" s="238">
        <v>1313133470</v>
      </c>
      <c r="J2336" s="239" t="s">
        <v>1592</v>
      </c>
      <c r="K2336" s="239" t="s">
        <v>1509</v>
      </c>
      <c r="L2336" s="236" t="s">
        <v>1501</v>
      </c>
      <c r="M2336" s="236" t="s">
        <v>17</v>
      </c>
      <c r="N2336" s="236" t="s">
        <v>19</v>
      </c>
      <c r="O2336" s="236" t="s">
        <v>19</v>
      </c>
      <c r="P2336" s="240"/>
      <c r="Q2336" s="236" t="s">
        <v>14</v>
      </c>
      <c r="R2336" s="242"/>
      <c r="S2336" s="243" t="s">
        <v>307</v>
      </c>
      <c r="T2336" s="244">
        <v>35</v>
      </c>
      <c r="U2336" s="244" t="s">
        <v>465</v>
      </c>
    </row>
    <row r="2337" spans="1:21" ht="51" hidden="1" x14ac:dyDescent="0.3">
      <c r="A2337" s="232"/>
      <c r="B2337" s="233" t="s">
        <v>897</v>
      </c>
      <c r="C2337" s="234" t="s">
        <v>898</v>
      </c>
      <c r="D2337" s="235">
        <v>1</v>
      </c>
      <c r="E2337" s="248">
        <v>152783</v>
      </c>
      <c r="F2337" s="248"/>
      <c r="G2337" s="236" t="s">
        <v>306</v>
      </c>
      <c r="H2337" s="245">
        <v>7.64</v>
      </c>
      <c r="I2337" s="238">
        <v>1313133470</v>
      </c>
      <c r="J2337" s="239" t="s">
        <v>1592</v>
      </c>
      <c r="K2337" s="239" t="s">
        <v>1509</v>
      </c>
      <c r="L2337" s="236" t="s">
        <v>1501</v>
      </c>
      <c r="M2337" s="236" t="s">
        <v>17</v>
      </c>
      <c r="N2337" s="236" t="s">
        <v>19</v>
      </c>
      <c r="O2337" s="236" t="s">
        <v>19</v>
      </c>
      <c r="P2337" s="240"/>
      <c r="Q2337" s="236" t="s">
        <v>14</v>
      </c>
      <c r="R2337" s="242"/>
      <c r="S2337" s="243" t="s">
        <v>307</v>
      </c>
      <c r="T2337" s="244">
        <v>35</v>
      </c>
      <c r="U2337" s="244" t="s">
        <v>465</v>
      </c>
    </row>
    <row r="2338" spans="1:21" ht="51" hidden="1" x14ac:dyDescent="0.3">
      <c r="A2338" s="232"/>
      <c r="B2338" s="233" t="s">
        <v>317</v>
      </c>
      <c r="C2338" s="234" t="s">
        <v>43</v>
      </c>
      <c r="D2338" s="235">
        <v>1</v>
      </c>
      <c r="E2338" s="248">
        <v>152784</v>
      </c>
      <c r="F2338" s="248"/>
      <c r="G2338" s="236" t="s">
        <v>306</v>
      </c>
      <c r="H2338" s="245">
        <v>248.75</v>
      </c>
      <c r="I2338" s="238">
        <v>1313133470</v>
      </c>
      <c r="J2338" s="239" t="s">
        <v>1592</v>
      </c>
      <c r="K2338" s="239" t="s">
        <v>1509</v>
      </c>
      <c r="L2338" s="236" t="s">
        <v>1501</v>
      </c>
      <c r="M2338" s="236" t="s">
        <v>1593</v>
      </c>
      <c r="N2338" s="236">
        <v>2124</v>
      </c>
      <c r="O2338" s="236" t="s">
        <v>44</v>
      </c>
      <c r="P2338" s="240"/>
      <c r="Q2338" s="236" t="s">
        <v>14</v>
      </c>
      <c r="R2338" s="242"/>
      <c r="S2338" s="243" t="s">
        <v>307</v>
      </c>
      <c r="T2338" s="244">
        <v>35</v>
      </c>
      <c r="U2338" s="244" t="s">
        <v>465</v>
      </c>
    </row>
    <row r="2339" spans="1:21" ht="38.4" hidden="1" x14ac:dyDescent="0.3">
      <c r="A2339" s="592">
        <v>42201</v>
      </c>
      <c r="B2339" s="593" t="s">
        <v>318</v>
      </c>
      <c r="C2339" s="581" t="s">
        <v>12</v>
      </c>
      <c r="D2339" s="594">
        <v>1</v>
      </c>
      <c r="E2339" s="594">
        <v>152785</v>
      </c>
      <c r="F2339" s="594"/>
      <c r="G2339" s="594" t="s">
        <v>306</v>
      </c>
      <c r="H2339" s="595">
        <v>1332.13</v>
      </c>
      <c r="I2339" s="596">
        <v>1313133470</v>
      </c>
      <c r="J2339" s="597" t="s">
        <v>1592</v>
      </c>
      <c r="K2339" s="597" t="s">
        <v>1500</v>
      </c>
      <c r="L2339" s="594" t="s">
        <v>1501</v>
      </c>
      <c r="M2339" s="598" t="s">
        <v>1594</v>
      </c>
      <c r="N2339" s="594">
        <v>4010</v>
      </c>
      <c r="O2339" s="594" t="s">
        <v>35</v>
      </c>
      <c r="P2339" s="579" t="s">
        <v>3646</v>
      </c>
      <c r="Q2339" s="582" t="s">
        <v>14</v>
      </c>
      <c r="R2339" s="599"/>
      <c r="S2339" s="590" t="s">
        <v>308</v>
      </c>
      <c r="T2339" s="600">
        <v>35</v>
      </c>
      <c r="U2339" s="600" t="s">
        <v>465</v>
      </c>
    </row>
    <row r="2340" spans="1:21" ht="40.799999999999997" hidden="1" x14ac:dyDescent="0.3">
      <c r="A2340" s="232"/>
      <c r="B2340" s="233" t="s">
        <v>305</v>
      </c>
      <c r="C2340" s="234" t="s">
        <v>21</v>
      </c>
      <c r="D2340" s="235">
        <v>1</v>
      </c>
      <c r="E2340" s="248">
        <v>153396</v>
      </c>
      <c r="F2340" s="248"/>
      <c r="G2340" s="236" t="s">
        <v>306</v>
      </c>
      <c r="H2340" s="237">
        <v>526.4</v>
      </c>
      <c r="I2340" s="275">
        <v>1313133470</v>
      </c>
      <c r="J2340" s="239" t="s">
        <v>1592</v>
      </c>
      <c r="K2340" s="239" t="s">
        <v>1500</v>
      </c>
      <c r="L2340" s="236" t="s">
        <v>1501</v>
      </c>
      <c r="M2340" s="236" t="s">
        <v>17</v>
      </c>
      <c r="N2340" s="236" t="s">
        <v>19</v>
      </c>
      <c r="O2340" s="236" t="s">
        <v>19</v>
      </c>
      <c r="P2340" s="236" t="s">
        <v>1425</v>
      </c>
      <c r="Q2340" s="236" t="s">
        <v>14</v>
      </c>
      <c r="R2340" s="236"/>
      <c r="S2340" s="243" t="s">
        <v>307</v>
      </c>
      <c r="T2340" s="244">
        <v>26</v>
      </c>
      <c r="U2340" s="244" t="s">
        <v>465</v>
      </c>
    </row>
    <row r="2341" spans="1:21" ht="51" hidden="1" x14ac:dyDescent="0.3">
      <c r="A2341" s="232">
        <v>42194</v>
      </c>
      <c r="B2341" s="233" t="s">
        <v>310</v>
      </c>
      <c r="C2341" s="234" t="s">
        <v>15</v>
      </c>
      <c r="D2341" s="235">
        <v>1</v>
      </c>
      <c r="E2341" s="248">
        <v>152786</v>
      </c>
      <c r="F2341" s="248"/>
      <c r="G2341" s="236" t="s">
        <v>306</v>
      </c>
      <c r="H2341" s="245">
        <v>938.85</v>
      </c>
      <c r="I2341" s="238">
        <v>1716317175</v>
      </c>
      <c r="J2341" s="239" t="s">
        <v>1595</v>
      </c>
      <c r="K2341" s="239" t="s">
        <v>1563</v>
      </c>
      <c r="L2341" s="236" t="s">
        <v>1501</v>
      </c>
      <c r="M2341" s="249" t="s">
        <v>1596</v>
      </c>
      <c r="N2341" s="236">
        <v>6200</v>
      </c>
      <c r="O2341" s="236" t="s">
        <v>13</v>
      </c>
      <c r="P2341" s="241" t="s">
        <v>14</v>
      </c>
      <c r="Q2341" s="241" t="s">
        <v>14</v>
      </c>
      <c r="R2341" s="242"/>
      <c r="S2341" s="243" t="s">
        <v>307</v>
      </c>
      <c r="T2341" s="244">
        <v>36</v>
      </c>
      <c r="U2341" s="244" t="s">
        <v>465</v>
      </c>
    </row>
    <row r="2342" spans="1:21" ht="51" hidden="1" x14ac:dyDescent="0.3">
      <c r="A2342" s="232">
        <v>42194</v>
      </c>
      <c r="B2342" s="233" t="s">
        <v>305</v>
      </c>
      <c r="C2342" s="234" t="s">
        <v>16</v>
      </c>
      <c r="D2342" s="235">
        <v>1</v>
      </c>
      <c r="E2342" s="248">
        <v>152787</v>
      </c>
      <c r="F2342" s="248"/>
      <c r="G2342" s="236" t="s">
        <v>306</v>
      </c>
      <c r="H2342" s="245">
        <v>526.4</v>
      </c>
      <c r="I2342" s="238">
        <v>1716317175</v>
      </c>
      <c r="J2342" s="239" t="s">
        <v>1595</v>
      </c>
      <c r="K2342" s="239" t="s">
        <v>1563</v>
      </c>
      <c r="L2342" s="236" t="s">
        <v>1501</v>
      </c>
      <c r="M2342" s="236" t="s">
        <v>17</v>
      </c>
      <c r="N2342" s="236" t="s">
        <v>19</v>
      </c>
      <c r="O2342" s="236" t="s">
        <v>19</v>
      </c>
      <c r="P2342" s="240" t="s">
        <v>868</v>
      </c>
      <c r="Q2342" s="241" t="s">
        <v>14</v>
      </c>
      <c r="R2342" s="242"/>
      <c r="S2342" s="243" t="s">
        <v>307</v>
      </c>
      <c r="T2342" s="244">
        <v>36</v>
      </c>
      <c r="U2342" s="244" t="s">
        <v>465</v>
      </c>
    </row>
    <row r="2343" spans="1:21" ht="51" hidden="1" x14ac:dyDescent="0.3">
      <c r="A2343" s="232"/>
      <c r="B2343" s="233" t="s">
        <v>866</v>
      </c>
      <c r="C2343" s="234" t="s">
        <v>867</v>
      </c>
      <c r="D2343" s="235">
        <v>1</v>
      </c>
      <c r="E2343" s="236">
        <v>152788</v>
      </c>
      <c r="F2343" s="236"/>
      <c r="G2343" s="236" t="s">
        <v>306</v>
      </c>
      <c r="H2343" s="245">
        <v>35</v>
      </c>
      <c r="I2343" s="238">
        <v>1716317175</v>
      </c>
      <c r="J2343" s="239" t="s">
        <v>1595</v>
      </c>
      <c r="K2343" s="239" t="s">
        <v>1563</v>
      </c>
      <c r="L2343" s="236" t="s">
        <v>1501</v>
      </c>
      <c r="M2343" s="236" t="s">
        <v>17</v>
      </c>
      <c r="N2343" s="236" t="s">
        <v>19</v>
      </c>
      <c r="O2343" s="236" t="s">
        <v>19</v>
      </c>
      <c r="P2343" s="236"/>
      <c r="Q2343" s="236" t="s">
        <v>14</v>
      </c>
      <c r="R2343" s="236"/>
      <c r="S2343" s="243" t="s">
        <v>307</v>
      </c>
      <c r="T2343" s="244">
        <v>36</v>
      </c>
      <c r="U2343" s="244" t="s">
        <v>465</v>
      </c>
    </row>
    <row r="2344" spans="1:21" ht="51" hidden="1" x14ac:dyDescent="0.3">
      <c r="A2344" s="232"/>
      <c r="B2344" s="233" t="s">
        <v>331</v>
      </c>
      <c r="C2344" s="234" t="s">
        <v>48</v>
      </c>
      <c r="D2344" s="235">
        <v>1</v>
      </c>
      <c r="E2344" s="236">
        <v>152789</v>
      </c>
      <c r="F2344" s="236"/>
      <c r="G2344" s="236" t="s">
        <v>306</v>
      </c>
      <c r="H2344" s="245">
        <v>84.99</v>
      </c>
      <c r="I2344" s="238">
        <v>1716317175</v>
      </c>
      <c r="J2344" s="239" t="s">
        <v>1595</v>
      </c>
      <c r="K2344" s="239" t="s">
        <v>1563</v>
      </c>
      <c r="L2344" s="236" t="s">
        <v>1501</v>
      </c>
      <c r="M2344" s="236" t="s">
        <v>17</v>
      </c>
      <c r="N2344" s="236" t="s">
        <v>19</v>
      </c>
      <c r="O2344" s="236" t="s">
        <v>19</v>
      </c>
      <c r="P2344" s="240"/>
      <c r="Q2344" s="241" t="s">
        <v>14</v>
      </c>
      <c r="R2344" s="242"/>
      <c r="S2344" s="243" t="s">
        <v>307</v>
      </c>
      <c r="T2344" s="244">
        <v>36</v>
      </c>
      <c r="U2344" s="244" t="s">
        <v>465</v>
      </c>
    </row>
    <row r="2345" spans="1:21" ht="51" hidden="1" x14ac:dyDescent="0.3">
      <c r="A2345" s="232">
        <v>42194</v>
      </c>
      <c r="B2345" s="233" t="s">
        <v>309</v>
      </c>
      <c r="C2345" s="234" t="s">
        <v>1418</v>
      </c>
      <c r="D2345" s="235">
        <v>1</v>
      </c>
      <c r="E2345" s="248">
        <v>152790</v>
      </c>
      <c r="F2345" s="248"/>
      <c r="G2345" s="236" t="s">
        <v>306</v>
      </c>
      <c r="H2345" s="245">
        <v>319.2</v>
      </c>
      <c r="I2345" s="238">
        <v>1716317175</v>
      </c>
      <c r="J2345" s="239" t="s">
        <v>1595</v>
      </c>
      <c r="K2345" s="239" t="s">
        <v>1563</v>
      </c>
      <c r="L2345" s="236" t="s">
        <v>1501</v>
      </c>
      <c r="M2345" s="236" t="s">
        <v>17</v>
      </c>
      <c r="N2345" s="236" t="s">
        <v>19</v>
      </c>
      <c r="O2345" s="236" t="s">
        <v>19</v>
      </c>
      <c r="P2345" s="247" t="s">
        <v>1437</v>
      </c>
      <c r="Q2345" s="241" t="s">
        <v>14</v>
      </c>
      <c r="R2345" s="242"/>
      <c r="S2345" s="243" t="s">
        <v>307</v>
      </c>
      <c r="T2345" s="244">
        <v>36</v>
      </c>
      <c r="U2345" s="244" t="s">
        <v>465</v>
      </c>
    </row>
    <row r="2346" spans="1:21" ht="51" hidden="1" x14ac:dyDescent="0.3">
      <c r="A2346" s="232">
        <v>42194</v>
      </c>
      <c r="B2346" s="233" t="s">
        <v>317</v>
      </c>
      <c r="C2346" s="234" t="s">
        <v>43</v>
      </c>
      <c r="D2346" s="235">
        <v>1</v>
      </c>
      <c r="E2346" s="236">
        <v>152791</v>
      </c>
      <c r="F2346" s="236"/>
      <c r="G2346" s="236" t="s">
        <v>306</v>
      </c>
      <c r="H2346" s="245">
        <v>248.75</v>
      </c>
      <c r="I2346" s="238">
        <v>1716317175</v>
      </c>
      <c r="J2346" s="239" t="s">
        <v>1595</v>
      </c>
      <c r="K2346" s="239" t="s">
        <v>1563</v>
      </c>
      <c r="L2346" s="236" t="s">
        <v>1501</v>
      </c>
      <c r="M2346" s="249" t="s">
        <v>1597</v>
      </c>
      <c r="N2346" s="236">
        <v>2124</v>
      </c>
      <c r="O2346" s="236" t="s">
        <v>44</v>
      </c>
      <c r="P2346" s="240" t="s">
        <v>14</v>
      </c>
      <c r="Q2346" s="241" t="s">
        <v>14</v>
      </c>
      <c r="R2346" s="242"/>
      <c r="S2346" s="243" t="s">
        <v>308</v>
      </c>
      <c r="T2346" s="244">
        <v>36</v>
      </c>
      <c r="U2346" s="244" t="s">
        <v>465</v>
      </c>
    </row>
    <row r="2347" spans="1:21" ht="51" hidden="1" x14ac:dyDescent="0.3">
      <c r="A2347" s="232"/>
      <c r="B2347" s="233" t="s">
        <v>897</v>
      </c>
      <c r="C2347" s="234" t="s">
        <v>898</v>
      </c>
      <c r="D2347" s="235">
        <v>1</v>
      </c>
      <c r="E2347" s="248">
        <v>153397</v>
      </c>
      <c r="F2347" s="248"/>
      <c r="G2347" s="236" t="s">
        <v>306</v>
      </c>
      <c r="H2347" s="245">
        <v>7.64</v>
      </c>
      <c r="I2347" s="238">
        <v>1716317175</v>
      </c>
      <c r="J2347" s="239" t="s">
        <v>1595</v>
      </c>
      <c r="K2347" s="239" t="s">
        <v>1563</v>
      </c>
      <c r="L2347" s="236" t="s">
        <v>1501</v>
      </c>
      <c r="M2347" s="236" t="s">
        <v>17</v>
      </c>
      <c r="N2347" s="236" t="s">
        <v>19</v>
      </c>
      <c r="O2347" s="236" t="s">
        <v>19</v>
      </c>
      <c r="P2347" s="240"/>
      <c r="Q2347" s="236" t="s">
        <v>14</v>
      </c>
      <c r="R2347" s="242"/>
      <c r="S2347" s="243" t="s">
        <v>307</v>
      </c>
      <c r="T2347" s="244">
        <v>36</v>
      </c>
      <c r="U2347" s="244" t="s">
        <v>465</v>
      </c>
    </row>
    <row r="2348" spans="1:21" ht="51" hidden="1" x14ac:dyDescent="0.3">
      <c r="A2348" s="232">
        <v>42201</v>
      </c>
      <c r="B2348" s="233" t="s">
        <v>310</v>
      </c>
      <c r="C2348" s="234" t="s">
        <v>15</v>
      </c>
      <c r="D2348" s="235">
        <v>1</v>
      </c>
      <c r="E2348" s="248">
        <v>152792</v>
      </c>
      <c r="F2348" s="248"/>
      <c r="G2348" s="236" t="s">
        <v>306</v>
      </c>
      <c r="H2348" s="245">
        <v>938.85</v>
      </c>
      <c r="I2348" s="238">
        <v>1716478050</v>
      </c>
      <c r="J2348" s="239" t="s">
        <v>1598</v>
      </c>
      <c r="K2348" s="239" t="s">
        <v>1525</v>
      </c>
      <c r="L2348" s="236" t="s">
        <v>1501</v>
      </c>
      <c r="M2348" s="249" t="s">
        <v>1599</v>
      </c>
      <c r="N2348" s="236">
        <v>6200</v>
      </c>
      <c r="O2348" s="236" t="s">
        <v>13</v>
      </c>
      <c r="P2348" s="241"/>
      <c r="Q2348" s="241" t="s">
        <v>14</v>
      </c>
      <c r="R2348" s="242"/>
      <c r="S2348" s="243" t="s">
        <v>307</v>
      </c>
      <c r="T2348" s="244">
        <v>37</v>
      </c>
      <c r="U2348" s="244" t="s">
        <v>465</v>
      </c>
    </row>
    <row r="2349" spans="1:21" ht="51" hidden="1" x14ac:dyDescent="0.3">
      <c r="A2349" s="232">
        <v>42201</v>
      </c>
      <c r="B2349" s="233" t="s">
        <v>305</v>
      </c>
      <c r="C2349" s="234" t="s">
        <v>21</v>
      </c>
      <c r="D2349" s="235">
        <v>1</v>
      </c>
      <c r="E2349" s="248">
        <v>152793</v>
      </c>
      <c r="F2349" s="248"/>
      <c r="G2349" s="236" t="s">
        <v>306</v>
      </c>
      <c r="H2349" s="237">
        <v>526.4</v>
      </c>
      <c r="I2349" s="238">
        <v>1716478050</v>
      </c>
      <c r="J2349" s="239" t="s">
        <v>1598</v>
      </c>
      <c r="K2349" s="239" t="s">
        <v>1525</v>
      </c>
      <c r="L2349" s="236" t="s">
        <v>1501</v>
      </c>
      <c r="M2349" s="236" t="s">
        <v>17</v>
      </c>
      <c r="N2349" s="236" t="s">
        <v>19</v>
      </c>
      <c r="O2349" s="236" t="s">
        <v>19</v>
      </c>
      <c r="P2349" s="240" t="s">
        <v>868</v>
      </c>
      <c r="Q2349" s="241" t="s">
        <v>14</v>
      </c>
      <c r="R2349" s="242"/>
      <c r="S2349" s="243" t="s">
        <v>307</v>
      </c>
      <c r="T2349" s="244">
        <v>37</v>
      </c>
      <c r="U2349" s="244" t="s">
        <v>465</v>
      </c>
    </row>
    <row r="2350" spans="1:21" ht="51" hidden="1" x14ac:dyDescent="0.3">
      <c r="A2350" s="232">
        <v>42201</v>
      </c>
      <c r="B2350" s="233" t="s">
        <v>309</v>
      </c>
      <c r="C2350" s="234" t="s">
        <v>34</v>
      </c>
      <c r="D2350" s="235">
        <v>1</v>
      </c>
      <c r="E2350" s="236">
        <v>152794</v>
      </c>
      <c r="F2350" s="236"/>
      <c r="G2350" s="236" t="s">
        <v>306</v>
      </c>
      <c r="H2350" s="245">
        <v>70.31</v>
      </c>
      <c r="I2350" s="238">
        <v>1716478050</v>
      </c>
      <c r="J2350" s="239" t="s">
        <v>1598</v>
      </c>
      <c r="K2350" s="239" t="s">
        <v>1525</v>
      </c>
      <c r="L2350" s="236" t="s">
        <v>1501</v>
      </c>
      <c r="M2350" s="236" t="s">
        <v>17</v>
      </c>
      <c r="N2350" s="236" t="s">
        <v>18</v>
      </c>
      <c r="O2350" s="236" t="s">
        <v>19</v>
      </c>
      <c r="P2350" s="240" t="s">
        <v>868</v>
      </c>
      <c r="Q2350" s="241" t="s">
        <v>14</v>
      </c>
      <c r="R2350" s="242"/>
      <c r="S2350" s="243" t="s">
        <v>307</v>
      </c>
      <c r="T2350" s="244">
        <v>37</v>
      </c>
      <c r="U2350" s="244" t="s">
        <v>465</v>
      </c>
    </row>
    <row r="2351" spans="1:21" ht="51" hidden="1" x14ac:dyDescent="0.3">
      <c r="A2351" s="232">
        <v>42201</v>
      </c>
      <c r="B2351" s="233" t="s">
        <v>324</v>
      </c>
      <c r="C2351" s="234" t="s">
        <v>42</v>
      </c>
      <c r="D2351" s="235">
        <v>1</v>
      </c>
      <c r="E2351" s="248">
        <v>152795</v>
      </c>
      <c r="F2351" s="248"/>
      <c r="G2351" s="236" t="s">
        <v>306</v>
      </c>
      <c r="H2351" s="245">
        <v>220</v>
      </c>
      <c r="I2351" s="238">
        <v>1716478050</v>
      </c>
      <c r="J2351" s="239" t="s">
        <v>1598</v>
      </c>
      <c r="K2351" s="239" t="s">
        <v>1525</v>
      </c>
      <c r="L2351" s="236" t="s">
        <v>1501</v>
      </c>
      <c r="M2351" s="236" t="s">
        <v>17</v>
      </c>
      <c r="N2351" s="236" t="s">
        <v>18</v>
      </c>
      <c r="O2351" s="236" t="s">
        <v>19</v>
      </c>
      <c r="P2351" s="240"/>
      <c r="Q2351" s="241" t="s">
        <v>14</v>
      </c>
      <c r="R2351" s="242"/>
      <c r="S2351" s="243" t="s">
        <v>307</v>
      </c>
      <c r="T2351" s="244">
        <v>37</v>
      </c>
      <c r="U2351" s="244" t="s">
        <v>465</v>
      </c>
    </row>
    <row r="2352" spans="1:21" ht="51" hidden="1" x14ac:dyDescent="0.3">
      <c r="A2352" s="232">
        <v>42201</v>
      </c>
      <c r="B2352" s="233" t="s">
        <v>317</v>
      </c>
      <c r="C2352" s="234" t="s">
        <v>43</v>
      </c>
      <c r="D2352" s="235">
        <v>1</v>
      </c>
      <c r="E2352" s="248">
        <v>152796</v>
      </c>
      <c r="F2352" s="248"/>
      <c r="G2352" s="236" t="s">
        <v>306</v>
      </c>
      <c r="H2352" s="245">
        <v>248.75</v>
      </c>
      <c r="I2352" s="238">
        <v>1716478050</v>
      </c>
      <c r="J2352" s="239" t="s">
        <v>1598</v>
      </c>
      <c r="K2352" s="239" t="s">
        <v>1525</v>
      </c>
      <c r="L2352" s="236" t="s">
        <v>1501</v>
      </c>
      <c r="M2352" s="249" t="s">
        <v>1600</v>
      </c>
      <c r="N2352" s="236">
        <v>2124</v>
      </c>
      <c r="O2352" s="236" t="s">
        <v>44</v>
      </c>
      <c r="P2352" s="240"/>
      <c r="Q2352" s="241" t="s">
        <v>14</v>
      </c>
      <c r="R2352" s="242"/>
      <c r="S2352" s="243" t="s">
        <v>307</v>
      </c>
      <c r="T2352" s="244">
        <v>37</v>
      </c>
      <c r="U2352" s="244" t="s">
        <v>465</v>
      </c>
    </row>
    <row r="2353" spans="1:21" ht="48" hidden="1" x14ac:dyDescent="0.3">
      <c r="A2353" s="592">
        <v>42201</v>
      </c>
      <c r="B2353" s="593" t="s">
        <v>318</v>
      </c>
      <c r="C2353" s="581" t="s">
        <v>12</v>
      </c>
      <c r="D2353" s="594">
        <v>1</v>
      </c>
      <c r="E2353" s="594">
        <v>152797</v>
      </c>
      <c r="F2353" s="594"/>
      <c r="G2353" s="594" t="s">
        <v>306</v>
      </c>
      <c r="H2353" s="595">
        <v>1332.13</v>
      </c>
      <c r="I2353" s="596">
        <v>1716478050</v>
      </c>
      <c r="J2353" s="597" t="s">
        <v>1598</v>
      </c>
      <c r="K2353" s="597" t="s">
        <v>1525</v>
      </c>
      <c r="L2353" s="594" t="s">
        <v>1501</v>
      </c>
      <c r="M2353" s="598" t="s">
        <v>1601</v>
      </c>
      <c r="N2353" s="594">
        <v>6430</v>
      </c>
      <c r="O2353" s="594" t="s">
        <v>35</v>
      </c>
      <c r="P2353" s="579" t="s">
        <v>3646</v>
      </c>
      <c r="Q2353" s="582" t="s">
        <v>14</v>
      </c>
      <c r="R2353" s="599"/>
      <c r="S2353" s="590" t="s">
        <v>308</v>
      </c>
      <c r="T2353" s="600">
        <v>37</v>
      </c>
      <c r="U2353" s="600" t="s">
        <v>465</v>
      </c>
    </row>
    <row r="2354" spans="1:21" ht="51" hidden="1" x14ac:dyDescent="0.3">
      <c r="A2354" s="232"/>
      <c r="B2354" s="233" t="s">
        <v>666</v>
      </c>
      <c r="C2354" s="234" t="s">
        <v>667</v>
      </c>
      <c r="D2354" s="235">
        <v>1</v>
      </c>
      <c r="E2354" s="248">
        <v>152798</v>
      </c>
      <c r="F2354" s="248"/>
      <c r="G2354" s="236" t="s">
        <v>306</v>
      </c>
      <c r="H2354" s="245">
        <v>34.08</v>
      </c>
      <c r="I2354" s="238">
        <v>1716478050</v>
      </c>
      <c r="J2354" s="239" t="s">
        <v>1598</v>
      </c>
      <c r="K2354" s="239" t="s">
        <v>1525</v>
      </c>
      <c r="L2354" s="236" t="s">
        <v>1501</v>
      </c>
      <c r="M2354" s="236" t="s">
        <v>17</v>
      </c>
      <c r="N2354" s="236" t="s">
        <v>19</v>
      </c>
      <c r="O2354" s="236" t="s">
        <v>19</v>
      </c>
      <c r="P2354" s="240"/>
      <c r="Q2354" s="236" t="s">
        <v>14</v>
      </c>
      <c r="R2354" s="242"/>
      <c r="S2354" s="243" t="s">
        <v>307</v>
      </c>
      <c r="T2354" s="244">
        <v>37</v>
      </c>
      <c r="U2354" s="244" t="s">
        <v>465</v>
      </c>
    </row>
    <row r="2355" spans="1:21" ht="51" hidden="1" x14ac:dyDescent="0.3">
      <c r="A2355" s="232"/>
      <c r="B2355" s="233" t="s">
        <v>897</v>
      </c>
      <c r="C2355" s="234" t="s">
        <v>1492</v>
      </c>
      <c r="D2355" s="235">
        <v>1</v>
      </c>
      <c r="E2355" s="248">
        <v>152799</v>
      </c>
      <c r="F2355" s="248"/>
      <c r="G2355" s="236" t="s">
        <v>306</v>
      </c>
      <c r="H2355" s="245">
        <v>7.64</v>
      </c>
      <c r="I2355" s="238">
        <v>1716478050</v>
      </c>
      <c r="J2355" s="239" t="s">
        <v>1598</v>
      </c>
      <c r="K2355" s="239" t="s">
        <v>1525</v>
      </c>
      <c r="L2355" s="236" t="s">
        <v>1501</v>
      </c>
      <c r="M2355" s="236" t="s">
        <v>17</v>
      </c>
      <c r="N2355" s="236" t="s">
        <v>19</v>
      </c>
      <c r="O2355" s="236" t="s">
        <v>19</v>
      </c>
      <c r="P2355" s="240"/>
      <c r="Q2355" s="236" t="s">
        <v>14</v>
      </c>
      <c r="R2355" s="242"/>
      <c r="S2355" s="243" t="s">
        <v>307</v>
      </c>
      <c r="T2355" s="244">
        <v>37</v>
      </c>
      <c r="U2355" s="244" t="s">
        <v>465</v>
      </c>
    </row>
    <row r="2356" spans="1:21" ht="51" hidden="1" x14ac:dyDescent="0.3">
      <c r="A2356" s="232"/>
      <c r="B2356" s="233" t="s">
        <v>866</v>
      </c>
      <c r="C2356" s="234" t="s">
        <v>867</v>
      </c>
      <c r="D2356" s="235">
        <v>1</v>
      </c>
      <c r="E2356" s="236">
        <v>152800</v>
      </c>
      <c r="F2356" s="236"/>
      <c r="G2356" s="236" t="s">
        <v>306</v>
      </c>
      <c r="H2356" s="245">
        <v>35</v>
      </c>
      <c r="I2356" s="238">
        <v>1716478050</v>
      </c>
      <c r="J2356" s="239" t="s">
        <v>1598</v>
      </c>
      <c r="K2356" s="239" t="s">
        <v>1525</v>
      </c>
      <c r="L2356" s="236" t="s">
        <v>1501</v>
      </c>
      <c r="M2356" s="236" t="s">
        <v>17</v>
      </c>
      <c r="N2356" s="236" t="s">
        <v>19</v>
      </c>
      <c r="O2356" s="236" t="s">
        <v>19</v>
      </c>
      <c r="P2356" s="236"/>
      <c r="Q2356" s="236" t="s">
        <v>14</v>
      </c>
      <c r="R2356" s="236"/>
      <c r="S2356" s="243" t="s">
        <v>307</v>
      </c>
      <c r="T2356" s="244">
        <v>37</v>
      </c>
      <c r="U2356" s="244" t="s">
        <v>465</v>
      </c>
    </row>
    <row r="2357" spans="1:21" ht="51" hidden="1" x14ac:dyDescent="0.3">
      <c r="A2357" s="232"/>
      <c r="B2357" s="233" t="s">
        <v>866</v>
      </c>
      <c r="C2357" s="234" t="s">
        <v>867</v>
      </c>
      <c r="D2357" s="235">
        <v>1</v>
      </c>
      <c r="E2357" s="248">
        <v>152801</v>
      </c>
      <c r="F2357" s="248"/>
      <c r="G2357" s="236" t="s">
        <v>306</v>
      </c>
      <c r="H2357" s="245">
        <v>35</v>
      </c>
      <c r="I2357" s="238">
        <v>1716478050</v>
      </c>
      <c r="J2357" s="239" t="s">
        <v>1598</v>
      </c>
      <c r="K2357" s="239" t="s">
        <v>1525</v>
      </c>
      <c r="L2357" s="236" t="s">
        <v>1501</v>
      </c>
      <c r="M2357" s="236" t="s">
        <v>17</v>
      </c>
      <c r="N2357" s="236" t="s">
        <v>19</v>
      </c>
      <c r="O2357" s="236" t="s">
        <v>19</v>
      </c>
      <c r="P2357" s="236"/>
      <c r="Q2357" s="236" t="s">
        <v>14</v>
      </c>
      <c r="R2357" s="236"/>
      <c r="S2357" s="243" t="s">
        <v>307</v>
      </c>
      <c r="T2357" s="244">
        <v>37</v>
      </c>
      <c r="U2357" s="244" t="s">
        <v>465</v>
      </c>
    </row>
    <row r="2358" spans="1:21" ht="51" hidden="1" x14ac:dyDescent="0.3">
      <c r="A2358" s="232">
        <v>42201</v>
      </c>
      <c r="B2358" s="233" t="s">
        <v>323</v>
      </c>
      <c r="C2358" s="234" t="s">
        <v>40</v>
      </c>
      <c r="D2358" s="235">
        <v>1</v>
      </c>
      <c r="E2358" s="236">
        <v>152802</v>
      </c>
      <c r="F2358" s="236"/>
      <c r="G2358" s="236" t="s">
        <v>306</v>
      </c>
      <c r="H2358" s="245">
        <v>859.39</v>
      </c>
      <c r="I2358" s="238">
        <v>1716478050</v>
      </c>
      <c r="J2358" s="239" t="s">
        <v>1598</v>
      </c>
      <c r="K2358" s="239" t="s">
        <v>1525</v>
      </c>
      <c r="L2358" s="236" t="s">
        <v>1501</v>
      </c>
      <c r="M2358" s="249" t="s">
        <v>1602</v>
      </c>
      <c r="N2358" s="236">
        <v>400</v>
      </c>
      <c r="O2358" s="236" t="s">
        <v>13</v>
      </c>
      <c r="P2358" s="240"/>
      <c r="Q2358" s="241" t="s">
        <v>14</v>
      </c>
      <c r="R2358" s="242"/>
      <c r="S2358" s="243" t="s">
        <v>307</v>
      </c>
      <c r="T2358" s="244">
        <v>37</v>
      </c>
      <c r="U2358" s="244" t="s">
        <v>465</v>
      </c>
    </row>
    <row r="2359" spans="1:21" ht="51" hidden="1" x14ac:dyDescent="0.3">
      <c r="A2359" s="232">
        <v>42201</v>
      </c>
      <c r="B2359" s="233" t="s">
        <v>324</v>
      </c>
      <c r="C2359" s="234" t="s">
        <v>42</v>
      </c>
      <c r="D2359" s="235">
        <v>1</v>
      </c>
      <c r="E2359" s="236">
        <v>152803</v>
      </c>
      <c r="F2359" s="236"/>
      <c r="G2359" s="236" t="s">
        <v>306</v>
      </c>
      <c r="H2359" s="245">
        <v>220</v>
      </c>
      <c r="I2359" s="238">
        <v>1716478050</v>
      </c>
      <c r="J2359" s="239" t="s">
        <v>1598</v>
      </c>
      <c r="K2359" s="239" t="s">
        <v>1525</v>
      </c>
      <c r="L2359" s="236" t="s">
        <v>1501</v>
      </c>
      <c r="M2359" s="236" t="s">
        <v>17</v>
      </c>
      <c r="N2359" s="236" t="s">
        <v>18</v>
      </c>
      <c r="O2359" s="236" t="s">
        <v>19</v>
      </c>
      <c r="P2359" s="240"/>
      <c r="Q2359" s="241" t="s">
        <v>14</v>
      </c>
      <c r="R2359" s="242"/>
      <c r="S2359" s="243" t="s">
        <v>307</v>
      </c>
      <c r="T2359" s="244">
        <v>37</v>
      </c>
      <c r="U2359" s="244" t="s">
        <v>465</v>
      </c>
    </row>
    <row r="2360" spans="1:21" ht="51" hidden="1" x14ac:dyDescent="0.3">
      <c r="A2360" s="232"/>
      <c r="B2360" s="233" t="s">
        <v>309</v>
      </c>
      <c r="C2360" s="234" t="s">
        <v>82</v>
      </c>
      <c r="D2360" s="235">
        <v>1</v>
      </c>
      <c r="E2360" s="236">
        <v>153330</v>
      </c>
      <c r="F2360" s="236"/>
      <c r="G2360" s="236" t="s">
        <v>306</v>
      </c>
      <c r="H2360" s="245">
        <v>70.31</v>
      </c>
      <c r="I2360" s="238">
        <v>1716478050</v>
      </c>
      <c r="J2360" s="239" t="s">
        <v>1598</v>
      </c>
      <c r="K2360" s="239" t="s">
        <v>1525</v>
      </c>
      <c r="L2360" s="236" t="s">
        <v>1501</v>
      </c>
      <c r="M2360" s="236" t="s">
        <v>17</v>
      </c>
      <c r="N2360" s="236" t="s">
        <v>19</v>
      </c>
      <c r="O2360" s="236" t="s">
        <v>19</v>
      </c>
      <c r="P2360" s="240" t="s">
        <v>868</v>
      </c>
      <c r="Q2360" s="236" t="s">
        <v>14</v>
      </c>
      <c r="R2360" s="242"/>
      <c r="S2360" s="236" t="s">
        <v>307</v>
      </c>
      <c r="T2360" s="244">
        <v>37</v>
      </c>
      <c r="U2360" s="244" t="s">
        <v>465</v>
      </c>
    </row>
    <row r="2361" spans="1:21" ht="51" hidden="1" x14ac:dyDescent="0.3">
      <c r="A2361" s="232">
        <v>42194</v>
      </c>
      <c r="B2361" s="233" t="s">
        <v>305</v>
      </c>
      <c r="C2361" s="234" t="s">
        <v>16</v>
      </c>
      <c r="D2361" s="235">
        <v>1</v>
      </c>
      <c r="E2361" s="248">
        <v>153332</v>
      </c>
      <c r="F2361" s="248"/>
      <c r="G2361" s="236" t="s">
        <v>306</v>
      </c>
      <c r="H2361" s="245">
        <v>526.4</v>
      </c>
      <c r="I2361" s="238">
        <v>1716478050</v>
      </c>
      <c r="J2361" s="239" t="s">
        <v>1598</v>
      </c>
      <c r="K2361" s="239" t="s">
        <v>1525</v>
      </c>
      <c r="L2361" s="236" t="s">
        <v>1501</v>
      </c>
      <c r="M2361" s="236" t="s">
        <v>17</v>
      </c>
      <c r="N2361" s="236" t="s">
        <v>19</v>
      </c>
      <c r="O2361" s="236" t="s">
        <v>19</v>
      </c>
      <c r="P2361" s="240" t="s">
        <v>868</v>
      </c>
      <c r="Q2361" s="241" t="s">
        <v>14</v>
      </c>
      <c r="R2361" s="242"/>
      <c r="S2361" s="243" t="s">
        <v>307</v>
      </c>
      <c r="T2361" s="244">
        <v>37</v>
      </c>
      <c r="U2361" s="244" t="s">
        <v>465</v>
      </c>
    </row>
    <row r="2362" spans="1:21" ht="51" hidden="1" x14ac:dyDescent="0.3">
      <c r="A2362" s="232">
        <v>42201</v>
      </c>
      <c r="B2362" s="233" t="s">
        <v>310</v>
      </c>
      <c r="C2362" s="234" t="s">
        <v>15</v>
      </c>
      <c r="D2362" s="235">
        <v>1</v>
      </c>
      <c r="E2362" s="248">
        <v>152804</v>
      </c>
      <c r="F2362" s="248"/>
      <c r="G2362" s="236" t="s">
        <v>306</v>
      </c>
      <c r="H2362" s="245">
        <v>1048.32</v>
      </c>
      <c r="I2362" s="238">
        <v>1718321506</v>
      </c>
      <c r="J2362" s="239" t="s">
        <v>1603</v>
      </c>
      <c r="K2362" s="239" t="s">
        <v>1509</v>
      </c>
      <c r="L2362" s="236" t="s">
        <v>1501</v>
      </c>
      <c r="M2362" s="249" t="s">
        <v>1604</v>
      </c>
      <c r="N2362" s="236">
        <v>9010</v>
      </c>
      <c r="O2362" s="236" t="s">
        <v>35</v>
      </c>
      <c r="P2362" s="240"/>
      <c r="Q2362" s="241" t="s">
        <v>14</v>
      </c>
      <c r="R2362" s="242"/>
      <c r="S2362" s="243" t="s">
        <v>307</v>
      </c>
      <c r="T2362" s="244">
        <v>38</v>
      </c>
      <c r="U2362" s="244" t="s">
        <v>465</v>
      </c>
    </row>
    <row r="2363" spans="1:21" ht="51" hidden="1" x14ac:dyDescent="0.3">
      <c r="A2363" s="232">
        <v>42201</v>
      </c>
      <c r="B2363" s="233" t="s">
        <v>309</v>
      </c>
      <c r="C2363" s="234" t="s">
        <v>1418</v>
      </c>
      <c r="D2363" s="235">
        <v>1</v>
      </c>
      <c r="E2363" s="248">
        <v>152805</v>
      </c>
      <c r="F2363" s="248"/>
      <c r="G2363" s="236" t="s">
        <v>306</v>
      </c>
      <c r="H2363" s="245">
        <v>319.2</v>
      </c>
      <c r="I2363" s="238">
        <v>1718321506</v>
      </c>
      <c r="J2363" s="239" t="s">
        <v>1603</v>
      </c>
      <c r="K2363" s="239" t="s">
        <v>1509</v>
      </c>
      <c r="L2363" s="236" t="s">
        <v>1501</v>
      </c>
      <c r="M2363" s="236" t="s">
        <v>17</v>
      </c>
      <c r="N2363" s="236" t="s">
        <v>18</v>
      </c>
      <c r="O2363" s="236" t="s">
        <v>19</v>
      </c>
      <c r="P2363" s="240" t="s">
        <v>311</v>
      </c>
      <c r="Q2363" s="241" t="s">
        <v>14</v>
      </c>
      <c r="R2363" s="242"/>
      <c r="S2363" s="243" t="s">
        <v>307</v>
      </c>
      <c r="T2363" s="244">
        <v>38</v>
      </c>
      <c r="U2363" s="244" t="s">
        <v>465</v>
      </c>
    </row>
    <row r="2364" spans="1:21" ht="51" hidden="1" x14ac:dyDescent="0.3">
      <c r="A2364" s="232"/>
      <c r="B2364" s="233" t="s">
        <v>897</v>
      </c>
      <c r="C2364" s="234" t="s">
        <v>1492</v>
      </c>
      <c r="D2364" s="235">
        <v>1</v>
      </c>
      <c r="E2364" s="236">
        <v>152806</v>
      </c>
      <c r="F2364" s="236"/>
      <c r="G2364" s="236" t="s">
        <v>306</v>
      </c>
      <c r="H2364" s="245">
        <v>7.64</v>
      </c>
      <c r="I2364" s="238">
        <v>1718321506</v>
      </c>
      <c r="J2364" s="239" t="s">
        <v>1603</v>
      </c>
      <c r="K2364" s="239" t="s">
        <v>1509</v>
      </c>
      <c r="L2364" s="236" t="s">
        <v>1501</v>
      </c>
      <c r="M2364" s="236" t="s">
        <v>17</v>
      </c>
      <c r="N2364" s="236" t="s">
        <v>18</v>
      </c>
      <c r="O2364" s="236" t="s">
        <v>19</v>
      </c>
      <c r="P2364" s="240"/>
      <c r="Q2364" s="236" t="s">
        <v>14</v>
      </c>
      <c r="R2364" s="242"/>
      <c r="S2364" s="243" t="s">
        <v>307</v>
      </c>
      <c r="T2364" s="244">
        <v>38</v>
      </c>
      <c r="U2364" s="244" t="s">
        <v>465</v>
      </c>
    </row>
    <row r="2365" spans="1:21" ht="51" hidden="1" x14ac:dyDescent="0.3">
      <c r="A2365" s="232">
        <v>42201</v>
      </c>
      <c r="B2365" s="233" t="s">
        <v>320</v>
      </c>
      <c r="C2365" s="234" t="s">
        <v>16</v>
      </c>
      <c r="D2365" s="235">
        <v>1</v>
      </c>
      <c r="E2365" s="248">
        <v>152807</v>
      </c>
      <c r="F2365" s="248"/>
      <c r="G2365" s="236" t="s">
        <v>306</v>
      </c>
      <c r="H2365" s="245">
        <v>123.2</v>
      </c>
      <c r="I2365" s="238">
        <v>1718321506</v>
      </c>
      <c r="J2365" s="239" t="s">
        <v>1603</v>
      </c>
      <c r="K2365" s="239" t="s">
        <v>1509</v>
      </c>
      <c r="L2365" s="236" t="s">
        <v>1501</v>
      </c>
      <c r="M2365" s="236" t="s">
        <v>17</v>
      </c>
      <c r="N2365" s="236" t="s">
        <v>18</v>
      </c>
      <c r="O2365" s="236" t="s">
        <v>19</v>
      </c>
      <c r="P2365" s="240" t="s">
        <v>1512</v>
      </c>
      <c r="Q2365" s="241" t="s">
        <v>14</v>
      </c>
      <c r="R2365" s="242"/>
      <c r="S2365" s="243" t="s">
        <v>307</v>
      </c>
      <c r="T2365" s="244">
        <v>38</v>
      </c>
      <c r="U2365" s="244" t="s">
        <v>465</v>
      </c>
    </row>
    <row r="2366" spans="1:21" ht="48" hidden="1" x14ac:dyDescent="0.3">
      <c r="A2366" s="592">
        <v>42201</v>
      </c>
      <c r="B2366" s="593" t="s">
        <v>318</v>
      </c>
      <c r="C2366" s="581" t="s">
        <v>12</v>
      </c>
      <c r="D2366" s="594">
        <v>1</v>
      </c>
      <c r="E2366" s="605">
        <v>152808</v>
      </c>
      <c r="F2366" s="605"/>
      <c r="G2366" s="594" t="s">
        <v>306</v>
      </c>
      <c r="H2366" s="595">
        <v>1738.44</v>
      </c>
      <c r="I2366" s="596">
        <v>1705675054</v>
      </c>
      <c r="J2366" s="597" t="s">
        <v>1605</v>
      </c>
      <c r="K2366" s="597" t="s">
        <v>1525</v>
      </c>
      <c r="L2366" s="594" t="s">
        <v>1501</v>
      </c>
      <c r="M2366" s="598" t="s">
        <v>1606</v>
      </c>
      <c r="N2366" s="594">
        <v>8570</v>
      </c>
      <c r="O2366" s="594" t="s">
        <v>13</v>
      </c>
      <c r="P2366" s="579" t="s">
        <v>3646</v>
      </c>
      <c r="Q2366" s="582" t="s">
        <v>14</v>
      </c>
      <c r="R2366" s="599"/>
      <c r="S2366" s="590" t="s">
        <v>308</v>
      </c>
      <c r="T2366" s="600">
        <v>39</v>
      </c>
      <c r="U2366" s="600" t="s">
        <v>465</v>
      </c>
    </row>
    <row r="2367" spans="1:21" ht="51" hidden="1" x14ac:dyDescent="0.3">
      <c r="A2367" s="250">
        <v>42201</v>
      </c>
      <c r="B2367" s="251" t="s">
        <v>305</v>
      </c>
      <c r="C2367" s="234" t="s">
        <v>21</v>
      </c>
      <c r="D2367" s="253">
        <v>1</v>
      </c>
      <c r="E2367" s="236">
        <v>152809</v>
      </c>
      <c r="F2367" s="236"/>
      <c r="G2367" s="254" t="s">
        <v>306</v>
      </c>
      <c r="H2367" s="237">
        <v>526.4</v>
      </c>
      <c r="I2367" s="238">
        <v>1705675054</v>
      </c>
      <c r="J2367" s="239" t="s">
        <v>1605</v>
      </c>
      <c r="K2367" s="239" t="s">
        <v>1525</v>
      </c>
      <c r="L2367" s="236" t="s">
        <v>1501</v>
      </c>
      <c r="M2367" s="254" t="s">
        <v>17</v>
      </c>
      <c r="N2367" s="254" t="s">
        <v>19</v>
      </c>
      <c r="O2367" s="254" t="s">
        <v>19</v>
      </c>
      <c r="P2367" s="240" t="s">
        <v>574</v>
      </c>
      <c r="Q2367" s="278" t="s">
        <v>14</v>
      </c>
      <c r="R2367" s="242"/>
      <c r="S2367" s="243" t="s">
        <v>307</v>
      </c>
      <c r="T2367" s="244">
        <v>39</v>
      </c>
      <c r="U2367" s="244" t="s">
        <v>465</v>
      </c>
    </row>
    <row r="2368" spans="1:21" ht="51" hidden="1" x14ac:dyDescent="0.3">
      <c r="A2368" s="250"/>
      <c r="B2368" s="233" t="s">
        <v>320</v>
      </c>
      <c r="C2368" s="234" t="s">
        <v>16</v>
      </c>
      <c r="D2368" s="253">
        <v>1</v>
      </c>
      <c r="E2368" s="248">
        <v>152810</v>
      </c>
      <c r="F2368" s="248"/>
      <c r="G2368" s="236" t="s">
        <v>306</v>
      </c>
      <c r="H2368" s="237">
        <v>123.2</v>
      </c>
      <c r="I2368" s="238">
        <v>1705675054</v>
      </c>
      <c r="J2368" s="239" t="s">
        <v>1605</v>
      </c>
      <c r="K2368" s="239" t="s">
        <v>1525</v>
      </c>
      <c r="L2368" s="236" t="s">
        <v>1501</v>
      </c>
      <c r="M2368" s="236" t="s">
        <v>17</v>
      </c>
      <c r="N2368" s="236" t="s">
        <v>18</v>
      </c>
      <c r="O2368" s="236" t="s">
        <v>19</v>
      </c>
      <c r="P2368" s="240" t="s">
        <v>868</v>
      </c>
      <c r="Q2368" s="278" t="s">
        <v>14</v>
      </c>
      <c r="R2368" s="242"/>
      <c r="S2368" s="243" t="s">
        <v>307</v>
      </c>
      <c r="T2368" s="244">
        <v>39</v>
      </c>
      <c r="U2368" s="244" t="s">
        <v>465</v>
      </c>
    </row>
    <row r="2369" spans="1:21" ht="51" hidden="1" x14ac:dyDescent="0.3">
      <c r="A2369" s="250"/>
      <c r="B2369" s="233" t="s">
        <v>897</v>
      </c>
      <c r="C2369" s="234" t="s">
        <v>898</v>
      </c>
      <c r="D2369" s="253">
        <v>1</v>
      </c>
      <c r="E2369" s="248">
        <v>152811</v>
      </c>
      <c r="F2369" s="248"/>
      <c r="G2369" s="236" t="s">
        <v>306</v>
      </c>
      <c r="H2369" s="245">
        <v>7.64</v>
      </c>
      <c r="I2369" s="238">
        <v>1705675054</v>
      </c>
      <c r="J2369" s="239" t="s">
        <v>1605</v>
      </c>
      <c r="K2369" s="239" t="s">
        <v>1525</v>
      </c>
      <c r="L2369" s="236" t="s">
        <v>1501</v>
      </c>
      <c r="M2369" s="236" t="s">
        <v>17</v>
      </c>
      <c r="N2369" s="236" t="s">
        <v>19</v>
      </c>
      <c r="O2369" s="236" t="s">
        <v>19</v>
      </c>
      <c r="P2369" s="240"/>
      <c r="Q2369" s="236" t="s">
        <v>14</v>
      </c>
      <c r="R2369" s="242"/>
      <c r="S2369" s="243" t="s">
        <v>307</v>
      </c>
      <c r="T2369" s="244">
        <v>39</v>
      </c>
      <c r="U2369" s="244" t="s">
        <v>465</v>
      </c>
    </row>
    <row r="2370" spans="1:21" ht="51" hidden="1" x14ac:dyDescent="0.3">
      <c r="A2370" s="250"/>
      <c r="B2370" s="233" t="s">
        <v>866</v>
      </c>
      <c r="C2370" s="234" t="s">
        <v>1426</v>
      </c>
      <c r="D2370" s="253">
        <v>1</v>
      </c>
      <c r="E2370" s="236">
        <v>152812</v>
      </c>
      <c r="F2370" s="236"/>
      <c r="G2370" s="236" t="s">
        <v>306</v>
      </c>
      <c r="H2370" s="245">
        <v>35</v>
      </c>
      <c r="I2370" s="238">
        <v>1705675054</v>
      </c>
      <c r="J2370" s="239" t="s">
        <v>1605</v>
      </c>
      <c r="K2370" s="239" t="s">
        <v>1525</v>
      </c>
      <c r="L2370" s="236" t="s">
        <v>1501</v>
      </c>
      <c r="M2370" s="236" t="s">
        <v>17</v>
      </c>
      <c r="N2370" s="236" t="s">
        <v>19</v>
      </c>
      <c r="O2370" s="236" t="s">
        <v>19</v>
      </c>
      <c r="P2370" s="236"/>
      <c r="Q2370" s="236" t="s">
        <v>14</v>
      </c>
      <c r="R2370" s="236"/>
      <c r="S2370" s="243" t="s">
        <v>307</v>
      </c>
      <c r="T2370" s="244">
        <v>39</v>
      </c>
      <c r="U2370" s="244" t="s">
        <v>465</v>
      </c>
    </row>
    <row r="2371" spans="1:21" ht="51" hidden="1" x14ac:dyDescent="0.3">
      <c r="A2371" s="250"/>
      <c r="B2371" s="233" t="s">
        <v>317</v>
      </c>
      <c r="C2371" s="234" t="s">
        <v>43</v>
      </c>
      <c r="D2371" s="253">
        <v>1</v>
      </c>
      <c r="E2371" s="248">
        <v>152813</v>
      </c>
      <c r="F2371" s="248"/>
      <c r="G2371" s="236" t="s">
        <v>306</v>
      </c>
      <c r="H2371" s="245">
        <v>248.75</v>
      </c>
      <c r="I2371" s="238">
        <v>1705675054</v>
      </c>
      <c r="J2371" s="239" t="s">
        <v>1605</v>
      </c>
      <c r="K2371" s="239" t="s">
        <v>1525</v>
      </c>
      <c r="L2371" s="236" t="s">
        <v>1501</v>
      </c>
      <c r="M2371" s="254" t="s">
        <v>1607</v>
      </c>
      <c r="N2371" s="254">
        <v>2124</v>
      </c>
      <c r="O2371" s="254" t="s">
        <v>44</v>
      </c>
      <c r="P2371" s="240"/>
      <c r="Q2371" s="236" t="s">
        <v>14</v>
      </c>
      <c r="R2371" s="242"/>
      <c r="S2371" s="243" t="s">
        <v>307</v>
      </c>
      <c r="T2371" s="244">
        <v>39</v>
      </c>
      <c r="U2371" s="244" t="s">
        <v>465</v>
      </c>
    </row>
    <row r="2372" spans="1:21" ht="51" hidden="1" x14ac:dyDescent="0.3">
      <c r="A2372" s="250">
        <v>42201</v>
      </c>
      <c r="B2372" s="251" t="s">
        <v>309</v>
      </c>
      <c r="C2372" s="234" t="s">
        <v>1418</v>
      </c>
      <c r="D2372" s="253">
        <v>1</v>
      </c>
      <c r="E2372" s="248">
        <v>152814</v>
      </c>
      <c r="F2372" s="248"/>
      <c r="G2372" s="254" t="s">
        <v>306</v>
      </c>
      <c r="H2372" s="245">
        <v>319.2</v>
      </c>
      <c r="I2372" s="238">
        <v>1705675054</v>
      </c>
      <c r="J2372" s="239" t="s">
        <v>1605</v>
      </c>
      <c r="K2372" s="239" t="s">
        <v>1525</v>
      </c>
      <c r="L2372" s="236" t="s">
        <v>1501</v>
      </c>
      <c r="M2372" s="254" t="s">
        <v>17</v>
      </c>
      <c r="N2372" s="236" t="s">
        <v>18</v>
      </c>
      <c r="O2372" s="236" t="s">
        <v>19</v>
      </c>
      <c r="P2372" s="247" t="s">
        <v>1437</v>
      </c>
      <c r="Q2372" s="278" t="s">
        <v>14</v>
      </c>
      <c r="R2372" s="242"/>
      <c r="S2372" s="243" t="s">
        <v>307</v>
      </c>
      <c r="T2372" s="244">
        <v>39</v>
      </c>
      <c r="U2372" s="244" t="s">
        <v>465</v>
      </c>
    </row>
    <row r="2373" spans="1:21" ht="51" hidden="1" x14ac:dyDescent="0.3">
      <c r="A2373" s="232">
        <v>42198</v>
      </c>
      <c r="B2373" s="233" t="s">
        <v>310</v>
      </c>
      <c r="C2373" s="234" t="s">
        <v>15</v>
      </c>
      <c r="D2373" s="235">
        <v>1</v>
      </c>
      <c r="E2373" s="248">
        <v>152816</v>
      </c>
      <c r="F2373" s="248"/>
      <c r="G2373" s="236" t="s">
        <v>306</v>
      </c>
      <c r="H2373" s="245">
        <v>1048.32</v>
      </c>
      <c r="I2373" s="238">
        <v>915326755</v>
      </c>
      <c r="J2373" s="239" t="s">
        <v>1608</v>
      </c>
      <c r="K2373" s="239" t="s">
        <v>1525</v>
      </c>
      <c r="L2373" s="236" t="s">
        <v>1501</v>
      </c>
      <c r="M2373" s="249" t="s">
        <v>1609</v>
      </c>
      <c r="N2373" s="236">
        <v>9010</v>
      </c>
      <c r="O2373" s="236" t="s">
        <v>35</v>
      </c>
      <c r="P2373" s="240"/>
      <c r="Q2373" s="241" t="s">
        <v>14</v>
      </c>
      <c r="R2373" s="242"/>
      <c r="S2373" s="243" t="s">
        <v>307</v>
      </c>
      <c r="T2373" s="244">
        <v>40</v>
      </c>
      <c r="U2373" s="244" t="s">
        <v>465</v>
      </c>
    </row>
    <row r="2374" spans="1:21" ht="51" hidden="1" x14ac:dyDescent="0.3">
      <c r="A2374" s="232">
        <v>42198</v>
      </c>
      <c r="B2374" s="233" t="s">
        <v>317</v>
      </c>
      <c r="C2374" s="234" t="s">
        <v>43</v>
      </c>
      <c r="D2374" s="235">
        <v>1</v>
      </c>
      <c r="E2374" s="248">
        <v>152817</v>
      </c>
      <c r="F2374" s="248"/>
      <c r="G2374" s="236" t="s">
        <v>306</v>
      </c>
      <c r="H2374" s="245">
        <v>248.75</v>
      </c>
      <c r="I2374" s="238">
        <v>915326755</v>
      </c>
      <c r="J2374" s="239" t="s">
        <v>1608</v>
      </c>
      <c r="K2374" s="239" t="s">
        <v>1525</v>
      </c>
      <c r="L2374" s="236" t="s">
        <v>1501</v>
      </c>
      <c r="M2374" s="249" t="s">
        <v>1610</v>
      </c>
      <c r="N2374" s="236">
        <v>2124</v>
      </c>
      <c r="O2374" s="236" t="s">
        <v>44</v>
      </c>
      <c r="P2374" s="240"/>
      <c r="Q2374" s="241" t="s">
        <v>14</v>
      </c>
      <c r="R2374" s="242"/>
      <c r="S2374" s="243" t="s">
        <v>307</v>
      </c>
      <c r="T2374" s="244">
        <v>40</v>
      </c>
      <c r="U2374" s="244" t="s">
        <v>465</v>
      </c>
    </row>
    <row r="2375" spans="1:21" ht="51" hidden="1" x14ac:dyDescent="0.3">
      <c r="A2375" s="232">
        <v>42198</v>
      </c>
      <c r="B2375" s="233" t="s">
        <v>305</v>
      </c>
      <c r="C2375" s="234" t="s">
        <v>21</v>
      </c>
      <c r="D2375" s="235">
        <v>1</v>
      </c>
      <c r="E2375" s="236">
        <v>152818</v>
      </c>
      <c r="F2375" s="236"/>
      <c r="G2375" s="236" t="s">
        <v>306</v>
      </c>
      <c r="H2375" s="237">
        <v>526.4</v>
      </c>
      <c r="I2375" s="238">
        <v>915326755</v>
      </c>
      <c r="J2375" s="239" t="s">
        <v>1608</v>
      </c>
      <c r="K2375" s="239" t="s">
        <v>1525</v>
      </c>
      <c r="L2375" s="236" t="s">
        <v>1501</v>
      </c>
      <c r="M2375" s="236" t="s">
        <v>17</v>
      </c>
      <c r="N2375" s="236" t="s">
        <v>19</v>
      </c>
      <c r="O2375" s="236" t="s">
        <v>19</v>
      </c>
      <c r="P2375" s="240" t="s">
        <v>574</v>
      </c>
      <c r="Q2375" s="241" t="s">
        <v>14</v>
      </c>
      <c r="R2375" s="242"/>
      <c r="S2375" s="243" t="s">
        <v>307</v>
      </c>
      <c r="T2375" s="244">
        <v>40</v>
      </c>
      <c r="U2375" s="244" t="s">
        <v>465</v>
      </c>
    </row>
    <row r="2376" spans="1:21" ht="51" hidden="1" x14ac:dyDescent="0.3">
      <c r="A2376" s="232"/>
      <c r="B2376" s="233" t="s">
        <v>897</v>
      </c>
      <c r="C2376" s="234" t="s">
        <v>898</v>
      </c>
      <c r="D2376" s="235">
        <v>1</v>
      </c>
      <c r="E2376" s="248">
        <v>152819</v>
      </c>
      <c r="F2376" s="248"/>
      <c r="G2376" s="236" t="s">
        <v>306</v>
      </c>
      <c r="H2376" s="245">
        <v>7.64</v>
      </c>
      <c r="I2376" s="238">
        <v>915326755</v>
      </c>
      <c r="J2376" s="239" t="s">
        <v>1608</v>
      </c>
      <c r="K2376" s="239" t="s">
        <v>1525</v>
      </c>
      <c r="L2376" s="236" t="s">
        <v>1501</v>
      </c>
      <c r="M2376" s="236" t="s">
        <v>17</v>
      </c>
      <c r="N2376" s="236" t="s">
        <v>19</v>
      </c>
      <c r="O2376" s="236" t="s">
        <v>19</v>
      </c>
      <c r="P2376" s="240"/>
      <c r="Q2376" s="236" t="s">
        <v>14</v>
      </c>
      <c r="R2376" s="242"/>
      <c r="S2376" s="243" t="s">
        <v>307</v>
      </c>
      <c r="T2376" s="244">
        <v>40</v>
      </c>
      <c r="U2376" s="244" t="s">
        <v>465</v>
      </c>
    </row>
    <row r="2377" spans="1:21" ht="51" hidden="1" x14ac:dyDescent="0.3">
      <c r="A2377" s="232"/>
      <c r="B2377" s="233" t="s">
        <v>866</v>
      </c>
      <c r="C2377" s="234" t="s">
        <v>1426</v>
      </c>
      <c r="D2377" s="235">
        <v>1</v>
      </c>
      <c r="E2377" s="248">
        <v>152820</v>
      </c>
      <c r="F2377" s="248"/>
      <c r="G2377" s="236" t="s">
        <v>306</v>
      </c>
      <c r="H2377" s="245">
        <v>35</v>
      </c>
      <c r="I2377" s="238">
        <v>915326755</v>
      </c>
      <c r="J2377" s="239" t="s">
        <v>1608</v>
      </c>
      <c r="K2377" s="239" t="s">
        <v>1525</v>
      </c>
      <c r="L2377" s="236" t="s">
        <v>1501</v>
      </c>
      <c r="M2377" s="236" t="s">
        <v>17</v>
      </c>
      <c r="N2377" s="236" t="s">
        <v>19</v>
      </c>
      <c r="O2377" s="236" t="s">
        <v>19</v>
      </c>
      <c r="P2377" s="236"/>
      <c r="Q2377" s="236" t="s">
        <v>14</v>
      </c>
      <c r="R2377" s="236"/>
      <c r="S2377" s="243" t="s">
        <v>307</v>
      </c>
      <c r="T2377" s="244">
        <v>40</v>
      </c>
      <c r="U2377" s="244" t="s">
        <v>465</v>
      </c>
    </row>
    <row r="2378" spans="1:21" ht="51" hidden="1" x14ac:dyDescent="0.3">
      <c r="A2378" s="232"/>
      <c r="B2378" s="233" t="s">
        <v>315</v>
      </c>
      <c r="C2378" s="234" t="s">
        <v>32</v>
      </c>
      <c r="D2378" s="235">
        <v>1</v>
      </c>
      <c r="E2378" s="236">
        <v>152821</v>
      </c>
      <c r="F2378" s="236"/>
      <c r="G2378" s="236" t="s">
        <v>306</v>
      </c>
      <c r="H2378" s="245">
        <v>87.36</v>
      </c>
      <c r="I2378" s="238">
        <v>915326755</v>
      </c>
      <c r="J2378" s="239" t="s">
        <v>1608</v>
      </c>
      <c r="K2378" s="239" t="s">
        <v>1525</v>
      </c>
      <c r="L2378" s="236" t="s">
        <v>1501</v>
      </c>
      <c r="M2378" s="236" t="s">
        <v>17</v>
      </c>
      <c r="N2378" s="236" t="s">
        <v>18</v>
      </c>
      <c r="O2378" s="236" t="s">
        <v>19</v>
      </c>
      <c r="P2378" s="240"/>
      <c r="Q2378" s="241" t="s">
        <v>14</v>
      </c>
      <c r="R2378" s="242"/>
      <c r="S2378" s="243" t="s">
        <v>307</v>
      </c>
      <c r="T2378" s="244">
        <v>40</v>
      </c>
      <c r="U2378" s="244" t="s">
        <v>465</v>
      </c>
    </row>
    <row r="2379" spans="1:21" ht="51" hidden="1" x14ac:dyDescent="0.3">
      <c r="A2379" s="232"/>
      <c r="B2379" s="233" t="s">
        <v>315</v>
      </c>
      <c r="C2379" s="234" t="s">
        <v>32</v>
      </c>
      <c r="D2379" s="235">
        <v>1</v>
      </c>
      <c r="E2379" s="248">
        <v>152822</v>
      </c>
      <c r="F2379" s="248"/>
      <c r="G2379" s="236" t="s">
        <v>306</v>
      </c>
      <c r="H2379" s="245">
        <v>87.36</v>
      </c>
      <c r="I2379" s="238">
        <v>915326755</v>
      </c>
      <c r="J2379" s="239" t="s">
        <v>1608</v>
      </c>
      <c r="K2379" s="239" t="s">
        <v>1525</v>
      </c>
      <c r="L2379" s="236" t="s">
        <v>1501</v>
      </c>
      <c r="M2379" s="236" t="s">
        <v>17</v>
      </c>
      <c r="N2379" s="236" t="s">
        <v>18</v>
      </c>
      <c r="O2379" s="236" t="s">
        <v>19</v>
      </c>
      <c r="P2379" s="240"/>
      <c r="Q2379" s="241" t="s">
        <v>14</v>
      </c>
      <c r="R2379" s="242"/>
      <c r="S2379" s="243" t="s">
        <v>307</v>
      </c>
      <c r="T2379" s="244">
        <v>40</v>
      </c>
      <c r="U2379" s="244" t="s">
        <v>465</v>
      </c>
    </row>
    <row r="2380" spans="1:21" ht="51" hidden="1" x14ac:dyDescent="0.3">
      <c r="A2380" s="232">
        <v>42198</v>
      </c>
      <c r="B2380" s="233" t="s">
        <v>309</v>
      </c>
      <c r="C2380" s="234" t="s">
        <v>1418</v>
      </c>
      <c r="D2380" s="235">
        <v>1</v>
      </c>
      <c r="E2380" s="248">
        <v>152823</v>
      </c>
      <c r="F2380" s="248"/>
      <c r="G2380" s="236" t="s">
        <v>306</v>
      </c>
      <c r="H2380" s="245">
        <v>319.2</v>
      </c>
      <c r="I2380" s="238">
        <v>915326755</v>
      </c>
      <c r="J2380" s="239" t="s">
        <v>1608</v>
      </c>
      <c r="K2380" s="239" t="s">
        <v>1525</v>
      </c>
      <c r="L2380" s="236" t="s">
        <v>1501</v>
      </c>
      <c r="M2380" s="236" t="s">
        <v>17</v>
      </c>
      <c r="N2380" s="236" t="s">
        <v>19</v>
      </c>
      <c r="O2380" s="236" t="s">
        <v>19</v>
      </c>
      <c r="P2380" s="240" t="s">
        <v>311</v>
      </c>
      <c r="Q2380" s="241" t="s">
        <v>14</v>
      </c>
      <c r="R2380" s="242"/>
      <c r="S2380" s="243" t="s">
        <v>307</v>
      </c>
      <c r="T2380" s="244">
        <v>40</v>
      </c>
      <c r="U2380" s="244" t="s">
        <v>465</v>
      </c>
    </row>
    <row r="2381" spans="1:21" ht="51" hidden="1" x14ac:dyDescent="0.3">
      <c r="A2381" s="232">
        <v>42198</v>
      </c>
      <c r="B2381" s="233" t="s">
        <v>310</v>
      </c>
      <c r="C2381" s="234" t="s">
        <v>15</v>
      </c>
      <c r="D2381" s="235">
        <v>1</v>
      </c>
      <c r="E2381" s="236">
        <v>152824</v>
      </c>
      <c r="F2381" s="236"/>
      <c r="G2381" s="236" t="s">
        <v>306</v>
      </c>
      <c r="H2381" s="245">
        <v>938.85</v>
      </c>
      <c r="I2381" s="238">
        <v>1714121348</v>
      </c>
      <c r="J2381" s="239" t="s">
        <v>1611</v>
      </c>
      <c r="K2381" s="239" t="s">
        <v>1525</v>
      </c>
      <c r="L2381" s="236" t="s">
        <v>1501</v>
      </c>
      <c r="M2381" s="249" t="s">
        <v>1612</v>
      </c>
      <c r="N2381" s="236">
        <v>1933</v>
      </c>
      <c r="O2381" s="236" t="s">
        <v>13</v>
      </c>
      <c r="P2381" s="240"/>
      <c r="Q2381" s="241" t="s">
        <v>14</v>
      </c>
      <c r="R2381" s="242"/>
      <c r="S2381" s="243" t="s">
        <v>307</v>
      </c>
      <c r="T2381" s="244">
        <v>41</v>
      </c>
      <c r="U2381" s="244" t="s">
        <v>465</v>
      </c>
    </row>
    <row r="2382" spans="1:21" ht="51" hidden="1" x14ac:dyDescent="0.3">
      <c r="A2382" s="232"/>
      <c r="B2382" s="233" t="s">
        <v>897</v>
      </c>
      <c r="C2382" s="234" t="s">
        <v>898</v>
      </c>
      <c r="D2382" s="235">
        <v>1</v>
      </c>
      <c r="E2382" s="248">
        <v>152825</v>
      </c>
      <c r="F2382" s="248"/>
      <c r="G2382" s="236" t="s">
        <v>306</v>
      </c>
      <c r="H2382" s="245">
        <v>7.64</v>
      </c>
      <c r="I2382" s="238">
        <v>1714121348</v>
      </c>
      <c r="J2382" s="239" t="s">
        <v>1611</v>
      </c>
      <c r="K2382" s="239" t="s">
        <v>1525</v>
      </c>
      <c r="L2382" s="236" t="s">
        <v>1501</v>
      </c>
      <c r="M2382" s="249" t="s">
        <v>17</v>
      </c>
      <c r="N2382" s="236" t="s">
        <v>19</v>
      </c>
      <c r="O2382" s="236" t="s">
        <v>19</v>
      </c>
      <c r="P2382" s="240"/>
      <c r="Q2382" s="236" t="s">
        <v>14</v>
      </c>
      <c r="R2382" s="242"/>
      <c r="S2382" s="243" t="s">
        <v>307</v>
      </c>
      <c r="T2382" s="244">
        <v>41</v>
      </c>
      <c r="U2382" s="244" t="s">
        <v>465</v>
      </c>
    </row>
    <row r="2383" spans="1:21" ht="51" hidden="1" x14ac:dyDescent="0.3">
      <c r="A2383" s="232"/>
      <c r="B2383" s="233"/>
      <c r="C2383" s="234" t="s">
        <v>1613</v>
      </c>
      <c r="D2383" s="235">
        <v>1</v>
      </c>
      <c r="E2383" s="236">
        <v>152826</v>
      </c>
      <c r="F2383" s="236"/>
      <c r="G2383" s="236" t="s">
        <v>306</v>
      </c>
      <c r="H2383" s="245">
        <v>70</v>
      </c>
      <c r="I2383" s="238">
        <v>1714121348</v>
      </c>
      <c r="J2383" s="239" t="s">
        <v>1611</v>
      </c>
      <c r="K2383" s="239" t="s">
        <v>1525</v>
      </c>
      <c r="L2383" s="236" t="s">
        <v>1501</v>
      </c>
      <c r="M2383" s="249" t="s">
        <v>17</v>
      </c>
      <c r="N2383" s="236" t="s">
        <v>19</v>
      </c>
      <c r="O2383" s="236" t="s">
        <v>19</v>
      </c>
      <c r="P2383" s="240"/>
      <c r="Q2383" s="241" t="s">
        <v>14</v>
      </c>
      <c r="R2383" s="242"/>
      <c r="S2383" s="243" t="s">
        <v>307</v>
      </c>
      <c r="T2383" s="244">
        <v>41</v>
      </c>
      <c r="U2383" s="244" t="s">
        <v>465</v>
      </c>
    </row>
    <row r="2384" spans="1:21" ht="51" hidden="1" x14ac:dyDescent="0.3">
      <c r="A2384" s="232">
        <v>42198</v>
      </c>
      <c r="B2384" s="233" t="s">
        <v>309</v>
      </c>
      <c r="C2384" s="234" t="s">
        <v>34</v>
      </c>
      <c r="D2384" s="235">
        <v>1</v>
      </c>
      <c r="E2384" s="236">
        <v>152827</v>
      </c>
      <c r="F2384" s="236"/>
      <c r="G2384" s="236" t="s">
        <v>306</v>
      </c>
      <c r="H2384" s="245">
        <v>70.31</v>
      </c>
      <c r="I2384" s="238">
        <v>1714121348</v>
      </c>
      <c r="J2384" s="239" t="s">
        <v>1611</v>
      </c>
      <c r="K2384" s="239" t="s">
        <v>1525</v>
      </c>
      <c r="L2384" s="236" t="s">
        <v>1501</v>
      </c>
      <c r="M2384" s="236" t="s">
        <v>17</v>
      </c>
      <c r="N2384" s="236" t="s">
        <v>19</v>
      </c>
      <c r="O2384" s="236" t="s">
        <v>19</v>
      </c>
      <c r="P2384" s="240" t="s">
        <v>868</v>
      </c>
      <c r="Q2384" s="241" t="s">
        <v>14</v>
      </c>
      <c r="R2384" s="242"/>
      <c r="S2384" s="243" t="s">
        <v>307</v>
      </c>
      <c r="T2384" s="244">
        <v>41</v>
      </c>
      <c r="U2384" s="244" t="s">
        <v>465</v>
      </c>
    </row>
    <row r="2385" spans="1:21" ht="51" hidden="1" x14ac:dyDescent="0.3">
      <c r="A2385" s="232">
        <v>42198</v>
      </c>
      <c r="B2385" s="233" t="s">
        <v>305</v>
      </c>
      <c r="C2385" s="234" t="s">
        <v>21</v>
      </c>
      <c r="D2385" s="235">
        <v>1</v>
      </c>
      <c r="E2385" s="248">
        <v>152828</v>
      </c>
      <c r="F2385" s="248"/>
      <c r="G2385" s="236" t="s">
        <v>306</v>
      </c>
      <c r="H2385" s="237">
        <v>526.4</v>
      </c>
      <c r="I2385" s="238">
        <v>1714121348</v>
      </c>
      <c r="J2385" s="239" t="s">
        <v>1611</v>
      </c>
      <c r="K2385" s="239" t="s">
        <v>1525</v>
      </c>
      <c r="L2385" s="236" t="s">
        <v>1501</v>
      </c>
      <c r="M2385" s="236" t="s">
        <v>17</v>
      </c>
      <c r="N2385" s="236" t="s">
        <v>19</v>
      </c>
      <c r="O2385" s="236" t="s">
        <v>19</v>
      </c>
      <c r="P2385" s="240" t="s">
        <v>574</v>
      </c>
      <c r="Q2385" s="241" t="s">
        <v>14</v>
      </c>
      <c r="R2385" s="242"/>
      <c r="S2385" s="243" t="s">
        <v>307</v>
      </c>
      <c r="T2385" s="244">
        <v>41</v>
      </c>
      <c r="U2385" s="244" t="s">
        <v>465</v>
      </c>
    </row>
    <row r="2386" spans="1:21" ht="51" hidden="1" x14ac:dyDescent="0.3">
      <c r="A2386" s="232">
        <v>42201</v>
      </c>
      <c r="B2386" s="233" t="s">
        <v>310</v>
      </c>
      <c r="C2386" s="234" t="s">
        <v>15</v>
      </c>
      <c r="D2386" s="235">
        <v>1</v>
      </c>
      <c r="E2386" s="248">
        <v>152829</v>
      </c>
      <c r="F2386" s="248"/>
      <c r="G2386" s="236" t="s">
        <v>306</v>
      </c>
      <c r="H2386" s="245">
        <v>938.85</v>
      </c>
      <c r="I2386" s="238">
        <v>1715837546</v>
      </c>
      <c r="J2386" s="239" t="s">
        <v>1614</v>
      </c>
      <c r="K2386" s="239" t="s">
        <v>1509</v>
      </c>
      <c r="L2386" s="236" t="s">
        <v>1501</v>
      </c>
      <c r="M2386" s="249" t="s">
        <v>1615</v>
      </c>
      <c r="N2386" s="249" t="s">
        <v>18</v>
      </c>
      <c r="O2386" s="249" t="s">
        <v>13</v>
      </c>
      <c r="P2386" s="249"/>
      <c r="Q2386" s="249" t="s">
        <v>14</v>
      </c>
      <c r="R2386" s="249"/>
      <c r="S2386" s="249" t="s">
        <v>307</v>
      </c>
      <c r="T2386" s="244">
        <v>42</v>
      </c>
      <c r="U2386" s="244"/>
    </row>
    <row r="2387" spans="1:21" ht="51" hidden="1" x14ac:dyDescent="0.3">
      <c r="A2387" s="232">
        <v>42201</v>
      </c>
      <c r="B2387" s="233" t="s">
        <v>305</v>
      </c>
      <c r="C2387" s="234" t="s">
        <v>21</v>
      </c>
      <c r="D2387" s="235">
        <v>1</v>
      </c>
      <c r="E2387" s="236">
        <v>152830</v>
      </c>
      <c r="F2387" s="236"/>
      <c r="G2387" s="236" t="s">
        <v>306</v>
      </c>
      <c r="H2387" s="237">
        <v>526.4</v>
      </c>
      <c r="I2387" s="238">
        <v>1715837546</v>
      </c>
      <c r="J2387" s="239" t="s">
        <v>1614</v>
      </c>
      <c r="K2387" s="239" t="s">
        <v>1509</v>
      </c>
      <c r="L2387" s="236" t="s">
        <v>1501</v>
      </c>
      <c r="M2387" s="236" t="s">
        <v>17</v>
      </c>
      <c r="N2387" s="249" t="s">
        <v>19</v>
      </c>
      <c r="O2387" s="249" t="s">
        <v>19</v>
      </c>
      <c r="P2387" s="249" t="s">
        <v>1512</v>
      </c>
      <c r="Q2387" s="249" t="s">
        <v>14</v>
      </c>
      <c r="R2387" s="249"/>
      <c r="S2387" s="243" t="s">
        <v>307</v>
      </c>
      <c r="T2387" s="244">
        <v>42</v>
      </c>
      <c r="U2387" s="244"/>
    </row>
    <row r="2388" spans="1:21" ht="51" hidden="1" x14ac:dyDescent="0.3">
      <c r="A2388" s="232"/>
      <c r="B2388" s="233" t="s">
        <v>897</v>
      </c>
      <c r="C2388" s="234" t="s">
        <v>898</v>
      </c>
      <c r="D2388" s="235">
        <v>1</v>
      </c>
      <c r="E2388" s="248">
        <v>152831</v>
      </c>
      <c r="F2388" s="248"/>
      <c r="G2388" s="236" t="s">
        <v>306</v>
      </c>
      <c r="H2388" s="245">
        <v>7.64</v>
      </c>
      <c r="I2388" s="238">
        <v>1715837546</v>
      </c>
      <c r="J2388" s="239" t="s">
        <v>1614</v>
      </c>
      <c r="K2388" s="239" t="s">
        <v>1509</v>
      </c>
      <c r="L2388" s="236" t="s">
        <v>1501</v>
      </c>
      <c r="M2388" s="236" t="s">
        <v>17</v>
      </c>
      <c r="N2388" s="236" t="s">
        <v>18</v>
      </c>
      <c r="O2388" s="249" t="s">
        <v>19</v>
      </c>
      <c r="P2388" s="249"/>
      <c r="Q2388" s="249" t="s">
        <v>14</v>
      </c>
      <c r="R2388" s="249"/>
      <c r="S2388" s="249" t="s">
        <v>307</v>
      </c>
      <c r="T2388" s="244">
        <v>42</v>
      </c>
      <c r="U2388" s="244"/>
    </row>
    <row r="2389" spans="1:21" ht="51" hidden="1" x14ac:dyDescent="0.3">
      <c r="A2389" s="232"/>
      <c r="B2389" s="233" t="s">
        <v>315</v>
      </c>
      <c r="C2389" s="234" t="s">
        <v>32</v>
      </c>
      <c r="D2389" s="235">
        <v>1</v>
      </c>
      <c r="E2389" s="248">
        <v>152832</v>
      </c>
      <c r="F2389" s="248"/>
      <c r="G2389" s="236" t="s">
        <v>306</v>
      </c>
      <c r="H2389" s="245">
        <v>87.36</v>
      </c>
      <c r="I2389" s="238">
        <v>1715837546</v>
      </c>
      <c r="J2389" s="239" t="s">
        <v>1614</v>
      </c>
      <c r="K2389" s="239" t="s">
        <v>1509</v>
      </c>
      <c r="L2389" s="236" t="s">
        <v>1501</v>
      </c>
      <c r="M2389" s="236" t="s">
        <v>17</v>
      </c>
      <c r="N2389" s="236" t="s">
        <v>18</v>
      </c>
      <c r="O2389" s="249" t="s">
        <v>19</v>
      </c>
      <c r="P2389" s="249"/>
      <c r="Q2389" s="249" t="s">
        <v>14</v>
      </c>
      <c r="R2389" s="249"/>
      <c r="S2389" s="243" t="s">
        <v>307</v>
      </c>
      <c r="T2389" s="244">
        <v>42</v>
      </c>
      <c r="U2389" s="244"/>
    </row>
    <row r="2390" spans="1:21" ht="51" hidden="1" x14ac:dyDescent="0.3">
      <c r="A2390" s="232"/>
      <c r="B2390" s="233" t="s">
        <v>315</v>
      </c>
      <c r="C2390" s="234" t="s">
        <v>32</v>
      </c>
      <c r="D2390" s="235">
        <v>1</v>
      </c>
      <c r="E2390" s="236">
        <v>152833</v>
      </c>
      <c r="F2390" s="236"/>
      <c r="G2390" s="236" t="s">
        <v>306</v>
      </c>
      <c r="H2390" s="245">
        <v>87.36</v>
      </c>
      <c r="I2390" s="238">
        <v>1715837546</v>
      </c>
      <c r="J2390" s="239" t="s">
        <v>1614</v>
      </c>
      <c r="K2390" s="239" t="s">
        <v>1509</v>
      </c>
      <c r="L2390" s="236" t="s">
        <v>1501</v>
      </c>
      <c r="M2390" s="236" t="s">
        <v>17</v>
      </c>
      <c r="N2390" s="236" t="s">
        <v>18</v>
      </c>
      <c r="O2390" s="249" t="s">
        <v>19</v>
      </c>
      <c r="P2390" s="249"/>
      <c r="Q2390" s="249" t="s">
        <v>14</v>
      </c>
      <c r="R2390" s="249"/>
      <c r="S2390" s="243" t="s">
        <v>307</v>
      </c>
      <c r="T2390" s="244">
        <v>42</v>
      </c>
      <c r="U2390" s="244"/>
    </row>
    <row r="2391" spans="1:21" ht="51" hidden="1" x14ac:dyDescent="0.3">
      <c r="A2391" s="232">
        <v>42201</v>
      </c>
      <c r="B2391" s="233" t="s">
        <v>309</v>
      </c>
      <c r="C2391" s="234" t="s">
        <v>34</v>
      </c>
      <c r="D2391" s="235">
        <v>1</v>
      </c>
      <c r="E2391" s="248">
        <v>152834</v>
      </c>
      <c r="F2391" s="248"/>
      <c r="G2391" s="236" t="s">
        <v>306</v>
      </c>
      <c r="H2391" s="245">
        <v>70.31</v>
      </c>
      <c r="I2391" s="238">
        <v>1715837546</v>
      </c>
      <c r="J2391" s="239" t="s">
        <v>1614</v>
      </c>
      <c r="K2391" s="239" t="s">
        <v>1509</v>
      </c>
      <c r="L2391" s="236" t="s">
        <v>1501</v>
      </c>
      <c r="M2391" s="236" t="s">
        <v>17</v>
      </c>
      <c r="N2391" s="236" t="s">
        <v>18</v>
      </c>
      <c r="O2391" s="249" t="s">
        <v>19</v>
      </c>
      <c r="P2391" s="249" t="s">
        <v>1512</v>
      </c>
      <c r="Q2391" s="249" t="s">
        <v>14</v>
      </c>
      <c r="R2391" s="249"/>
      <c r="S2391" s="243" t="s">
        <v>307</v>
      </c>
      <c r="T2391" s="244">
        <v>42</v>
      </c>
      <c r="U2391" s="244"/>
    </row>
    <row r="2392" spans="1:21" ht="51" hidden="1" x14ac:dyDescent="0.3">
      <c r="A2392" s="232">
        <v>42201</v>
      </c>
      <c r="B2392" s="233" t="s">
        <v>317</v>
      </c>
      <c r="C2392" s="234" t="s">
        <v>43</v>
      </c>
      <c r="D2392" s="235">
        <v>1</v>
      </c>
      <c r="E2392" s="248">
        <v>152835</v>
      </c>
      <c r="F2392" s="248"/>
      <c r="G2392" s="236" t="s">
        <v>306</v>
      </c>
      <c r="H2392" s="245">
        <v>248.75</v>
      </c>
      <c r="I2392" s="238">
        <v>1715837546</v>
      </c>
      <c r="J2392" s="239" t="s">
        <v>1614</v>
      </c>
      <c r="K2392" s="239" t="s">
        <v>1509</v>
      </c>
      <c r="L2392" s="236" t="s">
        <v>1501</v>
      </c>
      <c r="M2392" s="249" t="s">
        <v>1616</v>
      </c>
      <c r="N2392" s="236">
        <v>2124</v>
      </c>
      <c r="O2392" s="249" t="s">
        <v>44</v>
      </c>
      <c r="P2392" s="249"/>
      <c r="Q2392" s="249" t="s">
        <v>14</v>
      </c>
      <c r="R2392" s="249"/>
      <c r="S2392" s="243" t="s">
        <v>307</v>
      </c>
      <c r="T2392" s="244">
        <v>42</v>
      </c>
      <c r="U2392" s="244"/>
    </row>
    <row r="2393" spans="1:21" ht="51" hidden="1" x14ac:dyDescent="0.3">
      <c r="A2393" s="232">
        <v>42201</v>
      </c>
      <c r="B2393" s="233" t="s">
        <v>305</v>
      </c>
      <c r="C2393" s="234" t="s">
        <v>21</v>
      </c>
      <c r="D2393" s="235">
        <v>1</v>
      </c>
      <c r="E2393" s="236">
        <v>152836</v>
      </c>
      <c r="F2393" s="236"/>
      <c r="G2393" s="236" t="s">
        <v>306</v>
      </c>
      <c r="H2393" s="237">
        <v>526.4</v>
      </c>
      <c r="I2393" s="238">
        <v>1722635289</v>
      </c>
      <c r="J2393" s="239" t="s">
        <v>1617</v>
      </c>
      <c r="K2393" s="239" t="s">
        <v>1509</v>
      </c>
      <c r="L2393" s="236" t="s">
        <v>1501</v>
      </c>
      <c r="M2393" s="236" t="s">
        <v>17</v>
      </c>
      <c r="N2393" s="236" t="s">
        <v>19</v>
      </c>
      <c r="O2393" s="236" t="s">
        <v>19</v>
      </c>
      <c r="P2393" s="240" t="s">
        <v>868</v>
      </c>
      <c r="Q2393" s="241" t="s">
        <v>14</v>
      </c>
      <c r="R2393" s="242"/>
      <c r="S2393" s="243" t="s">
        <v>307</v>
      </c>
      <c r="T2393" s="244">
        <v>43</v>
      </c>
      <c r="U2393" s="244" t="s">
        <v>465</v>
      </c>
    </row>
    <row r="2394" spans="1:21" ht="51" hidden="1" x14ac:dyDescent="0.3">
      <c r="A2394" s="232">
        <v>42201</v>
      </c>
      <c r="B2394" s="233" t="s">
        <v>309</v>
      </c>
      <c r="C2394" s="234" t="s">
        <v>34</v>
      </c>
      <c r="D2394" s="235">
        <v>1</v>
      </c>
      <c r="E2394" s="248">
        <v>152837</v>
      </c>
      <c r="F2394" s="248"/>
      <c r="G2394" s="236" t="s">
        <v>306</v>
      </c>
      <c r="H2394" s="245">
        <v>70.31</v>
      </c>
      <c r="I2394" s="238">
        <v>1722635289</v>
      </c>
      <c r="J2394" s="239" t="s">
        <v>1617</v>
      </c>
      <c r="K2394" s="239" t="s">
        <v>1509</v>
      </c>
      <c r="L2394" s="236" t="s">
        <v>1501</v>
      </c>
      <c r="M2394" s="236" t="s">
        <v>17</v>
      </c>
      <c r="N2394" s="236" t="s">
        <v>18</v>
      </c>
      <c r="O2394" s="236" t="s">
        <v>19</v>
      </c>
      <c r="P2394" s="240" t="s">
        <v>868</v>
      </c>
      <c r="Q2394" s="241" t="s">
        <v>14</v>
      </c>
      <c r="R2394" s="242"/>
      <c r="S2394" s="243" t="s">
        <v>307</v>
      </c>
      <c r="T2394" s="244">
        <v>43</v>
      </c>
      <c r="U2394" s="244" t="s">
        <v>465</v>
      </c>
    </row>
    <row r="2395" spans="1:21" ht="51" hidden="1" x14ac:dyDescent="0.3">
      <c r="A2395" s="232"/>
      <c r="B2395" s="233" t="s">
        <v>897</v>
      </c>
      <c r="C2395" s="234" t="s">
        <v>1492</v>
      </c>
      <c r="D2395" s="235">
        <v>1</v>
      </c>
      <c r="E2395" s="248">
        <v>152838</v>
      </c>
      <c r="F2395" s="248"/>
      <c r="G2395" s="236" t="s">
        <v>306</v>
      </c>
      <c r="H2395" s="245">
        <v>7.64</v>
      </c>
      <c r="I2395" s="238">
        <v>1722635289</v>
      </c>
      <c r="J2395" s="239" t="s">
        <v>1617</v>
      </c>
      <c r="K2395" s="239" t="s">
        <v>1509</v>
      </c>
      <c r="L2395" s="236" t="s">
        <v>1501</v>
      </c>
      <c r="M2395" s="236" t="s">
        <v>17</v>
      </c>
      <c r="N2395" s="236" t="s">
        <v>18</v>
      </c>
      <c r="O2395" s="236" t="s">
        <v>19</v>
      </c>
      <c r="P2395" s="240"/>
      <c r="Q2395" s="236" t="s">
        <v>14</v>
      </c>
      <c r="R2395" s="242"/>
      <c r="S2395" s="243" t="s">
        <v>307</v>
      </c>
      <c r="T2395" s="244">
        <v>43</v>
      </c>
      <c r="U2395" s="244" t="s">
        <v>465</v>
      </c>
    </row>
    <row r="2396" spans="1:21" ht="51" hidden="1" x14ac:dyDescent="0.3">
      <c r="A2396" s="232"/>
      <c r="B2396" s="233" t="s">
        <v>866</v>
      </c>
      <c r="C2396" s="234" t="s">
        <v>1426</v>
      </c>
      <c r="D2396" s="235">
        <v>1</v>
      </c>
      <c r="E2396" s="236">
        <v>152839</v>
      </c>
      <c r="F2396" s="236"/>
      <c r="G2396" s="236" t="s">
        <v>306</v>
      </c>
      <c r="H2396" s="245">
        <v>35</v>
      </c>
      <c r="I2396" s="238">
        <v>1722635289</v>
      </c>
      <c r="J2396" s="239" t="s">
        <v>1617</v>
      </c>
      <c r="K2396" s="239" t="s">
        <v>1509</v>
      </c>
      <c r="L2396" s="236" t="s">
        <v>1501</v>
      </c>
      <c r="M2396" s="236" t="s">
        <v>17</v>
      </c>
      <c r="N2396" s="236" t="s">
        <v>19</v>
      </c>
      <c r="O2396" s="236" t="s">
        <v>19</v>
      </c>
      <c r="P2396" s="236"/>
      <c r="Q2396" s="236" t="s">
        <v>14</v>
      </c>
      <c r="R2396" s="236"/>
      <c r="S2396" s="243" t="s">
        <v>307</v>
      </c>
      <c r="T2396" s="244">
        <v>43</v>
      </c>
      <c r="U2396" s="244" t="s">
        <v>465</v>
      </c>
    </row>
    <row r="2397" spans="1:21" ht="38.4" hidden="1" x14ac:dyDescent="0.3">
      <c r="A2397" s="592">
        <v>42201</v>
      </c>
      <c r="B2397" s="593" t="s">
        <v>318</v>
      </c>
      <c r="C2397" s="581" t="s">
        <v>12</v>
      </c>
      <c r="D2397" s="594">
        <v>1</v>
      </c>
      <c r="E2397" s="605">
        <v>152840</v>
      </c>
      <c r="F2397" s="605"/>
      <c r="G2397" s="594" t="s">
        <v>306</v>
      </c>
      <c r="H2397" s="595">
        <v>1332.13</v>
      </c>
      <c r="I2397" s="596">
        <v>1722635289</v>
      </c>
      <c r="J2397" s="597" t="s">
        <v>1617</v>
      </c>
      <c r="K2397" s="597" t="s">
        <v>1509</v>
      </c>
      <c r="L2397" s="594" t="s">
        <v>1501</v>
      </c>
      <c r="M2397" s="598" t="s">
        <v>1618</v>
      </c>
      <c r="N2397" s="594">
        <v>430</v>
      </c>
      <c r="O2397" s="594" t="s">
        <v>35</v>
      </c>
      <c r="P2397" s="579" t="s">
        <v>3646</v>
      </c>
      <c r="Q2397" s="582" t="s">
        <v>14</v>
      </c>
      <c r="R2397" s="599"/>
      <c r="S2397" s="590" t="s">
        <v>308</v>
      </c>
      <c r="T2397" s="600">
        <v>43</v>
      </c>
      <c r="U2397" s="600" t="s">
        <v>465</v>
      </c>
    </row>
    <row r="2398" spans="1:21" ht="38.4" hidden="1" x14ac:dyDescent="0.3">
      <c r="A2398" s="592">
        <v>42284</v>
      </c>
      <c r="B2398" s="593" t="s">
        <v>318</v>
      </c>
      <c r="C2398" s="581" t="s">
        <v>12</v>
      </c>
      <c r="D2398" s="594">
        <v>1</v>
      </c>
      <c r="E2398" s="605">
        <v>152841</v>
      </c>
      <c r="F2398" s="605"/>
      <c r="G2398" s="594" t="s">
        <v>306</v>
      </c>
      <c r="H2398" s="595">
        <v>1332.13</v>
      </c>
      <c r="I2398" s="596">
        <v>1721127619</v>
      </c>
      <c r="J2398" s="597" t="s">
        <v>1619</v>
      </c>
      <c r="K2398" s="597" t="s">
        <v>1509</v>
      </c>
      <c r="L2398" s="594" t="s">
        <v>1501</v>
      </c>
      <c r="M2398" s="598" t="s">
        <v>1620</v>
      </c>
      <c r="N2398" s="594">
        <v>6430</v>
      </c>
      <c r="O2398" s="594" t="s">
        <v>35</v>
      </c>
      <c r="P2398" s="579" t="s">
        <v>3646</v>
      </c>
      <c r="Q2398" s="582" t="s">
        <v>14</v>
      </c>
      <c r="R2398" s="599"/>
      <c r="S2398" s="590" t="s">
        <v>308</v>
      </c>
      <c r="T2398" s="600">
        <v>44</v>
      </c>
      <c r="U2398" s="600" t="s">
        <v>465</v>
      </c>
    </row>
    <row r="2399" spans="1:21" ht="51" hidden="1" x14ac:dyDescent="0.3">
      <c r="A2399" s="232">
        <v>42201</v>
      </c>
      <c r="B2399" s="233" t="s">
        <v>666</v>
      </c>
      <c r="C2399" s="234" t="s">
        <v>667</v>
      </c>
      <c r="D2399" s="235">
        <v>1</v>
      </c>
      <c r="E2399" s="236">
        <v>152842</v>
      </c>
      <c r="F2399" s="236"/>
      <c r="G2399" s="236" t="s">
        <v>306</v>
      </c>
      <c r="H2399" s="245">
        <v>94.08</v>
      </c>
      <c r="I2399" s="238">
        <v>1721127619</v>
      </c>
      <c r="J2399" s="239" t="s">
        <v>1619</v>
      </c>
      <c r="K2399" s="239" t="s">
        <v>1509</v>
      </c>
      <c r="L2399" s="236" t="s">
        <v>1501</v>
      </c>
      <c r="M2399" s="236" t="s">
        <v>17</v>
      </c>
      <c r="N2399" s="236" t="s">
        <v>18</v>
      </c>
      <c r="O2399" s="236" t="s">
        <v>19</v>
      </c>
      <c r="P2399" s="240"/>
      <c r="Q2399" s="241" t="s">
        <v>14</v>
      </c>
      <c r="R2399" s="242"/>
      <c r="S2399" s="243" t="s">
        <v>307</v>
      </c>
      <c r="T2399" s="244">
        <v>44</v>
      </c>
      <c r="U2399" s="244"/>
    </row>
    <row r="2400" spans="1:21" ht="51" hidden="1" x14ac:dyDescent="0.3">
      <c r="A2400" s="232">
        <v>42201</v>
      </c>
      <c r="B2400" s="233" t="s">
        <v>310</v>
      </c>
      <c r="C2400" s="234" t="s">
        <v>15</v>
      </c>
      <c r="D2400" s="235">
        <v>1</v>
      </c>
      <c r="E2400" s="248">
        <v>152843</v>
      </c>
      <c r="F2400" s="248"/>
      <c r="G2400" s="236" t="s">
        <v>306</v>
      </c>
      <c r="H2400" s="245">
        <v>1048.32</v>
      </c>
      <c r="I2400" s="238">
        <v>1721127619</v>
      </c>
      <c r="J2400" s="239" t="s">
        <v>1619</v>
      </c>
      <c r="K2400" s="239" t="s">
        <v>1509</v>
      </c>
      <c r="L2400" s="236" t="s">
        <v>1501</v>
      </c>
      <c r="M2400" s="249" t="s">
        <v>1621</v>
      </c>
      <c r="N2400" s="236">
        <v>990</v>
      </c>
      <c r="O2400" s="236" t="s">
        <v>35</v>
      </c>
      <c r="P2400" s="240"/>
      <c r="Q2400" s="241" t="s">
        <v>14</v>
      </c>
      <c r="R2400" s="242"/>
      <c r="S2400" s="243" t="s">
        <v>307</v>
      </c>
      <c r="T2400" s="244">
        <v>44</v>
      </c>
      <c r="U2400" s="244"/>
    </row>
    <row r="2401" spans="1:21" ht="51" hidden="1" x14ac:dyDescent="0.3">
      <c r="A2401" s="232">
        <v>42201</v>
      </c>
      <c r="B2401" s="233" t="s">
        <v>305</v>
      </c>
      <c r="C2401" s="234" t="s">
        <v>1586</v>
      </c>
      <c r="D2401" s="235">
        <v>1</v>
      </c>
      <c r="E2401" s="248">
        <v>152844</v>
      </c>
      <c r="F2401" s="248"/>
      <c r="G2401" s="236" t="s">
        <v>306</v>
      </c>
      <c r="H2401" s="237">
        <v>526.4</v>
      </c>
      <c r="I2401" s="238">
        <v>1721127619</v>
      </c>
      <c r="J2401" s="239" t="s">
        <v>1619</v>
      </c>
      <c r="K2401" s="239" t="s">
        <v>1509</v>
      </c>
      <c r="L2401" s="236" t="s">
        <v>1501</v>
      </c>
      <c r="M2401" s="236" t="s">
        <v>17</v>
      </c>
      <c r="N2401" s="236" t="s">
        <v>19</v>
      </c>
      <c r="O2401" s="236" t="s">
        <v>19</v>
      </c>
      <c r="P2401" s="240" t="s">
        <v>1512</v>
      </c>
      <c r="Q2401" s="241" t="s">
        <v>14</v>
      </c>
      <c r="R2401" s="242"/>
      <c r="S2401" s="243" t="s">
        <v>307</v>
      </c>
      <c r="T2401" s="244">
        <v>44</v>
      </c>
      <c r="U2401" s="244"/>
    </row>
    <row r="2402" spans="1:21" ht="51" hidden="1" x14ac:dyDescent="0.3">
      <c r="A2402" s="232">
        <v>42201</v>
      </c>
      <c r="B2402" s="233" t="s">
        <v>317</v>
      </c>
      <c r="C2402" s="234" t="s">
        <v>43</v>
      </c>
      <c r="D2402" s="235">
        <v>1</v>
      </c>
      <c r="E2402" s="236">
        <v>152845</v>
      </c>
      <c r="F2402" s="236"/>
      <c r="G2402" s="236" t="s">
        <v>306</v>
      </c>
      <c r="H2402" s="245">
        <v>248.75</v>
      </c>
      <c r="I2402" s="238">
        <v>1721127619</v>
      </c>
      <c r="J2402" s="239" t="s">
        <v>1619</v>
      </c>
      <c r="K2402" s="239" t="s">
        <v>1509</v>
      </c>
      <c r="L2402" s="236" t="s">
        <v>1501</v>
      </c>
      <c r="M2402" s="249" t="s">
        <v>1622</v>
      </c>
      <c r="N2402" s="236">
        <v>2124</v>
      </c>
      <c r="O2402" s="236" t="s">
        <v>44</v>
      </c>
      <c r="P2402" s="240"/>
      <c r="Q2402" s="241" t="s">
        <v>14</v>
      </c>
      <c r="R2402" s="242"/>
      <c r="S2402" s="243" t="s">
        <v>307</v>
      </c>
      <c r="T2402" s="244">
        <v>44</v>
      </c>
      <c r="U2402" s="244"/>
    </row>
    <row r="2403" spans="1:21" ht="51" hidden="1" x14ac:dyDescent="0.3">
      <c r="A2403" s="232">
        <v>42201</v>
      </c>
      <c r="B2403" s="233" t="s">
        <v>305</v>
      </c>
      <c r="C2403" s="234" t="s">
        <v>33</v>
      </c>
      <c r="D2403" s="235">
        <v>1</v>
      </c>
      <c r="E2403" s="236">
        <v>152846</v>
      </c>
      <c r="F2403" s="236"/>
      <c r="G2403" s="236" t="s">
        <v>306</v>
      </c>
      <c r="H2403" s="237">
        <v>123.2</v>
      </c>
      <c r="I2403" s="238">
        <v>1721127619</v>
      </c>
      <c r="J2403" s="239" t="s">
        <v>1619</v>
      </c>
      <c r="K2403" s="239" t="s">
        <v>1509</v>
      </c>
      <c r="L2403" s="236" t="s">
        <v>1501</v>
      </c>
      <c r="M2403" s="236" t="s">
        <v>17</v>
      </c>
      <c r="N2403" s="236" t="s">
        <v>19</v>
      </c>
      <c r="O2403" s="236" t="s">
        <v>19</v>
      </c>
      <c r="P2403" s="240" t="s">
        <v>574</v>
      </c>
      <c r="Q2403" s="241" t="s">
        <v>14</v>
      </c>
      <c r="R2403" s="242"/>
      <c r="S2403" s="243" t="s">
        <v>307</v>
      </c>
      <c r="T2403" s="244">
        <v>44</v>
      </c>
      <c r="U2403" s="244"/>
    </row>
    <row r="2404" spans="1:21" ht="51" hidden="1" x14ac:dyDescent="0.3">
      <c r="A2404" s="232"/>
      <c r="B2404" s="233" t="s">
        <v>897</v>
      </c>
      <c r="C2404" s="234" t="s">
        <v>1492</v>
      </c>
      <c r="D2404" s="235">
        <v>1</v>
      </c>
      <c r="E2404" s="248">
        <v>152847</v>
      </c>
      <c r="F2404" s="248"/>
      <c r="G2404" s="236" t="s">
        <v>306</v>
      </c>
      <c r="H2404" s="245">
        <v>7.64</v>
      </c>
      <c r="I2404" s="238">
        <v>1721127619</v>
      </c>
      <c r="J2404" s="239" t="s">
        <v>1619</v>
      </c>
      <c r="K2404" s="239" t="s">
        <v>1509</v>
      </c>
      <c r="L2404" s="236" t="s">
        <v>1501</v>
      </c>
      <c r="M2404" s="236" t="s">
        <v>17</v>
      </c>
      <c r="N2404" s="236" t="s">
        <v>19</v>
      </c>
      <c r="O2404" s="236" t="s">
        <v>19</v>
      </c>
      <c r="P2404" s="240"/>
      <c r="Q2404" s="236" t="s">
        <v>14</v>
      </c>
      <c r="R2404" s="242"/>
      <c r="S2404" s="243" t="s">
        <v>307</v>
      </c>
      <c r="T2404" s="244">
        <v>44</v>
      </c>
      <c r="U2404" s="244"/>
    </row>
    <row r="2405" spans="1:21" ht="51" hidden="1" x14ac:dyDescent="0.3">
      <c r="A2405" s="232"/>
      <c r="B2405" s="233" t="s">
        <v>897</v>
      </c>
      <c r="C2405" s="234" t="s">
        <v>1492</v>
      </c>
      <c r="D2405" s="235">
        <v>1</v>
      </c>
      <c r="E2405" s="236">
        <v>152848</v>
      </c>
      <c r="F2405" s="236"/>
      <c r="G2405" s="236" t="s">
        <v>306</v>
      </c>
      <c r="H2405" s="245">
        <v>7.64</v>
      </c>
      <c r="I2405" s="238">
        <v>1721127619</v>
      </c>
      <c r="J2405" s="239" t="s">
        <v>1619</v>
      </c>
      <c r="K2405" s="239" t="s">
        <v>1509</v>
      </c>
      <c r="L2405" s="236" t="s">
        <v>1501</v>
      </c>
      <c r="M2405" s="236" t="s">
        <v>17</v>
      </c>
      <c r="N2405" s="236" t="s">
        <v>19</v>
      </c>
      <c r="O2405" s="236" t="s">
        <v>19</v>
      </c>
      <c r="P2405" s="240"/>
      <c r="Q2405" s="236" t="s">
        <v>14</v>
      </c>
      <c r="R2405" s="242"/>
      <c r="S2405" s="243" t="s">
        <v>307</v>
      </c>
      <c r="T2405" s="244">
        <v>44</v>
      </c>
      <c r="U2405" s="244"/>
    </row>
    <row r="2406" spans="1:21" ht="51" hidden="1" x14ac:dyDescent="0.3">
      <c r="A2406" s="232"/>
      <c r="B2406" s="233" t="s">
        <v>309</v>
      </c>
      <c r="C2406" s="234" t="s">
        <v>34</v>
      </c>
      <c r="D2406" s="235">
        <v>1</v>
      </c>
      <c r="E2406" s="248">
        <v>152850</v>
      </c>
      <c r="F2406" s="248"/>
      <c r="G2406" s="236" t="s">
        <v>306</v>
      </c>
      <c r="H2406" s="245">
        <v>70.31</v>
      </c>
      <c r="I2406" s="238">
        <v>1721127619</v>
      </c>
      <c r="J2406" s="239" t="s">
        <v>1619</v>
      </c>
      <c r="K2406" s="239" t="s">
        <v>1509</v>
      </c>
      <c r="L2406" s="236" t="s">
        <v>1501</v>
      </c>
      <c r="M2406" s="236" t="s">
        <v>17</v>
      </c>
      <c r="N2406" s="236" t="s">
        <v>19</v>
      </c>
      <c r="O2406" s="236" t="s">
        <v>19</v>
      </c>
      <c r="P2406" s="240" t="s">
        <v>1512</v>
      </c>
      <c r="Q2406" s="236" t="s">
        <v>14</v>
      </c>
      <c r="R2406" s="242"/>
      <c r="S2406" s="243" t="s">
        <v>307</v>
      </c>
      <c r="T2406" s="244">
        <v>44</v>
      </c>
      <c r="U2406" s="244"/>
    </row>
    <row r="2407" spans="1:21" ht="51" hidden="1" x14ac:dyDescent="0.3">
      <c r="A2407" s="232"/>
      <c r="B2407" s="233" t="s">
        <v>309</v>
      </c>
      <c r="C2407" s="234" t="s">
        <v>34</v>
      </c>
      <c r="D2407" s="235">
        <v>1</v>
      </c>
      <c r="E2407" s="236">
        <v>152851</v>
      </c>
      <c r="F2407" s="236"/>
      <c r="G2407" s="236" t="s">
        <v>306</v>
      </c>
      <c r="H2407" s="245">
        <v>70.31</v>
      </c>
      <c r="I2407" s="238">
        <v>1721127619</v>
      </c>
      <c r="J2407" s="239" t="s">
        <v>1619</v>
      </c>
      <c r="K2407" s="239" t="s">
        <v>1509</v>
      </c>
      <c r="L2407" s="236" t="s">
        <v>1501</v>
      </c>
      <c r="M2407" s="236" t="s">
        <v>17</v>
      </c>
      <c r="N2407" s="236" t="s">
        <v>19</v>
      </c>
      <c r="O2407" s="236" t="s">
        <v>19</v>
      </c>
      <c r="P2407" s="240" t="s">
        <v>1623</v>
      </c>
      <c r="Q2407" s="236" t="s">
        <v>14</v>
      </c>
      <c r="R2407" s="242"/>
      <c r="S2407" s="243" t="s">
        <v>307</v>
      </c>
      <c r="T2407" s="244">
        <v>44</v>
      </c>
      <c r="U2407" s="244"/>
    </row>
    <row r="2408" spans="1:21" ht="51" hidden="1" x14ac:dyDescent="0.3">
      <c r="A2408" s="232">
        <v>42201</v>
      </c>
      <c r="B2408" s="233" t="s">
        <v>310</v>
      </c>
      <c r="C2408" s="234" t="s">
        <v>15</v>
      </c>
      <c r="D2408" s="235">
        <v>1</v>
      </c>
      <c r="E2408" s="248">
        <v>152852</v>
      </c>
      <c r="F2408" s="248"/>
      <c r="G2408" s="236" t="s">
        <v>306</v>
      </c>
      <c r="H2408" s="245">
        <v>1048.32</v>
      </c>
      <c r="I2408" s="238">
        <v>1709132490</v>
      </c>
      <c r="J2408" s="239" t="s">
        <v>1624</v>
      </c>
      <c r="K2408" s="239" t="s">
        <v>1509</v>
      </c>
      <c r="L2408" s="236" t="s">
        <v>1501</v>
      </c>
      <c r="M2408" s="249" t="s">
        <v>1625</v>
      </c>
      <c r="N2408" s="236" t="s">
        <v>18</v>
      </c>
      <c r="O2408" s="236" t="s">
        <v>19</v>
      </c>
      <c r="P2408" s="240"/>
      <c r="Q2408" s="236" t="s">
        <v>14</v>
      </c>
      <c r="R2408" s="242"/>
      <c r="S2408" s="243" t="s">
        <v>307</v>
      </c>
      <c r="T2408" s="244">
        <v>45</v>
      </c>
      <c r="U2408" s="244" t="s">
        <v>465</v>
      </c>
    </row>
    <row r="2409" spans="1:21" ht="51" hidden="1" x14ac:dyDescent="0.3">
      <c r="A2409" s="232"/>
      <c r="B2409" s="233" t="s">
        <v>305</v>
      </c>
      <c r="C2409" s="234" t="s">
        <v>16</v>
      </c>
      <c r="D2409" s="235">
        <v>1</v>
      </c>
      <c r="E2409" s="236">
        <v>152853</v>
      </c>
      <c r="F2409" s="236"/>
      <c r="G2409" s="236" t="s">
        <v>306</v>
      </c>
      <c r="H2409" s="245">
        <v>1232</v>
      </c>
      <c r="I2409" s="238">
        <v>1709132490</v>
      </c>
      <c r="J2409" s="239" t="s">
        <v>1624</v>
      </c>
      <c r="K2409" s="239" t="s">
        <v>1509</v>
      </c>
      <c r="L2409" s="236" t="s">
        <v>1501</v>
      </c>
      <c r="M2409" s="236" t="s">
        <v>17</v>
      </c>
      <c r="N2409" s="236" t="s">
        <v>19</v>
      </c>
      <c r="O2409" s="236" t="s">
        <v>19</v>
      </c>
      <c r="P2409" s="240" t="s">
        <v>868</v>
      </c>
      <c r="Q2409" s="236" t="s">
        <v>14</v>
      </c>
      <c r="R2409" s="242"/>
      <c r="S2409" s="243" t="s">
        <v>307</v>
      </c>
      <c r="T2409" s="244">
        <v>45</v>
      </c>
      <c r="U2409" s="244" t="s">
        <v>465</v>
      </c>
    </row>
    <row r="2410" spans="1:21" ht="51" hidden="1" x14ac:dyDescent="0.3">
      <c r="A2410" s="232"/>
      <c r="B2410" s="233" t="s">
        <v>309</v>
      </c>
      <c r="C2410" s="234" t="s">
        <v>82</v>
      </c>
      <c r="D2410" s="235">
        <v>1</v>
      </c>
      <c r="E2410" s="236">
        <v>152854</v>
      </c>
      <c r="F2410" s="236"/>
      <c r="G2410" s="236" t="s">
        <v>306</v>
      </c>
      <c r="H2410" s="245">
        <v>70.31</v>
      </c>
      <c r="I2410" s="238">
        <v>1709132490</v>
      </c>
      <c r="J2410" s="239" t="s">
        <v>1624</v>
      </c>
      <c r="K2410" s="239" t="s">
        <v>1509</v>
      </c>
      <c r="L2410" s="236" t="s">
        <v>1501</v>
      </c>
      <c r="M2410" s="236" t="s">
        <v>17</v>
      </c>
      <c r="N2410" s="236" t="s">
        <v>19</v>
      </c>
      <c r="O2410" s="236" t="s">
        <v>19</v>
      </c>
      <c r="P2410" s="240" t="s">
        <v>868</v>
      </c>
      <c r="Q2410" s="241" t="s">
        <v>14</v>
      </c>
      <c r="R2410" s="242"/>
      <c r="S2410" s="243" t="s">
        <v>307</v>
      </c>
      <c r="T2410" s="244">
        <v>45</v>
      </c>
      <c r="U2410" s="244" t="s">
        <v>465</v>
      </c>
    </row>
    <row r="2411" spans="1:21" ht="51" hidden="1" x14ac:dyDescent="0.3">
      <c r="A2411" s="232"/>
      <c r="B2411" s="233" t="s">
        <v>897</v>
      </c>
      <c r="C2411" s="234" t="s">
        <v>1492</v>
      </c>
      <c r="D2411" s="235">
        <v>1</v>
      </c>
      <c r="E2411" s="248">
        <v>152855</v>
      </c>
      <c r="F2411" s="248"/>
      <c r="G2411" s="236" t="s">
        <v>306</v>
      </c>
      <c r="H2411" s="245">
        <v>7.64</v>
      </c>
      <c r="I2411" s="238">
        <v>1709132490</v>
      </c>
      <c r="J2411" s="239" t="s">
        <v>1624</v>
      </c>
      <c r="K2411" s="239" t="s">
        <v>1509</v>
      </c>
      <c r="L2411" s="236" t="s">
        <v>1501</v>
      </c>
      <c r="M2411" s="236" t="s">
        <v>17</v>
      </c>
      <c r="N2411" s="236" t="s">
        <v>19</v>
      </c>
      <c r="O2411" s="236" t="s">
        <v>19</v>
      </c>
      <c r="P2411" s="240"/>
      <c r="Q2411" s="241" t="s">
        <v>14</v>
      </c>
      <c r="R2411" s="242"/>
      <c r="S2411" s="243" t="s">
        <v>307</v>
      </c>
      <c r="T2411" s="244">
        <v>45</v>
      </c>
      <c r="U2411" s="244" t="s">
        <v>465</v>
      </c>
    </row>
    <row r="2412" spans="1:21" ht="51" hidden="1" x14ac:dyDescent="0.3">
      <c r="A2412" s="232">
        <v>42201</v>
      </c>
      <c r="B2412" s="233" t="s">
        <v>305</v>
      </c>
      <c r="C2412" s="234" t="s">
        <v>21</v>
      </c>
      <c r="D2412" s="235">
        <v>1</v>
      </c>
      <c r="E2412" s="248">
        <v>152856</v>
      </c>
      <c r="F2412" s="248"/>
      <c r="G2412" s="236" t="s">
        <v>306</v>
      </c>
      <c r="H2412" s="237">
        <v>526.4</v>
      </c>
      <c r="I2412" s="238">
        <v>1715039317</v>
      </c>
      <c r="J2412" s="239" t="s">
        <v>1626</v>
      </c>
      <c r="K2412" s="239" t="s">
        <v>1509</v>
      </c>
      <c r="L2412" s="236" t="s">
        <v>1501</v>
      </c>
      <c r="M2412" s="236" t="s">
        <v>17</v>
      </c>
      <c r="N2412" s="236" t="s">
        <v>19</v>
      </c>
      <c r="O2412" s="236" t="s">
        <v>19</v>
      </c>
      <c r="P2412" s="240" t="s">
        <v>1425</v>
      </c>
      <c r="Q2412" s="241" t="s">
        <v>14</v>
      </c>
      <c r="R2412" s="242"/>
      <c r="S2412" s="243" t="s">
        <v>307</v>
      </c>
      <c r="T2412" s="244">
        <v>46</v>
      </c>
      <c r="U2412" s="244" t="s">
        <v>465</v>
      </c>
    </row>
    <row r="2413" spans="1:21" ht="51" hidden="1" x14ac:dyDescent="0.3">
      <c r="A2413" s="232">
        <v>42201</v>
      </c>
      <c r="B2413" s="233" t="s">
        <v>317</v>
      </c>
      <c r="C2413" s="234" t="s">
        <v>43</v>
      </c>
      <c r="D2413" s="235">
        <v>1</v>
      </c>
      <c r="E2413" s="248">
        <v>152858</v>
      </c>
      <c r="F2413" s="248"/>
      <c r="G2413" s="236" t="s">
        <v>306</v>
      </c>
      <c r="H2413" s="245">
        <v>248.75</v>
      </c>
      <c r="I2413" s="238">
        <v>1715039317</v>
      </c>
      <c r="J2413" s="239" t="s">
        <v>1626</v>
      </c>
      <c r="K2413" s="239" t="s">
        <v>1509</v>
      </c>
      <c r="L2413" s="236" t="s">
        <v>1501</v>
      </c>
      <c r="M2413" s="249" t="s">
        <v>1627</v>
      </c>
      <c r="N2413" s="236">
        <v>2124</v>
      </c>
      <c r="O2413" s="236" t="s">
        <v>44</v>
      </c>
      <c r="P2413" s="240"/>
      <c r="Q2413" s="241" t="s">
        <v>14</v>
      </c>
      <c r="R2413" s="242"/>
      <c r="S2413" s="243" t="s">
        <v>307</v>
      </c>
      <c r="T2413" s="244">
        <v>46</v>
      </c>
      <c r="U2413" s="244" t="s">
        <v>465</v>
      </c>
    </row>
    <row r="2414" spans="1:21" ht="51" hidden="1" x14ac:dyDescent="0.3">
      <c r="A2414" s="232"/>
      <c r="B2414" s="233" t="s">
        <v>897</v>
      </c>
      <c r="C2414" s="234" t="s">
        <v>1492</v>
      </c>
      <c r="D2414" s="235">
        <v>1</v>
      </c>
      <c r="E2414" s="248">
        <v>152859</v>
      </c>
      <c r="F2414" s="248"/>
      <c r="G2414" s="236" t="s">
        <v>306</v>
      </c>
      <c r="H2414" s="245">
        <v>7.64</v>
      </c>
      <c r="I2414" s="238">
        <v>1715039317</v>
      </c>
      <c r="J2414" s="239" t="s">
        <v>1626</v>
      </c>
      <c r="K2414" s="239" t="s">
        <v>1509</v>
      </c>
      <c r="L2414" s="236" t="s">
        <v>1501</v>
      </c>
      <c r="M2414" s="236" t="s">
        <v>17</v>
      </c>
      <c r="N2414" s="236" t="s">
        <v>19</v>
      </c>
      <c r="O2414" s="236" t="s">
        <v>19</v>
      </c>
      <c r="P2414" s="240"/>
      <c r="Q2414" s="236" t="s">
        <v>14</v>
      </c>
      <c r="R2414" s="242"/>
      <c r="S2414" s="243" t="s">
        <v>307</v>
      </c>
      <c r="T2414" s="244">
        <v>46</v>
      </c>
      <c r="U2414" s="244" t="s">
        <v>465</v>
      </c>
    </row>
    <row r="2415" spans="1:21" ht="51" hidden="1" x14ac:dyDescent="0.3">
      <c r="A2415" s="232"/>
      <c r="B2415" s="233" t="s">
        <v>897</v>
      </c>
      <c r="C2415" s="234" t="s">
        <v>1492</v>
      </c>
      <c r="D2415" s="235">
        <v>1</v>
      </c>
      <c r="E2415" s="236">
        <v>152860</v>
      </c>
      <c r="F2415" s="236"/>
      <c r="G2415" s="236" t="s">
        <v>306</v>
      </c>
      <c r="H2415" s="245">
        <v>7.64</v>
      </c>
      <c r="I2415" s="238">
        <v>1715039317</v>
      </c>
      <c r="J2415" s="239" t="s">
        <v>1626</v>
      </c>
      <c r="K2415" s="239" t="s">
        <v>1509</v>
      </c>
      <c r="L2415" s="236" t="s">
        <v>1501</v>
      </c>
      <c r="M2415" s="236" t="s">
        <v>17</v>
      </c>
      <c r="N2415" s="236" t="s">
        <v>19</v>
      </c>
      <c r="O2415" s="236" t="s">
        <v>19</v>
      </c>
      <c r="P2415" s="240"/>
      <c r="Q2415" s="236" t="s">
        <v>14</v>
      </c>
      <c r="R2415" s="242"/>
      <c r="S2415" s="243" t="s">
        <v>307</v>
      </c>
      <c r="T2415" s="244">
        <v>46</v>
      </c>
      <c r="U2415" s="244" t="s">
        <v>465</v>
      </c>
    </row>
    <row r="2416" spans="1:21" ht="51" hidden="1" x14ac:dyDescent="0.3">
      <c r="A2416" s="232"/>
      <c r="B2416" s="233" t="s">
        <v>866</v>
      </c>
      <c r="C2416" s="234" t="s">
        <v>867</v>
      </c>
      <c r="D2416" s="235">
        <v>1</v>
      </c>
      <c r="E2416" s="248">
        <v>152861</v>
      </c>
      <c r="F2416" s="248"/>
      <c r="G2416" s="236" t="s">
        <v>306</v>
      </c>
      <c r="H2416" s="245">
        <v>35</v>
      </c>
      <c r="I2416" s="238">
        <v>1715039317</v>
      </c>
      <c r="J2416" s="239" t="s">
        <v>1626</v>
      </c>
      <c r="K2416" s="239" t="s">
        <v>1509</v>
      </c>
      <c r="L2416" s="236" t="s">
        <v>1501</v>
      </c>
      <c r="M2416" s="236" t="s">
        <v>17</v>
      </c>
      <c r="N2416" s="236" t="s">
        <v>19</v>
      </c>
      <c r="O2416" s="236" t="s">
        <v>19</v>
      </c>
      <c r="P2416" s="236"/>
      <c r="Q2416" s="236" t="s">
        <v>14</v>
      </c>
      <c r="R2416" s="236"/>
      <c r="S2416" s="243" t="s">
        <v>307</v>
      </c>
      <c r="T2416" s="244">
        <v>46</v>
      </c>
      <c r="U2416" s="244" t="s">
        <v>465</v>
      </c>
    </row>
    <row r="2417" spans="1:21" ht="38.4" hidden="1" x14ac:dyDescent="0.3">
      <c r="A2417" s="592">
        <v>42201</v>
      </c>
      <c r="B2417" s="593" t="s">
        <v>318</v>
      </c>
      <c r="C2417" s="581" t="s">
        <v>12</v>
      </c>
      <c r="D2417" s="594">
        <v>1</v>
      </c>
      <c r="E2417" s="594">
        <v>152862</v>
      </c>
      <c r="F2417" s="594"/>
      <c r="G2417" s="594" t="s">
        <v>306</v>
      </c>
      <c r="H2417" s="595">
        <v>1738.44</v>
      </c>
      <c r="I2417" s="596">
        <v>1715039317</v>
      </c>
      <c r="J2417" s="597" t="s">
        <v>1626</v>
      </c>
      <c r="K2417" s="597" t="s">
        <v>1509</v>
      </c>
      <c r="L2417" s="594" t="s">
        <v>1501</v>
      </c>
      <c r="M2417" s="598" t="s">
        <v>1628</v>
      </c>
      <c r="N2417" s="594" t="s">
        <v>1629</v>
      </c>
      <c r="O2417" s="594" t="s">
        <v>13</v>
      </c>
      <c r="P2417" s="579" t="s">
        <v>3646</v>
      </c>
      <c r="Q2417" s="582" t="s">
        <v>14</v>
      </c>
      <c r="R2417" s="599"/>
      <c r="S2417" s="590" t="s">
        <v>308</v>
      </c>
      <c r="T2417" s="600">
        <v>46</v>
      </c>
      <c r="U2417" s="600" t="s">
        <v>465</v>
      </c>
    </row>
    <row r="2418" spans="1:21" ht="51" hidden="1" x14ac:dyDescent="0.3">
      <c r="A2418" s="232">
        <v>42201</v>
      </c>
      <c r="B2418" s="233" t="s">
        <v>309</v>
      </c>
      <c r="C2418" s="234" t="s">
        <v>82</v>
      </c>
      <c r="D2418" s="235">
        <v>1</v>
      </c>
      <c r="E2418" s="236">
        <v>152863</v>
      </c>
      <c r="F2418" s="236"/>
      <c r="G2418" s="236" t="s">
        <v>306</v>
      </c>
      <c r="H2418" s="245">
        <v>319.2</v>
      </c>
      <c r="I2418" s="238">
        <v>1715039317</v>
      </c>
      <c r="J2418" s="239" t="s">
        <v>1626</v>
      </c>
      <c r="K2418" s="239" t="s">
        <v>1509</v>
      </c>
      <c r="L2418" s="236" t="s">
        <v>1501</v>
      </c>
      <c r="M2418" s="236" t="s">
        <v>17</v>
      </c>
      <c r="N2418" s="236" t="s">
        <v>18</v>
      </c>
      <c r="O2418" s="236" t="s">
        <v>19</v>
      </c>
      <c r="P2418" s="240" t="s">
        <v>868</v>
      </c>
      <c r="Q2418" s="241" t="s">
        <v>14</v>
      </c>
      <c r="R2418" s="242"/>
      <c r="S2418" s="243" t="s">
        <v>307</v>
      </c>
      <c r="T2418" s="244">
        <v>46</v>
      </c>
      <c r="U2418" s="244" t="s">
        <v>465</v>
      </c>
    </row>
    <row r="2419" spans="1:21" ht="51" hidden="1" x14ac:dyDescent="0.3">
      <c r="A2419" s="232">
        <v>42201</v>
      </c>
      <c r="B2419" s="233" t="s">
        <v>309</v>
      </c>
      <c r="C2419" s="234" t="s">
        <v>1441</v>
      </c>
      <c r="D2419" s="235">
        <v>1</v>
      </c>
      <c r="E2419" s="236">
        <v>152864</v>
      </c>
      <c r="F2419" s="236"/>
      <c r="G2419" s="236" t="s">
        <v>306</v>
      </c>
      <c r="H2419" s="245">
        <v>319.2</v>
      </c>
      <c r="I2419" s="238">
        <v>201795804</v>
      </c>
      <c r="J2419" s="239" t="s">
        <v>1630</v>
      </c>
      <c r="K2419" s="239" t="s">
        <v>1525</v>
      </c>
      <c r="L2419" s="236" t="s">
        <v>1501</v>
      </c>
      <c r="M2419" s="236" t="s">
        <v>17</v>
      </c>
      <c r="N2419" s="236" t="s">
        <v>18</v>
      </c>
      <c r="O2419" s="236" t="s">
        <v>19</v>
      </c>
      <c r="P2419" s="240" t="s">
        <v>311</v>
      </c>
      <c r="Q2419" s="241" t="s">
        <v>14</v>
      </c>
      <c r="R2419" s="242"/>
      <c r="S2419" s="243" t="s">
        <v>307</v>
      </c>
      <c r="T2419" s="244">
        <v>47</v>
      </c>
      <c r="U2419" s="244" t="s">
        <v>465</v>
      </c>
    </row>
    <row r="2420" spans="1:21" ht="51" hidden="1" x14ac:dyDescent="0.3">
      <c r="A2420" s="232">
        <v>42201</v>
      </c>
      <c r="B2420" s="233" t="s">
        <v>310</v>
      </c>
      <c r="C2420" s="234" t="s">
        <v>15</v>
      </c>
      <c r="D2420" s="235">
        <v>1</v>
      </c>
      <c r="E2420" s="248">
        <v>152865</v>
      </c>
      <c r="F2420" s="248"/>
      <c r="G2420" s="236" t="s">
        <v>306</v>
      </c>
      <c r="H2420" s="245">
        <v>1048.32</v>
      </c>
      <c r="I2420" s="238">
        <v>201795804</v>
      </c>
      <c r="J2420" s="239" t="s">
        <v>1630</v>
      </c>
      <c r="K2420" s="239" t="s">
        <v>1525</v>
      </c>
      <c r="L2420" s="236" t="s">
        <v>1501</v>
      </c>
      <c r="M2420" s="249" t="s">
        <v>1631</v>
      </c>
      <c r="N2420" s="236">
        <v>9020</v>
      </c>
      <c r="O2420" s="236" t="s">
        <v>35</v>
      </c>
      <c r="P2420" s="240"/>
      <c r="Q2420" s="241" t="s">
        <v>14</v>
      </c>
      <c r="R2420" s="242"/>
      <c r="S2420" s="243" t="s">
        <v>307</v>
      </c>
      <c r="T2420" s="244">
        <v>47</v>
      </c>
      <c r="U2420" s="244" t="s">
        <v>465</v>
      </c>
    </row>
    <row r="2421" spans="1:21" ht="51" hidden="1" x14ac:dyDescent="0.3">
      <c r="A2421" s="232"/>
      <c r="B2421" s="233" t="s">
        <v>897</v>
      </c>
      <c r="C2421" s="234" t="s">
        <v>1492</v>
      </c>
      <c r="D2421" s="235">
        <v>1</v>
      </c>
      <c r="E2421" s="236">
        <v>152866</v>
      </c>
      <c r="F2421" s="236"/>
      <c r="G2421" s="236" t="s">
        <v>306</v>
      </c>
      <c r="H2421" s="245">
        <v>7.64</v>
      </c>
      <c r="I2421" s="238">
        <v>201795804</v>
      </c>
      <c r="J2421" s="239" t="s">
        <v>1630</v>
      </c>
      <c r="K2421" s="239" t="s">
        <v>1525</v>
      </c>
      <c r="L2421" s="236" t="s">
        <v>1501</v>
      </c>
      <c r="M2421" s="236" t="s">
        <v>17</v>
      </c>
      <c r="N2421" s="236" t="s">
        <v>19</v>
      </c>
      <c r="O2421" s="236" t="s">
        <v>19</v>
      </c>
      <c r="P2421" s="240"/>
      <c r="Q2421" s="236" t="s">
        <v>14</v>
      </c>
      <c r="R2421" s="242"/>
      <c r="S2421" s="243" t="s">
        <v>307</v>
      </c>
      <c r="T2421" s="244">
        <v>47</v>
      </c>
      <c r="U2421" s="244" t="s">
        <v>465</v>
      </c>
    </row>
    <row r="2422" spans="1:21" ht="51" hidden="1" x14ac:dyDescent="0.3">
      <c r="A2422" s="232"/>
      <c r="B2422" s="233" t="s">
        <v>866</v>
      </c>
      <c r="C2422" s="234" t="s">
        <v>867</v>
      </c>
      <c r="D2422" s="235">
        <v>1</v>
      </c>
      <c r="E2422" s="236">
        <v>152867</v>
      </c>
      <c r="F2422" s="236"/>
      <c r="G2422" s="236" t="s">
        <v>306</v>
      </c>
      <c r="H2422" s="245">
        <v>35</v>
      </c>
      <c r="I2422" s="238">
        <v>201795804</v>
      </c>
      <c r="J2422" s="239" t="s">
        <v>1630</v>
      </c>
      <c r="K2422" s="239" t="s">
        <v>1525</v>
      </c>
      <c r="L2422" s="236" t="s">
        <v>1501</v>
      </c>
      <c r="M2422" s="236" t="s">
        <v>17</v>
      </c>
      <c r="N2422" s="236" t="s">
        <v>19</v>
      </c>
      <c r="O2422" s="236" t="s">
        <v>19</v>
      </c>
      <c r="P2422" s="236"/>
      <c r="Q2422" s="236" t="s">
        <v>14</v>
      </c>
      <c r="R2422" s="236"/>
      <c r="S2422" s="243" t="s">
        <v>307</v>
      </c>
      <c r="T2422" s="244">
        <v>47</v>
      </c>
      <c r="U2422" s="244" t="s">
        <v>465</v>
      </c>
    </row>
    <row r="2423" spans="1:21" ht="51" hidden="1" x14ac:dyDescent="0.3">
      <c r="A2423" s="232">
        <v>42201</v>
      </c>
      <c r="B2423" s="233" t="s">
        <v>305</v>
      </c>
      <c r="C2423" s="234" t="s">
        <v>21</v>
      </c>
      <c r="D2423" s="235">
        <v>1</v>
      </c>
      <c r="E2423" s="248">
        <v>152868</v>
      </c>
      <c r="F2423" s="248"/>
      <c r="G2423" s="236" t="s">
        <v>306</v>
      </c>
      <c r="H2423" s="237">
        <v>526.4</v>
      </c>
      <c r="I2423" s="238">
        <v>201795804</v>
      </c>
      <c r="J2423" s="239" t="s">
        <v>1630</v>
      </c>
      <c r="K2423" s="239" t="s">
        <v>1525</v>
      </c>
      <c r="L2423" s="236" t="s">
        <v>1501</v>
      </c>
      <c r="M2423" s="236" t="s">
        <v>17</v>
      </c>
      <c r="N2423" s="236" t="s">
        <v>19</v>
      </c>
      <c r="O2423" s="236" t="s">
        <v>19</v>
      </c>
      <c r="P2423" s="240" t="s">
        <v>868</v>
      </c>
      <c r="Q2423" s="241" t="s">
        <v>14</v>
      </c>
      <c r="R2423" s="242"/>
      <c r="S2423" s="243" t="s">
        <v>307</v>
      </c>
      <c r="T2423" s="244">
        <v>47</v>
      </c>
      <c r="U2423" s="244" t="s">
        <v>465</v>
      </c>
    </row>
    <row r="2424" spans="1:21" ht="51" hidden="1" x14ac:dyDescent="0.3">
      <c r="A2424" s="232">
        <v>42201</v>
      </c>
      <c r="B2424" s="233" t="s">
        <v>315</v>
      </c>
      <c r="C2424" s="234" t="s">
        <v>32</v>
      </c>
      <c r="D2424" s="235">
        <v>1</v>
      </c>
      <c r="E2424" s="236">
        <v>152869</v>
      </c>
      <c r="F2424" s="236"/>
      <c r="G2424" s="236" t="s">
        <v>306</v>
      </c>
      <c r="H2424" s="245">
        <v>87.36</v>
      </c>
      <c r="I2424" s="238">
        <v>1716076854</v>
      </c>
      <c r="J2424" s="239" t="s">
        <v>1632</v>
      </c>
      <c r="K2424" s="239" t="s">
        <v>1509</v>
      </c>
      <c r="L2424" s="236" t="s">
        <v>1501</v>
      </c>
      <c r="M2424" s="236" t="s">
        <v>17</v>
      </c>
      <c r="N2424" s="236" t="s">
        <v>18</v>
      </c>
      <c r="O2424" s="236" t="s">
        <v>19</v>
      </c>
      <c r="P2424" s="240"/>
      <c r="Q2424" s="241" t="s">
        <v>14</v>
      </c>
      <c r="R2424" s="242"/>
      <c r="S2424" s="243" t="s">
        <v>307</v>
      </c>
      <c r="T2424" s="244">
        <v>48</v>
      </c>
      <c r="U2424" s="244"/>
    </row>
    <row r="2425" spans="1:21" ht="51" hidden="1" x14ac:dyDescent="0.3">
      <c r="A2425" s="232">
        <v>42201</v>
      </c>
      <c r="B2425" s="233" t="s">
        <v>315</v>
      </c>
      <c r="C2425" s="234" t="s">
        <v>32</v>
      </c>
      <c r="D2425" s="235">
        <v>1</v>
      </c>
      <c r="E2425" s="248">
        <v>152870</v>
      </c>
      <c r="F2425" s="248"/>
      <c r="G2425" s="236" t="s">
        <v>306</v>
      </c>
      <c r="H2425" s="245">
        <v>87.36</v>
      </c>
      <c r="I2425" s="238">
        <v>1716076854</v>
      </c>
      <c r="J2425" s="239" t="s">
        <v>1632</v>
      </c>
      <c r="K2425" s="239" t="s">
        <v>1509</v>
      </c>
      <c r="L2425" s="236" t="s">
        <v>1501</v>
      </c>
      <c r="M2425" s="236" t="s">
        <v>17</v>
      </c>
      <c r="N2425" s="236" t="s">
        <v>18</v>
      </c>
      <c r="O2425" s="236" t="s">
        <v>19</v>
      </c>
      <c r="P2425" s="240"/>
      <c r="Q2425" s="241" t="s">
        <v>14</v>
      </c>
      <c r="R2425" s="242"/>
      <c r="S2425" s="243" t="s">
        <v>307</v>
      </c>
      <c r="T2425" s="244">
        <v>48</v>
      </c>
      <c r="U2425" s="244"/>
    </row>
    <row r="2426" spans="1:21" ht="51" hidden="1" x14ac:dyDescent="0.3">
      <c r="A2426" s="232">
        <v>42201</v>
      </c>
      <c r="B2426" s="233" t="s">
        <v>310</v>
      </c>
      <c r="C2426" s="234" t="s">
        <v>15</v>
      </c>
      <c r="D2426" s="235">
        <v>1</v>
      </c>
      <c r="E2426" s="236">
        <v>152871</v>
      </c>
      <c r="F2426" s="236"/>
      <c r="G2426" s="236" t="s">
        <v>306</v>
      </c>
      <c r="H2426" s="245">
        <v>938.85</v>
      </c>
      <c r="I2426" s="238">
        <v>1716076854</v>
      </c>
      <c r="J2426" s="239" t="s">
        <v>1632</v>
      </c>
      <c r="K2426" s="239" t="s">
        <v>1509</v>
      </c>
      <c r="L2426" s="236" t="s">
        <v>1501</v>
      </c>
      <c r="M2426" s="249" t="s">
        <v>1633</v>
      </c>
      <c r="N2426" s="236">
        <v>2032</v>
      </c>
      <c r="O2426" s="236" t="s">
        <v>13</v>
      </c>
      <c r="P2426" s="240"/>
      <c r="Q2426" s="241" t="s">
        <v>14</v>
      </c>
      <c r="R2426" s="242"/>
      <c r="S2426" s="243" t="s">
        <v>307</v>
      </c>
      <c r="T2426" s="244">
        <v>48</v>
      </c>
      <c r="U2426" s="244"/>
    </row>
    <row r="2427" spans="1:21" ht="51" hidden="1" x14ac:dyDescent="0.3">
      <c r="A2427" s="232">
        <v>42201</v>
      </c>
      <c r="B2427" s="233" t="s">
        <v>309</v>
      </c>
      <c r="C2427" s="234" t="s">
        <v>34</v>
      </c>
      <c r="D2427" s="235">
        <v>1</v>
      </c>
      <c r="E2427" s="236">
        <v>152872</v>
      </c>
      <c r="F2427" s="236"/>
      <c r="G2427" s="236" t="s">
        <v>306</v>
      </c>
      <c r="H2427" s="245">
        <v>70.31</v>
      </c>
      <c r="I2427" s="238">
        <v>1716076854</v>
      </c>
      <c r="J2427" s="239" t="s">
        <v>1632</v>
      </c>
      <c r="K2427" s="239" t="s">
        <v>1525</v>
      </c>
      <c r="L2427" s="236" t="s">
        <v>1501</v>
      </c>
      <c r="M2427" s="236" t="s">
        <v>17</v>
      </c>
      <c r="N2427" s="236" t="s">
        <v>18</v>
      </c>
      <c r="O2427" s="236" t="s">
        <v>19</v>
      </c>
      <c r="P2427" s="240" t="s">
        <v>1512</v>
      </c>
      <c r="Q2427" s="241" t="s">
        <v>14</v>
      </c>
      <c r="R2427" s="242"/>
      <c r="S2427" s="243" t="s">
        <v>308</v>
      </c>
      <c r="T2427" s="244">
        <v>48</v>
      </c>
      <c r="U2427" s="244"/>
    </row>
    <row r="2428" spans="1:21" ht="51" hidden="1" x14ac:dyDescent="0.3">
      <c r="A2428" s="232">
        <v>42201</v>
      </c>
      <c r="B2428" s="233" t="s">
        <v>305</v>
      </c>
      <c r="C2428" s="234" t="s">
        <v>21</v>
      </c>
      <c r="D2428" s="235">
        <v>1</v>
      </c>
      <c r="E2428" s="236">
        <v>152873</v>
      </c>
      <c r="F2428" s="236"/>
      <c r="G2428" s="236" t="s">
        <v>306</v>
      </c>
      <c r="H2428" s="237">
        <v>526.4</v>
      </c>
      <c r="I2428" s="238">
        <v>1716076854</v>
      </c>
      <c r="J2428" s="239" t="s">
        <v>1632</v>
      </c>
      <c r="K2428" s="239" t="s">
        <v>1525</v>
      </c>
      <c r="L2428" s="236" t="s">
        <v>1501</v>
      </c>
      <c r="M2428" s="236" t="s">
        <v>17</v>
      </c>
      <c r="N2428" s="236" t="s">
        <v>19</v>
      </c>
      <c r="O2428" s="236" t="s">
        <v>19</v>
      </c>
      <c r="P2428" s="240" t="s">
        <v>1512</v>
      </c>
      <c r="Q2428" s="241" t="s">
        <v>14</v>
      </c>
      <c r="R2428" s="242"/>
      <c r="S2428" s="243" t="s">
        <v>307</v>
      </c>
      <c r="T2428" s="244">
        <v>48</v>
      </c>
      <c r="U2428" s="244"/>
    </row>
    <row r="2429" spans="1:21" ht="51" hidden="1" x14ac:dyDescent="0.3">
      <c r="A2429" s="232"/>
      <c r="B2429" s="233" t="s">
        <v>897</v>
      </c>
      <c r="C2429" s="234" t="s">
        <v>1573</v>
      </c>
      <c r="D2429" s="235">
        <v>1</v>
      </c>
      <c r="E2429" s="236">
        <v>152874</v>
      </c>
      <c r="F2429" s="236"/>
      <c r="G2429" s="236" t="s">
        <v>306</v>
      </c>
      <c r="H2429" s="245">
        <v>7.64</v>
      </c>
      <c r="I2429" s="238">
        <v>1716076854</v>
      </c>
      <c r="J2429" s="239" t="s">
        <v>1632</v>
      </c>
      <c r="K2429" s="239" t="s">
        <v>1525</v>
      </c>
      <c r="L2429" s="236" t="s">
        <v>1501</v>
      </c>
      <c r="M2429" s="236" t="s">
        <v>17</v>
      </c>
      <c r="N2429" s="236" t="s">
        <v>19</v>
      </c>
      <c r="O2429" s="236" t="s">
        <v>19</v>
      </c>
      <c r="P2429" s="240"/>
      <c r="Q2429" s="236" t="s">
        <v>14</v>
      </c>
      <c r="R2429" s="242"/>
      <c r="S2429" s="243" t="s">
        <v>307</v>
      </c>
      <c r="T2429" s="244">
        <v>48</v>
      </c>
      <c r="U2429" s="244"/>
    </row>
    <row r="2430" spans="1:21" ht="51" hidden="1" x14ac:dyDescent="0.3">
      <c r="A2430" s="232"/>
      <c r="B2430" s="233" t="s">
        <v>317</v>
      </c>
      <c r="C2430" s="234" t="s">
        <v>43</v>
      </c>
      <c r="D2430" s="235">
        <v>1</v>
      </c>
      <c r="E2430" s="236">
        <v>152875</v>
      </c>
      <c r="F2430" s="236"/>
      <c r="G2430" s="236" t="s">
        <v>306</v>
      </c>
      <c r="H2430" s="245">
        <v>248.75</v>
      </c>
      <c r="I2430" s="238">
        <v>1716076854</v>
      </c>
      <c r="J2430" s="239" t="s">
        <v>1632</v>
      </c>
      <c r="K2430" s="239" t="s">
        <v>1525</v>
      </c>
      <c r="L2430" s="236" t="s">
        <v>1501</v>
      </c>
      <c r="M2430" s="236" t="s">
        <v>1634</v>
      </c>
      <c r="N2430" s="236">
        <v>2124</v>
      </c>
      <c r="O2430" s="236" t="s">
        <v>44</v>
      </c>
      <c r="P2430" s="240"/>
      <c r="Q2430" s="236" t="s">
        <v>14</v>
      </c>
      <c r="R2430" s="242"/>
      <c r="S2430" s="243" t="s">
        <v>307</v>
      </c>
      <c r="T2430" s="244">
        <v>48</v>
      </c>
      <c r="U2430" s="244"/>
    </row>
    <row r="2431" spans="1:21" ht="51" hidden="1" x14ac:dyDescent="0.3">
      <c r="A2431" s="232">
        <v>42201</v>
      </c>
      <c r="B2431" s="233" t="s">
        <v>315</v>
      </c>
      <c r="C2431" s="234" t="s">
        <v>32</v>
      </c>
      <c r="D2431" s="235">
        <v>1</v>
      </c>
      <c r="E2431" s="248">
        <v>152876</v>
      </c>
      <c r="F2431" s="248"/>
      <c r="G2431" s="236" t="s">
        <v>306</v>
      </c>
      <c r="H2431" s="245">
        <v>87.36</v>
      </c>
      <c r="I2431" s="238">
        <v>1716076854</v>
      </c>
      <c r="J2431" s="239" t="s">
        <v>1632</v>
      </c>
      <c r="K2431" s="239" t="s">
        <v>1525</v>
      </c>
      <c r="L2431" s="236" t="s">
        <v>1501</v>
      </c>
      <c r="M2431" s="236" t="s">
        <v>17</v>
      </c>
      <c r="N2431" s="236" t="s">
        <v>18</v>
      </c>
      <c r="O2431" s="236" t="s">
        <v>19</v>
      </c>
      <c r="P2431" s="240"/>
      <c r="Q2431" s="241" t="s">
        <v>14</v>
      </c>
      <c r="R2431" s="242"/>
      <c r="S2431" s="243" t="s">
        <v>307</v>
      </c>
      <c r="T2431" s="244">
        <v>48</v>
      </c>
      <c r="U2431" s="244"/>
    </row>
    <row r="2432" spans="1:21" ht="51" hidden="1" x14ac:dyDescent="0.3">
      <c r="A2432" s="232">
        <v>42201</v>
      </c>
      <c r="B2432" s="233" t="s">
        <v>315</v>
      </c>
      <c r="C2432" s="234" t="s">
        <v>32</v>
      </c>
      <c r="D2432" s="235">
        <v>1</v>
      </c>
      <c r="E2432" s="236">
        <v>152877</v>
      </c>
      <c r="F2432" s="236"/>
      <c r="G2432" s="236" t="s">
        <v>306</v>
      </c>
      <c r="H2432" s="245">
        <v>87.36</v>
      </c>
      <c r="I2432" s="238">
        <v>1716076854</v>
      </c>
      <c r="J2432" s="239" t="s">
        <v>1632</v>
      </c>
      <c r="K2432" s="239" t="s">
        <v>1525</v>
      </c>
      <c r="L2432" s="236" t="s">
        <v>1501</v>
      </c>
      <c r="M2432" s="236" t="s">
        <v>17</v>
      </c>
      <c r="N2432" s="236" t="s">
        <v>18</v>
      </c>
      <c r="O2432" s="236" t="s">
        <v>19</v>
      </c>
      <c r="P2432" s="240"/>
      <c r="Q2432" s="241" t="s">
        <v>14</v>
      </c>
      <c r="R2432" s="242"/>
      <c r="S2432" s="243" t="s">
        <v>307</v>
      </c>
      <c r="T2432" s="244">
        <v>48</v>
      </c>
      <c r="U2432" s="244"/>
    </row>
    <row r="2433" spans="1:21" ht="40.799999999999997" hidden="1" x14ac:dyDescent="0.3">
      <c r="A2433" s="232">
        <v>42201</v>
      </c>
      <c r="B2433" s="233" t="s">
        <v>310</v>
      </c>
      <c r="C2433" s="234" t="s">
        <v>15</v>
      </c>
      <c r="D2433" s="235">
        <v>1</v>
      </c>
      <c r="E2433" s="236">
        <v>152878</v>
      </c>
      <c r="F2433" s="236"/>
      <c r="G2433" s="236" t="s">
        <v>306</v>
      </c>
      <c r="H2433" s="245">
        <v>1048.32</v>
      </c>
      <c r="I2433" s="238">
        <v>1716944473</v>
      </c>
      <c r="J2433" s="239" t="s">
        <v>1635</v>
      </c>
      <c r="K2433" s="239" t="s">
        <v>1636</v>
      </c>
      <c r="L2433" s="236" t="s">
        <v>1637</v>
      </c>
      <c r="M2433" s="249" t="s">
        <v>1638</v>
      </c>
      <c r="N2433" s="236">
        <v>9020</v>
      </c>
      <c r="O2433" s="236" t="s">
        <v>35</v>
      </c>
      <c r="P2433" s="240"/>
      <c r="Q2433" s="241" t="s">
        <v>14</v>
      </c>
      <c r="R2433" s="242"/>
      <c r="S2433" s="243" t="s">
        <v>307</v>
      </c>
      <c r="T2433" s="244">
        <v>49</v>
      </c>
      <c r="U2433" s="244" t="s">
        <v>465</v>
      </c>
    </row>
    <row r="2434" spans="1:21" ht="40.799999999999997" hidden="1" x14ac:dyDescent="0.3">
      <c r="A2434" s="232"/>
      <c r="B2434" s="233" t="s">
        <v>897</v>
      </c>
      <c r="C2434" s="234" t="s">
        <v>1492</v>
      </c>
      <c r="D2434" s="235">
        <v>1</v>
      </c>
      <c r="E2434" s="248">
        <v>152879</v>
      </c>
      <c r="F2434" s="248"/>
      <c r="G2434" s="236" t="s">
        <v>306</v>
      </c>
      <c r="H2434" s="245">
        <v>7.64</v>
      </c>
      <c r="I2434" s="238">
        <v>1716944473</v>
      </c>
      <c r="J2434" s="239" t="s">
        <v>1635</v>
      </c>
      <c r="K2434" s="239" t="s">
        <v>1636</v>
      </c>
      <c r="L2434" s="236" t="s">
        <v>1637</v>
      </c>
      <c r="M2434" s="236" t="s">
        <v>17</v>
      </c>
      <c r="N2434" s="236" t="s">
        <v>19</v>
      </c>
      <c r="O2434" s="236" t="s">
        <v>19</v>
      </c>
      <c r="P2434" s="240"/>
      <c r="Q2434" s="236" t="s">
        <v>14</v>
      </c>
      <c r="R2434" s="242"/>
      <c r="S2434" s="243" t="s">
        <v>307</v>
      </c>
      <c r="T2434" s="244">
        <v>49</v>
      </c>
      <c r="U2434" s="244" t="s">
        <v>465</v>
      </c>
    </row>
    <row r="2435" spans="1:21" ht="40.799999999999997" hidden="1" x14ac:dyDescent="0.3">
      <c r="A2435" s="232">
        <v>42201</v>
      </c>
      <c r="B2435" s="233" t="s">
        <v>305</v>
      </c>
      <c r="C2435" s="234" t="s">
        <v>21</v>
      </c>
      <c r="D2435" s="235">
        <v>1</v>
      </c>
      <c r="E2435" s="236">
        <v>152880</v>
      </c>
      <c r="F2435" s="236"/>
      <c r="G2435" s="236" t="s">
        <v>306</v>
      </c>
      <c r="H2435" s="237">
        <v>526.4</v>
      </c>
      <c r="I2435" s="238">
        <v>1716944473</v>
      </c>
      <c r="J2435" s="239" t="s">
        <v>1635</v>
      </c>
      <c r="K2435" s="239" t="s">
        <v>1636</v>
      </c>
      <c r="L2435" s="236" t="s">
        <v>1637</v>
      </c>
      <c r="M2435" s="236" t="s">
        <v>17</v>
      </c>
      <c r="N2435" s="236" t="s">
        <v>19</v>
      </c>
      <c r="O2435" s="236" t="s">
        <v>19</v>
      </c>
      <c r="P2435" s="240" t="s">
        <v>1512</v>
      </c>
      <c r="Q2435" s="241" t="s">
        <v>14</v>
      </c>
      <c r="R2435" s="242"/>
      <c r="S2435" s="243" t="s">
        <v>307</v>
      </c>
      <c r="T2435" s="244">
        <v>49</v>
      </c>
      <c r="U2435" s="244" t="s">
        <v>465</v>
      </c>
    </row>
    <row r="2436" spans="1:21" ht="40.799999999999997" hidden="1" x14ac:dyDescent="0.3">
      <c r="A2436" s="232">
        <v>42201</v>
      </c>
      <c r="B2436" s="233" t="s">
        <v>309</v>
      </c>
      <c r="C2436" s="234" t="s">
        <v>34</v>
      </c>
      <c r="D2436" s="235">
        <v>1</v>
      </c>
      <c r="E2436" s="236">
        <v>152881</v>
      </c>
      <c r="F2436" s="236"/>
      <c r="G2436" s="236" t="s">
        <v>306</v>
      </c>
      <c r="H2436" s="245">
        <v>70.31</v>
      </c>
      <c r="I2436" s="238">
        <v>1716944473</v>
      </c>
      <c r="J2436" s="239" t="s">
        <v>1635</v>
      </c>
      <c r="K2436" s="239" t="s">
        <v>1636</v>
      </c>
      <c r="L2436" s="236" t="s">
        <v>1637</v>
      </c>
      <c r="M2436" s="236" t="s">
        <v>17</v>
      </c>
      <c r="N2436" s="236" t="s">
        <v>18</v>
      </c>
      <c r="O2436" s="236" t="s">
        <v>19</v>
      </c>
      <c r="P2436" s="240" t="s">
        <v>1512</v>
      </c>
      <c r="Q2436" s="241" t="s">
        <v>14</v>
      </c>
      <c r="R2436" s="242"/>
      <c r="S2436" s="243" t="s">
        <v>307</v>
      </c>
      <c r="T2436" s="244">
        <v>49</v>
      </c>
      <c r="U2436" s="244" t="s">
        <v>465</v>
      </c>
    </row>
    <row r="2437" spans="1:21" ht="40.799999999999997" hidden="1" x14ac:dyDescent="0.3">
      <c r="A2437" s="232">
        <v>42201</v>
      </c>
      <c r="B2437" s="233" t="s">
        <v>310</v>
      </c>
      <c r="C2437" s="234" t="s">
        <v>15</v>
      </c>
      <c r="D2437" s="235">
        <v>1</v>
      </c>
      <c r="E2437" s="248">
        <v>152882</v>
      </c>
      <c r="F2437" s="248"/>
      <c r="G2437" s="236" t="s">
        <v>306</v>
      </c>
      <c r="H2437" s="245">
        <v>7268.8</v>
      </c>
      <c r="I2437" s="238">
        <v>1803668316</v>
      </c>
      <c r="J2437" s="239" t="s">
        <v>1639</v>
      </c>
      <c r="K2437" s="239" t="s">
        <v>1636</v>
      </c>
      <c r="L2437" s="236" t="s">
        <v>1637</v>
      </c>
      <c r="M2437" s="236" t="s">
        <v>1640</v>
      </c>
      <c r="N2437" s="236" t="s">
        <v>835</v>
      </c>
      <c r="O2437" s="236" t="s">
        <v>35</v>
      </c>
      <c r="P2437" s="240"/>
      <c r="Q2437" s="241" t="s">
        <v>14</v>
      </c>
      <c r="R2437" s="242"/>
      <c r="S2437" s="243" t="s">
        <v>307</v>
      </c>
      <c r="T2437" s="244">
        <v>50</v>
      </c>
      <c r="U2437" s="244" t="s">
        <v>465</v>
      </c>
    </row>
    <row r="2438" spans="1:21" ht="40.799999999999997" hidden="1" x14ac:dyDescent="0.3">
      <c r="A2438" s="232"/>
      <c r="B2438" s="233" t="s">
        <v>897</v>
      </c>
      <c r="C2438" s="234" t="s">
        <v>1492</v>
      </c>
      <c r="D2438" s="235">
        <v>1</v>
      </c>
      <c r="E2438" s="236">
        <v>152883</v>
      </c>
      <c r="F2438" s="236"/>
      <c r="G2438" s="236" t="s">
        <v>306</v>
      </c>
      <c r="H2438" s="245">
        <v>7.64</v>
      </c>
      <c r="I2438" s="238">
        <v>1803668316</v>
      </c>
      <c r="J2438" s="239" t="s">
        <v>1639</v>
      </c>
      <c r="K2438" s="239" t="s">
        <v>1636</v>
      </c>
      <c r="L2438" s="236" t="s">
        <v>1637</v>
      </c>
      <c r="M2438" s="236" t="s">
        <v>17</v>
      </c>
      <c r="N2438" s="236" t="s">
        <v>19</v>
      </c>
      <c r="O2438" s="236" t="s">
        <v>19</v>
      </c>
      <c r="P2438" s="240"/>
      <c r="Q2438" s="236" t="s">
        <v>14</v>
      </c>
      <c r="R2438" s="242"/>
      <c r="S2438" s="243" t="s">
        <v>307</v>
      </c>
      <c r="T2438" s="244">
        <v>50</v>
      </c>
      <c r="U2438" s="244" t="s">
        <v>465</v>
      </c>
    </row>
    <row r="2439" spans="1:21" ht="40.799999999999997" hidden="1" x14ac:dyDescent="0.3">
      <c r="A2439" s="232"/>
      <c r="B2439" s="233" t="s">
        <v>866</v>
      </c>
      <c r="C2439" s="234" t="s">
        <v>867</v>
      </c>
      <c r="D2439" s="235">
        <v>1</v>
      </c>
      <c r="E2439" s="236">
        <v>152884</v>
      </c>
      <c r="F2439" s="236"/>
      <c r="G2439" s="236" t="s">
        <v>306</v>
      </c>
      <c r="H2439" s="245">
        <v>35</v>
      </c>
      <c r="I2439" s="238">
        <v>1803668316</v>
      </c>
      <c r="J2439" s="239" t="s">
        <v>1639</v>
      </c>
      <c r="K2439" s="239" t="s">
        <v>1636</v>
      </c>
      <c r="L2439" s="236" t="s">
        <v>1637</v>
      </c>
      <c r="M2439" s="236" t="s">
        <v>17</v>
      </c>
      <c r="N2439" s="236" t="s">
        <v>19</v>
      </c>
      <c r="O2439" s="236" t="s">
        <v>19</v>
      </c>
      <c r="P2439" s="240"/>
      <c r="Q2439" s="241" t="s">
        <v>14</v>
      </c>
      <c r="R2439" s="242"/>
      <c r="S2439" s="243" t="s">
        <v>307</v>
      </c>
      <c r="T2439" s="244">
        <v>50</v>
      </c>
      <c r="U2439" s="244" t="s">
        <v>465</v>
      </c>
    </row>
    <row r="2440" spans="1:21" ht="40.799999999999997" hidden="1" x14ac:dyDescent="0.3">
      <c r="A2440" s="232">
        <v>42201</v>
      </c>
      <c r="B2440" s="233" t="s">
        <v>309</v>
      </c>
      <c r="C2440" s="234" t="s">
        <v>16</v>
      </c>
      <c r="D2440" s="235">
        <v>1</v>
      </c>
      <c r="E2440" s="248">
        <v>152885</v>
      </c>
      <c r="F2440" s="248"/>
      <c r="G2440" s="236" t="s">
        <v>306</v>
      </c>
      <c r="H2440" s="245">
        <v>123.2</v>
      </c>
      <c r="I2440" s="238">
        <v>1803668316</v>
      </c>
      <c r="J2440" s="239" t="s">
        <v>1639</v>
      </c>
      <c r="K2440" s="239" t="s">
        <v>1636</v>
      </c>
      <c r="L2440" s="236" t="s">
        <v>1637</v>
      </c>
      <c r="M2440" s="236" t="s">
        <v>17</v>
      </c>
      <c r="N2440" s="236" t="s">
        <v>18</v>
      </c>
      <c r="O2440" s="236" t="s">
        <v>19</v>
      </c>
      <c r="P2440" s="240" t="s">
        <v>574</v>
      </c>
      <c r="Q2440" s="241" t="s">
        <v>14</v>
      </c>
      <c r="R2440" s="242"/>
      <c r="S2440" s="243" t="s">
        <v>307</v>
      </c>
      <c r="T2440" s="244">
        <v>50</v>
      </c>
      <c r="U2440" s="244" t="s">
        <v>465</v>
      </c>
    </row>
    <row r="2441" spans="1:21" ht="40.799999999999997" hidden="1" x14ac:dyDescent="0.3">
      <c r="A2441" s="232">
        <v>42201</v>
      </c>
      <c r="B2441" s="233" t="s">
        <v>309</v>
      </c>
      <c r="C2441" s="234" t="s">
        <v>34</v>
      </c>
      <c r="D2441" s="235">
        <v>1</v>
      </c>
      <c r="E2441" s="236">
        <v>152886</v>
      </c>
      <c r="F2441" s="236"/>
      <c r="G2441" s="236" t="s">
        <v>306</v>
      </c>
      <c r="H2441" s="245">
        <v>319.2</v>
      </c>
      <c r="I2441" s="238">
        <v>1803668316</v>
      </c>
      <c r="J2441" s="239" t="s">
        <v>1639</v>
      </c>
      <c r="K2441" s="239" t="s">
        <v>1636</v>
      </c>
      <c r="L2441" s="236" t="s">
        <v>1637</v>
      </c>
      <c r="M2441" s="236" t="s">
        <v>17</v>
      </c>
      <c r="N2441" s="236" t="s">
        <v>18</v>
      </c>
      <c r="O2441" s="236" t="s">
        <v>19</v>
      </c>
      <c r="P2441" s="240" t="s">
        <v>1425</v>
      </c>
      <c r="Q2441" s="241" t="s">
        <v>14</v>
      </c>
      <c r="R2441" s="242"/>
      <c r="S2441" s="243" t="s">
        <v>307</v>
      </c>
      <c r="T2441" s="244">
        <v>50</v>
      </c>
      <c r="U2441" s="244" t="s">
        <v>465</v>
      </c>
    </row>
    <row r="2442" spans="1:21" ht="30.6" hidden="1" x14ac:dyDescent="0.3">
      <c r="A2442" s="232">
        <v>42201</v>
      </c>
      <c r="B2442" s="233" t="s">
        <v>317</v>
      </c>
      <c r="C2442" s="234" t="s">
        <v>43</v>
      </c>
      <c r="D2442" s="235">
        <v>1</v>
      </c>
      <c r="E2442" s="236">
        <v>152887</v>
      </c>
      <c r="F2442" s="236"/>
      <c r="G2442" s="236" t="s">
        <v>306</v>
      </c>
      <c r="H2442" s="245">
        <v>248.75</v>
      </c>
      <c r="I2442" s="238">
        <v>1709461360</v>
      </c>
      <c r="J2442" s="239" t="s">
        <v>1641</v>
      </c>
      <c r="K2442" s="239" t="s">
        <v>1642</v>
      </c>
      <c r="L2442" s="236" t="s">
        <v>1637</v>
      </c>
      <c r="M2442" s="249" t="s">
        <v>1643</v>
      </c>
      <c r="N2442" s="236">
        <v>2200</v>
      </c>
      <c r="O2442" s="236" t="s">
        <v>44</v>
      </c>
      <c r="P2442" s="240"/>
      <c r="Q2442" s="241" t="s">
        <v>14</v>
      </c>
      <c r="R2442" s="242"/>
      <c r="S2442" s="243" t="s">
        <v>307</v>
      </c>
      <c r="T2442" s="244">
        <v>376</v>
      </c>
      <c r="U2442" s="244" t="s">
        <v>465</v>
      </c>
    </row>
    <row r="2443" spans="1:21" ht="34.200000000000003" hidden="1" x14ac:dyDescent="0.3">
      <c r="A2443" s="592">
        <v>42201</v>
      </c>
      <c r="B2443" s="593" t="s">
        <v>318</v>
      </c>
      <c r="C2443" s="581" t="s">
        <v>12</v>
      </c>
      <c r="D2443" s="594">
        <v>1</v>
      </c>
      <c r="E2443" s="605">
        <v>152888</v>
      </c>
      <c r="F2443" s="605"/>
      <c r="G2443" s="594" t="s">
        <v>306</v>
      </c>
      <c r="H2443" s="595">
        <v>1332.13</v>
      </c>
      <c r="I2443" s="596">
        <v>1709461360</v>
      </c>
      <c r="J2443" s="597" t="s">
        <v>1641</v>
      </c>
      <c r="K2443" s="597" t="s">
        <v>1642</v>
      </c>
      <c r="L2443" s="594" t="s">
        <v>1637</v>
      </c>
      <c r="M2443" s="598" t="s">
        <v>1644</v>
      </c>
      <c r="N2443" s="594">
        <v>6440</v>
      </c>
      <c r="O2443" s="594" t="s">
        <v>35</v>
      </c>
      <c r="P2443" s="579" t="s">
        <v>3646</v>
      </c>
      <c r="Q2443" s="582" t="s">
        <v>14</v>
      </c>
      <c r="R2443" s="599"/>
      <c r="S2443" s="590" t="s">
        <v>308</v>
      </c>
      <c r="T2443" s="600">
        <v>376</v>
      </c>
      <c r="U2443" s="600" t="s">
        <v>465</v>
      </c>
    </row>
    <row r="2444" spans="1:21" ht="30.6" hidden="1" x14ac:dyDescent="0.3">
      <c r="A2444" s="232">
        <v>42201</v>
      </c>
      <c r="B2444" s="233" t="s">
        <v>305</v>
      </c>
      <c r="C2444" s="234" t="s">
        <v>1470</v>
      </c>
      <c r="D2444" s="235">
        <v>1</v>
      </c>
      <c r="E2444" s="236">
        <v>155260</v>
      </c>
      <c r="F2444" s="236"/>
      <c r="G2444" s="236" t="s">
        <v>306</v>
      </c>
      <c r="H2444" s="237">
        <v>526.4</v>
      </c>
      <c r="I2444" s="238">
        <v>1709461360</v>
      </c>
      <c r="J2444" s="239" t="s">
        <v>1641</v>
      </c>
      <c r="K2444" s="239" t="s">
        <v>1642</v>
      </c>
      <c r="L2444" s="236" t="s">
        <v>1637</v>
      </c>
      <c r="M2444" s="236" t="s">
        <v>17</v>
      </c>
      <c r="N2444" s="236" t="s">
        <v>19</v>
      </c>
      <c r="O2444" s="236" t="s">
        <v>19</v>
      </c>
      <c r="P2444" s="240" t="s">
        <v>1425</v>
      </c>
      <c r="Q2444" s="241" t="s">
        <v>14</v>
      </c>
      <c r="R2444" s="242"/>
      <c r="S2444" s="243" t="s">
        <v>307</v>
      </c>
      <c r="T2444" s="244">
        <v>376</v>
      </c>
      <c r="U2444" s="244" t="s">
        <v>465</v>
      </c>
    </row>
    <row r="2445" spans="1:21" ht="30.6" hidden="1" x14ac:dyDescent="0.3">
      <c r="A2445" s="232">
        <v>42201</v>
      </c>
      <c r="B2445" s="233" t="s">
        <v>309</v>
      </c>
      <c r="C2445" s="234" t="s">
        <v>1645</v>
      </c>
      <c r="D2445" s="235">
        <v>1</v>
      </c>
      <c r="E2445" s="236">
        <v>155261</v>
      </c>
      <c r="F2445" s="236"/>
      <c r="G2445" s="236" t="s">
        <v>306</v>
      </c>
      <c r="H2445" s="245">
        <v>358.4</v>
      </c>
      <c r="I2445" s="238">
        <v>1709461360</v>
      </c>
      <c r="J2445" s="239" t="s">
        <v>1641</v>
      </c>
      <c r="K2445" s="239" t="s">
        <v>1642</v>
      </c>
      <c r="L2445" s="236" t="s">
        <v>1637</v>
      </c>
      <c r="M2445" s="236" t="s">
        <v>17</v>
      </c>
      <c r="N2445" s="236" t="s">
        <v>19</v>
      </c>
      <c r="O2445" s="236" t="s">
        <v>19</v>
      </c>
      <c r="P2445" s="240" t="s">
        <v>1425</v>
      </c>
      <c r="Q2445" s="241" t="s">
        <v>14</v>
      </c>
      <c r="R2445" s="242"/>
      <c r="S2445" s="243" t="s">
        <v>307</v>
      </c>
      <c r="T2445" s="244">
        <v>376</v>
      </c>
      <c r="U2445" s="244" t="s">
        <v>465</v>
      </c>
    </row>
    <row r="2446" spans="1:21" ht="30.6" hidden="1" x14ac:dyDescent="0.3">
      <c r="A2446" s="232">
        <v>42201</v>
      </c>
      <c r="B2446" s="233" t="s">
        <v>324</v>
      </c>
      <c r="C2446" s="234" t="s">
        <v>42</v>
      </c>
      <c r="D2446" s="235">
        <v>1</v>
      </c>
      <c r="E2446" s="248">
        <v>152891</v>
      </c>
      <c r="F2446" s="248"/>
      <c r="G2446" s="236" t="s">
        <v>306</v>
      </c>
      <c r="H2446" s="245">
        <v>220</v>
      </c>
      <c r="I2446" s="238">
        <v>1709461360</v>
      </c>
      <c r="J2446" s="239" t="s">
        <v>1641</v>
      </c>
      <c r="K2446" s="239" t="s">
        <v>1642</v>
      </c>
      <c r="L2446" s="236" t="s">
        <v>1637</v>
      </c>
      <c r="M2446" s="236" t="s">
        <v>17</v>
      </c>
      <c r="N2446" s="236" t="s">
        <v>19</v>
      </c>
      <c r="O2446" s="236" t="s">
        <v>19</v>
      </c>
      <c r="P2446" s="240"/>
      <c r="Q2446" s="241" t="s">
        <v>14</v>
      </c>
      <c r="R2446" s="242"/>
      <c r="S2446" s="243" t="s">
        <v>307</v>
      </c>
      <c r="T2446" s="244">
        <v>376</v>
      </c>
      <c r="U2446" s="244" t="s">
        <v>465</v>
      </c>
    </row>
    <row r="2447" spans="1:21" ht="21.6" hidden="1" x14ac:dyDescent="0.3">
      <c r="A2447" s="232">
        <v>42201</v>
      </c>
      <c r="B2447" s="233" t="s">
        <v>309</v>
      </c>
      <c r="C2447" s="234" t="s">
        <v>1646</v>
      </c>
      <c r="D2447" s="235">
        <v>1</v>
      </c>
      <c r="E2447" s="236">
        <v>152892</v>
      </c>
      <c r="F2447" s="236"/>
      <c r="G2447" s="236" t="s">
        <v>306</v>
      </c>
      <c r="H2447" s="245">
        <v>319.2</v>
      </c>
      <c r="I2447" s="238"/>
      <c r="J2447" s="239" t="s">
        <v>1647</v>
      </c>
      <c r="K2447" s="239" t="s">
        <v>1648</v>
      </c>
      <c r="L2447" s="236" t="s">
        <v>1637</v>
      </c>
      <c r="M2447" s="236" t="s">
        <v>17</v>
      </c>
      <c r="N2447" s="236" t="s">
        <v>19</v>
      </c>
      <c r="O2447" s="236" t="s">
        <v>19</v>
      </c>
      <c r="P2447" s="240"/>
      <c r="Q2447" s="241" t="s">
        <v>14</v>
      </c>
      <c r="R2447" s="242"/>
      <c r="S2447" s="243" t="s">
        <v>307</v>
      </c>
      <c r="T2447" s="244">
        <v>376</v>
      </c>
      <c r="U2447" s="244" t="s">
        <v>465</v>
      </c>
    </row>
    <row r="2448" spans="1:21" ht="30.6" hidden="1" x14ac:dyDescent="0.3">
      <c r="A2448" s="232">
        <v>42201</v>
      </c>
      <c r="B2448" s="233" t="s">
        <v>309</v>
      </c>
      <c r="C2448" s="234" t="s">
        <v>1646</v>
      </c>
      <c r="D2448" s="235">
        <v>1</v>
      </c>
      <c r="E2448" s="236">
        <v>152893</v>
      </c>
      <c r="F2448" s="236"/>
      <c r="G2448" s="236" t="s">
        <v>306</v>
      </c>
      <c r="H2448" s="245">
        <v>319.2</v>
      </c>
      <c r="I2448" s="238">
        <v>1709461360</v>
      </c>
      <c r="J2448" s="239" t="s">
        <v>1641</v>
      </c>
      <c r="K2448" s="239" t="s">
        <v>1642</v>
      </c>
      <c r="L2448" s="236" t="s">
        <v>1637</v>
      </c>
      <c r="M2448" s="236" t="s">
        <v>17</v>
      </c>
      <c r="N2448" s="236" t="s">
        <v>19</v>
      </c>
      <c r="O2448" s="236" t="s">
        <v>19</v>
      </c>
      <c r="P2448" s="240"/>
      <c r="Q2448" s="241" t="s">
        <v>14</v>
      </c>
      <c r="R2448" s="242"/>
      <c r="S2448" s="243" t="s">
        <v>307</v>
      </c>
      <c r="T2448" s="244">
        <v>376</v>
      </c>
      <c r="U2448" s="244" t="s">
        <v>465</v>
      </c>
    </row>
    <row r="2449" spans="1:21" ht="30.6" hidden="1" x14ac:dyDescent="0.3">
      <c r="A2449" s="232">
        <v>42201</v>
      </c>
      <c r="B2449" s="233" t="s">
        <v>320</v>
      </c>
      <c r="C2449" s="234" t="s">
        <v>670</v>
      </c>
      <c r="D2449" s="235">
        <v>1</v>
      </c>
      <c r="E2449" s="248">
        <v>152894</v>
      </c>
      <c r="F2449" s="248"/>
      <c r="G2449" s="236" t="s">
        <v>306</v>
      </c>
      <c r="H2449" s="245">
        <v>530</v>
      </c>
      <c r="I2449" s="238">
        <v>1709461360</v>
      </c>
      <c r="J2449" s="239" t="s">
        <v>1641</v>
      </c>
      <c r="K2449" s="239" t="s">
        <v>1642</v>
      </c>
      <c r="L2449" s="236" t="s">
        <v>1637</v>
      </c>
      <c r="M2449" s="236" t="s">
        <v>17</v>
      </c>
      <c r="N2449" s="236" t="s">
        <v>19</v>
      </c>
      <c r="O2449" s="236" t="s">
        <v>19</v>
      </c>
      <c r="P2449" s="240"/>
      <c r="Q2449" s="241" t="s">
        <v>14</v>
      </c>
      <c r="R2449" s="242"/>
      <c r="S2449" s="243" t="s">
        <v>307</v>
      </c>
      <c r="T2449" s="244">
        <v>376</v>
      </c>
      <c r="U2449" s="244" t="s">
        <v>465</v>
      </c>
    </row>
    <row r="2450" spans="1:21" ht="30.6" hidden="1" x14ac:dyDescent="0.3">
      <c r="A2450" s="232">
        <v>42201</v>
      </c>
      <c r="B2450" s="233" t="s">
        <v>309</v>
      </c>
      <c r="C2450" s="234" t="s">
        <v>1646</v>
      </c>
      <c r="D2450" s="235">
        <v>1</v>
      </c>
      <c r="E2450" s="236">
        <v>155262</v>
      </c>
      <c r="F2450" s="236"/>
      <c r="G2450" s="236" t="s">
        <v>306</v>
      </c>
      <c r="H2450" s="245">
        <v>319.2</v>
      </c>
      <c r="I2450" s="238">
        <v>1709461360</v>
      </c>
      <c r="J2450" s="239" t="s">
        <v>1641</v>
      </c>
      <c r="K2450" s="239" t="s">
        <v>1642</v>
      </c>
      <c r="L2450" s="236" t="s">
        <v>1637</v>
      </c>
      <c r="M2450" s="236" t="s">
        <v>17</v>
      </c>
      <c r="N2450" s="236" t="s">
        <v>19</v>
      </c>
      <c r="O2450" s="236" t="s">
        <v>19</v>
      </c>
      <c r="P2450" s="240"/>
      <c r="Q2450" s="241" t="s">
        <v>14</v>
      </c>
      <c r="R2450" s="242"/>
      <c r="S2450" s="243" t="s">
        <v>307</v>
      </c>
      <c r="T2450" s="244">
        <v>376</v>
      </c>
      <c r="U2450" s="244" t="s">
        <v>465</v>
      </c>
    </row>
    <row r="2451" spans="1:21" ht="30.6" hidden="1" x14ac:dyDescent="0.3">
      <c r="A2451" s="232">
        <v>42201</v>
      </c>
      <c r="B2451" s="233" t="s">
        <v>309</v>
      </c>
      <c r="C2451" s="234" t="s">
        <v>1646</v>
      </c>
      <c r="D2451" s="235">
        <v>1</v>
      </c>
      <c r="E2451" s="236">
        <v>155263</v>
      </c>
      <c r="F2451" s="236"/>
      <c r="G2451" s="236" t="s">
        <v>306</v>
      </c>
      <c r="H2451" s="245">
        <v>319.2</v>
      </c>
      <c r="I2451" s="238">
        <v>1709461360</v>
      </c>
      <c r="J2451" s="239" t="s">
        <v>1641</v>
      </c>
      <c r="K2451" s="239" t="s">
        <v>1642</v>
      </c>
      <c r="L2451" s="236" t="s">
        <v>1637</v>
      </c>
      <c r="M2451" s="236" t="s">
        <v>17</v>
      </c>
      <c r="N2451" s="236" t="s">
        <v>19</v>
      </c>
      <c r="O2451" s="236" t="s">
        <v>19</v>
      </c>
      <c r="P2451" s="240"/>
      <c r="Q2451" s="241" t="s">
        <v>14</v>
      </c>
      <c r="R2451" s="242"/>
      <c r="S2451" s="243" t="s">
        <v>307</v>
      </c>
      <c r="T2451" s="244">
        <v>376</v>
      </c>
      <c r="U2451" s="244" t="s">
        <v>465</v>
      </c>
    </row>
    <row r="2452" spans="1:21" ht="30.6" hidden="1" x14ac:dyDescent="0.3">
      <c r="A2452" s="232">
        <v>42201</v>
      </c>
      <c r="B2452" s="233" t="s">
        <v>309</v>
      </c>
      <c r="C2452" s="234" t="s">
        <v>1646</v>
      </c>
      <c r="D2452" s="235">
        <v>1</v>
      </c>
      <c r="E2452" s="236">
        <v>155264</v>
      </c>
      <c r="F2452" s="236"/>
      <c r="G2452" s="236" t="s">
        <v>306</v>
      </c>
      <c r="H2452" s="245">
        <v>319.2</v>
      </c>
      <c r="I2452" s="238">
        <v>1709461360</v>
      </c>
      <c r="J2452" s="239" t="s">
        <v>1641</v>
      </c>
      <c r="K2452" s="239" t="s">
        <v>1642</v>
      </c>
      <c r="L2452" s="236" t="s">
        <v>1637</v>
      </c>
      <c r="M2452" s="236" t="s">
        <v>17</v>
      </c>
      <c r="N2452" s="236" t="s">
        <v>19</v>
      </c>
      <c r="O2452" s="236" t="s">
        <v>19</v>
      </c>
      <c r="P2452" s="240"/>
      <c r="Q2452" s="241" t="s">
        <v>14</v>
      </c>
      <c r="R2452" s="242"/>
      <c r="S2452" s="243" t="s">
        <v>307</v>
      </c>
      <c r="T2452" s="244">
        <v>376</v>
      </c>
      <c r="U2452" s="244" t="s">
        <v>465</v>
      </c>
    </row>
    <row r="2453" spans="1:21" ht="30.6" hidden="1" x14ac:dyDescent="0.3">
      <c r="A2453" s="232">
        <v>42201</v>
      </c>
      <c r="B2453" s="233" t="s">
        <v>309</v>
      </c>
      <c r="C2453" s="234" t="s">
        <v>1646</v>
      </c>
      <c r="D2453" s="235">
        <v>1</v>
      </c>
      <c r="E2453" s="236">
        <v>155265</v>
      </c>
      <c r="F2453" s="236"/>
      <c r="G2453" s="236" t="s">
        <v>306</v>
      </c>
      <c r="H2453" s="245">
        <v>319.2</v>
      </c>
      <c r="I2453" s="238">
        <v>1709461360</v>
      </c>
      <c r="J2453" s="239" t="s">
        <v>1641</v>
      </c>
      <c r="K2453" s="239" t="s">
        <v>1642</v>
      </c>
      <c r="L2453" s="236" t="s">
        <v>1637</v>
      </c>
      <c r="M2453" s="236" t="s">
        <v>17</v>
      </c>
      <c r="N2453" s="236" t="s">
        <v>19</v>
      </c>
      <c r="O2453" s="236" t="s">
        <v>19</v>
      </c>
      <c r="P2453" s="240"/>
      <c r="Q2453" s="241" t="s">
        <v>14</v>
      </c>
      <c r="R2453" s="242"/>
      <c r="S2453" s="243" t="s">
        <v>307</v>
      </c>
      <c r="T2453" s="244">
        <v>376</v>
      </c>
      <c r="U2453" s="244" t="s">
        <v>465</v>
      </c>
    </row>
    <row r="2454" spans="1:21" ht="30.6" hidden="1" x14ac:dyDescent="0.3">
      <c r="A2454" s="232">
        <v>42201</v>
      </c>
      <c r="B2454" s="233" t="s">
        <v>309</v>
      </c>
      <c r="C2454" s="234" t="s">
        <v>1646</v>
      </c>
      <c r="D2454" s="235">
        <v>1</v>
      </c>
      <c r="E2454" s="236">
        <v>155266</v>
      </c>
      <c r="F2454" s="236"/>
      <c r="G2454" s="236" t="s">
        <v>306</v>
      </c>
      <c r="H2454" s="245">
        <v>319.2</v>
      </c>
      <c r="I2454" s="238">
        <v>1709461360</v>
      </c>
      <c r="J2454" s="239" t="s">
        <v>1641</v>
      </c>
      <c r="K2454" s="239" t="s">
        <v>1642</v>
      </c>
      <c r="L2454" s="236" t="s">
        <v>1637</v>
      </c>
      <c r="M2454" s="236" t="s">
        <v>17</v>
      </c>
      <c r="N2454" s="236" t="s">
        <v>19</v>
      </c>
      <c r="O2454" s="236" t="s">
        <v>19</v>
      </c>
      <c r="P2454" s="240"/>
      <c r="Q2454" s="241" t="s">
        <v>14</v>
      </c>
      <c r="R2454" s="242"/>
      <c r="S2454" s="243" t="s">
        <v>307</v>
      </c>
      <c r="T2454" s="244">
        <v>376</v>
      </c>
      <c r="U2454" s="244" t="s">
        <v>465</v>
      </c>
    </row>
    <row r="2455" spans="1:21" ht="30.6" hidden="1" x14ac:dyDescent="0.3">
      <c r="A2455" s="232">
        <v>42201</v>
      </c>
      <c r="B2455" s="233" t="s">
        <v>309</v>
      </c>
      <c r="C2455" s="234" t="s">
        <v>1441</v>
      </c>
      <c r="D2455" s="235">
        <v>1</v>
      </c>
      <c r="E2455" s="236">
        <v>155267</v>
      </c>
      <c r="F2455" s="236"/>
      <c r="G2455" s="236" t="s">
        <v>306</v>
      </c>
      <c r="H2455" s="245">
        <v>319.2</v>
      </c>
      <c r="I2455" s="238">
        <v>1709461360</v>
      </c>
      <c r="J2455" s="239" t="s">
        <v>1641</v>
      </c>
      <c r="K2455" s="239" t="s">
        <v>1642</v>
      </c>
      <c r="L2455" s="236" t="s">
        <v>1637</v>
      </c>
      <c r="M2455" s="236" t="s">
        <v>17</v>
      </c>
      <c r="N2455" s="236" t="s">
        <v>19</v>
      </c>
      <c r="O2455" s="236" t="s">
        <v>19</v>
      </c>
      <c r="P2455" s="240"/>
      <c r="Q2455" s="241" t="s">
        <v>14</v>
      </c>
      <c r="R2455" s="242"/>
      <c r="S2455" s="243" t="s">
        <v>307</v>
      </c>
      <c r="T2455" s="244">
        <v>376</v>
      </c>
      <c r="U2455" s="244" t="s">
        <v>465</v>
      </c>
    </row>
    <row r="2456" spans="1:21" ht="30.6" hidden="1" x14ac:dyDescent="0.3">
      <c r="A2456" s="232"/>
      <c r="B2456" s="233" t="s">
        <v>1269</v>
      </c>
      <c r="C2456" s="234" t="s">
        <v>1433</v>
      </c>
      <c r="D2456" s="235">
        <v>1</v>
      </c>
      <c r="E2456" s="236">
        <v>152902</v>
      </c>
      <c r="F2456" s="236"/>
      <c r="G2456" s="236" t="s">
        <v>306</v>
      </c>
      <c r="H2456" s="245">
        <v>135</v>
      </c>
      <c r="I2456" s="238">
        <v>1709461360</v>
      </c>
      <c r="J2456" s="239" t="s">
        <v>1641</v>
      </c>
      <c r="K2456" s="239" t="s">
        <v>1642</v>
      </c>
      <c r="L2456" s="236" t="s">
        <v>1637</v>
      </c>
      <c r="M2456" s="236" t="s">
        <v>17</v>
      </c>
      <c r="N2456" s="236" t="s">
        <v>19</v>
      </c>
      <c r="O2456" s="236" t="s">
        <v>1413</v>
      </c>
      <c r="P2456" s="240"/>
      <c r="Q2456" s="241" t="s">
        <v>14</v>
      </c>
      <c r="R2456" s="242"/>
      <c r="S2456" s="243" t="s">
        <v>307</v>
      </c>
      <c r="T2456" s="244">
        <v>376</v>
      </c>
      <c r="U2456" s="244" t="s">
        <v>465</v>
      </c>
    </row>
    <row r="2457" spans="1:21" ht="30.6" hidden="1" x14ac:dyDescent="0.3">
      <c r="A2457" s="232"/>
      <c r="B2457" s="233" t="s">
        <v>866</v>
      </c>
      <c r="C2457" s="234" t="s">
        <v>1426</v>
      </c>
      <c r="D2457" s="235">
        <v>1</v>
      </c>
      <c r="E2457" s="248">
        <v>152903</v>
      </c>
      <c r="F2457" s="248"/>
      <c r="G2457" s="236" t="s">
        <v>306</v>
      </c>
      <c r="H2457" s="245">
        <v>35</v>
      </c>
      <c r="I2457" s="238">
        <v>1709461360</v>
      </c>
      <c r="J2457" s="239" t="s">
        <v>1641</v>
      </c>
      <c r="K2457" s="239" t="s">
        <v>1642</v>
      </c>
      <c r="L2457" s="236" t="s">
        <v>1637</v>
      </c>
      <c r="M2457" s="236" t="s">
        <v>17</v>
      </c>
      <c r="N2457" s="236" t="s">
        <v>19</v>
      </c>
      <c r="O2457" s="236" t="s">
        <v>19</v>
      </c>
      <c r="P2457" s="240"/>
      <c r="Q2457" s="241" t="s">
        <v>14</v>
      </c>
      <c r="R2457" s="242"/>
      <c r="S2457" s="243" t="s">
        <v>307</v>
      </c>
      <c r="T2457" s="244">
        <v>376</v>
      </c>
      <c r="U2457" s="244" t="s">
        <v>465</v>
      </c>
    </row>
    <row r="2458" spans="1:21" ht="30.6" hidden="1" x14ac:dyDescent="0.3">
      <c r="A2458" s="232"/>
      <c r="B2458" s="233" t="s">
        <v>897</v>
      </c>
      <c r="C2458" s="234" t="s">
        <v>1492</v>
      </c>
      <c r="D2458" s="235">
        <v>1</v>
      </c>
      <c r="E2458" s="236">
        <v>152904</v>
      </c>
      <c r="F2458" s="236"/>
      <c r="G2458" s="236" t="s">
        <v>306</v>
      </c>
      <c r="H2458" s="245">
        <v>7.64</v>
      </c>
      <c r="I2458" s="238">
        <v>1709461360</v>
      </c>
      <c r="J2458" s="239" t="s">
        <v>1641</v>
      </c>
      <c r="K2458" s="239" t="s">
        <v>1642</v>
      </c>
      <c r="L2458" s="236" t="s">
        <v>1637</v>
      </c>
      <c r="M2458" s="236" t="s">
        <v>17</v>
      </c>
      <c r="N2458" s="236" t="s">
        <v>19</v>
      </c>
      <c r="O2458" s="236" t="s">
        <v>19</v>
      </c>
      <c r="P2458" s="240"/>
      <c r="Q2458" s="236" t="s">
        <v>14</v>
      </c>
      <c r="R2458" s="242"/>
      <c r="S2458" s="243" t="s">
        <v>307</v>
      </c>
      <c r="T2458" s="244">
        <v>376</v>
      </c>
      <c r="U2458" s="244" t="s">
        <v>465</v>
      </c>
    </row>
    <row r="2459" spans="1:21" ht="30.6" hidden="1" x14ac:dyDescent="0.3">
      <c r="A2459" s="232"/>
      <c r="B2459" s="233" t="s">
        <v>897</v>
      </c>
      <c r="C2459" s="234" t="s">
        <v>1492</v>
      </c>
      <c r="D2459" s="235">
        <v>1</v>
      </c>
      <c r="E2459" s="236">
        <v>152905</v>
      </c>
      <c r="F2459" s="236"/>
      <c r="G2459" s="236" t="s">
        <v>306</v>
      </c>
      <c r="H2459" s="245">
        <v>7.64</v>
      </c>
      <c r="I2459" s="238">
        <v>1709461360</v>
      </c>
      <c r="J2459" s="239" t="s">
        <v>1641</v>
      </c>
      <c r="K2459" s="239" t="s">
        <v>1642</v>
      </c>
      <c r="L2459" s="236" t="s">
        <v>1637</v>
      </c>
      <c r="M2459" s="236" t="s">
        <v>17</v>
      </c>
      <c r="N2459" s="236" t="s">
        <v>19</v>
      </c>
      <c r="O2459" s="236" t="s">
        <v>19</v>
      </c>
      <c r="P2459" s="240"/>
      <c r="Q2459" s="236" t="s">
        <v>14</v>
      </c>
      <c r="R2459" s="242"/>
      <c r="S2459" s="243" t="s">
        <v>307</v>
      </c>
      <c r="T2459" s="244">
        <v>376</v>
      </c>
      <c r="U2459" s="244" t="s">
        <v>465</v>
      </c>
    </row>
    <row r="2460" spans="1:21" ht="30.6" hidden="1" x14ac:dyDescent="0.3">
      <c r="A2460" s="232"/>
      <c r="B2460" s="233"/>
      <c r="C2460" s="234" t="s">
        <v>1649</v>
      </c>
      <c r="D2460" s="235">
        <v>1</v>
      </c>
      <c r="E2460" s="248">
        <v>152900</v>
      </c>
      <c r="F2460" s="248"/>
      <c r="G2460" s="236" t="s">
        <v>306</v>
      </c>
      <c r="H2460" s="245">
        <v>130</v>
      </c>
      <c r="I2460" s="238">
        <v>1709461360</v>
      </c>
      <c r="J2460" s="239" t="s">
        <v>1641</v>
      </c>
      <c r="K2460" s="239" t="s">
        <v>1642</v>
      </c>
      <c r="L2460" s="236" t="s">
        <v>1637</v>
      </c>
      <c r="M2460" s="236" t="s">
        <v>17</v>
      </c>
      <c r="N2460" s="236" t="s">
        <v>19</v>
      </c>
      <c r="O2460" s="236" t="s">
        <v>19</v>
      </c>
      <c r="P2460" s="240"/>
      <c r="Q2460" s="236" t="s">
        <v>14</v>
      </c>
      <c r="R2460" s="242"/>
      <c r="S2460" s="243" t="s">
        <v>307</v>
      </c>
      <c r="T2460" s="244"/>
      <c r="U2460" s="244"/>
    </row>
    <row r="2461" spans="1:21" ht="30.6" hidden="1" x14ac:dyDescent="0.3">
      <c r="A2461" s="232"/>
      <c r="B2461" s="233" t="s">
        <v>320</v>
      </c>
      <c r="C2461" s="234" t="s">
        <v>33</v>
      </c>
      <c r="D2461" s="235">
        <v>1</v>
      </c>
      <c r="E2461" s="248">
        <v>155270</v>
      </c>
      <c r="F2461" s="248"/>
      <c r="G2461" s="236" t="s">
        <v>306</v>
      </c>
      <c r="H2461" s="245">
        <v>123.2</v>
      </c>
      <c r="I2461" s="238">
        <v>1709461360</v>
      </c>
      <c r="J2461" s="239" t="s">
        <v>1641</v>
      </c>
      <c r="K2461" s="239" t="s">
        <v>1642</v>
      </c>
      <c r="L2461" s="236" t="s">
        <v>1637</v>
      </c>
      <c r="M2461" s="236" t="s">
        <v>17</v>
      </c>
      <c r="N2461" s="236" t="s">
        <v>19</v>
      </c>
      <c r="O2461" s="236" t="s">
        <v>19</v>
      </c>
      <c r="P2461" s="240"/>
      <c r="Q2461" s="236" t="s">
        <v>14</v>
      </c>
      <c r="R2461" s="242"/>
      <c r="S2461" s="243" t="s">
        <v>307</v>
      </c>
      <c r="T2461" s="244"/>
      <c r="U2461" s="244"/>
    </row>
    <row r="2462" spans="1:21" ht="30.6" hidden="1" x14ac:dyDescent="0.3">
      <c r="A2462" s="232"/>
      <c r="B2462" s="233" t="s">
        <v>320</v>
      </c>
      <c r="C2462" s="234" t="s">
        <v>33</v>
      </c>
      <c r="D2462" s="235">
        <v>1</v>
      </c>
      <c r="E2462" s="248">
        <v>155271</v>
      </c>
      <c r="F2462" s="248"/>
      <c r="G2462" s="236" t="s">
        <v>306</v>
      </c>
      <c r="H2462" s="245">
        <v>123.2</v>
      </c>
      <c r="I2462" s="238">
        <v>1709461360</v>
      </c>
      <c r="J2462" s="239" t="s">
        <v>1641</v>
      </c>
      <c r="K2462" s="239" t="s">
        <v>1642</v>
      </c>
      <c r="L2462" s="236" t="s">
        <v>1637</v>
      </c>
      <c r="M2462" s="236" t="s">
        <v>17</v>
      </c>
      <c r="N2462" s="236" t="s">
        <v>19</v>
      </c>
      <c r="O2462" s="236" t="s">
        <v>19</v>
      </c>
      <c r="P2462" s="240"/>
      <c r="Q2462" s="236" t="s">
        <v>14</v>
      </c>
      <c r="R2462" s="242"/>
      <c r="S2462" s="243" t="s">
        <v>307</v>
      </c>
      <c r="T2462" s="244"/>
      <c r="U2462" s="244"/>
    </row>
    <row r="2463" spans="1:21" ht="30.6" hidden="1" x14ac:dyDescent="0.3">
      <c r="A2463" s="232"/>
      <c r="B2463" s="233" t="s">
        <v>320</v>
      </c>
      <c r="C2463" s="234" t="s">
        <v>33</v>
      </c>
      <c r="D2463" s="235">
        <v>1</v>
      </c>
      <c r="E2463" s="248">
        <v>155272</v>
      </c>
      <c r="F2463" s="248"/>
      <c r="G2463" s="236" t="s">
        <v>306</v>
      </c>
      <c r="H2463" s="245">
        <v>123.2</v>
      </c>
      <c r="I2463" s="238">
        <v>1709461360</v>
      </c>
      <c r="J2463" s="239" t="s">
        <v>1641</v>
      </c>
      <c r="K2463" s="239" t="s">
        <v>1642</v>
      </c>
      <c r="L2463" s="236" t="s">
        <v>1637</v>
      </c>
      <c r="M2463" s="236" t="s">
        <v>17</v>
      </c>
      <c r="N2463" s="236" t="s">
        <v>19</v>
      </c>
      <c r="O2463" s="236" t="s">
        <v>19</v>
      </c>
      <c r="P2463" s="240"/>
      <c r="Q2463" s="236" t="s">
        <v>14</v>
      </c>
      <c r="R2463" s="242"/>
      <c r="S2463" s="243" t="s">
        <v>307</v>
      </c>
      <c r="T2463" s="244"/>
      <c r="U2463" s="244"/>
    </row>
    <row r="2464" spans="1:21" ht="30.6" hidden="1" x14ac:dyDescent="0.3">
      <c r="A2464" s="232"/>
      <c r="B2464" s="233" t="s">
        <v>320</v>
      </c>
      <c r="C2464" s="234" t="s">
        <v>33</v>
      </c>
      <c r="D2464" s="235">
        <v>1</v>
      </c>
      <c r="E2464" s="248">
        <v>155273</v>
      </c>
      <c r="F2464" s="248"/>
      <c r="G2464" s="236" t="s">
        <v>306</v>
      </c>
      <c r="H2464" s="245">
        <v>123.2</v>
      </c>
      <c r="I2464" s="238">
        <v>1709461360</v>
      </c>
      <c r="J2464" s="239" t="s">
        <v>1641</v>
      </c>
      <c r="K2464" s="239" t="s">
        <v>1642</v>
      </c>
      <c r="L2464" s="236" t="s">
        <v>1637</v>
      </c>
      <c r="M2464" s="236" t="s">
        <v>17</v>
      </c>
      <c r="N2464" s="236" t="s">
        <v>19</v>
      </c>
      <c r="O2464" s="236" t="s">
        <v>19</v>
      </c>
      <c r="P2464" s="240"/>
      <c r="Q2464" s="236" t="s">
        <v>14</v>
      </c>
      <c r="R2464" s="242"/>
      <c r="S2464" s="243" t="s">
        <v>307</v>
      </c>
      <c r="T2464" s="244"/>
      <c r="U2464" s="244"/>
    </row>
    <row r="2465" spans="1:21" ht="30.6" hidden="1" x14ac:dyDescent="0.3">
      <c r="A2465" s="232"/>
      <c r="B2465" s="233" t="s">
        <v>309</v>
      </c>
      <c r="C2465" s="234" t="s">
        <v>1441</v>
      </c>
      <c r="D2465" s="235">
        <v>1</v>
      </c>
      <c r="E2465" s="248">
        <v>155274</v>
      </c>
      <c r="F2465" s="248"/>
      <c r="G2465" s="236" t="s">
        <v>306</v>
      </c>
      <c r="H2465" s="245">
        <v>319.2</v>
      </c>
      <c r="I2465" s="238">
        <v>1709461360</v>
      </c>
      <c r="J2465" s="239" t="s">
        <v>1641</v>
      </c>
      <c r="K2465" s="239" t="s">
        <v>1642</v>
      </c>
      <c r="L2465" s="236" t="s">
        <v>1637</v>
      </c>
      <c r="M2465" s="236" t="s">
        <v>17</v>
      </c>
      <c r="N2465" s="236" t="s">
        <v>19</v>
      </c>
      <c r="O2465" s="236" t="s">
        <v>19</v>
      </c>
      <c r="P2465" s="240"/>
      <c r="Q2465" s="236" t="s">
        <v>14</v>
      </c>
      <c r="R2465" s="242"/>
      <c r="S2465" s="243" t="s">
        <v>307</v>
      </c>
      <c r="T2465" s="244"/>
      <c r="U2465" s="244"/>
    </row>
    <row r="2466" spans="1:21" ht="30.6" hidden="1" x14ac:dyDescent="0.3">
      <c r="A2466" s="232"/>
      <c r="B2466" s="233" t="s">
        <v>309</v>
      </c>
      <c r="C2466" s="234" t="s">
        <v>1441</v>
      </c>
      <c r="D2466" s="235">
        <v>1</v>
      </c>
      <c r="E2466" s="248">
        <v>155275</v>
      </c>
      <c r="F2466" s="248"/>
      <c r="G2466" s="236" t="s">
        <v>306</v>
      </c>
      <c r="H2466" s="245">
        <v>319.2</v>
      </c>
      <c r="I2466" s="238">
        <v>1709461360</v>
      </c>
      <c r="J2466" s="239" t="s">
        <v>1641</v>
      </c>
      <c r="K2466" s="239" t="s">
        <v>1642</v>
      </c>
      <c r="L2466" s="236" t="s">
        <v>1637</v>
      </c>
      <c r="M2466" s="236" t="s">
        <v>17</v>
      </c>
      <c r="N2466" s="236" t="s">
        <v>19</v>
      </c>
      <c r="O2466" s="236" t="s">
        <v>19</v>
      </c>
      <c r="P2466" s="240"/>
      <c r="Q2466" s="236" t="s">
        <v>14</v>
      </c>
      <c r="R2466" s="242"/>
      <c r="S2466" s="243" t="s">
        <v>307</v>
      </c>
      <c r="T2466" s="244"/>
      <c r="U2466" s="244"/>
    </row>
    <row r="2467" spans="1:21" ht="30.6" hidden="1" x14ac:dyDescent="0.3">
      <c r="A2467" s="232"/>
      <c r="B2467" s="233" t="s">
        <v>309</v>
      </c>
      <c r="C2467" s="234" t="s">
        <v>1441</v>
      </c>
      <c r="D2467" s="235">
        <v>1</v>
      </c>
      <c r="E2467" s="248">
        <v>155276</v>
      </c>
      <c r="F2467" s="248"/>
      <c r="G2467" s="236" t="s">
        <v>306</v>
      </c>
      <c r="H2467" s="245">
        <v>319.2</v>
      </c>
      <c r="I2467" s="238">
        <v>1709461360</v>
      </c>
      <c r="J2467" s="239" t="s">
        <v>1641</v>
      </c>
      <c r="K2467" s="239" t="s">
        <v>1642</v>
      </c>
      <c r="L2467" s="236" t="s">
        <v>1637</v>
      </c>
      <c r="M2467" s="236" t="s">
        <v>17</v>
      </c>
      <c r="N2467" s="236" t="s">
        <v>19</v>
      </c>
      <c r="O2467" s="236" t="s">
        <v>19</v>
      </c>
      <c r="P2467" s="240"/>
      <c r="Q2467" s="236" t="s">
        <v>14</v>
      </c>
      <c r="R2467" s="242"/>
      <c r="S2467" s="243" t="s">
        <v>307</v>
      </c>
      <c r="T2467" s="244"/>
      <c r="U2467" s="244"/>
    </row>
    <row r="2468" spans="1:21" ht="30.6" hidden="1" x14ac:dyDescent="0.3">
      <c r="A2468" s="232"/>
      <c r="B2468" s="233" t="s">
        <v>309</v>
      </c>
      <c r="C2468" s="234" t="s">
        <v>1441</v>
      </c>
      <c r="D2468" s="235">
        <v>1</v>
      </c>
      <c r="E2468" s="248">
        <v>155277</v>
      </c>
      <c r="F2468" s="248"/>
      <c r="G2468" s="236" t="s">
        <v>306</v>
      </c>
      <c r="H2468" s="245">
        <v>319.2</v>
      </c>
      <c r="I2468" s="238">
        <v>1709461360</v>
      </c>
      <c r="J2468" s="239" t="s">
        <v>1641</v>
      </c>
      <c r="K2468" s="239" t="s">
        <v>1642</v>
      </c>
      <c r="L2468" s="236" t="s">
        <v>1637</v>
      </c>
      <c r="M2468" s="236" t="s">
        <v>17</v>
      </c>
      <c r="N2468" s="236" t="s">
        <v>19</v>
      </c>
      <c r="O2468" s="236" t="s">
        <v>19</v>
      </c>
      <c r="P2468" s="240"/>
      <c r="Q2468" s="236" t="s">
        <v>14</v>
      </c>
      <c r="R2468" s="242"/>
      <c r="S2468" s="243" t="s">
        <v>307</v>
      </c>
      <c r="T2468" s="244"/>
      <c r="U2468" s="244"/>
    </row>
    <row r="2469" spans="1:21" ht="30.6" hidden="1" x14ac:dyDescent="0.3">
      <c r="A2469" s="232"/>
      <c r="B2469" s="233" t="s">
        <v>309</v>
      </c>
      <c r="C2469" s="234" t="s">
        <v>1441</v>
      </c>
      <c r="D2469" s="235">
        <v>1</v>
      </c>
      <c r="E2469" s="248">
        <v>155278</v>
      </c>
      <c r="F2469" s="248"/>
      <c r="G2469" s="236" t="s">
        <v>306</v>
      </c>
      <c r="H2469" s="245">
        <v>319.2</v>
      </c>
      <c r="I2469" s="238">
        <v>1709461360</v>
      </c>
      <c r="J2469" s="239" t="s">
        <v>1641</v>
      </c>
      <c r="K2469" s="239" t="s">
        <v>1642</v>
      </c>
      <c r="L2469" s="236" t="s">
        <v>1637</v>
      </c>
      <c r="M2469" s="236" t="s">
        <v>17</v>
      </c>
      <c r="N2469" s="236" t="s">
        <v>19</v>
      </c>
      <c r="O2469" s="236" t="s">
        <v>19</v>
      </c>
      <c r="P2469" s="240"/>
      <c r="Q2469" s="236" t="s">
        <v>14</v>
      </c>
      <c r="R2469" s="242"/>
      <c r="S2469" s="243" t="s">
        <v>307</v>
      </c>
      <c r="T2469" s="244"/>
      <c r="U2469" s="244"/>
    </row>
    <row r="2470" spans="1:21" ht="30.6" hidden="1" x14ac:dyDescent="0.3">
      <c r="A2470" s="232"/>
      <c r="B2470" s="233" t="s">
        <v>309</v>
      </c>
      <c r="C2470" s="234" t="s">
        <v>1441</v>
      </c>
      <c r="D2470" s="235">
        <v>1</v>
      </c>
      <c r="E2470" s="248">
        <v>155279</v>
      </c>
      <c r="F2470" s="248"/>
      <c r="G2470" s="236" t="s">
        <v>306</v>
      </c>
      <c r="H2470" s="245">
        <v>319.2</v>
      </c>
      <c r="I2470" s="238">
        <v>1709461360</v>
      </c>
      <c r="J2470" s="239" t="s">
        <v>1641</v>
      </c>
      <c r="K2470" s="239" t="s">
        <v>1642</v>
      </c>
      <c r="L2470" s="236" t="s">
        <v>1637</v>
      </c>
      <c r="M2470" s="236" t="s">
        <v>17</v>
      </c>
      <c r="N2470" s="236" t="s">
        <v>19</v>
      </c>
      <c r="O2470" s="236" t="s">
        <v>19</v>
      </c>
      <c r="P2470" s="240"/>
      <c r="Q2470" s="236" t="s">
        <v>14</v>
      </c>
      <c r="R2470" s="242"/>
      <c r="S2470" s="243" t="s">
        <v>307</v>
      </c>
      <c r="T2470" s="244"/>
      <c r="U2470" s="244"/>
    </row>
    <row r="2471" spans="1:21" ht="30.6" hidden="1" x14ac:dyDescent="0.3">
      <c r="A2471" s="232"/>
      <c r="B2471" s="233" t="s">
        <v>309</v>
      </c>
      <c r="C2471" s="234" t="s">
        <v>1441</v>
      </c>
      <c r="D2471" s="235">
        <v>1</v>
      </c>
      <c r="E2471" s="248">
        <v>155280</v>
      </c>
      <c r="F2471" s="248"/>
      <c r="G2471" s="236" t="s">
        <v>306</v>
      </c>
      <c r="H2471" s="245">
        <v>319.2</v>
      </c>
      <c r="I2471" s="238">
        <v>1709461360</v>
      </c>
      <c r="J2471" s="239" t="s">
        <v>1641</v>
      </c>
      <c r="K2471" s="239" t="s">
        <v>1642</v>
      </c>
      <c r="L2471" s="236" t="s">
        <v>1637</v>
      </c>
      <c r="M2471" s="236" t="s">
        <v>17</v>
      </c>
      <c r="N2471" s="236" t="s">
        <v>19</v>
      </c>
      <c r="O2471" s="236" t="s">
        <v>19</v>
      </c>
      <c r="P2471" s="240"/>
      <c r="Q2471" s="236" t="s">
        <v>14</v>
      </c>
      <c r="R2471" s="242"/>
      <c r="S2471" s="243" t="s">
        <v>307</v>
      </c>
      <c r="T2471" s="244"/>
      <c r="U2471" s="244"/>
    </row>
    <row r="2472" spans="1:21" ht="30.6" hidden="1" x14ac:dyDescent="0.3">
      <c r="A2472" s="232"/>
      <c r="B2472" s="233" t="s">
        <v>309</v>
      </c>
      <c r="C2472" s="234" t="s">
        <v>1441</v>
      </c>
      <c r="D2472" s="235">
        <v>1</v>
      </c>
      <c r="E2472" s="248">
        <v>155281</v>
      </c>
      <c r="F2472" s="248"/>
      <c r="G2472" s="236" t="s">
        <v>306</v>
      </c>
      <c r="H2472" s="245">
        <v>319.2</v>
      </c>
      <c r="I2472" s="238">
        <v>1709461360</v>
      </c>
      <c r="J2472" s="239" t="s">
        <v>1641</v>
      </c>
      <c r="K2472" s="239" t="s">
        <v>1642</v>
      </c>
      <c r="L2472" s="236" t="s">
        <v>1637</v>
      </c>
      <c r="M2472" s="236" t="s">
        <v>17</v>
      </c>
      <c r="N2472" s="236" t="s">
        <v>19</v>
      </c>
      <c r="O2472" s="236" t="s">
        <v>19</v>
      </c>
      <c r="P2472" s="240"/>
      <c r="Q2472" s="236" t="s">
        <v>14</v>
      </c>
      <c r="R2472" s="242"/>
      <c r="S2472" s="243" t="s">
        <v>307</v>
      </c>
      <c r="T2472" s="244"/>
      <c r="U2472" s="244"/>
    </row>
    <row r="2473" spans="1:21" ht="30.6" hidden="1" x14ac:dyDescent="0.3">
      <c r="A2473" s="232"/>
      <c r="B2473" s="233" t="s">
        <v>309</v>
      </c>
      <c r="C2473" s="234" t="s">
        <v>1441</v>
      </c>
      <c r="D2473" s="235">
        <v>1</v>
      </c>
      <c r="E2473" s="248">
        <v>155282</v>
      </c>
      <c r="F2473" s="248"/>
      <c r="G2473" s="236" t="s">
        <v>306</v>
      </c>
      <c r="H2473" s="245">
        <v>319.2</v>
      </c>
      <c r="I2473" s="238">
        <v>1709461360</v>
      </c>
      <c r="J2473" s="239" t="s">
        <v>1641</v>
      </c>
      <c r="K2473" s="239" t="s">
        <v>1642</v>
      </c>
      <c r="L2473" s="236" t="s">
        <v>1637</v>
      </c>
      <c r="M2473" s="236" t="s">
        <v>17</v>
      </c>
      <c r="N2473" s="236" t="s">
        <v>19</v>
      </c>
      <c r="O2473" s="236" t="s">
        <v>19</v>
      </c>
      <c r="P2473" s="240"/>
      <c r="Q2473" s="236" t="s">
        <v>14</v>
      </c>
      <c r="R2473" s="242"/>
      <c r="S2473" s="243" t="s">
        <v>307</v>
      </c>
      <c r="T2473" s="244"/>
      <c r="U2473" s="244"/>
    </row>
    <row r="2474" spans="1:21" ht="30.6" hidden="1" x14ac:dyDescent="0.3">
      <c r="A2474" s="232"/>
      <c r="B2474" s="233" t="s">
        <v>309</v>
      </c>
      <c r="C2474" s="234" t="s">
        <v>1441</v>
      </c>
      <c r="D2474" s="235">
        <v>1</v>
      </c>
      <c r="E2474" s="248">
        <v>155283</v>
      </c>
      <c r="F2474" s="248"/>
      <c r="G2474" s="236" t="s">
        <v>306</v>
      </c>
      <c r="H2474" s="245">
        <v>319.2</v>
      </c>
      <c r="I2474" s="238">
        <v>1709461360</v>
      </c>
      <c r="J2474" s="239" t="s">
        <v>1641</v>
      </c>
      <c r="K2474" s="239" t="s">
        <v>1642</v>
      </c>
      <c r="L2474" s="236" t="s">
        <v>1637</v>
      </c>
      <c r="M2474" s="236" t="s">
        <v>17</v>
      </c>
      <c r="N2474" s="236" t="s">
        <v>19</v>
      </c>
      <c r="O2474" s="236" t="s">
        <v>19</v>
      </c>
      <c r="P2474" s="240"/>
      <c r="Q2474" s="236" t="s">
        <v>14</v>
      </c>
      <c r="R2474" s="242"/>
      <c r="S2474" s="243" t="s">
        <v>307</v>
      </c>
      <c r="T2474" s="244"/>
      <c r="U2474" s="244"/>
    </row>
    <row r="2475" spans="1:21" ht="30.6" hidden="1" x14ac:dyDescent="0.3">
      <c r="A2475" s="232"/>
      <c r="B2475" s="233" t="s">
        <v>309</v>
      </c>
      <c r="C2475" s="234" t="s">
        <v>1441</v>
      </c>
      <c r="D2475" s="235">
        <v>1</v>
      </c>
      <c r="E2475" s="248">
        <v>155284</v>
      </c>
      <c r="F2475" s="248"/>
      <c r="G2475" s="236" t="s">
        <v>306</v>
      </c>
      <c r="H2475" s="245">
        <v>319.2</v>
      </c>
      <c r="I2475" s="238">
        <v>1709461360</v>
      </c>
      <c r="J2475" s="239" t="s">
        <v>1641</v>
      </c>
      <c r="K2475" s="239" t="s">
        <v>1642</v>
      </c>
      <c r="L2475" s="236" t="s">
        <v>1637</v>
      </c>
      <c r="M2475" s="236" t="s">
        <v>17</v>
      </c>
      <c r="N2475" s="236" t="s">
        <v>19</v>
      </c>
      <c r="O2475" s="236" t="s">
        <v>19</v>
      </c>
      <c r="P2475" s="240"/>
      <c r="Q2475" s="236" t="s">
        <v>14</v>
      </c>
      <c r="R2475" s="242"/>
      <c r="S2475" s="243" t="s">
        <v>307</v>
      </c>
      <c r="T2475" s="244"/>
      <c r="U2475" s="244"/>
    </row>
    <row r="2476" spans="1:21" ht="30.6" hidden="1" x14ac:dyDescent="0.3">
      <c r="A2476" s="232"/>
      <c r="B2476" s="233" t="s">
        <v>309</v>
      </c>
      <c r="C2476" s="234" t="s">
        <v>1441</v>
      </c>
      <c r="D2476" s="235">
        <v>1</v>
      </c>
      <c r="E2476" s="248">
        <v>155285</v>
      </c>
      <c r="F2476" s="248"/>
      <c r="G2476" s="236" t="s">
        <v>306</v>
      </c>
      <c r="H2476" s="245">
        <v>319.2</v>
      </c>
      <c r="I2476" s="238">
        <v>1709461360</v>
      </c>
      <c r="J2476" s="239" t="s">
        <v>1641</v>
      </c>
      <c r="K2476" s="239" t="s">
        <v>1642</v>
      </c>
      <c r="L2476" s="236" t="s">
        <v>1637</v>
      </c>
      <c r="M2476" s="236" t="s">
        <v>17</v>
      </c>
      <c r="N2476" s="236" t="s">
        <v>19</v>
      </c>
      <c r="O2476" s="236" t="s">
        <v>19</v>
      </c>
      <c r="P2476" s="240"/>
      <c r="Q2476" s="236" t="s">
        <v>14</v>
      </c>
      <c r="R2476" s="242"/>
      <c r="S2476" s="243" t="s">
        <v>307</v>
      </c>
      <c r="T2476" s="244"/>
      <c r="U2476" s="244"/>
    </row>
    <row r="2477" spans="1:21" ht="30.6" hidden="1" x14ac:dyDescent="0.3">
      <c r="A2477" s="232"/>
      <c r="B2477" s="233" t="s">
        <v>309</v>
      </c>
      <c r="C2477" s="234" t="s">
        <v>1441</v>
      </c>
      <c r="D2477" s="235">
        <v>1</v>
      </c>
      <c r="E2477" s="248">
        <v>155269</v>
      </c>
      <c r="F2477" s="248"/>
      <c r="G2477" s="236" t="s">
        <v>306</v>
      </c>
      <c r="H2477" s="245">
        <v>319.2</v>
      </c>
      <c r="I2477" s="238">
        <v>1709461360</v>
      </c>
      <c r="J2477" s="239" t="s">
        <v>1641</v>
      </c>
      <c r="K2477" s="239" t="s">
        <v>1642</v>
      </c>
      <c r="L2477" s="236" t="s">
        <v>1637</v>
      </c>
      <c r="M2477" s="236" t="s">
        <v>17</v>
      </c>
      <c r="N2477" s="236" t="s">
        <v>19</v>
      </c>
      <c r="O2477" s="236" t="s">
        <v>19</v>
      </c>
      <c r="P2477" s="240"/>
      <c r="Q2477" s="236" t="s">
        <v>14</v>
      </c>
      <c r="R2477" s="242"/>
      <c r="S2477" s="243" t="s">
        <v>307</v>
      </c>
      <c r="T2477" s="244"/>
      <c r="U2477" s="244"/>
    </row>
    <row r="2478" spans="1:21" ht="30.6" hidden="1" x14ac:dyDescent="0.3">
      <c r="A2478" s="232"/>
      <c r="B2478" s="233" t="s">
        <v>309</v>
      </c>
      <c r="C2478" s="234" t="s">
        <v>1441</v>
      </c>
      <c r="D2478" s="235">
        <v>1</v>
      </c>
      <c r="E2478" s="248">
        <v>153057</v>
      </c>
      <c r="F2478" s="248"/>
      <c r="G2478" s="236" t="s">
        <v>306</v>
      </c>
      <c r="H2478" s="245">
        <v>319.2</v>
      </c>
      <c r="I2478" s="238">
        <v>1709461360</v>
      </c>
      <c r="J2478" s="239" t="s">
        <v>1641</v>
      </c>
      <c r="K2478" s="239" t="s">
        <v>1642</v>
      </c>
      <c r="L2478" s="236" t="s">
        <v>1637</v>
      </c>
      <c r="M2478" s="236" t="s">
        <v>17</v>
      </c>
      <c r="N2478" s="236" t="s">
        <v>19</v>
      </c>
      <c r="O2478" s="236" t="s">
        <v>19</v>
      </c>
      <c r="P2478" s="240"/>
      <c r="Q2478" s="236" t="s">
        <v>14</v>
      </c>
      <c r="R2478" s="242"/>
      <c r="S2478" s="243" t="s">
        <v>307</v>
      </c>
      <c r="T2478" s="244"/>
      <c r="U2478" s="244"/>
    </row>
    <row r="2479" spans="1:21" ht="30.6" hidden="1" x14ac:dyDescent="0.3">
      <c r="A2479" s="232"/>
      <c r="B2479" s="233" t="s">
        <v>1269</v>
      </c>
      <c r="C2479" s="234" t="s">
        <v>1433</v>
      </c>
      <c r="D2479" s="235">
        <v>1</v>
      </c>
      <c r="E2479" s="248">
        <v>155287</v>
      </c>
      <c r="F2479" s="248"/>
      <c r="G2479" s="236" t="s">
        <v>306</v>
      </c>
      <c r="H2479" s="245">
        <v>135</v>
      </c>
      <c r="I2479" s="238">
        <v>1709461360</v>
      </c>
      <c r="J2479" s="239" t="s">
        <v>1641</v>
      </c>
      <c r="K2479" s="239" t="s">
        <v>1642</v>
      </c>
      <c r="L2479" s="236" t="s">
        <v>1637</v>
      </c>
      <c r="M2479" s="236" t="s">
        <v>17</v>
      </c>
      <c r="N2479" s="236" t="s">
        <v>19</v>
      </c>
      <c r="O2479" s="236" t="s">
        <v>19</v>
      </c>
      <c r="P2479" s="240"/>
      <c r="Q2479" s="236" t="s">
        <v>14</v>
      </c>
      <c r="R2479" s="242"/>
      <c r="S2479" s="243" t="s">
        <v>307</v>
      </c>
      <c r="T2479" s="244"/>
      <c r="U2479" s="244"/>
    </row>
    <row r="2480" spans="1:21" ht="30.6" hidden="1" x14ac:dyDescent="0.3">
      <c r="A2480" s="232"/>
      <c r="B2480" s="233" t="s">
        <v>1269</v>
      </c>
      <c r="C2480" s="234" t="s">
        <v>1433</v>
      </c>
      <c r="D2480" s="235">
        <v>1</v>
      </c>
      <c r="E2480" s="248">
        <v>155288</v>
      </c>
      <c r="F2480" s="248"/>
      <c r="G2480" s="236" t="s">
        <v>306</v>
      </c>
      <c r="H2480" s="245">
        <v>135</v>
      </c>
      <c r="I2480" s="238">
        <v>1709461360</v>
      </c>
      <c r="J2480" s="239" t="s">
        <v>1641</v>
      </c>
      <c r="K2480" s="239" t="s">
        <v>1642</v>
      </c>
      <c r="L2480" s="236" t="s">
        <v>1637</v>
      </c>
      <c r="M2480" s="236" t="s">
        <v>17</v>
      </c>
      <c r="N2480" s="236" t="s">
        <v>19</v>
      </c>
      <c r="O2480" s="236" t="s">
        <v>19</v>
      </c>
      <c r="P2480" s="240"/>
      <c r="Q2480" s="236" t="s">
        <v>14</v>
      </c>
      <c r="R2480" s="242"/>
      <c r="S2480" s="243" t="s">
        <v>307</v>
      </c>
      <c r="T2480" s="244"/>
      <c r="U2480" s="244"/>
    </row>
    <row r="2481" spans="1:21" ht="30.6" hidden="1" x14ac:dyDescent="0.3">
      <c r="A2481" s="232"/>
      <c r="B2481" s="233" t="s">
        <v>1269</v>
      </c>
      <c r="C2481" s="234" t="s">
        <v>1433</v>
      </c>
      <c r="D2481" s="235">
        <v>1</v>
      </c>
      <c r="E2481" s="248">
        <v>155289</v>
      </c>
      <c r="F2481" s="248"/>
      <c r="G2481" s="236" t="s">
        <v>306</v>
      </c>
      <c r="H2481" s="245">
        <v>135</v>
      </c>
      <c r="I2481" s="238">
        <v>1709461360</v>
      </c>
      <c r="J2481" s="239" t="s">
        <v>1641</v>
      </c>
      <c r="K2481" s="239" t="s">
        <v>1642</v>
      </c>
      <c r="L2481" s="236" t="s">
        <v>1637</v>
      </c>
      <c r="M2481" s="236" t="s">
        <v>17</v>
      </c>
      <c r="N2481" s="236" t="s">
        <v>19</v>
      </c>
      <c r="O2481" s="236" t="s">
        <v>19</v>
      </c>
      <c r="P2481" s="240"/>
      <c r="Q2481" s="236" t="s">
        <v>14</v>
      </c>
      <c r="R2481" s="242"/>
      <c r="S2481" s="243" t="s">
        <v>307</v>
      </c>
      <c r="T2481" s="244"/>
      <c r="U2481" s="244"/>
    </row>
    <row r="2482" spans="1:21" ht="30.6" hidden="1" x14ac:dyDescent="0.3">
      <c r="A2482" s="232"/>
      <c r="B2482" s="233" t="s">
        <v>1269</v>
      </c>
      <c r="C2482" s="234" t="s">
        <v>1433</v>
      </c>
      <c r="D2482" s="235">
        <v>1</v>
      </c>
      <c r="E2482" s="248">
        <v>155290</v>
      </c>
      <c r="F2482" s="248"/>
      <c r="G2482" s="236" t="s">
        <v>306</v>
      </c>
      <c r="H2482" s="245">
        <v>135</v>
      </c>
      <c r="I2482" s="238">
        <v>1709461360</v>
      </c>
      <c r="J2482" s="239" t="s">
        <v>1641</v>
      </c>
      <c r="K2482" s="239" t="s">
        <v>1642</v>
      </c>
      <c r="L2482" s="236" t="s">
        <v>1637</v>
      </c>
      <c r="M2482" s="236" t="s">
        <v>17</v>
      </c>
      <c r="N2482" s="236" t="s">
        <v>19</v>
      </c>
      <c r="O2482" s="236" t="s">
        <v>19</v>
      </c>
      <c r="P2482" s="240"/>
      <c r="Q2482" s="236" t="s">
        <v>14</v>
      </c>
      <c r="R2482" s="242"/>
      <c r="S2482" s="243" t="s">
        <v>307</v>
      </c>
      <c r="T2482" s="244"/>
      <c r="U2482" s="244"/>
    </row>
    <row r="2483" spans="1:21" ht="51" hidden="1" x14ac:dyDescent="0.3">
      <c r="A2483" s="232">
        <v>42195</v>
      </c>
      <c r="B2483" s="233" t="s">
        <v>310</v>
      </c>
      <c r="C2483" s="234" t="s">
        <v>15</v>
      </c>
      <c r="D2483" s="235">
        <v>1</v>
      </c>
      <c r="E2483" s="248">
        <v>152906</v>
      </c>
      <c r="F2483" s="248"/>
      <c r="G2483" s="236" t="s">
        <v>306</v>
      </c>
      <c r="H2483" s="245">
        <v>3024</v>
      </c>
      <c r="I2483" s="238">
        <v>1718362567</v>
      </c>
      <c r="J2483" s="239" t="s">
        <v>1650</v>
      </c>
      <c r="K2483" s="239" t="s">
        <v>1651</v>
      </c>
      <c r="L2483" s="236" t="s">
        <v>1637</v>
      </c>
      <c r="M2483" s="249" t="s">
        <v>1652</v>
      </c>
      <c r="N2483" s="236" t="s">
        <v>1653</v>
      </c>
      <c r="O2483" s="236" t="s">
        <v>13</v>
      </c>
      <c r="P2483" s="240" t="s">
        <v>1654</v>
      </c>
      <c r="Q2483" s="241" t="s">
        <v>14</v>
      </c>
      <c r="R2483" s="242"/>
      <c r="S2483" s="243" t="s">
        <v>307</v>
      </c>
      <c r="T2483" s="244">
        <v>52</v>
      </c>
      <c r="U2483" s="244" t="s">
        <v>465</v>
      </c>
    </row>
    <row r="2484" spans="1:21" ht="51" hidden="1" x14ac:dyDescent="0.3">
      <c r="A2484" s="232">
        <v>42195</v>
      </c>
      <c r="B2484" s="233" t="s">
        <v>309</v>
      </c>
      <c r="C2484" s="234" t="s">
        <v>34</v>
      </c>
      <c r="D2484" s="235">
        <v>1</v>
      </c>
      <c r="E2484" s="236">
        <v>152907</v>
      </c>
      <c r="F2484" s="236"/>
      <c r="G2484" s="236" t="s">
        <v>306</v>
      </c>
      <c r="H2484" s="245">
        <v>70.31</v>
      </c>
      <c r="I2484" s="238">
        <v>1718362567</v>
      </c>
      <c r="J2484" s="239" t="s">
        <v>1650</v>
      </c>
      <c r="K2484" s="239" t="s">
        <v>1651</v>
      </c>
      <c r="L2484" s="236" t="s">
        <v>1637</v>
      </c>
      <c r="M2484" s="236" t="s">
        <v>17</v>
      </c>
      <c r="N2484" s="236" t="s">
        <v>19</v>
      </c>
      <c r="O2484" s="236" t="s">
        <v>19</v>
      </c>
      <c r="P2484" s="240" t="s">
        <v>1512</v>
      </c>
      <c r="Q2484" s="241" t="s">
        <v>14</v>
      </c>
      <c r="R2484" s="242"/>
      <c r="S2484" s="243" t="s">
        <v>307</v>
      </c>
      <c r="T2484" s="244">
        <v>52</v>
      </c>
      <c r="U2484" s="244" t="s">
        <v>465</v>
      </c>
    </row>
    <row r="2485" spans="1:21" ht="51" hidden="1" x14ac:dyDescent="0.3">
      <c r="A2485" s="232">
        <v>42195</v>
      </c>
      <c r="B2485" s="233" t="s">
        <v>305</v>
      </c>
      <c r="C2485" s="234" t="s">
        <v>33</v>
      </c>
      <c r="D2485" s="235">
        <v>1</v>
      </c>
      <c r="E2485" s="236">
        <v>152908</v>
      </c>
      <c r="F2485" s="236"/>
      <c r="G2485" s="236" t="s">
        <v>306</v>
      </c>
      <c r="H2485" s="245">
        <v>526.4</v>
      </c>
      <c r="I2485" s="238">
        <v>1718362567</v>
      </c>
      <c r="J2485" s="239" t="s">
        <v>1650</v>
      </c>
      <c r="K2485" s="239" t="s">
        <v>1651</v>
      </c>
      <c r="L2485" s="236" t="s">
        <v>1637</v>
      </c>
      <c r="M2485" s="236" t="s">
        <v>17</v>
      </c>
      <c r="N2485" s="236" t="s">
        <v>19</v>
      </c>
      <c r="O2485" s="236" t="s">
        <v>19</v>
      </c>
      <c r="P2485" s="240" t="s">
        <v>574</v>
      </c>
      <c r="Q2485" s="241" t="s">
        <v>14</v>
      </c>
      <c r="R2485" s="242"/>
      <c r="S2485" s="243" t="s">
        <v>307</v>
      </c>
      <c r="T2485" s="244">
        <v>52</v>
      </c>
      <c r="U2485" s="244" t="s">
        <v>465</v>
      </c>
    </row>
    <row r="2486" spans="1:21" ht="21.6" hidden="1" x14ac:dyDescent="0.3">
      <c r="A2486" s="232">
        <v>42201</v>
      </c>
      <c r="B2486" s="233" t="s">
        <v>305</v>
      </c>
      <c r="C2486" s="234" t="s">
        <v>21</v>
      </c>
      <c r="D2486" s="235">
        <v>1</v>
      </c>
      <c r="E2486" s="248">
        <v>152909</v>
      </c>
      <c r="F2486" s="248"/>
      <c r="G2486" s="236" t="s">
        <v>306</v>
      </c>
      <c r="H2486" s="237">
        <v>526.4</v>
      </c>
      <c r="I2486" s="238"/>
      <c r="J2486" s="239"/>
      <c r="K2486" s="239"/>
      <c r="L2486" s="236" t="s">
        <v>1637</v>
      </c>
      <c r="M2486" s="236" t="s">
        <v>17</v>
      </c>
      <c r="N2486" s="236" t="s">
        <v>19</v>
      </c>
      <c r="O2486" s="236" t="s">
        <v>19</v>
      </c>
      <c r="P2486" s="240" t="s">
        <v>574</v>
      </c>
      <c r="Q2486" s="241" t="s">
        <v>14</v>
      </c>
      <c r="R2486" s="242"/>
      <c r="S2486" s="243" t="s">
        <v>307</v>
      </c>
      <c r="T2486" s="244">
        <v>53</v>
      </c>
      <c r="U2486" s="244" t="s">
        <v>465</v>
      </c>
    </row>
    <row r="2487" spans="1:21" ht="21.6" hidden="1" x14ac:dyDescent="0.3">
      <c r="A2487" s="232"/>
      <c r="B2487" s="233" t="s">
        <v>315</v>
      </c>
      <c r="C2487" s="234" t="s">
        <v>32</v>
      </c>
      <c r="D2487" s="235">
        <v>1</v>
      </c>
      <c r="E2487" s="236">
        <v>152910</v>
      </c>
      <c r="F2487" s="236"/>
      <c r="G2487" s="236" t="s">
        <v>306</v>
      </c>
      <c r="H2487" s="245">
        <v>87.36</v>
      </c>
      <c r="I2487" s="238"/>
      <c r="J2487" s="239"/>
      <c r="K2487" s="239"/>
      <c r="L2487" s="236" t="s">
        <v>1637</v>
      </c>
      <c r="M2487" s="236" t="s">
        <v>17</v>
      </c>
      <c r="N2487" s="236" t="s">
        <v>18</v>
      </c>
      <c r="O2487" s="236" t="s">
        <v>19</v>
      </c>
      <c r="P2487" s="240"/>
      <c r="Q2487" s="241" t="s">
        <v>14</v>
      </c>
      <c r="R2487" s="242"/>
      <c r="S2487" s="243" t="s">
        <v>307</v>
      </c>
      <c r="T2487" s="244">
        <v>53</v>
      </c>
      <c r="U2487" s="244" t="s">
        <v>465</v>
      </c>
    </row>
    <row r="2488" spans="1:21" ht="30.6" hidden="1" x14ac:dyDescent="0.3">
      <c r="A2488" s="232"/>
      <c r="B2488" s="233" t="s">
        <v>866</v>
      </c>
      <c r="C2488" s="234" t="s">
        <v>1426</v>
      </c>
      <c r="D2488" s="235">
        <v>1</v>
      </c>
      <c r="E2488" s="236">
        <v>152911</v>
      </c>
      <c r="F2488" s="236"/>
      <c r="G2488" s="236" t="s">
        <v>306</v>
      </c>
      <c r="H2488" s="245">
        <v>35</v>
      </c>
      <c r="I2488" s="238">
        <v>1712755337</v>
      </c>
      <c r="J2488" s="239" t="s">
        <v>1655</v>
      </c>
      <c r="K2488" s="239" t="s">
        <v>1642</v>
      </c>
      <c r="L2488" s="236" t="s">
        <v>1637</v>
      </c>
      <c r="M2488" s="236" t="s">
        <v>17</v>
      </c>
      <c r="N2488" s="236" t="s">
        <v>19</v>
      </c>
      <c r="O2488" s="236" t="s">
        <v>19</v>
      </c>
      <c r="P2488" s="240"/>
      <c r="Q2488" s="241" t="s">
        <v>14</v>
      </c>
      <c r="R2488" s="242"/>
      <c r="S2488" s="243" t="s">
        <v>307</v>
      </c>
      <c r="T2488" s="244">
        <v>53</v>
      </c>
      <c r="U2488" s="244" t="s">
        <v>465</v>
      </c>
    </row>
    <row r="2489" spans="1:21" ht="30.6" hidden="1" x14ac:dyDescent="0.3">
      <c r="A2489" s="232"/>
      <c r="B2489" s="233" t="s">
        <v>897</v>
      </c>
      <c r="C2489" s="234" t="s">
        <v>1492</v>
      </c>
      <c r="D2489" s="235">
        <v>1</v>
      </c>
      <c r="E2489" s="248">
        <v>152912</v>
      </c>
      <c r="F2489" s="248"/>
      <c r="G2489" s="236" t="s">
        <v>306</v>
      </c>
      <c r="H2489" s="245">
        <v>7.64</v>
      </c>
      <c r="I2489" s="238">
        <v>1712755337</v>
      </c>
      <c r="J2489" s="239" t="s">
        <v>1655</v>
      </c>
      <c r="K2489" s="239" t="s">
        <v>1642</v>
      </c>
      <c r="L2489" s="236" t="s">
        <v>1637</v>
      </c>
      <c r="M2489" s="236" t="s">
        <v>17</v>
      </c>
      <c r="N2489" s="236" t="s">
        <v>19</v>
      </c>
      <c r="O2489" s="236" t="s">
        <v>19</v>
      </c>
      <c r="P2489" s="240"/>
      <c r="Q2489" s="236" t="s">
        <v>14</v>
      </c>
      <c r="R2489" s="242"/>
      <c r="S2489" s="243" t="s">
        <v>307</v>
      </c>
      <c r="T2489" s="244">
        <v>53</v>
      </c>
      <c r="U2489" s="244" t="s">
        <v>465</v>
      </c>
    </row>
    <row r="2490" spans="1:21" ht="32.4" hidden="1" x14ac:dyDescent="0.3">
      <c r="A2490" s="232">
        <v>42201</v>
      </c>
      <c r="B2490" s="233" t="s">
        <v>310</v>
      </c>
      <c r="C2490" s="234" t="s">
        <v>15</v>
      </c>
      <c r="D2490" s="235">
        <v>1</v>
      </c>
      <c r="E2490" s="236">
        <v>152913</v>
      </c>
      <c r="F2490" s="236"/>
      <c r="G2490" s="236" t="s">
        <v>306</v>
      </c>
      <c r="H2490" s="245">
        <v>938.85</v>
      </c>
      <c r="I2490" s="238"/>
      <c r="J2490" s="239"/>
      <c r="K2490" s="239"/>
      <c r="L2490" s="236" t="s">
        <v>1637</v>
      </c>
      <c r="M2490" s="249" t="s">
        <v>1656</v>
      </c>
      <c r="N2490" s="236">
        <v>1933</v>
      </c>
      <c r="O2490" s="236" t="s">
        <v>13</v>
      </c>
      <c r="P2490" s="240"/>
      <c r="Q2490" s="241" t="s">
        <v>14</v>
      </c>
      <c r="R2490" s="242"/>
      <c r="S2490" s="243" t="s">
        <v>307</v>
      </c>
      <c r="T2490" s="244"/>
      <c r="U2490" s="244"/>
    </row>
    <row r="2491" spans="1:21" ht="30.6" hidden="1" x14ac:dyDescent="0.3">
      <c r="A2491" s="232">
        <v>42201</v>
      </c>
      <c r="B2491" s="233" t="s">
        <v>309</v>
      </c>
      <c r="C2491" s="234" t="s">
        <v>1646</v>
      </c>
      <c r="D2491" s="235">
        <v>1</v>
      </c>
      <c r="E2491" s="236">
        <v>152914</v>
      </c>
      <c r="F2491" s="236"/>
      <c r="G2491" s="236" t="s">
        <v>306</v>
      </c>
      <c r="H2491" s="245">
        <v>319.2</v>
      </c>
      <c r="I2491" s="238">
        <v>1712755337</v>
      </c>
      <c r="J2491" s="239" t="s">
        <v>1655</v>
      </c>
      <c r="K2491" s="239" t="s">
        <v>1642</v>
      </c>
      <c r="L2491" s="236" t="s">
        <v>1637</v>
      </c>
      <c r="M2491" s="236" t="s">
        <v>17</v>
      </c>
      <c r="N2491" s="236" t="s">
        <v>18</v>
      </c>
      <c r="O2491" s="236" t="s">
        <v>19</v>
      </c>
      <c r="P2491" s="240"/>
      <c r="Q2491" s="241" t="s">
        <v>14</v>
      </c>
      <c r="R2491" s="242"/>
      <c r="S2491" s="243" t="s">
        <v>307</v>
      </c>
      <c r="T2491" s="244">
        <v>53</v>
      </c>
      <c r="U2491" s="244" t="s">
        <v>465</v>
      </c>
    </row>
    <row r="2492" spans="1:21" ht="30.6" hidden="1" x14ac:dyDescent="0.3">
      <c r="A2492" s="232">
        <v>42201</v>
      </c>
      <c r="B2492" s="233" t="s">
        <v>305</v>
      </c>
      <c r="C2492" s="234" t="s">
        <v>21</v>
      </c>
      <c r="D2492" s="279">
        <v>1</v>
      </c>
      <c r="E2492" s="248">
        <v>155254</v>
      </c>
      <c r="F2492" s="248"/>
      <c r="G2492" s="236" t="s">
        <v>306</v>
      </c>
      <c r="H2492" s="237">
        <v>526.4</v>
      </c>
      <c r="I2492" s="238">
        <v>1707445274</v>
      </c>
      <c r="J2492" s="239" t="s">
        <v>1657</v>
      </c>
      <c r="K2492" s="239" t="s">
        <v>1642</v>
      </c>
      <c r="L2492" s="236" t="s">
        <v>1637</v>
      </c>
      <c r="M2492" s="236" t="s">
        <v>17</v>
      </c>
      <c r="N2492" s="236" t="s">
        <v>19</v>
      </c>
      <c r="O2492" s="236" t="s">
        <v>19</v>
      </c>
      <c r="P2492" s="240" t="s">
        <v>1512</v>
      </c>
      <c r="Q2492" s="241" t="s">
        <v>14</v>
      </c>
      <c r="R2492" s="242"/>
      <c r="S2492" s="243" t="s">
        <v>307</v>
      </c>
      <c r="T2492" s="244">
        <v>74</v>
      </c>
      <c r="U2492" s="244"/>
    </row>
    <row r="2493" spans="1:21" ht="30.6" hidden="1" x14ac:dyDescent="0.3">
      <c r="A2493" s="232">
        <v>42201</v>
      </c>
      <c r="B2493" s="233" t="s">
        <v>320</v>
      </c>
      <c r="C2493" s="234" t="s">
        <v>16</v>
      </c>
      <c r="D2493" s="235">
        <v>1</v>
      </c>
      <c r="E2493" s="248">
        <v>153129</v>
      </c>
      <c r="F2493" s="248"/>
      <c r="G2493" s="236" t="s">
        <v>306</v>
      </c>
      <c r="H2493" s="245">
        <v>526.4</v>
      </c>
      <c r="I2493" s="238">
        <v>1712755337</v>
      </c>
      <c r="J2493" s="239" t="s">
        <v>1655</v>
      </c>
      <c r="K2493" s="239" t="s">
        <v>1642</v>
      </c>
      <c r="L2493" s="236" t="s">
        <v>1637</v>
      </c>
      <c r="M2493" s="236" t="s">
        <v>17</v>
      </c>
      <c r="N2493" s="236" t="s">
        <v>18</v>
      </c>
      <c r="O2493" s="236" t="s">
        <v>19</v>
      </c>
      <c r="P2493" s="240"/>
      <c r="Q2493" s="241" t="s">
        <v>14</v>
      </c>
      <c r="R2493" s="242"/>
      <c r="S2493" s="243" t="s">
        <v>307</v>
      </c>
      <c r="T2493" s="244">
        <v>53</v>
      </c>
      <c r="U2493" s="244"/>
    </row>
    <row r="2494" spans="1:21" hidden="1" x14ac:dyDescent="0.3">
      <c r="A2494" s="280" t="s">
        <v>1658</v>
      </c>
      <c r="B2494" s="281"/>
      <c r="C2494" s="281"/>
      <c r="D2494" s="281"/>
      <c r="E2494" s="281"/>
      <c r="F2494" s="281"/>
      <c r="G2494" s="281"/>
      <c r="H2494" s="281"/>
      <c r="I2494" s="281"/>
      <c r="J2494" s="281"/>
      <c r="K2494" s="281"/>
      <c r="L2494" s="281"/>
      <c r="M2494" s="281"/>
      <c r="N2494" s="281"/>
      <c r="O2494" s="281"/>
      <c r="P2494" s="281"/>
      <c r="Q2494" s="281"/>
      <c r="R2494" s="281"/>
      <c r="S2494" s="281"/>
      <c r="T2494" s="281"/>
      <c r="U2494" s="282"/>
    </row>
    <row r="2495" spans="1:21" ht="40.799999999999997" hidden="1" x14ac:dyDescent="0.3">
      <c r="A2495" s="283">
        <v>42201</v>
      </c>
      <c r="B2495" s="284" t="s">
        <v>325</v>
      </c>
      <c r="C2495" s="285" t="s">
        <v>1659</v>
      </c>
      <c r="D2495" s="286">
        <v>1</v>
      </c>
      <c r="E2495" s="287">
        <v>152921</v>
      </c>
      <c r="F2495" s="287"/>
      <c r="G2495" s="288" t="s">
        <v>306</v>
      </c>
      <c r="H2495" s="289">
        <v>885</v>
      </c>
      <c r="I2495" s="290">
        <v>1102616974</v>
      </c>
      <c r="J2495" s="291" t="s">
        <v>1660</v>
      </c>
      <c r="K2495" s="291" t="s">
        <v>1636</v>
      </c>
      <c r="L2495" s="288" t="s">
        <v>1637</v>
      </c>
      <c r="M2495" s="292" t="s">
        <v>1661</v>
      </c>
      <c r="N2495" s="288" t="s">
        <v>1662</v>
      </c>
      <c r="O2495" s="288" t="s">
        <v>1663</v>
      </c>
      <c r="P2495" s="293"/>
      <c r="Q2495" s="294" t="s">
        <v>14</v>
      </c>
      <c r="R2495" s="295"/>
      <c r="S2495" s="296" t="s">
        <v>307</v>
      </c>
      <c r="T2495" s="297">
        <v>55</v>
      </c>
      <c r="U2495" s="297" t="s">
        <v>465</v>
      </c>
    </row>
    <row r="2496" spans="1:21" ht="40.799999999999997" hidden="1" x14ac:dyDescent="0.3">
      <c r="A2496" s="232"/>
      <c r="B2496" s="233" t="s">
        <v>323</v>
      </c>
      <c r="C2496" s="234" t="s">
        <v>40</v>
      </c>
      <c r="D2496" s="235">
        <v>1</v>
      </c>
      <c r="E2496" s="236">
        <v>152922</v>
      </c>
      <c r="F2496" s="236"/>
      <c r="G2496" s="236" t="s">
        <v>306</v>
      </c>
      <c r="H2496" s="245">
        <v>6371.16</v>
      </c>
      <c r="I2496" s="298">
        <v>1102616974</v>
      </c>
      <c r="J2496" s="277" t="s">
        <v>1660</v>
      </c>
      <c r="K2496" s="277" t="s">
        <v>1636</v>
      </c>
      <c r="L2496" s="236" t="s">
        <v>1637</v>
      </c>
      <c r="M2496" s="249" t="s">
        <v>1664</v>
      </c>
      <c r="N2496" s="236">
        <v>5845</v>
      </c>
      <c r="O2496" s="236" t="s">
        <v>41</v>
      </c>
      <c r="P2496" s="299"/>
      <c r="Q2496" s="241" t="s">
        <v>14</v>
      </c>
      <c r="R2496" s="242"/>
      <c r="S2496" s="243" t="s">
        <v>307</v>
      </c>
      <c r="T2496" s="244">
        <v>55</v>
      </c>
      <c r="U2496" s="244" t="s">
        <v>465</v>
      </c>
    </row>
    <row r="2497" spans="1:21" ht="40.799999999999997" hidden="1" x14ac:dyDescent="0.3">
      <c r="A2497" s="232">
        <v>42201</v>
      </c>
      <c r="B2497" s="233" t="s">
        <v>310</v>
      </c>
      <c r="C2497" s="234" t="s">
        <v>15</v>
      </c>
      <c r="D2497" s="279">
        <v>1</v>
      </c>
      <c r="E2497" s="236">
        <v>152923</v>
      </c>
      <c r="F2497" s="236"/>
      <c r="G2497" s="236" t="s">
        <v>306</v>
      </c>
      <c r="H2497" s="245">
        <v>3024</v>
      </c>
      <c r="I2497" s="298">
        <v>1102616974</v>
      </c>
      <c r="J2497" s="277" t="s">
        <v>1660</v>
      </c>
      <c r="K2497" s="277" t="s">
        <v>1636</v>
      </c>
      <c r="L2497" s="236" t="s">
        <v>1637</v>
      </c>
      <c r="M2497" s="249" t="s">
        <v>1665</v>
      </c>
      <c r="N2497" s="236" t="s">
        <v>1653</v>
      </c>
      <c r="O2497" s="236" t="s">
        <v>13</v>
      </c>
      <c r="P2497" s="240" t="s">
        <v>1654</v>
      </c>
      <c r="Q2497" s="241" t="s">
        <v>14</v>
      </c>
      <c r="R2497" s="242"/>
      <c r="S2497" s="243" t="s">
        <v>307</v>
      </c>
      <c r="T2497" s="244">
        <v>55</v>
      </c>
      <c r="U2497" s="244" t="s">
        <v>465</v>
      </c>
    </row>
    <row r="2498" spans="1:21" ht="40.799999999999997" hidden="1" x14ac:dyDescent="0.3">
      <c r="A2498" s="232">
        <v>42201</v>
      </c>
      <c r="B2498" s="233" t="s">
        <v>320</v>
      </c>
      <c r="C2498" s="300" t="s">
        <v>16</v>
      </c>
      <c r="D2498" s="279">
        <v>1</v>
      </c>
      <c r="E2498" s="248">
        <v>152924</v>
      </c>
      <c r="F2498" s="248"/>
      <c r="G2498" s="236" t="s">
        <v>306</v>
      </c>
      <c r="H2498" s="245">
        <v>123.2</v>
      </c>
      <c r="I2498" s="298">
        <v>1102616974</v>
      </c>
      <c r="J2498" s="277" t="s">
        <v>1660</v>
      </c>
      <c r="K2498" s="277" t="s">
        <v>1636</v>
      </c>
      <c r="L2498" s="236" t="s">
        <v>1637</v>
      </c>
      <c r="M2498" s="236" t="s">
        <v>17</v>
      </c>
      <c r="N2498" s="236" t="s">
        <v>18</v>
      </c>
      <c r="O2498" s="236" t="s">
        <v>19</v>
      </c>
      <c r="P2498" s="299" t="s">
        <v>574</v>
      </c>
      <c r="Q2498" s="241" t="s">
        <v>14</v>
      </c>
      <c r="R2498" s="242"/>
      <c r="S2498" s="243" t="s">
        <v>307</v>
      </c>
      <c r="T2498" s="244">
        <v>55</v>
      </c>
      <c r="U2498" s="244" t="s">
        <v>465</v>
      </c>
    </row>
    <row r="2499" spans="1:21" ht="40.799999999999997" hidden="1" x14ac:dyDescent="0.3">
      <c r="A2499" s="232">
        <v>42201</v>
      </c>
      <c r="B2499" s="233" t="s">
        <v>309</v>
      </c>
      <c r="C2499" s="234" t="s">
        <v>34</v>
      </c>
      <c r="D2499" s="279">
        <v>1</v>
      </c>
      <c r="E2499" s="236">
        <v>152925</v>
      </c>
      <c r="F2499" s="236"/>
      <c r="G2499" s="236" t="s">
        <v>306</v>
      </c>
      <c r="H2499" s="245">
        <v>70.31</v>
      </c>
      <c r="I2499" s="298">
        <v>1102616974</v>
      </c>
      <c r="J2499" s="277" t="s">
        <v>1660</v>
      </c>
      <c r="K2499" s="277" t="s">
        <v>1636</v>
      </c>
      <c r="L2499" s="236" t="s">
        <v>1637</v>
      </c>
      <c r="M2499" s="236" t="s">
        <v>17</v>
      </c>
      <c r="N2499" s="236" t="s">
        <v>18</v>
      </c>
      <c r="O2499" s="236" t="s">
        <v>19</v>
      </c>
      <c r="P2499" s="240" t="s">
        <v>1512</v>
      </c>
      <c r="Q2499" s="241" t="s">
        <v>14</v>
      </c>
      <c r="R2499" s="242"/>
      <c r="S2499" s="243" t="s">
        <v>307</v>
      </c>
      <c r="T2499" s="244">
        <v>55</v>
      </c>
      <c r="U2499" s="244" t="s">
        <v>465</v>
      </c>
    </row>
    <row r="2500" spans="1:21" ht="40.799999999999997" hidden="1" x14ac:dyDescent="0.3">
      <c r="A2500" s="232">
        <v>42201</v>
      </c>
      <c r="B2500" s="233" t="s">
        <v>317</v>
      </c>
      <c r="C2500" s="300" t="s">
        <v>43</v>
      </c>
      <c r="D2500" s="279">
        <v>1</v>
      </c>
      <c r="E2500" s="236">
        <v>152926</v>
      </c>
      <c r="F2500" s="236"/>
      <c r="G2500" s="236" t="s">
        <v>306</v>
      </c>
      <c r="H2500" s="245">
        <v>248.75</v>
      </c>
      <c r="I2500" s="298">
        <v>1102616974</v>
      </c>
      <c r="J2500" s="277" t="s">
        <v>1660</v>
      </c>
      <c r="K2500" s="277" t="s">
        <v>1636</v>
      </c>
      <c r="L2500" s="236" t="s">
        <v>1637</v>
      </c>
      <c r="M2500" s="249" t="s">
        <v>1666</v>
      </c>
      <c r="N2500" s="236">
        <v>2124</v>
      </c>
      <c r="O2500" s="236" t="s">
        <v>44</v>
      </c>
      <c r="P2500" s="299"/>
      <c r="Q2500" s="241" t="s">
        <v>14</v>
      </c>
      <c r="R2500" s="242"/>
      <c r="S2500" s="243" t="s">
        <v>307</v>
      </c>
      <c r="T2500" s="244">
        <v>55</v>
      </c>
      <c r="U2500" s="244" t="s">
        <v>465</v>
      </c>
    </row>
    <row r="2501" spans="1:21" ht="40.799999999999997" hidden="1" x14ac:dyDescent="0.3">
      <c r="A2501" s="232"/>
      <c r="B2501" s="233" t="s">
        <v>324</v>
      </c>
      <c r="C2501" s="300" t="s">
        <v>42</v>
      </c>
      <c r="D2501" s="235">
        <v>1</v>
      </c>
      <c r="E2501" s="248">
        <v>152927</v>
      </c>
      <c r="F2501" s="248"/>
      <c r="G2501" s="236" t="s">
        <v>306</v>
      </c>
      <c r="H2501" s="245">
        <v>220</v>
      </c>
      <c r="I2501" s="298">
        <v>1102616974</v>
      </c>
      <c r="J2501" s="277" t="s">
        <v>1660</v>
      </c>
      <c r="K2501" s="277" t="s">
        <v>1636</v>
      </c>
      <c r="L2501" s="236" t="s">
        <v>1637</v>
      </c>
      <c r="M2501" s="236" t="s">
        <v>17</v>
      </c>
      <c r="N2501" s="236" t="s">
        <v>19</v>
      </c>
      <c r="O2501" s="236" t="s">
        <v>19</v>
      </c>
      <c r="P2501" s="240"/>
      <c r="Q2501" s="241" t="s">
        <v>14</v>
      </c>
      <c r="R2501" s="242"/>
      <c r="S2501" s="243" t="s">
        <v>307</v>
      </c>
      <c r="T2501" s="244">
        <v>55</v>
      </c>
      <c r="U2501" s="244" t="s">
        <v>465</v>
      </c>
    </row>
    <row r="2502" spans="1:21" ht="40.799999999999997" hidden="1" x14ac:dyDescent="0.3">
      <c r="A2502" s="232"/>
      <c r="B2502" s="233"/>
      <c r="C2502" s="300" t="s">
        <v>1667</v>
      </c>
      <c r="D2502" s="279">
        <v>1</v>
      </c>
      <c r="E2502" s="236">
        <v>152928</v>
      </c>
      <c r="F2502" s="236"/>
      <c r="G2502" s="236" t="s">
        <v>306</v>
      </c>
      <c r="H2502" s="245">
        <v>84.99</v>
      </c>
      <c r="I2502" s="298">
        <v>1102616974</v>
      </c>
      <c r="J2502" s="277" t="s">
        <v>1660</v>
      </c>
      <c r="K2502" s="277" t="s">
        <v>1636</v>
      </c>
      <c r="L2502" s="236" t="s">
        <v>1637</v>
      </c>
      <c r="M2502" s="249" t="s">
        <v>17</v>
      </c>
      <c r="N2502" s="236" t="s">
        <v>19</v>
      </c>
      <c r="O2502" s="236" t="s">
        <v>1305</v>
      </c>
      <c r="P2502" s="299"/>
      <c r="Q2502" s="241" t="s">
        <v>14</v>
      </c>
      <c r="R2502" s="242"/>
      <c r="S2502" s="243" t="s">
        <v>307</v>
      </c>
      <c r="T2502" s="244">
        <v>55</v>
      </c>
      <c r="U2502" s="244" t="s">
        <v>465</v>
      </c>
    </row>
    <row r="2503" spans="1:21" ht="32.4" hidden="1" x14ac:dyDescent="0.3">
      <c r="A2503" s="232">
        <v>42201</v>
      </c>
      <c r="B2503" s="233" t="s">
        <v>310</v>
      </c>
      <c r="C2503" s="234" t="s">
        <v>15</v>
      </c>
      <c r="D2503" s="235">
        <v>1</v>
      </c>
      <c r="E2503" s="236">
        <v>152929</v>
      </c>
      <c r="F2503" s="236"/>
      <c r="G2503" s="236" t="s">
        <v>306</v>
      </c>
      <c r="H2503" s="245">
        <v>938.85</v>
      </c>
      <c r="I2503" s="238">
        <v>1715497408</v>
      </c>
      <c r="J2503" s="239" t="s">
        <v>1668</v>
      </c>
      <c r="K2503" s="239" t="s">
        <v>1439</v>
      </c>
      <c r="L2503" s="236" t="s">
        <v>1637</v>
      </c>
      <c r="M2503" s="249" t="s">
        <v>1669</v>
      </c>
      <c r="N2503" s="236">
        <v>6200</v>
      </c>
      <c r="O2503" s="236" t="s">
        <v>13</v>
      </c>
      <c r="P2503" s="240"/>
      <c r="Q2503" s="241" t="s">
        <v>14</v>
      </c>
      <c r="R2503" s="242"/>
      <c r="S2503" s="243" t="s">
        <v>307</v>
      </c>
      <c r="T2503" s="244">
        <v>56</v>
      </c>
      <c r="U2503" s="244" t="s">
        <v>465</v>
      </c>
    </row>
    <row r="2504" spans="1:21" ht="30.6" hidden="1" x14ac:dyDescent="0.3">
      <c r="A2504" s="232">
        <v>42201</v>
      </c>
      <c r="B2504" s="233" t="s">
        <v>305</v>
      </c>
      <c r="C2504" s="234" t="s">
        <v>21</v>
      </c>
      <c r="D2504" s="235">
        <v>1</v>
      </c>
      <c r="E2504" s="248">
        <v>152930</v>
      </c>
      <c r="F2504" s="248"/>
      <c r="G2504" s="236" t="s">
        <v>306</v>
      </c>
      <c r="H2504" s="237">
        <v>526.4</v>
      </c>
      <c r="I2504" s="238">
        <v>1715497408</v>
      </c>
      <c r="J2504" s="239" t="s">
        <v>1668</v>
      </c>
      <c r="K2504" s="239" t="s">
        <v>1439</v>
      </c>
      <c r="L2504" s="236" t="s">
        <v>1637</v>
      </c>
      <c r="M2504" s="236" t="s">
        <v>17</v>
      </c>
      <c r="N2504" s="236" t="s">
        <v>19</v>
      </c>
      <c r="O2504" s="236" t="s">
        <v>19</v>
      </c>
      <c r="P2504" s="240" t="s">
        <v>1512</v>
      </c>
      <c r="Q2504" s="241" t="s">
        <v>14</v>
      </c>
      <c r="R2504" s="242"/>
      <c r="S2504" s="243" t="s">
        <v>307</v>
      </c>
      <c r="T2504" s="244">
        <v>56</v>
      </c>
      <c r="U2504" s="244" t="s">
        <v>465</v>
      </c>
    </row>
    <row r="2505" spans="1:21" ht="30.6" hidden="1" x14ac:dyDescent="0.3">
      <c r="A2505" s="232">
        <v>42201</v>
      </c>
      <c r="B2505" s="233" t="s">
        <v>309</v>
      </c>
      <c r="C2505" s="234" t="s">
        <v>1646</v>
      </c>
      <c r="D2505" s="235">
        <v>1</v>
      </c>
      <c r="E2505" s="236">
        <v>152931</v>
      </c>
      <c r="F2505" s="236"/>
      <c r="G2505" s="236" t="s">
        <v>306</v>
      </c>
      <c r="H2505" s="245">
        <v>319.2</v>
      </c>
      <c r="I2505" s="238">
        <v>1715497408</v>
      </c>
      <c r="J2505" s="239" t="s">
        <v>1668</v>
      </c>
      <c r="K2505" s="239" t="s">
        <v>1439</v>
      </c>
      <c r="L2505" s="236" t="s">
        <v>1637</v>
      </c>
      <c r="M2505" s="236" t="s">
        <v>17</v>
      </c>
      <c r="N2505" s="236" t="s">
        <v>18</v>
      </c>
      <c r="O2505" s="236" t="s">
        <v>19</v>
      </c>
      <c r="P2505" s="240" t="s">
        <v>311</v>
      </c>
      <c r="Q2505" s="241" t="s">
        <v>14</v>
      </c>
      <c r="R2505" s="242"/>
      <c r="S2505" s="243" t="s">
        <v>307</v>
      </c>
      <c r="T2505" s="244">
        <v>56</v>
      </c>
      <c r="U2505" s="244" t="s">
        <v>465</v>
      </c>
    </row>
    <row r="2506" spans="1:21" ht="30.6" hidden="1" x14ac:dyDescent="0.3">
      <c r="A2506" s="232">
        <v>42201</v>
      </c>
      <c r="B2506" s="233" t="s">
        <v>317</v>
      </c>
      <c r="C2506" s="234" t="s">
        <v>43</v>
      </c>
      <c r="D2506" s="235">
        <v>1</v>
      </c>
      <c r="E2506" s="236">
        <v>152932</v>
      </c>
      <c r="F2506" s="236"/>
      <c r="G2506" s="236" t="s">
        <v>306</v>
      </c>
      <c r="H2506" s="245">
        <v>248.75</v>
      </c>
      <c r="I2506" s="238">
        <v>1715497408</v>
      </c>
      <c r="J2506" s="239" t="s">
        <v>1668</v>
      </c>
      <c r="K2506" s="239" t="s">
        <v>1439</v>
      </c>
      <c r="L2506" s="236" t="s">
        <v>1637</v>
      </c>
      <c r="M2506" s="249" t="s">
        <v>1670</v>
      </c>
      <c r="N2506" s="236">
        <v>2124</v>
      </c>
      <c r="O2506" s="236" t="s">
        <v>44</v>
      </c>
      <c r="P2506" s="240"/>
      <c r="Q2506" s="241" t="s">
        <v>14</v>
      </c>
      <c r="R2506" s="242"/>
      <c r="S2506" s="243" t="s">
        <v>307</v>
      </c>
      <c r="T2506" s="244">
        <v>56</v>
      </c>
      <c r="U2506" s="244" t="s">
        <v>465</v>
      </c>
    </row>
    <row r="2507" spans="1:21" ht="40.799999999999997" hidden="1" x14ac:dyDescent="0.3">
      <c r="A2507" s="232">
        <v>42201</v>
      </c>
      <c r="B2507" s="233" t="s">
        <v>309</v>
      </c>
      <c r="C2507" s="234" t="s">
        <v>34</v>
      </c>
      <c r="D2507" s="235">
        <v>1</v>
      </c>
      <c r="E2507" s="248">
        <v>152933</v>
      </c>
      <c r="F2507" s="248"/>
      <c r="G2507" s="236" t="s">
        <v>306</v>
      </c>
      <c r="H2507" s="245">
        <v>319.2</v>
      </c>
      <c r="I2507" s="238">
        <v>1717629024</v>
      </c>
      <c r="J2507" s="239" t="s">
        <v>1671</v>
      </c>
      <c r="K2507" s="239" t="s">
        <v>1636</v>
      </c>
      <c r="L2507" s="236" t="s">
        <v>1637</v>
      </c>
      <c r="M2507" s="236" t="s">
        <v>17</v>
      </c>
      <c r="N2507" s="236" t="s">
        <v>18</v>
      </c>
      <c r="O2507" s="236" t="s">
        <v>19</v>
      </c>
      <c r="P2507" s="240" t="s">
        <v>1512</v>
      </c>
      <c r="Q2507" s="241" t="s">
        <v>14</v>
      </c>
      <c r="R2507" s="242"/>
      <c r="S2507" s="243" t="s">
        <v>307</v>
      </c>
      <c r="T2507" s="244">
        <v>57</v>
      </c>
      <c r="U2507" s="244" t="s">
        <v>465</v>
      </c>
    </row>
    <row r="2508" spans="1:21" ht="40.799999999999997" hidden="1" x14ac:dyDescent="0.3">
      <c r="A2508" s="232">
        <v>42201</v>
      </c>
      <c r="B2508" s="233" t="s">
        <v>310</v>
      </c>
      <c r="C2508" s="234" t="s">
        <v>15</v>
      </c>
      <c r="D2508" s="235">
        <v>1</v>
      </c>
      <c r="E2508" s="236">
        <v>152934</v>
      </c>
      <c r="F2508" s="236"/>
      <c r="G2508" s="236" t="s">
        <v>306</v>
      </c>
      <c r="H2508" s="245">
        <v>1048.32</v>
      </c>
      <c r="I2508" s="238">
        <v>1717629024</v>
      </c>
      <c r="J2508" s="239" t="s">
        <v>1671</v>
      </c>
      <c r="K2508" s="239" t="s">
        <v>1636</v>
      </c>
      <c r="L2508" s="236" t="s">
        <v>1637</v>
      </c>
      <c r="M2508" s="249" t="s">
        <v>1672</v>
      </c>
      <c r="N2508" s="236">
        <v>9020</v>
      </c>
      <c r="O2508" s="236" t="s">
        <v>35</v>
      </c>
      <c r="P2508" s="240"/>
      <c r="Q2508" s="241" t="s">
        <v>14</v>
      </c>
      <c r="R2508" s="242"/>
      <c r="S2508" s="243" t="s">
        <v>307</v>
      </c>
      <c r="T2508" s="244">
        <v>57</v>
      </c>
      <c r="U2508" s="244" t="s">
        <v>465</v>
      </c>
    </row>
    <row r="2509" spans="1:21" ht="40.799999999999997" hidden="1" x14ac:dyDescent="0.3">
      <c r="A2509" s="232">
        <v>42201</v>
      </c>
      <c r="B2509" s="233" t="s">
        <v>305</v>
      </c>
      <c r="C2509" s="234" t="s">
        <v>21</v>
      </c>
      <c r="D2509" s="235">
        <v>1</v>
      </c>
      <c r="E2509" s="236">
        <v>152935</v>
      </c>
      <c r="F2509" s="236"/>
      <c r="G2509" s="236" t="s">
        <v>306</v>
      </c>
      <c r="H2509" s="237">
        <v>526.4</v>
      </c>
      <c r="I2509" s="238">
        <v>1717629024</v>
      </c>
      <c r="J2509" s="239" t="s">
        <v>1671</v>
      </c>
      <c r="K2509" s="239" t="s">
        <v>1636</v>
      </c>
      <c r="L2509" s="236" t="s">
        <v>1637</v>
      </c>
      <c r="M2509" s="236" t="s">
        <v>17</v>
      </c>
      <c r="N2509" s="236" t="s">
        <v>19</v>
      </c>
      <c r="O2509" s="236" t="s">
        <v>19</v>
      </c>
      <c r="P2509" s="240" t="s">
        <v>574</v>
      </c>
      <c r="Q2509" s="241" t="s">
        <v>14</v>
      </c>
      <c r="R2509" s="242"/>
      <c r="S2509" s="243" t="s">
        <v>307</v>
      </c>
      <c r="T2509" s="244">
        <v>57</v>
      </c>
      <c r="U2509" s="244" t="s">
        <v>465</v>
      </c>
    </row>
    <row r="2510" spans="1:21" ht="34.200000000000003" hidden="1" x14ac:dyDescent="0.3">
      <c r="A2510" s="592">
        <v>42268</v>
      </c>
      <c r="B2510" s="593" t="s">
        <v>318</v>
      </c>
      <c r="C2510" s="581" t="s">
        <v>12</v>
      </c>
      <c r="D2510" s="594">
        <v>1</v>
      </c>
      <c r="E2510" s="605">
        <v>152936</v>
      </c>
      <c r="F2510" s="605"/>
      <c r="G2510" s="594" t="s">
        <v>306</v>
      </c>
      <c r="H2510" s="595">
        <v>1749.21</v>
      </c>
      <c r="I2510" s="596"/>
      <c r="J2510" s="597" t="s">
        <v>1647</v>
      </c>
      <c r="K2510" s="597" t="s">
        <v>1648</v>
      </c>
      <c r="L2510" s="594" t="s">
        <v>1637</v>
      </c>
      <c r="M2510" s="598" t="s">
        <v>1673</v>
      </c>
      <c r="N2510" s="594">
        <v>8560</v>
      </c>
      <c r="O2510" s="594" t="s">
        <v>13</v>
      </c>
      <c r="P2510" s="579" t="s">
        <v>3646</v>
      </c>
      <c r="Q2510" s="582" t="s">
        <v>14</v>
      </c>
      <c r="R2510" s="599"/>
      <c r="S2510" s="590" t="s">
        <v>308</v>
      </c>
      <c r="T2510" s="600">
        <v>58</v>
      </c>
      <c r="U2510" s="600" t="s">
        <v>465</v>
      </c>
    </row>
    <row r="2511" spans="1:21" ht="21.6" hidden="1" x14ac:dyDescent="0.3">
      <c r="A2511" s="232">
        <v>42193</v>
      </c>
      <c r="B2511" s="233" t="s">
        <v>309</v>
      </c>
      <c r="C2511" s="234" t="s">
        <v>1645</v>
      </c>
      <c r="D2511" s="235">
        <v>1</v>
      </c>
      <c r="E2511" s="236">
        <v>155246</v>
      </c>
      <c r="F2511" s="236"/>
      <c r="G2511" s="236" t="s">
        <v>306</v>
      </c>
      <c r="H2511" s="245">
        <v>358.4</v>
      </c>
      <c r="I2511" s="238"/>
      <c r="J2511" s="239" t="s">
        <v>1647</v>
      </c>
      <c r="K2511" s="239" t="s">
        <v>1648</v>
      </c>
      <c r="L2511" s="236" t="s">
        <v>1637</v>
      </c>
      <c r="M2511" s="236" t="s">
        <v>17</v>
      </c>
      <c r="N2511" s="236" t="s">
        <v>19</v>
      </c>
      <c r="O2511" s="236" t="s">
        <v>19</v>
      </c>
      <c r="P2511" s="241" t="s">
        <v>1674</v>
      </c>
      <c r="Q2511" s="241" t="s">
        <v>14</v>
      </c>
      <c r="R2511" s="258"/>
      <c r="S2511" s="243" t="s">
        <v>307</v>
      </c>
      <c r="T2511" s="301"/>
      <c r="U2511" s="301"/>
    </row>
    <row r="2512" spans="1:21" ht="21.6" hidden="1" x14ac:dyDescent="0.3">
      <c r="A2512" s="232">
        <v>42235</v>
      </c>
      <c r="B2512" s="233" t="s">
        <v>305</v>
      </c>
      <c r="C2512" s="234" t="s">
        <v>21</v>
      </c>
      <c r="D2512" s="235">
        <v>1</v>
      </c>
      <c r="E2512" s="236">
        <v>194316</v>
      </c>
      <c r="F2512" s="236"/>
      <c r="G2512" s="236" t="s">
        <v>306</v>
      </c>
      <c r="H2512" s="245">
        <v>526.4</v>
      </c>
      <c r="I2512" s="238"/>
      <c r="J2512" s="239" t="s">
        <v>1647</v>
      </c>
      <c r="K2512" s="239" t="s">
        <v>1648</v>
      </c>
      <c r="L2512" s="236" t="s">
        <v>1637</v>
      </c>
      <c r="M2512" s="259" t="s">
        <v>1675</v>
      </c>
      <c r="N2512" s="236" t="s">
        <v>19</v>
      </c>
      <c r="O2512" s="236" t="s">
        <v>19</v>
      </c>
      <c r="P2512" s="240"/>
      <c r="Q2512" s="240" t="s">
        <v>1460</v>
      </c>
      <c r="R2512" s="242"/>
      <c r="S2512" s="243" t="s">
        <v>307</v>
      </c>
      <c r="T2512" s="244"/>
      <c r="U2512" s="244"/>
    </row>
    <row r="2513" spans="1:21" ht="21.6" hidden="1" x14ac:dyDescent="0.3">
      <c r="A2513" s="232">
        <v>42268</v>
      </c>
      <c r="B2513" s="233" t="s">
        <v>305</v>
      </c>
      <c r="C2513" s="234" t="s">
        <v>16</v>
      </c>
      <c r="D2513" s="235">
        <v>1</v>
      </c>
      <c r="E2513" s="236">
        <v>152937</v>
      </c>
      <c r="F2513" s="236"/>
      <c r="G2513" s="236" t="s">
        <v>306</v>
      </c>
      <c r="H2513" s="245">
        <v>526.4</v>
      </c>
      <c r="I2513" s="238"/>
      <c r="J2513" s="239"/>
      <c r="K2513" s="239"/>
      <c r="L2513" s="236" t="s">
        <v>1637</v>
      </c>
      <c r="M2513" s="236" t="s">
        <v>17</v>
      </c>
      <c r="N2513" s="236" t="s">
        <v>19</v>
      </c>
      <c r="O2513" s="236" t="s">
        <v>19</v>
      </c>
      <c r="P2513" s="240" t="s">
        <v>574</v>
      </c>
      <c r="Q2513" s="241" t="s">
        <v>14</v>
      </c>
      <c r="R2513" s="242"/>
      <c r="S2513" s="243" t="s">
        <v>307</v>
      </c>
      <c r="T2513" s="244">
        <v>58</v>
      </c>
      <c r="U2513" s="244" t="s">
        <v>465</v>
      </c>
    </row>
    <row r="2514" spans="1:21" ht="21.6" hidden="1" x14ac:dyDescent="0.3">
      <c r="A2514" s="232">
        <v>42268</v>
      </c>
      <c r="B2514" s="233" t="s">
        <v>317</v>
      </c>
      <c r="C2514" s="234" t="s">
        <v>43</v>
      </c>
      <c r="D2514" s="235">
        <v>1</v>
      </c>
      <c r="E2514" s="236">
        <v>152938</v>
      </c>
      <c r="F2514" s="236"/>
      <c r="G2514" s="236" t="s">
        <v>306</v>
      </c>
      <c r="H2514" s="245">
        <v>248.75</v>
      </c>
      <c r="I2514" s="238"/>
      <c r="J2514" s="239" t="s">
        <v>1647</v>
      </c>
      <c r="K2514" s="239" t="s">
        <v>1648</v>
      </c>
      <c r="L2514" s="236" t="s">
        <v>1637</v>
      </c>
      <c r="M2514" s="249" t="s">
        <v>1442</v>
      </c>
      <c r="N2514" s="236" t="s">
        <v>383</v>
      </c>
      <c r="O2514" s="236" t="s">
        <v>44</v>
      </c>
      <c r="P2514" s="240"/>
      <c r="Q2514" s="241" t="s">
        <v>14</v>
      </c>
      <c r="R2514" s="242"/>
      <c r="S2514" s="243" t="s">
        <v>307</v>
      </c>
      <c r="T2514" s="244">
        <v>58</v>
      </c>
      <c r="U2514" s="244" t="s">
        <v>465</v>
      </c>
    </row>
    <row r="2515" spans="1:21" ht="21.6" hidden="1" x14ac:dyDescent="0.3">
      <c r="A2515" s="232">
        <v>42268</v>
      </c>
      <c r="B2515" s="233" t="s">
        <v>897</v>
      </c>
      <c r="C2515" s="234" t="s">
        <v>898</v>
      </c>
      <c r="D2515" s="235">
        <v>1</v>
      </c>
      <c r="E2515" s="248">
        <v>152939</v>
      </c>
      <c r="F2515" s="248"/>
      <c r="G2515" s="236" t="s">
        <v>306</v>
      </c>
      <c r="H2515" s="245">
        <v>7.64</v>
      </c>
      <c r="I2515" s="238"/>
      <c r="J2515" s="239" t="s">
        <v>1647</v>
      </c>
      <c r="K2515" s="239" t="s">
        <v>1648</v>
      </c>
      <c r="L2515" s="236" t="s">
        <v>1637</v>
      </c>
      <c r="M2515" s="236" t="s">
        <v>17</v>
      </c>
      <c r="N2515" s="236" t="s">
        <v>19</v>
      </c>
      <c r="O2515" s="236" t="s">
        <v>19</v>
      </c>
      <c r="P2515" s="240"/>
      <c r="Q2515" s="236" t="s">
        <v>14</v>
      </c>
      <c r="R2515" s="242"/>
      <c r="S2515" s="243" t="s">
        <v>307</v>
      </c>
      <c r="T2515" s="244">
        <v>58</v>
      </c>
      <c r="U2515" s="244" t="s">
        <v>465</v>
      </c>
    </row>
    <row r="2516" spans="1:21" ht="32.4" hidden="1" x14ac:dyDescent="0.3">
      <c r="A2516" s="232"/>
      <c r="B2516" s="233" t="s">
        <v>666</v>
      </c>
      <c r="C2516" s="234" t="s">
        <v>667</v>
      </c>
      <c r="D2516" s="235">
        <v>1</v>
      </c>
      <c r="E2516" s="236">
        <v>152940</v>
      </c>
      <c r="F2516" s="236"/>
      <c r="G2516" s="236" t="s">
        <v>306</v>
      </c>
      <c r="H2516" s="245">
        <v>94.08</v>
      </c>
      <c r="I2516" s="238"/>
      <c r="J2516" s="239" t="s">
        <v>1647</v>
      </c>
      <c r="K2516" s="239" t="s">
        <v>1648</v>
      </c>
      <c r="L2516" s="236" t="s">
        <v>1637</v>
      </c>
      <c r="M2516" s="236" t="s">
        <v>17</v>
      </c>
      <c r="N2516" s="236" t="s">
        <v>18</v>
      </c>
      <c r="O2516" s="236" t="s">
        <v>19</v>
      </c>
      <c r="P2516" s="240"/>
      <c r="Q2516" s="241" t="s">
        <v>14</v>
      </c>
      <c r="R2516" s="242"/>
      <c r="S2516" s="243" t="s">
        <v>307</v>
      </c>
      <c r="T2516" s="244">
        <v>58</v>
      </c>
      <c r="U2516" s="244" t="s">
        <v>465</v>
      </c>
    </row>
    <row r="2517" spans="1:21" ht="30.6" hidden="1" x14ac:dyDescent="0.3">
      <c r="A2517" s="232"/>
      <c r="B2517" s="233" t="s">
        <v>866</v>
      </c>
      <c r="C2517" s="234" t="s">
        <v>867</v>
      </c>
      <c r="D2517" s="235">
        <v>1</v>
      </c>
      <c r="E2517" s="236">
        <v>152941</v>
      </c>
      <c r="F2517" s="236"/>
      <c r="G2517" s="236" t="s">
        <v>306</v>
      </c>
      <c r="H2517" s="245">
        <v>35</v>
      </c>
      <c r="I2517" s="238">
        <v>1713677076</v>
      </c>
      <c r="J2517" s="239" t="s">
        <v>1676</v>
      </c>
      <c r="K2517" s="239" t="s">
        <v>1642</v>
      </c>
      <c r="L2517" s="236" t="s">
        <v>1637</v>
      </c>
      <c r="M2517" s="236" t="s">
        <v>17</v>
      </c>
      <c r="N2517" s="236" t="s">
        <v>19</v>
      </c>
      <c r="O2517" s="236" t="s">
        <v>19</v>
      </c>
      <c r="P2517" s="240"/>
      <c r="Q2517" s="241" t="s">
        <v>14</v>
      </c>
      <c r="R2517" s="242"/>
      <c r="S2517" s="243" t="s">
        <v>307</v>
      </c>
      <c r="T2517" s="244">
        <v>58</v>
      </c>
      <c r="U2517" s="244" t="s">
        <v>465</v>
      </c>
    </row>
    <row r="2518" spans="1:21" ht="21.6" hidden="1" x14ac:dyDescent="0.3">
      <c r="A2518" s="232">
        <v>42268</v>
      </c>
      <c r="B2518" s="233" t="s">
        <v>309</v>
      </c>
      <c r="C2518" s="234" t="s">
        <v>34</v>
      </c>
      <c r="D2518" s="235">
        <v>1</v>
      </c>
      <c r="E2518" s="248">
        <v>152942</v>
      </c>
      <c r="F2518" s="248"/>
      <c r="G2518" s="236" t="s">
        <v>306</v>
      </c>
      <c r="H2518" s="245">
        <v>319.2</v>
      </c>
      <c r="I2518" s="238"/>
      <c r="J2518" s="239"/>
      <c r="K2518" s="239"/>
      <c r="L2518" s="236" t="s">
        <v>1637</v>
      </c>
      <c r="M2518" s="236" t="s">
        <v>17</v>
      </c>
      <c r="N2518" s="236" t="s">
        <v>19</v>
      </c>
      <c r="O2518" s="236" t="s">
        <v>19</v>
      </c>
      <c r="P2518" s="240" t="s">
        <v>1425</v>
      </c>
      <c r="Q2518" s="241" t="s">
        <v>14</v>
      </c>
      <c r="R2518" s="242"/>
      <c r="S2518" s="243" t="s">
        <v>307</v>
      </c>
      <c r="T2518" s="244">
        <v>58</v>
      </c>
      <c r="U2518" s="244" t="s">
        <v>465</v>
      </c>
    </row>
    <row r="2519" spans="1:21" ht="21.6" hidden="1" x14ac:dyDescent="0.3">
      <c r="A2519" s="232">
        <v>42268</v>
      </c>
      <c r="B2519" s="233" t="s">
        <v>309</v>
      </c>
      <c r="C2519" s="234" t="s">
        <v>1418</v>
      </c>
      <c r="D2519" s="235">
        <v>1</v>
      </c>
      <c r="E2519" s="236">
        <v>152943</v>
      </c>
      <c r="F2519" s="236"/>
      <c r="G2519" s="236" t="s">
        <v>306</v>
      </c>
      <c r="H2519" s="245">
        <v>319.2</v>
      </c>
      <c r="I2519" s="238"/>
      <c r="J2519" s="239" t="s">
        <v>1647</v>
      </c>
      <c r="K2519" s="239" t="s">
        <v>1648</v>
      </c>
      <c r="L2519" s="236" t="s">
        <v>1637</v>
      </c>
      <c r="M2519" s="236" t="s">
        <v>17</v>
      </c>
      <c r="N2519" s="236" t="s">
        <v>19</v>
      </c>
      <c r="O2519" s="236" t="s">
        <v>19</v>
      </c>
      <c r="P2519" s="247" t="s">
        <v>1437</v>
      </c>
      <c r="Q2519" s="241" t="s">
        <v>14</v>
      </c>
      <c r="R2519" s="242"/>
      <c r="S2519" s="243" t="s">
        <v>307</v>
      </c>
      <c r="T2519" s="244">
        <v>58</v>
      </c>
      <c r="U2519" s="244" t="s">
        <v>465</v>
      </c>
    </row>
    <row r="2520" spans="1:21" ht="20.399999999999999" hidden="1" x14ac:dyDescent="0.3">
      <c r="A2520" s="232"/>
      <c r="B2520" s="233"/>
      <c r="C2520" s="234" t="s">
        <v>670</v>
      </c>
      <c r="D2520" s="235">
        <v>1</v>
      </c>
      <c r="E2520" s="236">
        <v>155247</v>
      </c>
      <c r="F2520" s="236"/>
      <c r="G2520" s="236" t="s">
        <v>306</v>
      </c>
      <c r="H2520" s="245">
        <v>1400</v>
      </c>
      <c r="I2520" s="238"/>
      <c r="J2520" s="239" t="s">
        <v>1647</v>
      </c>
      <c r="K2520" s="239" t="s">
        <v>1648</v>
      </c>
      <c r="L2520" s="236" t="s">
        <v>1637</v>
      </c>
      <c r="M2520" s="236" t="s">
        <v>17</v>
      </c>
      <c r="N2520" s="236" t="s">
        <v>19</v>
      </c>
      <c r="O2520" s="236" t="s">
        <v>19</v>
      </c>
      <c r="P2520" s="240"/>
      <c r="Q2520" s="241" t="s">
        <v>14</v>
      </c>
      <c r="R2520" s="242"/>
      <c r="S2520" s="243" t="s">
        <v>307</v>
      </c>
      <c r="T2520" s="244"/>
      <c r="U2520" s="244"/>
    </row>
    <row r="2521" spans="1:21" ht="21.6" hidden="1" x14ac:dyDescent="0.3">
      <c r="A2521" s="232"/>
      <c r="B2521" s="233" t="s">
        <v>309</v>
      </c>
      <c r="C2521" s="234" t="s">
        <v>1441</v>
      </c>
      <c r="D2521" s="235">
        <v>1</v>
      </c>
      <c r="E2521" s="236">
        <v>155248</v>
      </c>
      <c r="F2521" s="236"/>
      <c r="G2521" s="236" t="s">
        <v>306</v>
      </c>
      <c r="H2521" s="245">
        <v>319.2</v>
      </c>
      <c r="I2521" s="238"/>
      <c r="J2521" s="239" t="s">
        <v>1647</v>
      </c>
      <c r="K2521" s="239" t="s">
        <v>1648</v>
      </c>
      <c r="L2521" s="236" t="s">
        <v>1637</v>
      </c>
      <c r="M2521" s="236" t="s">
        <v>17</v>
      </c>
      <c r="N2521" s="236" t="s">
        <v>19</v>
      </c>
      <c r="O2521" s="236" t="s">
        <v>19</v>
      </c>
      <c r="P2521" s="247" t="s">
        <v>1437</v>
      </c>
      <c r="Q2521" s="241" t="s">
        <v>14</v>
      </c>
      <c r="R2521" s="242"/>
      <c r="S2521" s="243" t="s">
        <v>307</v>
      </c>
      <c r="T2521" s="244"/>
      <c r="U2521" s="244"/>
    </row>
    <row r="2522" spans="1:21" ht="21.6" hidden="1" x14ac:dyDescent="0.3">
      <c r="A2522" s="232"/>
      <c r="B2522" s="233" t="s">
        <v>309</v>
      </c>
      <c r="C2522" s="234" t="s">
        <v>1441</v>
      </c>
      <c r="D2522" s="235">
        <v>1</v>
      </c>
      <c r="E2522" s="236">
        <v>155249</v>
      </c>
      <c r="F2522" s="236"/>
      <c r="G2522" s="236" t="s">
        <v>306</v>
      </c>
      <c r="H2522" s="245">
        <v>319.2</v>
      </c>
      <c r="I2522" s="238"/>
      <c r="J2522" s="239" t="s">
        <v>1647</v>
      </c>
      <c r="K2522" s="239" t="s">
        <v>1648</v>
      </c>
      <c r="L2522" s="236" t="s">
        <v>1637</v>
      </c>
      <c r="M2522" s="236" t="s">
        <v>17</v>
      </c>
      <c r="N2522" s="236" t="s">
        <v>19</v>
      </c>
      <c r="O2522" s="236" t="s">
        <v>19</v>
      </c>
      <c r="P2522" s="247" t="s">
        <v>1437</v>
      </c>
      <c r="Q2522" s="241" t="s">
        <v>14</v>
      </c>
      <c r="R2522" s="242"/>
      <c r="S2522" s="243" t="s">
        <v>307</v>
      </c>
      <c r="T2522" s="244"/>
      <c r="U2522" s="244"/>
    </row>
    <row r="2523" spans="1:21" ht="21.6" hidden="1" x14ac:dyDescent="0.3">
      <c r="A2523" s="232"/>
      <c r="B2523" s="233" t="s">
        <v>309</v>
      </c>
      <c r="C2523" s="234" t="s">
        <v>1441</v>
      </c>
      <c r="D2523" s="235">
        <v>1</v>
      </c>
      <c r="E2523" s="236">
        <v>155250</v>
      </c>
      <c r="F2523" s="236"/>
      <c r="G2523" s="236" t="s">
        <v>306</v>
      </c>
      <c r="H2523" s="245">
        <v>319.2</v>
      </c>
      <c r="I2523" s="238"/>
      <c r="J2523" s="239" t="s">
        <v>1647</v>
      </c>
      <c r="K2523" s="239" t="s">
        <v>1648</v>
      </c>
      <c r="L2523" s="236" t="s">
        <v>1637</v>
      </c>
      <c r="M2523" s="236" t="s">
        <v>17</v>
      </c>
      <c r="N2523" s="236" t="s">
        <v>19</v>
      </c>
      <c r="O2523" s="236" t="s">
        <v>19</v>
      </c>
      <c r="P2523" s="247" t="s">
        <v>1437</v>
      </c>
      <c r="Q2523" s="241" t="s">
        <v>14</v>
      </c>
      <c r="R2523" s="242"/>
      <c r="S2523" s="243" t="s">
        <v>307</v>
      </c>
      <c r="T2523" s="244"/>
      <c r="U2523" s="244"/>
    </row>
    <row r="2524" spans="1:21" ht="21.6" hidden="1" x14ac:dyDescent="0.3">
      <c r="A2524" s="232"/>
      <c r="B2524" s="233" t="s">
        <v>309</v>
      </c>
      <c r="C2524" s="234" t="s">
        <v>1441</v>
      </c>
      <c r="D2524" s="235">
        <v>1</v>
      </c>
      <c r="E2524" s="236">
        <v>155251</v>
      </c>
      <c r="F2524" s="236"/>
      <c r="G2524" s="236" t="s">
        <v>306</v>
      </c>
      <c r="H2524" s="245">
        <v>319.2</v>
      </c>
      <c r="I2524" s="238"/>
      <c r="J2524" s="239" t="s">
        <v>1647</v>
      </c>
      <c r="K2524" s="239" t="s">
        <v>1648</v>
      </c>
      <c r="L2524" s="236" t="s">
        <v>1637</v>
      </c>
      <c r="M2524" s="236" t="s">
        <v>17</v>
      </c>
      <c r="N2524" s="236" t="s">
        <v>19</v>
      </c>
      <c r="O2524" s="236" t="s">
        <v>19</v>
      </c>
      <c r="P2524" s="247" t="s">
        <v>1437</v>
      </c>
      <c r="Q2524" s="241" t="s">
        <v>14</v>
      </c>
      <c r="R2524" s="242"/>
      <c r="S2524" s="243" t="s">
        <v>307</v>
      </c>
      <c r="T2524" s="244"/>
      <c r="U2524" s="244"/>
    </row>
    <row r="2525" spans="1:21" ht="21.6" hidden="1" x14ac:dyDescent="0.3">
      <c r="A2525" s="232"/>
      <c r="B2525" s="233" t="s">
        <v>309</v>
      </c>
      <c r="C2525" s="234" t="s">
        <v>1441</v>
      </c>
      <c r="D2525" s="235">
        <v>1</v>
      </c>
      <c r="E2525" s="236">
        <v>155252</v>
      </c>
      <c r="F2525" s="236"/>
      <c r="G2525" s="236" t="s">
        <v>306</v>
      </c>
      <c r="H2525" s="245">
        <v>319.2</v>
      </c>
      <c r="I2525" s="238"/>
      <c r="J2525" s="239" t="s">
        <v>1647</v>
      </c>
      <c r="K2525" s="239" t="s">
        <v>1648</v>
      </c>
      <c r="L2525" s="236" t="s">
        <v>1637</v>
      </c>
      <c r="M2525" s="236" t="s">
        <v>17</v>
      </c>
      <c r="N2525" s="236" t="s">
        <v>19</v>
      </c>
      <c r="O2525" s="236" t="s">
        <v>19</v>
      </c>
      <c r="P2525" s="247" t="s">
        <v>1437</v>
      </c>
      <c r="Q2525" s="241" t="s">
        <v>14</v>
      </c>
      <c r="R2525" s="242"/>
      <c r="S2525" s="243" t="s">
        <v>307</v>
      </c>
      <c r="T2525" s="244"/>
      <c r="U2525" s="244"/>
    </row>
    <row r="2526" spans="1:21" ht="21.6" hidden="1" x14ac:dyDescent="0.3">
      <c r="A2526" s="232"/>
      <c r="B2526" s="233" t="s">
        <v>1269</v>
      </c>
      <c r="C2526" s="234" t="s">
        <v>1433</v>
      </c>
      <c r="D2526" s="235">
        <v>1</v>
      </c>
      <c r="E2526" s="236">
        <v>155253</v>
      </c>
      <c r="F2526" s="236"/>
      <c r="G2526" s="236" t="s">
        <v>306</v>
      </c>
      <c r="H2526" s="245">
        <v>135</v>
      </c>
      <c r="I2526" s="238"/>
      <c r="J2526" s="239" t="s">
        <v>1647</v>
      </c>
      <c r="K2526" s="239" t="s">
        <v>1648</v>
      </c>
      <c r="L2526" s="236" t="s">
        <v>1637</v>
      </c>
      <c r="M2526" s="236" t="s">
        <v>17</v>
      </c>
      <c r="N2526" s="236" t="s">
        <v>1430</v>
      </c>
      <c r="O2526" s="236" t="s">
        <v>1413</v>
      </c>
      <c r="P2526" s="240"/>
      <c r="Q2526" s="241" t="s">
        <v>14</v>
      </c>
      <c r="R2526" s="242"/>
      <c r="S2526" s="243" t="s">
        <v>307</v>
      </c>
      <c r="T2526" s="244"/>
      <c r="U2526" s="244"/>
    </row>
    <row r="2527" spans="1:21" ht="32.4" hidden="1" x14ac:dyDescent="0.3">
      <c r="A2527" s="232">
        <v>42201</v>
      </c>
      <c r="B2527" s="233" t="s">
        <v>310</v>
      </c>
      <c r="C2527" s="234" t="s">
        <v>15</v>
      </c>
      <c r="D2527" s="235">
        <v>1</v>
      </c>
      <c r="E2527" s="236">
        <v>152944</v>
      </c>
      <c r="F2527" s="236"/>
      <c r="G2527" s="236" t="s">
        <v>306</v>
      </c>
      <c r="H2527" s="245">
        <v>938.85</v>
      </c>
      <c r="I2527" s="238">
        <v>1713677076</v>
      </c>
      <c r="J2527" s="239" t="s">
        <v>1676</v>
      </c>
      <c r="K2527" s="239" t="s">
        <v>1642</v>
      </c>
      <c r="L2527" s="236" t="s">
        <v>1637</v>
      </c>
      <c r="M2527" s="236" t="s">
        <v>1677</v>
      </c>
      <c r="N2527" s="236">
        <v>6200</v>
      </c>
      <c r="O2527" s="236" t="s">
        <v>13</v>
      </c>
      <c r="P2527" s="240"/>
      <c r="Q2527" s="241" t="s">
        <v>14</v>
      </c>
      <c r="R2527" s="242"/>
      <c r="S2527" s="243" t="s">
        <v>307</v>
      </c>
      <c r="T2527" s="244">
        <v>59</v>
      </c>
      <c r="U2527" s="244" t="s">
        <v>465</v>
      </c>
    </row>
    <row r="2528" spans="1:21" ht="30.6" hidden="1" x14ac:dyDescent="0.3">
      <c r="A2528" s="232">
        <v>42201</v>
      </c>
      <c r="B2528" s="233" t="s">
        <v>317</v>
      </c>
      <c r="C2528" s="234" t="s">
        <v>43</v>
      </c>
      <c r="D2528" s="235">
        <v>1</v>
      </c>
      <c r="E2528" s="248">
        <v>152945</v>
      </c>
      <c r="F2528" s="248"/>
      <c r="G2528" s="236" t="s">
        <v>306</v>
      </c>
      <c r="H2528" s="245">
        <v>248.75</v>
      </c>
      <c r="I2528" s="238">
        <v>1713677076</v>
      </c>
      <c r="J2528" s="239" t="s">
        <v>1676</v>
      </c>
      <c r="K2528" s="239" t="s">
        <v>1642</v>
      </c>
      <c r="L2528" s="236" t="s">
        <v>1637</v>
      </c>
      <c r="M2528" s="249" t="s">
        <v>1678</v>
      </c>
      <c r="N2528" s="236">
        <v>2124</v>
      </c>
      <c r="O2528" s="236" t="s">
        <v>44</v>
      </c>
      <c r="P2528" s="240"/>
      <c r="Q2528" s="241" t="s">
        <v>14</v>
      </c>
      <c r="R2528" s="242"/>
      <c r="S2528" s="243" t="s">
        <v>307</v>
      </c>
      <c r="T2528" s="244">
        <v>59</v>
      </c>
      <c r="U2528" s="244" t="s">
        <v>465</v>
      </c>
    </row>
    <row r="2529" spans="1:21" ht="30.6" hidden="1" x14ac:dyDescent="0.3">
      <c r="A2529" s="232"/>
      <c r="B2529" s="233" t="s">
        <v>897</v>
      </c>
      <c r="C2529" s="234" t="s">
        <v>898</v>
      </c>
      <c r="D2529" s="235">
        <v>1</v>
      </c>
      <c r="E2529" s="236">
        <v>152946</v>
      </c>
      <c r="F2529" s="236"/>
      <c r="G2529" s="236" t="s">
        <v>306</v>
      </c>
      <c r="H2529" s="245">
        <v>7.64</v>
      </c>
      <c r="I2529" s="238">
        <v>1713677076</v>
      </c>
      <c r="J2529" s="239" t="s">
        <v>1676</v>
      </c>
      <c r="K2529" s="239" t="s">
        <v>1642</v>
      </c>
      <c r="L2529" s="236" t="s">
        <v>1637</v>
      </c>
      <c r="M2529" s="236" t="s">
        <v>17</v>
      </c>
      <c r="N2529" s="236" t="s">
        <v>19</v>
      </c>
      <c r="O2529" s="236" t="s">
        <v>19</v>
      </c>
      <c r="P2529" s="236"/>
      <c r="Q2529" s="236" t="s">
        <v>14</v>
      </c>
      <c r="R2529" s="236"/>
      <c r="S2529" s="243" t="s">
        <v>307</v>
      </c>
      <c r="T2529" s="244">
        <v>59</v>
      </c>
      <c r="U2529" s="244" t="s">
        <v>465</v>
      </c>
    </row>
    <row r="2530" spans="1:21" ht="30.6" hidden="1" x14ac:dyDescent="0.3">
      <c r="A2530" s="232"/>
      <c r="B2530" s="233" t="s">
        <v>1269</v>
      </c>
      <c r="C2530" s="234" t="s">
        <v>32</v>
      </c>
      <c r="D2530" s="235">
        <v>1</v>
      </c>
      <c r="E2530" s="236">
        <v>152947</v>
      </c>
      <c r="F2530" s="236"/>
      <c r="G2530" s="236" t="s">
        <v>306</v>
      </c>
      <c r="H2530" s="245">
        <v>87.36</v>
      </c>
      <c r="I2530" s="238">
        <v>1721676276</v>
      </c>
      <c r="J2530" s="239" t="s">
        <v>1679</v>
      </c>
      <c r="K2530" s="239" t="s">
        <v>1642</v>
      </c>
      <c r="L2530" s="236" t="s">
        <v>1637</v>
      </c>
      <c r="M2530" s="236" t="s">
        <v>17</v>
      </c>
      <c r="N2530" s="236" t="s">
        <v>1430</v>
      </c>
      <c r="O2530" s="236" t="s">
        <v>1413</v>
      </c>
      <c r="P2530" s="240"/>
      <c r="Q2530" s="241" t="s">
        <v>14</v>
      </c>
      <c r="R2530" s="242"/>
      <c r="S2530" s="243" t="s">
        <v>307</v>
      </c>
      <c r="T2530" s="244">
        <v>59</v>
      </c>
      <c r="U2530" s="244" t="s">
        <v>465</v>
      </c>
    </row>
    <row r="2531" spans="1:21" ht="30.6" hidden="1" x14ac:dyDescent="0.3">
      <c r="A2531" s="232">
        <v>42201</v>
      </c>
      <c r="B2531" s="233" t="s">
        <v>305</v>
      </c>
      <c r="C2531" s="234" t="s">
        <v>16</v>
      </c>
      <c r="D2531" s="235">
        <v>1</v>
      </c>
      <c r="E2531" s="248">
        <v>155293</v>
      </c>
      <c r="F2531" s="248"/>
      <c r="G2531" s="236" t="s">
        <v>306</v>
      </c>
      <c r="H2531" s="237">
        <v>526.4</v>
      </c>
      <c r="I2531" s="238">
        <v>1713677076</v>
      </c>
      <c r="J2531" s="239" t="s">
        <v>1676</v>
      </c>
      <c r="K2531" s="239" t="s">
        <v>1642</v>
      </c>
      <c r="L2531" s="236" t="s">
        <v>1637</v>
      </c>
      <c r="M2531" s="236" t="s">
        <v>17</v>
      </c>
      <c r="N2531" s="236" t="s">
        <v>19</v>
      </c>
      <c r="O2531" s="236" t="s">
        <v>19</v>
      </c>
      <c r="P2531" s="240" t="s">
        <v>574</v>
      </c>
      <c r="Q2531" s="241" t="s">
        <v>14</v>
      </c>
      <c r="R2531" s="242"/>
      <c r="S2531" s="243" t="s">
        <v>307</v>
      </c>
      <c r="T2531" s="244">
        <v>59</v>
      </c>
      <c r="U2531" s="244" t="s">
        <v>465</v>
      </c>
    </row>
    <row r="2532" spans="1:21" ht="21.6" hidden="1" x14ac:dyDescent="0.3">
      <c r="A2532" s="232">
        <v>42201</v>
      </c>
      <c r="B2532" s="233" t="s">
        <v>305</v>
      </c>
      <c r="C2532" s="234" t="s">
        <v>21</v>
      </c>
      <c r="D2532" s="235">
        <v>1</v>
      </c>
      <c r="E2532" s="248">
        <v>152948</v>
      </c>
      <c r="F2532" s="248"/>
      <c r="G2532" s="236" t="s">
        <v>306</v>
      </c>
      <c r="H2532" s="237">
        <v>526.4</v>
      </c>
      <c r="I2532" s="238"/>
      <c r="J2532" s="239"/>
      <c r="K2532" s="239"/>
      <c r="L2532" s="236" t="s">
        <v>1637</v>
      </c>
      <c r="M2532" s="236" t="s">
        <v>17</v>
      </c>
      <c r="N2532" s="236" t="s">
        <v>19</v>
      </c>
      <c r="O2532" s="236" t="s">
        <v>19</v>
      </c>
      <c r="P2532" s="240" t="s">
        <v>574</v>
      </c>
      <c r="Q2532" s="241" t="s">
        <v>14</v>
      </c>
      <c r="R2532" s="242"/>
      <c r="S2532" s="243" t="s">
        <v>307</v>
      </c>
      <c r="T2532" s="244">
        <v>59</v>
      </c>
      <c r="U2532" s="244" t="s">
        <v>465</v>
      </c>
    </row>
    <row r="2533" spans="1:21" ht="30.6" hidden="1" x14ac:dyDescent="0.3">
      <c r="A2533" s="232">
        <v>42201</v>
      </c>
      <c r="B2533" s="233" t="s">
        <v>309</v>
      </c>
      <c r="C2533" s="234" t="s">
        <v>1418</v>
      </c>
      <c r="D2533" s="235">
        <v>1</v>
      </c>
      <c r="E2533" s="236">
        <v>152949</v>
      </c>
      <c r="F2533" s="236"/>
      <c r="G2533" s="236" t="s">
        <v>306</v>
      </c>
      <c r="H2533" s="245">
        <v>319.2</v>
      </c>
      <c r="I2533" s="238">
        <v>1713677076</v>
      </c>
      <c r="J2533" s="239" t="s">
        <v>1676</v>
      </c>
      <c r="K2533" s="239" t="s">
        <v>1642</v>
      </c>
      <c r="L2533" s="236" t="s">
        <v>1637</v>
      </c>
      <c r="M2533" s="236" t="s">
        <v>17</v>
      </c>
      <c r="N2533" s="236" t="s">
        <v>18</v>
      </c>
      <c r="O2533" s="236" t="s">
        <v>19</v>
      </c>
      <c r="P2533" s="247" t="s">
        <v>1437</v>
      </c>
      <c r="Q2533" s="241" t="s">
        <v>14</v>
      </c>
      <c r="R2533" s="242"/>
      <c r="S2533" s="243" t="s">
        <v>307</v>
      </c>
      <c r="T2533" s="244">
        <v>59</v>
      </c>
      <c r="U2533" s="244" t="s">
        <v>465</v>
      </c>
    </row>
    <row r="2534" spans="1:21" ht="30.6" hidden="1" x14ac:dyDescent="0.3">
      <c r="A2534" s="232">
        <v>42201</v>
      </c>
      <c r="B2534" s="233" t="s">
        <v>309</v>
      </c>
      <c r="C2534" s="234" t="s">
        <v>1680</v>
      </c>
      <c r="D2534" s="235">
        <v>1</v>
      </c>
      <c r="E2534" s="236">
        <v>153106</v>
      </c>
      <c r="F2534" s="236"/>
      <c r="G2534" s="236" t="s">
        <v>306</v>
      </c>
      <c r="H2534" s="245">
        <v>319.2</v>
      </c>
      <c r="I2534" s="238">
        <v>1711715787</v>
      </c>
      <c r="J2534" s="302" t="s">
        <v>1681</v>
      </c>
      <c r="K2534" s="239" t="s">
        <v>1642</v>
      </c>
      <c r="L2534" s="236" t="s">
        <v>1637</v>
      </c>
      <c r="M2534" s="236" t="s">
        <v>17</v>
      </c>
      <c r="N2534" s="236" t="s">
        <v>18</v>
      </c>
      <c r="O2534" s="236" t="s">
        <v>19</v>
      </c>
      <c r="P2534" s="240" t="s">
        <v>311</v>
      </c>
      <c r="Q2534" s="241" t="s">
        <v>14</v>
      </c>
      <c r="R2534" s="242"/>
      <c r="S2534" s="243" t="s">
        <v>307</v>
      </c>
      <c r="T2534" s="244">
        <v>307</v>
      </c>
      <c r="U2534" s="244"/>
    </row>
    <row r="2535" spans="1:21" ht="32.4" hidden="1" x14ac:dyDescent="0.3">
      <c r="A2535" s="232">
        <v>42201</v>
      </c>
      <c r="B2535" s="233" t="s">
        <v>310</v>
      </c>
      <c r="C2535" s="234" t="s">
        <v>15</v>
      </c>
      <c r="D2535" s="235">
        <v>1</v>
      </c>
      <c r="E2535" s="248">
        <v>153107</v>
      </c>
      <c r="F2535" s="248"/>
      <c r="G2535" s="236" t="s">
        <v>306</v>
      </c>
      <c r="H2535" s="245">
        <v>938.85</v>
      </c>
      <c r="I2535" s="238">
        <v>1711715787</v>
      </c>
      <c r="J2535" s="302" t="s">
        <v>1681</v>
      </c>
      <c r="K2535" s="239" t="s">
        <v>1642</v>
      </c>
      <c r="L2535" s="236" t="s">
        <v>1637</v>
      </c>
      <c r="M2535" s="249" t="s">
        <v>1682</v>
      </c>
      <c r="N2535" s="236">
        <v>2032</v>
      </c>
      <c r="O2535" s="236" t="s">
        <v>13</v>
      </c>
      <c r="P2535" s="240"/>
      <c r="Q2535" s="241" t="s">
        <v>14</v>
      </c>
      <c r="R2535" s="242"/>
      <c r="S2535" s="243" t="s">
        <v>307</v>
      </c>
      <c r="T2535" s="244">
        <v>307</v>
      </c>
      <c r="U2535" s="244"/>
    </row>
    <row r="2536" spans="1:21" ht="30.6" hidden="1" x14ac:dyDescent="0.3">
      <c r="A2536" s="232"/>
      <c r="B2536" s="233" t="s">
        <v>866</v>
      </c>
      <c r="C2536" s="234" t="s">
        <v>1426</v>
      </c>
      <c r="D2536" s="235">
        <v>1</v>
      </c>
      <c r="E2536" s="236">
        <v>153108</v>
      </c>
      <c r="F2536" s="236"/>
      <c r="G2536" s="236" t="s">
        <v>306</v>
      </c>
      <c r="H2536" s="245">
        <v>35</v>
      </c>
      <c r="I2536" s="238">
        <v>1707445274</v>
      </c>
      <c r="J2536" s="239" t="s">
        <v>1657</v>
      </c>
      <c r="K2536" s="239" t="s">
        <v>1642</v>
      </c>
      <c r="L2536" s="236" t="s">
        <v>1637</v>
      </c>
      <c r="M2536" s="236" t="s">
        <v>17</v>
      </c>
      <c r="N2536" s="236" t="s">
        <v>19</v>
      </c>
      <c r="O2536" s="236" t="s">
        <v>19</v>
      </c>
      <c r="P2536" s="240"/>
      <c r="Q2536" s="241" t="s">
        <v>14</v>
      </c>
      <c r="R2536" s="242"/>
      <c r="S2536" s="243" t="s">
        <v>307</v>
      </c>
      <c r="T2536" s="244">
        <v>74</v>
      </c>
      <c r="U2536" s="244" t="s">
        <v>465</v>
      </c>
    </row>
    <row r="2537" spans="1:21" ht="30.6" hidden="1" x14ac:dyDescent="0.3">
      <c r="A2537" s="232"/>
      <c r="B2537" s="233" t="s">
        <v>897</v>
      </c>
      <c r="C2537" s="234" t="s">
        <v>1492</v>
      </c>
      <c r="D2537" s="235">
        <v>1</v>
      </c>
      <c r="E2537" s="236">
        <v>153109</v>
      </c>
      <c r="F2537" s="236"/>
      <c r="G2537" s="236" t="s">
        <v>306</v>
      </c>
      <c r="H2537" s="245">
        <v>7.64</v>
      </c>
      <c r="I2537" s="238">
        <v>1711715787</v>
      </c>
      <c r="J2537" s="302" t="s">
        <v>1681</v>
      </c>
      <c r="K2537" s="239" t="s">
        <v>1642</v>
      </c>
      <c r="L2537" s="236" t="s">
        <v>1637</v>
      </c>
      <c r="M2537" s="236" t="s">
        <v>17</v>
      </c>
      <c r="N2537" s="236" t="s">
        <v>19</v>
      </c>
      <c r="O2537" s="236" t="s">
        <v>19</v>
      </c>
      <c r="P2537" s="240"/>
      <c r="Q2537" s="236" t="s">
        <v>14</v>
      </c>
      <c r="R2537" s="242"/>
      <c r="S2537" s="243" t="s">
        <v>307</v>
      </c>
      <c r="T2537" s="244">
        <v>307</v>
      </c>
      <c r="U2537" s="244"/>
    </row>
    <row r="2538" spans="1:21" ht="30.6" hidden="1" x14ac:dyDescent="0.3">
      <c r="A2538" s="232">
        <v>42201</v>
      </c>
      <c r="B2538" s="233" t="s">
        <v>305</v>
      </c>
      <c r="C2538" s="234" t="s">
        <v>16</v>
      </c>
      <c r="D2538" s="235">
        <v>1</v>
      </c>
      <c r="E2538" s="248">
        <v>153110</v>
      </c>
      <c r="F2538" s="248"/>
      <c r="G2538" s="236" t="s">
        <v>306</v>
      </c>
      <c r="H2538" s="237">
        <v>526.4</v>
      </c>
      <c r="I2538" s="238">
        <v>1711715787</v>
      </c>
      <c r="J2538" s="302" t="s">
        <v>1681</v>
      </c>
      <c r="K2538" s="239" t="s">
        <v>1642</v>
      </c>
      <c r="L2538" s="236" t="s">
        <v>1637</v>
      </c>
      <c r="M2538" s="236" t="s">
        <v>17</v>
      </c>
      <c r="N2538" s="236" t="s">
        <v>19</v>
      </c>
      <c r="O2538" s="236" t="s">
        <v>19</v>
      </c>
      <c r="P2538" s="240" t="s">
        <v>574</v>
      </c>
      <c r="Q2538" s="241" t="s">
        <v>14</v>
      </c>
      <c r="R2538" s="242"/>
      <c r="S2538" s="243" t="s">
        <v>307</v>
      </c>
      <c r="T2538" s="244">
        <v>307</v>
      </c>
      <c r="U2538" s="244"/>
    </row>
    <row r="2539" spans="1:21" ht="30.6" hidden="1" x14ac:dyDescent="0.3">
      <c r="A2539" s="232">
        <v>42201</v>
      </c>
      <c r="B2539" s="233" t="s">
        <v>317</v>
      </c>
      <c r="C2539" s="234" t="s">
        <v>43</v>
      </c>
      <c r="D2539" s="235">
        <v>1</v>
      </c>
      <c r="E2539" s="236">
        <v>153112</v>
      </c>
      <c r="F2539" s="236"/>
      <c r="G2539" s="236" t="s">
        <v>306</v>
      </c>
      <c r="H2539" s="245">
        <v>248.75</v>
      </c>
      <c r="I2539" s="238">
        <v>1711715787</v>
      </c>
      <c r="J2539" s="302" t="s">
        <v>1681</v>
      </c>
      <c r="K2539" s="239" t="s">
        <v>1642</v>
      </c>
      <c r="L2539" s="236" t="s">
        <v>1637</v>
      </c>
      <c r="M2539" s="249" t="s">
        <v>1683</v>
      </c>
      <c r="N2539" s="236">
        <v>2124</v>
      </c>
      <c r="O2539" s="236" t="s">
        <v>44</v>
      </c>
      <c r="P2539" s="240"/>
      <c r="Q2539" s="241" t="s">
        <v>14</v>
      </c>
      <c r="R2539" s="242"/>
      <c r="S2539" s="243" t="s">
        <v>307</v>
      </c>
      <c r="T2539" s="244">
        <v>307</v>
      </c>
      <c r="U2539" s="244"/>
    </row>
    <row r="2540" spans="1:21" ht="32.4" hidden="1" x14ac:dyDescent="0.3">
      <c r="A2540" s="232">
        <v>42201</v>
      </c>
      <c r="B2540" s="233" t="s">
        <v>310</v>
      </c>
      <c r="C2540" s="234" t="s">
        <v>15</v>
      </c>
      <c r="D2540" s="235">
        <v>1</v>
      </c>
      <c r="E2540" s="236">
        <v>152950</v>
      </c>
      <c r="F2540" s="236"/>
      <c r="G2540" s="236" t="s">
        <v>306</v>
      </c>
      <c r="H2540" s="245">
        <v>938.85</v>
      </c>
      <c r="I2540" s="238">
        <v>1002554911</v>
      </c>
      <c r="J2540" s="239" t="s">
        <v>1684</v>
      </c>
      <c r="K2540" s="239" t="s">
        <v>1490</v>
      </c>
      <c r="L2540" s="236" t="s">
        <v>1637</v>
      </c>
      <c r="M2540" s="249" t="s">
        <v>1685</v>
      </c>
      <c r="N2540" s="236">
        <v>6200</v>
      </c>
      <c r="O2540" s="236" t="s">
        <v>13</v>
      </c>
      <c r="P2540" s="240"/>
      <c r="Q2540" s="241" t="s">
        <v>14</v>
      </c>
      <c r="R2540" s="242"/>
      <c r="S2540" s="243" t="s">
        <v>307</v>
      </c>
      <c r="T2540" s="244">
        <v>60</v>
      </c>
      <c r="U2540" s="244" t="s">
        <v>465</v>
      </c>
    </row>
    <row r="2541" spans="1:21" hidden="1" x14ac:dyDescent="0.3">
      <c r="A2541" s="281" t="s">
        <v>1686</v>
      </c>
      <c r="B2541" s="281"/>
      <c r="C2541" s="281"/>
      <c r="D2541" s="281"/>
      <c r="E2541" s="281"/>
      <c r="F2541" s="281"/>
      <c r="G2541" s="281"/>
      <c r="H2541" s="281"/>
      <c r="I2541" s="281"/>
      <c r="J2541" s="281"/>
      <c r="K2541" s="281"/>
      <c r="L2541" s="281"/>
      <c r="M2541" s="281"/>
      <c r="N2541" s="281"/>
      <c r="O2541" s="281"/>
      <c r="P2541" s="281"/>
      <c r="Q2541" s="281"/>
      <c r="R2541" s="281"/>
      <c r="S2541" s="281"/>
      <c r="T2541" s="281"/>
      <c r="U2541" s="281"/>
    </row>
    <row r="2542" spans="1:21" ht="21.6" hidden="1" x14ac:dyDescent="0.3">
      <c r="A2542" s="232">
        <v>42201</v>
      </c>
      <c r="B2542" s="233" t="s">
        <v>309</v>
      </c>
      <c r="C2542" s="234" t="s">
        <v>1418</v>
      </c>
      <c r="D2542" s="235">
        <v>1</v>
      </c>
      <c r="E2542" s="236">
        <v>155234</v>
      </c>
      <c r="F2542" s="236"/>
      <c r="G2542" s="236" t="s">
        <v>306</v>
      </c>
      <c r="H2542" s="245">
        <v>319.2</v>
      </c>
      <c r="I2542" s="238">
        <v>1002554911</v>
      </c>
      <c r="J2542" s="239" t="s">
        <v>1684</v>
      </c>
      <c r="K2542" s="239" t="s">
        <v>1490</v>
      </c>
      <c r="L2542" s="236" t="s">
        <v>1637</v>
      </c>
      <c r="M2542" s="236" t="s">
        <v>17</v>
      </c>
      <c r="N2542" s="236" t="s">
        <v>18</v>
      </c>
      <c r="O2542" s="236" t="s">
        <v>19</v>
      </c>
      <c r="P2542" s="240" t="s">
        <v>868</v>
      </c>
      <c r="Q2542" s="241" t="s">
        <v>14</v>
      </c>
      <c r="R2542" s="242"/>
      <c r="S2542" s="243" t="s">
        <v>307</v>
      </c>
      <c r="T2542" s="244">
        <v>60</v>
      </c>
      <c r="U2542" s="244" t="s">
        <v>465</v>
      </c>
    </row>
    <row r="2543" spans="1:21" ht="21.6" hidden="1" x14ac:dyDescent="0.3">
      <c r="A2543" s="232">
        <v>42201</v>
      </c>
      <c r="B2543" s="233" t="s">
        <v>317</v>
      </c>
      <c r="C2543" s="234" t="s">
        <v>43</v>
      </c>
      <c r="D2543" s="235">
        <v>1</v>
      </c>
      <c r="E2543" s="236">
        <v>152953</v>
      </c>
      <c r="F2543" s="236"/>
      <c r="G2543" s="236" t="s">
        <v>306</v>
      </c>
      <c r="H2543" s="245">
        <v>248.75</v>
      </c>
      <c r="I2543" s="238">
        <v>1002554911</v>
      </c>
      <c r="J2543" s="239" t="s">
        <v>1684</v>
      </c>
      <c r="K2543" s="239" t="s">
        <v>1490</v>
      </c>
      <c r="L2543" s="236" t="s">
        <v>1637</v>
      </c>
      <c r="M2543" s="249" t="s">
        <v>1687</v>
      </c>
      <c r="N2543" s="236">
        <v>2124</v>
      </c>
      <c r="O2543" s="236" t="s">
        <v>44</v>
      </c>
      <c r="P2543" s="240"/>
      <c r="Q2543" s="241" t="s">
        <v>14</v>
      </c>
      <c r="R2543" s="242"/>
      <c r="S2543" s="243" t="s">
        <v>307</v>
      </c>
      <c r="T2543" s="244">
        <v>60</v>
      </c>
      <c r="U2543" s="244" t="s">
        <v>465</v>
      </c>
    </row>
    <row r="2544" spans="1:21" ht="21.6" hidden="1" x14ac:dyDescent="0.3">
      <c r="A2544" s="232"/>
      <c r="B2544" s="233" t="s">
        <v>897</v>
      </c>
      <c r="C2544" s="234" t="s">
        <v>1492</v>
      </c>
      <c r="D2544" s="235">
        <v>1</v>
      </c>
      <c r="E2544" s="248">
        <v>152954</v>
      </c>
      <c r="F2544" s="248"/>
      <c r="G2544" s="236" t="s">
        <v>306</v>
      </c>
      <c r="H2544" s="245">
        <v>7.64</v>
      </c>
      <c r="I2544" s="238">
        <v>1002554911</v>
      </c>
      <c r="J2544" s="239" t="s">
        <v>1684</v>
      </c>
      <c r="K2544" s="239" t="s">
        <v>1490</v>
      </c>
      <c r="L2544" s="236" t="s">
        <v>1637</v>
      </c>
      <c r="M2544" s="236" t="s">
        <v>17</v>
      </c>
      <c r="N2544" s="236" t="s">
        <v>19</v>
      </c>
      <c r="O2544" s="236" t="s">
        <v>19</v>
      </c>
      <c r="P2544" s="240"/>
      <c r="Q2544" s="236" t="s">
        <v>14</v>
      </c>
      <c r="R2544" s="242"/>
      <c r="S2544" s="243" t="s">
        <v>307</v>
      </c>
      <c r="T2544" s="244">
        <v>60</v>
      </c>
      <c r="U2544" s="244" t="s">
        <v>465</v>
      </c>
    </row>
    <row r="2545" spans="1:21" ht="21.6" hidden="1" x14ac:dyDescent="0.3">
      <c r="A2545" s="232"/>
      <c r="B2545" s="233" t="s">
        <v>897</v>
      </c>
      <c r="C2545" s="234" t="s">
        <v>1492</v>
      </c>
      <c r="D2545" s="235">
        <v>1</v>
      </c>
      <c r="E2545" s="236">
        <v>152955</v>
      </c>
      <c r="F2545" s="236"/>
      <c r="G2545" s="236" t="s">
        <v>306</v>
      </c>
      <c r="H2545" s="245">
        <v>7.64</v>
      </c>
      <c r="I2545" s="238">
        <v>1002554911</v>
      </c>
      <c r="J2545" s="239" t="s">
        <v>1684</v>
      </c>
      <c r="K2545" s="239" t="s">
        <v>1490</v>
      </c>
      <c r="L2545" s="236" t="s">
        <v>1637</v>
      </c>
      <c r="M2545" s="236" t="s">
        <v>17</v>
      </c>
      <c r="N2545" s="236" t="s">
        <v>19</v>
      </c>
      <c r="O2545" s="236" t="s">
        <v>19</v>
      </c>
      <c r="P2545" s="240"/>
      <c r="Q2545" s="236" t="s">
        <v>14</v>
      </c>
      <c r="R2545" s="242"/>
      <c r="S2545" s="243" t="s">
        <v>307</v>
      </c>
      <c r="T2545" s="244">
        <v>60</v>
      </c>
      <c r="U2545" s="244" t="s">
        <v>465</v>
      </c>
    </row>
    <row r="2546" spans="1:21" ht="21.6" hidden="1" x14ac:dyDescent="0.3">
      <c r="A2546" s="232"/>
      <c r="B2546" s="233" t="s">
        <v>324</v>
      </c>
      <c r="C2546" s="234" t="s">
        <v>42</v>
      </c>
      <c r="D2546" s="235">
        <v>1</v>
      </c>
      <c r="E2546" s="236">
        <v>152956</v>
      </c>
      <c r="F2546" s="236"/>
      <c r="G2546" s="236" t="s">
        <v>306</v>
      </c>
      <c r="H2546" s="245">
        <v>220</v>
      </c>
      <c r="I2546" s="238"/>
      <c r="J2546" s="239"/>
      <c r="K2546" s="239"/>
      <c r="L2546" s="236" t="s">
        <v>1637</v>
      </c>
      <c r="M2546" s="236" t="s">
        <v>17</v>
      </c>
      <c r="N2546" s="236" t="s">
        <v>19</v>
      </c>
      <c r="O2546" s="236" t="s">
        <v>19</v>
      </c>
      <c r="P2546" s="240"/>
      <c r="Q2546" s="241" t="s">
        <v>14</v>
      </c>
      <c r="R2546" s="242"/>
      <c r="S2546" s="243" t="s">
        <v>307</v>
      </c>
      <c r="T2546" s="244">
        <v>60</v>
      </c>
      <c r="U2546" s="244" t="s">
        <v>465</v>
      </c>
    </row>
    <row r="2547" spans="1:21" ht="21.6" hidden="1" x14ac:dyDescent="0.3">
      <c r="A2547" s="232">
        <v>42201</v>
      </c>
      <c r="B2547" s="233" t="s">
        <v>315</v>
      </c>
      <c r="C2547" s="234" t="s">
        <v>32</v>
      </c>
      <c r="D2547" s="235">
        <v>1</v>
      </c>
      <c r="E2547" s="248">
        <v>152957</v>
      </c>
      <c r="F2547" s="248"/>
      <c r="G2547" s="236" t="s">
        <v>306</v>
      </c>
      <c r="H2547" s="245">
        <v>87.36</v>
      </c>
      <c r="I2547" s="238"/>
      <c r="J2547" s="239" t="s">
        <v>1684</v>
      </c>
      <c r="K2547" s="239" t="s">
        <v>1490</v>
      </c>
      <c r="L2547" s="236" t="s">
        <v>1637</v>
      </c>
      <c r="M2547" s="236" t="s">
        <v>17</v>
      </c>
      <c r="N2547" s="236" t="s">
        <v>18</v>
      </c>
      <c r="O2547" s="236" t="s">
        <v>19</v>
      </c>
      <c r="P2547" s="240"/>
      <c r="Q2547" s="241" t="s">
        <v>14</v>
      </c>
      <c r="R2547" s="242"/>
      <c r="S2547" s="243" t="s">
        <v>308</v>
      </c>
      <c r="T2547" s="244">
        <v>60</v>
      </c>
      <c r="U2547" s="244" t="s">
        <v>465</v>
      </c>
    </row>
    <row r="2548" spans="1:21" ht="30.6" hidden="1" x14ac:dyDescent="0.3">
      <c r="A2548" s="232">
        <v>42201</v>
      </c>
      <c r="B2548" s="233" t="s">
        <v>315</v>
      </c>
      <c r="C2548" s="234" t="s">
        <v>32</v>
      </c>
      <c r="D2548" s="235">
        <v>1</v>
      </c>
      <c r="E2548" s="236">
        <v>152958</v>
      </c>
      <c r="F2548" s="236"/>
      <c r="G2548" s="236" t="s">
        <v>306</v>
      </c>
      <c r="H2548" s="245">
        <v>87.36</v>
      </c>
      <c r="I2548" s="238">
        <v>1711715787</v>
      </c>
      <c r="J2548" s="302" t="s">
        <v>1681</v>
      </c>
      <c r="K2548" s="239" t="s">
        <v>1642</v>
      </c>
      <c r="L2548" s="236" t="s">
        <v>1637</v>
      </c>
      <c r="M2548" s="236" t="s">
        <v>17</v>
      </c>
      <c r="N2548" s="236" t="s">
        <v>18</v>
      </c>
      <c r="O2548" s="236" t="s">
        <v>19</v>
      </c>
      <c r="P2548" s="240"/>
      <c r="Q2548" s="241" t="s">
        <v>14</v>
      </c>
      <c r="R2548" s="242"/>
      <c r="S2548" s="243" t="s">
        <v>308</v>
      </c>
      <c r="T2548" s="244">
        <v>307</v>
      </c>
      <c r="U2548" s="244"/>
    </row>
    <row r="2549" spans="1:21" hidden="1" x14ac:dyDescent="0.3">
      <c r="A2549" s="281" t="s">
        <v>1686</v>
      </c>
      <c r="B2549" s="281"/>
      <c r="C2549" s="281"/>
      <c r="D2549" s="281"/>
      <c r="E2549" s="281"/>
      <c r="F2549" s="281"/>
      <c r="G2549" s="281"/>
      <c r="H2549" s="281"/>
      <c r="I2549" s="281"/>
      <c r="J2549" s="281"/>
      <c r="K2549" s="281"/>
      <c r="L2549" s="281"/>
      <c r="M2549" s="281"/>
      <c r="N2549" s="281"/>
      <c r="O2549" s="281"/>
      <c r="P2549" s="281"/>
      <c r="Q2549" s="281"/>
      <c r="R2549" s="281"/>
      <c r="S2549" s="281"/>
      <c r="T2549" s="281"/>
      <c r="U2549" s="281"/>
    </row>
    <row r="2550" spans="1:21" ht="21.6" hidden="1" x14ac:dyDescent="0.3">
      <c r="A2550" s="232"/>
      <c r="B2550" s="233" t="s">
        <v>305</v>
      </c>
      <c r="C2550" s="234" t="s">
        <v>21</v>
      </c>
      <c r="D2550" s="235">
        <v>1</v>
      </c>
      <c r="E2550" s="248">
        <v>152960</v>
      </c>
      <c r="F2550" s="248"/>
      <c r="G2550" s="236" t="s">
        <v>306</v>
      </c>
      <c r="H2550" s="237">
        <v>526.4</v>
      </c>
      <c r="I2550" s="238">
        <v>1002554911</v>
      </c>
      <c r="J2550" s="239" t="s">
        <v>1684</v>
      </c>
      <c r="K2550" s="239" t="s">
        <v>1490</v>
      </c>
      <c r="L2550" s="236" t="s">
        <v>1637</v>
      </c>
      <c r="M2550" s="236" t="s">
        <v>17</v>
      </c>
      <c r="N2550" s="236" t="s">
        <v>19</v>
      </c>
      <c r="O2550" s="236" t="s">
        <v>19</v>
      </c>
      <c r="P2550" s="240" t="s">
        <v>574</v>
      </c>
      <c r="Q2550" s="241" t="s">
        <v>14</v>
      </c>
      <c r="R2550" s="242"/>
      <c r="S2550" s="243" t="s">
        <v>307</v>
      </c>
      <c r="T2550" s="244">
        <v>60</v>
      </c>
      <c r="U2550" s="244" t="s">
        <v>465</v>
      </c>
    </row>
    <row r="2551" spans="1:21" ht="21.6" hidden="1" x14ac:dyDescent="0.3">
      <c r="A2551" s="232"/>
      <c r="B2551" s="233" t="s">
        <v>866</v>
      </c>
      <c r="C2551" s="234" t="s">
        <v>1426</v>
      </c>
      <c r="D2551" s="235">
        <v>1</v>
      </c>
      <c r="E2551" s="236">
        <v>155235</v>
      </c>
      <c r="F2551" s="236"/>
      <c r="G2551" s="236" t="s">
        <v>306</v>
      </c>
      <c r="H2551" s="245">
        <v>35</v>
      </c>
      <c r="I2551" s="238">
        <v>1002554911</v>
      </c>
      <c r="J2551" s="239" t="s">
        <v>1684</v>
      </c>
      <c r="K2551" s="239" t="s">
        <v>1490</v>
      </c>
      <c r="L2551" s="236" t="s">
        <v>1637</v>
      </c>
      <c r="M2551" s="236" t="s">
        <v>17</v>
      </c>
      <c r="N2551" s="236" t="s">
        <v>19</v>
      </c>
      <c r="O2551" s="236" t="s">
        <v>19</v>
      </c>
      <c r="P2551" s="240"/>
      <c r="Q2551" s="241" t="s">
        <v>14</v>
      </c>
      <c r="R2551" s="242"/>
      <c r="S2551" s="243" t="s">
        <v>307</v>
      </c>
      <c r="T2551" s="244">
        <v>60</v>
      </c>
      <c r="U2551" s="244" t="s">
        <v>465</v>
      </c>
    </row>
    <row r="2552" spans="1:21" ht="30.6" hidden="1" x14ac:dyDescent="0.3">
      <c r="A2552" s="232">
        <v>42201</v>
      </c>
      <c r="B2552" s="233" t="s">
        <v>305</v>
      </c>
      <c r="C2552" s="234" t="s">
        <v>21</v>
      </c>
      <c r="D2552" s="235">
        <v>1</v>
      </c>
      <c r="E2552" s="236">
        <v>152961</v>
      </c>
      <c r="F2552" s="236"/>
      <c r="G2552" s="236" t="s">
        <v>306</v>
      </c>
      <c r="H2552" s="237">
        <v>526.4</v>
      </c>
      <c r="I2552" s="238">
        <v>201801321</v>
      </c>
      <c r="J2552" s="239" t="s">
        <v>1688</v>
      </c>
      <c r="K2552" s="239" t="s">
        <v>1439</v>
      </c>
      <c r="L2552" s="236" t="s">
        <v>1637</v>
      </c>
      <c r="M2552" s="236" t="s">
        <v>17</v>
      </c>
      <c r="N2552" s="236" t="s">
        <v>19</v>
      </c>
      <c r="O2552" s="236" t="s">
        <v>19</v>
      </c>
      <c r="P2552" s="240" t="s">
        <v>1512</v>
      </c>
      <c r="Q2552" s="241" t="s">
        <v>14</v>
      </c>
      <c r="R2552" s="242"/>
      <c r="S2552" s="243" t="s">
        <v>307</v>
      </c>
      <c r="T2552" s="244">
        <v>61</v>
      </c>
      <c r="U2552" s="244" t="s">
        <v>465</v>
      </c>
    </row>
    <row r="2553" spans="1:21" ht="30.6" hidden="1" x14ac:dyDescent="0.3">
      <c r="A2553" s="232">
        <v>42201</v>
      </c>
      <c r="B2553" s="233" t="s">
        <v>309</v>
      </c>
      <c r="C2553" s="234" t="s">
        <v>1646</v>
      </c>
      <c r="D2553" s="235">
        <v>1</v>
      </c>
      <c r="E2553" s="236">
        <v>152962</v>
      </c>
      <c r="F2553" s="236"/>
      <c r="G2553" s="236" t="s">
        <v>306</v>
      </c>
      <c r="H2553" s="245">
        <v>319.2</v>
      </c>
      <c r="I2553" s="238">
        <v>201801321</v>
      </c>
      <c r="J2553" s="239" t="s">
        <v>1688</v>
      </c>
      <c r="K2553" s="239" t="s">
        <v>1439</v>
      </c>
      <c r="L2553" s="236" t="s">
        <v>1637</v>
      </c>
      <c r="M2553" s="236" t="s">
        <v>17</v>
      </c>
      <c r="N2553" s="236" t="s">
        <v>18</v>
      </c>
      <c r="O2553" s="236" t="s">
        <v>19</v>
      </c>
      <c r="P2553" s="240" t="s">
        <v>311</v>
      </c>
      <c r="Q2553" s="241" t="s">
        <v>14</v>
      </c>
      <c r="R2553" s="242"/>
      <c r="S2553" s="243" t="s">
        <v>307</v>
      </c>
      <c r="T2553" s="244">
        <v>61</v>
      </c>
      <c r="U2553" s="244" t="s">
        <v>465</v>
      </c>
    </row>
    <row r="2554" spans="1:21" ht="32.4" hidden="1" x14ac:dyDescent="0.3">
      <c r="A2554" s="232">
        <v>42201</v>
      </c>
      <c r="B2554" s="233" t="s">
        <v>310</v>
      </c>
      <c r="C2554" s="234" t="s">
        <v>15</v>
      </c>
      <c r="D2554" s="235">
        <v>1</v>
      </c>
      <c r="E2554" s="248">
        <v>152963</v>
      </c>
      <c r="F2554" s="248"/>
      <c r="G2554" s="236" t="s">
        <v>306</v>
      </c>
      <c r="H2554" s="245">
        <v>1048.32</v>
      </c>
      <c r="I2554" s="238">
        <v>201801321</v>
      </c>
      <c r="J2554" s="239" t="s">
        <v>1688</v>
      </c>
      <c r="K2554" s="239" t="s">
        <v>1439</v>
      </c>
      <c r="L2554" s="236" t="s">
        <v>1637</v>
      </c>
      <c r="M2554" s="249" t="s">
        <v>1689</v>
      </c>
      <c r="N2554" s="236">
        <v>990</v>
      </c>
      <c r="O2554" s="236" t="s">
        <v>35</v>
      </c>
      <c r="P2554" s="240"/>
      <c r="Q2554" s="241" t="s">
        <v>14</v>
      </c>
      <c r="R2554" s="242"/>
      <c r="S2554" s="243" t="s">
        <v>307</v>
      </c>
      <c r="T2554" s="244">
        <v>61</v>
      </c>
      <c r="U2554" s="244" t="s">
        <v>465</v>
      </c>
    </row>
    <row r="2555" spans="1:21" ht="30.6" hidden="1" x14ac:dyDescent="0.3">
      <c r="A2555" s="232">
        <v>42201</v>
      </c>
      <c r="B2555" s="233" t="s">
        <v>317</v>
      </c>
      <c r="C2555" s="234" t="s">
        <v>43</v>
      </c>
      <c r="D2555" s="235">
        <v>1</v>
      </c>
      <c r="E2555" s="236">
        <v>152964</v>
      </c>
      <c r="F2555" s="236"/>
      <c r="G2555" s="236" t="s">
        <v>306</v>
      </c>
      <c r="H2555" s="245">
        <v>248.75</v>
      </c>
      <c r="I2555" s="238">
        <v>201801321</v>
      </c>
      <c r="J2555" s="239" t="s">
        <v>1688</v>
      </c>
      <c r="K2555" s="239" t="s">
        <v>1439</v>
      </c>
      <c r="L2555" s="236" t="s">
        <v>1637</v>
      </c>
      <c r="M2555" s="249" t="s">
        <v>1690</v>
      </c>
      <c r="N2555" s="236">
        <v>2124</v>
      </c>
      <c r="O2555" s="236" t="s">
        <v>44</v>
      </c>
      <c r="P2555" s="240"/>
      <c r="Q2555" s="241" t="s">
        <v>14</v>
      </c>
      <c r="R2555" s="242"/>
      <c r="S2555" s="243" t="s">
        <v>307</v>
      </c>
      <c r="T2555" s="244">
        <v>61</v>
      </c>
      <c r="U2555" s="244" t="s">
        <v>465</v>
      </c>
    </row>
    <row r="2556" spans="1:21" ht="30.6" hidden="1" x14ac:dyDescent="0.3">
      <c r="A2556" s="232">
        <v>42201</v>
      </c>
      <c r="B2556" s="233" t="s">
        <v>315</v>
      </c>
      <c r="C2556" s="234" t="s">
        <v>32</v>
      </c>
      <c r="D2556" s="235">
        <v>1</v>
      </c>
      <c r="E2556" s="236">
        <v>152965</v>
      </c>
      <c r="F2556" s="236"/>
      <c r="G2556" s="236" t="s">
        <v>306</v>
      </c>
      <c r="H2556" s="245">
        <v>87.36</v>
      </c>
      <c r="I2556" s="238">
        <v>201801321</v>
      </c>
      <c r="J2556" s="239" t="s">
        <v>1688</v>
      </c>
      <c r="K2556" s="239" t="s">
        <v>1439</v>
      </c>
      <c r="L2556" s="236" t="s">
        <v>1637</v>
      </c>
      <c r="M2556" s="236" t="s">
        <v>17</v>
      </c>
      <c r="N2556" s="236" t="s">
        <v>18</v>
      </c>
      <c r="O2556" s="236" t="s">
        <v>19</v>
      </c>
      <c r="P2556" s="240"/>
      <c r="Q2556" s="241" t="s">
        <v>14</v>
      </c>
      <c r="R2556" s="242"/>
      <c r="S2556" s="243" t="s">
        <v>307</v>
      </c>
      <c r="T2556" s="244">
        <v>61</v>
      </c>
      <c r="U2556" s="244" t="s">
        <v>465</v>
      </c>
    </row>
    <row r="2557" spans="1:21" ht="30.6" hidden="1" x14ac:dyDescent="0.3">
      <c r="A2557" s="232">
        <v>42201</v>
      </c>
      <c r="B2557" s="233" t="s">
        <v>315</v>
      </c>
      <c r="C2557" s="234" t="s">
        <v>32</v>
      </c>
      <c r="D2557" s="235">
        <v>1</v>
      </c>
      <c r="E2557" s="248">
        <v>152966</v>
      </c>
      <c r="F2557" s="248"/>
      <c r="G2557" s="236" t="s">
        <v>306</v>
      </c>
      <c r="H2557" s="245">
        <v>87.36</v>
      </c>
      <c r="I2557" s="238">
        <v>201801321</v>
      </c>
      <c r="J2557" s="239" t="s">
        <v>1688</v>
      </c>
      <c r="K2557" s="239" t="s">
        <v>1439</v>
      </c>
      <c r="L2557" s="236" t="s">
        <v>1637</v>
      </c>
      <c r="M2557" s="236" t="s">
        <v>17</v>
      </c>
      <c r="N2557" s="236" t="s">
        <v>18</v>
      </c>
      <c r="O2557" s="236" t="s">
        <v>19</v>
      </c>
      <c r="P2557" s="240"/>
      <c r="Q2557" s="241" t="s">
        <v>14</v>
      </c>
      <c r="R2557" s="242"/>
      <c r="S2557" s="243" t="s">
        <v>307</v>
      </c>
      <c r="T2557" s="244">
        <v>61</v>
      </c>
      <c r="U2557" s="244" t="s">
        <v>465</v>
      </c>
    </row>
    <row r="2558" spans="1:21" ht="40.799999999999997" hidden="1" x14ac:dyDescent="0.3">
      <c r="A2558" s="232">
        <v>42201</v>
      </c>
      <c r="B2558" s="233" t="s">
        <v>305</v>
      </c>
      <c r="C2558" s="234" t="s">
        <v>21</v>
      </c>
      <c r="D2558" s="235">
        <v>1</v>
      </c>
      <c r="E2558" s="236">
        <v>152967</v>
      </c>
      <c r="F2558" s="236"/>
      <c r="G2558" s="236" t="s">
        <v>306</v>
      </c>
      <c r="H2558" s="237">
        <v>526.4</v>
      </c>
      <c r="I2558" s="238">
        <v>702289455</v>
      </c>
      <c r="J2558" s="239" t="s">
        <v>1691</v>
      </c>
      <c r="K2558" s="239" t="s">
        <v>1636</v>
      </c>
      <c r="L2558" s="236" t="s">
        <v>1637</v>
      </c>
      <c r="M2558" s="236" t="s">
        <v>17</v>
      </c>
      <c r="N2558" s="236" t="s">
        <v>19</v>
      </c>
      <c r="O2558" s="236" t="s">
        <v>19</v>
      </c>
      <c r="P2558" s="240" t="s">
        <v>574</v>
      </c>
      <c r="Q2558" s="241" t="s">
        <v>14</v>
      </c>
      <c r="R2558" s="242"/>
      <c r="S2558" s="243" t="s">
        <v>307</v>
      </c>
      <c r="T2558" s="244">
        <v>62</v>
      </c>
      <c r="U2558" s="244" t="s">
        <v>465</v>
      </c>
    </row>
    <row r="2559" spans="1:21" ht="40.799999999999997" hidden="1" x14ac:dyDescent="0.3">
      <c r="A2559" s="232">
        <v>42201</v>
      </c>
      <c r="B2559" s="233" t="s">
        <v>310</v>
      </c>
      <c r="C2559" s="234" t="s">
        <v>15</v>
      </c>
      <c r="D2559" s="235">
        <v>1</v>
      </c>
      <c r="E2559" s="236">
        <v>152968</v>
      </c>
      <c r="F2559" s="236"/>
      <c r="G2559" s="236" t="s">
        <v>306</v>
      </c>
      <c r="H2559" s="245">
        <v>1048.32</v>
      </c>
      <c r="I2559" s="238">
        <v>702289455</v>
      </c>
      <c r="J2559" s="239" t="s">
        <v>1691</v>
      </c>
      <c r="K2559" s="239" t="s">
        <v>1636</v>
      </c>
      <c r="L2559" s="236" t="s">
        <v>1637</v>
      </c>
      <c r="M2559" s="249" t="s">
        <v>1692</v>
      </c>
      <c r="N2559" s="236">
        <v>990</v>
      </c>
      <c r="O2559" s="236" t="s">
        <v>35</v>
      </c>
      <c r="P2559" s="240"/>
      <c r="Q2559" s="241" t="s">
        <v>14</v>
      </c>
      <c r="R2559" s="242"/>
      <c r="S2559" s="243" t="s">
        <v>307</v>
      </c>
      <c r="T2559" s="244">
        <v>62</v>
      </c>
      <c r="U2559" s="244" t="s">
        <v>465</v>
      </c>
    </row>
    <row r="2560" spans="1:21" ht="40.799999999999997" hidden="1" x14ac:dyDescent="0.3">
      <c r="A2560" s="232">
        <v>42201</v>
      </c>
      <c r="B2560" s="233" t="s">
        <v>317</v>
      </c>
      <c r="C2560" s="234" t="s">
        <v>43</v>
      </c>
      <c r="D2560" s="235">
        <v>1</v>
      </c>
      <c r="E2560" s="248">
        <v>152969</v>
      </c>
      <c r="F2560" s="248"/>
      <c r="G2560" s="236" t="s">
        <v>306</v>
      </c>
      <c r="H2560" s="245">
        <v>248.75</v>
      </c>
      <c r="I2560" s="238">
        <v>702289455</v>
      </c>
      <c r="J2560" s="239" t="s">
        <v>1691</v>
      </c>
      <c r="K2560" s="239" t="s">
        <v>1636</v>
      </c>
      <c r="L2560" s="236" t="s">
        <v>1637</v>
      </c>
      <c r="M2560" s="249" t="s">
        <v>1693</v>
      </c>
      <c r="N2560" s="236">
        <v>2124</v>
      </c>
      <c r="O2560" s="236" t="s">
        <v>44</v>
      </c>
      <c r="P2560" s="240"/>
      <c r="Q2560" s="241" t="s">
        <v>14</v>
      </c>
      <c r="R2560" s="242"/>
      <c r="S2560" s="243" t="s">
        <v>307</v>
      </c>
      <c r="T2560" s="244">
        <v>62</v>
      </c>
      <c r="U2560" s="244" t="s">
        <v>465</v>
      </c>
    </row>
    <row r="2561" spans="1:21" ht="40.799999999999997" hidden="1" x14ac:dyDescent="0.3">
      <c r="A2561" s="232"/>
      <c r="B2561" s="233" t="s">
        <v>897</v>
      </c>
      <c r="C2561" s="234" t="s">
        <v>1492</v>
      </c>
      <c r="D2561" s="235">
        <v>1</v>
      </c>
      <c r="E2561" s="236">
        <v>152970</v>
      </c>
      <c r="F2561" s="236"/>
      <c r="G2561" s="236" t="s">
        <v>306</v>
      </c>
      <c r="H2561" s="245">
        <v>7.64</v>
      </c>
      <c r="I2561" s="238">
        <v>702289455</v>
      </c>
      <c r="J2561" s="239" t="s">
        <v>1691</v>
      </c>
      <c r="K2561" s="239" t="s">
        <v>1636</v>
      </c>
      <c r="L2561" s="236" t="s">
        <v>1637</v>
      </c>
      <c r="M2561" s="236" t="s">
        <v>17</v>
      </c>
      <c r="N2561" s="236" t="s">
        <v>19</v>
      </c>
      <c r="O2561" s="236" t="s">
        <v>19</v>
      </c>
      <c r="P2561" s="240"/>
      <c r="Q2561" s="236" t="s">
        <v>14</v>
      </c>
      <c r="R2561" s="242"/>
      <c r="S2561" s="243" t="s">
        <v>307</v>
      </c>
      <c r="T2561" s="244">
        <v>62</v>
      </c>
      <c r="U2561" s="244" t="s">
        <v>465</v>
      </c>
    </row>
    <row r="2562" spans="1:21" ht="40.799999999999997" hidden="1" x14ac:dyDescent="0.3">
      <c r="A2562" s="232">
        <v>42201</v>
      </c>
      <c r="B2562" s="233" t="s">
        <v>309</v>
      </c>
      <c r="C2562" s="234" t="s">
        <v>1418</v>
      </c>
      <c r="D2562" s="235">
        <v>1</v>
      </c>
      <c r="E2562" s="236">
        <v>152971</v>
      </c>
      <c r="F2562" s="236"/>
      <c r="G2562" s="236" t="s">
        <v>306</v>
      </c>
      <c r="H2562" s="245">
        <v>319.2</v>
      </c>
      <c r="I2562" s="238">
        <v>702289455</v>
      </c>
      <c r="J2562" s="239" t="s">
        <v>1691</v>
      </c>
      <c r="K2562" s="239" t="s">
        <v>1636</v>
      </c>
      <c r="L2562" s="236" t="s">
        <v>1637</v>
      </c>
      <c r="M2562" s="236" t="s">
        <v>17</v>
      </c>
      <c r="N2562" s="236" t="s">
        <v>18</v>
      </c>
      <c r="O2562" s="236" t="s">
        <v>19</v>
      </c>
      <c r="P2562" s="240" t="s">
        <v>1437</v>
      </c>
      <c r="Q2562" s="241" t="s">
        <v>14</v>
      </c>
      <c r="R2562" s="242"/>
      <c r="S2562" s="243" t="s">
        <v>307</v>
      </c>
      <c r="T2562" s="244">
        <v>62</v>
      </c>
      <c r="U2562" s="244" t="s">
        <v>465</v>
      </c>
    </row>
    <row r="2563" spans="1:21" ht="30.6" hidden="1" x14ac:dyDescent="0.3">
      <c r="A2563" s="232">
        <v>42201</v>
      </c>
      <c r="B2563" s="233" t="s">
        <v>305</v>
      </c>
      <c r="C2563" s="234" t="s">
        <v>21</v>
      </c>
      <c r="D2563" s="235">
        <v>1</v>
      </c>
      <c r="E2563" s="248">
        <v>152972</v>
      </c>
      <c r="F2563" s="248"/>
      <c r="G2563" s="236" t="s">
        <v>306</v>
      </c>
      <c r="H2563" s="237">
        <v>526.4</v>
      </c>
      <c r="I2563" s="275">
        <v>1720192689</v>
      </c>
      <c r="J2563" s="276" t="s">
        <v>1694</v>
      </c>
      <c r="K2563" s="277" t="s">
        <v>1642</v>
      </c>
      <c r="L2563" s="236" t="s">
        <v>1637</v>
      </c>
      <c r="M2563" s="236" t="s">
        <v>17</v>
      </c>
      <c r="N2563" s="236" t="s">
        <v>19</v>
      </c>
      <c r="O2563" s="236" t="s">
        <v>19</v>
      </c>
      <c r="P2563" s="240" t="s">
        <v>1512</v>
      </c>
      <c r="Q2563" s="241" t="s">
        <v>14</v>
      </c>
      <c r="R2563" s="242"/>
      <c r="S2563" s="243" t="s">
        <v>307</v>
      </c>
      <c r="T2563" s="244">
        <v>63</v>
      </c>
      <c r="U2563" s="244" t="s">
        <v>465</v>
      </c>
    </row>
    <row r="2564" spans="1:21" ht="30.6" hidden="1" x14ac:dyDescent="0.3">
      <c r="A2564" s="232">
        <v>42201</v>
      </c>
      <c r="B2564" s="233" t="s">
        <v>309</v>
      </c>
      <c r="C2564" s="234" t="s">
        <v>1646</v>
      </c>
      <c r="D2564" s="235">
        <v>1</v>
      </c>
      <c r="E2564" s="236">
        <v>152973</v>
      </c>
      <c r="F2564" s="236"/>
      <c r="G2564" s="236" t="s">
        <v>306</v>
      </c>
      <c r="H2564" s="245">
        <v>319.2</v>
      </c>
      <c r="I2564" s="238">
        <v>1714489539</v>
      </c>
      <c r="J2564" s="239" t="s">
        <v>1695</v>
      </c>
      <c r="K2564" s="239" t="s">
        <v>1439</v>
      </c>
      <c r="L2564" s="236" t="s">
        <v>1637</v>
      </c>
      <c r="M2564" s="236" t="s">
        <v>17</v>
      </c>
      <c r="N2564" s="236" t="s">
        <v>18</v>
      </c>
      <c r="O2564" s="236" t="s">
        <v>19</v>
      </c>
      <c r="P2564" s="240" t="s">
        <v>311</v>
      </c>
      <c r="Q2564" s="241" t="s">
        <v>14</v>
      </c>
      <c r="R2564" s="242"/>
      <c r="S2564" s="243" t="s">
        <v>307</v>
      </c>
      <c r="T2564" s="244">
        <v>400</v>
      </c>
      <c r="U2564" s="244"/>
    </row>
    <row r="2565" spans="1:21" ht="30.6" hidden="1" x14ac:dyDescent="0.3">
      <c r="A2565" s="232">
        <v>42201</v>
      </c>
      <c r="B2565" s="233" t="s">
        <v>315</v>
      </c>
      <c r="C2565" s="234" t="s">
        <v>32</v>
      </c>
      <c r="D2565" s="235">
        <v>1</v>
      </c>
      <c r="E2565" s="236">
        <v>152974</v>
      </c>
      <c r="F2565" s="236"/>
      <c r="G2565" s="236" t="s">
        <v>306</v>
      </c>
      <c r="H2565" s="245">
        <v>87.36</v>
      </c>
      <c r="I2565" s="275">
        <v>1720192689</v>
      </c>
      <c r="J2565" s="276" t="s">
        <v>1694</v>
      </c>
      <c r="K2565" s="277" t="s">
        <v>1642</v>
      </c>
      <c r="L2565" s="236" t="s">
        <v>1637</v>
      </c>
      <c r="M2565" s="236" t="s">
        <v>17</v>
      </c>
      <c r="N2565" s="236" t="s">
        <v>18</v>
      </c>
      <c r="O2565" s="236" t="s">
        <v>19</v>
      </c>
      <c r="P2565" s="240"/>
      <c r="Q2565" s="241" t="s">
        <v>14</v>
      </c>
      <c r="R2565" s="242"/>
      <c r="S2565" s="243" t="s">
        <v>307</v>
      </c>
      <c r="T2565" s="244">
        <v>63</v>
      </c>
      <c r="U2565" s="244" t="s">
        <v>465</v>
      </c>
    </row>
    <row r="2566" spans="1:21" ht="30.6" hidden="1" x14ac:dyDescent="0.3">
      <c r="A2566" s="232">
        <v>42201</v>
      </c>
      <c r="B2566" s="233" t="s">
        <v>315</v>
      </c>
      <c r="C2566" s="234" t="s">
        <v>32</v>
      </c>
      <c r="D2566" s="235">
        <v>1</v>
      </c>
      <c r="E2566" s="248">
        <v>152975</v>
      </c>
      <c r="F2566" s="248"/>
      <c r="G2566" s="236" t="s">
        <v>306</v>
      </c>
      <c r="H2566" s="245">
        <v>87.36</v>
      </c>
      <c r="I2566" s="275">
        <v>1720192689</v>
      </c>
      <c r="J2566" s="276" t="s">
        <v>1694</v>
      </c>
      <c r="K2566" s="277" t="s">
        <v>1642</v>
      </c>
      <c r="L2566" s="236" t="s">
        <v>1637</v>
      </c>
      <c r="M2566" s="236" t="s">
        <v>17</v>
      </c>
      <c r="N2566" s="236" t="s">
        <v>18</v>
      </c>
      <c r="O2566" s="236" t="s">
        <v>19</v>
      </c>
      <c r="P2566" s="240"/>
      <c r="Q2566" s="241" t="s">
        <v>14</v>
      </c>
      <c r="R2566" s="242"/>
      <c r="S2566" s="243" t="s">
        <v>307</v>
      </c>
      <c r="T2566" s="244">
        <v>63</v>
      </c>
      <c r="U2566" s="244" t="s">
        <v>465</v>
      </c>
    </row>
    <row r="2567" spans="1:21" ht="30.6" hidden="1" x14ac:dyDescent="0.3">
      <c r="A2567" s="232"/>
      <c r="B2567" s="233" t="s">
        <v>897</v>
      </c>
      <c r="C2567" s="234" t="s">
        <v>1492</v>
      </c>
      <c r="D2567" s="235">
        <v>1</v>
      </c>
      <c r="E2567" s="236">
        <v>152976</v>
      </c>
      <c r="F2567" s="236"/>
      <c r="G2567" s="236" t="s">
        <v>306</v>
      </c>
      <c r="H2567" s="245">
        <v>7.64</v>
      </c>
      <c r="I2567" s="238">
        <v>1714489539</v>
      </c>
      <c r="J2567" s="239" t="s">
        <v>1695</v>
      </c>
      <c r="K2567" s="239" t="s">
        <v>1439</v>
      </c>
      <c r="L2567" s="236" t="s">
        <v>1637</v>
      </c>
      <c r="M2567" s="236" t="s">
        <v>17</v>
      </c>
      <c r="N2567" s="236" t="s">
        <v>19</v>
      </c>
      <c r="O2567" s="236" t="s">
        <v>19</v>
      </c>
      <c r="P2567" s="240"/>
      <c r="Q2567" s="236" t="s">
        <v>14</v>
      </c>
      <c r="R2567" s="242"/>
      <c r="S2567" s="243" t="s">
        <v>307</v>
      </c>
      <c r="T2567" s="244">
        <v>400</v>
      </c>
      <c r="U2567" s="244"/>
    </row>
    <row r="2568" spans="1:21" ht="30.6" hidden="1" x14ac:dyDescent="0.3">
      <c r="A2568" s="232"/>
      <c r="B2568" s="233" t="s">
        <v>866</v>
      </c>
      <c r="C2568" s="234" t="s">
        <v>1426</v>
      </c>
      <c r="D2568" s="235">
        <v>1</v>
      </c>
      <c r="E2568" s="236">
        <v>152977</v>
      </c>
      <c r="F2568" s="236"/>
      <c r="G2568" s="236" t="s">
        <v>306</v>
      </c>
      <c r="H2568" s="245">
        <v>35</v>
      </c>
      <c r="I2568" s="275">
        <v>1720192689</v>
      </c>
      <c r="J2568" s="276" t="s">
        <v>1694</v>
      </c>
      <c r="K2568" s="277" t="s">
        <v>1642</v>
      </c>
      <c r="L2568" s="236" t="s">
        <v>1637</v>
      </c>
      <c r="M2568" s="236" t="s">
        <v>17</v>
      </c>
      <c r="N2568" s="236" t="s">
        <v>19</v>
      </c>
      <c r="O2568" s="236" t="s">
        <v>19</v>
      </c>
      <c r="P2568" s="240"/>
      <c r="Q2568" s="241" t="s">
        <v>14</v>
      </c>
      <c r="R2568" s="242"/>
      <c r="S2568" s="243" t="s">
        <v>307</v>
      </c>
      <c r="T2568" s="244">
        <v>63</v>
      </c>
      <c r="U2568" s="244" t="s">
        <v>465</v>
      </c>
    </row>
    <row r="2569" spans="1:21" ht="32.4" hidden="1" x14ac:dyDescent="0.3">
      <c r="A2569" s="232">
        <v>42201</v>
      </c>
      <c r="B2569" s="233" t="s">
        <v>310</v>
      </c>
      <c r="C2569" s="234" t="s">
        <v>15</v>
      </c>
      <c r="D2569" s="235">
        <v>1</v>
      </c>
      <c r="E2569" s="248">
        <v>152978</v>
      </c>
      <c r="F2569" s="248"/>
      <c r="G2569" s="236" t="s">
        <v>306</v>
      </c>
      <c r="H2569" s="245">
        <v>938.85</v>
      </c>
      <c r="I2569" s="238">
        <v>1714489539</v>
      </c>
      <c r="J2569" s="239" t="s">
        <v>1695</v>
      </c>
      <c r="K2569" s="239" t="s">
        <v>1439</v>
      </c>
      <c r="L2569" s="236" t="s">
        <v>1637</v>
      </c>
      <c r="M2569" s="249" t="s">
        <v>1696</v>
      </c>
      <c r="N2569" s="236" t="s">
        <v>18</v>
      </c>
      <c r="O2569" s="236" t="s">
        <v>13</v>
      </c>
      <c r="P2569" s="240"/>
      <c r="Q2569" s="241" t="s">
        <v>14</v>
      </c>
      <c r="R2569" s="242"/>
      <c r="S2569" s="243" t="s">
        <v>307</v>
      </c>
      <c r="T2569" s="244">
        <v>400</v>
      </c>
      <c r="U2569" s="244"/>
    </row>
    <row r="2570" spans="1:21" ht="30.6" hidden="1" x14ac:dyDescent="0.3">
      <c r="A2570" s="232">
        <v>42201</v>
      </c>
      <c r="B2570" s="233" t="s">
        <v>317</v>
      </c>
      <c r="C2570" s="234" t="s">
        <v>43</v>
      </c>
      <c r="D2570" s="235">
        <v>1</v>
      </c>
      <c r="E2570" s="236">
        <v>152979</v>
      </c>
      <c r="F2570" s="236"/>
      <c r="G2570" s="236" t="s">
        <v>306</v>
      </c>
      <c r="H2570" s="245">
        <v>248.75</v>
      </c>
      <c r="I2570" s="238">
        <v>1714489539</v>
      </c>
      <c r="J2570" s="239" t="s">
        <v>1695</v>
      </c>
      <c r="K2570" s="239" t="s">
        <v>1439</v>
      </c>
      <c r="L2570" s="236" t="s">
        <v>1637</v>
      </c>
      <c r="M2570" s="249" t="s">
        <v>1697</v>
      </c>
      <c r="N2570" s="236">
        <v>2124</v>
      </c>
      <c r="O2570" s="236" t="s">
        <v>44</v>
      </c>
      <c r="P2570" s="240"/>
      <c r="Q2570" s="241" t="s">
        <v>14</v>
      </c>
      <c r="R2570" s="242"/>
      <c r="S2570" s="243" t="s">
        <v>307</v>
      </c>
      <c r="T2570" s="244">
        <v>400</v>
      </c>
      <c r="U2570" s="244"/>
    </row>
    <row r="2571" spans="1:21" ht="30.6" hidden="1" x14ac:dyDescent="0.3">
      <c r="A2571" s="232"/>
      <c r="B2571" s="233" t="s">
        <v>866</v>
      </c>
      <c r="C2571" s="234" t="s">
        <v>1426</v>
      </c>
      <c r="D2571" s="235">
        <v>1</v>
      </c>
      <c r="E2571" s="236">
        <v>155236</v>
      </c>
      <c r="F2571" s="236"/>
      <c r="G2571" s="236" t="s">
        <v>306</v>
      </c>
      <c r="H2571" s="245">
        <v>35</v>
      </c>
      <c r="I2571" s="238">
        <v>1714489539</v>
      </c>
      <c r="J2571" s="239" t="s">
        <v>1695</v>
      </c>
      <c r="K2571" s="239" t="s">
        <v>1439</v>
      </c>
      <c r="L2571" s="236" t="s">
        <v>1637</v>
      </c>
      <c r="M2571" s="236" t="s">
        <v>17</v>
      </c>
      <c r="N2571" s="236" t="s">
        <v>19</v>
      </c>
      <c r="O2571" s="236" t="s">
        <v>19</v>
      </c>
      <c r="P2571" s="240"/>
      <c r="Q2571" s="241" t="s">
        <v>14</v>
      </c>
      <c r="R2571" s="242"/>
      <c r="S2571" s="243" t="s">
        <v>307</v>
      </c>
      <c r="T2571" s="244">
        <v>400</v>
      </c>
      <c r="U2571" s="244"/>
    </row>
    <row r="2572" spans="1:21" ht="40.799999999999997" hidden="1" x14ac:dyDescent="0.3">
      <c r="A2572" s="232">
        <v>42201</v>
      </c>
      <c r="B2572" s="233" t="s">
        <v>310</v>
      </c>
      <c r="C2572" s="234" t="s">
        <v>15</v>
      </c>
      <c r="D2572" s="235">
        <v>1</v>
      </c>
      <c r="E2572" s="236">
        <v>152980</v>
      </c>
      <c r="F2572" s="236"/>
      <c r="G2572" s="236" t="s">
        <v>306</v>
      </c>
      <c r="H2572" s="245">
        <v>938.85</v>
      </c>
      <c r="I2572" s="238">
        <v>802373159</v>
      </c>
      <c r="J2572" s="239" t="s">
        <v>1698</v>
      </c>
      <c r="K2572" s="239" t="s">
        <v>1636</v>
      </c>
      <c r="L2572" s="236" t="s">
        <v>1637</v>
      </c>
      <c r="M2572" s="249" t="s">
        <v>1699</v>
      </c>
      <c r="N2572" s="236">
        <v>2032</v>
      </c>
      <c r="O2572" s="236" t="s">
        <v>13</v>
      </c>
      <c r="P2572" s="240"/>
      <c r="Q2572" s="241" t="s">
        <v>14</v>
      </c>
      <c r="R2572" s="242"/>
      <c r="S2572" s="243" t="s">
        <v>307</v>
      </c>
      <c r="T2572" s="244">
        <v>64</v>
      </c>
      <c r="U2572" s="244" t="s">
        <v>465</v>
      </c>
    </row>
    <row r="2573" spans="1:21" ht="40.799999999999997" hidden="1" x14ac:dyDescent="0.3">
      <c r="A2573" s="232">
        <v>42201</v>
      </c>
      <c r="B2573" s="233" t="s">
        <v>320</v>
      </c>
      <c r="C2573" s="234" t="s">
        <v>16</v>
      </c>
      <c r="D2573" s="235">
        <v>1</v>
      </c>
      <c r="E2573" s="248">
        <v>152981</v>
      </c>
      <c r="F2573" s="248"/>
      <c r="G2573" s="236" t="s">
        <v>306</v>
      </c>
      <c r="H2573" s="245">
        <v>123.2</v>
      </c>
      <c r="I2573" s="238">
        <v>802373159</v>
      </c>
      <c r="J2573" s="239" t="s">
        <v>1698</v>
      </c>
      <c r="K2573" s="239" t="s">
        <v>1636</v>
      </c>
      <c r="L2573" s="236" t="s">
        <v>1637</v>
      </c>
      <c r="M2573" s="236" t="s">
        <v>17</v>
      </c>
      <c r="N2573" s="236" t="s">
        <v>18</v>
      </c>
      <c r="O2573" s="236" t="s">
        <v>19</v>
      </c>
      <c r="P2573" s="240" t="s">
        <v>574</v>
      </c>
      <c r="Q2573" s="241" t="s">
        <v>14</v>
      </c>
      <c r="R2573" s="242"/>
      <c r="S2573" s="243" t="s">
        <v>307</v>
      </c>
      <c r="T2573" s="244">
        <v>64</v>
      </c>
      <c r="U2573" s="244" t="s">
        <v>465</v>
      </c>
    </row>
    <row r="2574" spans="1:21" ht="40.799999999999997" hidden="1" x14ac:dyDescent="0.3">
      <c r="A2574" s="232"/>
      <c r="B2574" s="233" t="s">
        <v>897</v>
      </c>
      <c r="C2574" s="234" t="s">
        <v>1492</v>
      </c>
      <c r="D2574" s="235">
        <v>1</v>
      </c>
      <c r="E2574" s="236">
        <v>152982</v>
      </c>
      <c r="F2574" s="236"/>
      <c r="G2574" s="236" t="s">
        <v>306</v>
      </c>
      <c r="H2574" s="245">
        <v>7.64</v>
      </c>
      <c r="I2574" s="238">
        <v>802373159</v>
      </c>
      <c r="J2574" s="239" t="s">
        <v>1698</v>
      </c>
      <c r="K2574" s="239" t="s">
        <v>1636</v>
      </c>
      <c r="L2574" s="236" t="s">
        <v>1637</v>
      </c>
      <c r="M2574" s="236" t="s">
        <v>17</v>
      </c>
      <c r="N2574" s="236" t="s">
        <v>19</v>
      </c>
      <c r="O2574" s="236" t="s">
        <v>19</v>
      </c>
      <c r="P2574" s="240"/>
      <c r="Q2574" s="236" t="s">
        <v>14</v>
      </c>
      <c r="R2574" s="242"/>
      <c r="S2574" s="243" t="s">
        <v>307</v>
      </c>
      <c r="T2574" s="244">
        <v>64</v>
      </c>
      <c r="U2574" s="244" t="s">
        <v>465</v>
      </c>
    </row>
    <row r="2575" spans="1:21" ht="40.799999999999997" hidden="1" x14ac:dyDescent="0.3">
      <c r="A2575" s="232">
        <v>42201</v>
      </c>
      <c r="B2575" s="233" t="s">
        <v>309</v>
      </c>
      <c r="C2575" s="234" t="s">
        <v>34</v>
      </c>
      <c r="D2575" s="235">
        <v>1</v>
      </c>
      <c r="E2575" s="236">
        <v>152983</v>
      </c>
      <c r="F2575" s="236"/>
      <c r="G2575" s="236" t="s">
        <v>306</v>
      </c>
      <c r="H2575" s="245">
        <v>70.31</v>
      </c>
      <c r="I2575" s="238">
        <v>802373159</v>
      </c>
      <c r="J2575" s="239" t="s">
        <v>1698</v>
      </c>
      <c r="K2575" s="239" t="s">
        <v>1636</v>
      </c>
      <c r="L2575" s="236" t="s">
        <v>1637</v>
      </c>
      <c r="M2575" s="236" t="s">
        <v>17</v>
      </c>
      <c r="N2575" s="236" t="s">
        <v>18</v>
      </c>
      <c r="O2575" s="236" t="s">
        <v>19</v>
      </c>
      <c r="P2575" s="240" t="s">
        <v>1512</v>
      </c>
      <c r="Q2575" s="241" t="s">
        <v>14</v>
      </c>
      <c r="R2575" s="242"/>
      <c r="S2575" s="243" t="s">
        <v>307</v>
      </c>
      <c r="T2575" s="244">
        <v>64</v>
      </c>
      <c r="U2575" s="244" t="s">
        <v>465</v>
      </c>
    </row>
    <row r="2576" spans="1:21" ht="21.6" hidden="1" x14ac:dyDescent="0.3">
      <c r="A2576" s="232">
        <v>42201</v>
      </c>
      <c r="B2576" s="233" t="s">
        <v>305</v>
      </c>
      <c r="C2576" s="234" t="s">
        <v>21</v>
      </c>
      <c r="D2576" s="235">
        <v>1</v>
      </c>
      <c r="E2576" s="248">
        <v>152984</v>
      </c>
      <c r="F2576" s="248"/>
      <c r="G2576" s="236" t="s">
        <v>306</v>
      </c>
      <c r="H2576" s="237">
        <v>526.4</v>
      </c>
      <c r="I2576" s="238">
        <v>1104080674</v>
      </c>
      <c r="J2576" s="239" t="s">
        <v>1700</v>
      </c>
      <c r="K2576" s="239" t="s">
        <v>1648</v>
      </c>
      <c r="L2576" s="236" t="s">
        <v>1637</v>
      </c>
      <c r="M2576" s="236" t="s">
        <v>17</v>
      </c>
      <c r="N2576" s="236" t="s">
        <v>19</v>
      </c>
      <c r="O2576" s="236" t="s">
        <v>19</v>
      </c>
      <c r="P2576" s="240" t="s">
        <v>574</v>
      </c>
      <c r="Q2576" s="241" t="s">
        <v>14</v>
      </c>
      <c r="R2576" s="242"/>
      <c r="S2576" s="243" t="s">
        <v>307</v>
      </c>
      <c r="T2576" s="244">
        <v>65</v>
      </c>
      <c r="U2576" s="244" t="s">
        <v>465</v>
      </c>
    </row>
    <row r="2577" spans="1:21" ht="21.6" hidden="1" x14ac:dyDescent="0.3">
      <c r="A2577" s="232">
        <v>42201</v>
      </c>
      <c r="B2577" s="233" t="s">
        <v>309</v>
      </c>
      <c r="C2577" s="234" t="s">
        <v>34</v>
      </c>
      <c r="D2577" s="235">
        <v>1</v>
      </c>
      <c r="E2577" s="236">
        <v>152985</v>
      </c>
      <c r="F2577" s="236"/>
      <c r="G2577" s="236" t="s">
        <v>306</v>
      </c>
      <c r="H2577" s="245">
        <v>70.31</v>
      </c>
      <c r="I2577" s="238">
        <v>1104080674</v>
      </c>
      <c r="J2577" s="239" t="s">
        <v>1700</v>
      </c>
      <c r="K2577" s="239" t="s">
        <v>1648</v>
      </c>
      <c r="L2577" s="236" t="s">
        <v>1637</v>
      </c>
      <c r="M2577" s="236" t="s">
        <v>17</v>
      </c>
      <c r="N2577" s="236" t="s">
        <v>18</v>
      </c>
      <c r="O2577" s="236" t="s">
        <v>19</v>
      </c>
      <c r="P2577" s="240" t="s">
        <v>1512</v>
      </c>
      <c r="Q2577" s="241" t="s">
        <v>14</v>
      </c>
      <c r="R2577" s="242"/>
      <c r="S2577" s="243" t="s">
        <v>307</v>
      </c>
      <c r="T2577" s="244">
        <v>65</v>
      </c>
      <c r="U2577" s="244" t="s">
        <v>465</v>
      </c>
    </row>
    <row r="2578" spans="1:21" ht="32.4" hidden="1" x14ac:dyDescent="0.3">
      <c r="A2578" s="232">
        <v>42201</v>
      </c>
      <c r="B2578" s="233" t="s">
        <v>310</v>
      </c>
      <c r="C2578" s="234" t="s">
        <v>15</v>
      </c>
      <c r="D2578" s="235">
        <v>1</v>
      </c>
      <c r="E2578" s="236">
        <v>152986</v>
      </c>
      <c r="F2578" s="236"/>
      <c r="G2578" s="236" t="s">
        <v>306</v>
      </c>
      <c r="H2578" s="245">
        <v>1048.32</v>
      </c>
      <c r="I2578" s="238">
        <v>1104080674</v>
      </c>
      <c r="J2578" s="239" t="s">
        <v>1700</v>
      </c>
      <c r="K2578" s="239" t="s">
        <v>1648</v>
      </c>
      <c r="L2578" s="236" t="s">
        <v>1637</v>
      </c>
      <c r="M2578" s="249" t="s">
        <v>1701</v>
      </c>
      <c r="N2578" s="236">
        <v>9020</v>
      </c>
      <c r="O2578" s="236" t="s">
        <v>35</v>
      </c>
      <c r="P2578" s="240"/>
      <c r="Q2578" s="241" t="s">
        <v>14</v>
      </c>
      <c r="R2578" s="242"/>
      <c r="S2578" s="243" t="s">
        <v>308</v>
      </c>
      <c r="T2578" s="244">
        <v>65</v>
      </c>
      <c r="U2578" s="244" t="s">
        <v>465</v>
      </c>
    </row>
    <row r="2579" spans="1:21" ht="20.399999999999999" hidden="1" x14ac:dyDescent="0.3">
      <c r="A2579" s="232"/>
      <c r="B2579" s="233"/>
      <c r="C2579" s="234" t="s">
        <v>580</v>
      </c>
      <c r="D2579" s="235">
        <v>1</v>
      </c>
      <c r="E2579" s="248"/>
      <c r="F2579" s="248"/>
      <c r="G2579" s="236" t="s">
        <v>306</v>
      </c>
      <c r="H2579" s="245">
        <v>700</v>
      </c>
      <c r="I2579" s="238">
        <v>1104080674</v>
      </c>
      <c r="J2579" s="239" t="s">
        <v>1700</v>
      </c>
      <c r="K2579" s="239" t="s">
        <v>1648</v>
      </c>
      <c r="L2579" s="236" t="s">
        <v>1637</v>
      </c>
      <c r="M2579" s="249">
        <v>204114500719</v>
      </c>
      <c r="N2579" s="236" t="s">
        <v>1702</v>
      </c>
      <c r="O2579" s="236" t="s">
        <v>1264</v>
      </c>
      <c r="P2579" s="247" t="s">
        <v>1703</v>
      </c>
      <c r="Q2579" s="241" t="s">
        <v>14</v>
      </c>
      <c r="R2579" s="242"/>
      <c r="S2579" s="243" t="s">
        <v>308</v>
      </c>
      <c r="T2579" s="244">
        <v>1166</v>
      </c>
      <c r="U2579" s="244" t="s">
        <v>465</v>
      </c>
    </row>
    <row r="2580" spans="1:21" ht="20.399999999999999" hidden="1" x14ac:dyDescent="0.3">
      <c r="A2580" s="232"/>
      <c r="B2580" s="233"/>
      <c r="C2580" s="234" t="s">
        <v>580</v>
      </c>
      <c r="D2580" s="235">
        <v>1</v>
      </c>
      <c r="E2580" s="248"/>
      <c r="F2580" s="248"/>
      <c r="G2580" s="236" t="s">
        <v>306</v>
      </c>
      <c r="H2580" s="245">
        <v>597</v>
      </c>
      <c r="I2580" s="238">
        <v>1104080674</v>
      </c>
      <c r="J2580" s="239" t="s">
        <v>1700</v>
      </c>
      <c r="K2580" s="239" t="s">
        <v>1648</v>
      </c>
      <c r="L2580" s="236" t="s">
        <v>1637</v>
      </c>
      <c r="M2580" s="249">
        <v>149100007295</v>
      </c>
      <c r="N2580" s="236">
        <v>610</v>
      </c>
      <c r="O2580" s="236" t="s">
        <v>1704</v>
      </c>
      <c r="P2580" s="247" t="s">
        <v>1705</v>
      </c>
      <c r="Q2580" s="241" t="s">
        <v>14</v>
      </c>
      <c r="R2580" s="242"/>
      <c r="S2580" s="243" t="s">
        <v>308</v>
      </c>
      <c r="T2580" s="244">
        <v>1166</v>
      </c>
      <c r="U2580" s="244" t="s">
        <v>465</v>
      </c>
    </row>
    <row r="2581" spans="1:21" ht="20.399999999999999" hidden="1" x14ac:dyDescent="0.3">
      <c r="A2581" s="232"/>
      <c r="B2581" s="233"/>
      <c r="C2581" s="234" t="s">
        <v>1706</v>
      </c>
      <c r="D2581" s="235">
        <v>1</v>
      </c>
      <c r="E2581" s="248">
        <v>155192</v>
      </c>
      <c r="F2581" s="248"/>
      <c r="G2581" s="236" t="s">
        <v>306</v>
      </c>
      <c r="H2581" s="245">
        <v>285</v>
      </c>
      <c r="I2581" s="238">
        <v>1104080674</v>
      </c>
      <c r="J2581" s="239" t="s">
        <v>1700</v>
      </c>
      <c r="K2581" s="239" t="s">
        <v>1648</v>
      </c>
      <c r="L2581" s="236"/>
      <c r="M2581" s="249" t="s">
        <v>17</v>
      </c>
      <c r="N2581" s="236" t="s">
        <v>19</v>
      </c>
      <c r="O2581" s="236" t="s">
        <v>1707</v>
      </c>
      <c r="P2581" s="240"/>
      <c r="Q2581" s="241" t="s">
        <v>14</v>
      </c>
      <c r="R2581" s="242"/>
      <c r="S2581" s="243"/>
      <c r="T2581" s="244">
        <v>1166</v>
      </c>
      <c r="U2581" s="244" t="s">
        <v>465</v>
      </c>
    </row>
    <row r="2582" spans="1:21" ht="40.799999999999997" hidden="1" x14ac:dyDescent="0.3">
      <c r="A2582" s="232">
        <v>42201</v>
      </c>
      <c r="B2582" s="233" t="s">
        <v>320</v>
      </c>
      <c r="C2582" s="234" t="s">
        <v>33</v>
      </c>
      <c r="D2582" s="235">
        <v>1</v>
      </c>
      <c r="E2582" s="248">
        <v>152987</v>
      </c>
      <c r="F2582" s="248"/>
      <c r="G2582" s="236" t="s">
        <v>306</v>
      </c>
      <c r="H2582" s="245">
        <v>123.2</v>
      </c>
      <c r="I2582" s="238">
        <v>1711533610</v>
      </c>
      <c r="J2582" s="239" t="s">
        <v>1708</v>
      </c>
      <c r="K2582" s="239" t="s">
        <v>1636</v>
      </c>
      <c r="L2582" s="236" t="s">
        <v>1637</v>
      </c>
      <c r="M2582" s="236" t="s">
        <v>17</v>
      </c>
      <c r="N2582" s="236" t="s">
        <v>18</v>
      </c>
      <c r="O2582" s="236" t="s">
        <v>19</v>
      </c>
      <c r="P2582" s="240"/>
      <c r="Q2582" s="241" t="s">
        <v>14</v>
      </c>
      <c r="R2582" s="242"/>
      <c r="S2582" s="243" t="s">
        <v>308</v>
      </c>
      <c r="T2582" s="244">
        <v>66</v>
      </c>
      <c r="U2582" s="244" t="s">
        <v>465</v>
      </c>
    </row>
    <row r="2583" spans="1:21" ht="40.799999999999997" hidden="1" x14ac:dyDescent="0.3">
      <c r="A2583" s="232">
        <v>42201</v>
      </c>
      <c r="B2583" s="233" t="s">
        <v>310</v>
      </c>
      <c r="C2583" s="234" t="s">
        <v>15</v>
      </c>
      <c r="D2583" s="235">
        <v>1</v>
      </c>
      <c r="E2583" s="236">
        <v>152988</v>
      </c>
      <c r="F2583" s="236"/>
      <c r="G2583" s="236" t="s">
        <v>306</v>
      </c>
      <c r="H2583" s="245">
        <v>3024</v>
      </c>
      <c r="I2583" s="238">
        <v>1711533610</v>
      </c>
      <c r="J2583" s="239" t="s">
        <v>1708</v>
      </c>
      <c r="K2583" s="239" t="s">
        <v>1636</v>
      </c>
      <c r="L2583" s="236" t="s">
        <v>1637</v>
      </c>
      <c r="M2583" s="249" t="s">
        <v>1709</v>
      </c>
      <c r="N2583" s="236" t="s">
        <v>1653</v>
      </c>
      <c r="O2583" s="236" t="s">
        <v>13</v>
      </c>
      <c r="P2583" s="240" t="s">
        <v>1654</v>
      </c>
      <c r="Q2583" s="241" t="s">
        <v>14</v>
      </c>
      <c r="R2583" s="242"/>
      <c r="S2583" s="243" t="s">
        <v>307</v>
      </c>
      <c r="T2583" s="244">
        <v>66</v>
      </c>
      <c r="U2583" s="244" t="s">
        <v>465</v>
      </c>
    </row>
    <row r="2584" spans="1:21" ht="40.799999999999997" hidden="1" x14ac:dyDescent="0.3">
      <c r="A2584" s="232"/>
      <c r="B2584" s="233" t="s">
        <v>866</v>
      </c>
      <c r="C2584" s="234" t="s">
        <v>867</v>
      </c>
      <c r="D2584" s="235">
        <v>1</v>
      </c>
      <c r="E2584" s="236">
        <v>152989</v>
      </c>
      <c r="F2584" s="236"/>
      <c r="G2584" s="236" t="s">
        <v>306</v>
      </c>
      <c r="H2584" s="245">
        <v>35</v>
      </c>
      <c r="I2584" s="238">
        <v>1711533610</v>
      </c>
      <c r="J2584" s="239" t="s">
        <v>1708</v>
      </c>
      <c r="K2584" s="239" t="s">
        <v>1636</v>
      </c>
      <c r="L2584" s="236" t="s">
        <v>1637</v>
      </c>
      <c r="M2584" s="236" t="s">
        <v>17</v>
      </c>
      <c r="N2584" s="236" t="s">
        <v>19</v>
      </c>
      <c r="O2584" s="236" t="s">
        <v>19</v>
      </c>
      <c r="P2584" s="240"/>
      <c r="Q2584" s="241" t="s">
        <v>14</v>
      </c>
      <c r="R2584" s="242"/>
      <c r="S2584" s="243" t="s">
        <v>307</v>
      </c>
      <c r="T2584" s="244">
        <v>66</v>
      </c>
      <c r="U2584" s="244" t="s">
        <v>465</v>
      </c>
    </row>
    <row r="2585" spans="1:21" ht="40.799999999999997" hidden="1" x14ac:dyDescent="0.3">
      <c r="A2585" s="232">
        <v>42201</v>
      </c>
      <c r="B2585" s="233" t="s">
        <v>309</v>
      </c>
      <c r="C2585" s="234" t="s">
        <v>1418</v>
      </c>
      <c r="D2585" s="235">
        <v>1</v>
      </c>
      <c r="E2585" s="248">
        <v>152990</v>
      </c>
      <c r="F2585" s="248"/>
      <c r="G2585" s="236" t="s">
        <v>306</v>
      </c>
      <c r="H2585" s="245">
        <v>319.2</v>
      </c>
      <c r="I2585" s="238">
        <v>1711533610</v>
      </c>
      <c r="J2585" s="239" t="s">
        <v>1708</v>
      </c>
      <c r="K2585" s="239" t="s">
        <v>1636</v>
      </c>
      <c r="L2585" s="236" t="s">
        <v>1637</v>
      </c>
      <c r="M2585" s="236" t="s">
        <v>17</v>
      </c>
      <c r="N2585" s="236" t="s">
        <v>18</v>
      </c>
      <c r="O2585" s="236" t="s">
        <v>19</v>
      </c>
      <c r="P2585" s="240" t="s">
        <v>1437</v>
      </c>
      <c r="Q2585" s="241" t="s">
        <v>14</v>
      </c>
      <c r="R2585" s="242"/>
      <c r="S2585" s="243" t="s">
        <v>307</v>
      </c>
      <c r="T2585" s="244">
        <v>66</v>
      </c>
      <c r="U2585" s="244" t="s">
        <v>465</v>
      </c>
    </row>
    <row r="2586" spans="1:21" ht="32.4" hidden="1" x14ac:dyDescent="0.3">
      <c r="A2586" s="232">
        <v>42201</v>
      </c>
      <c r="B2586" s="233" t="s">
        <v>310</v>
      </c>
      <c r="C2586" s="234" t="s">
        <v>15</v>
      </c>
      <c r="D2586" s="235">
        <v>1</v>
      </c>
      <c r="E2586" s="236">
        <v>152991</v>
      </c>
      <c r="F2586" s="236"/>
      <c r="G2586" s="236" t="s">
        <v>306</v>
      </c>
      <c r="H2586" s="245">
        <v>1048.32</v>
      </c>
      <c r="I2586" s="238">
        <v>1718126459</v>
      </c>
      <c r="J2586" s="239" t="s">
        <v>1710</v>
      </c>
      <c r="K2586" s="239" t="s">
        <v>1439</v>
      </c>
      <c r="L2586" s="236" t="s">
        <v>1637</v>
      </c>
      <c r="M2586" s="249" t="s">
        <v>1711</v>
      </c>
      <c r="N2586" s="236">
        <v>990</v>
      </c>
      <c r="O2586" s="236" t="s">
        <v>35</v>
      </c>
      <c r="P2586" s="240"/>
      <c r="Q2586" s="241" t="s">
        <v>14</v>
      </c>
      <c r="R2586" s="242"/>
      <c r="S2586" s="243" t="s">
        <v>307</v>
      </c>
      <c r="T2586" s="244">
        <v>67</v>
      </c>
      <c r="U2586" s="244" t="s">
        <v>465</v>
      </c>
    </row>
    <row r="2587" spans="1:21" ht="30.6" hidden="1" x14ac:dyDescent="0.3">
      <c r="A2587" s="232">
        <v>42201</v>
      </c>
      <c r="B2587" s="233" t="s">
        <v>317</v>
      </c>
      <c r="C2587" s="234" t="s">
        <v>43</v>
      </c>
      <c r="D2587" s="235">
        <v>1</v>
      </c>
      <c r="E2587" s="236">
        <v>152992</v>
      </c>
      <c r="F2587" s="236"/>
      <c r="G2587" s="236" t="s">
        <v>306</v>
      </c>
      <c r="H2587" s="245">
        <v>248.75</v>
      </c>
      <c r="I2587" s="238">
        <v>1718126459</v>
      </c>
      <c r="J2587" s="239" t="s">
        <v>1710</v>
      </c>
      <c r="K2587" s="239" t="s">
        <v>1439</v>
      </c>
      <c r="L2587" s="236" t="s">
        <v>1637</v>
      </c>
      <c r="M2587" s="249" t="s">
        <v>1712</v>
      </c>
      <c r="N2587" s="236">
        <v>2124</v>
      </c>
      <c r="O2587" s="236" t="s">
        <v>44</v>
      </c>
      <c r="P2587" s="240"/>
      <c r="Q2587" s="241" t="s">
        <v>14</v>
      </c>
      <c r="R2587" s="242"/>
      <c r="S2587" s="243" t="s">
        <v>307</v>
      </c>
      <c r="T2587" s="244">
        <v>67</v>
      </c>
      <c r="U2587" s="244" t="s">
        <v>465</v>
      </c>
    </row>
    <row r="2588" spans="1:21" ht="30.6" hidden="1" x14ac:dyDescent="0.3">
      <c r="A2588" s="232">
        <v>42201</v>
      </c>
      <c r="B2588" s="233" t="s">
        <v>305</v>
      </c>
      <c r="C2588" s="234" t="s">
        <v>21</v>
      </c>
      <c r="D2588" s="235">
        <v>1</v>
      </c>
      <c r="E2588" s="248">
        <v>153080</v>
      </c>
      <c r="F2588" s="248"/>
      <c r="G2588" s="236" t="s">
        <v>306</v>
      </c>
      <c r="H2588" s="237">
        <v>526.4</v>
      </c>
      <c r="I2588" s="238">
        <v>1718126459</v>
      </c>
      <c r="J2588" s="239" t="s">
        <v>1710</v>
      </c>
      <c r="K2588" s="239" t="s">
        <v>1439</v>
      </c>
      <c r="L2588" s="236" t="s">
        <v>1637</v>
      </c>
      <c r="M2588" s="236" t="s">
        <v>17</v>
      </c>
      <c r="N2588" s="236" t="s">
        <v>19</v>
      </c>
      <c r="O2588" s="236" t="s">
        <v>19</v>
      </c>
      <c r="P2588" s="240" t="s">
        <v>868</v>
      </c>
      <c r="Q2588" s="241" t="s">
        <v>14</v>
      </c>
      <c r="R2588" s="242"/>
      <c r="S2588" s="243" t="s">
        <v>307</v>
      </c>
      <c r="T2588" s="244">
        <v>67</v>
      </c>
      <c r="U2588" s="244" t="s">
        <v>465</v>
      </c>
    </row>
    <row r="2589" spans="1:21" ht="30.6" hidden="1" x14ac:dyDescent="0.3">
      <c r="A2589" s="232"/>
      <c r="B2589" s="233" t="s">
        <v>866</v>
      </c>
      <c r="C2589" s="234" t="s">
        <v>1426</v>
      </c>
      <c r="D2589" s="235">
        <v>1</v>
      </c>
      <c r="E2589" s="236">
        <v>152994</v>
      </c>
      <c r="F2589" s="236"/>
      <c r="G2589" s="236" t="s">
        <v>306</v>
      </c>
      <c r="H2589" s="245">
        <v>35</v>
      </c>
      <c r="I2589" s="238">
        <v>1718126459</v>
      </c>
      <c r="J2589" s="239" t="s">
        <v>1710</v>
      </c>
      <c r="K2589" s="239" t="s">
        <v>1439</v>
      </c>
      <c r="L2589" s="236" t="s">
        <v>1637</v>
      </c>
      <c r="M2589" s="236" t="s">
        <v>17</v>
      </c>
      <c r="N2589" s="236" t="s">
        <v>19</v>
      </c>
      <c r="O2589" s="236" t="s">
        <v>19</v>
      </c>
      <c r="P2589" s="240"/>
      <c r="Q2589" s="241" t="s">
        <v>14</v>
      </c>
      <c r="R2589" s="242"/>
      <c r="S2589" s="243" t="s">
        <v>307</v>
      </c>
      <c r="T2589" s="244">
        <v>67</v>
      </c>
      <c r="U2589" s="244" t="s">
        <v>465</v>
      </c>
    </row>
    <row r="2590" spans="1:21" ht="30.6" hidden="1" x14ac:dyDescent="0.3">
      <c r="A2590" s="232">
        <v>42201</v>
      </c>
      <c r="B2590" s="233" t="s">
        <v>309</v>
      </c>
      <c r="C2590" s="234" t="s">
        <v>1646</v>
      </c>
      <c r="D2590" s="235">
        <v>1</v>
      </c>
      <c r="E2590" s="236">
        <v>152995</v>
      </c>
      <c r="F2590" s="236"/>
      <c r="G2590" s="236" t="s">
        <v>306</v>
      </c>
      <c r="H2590" s="245">
        <v>319.2</v>
      </c>
      <c r="I2590" s="238">
        <v>1718126459</v>
      </c>
      <c r="J2590" s="239" t="s">
        <v>1710</v>
      </c>
      <c r="K2590" s="239" t="s">
        <v>1439</v>
      </c>
      <c r="L2590" s="236" t="s">
        <v>1637</v>
      </c>
      <c r="M2590" s="236" t="s">
        <v>17</v>
      </c>
      <c r="N2590" s="236" t="s">
        <v>18</v>
      </c>
      <c r="O2590" s="236" t="s">
        <v>19</v>
      </c>
      <c r="P2590" s="240" t="s">
        <v>311</v>
      </c>
      <c r="Q2590" s="241" t="s">
        <v>14</v>
      </c>
      <c r="R2590" s="242"/>
      <c r="S2590" s="243" t="s">
        <v>307</v>
      </c>
      <c r="T2590" s="244">
        <v>67</v>
      </c>
      <c r="U2590" s="244" t="s">
        <v>465</v>
      </c>
    </row>
    <row r="2591" spans="1:21" ht="30.6" hidden="1" x14ac:dyDescent="0.3">
      <c r="A2591" s="232"/>
      <c r="B2591" s="233" t="s">
        <v>897</v>
      </c>
      <c r="C2591" s="234" t="s">
        <v>1492</v>
      </c>
      <c r="D2591" s="235">
        <v>1</v>
      </c>
      <c r="E2591" s="236">
        <v>155237</v>
      </c>
      <c r="F2591" s="236"/>
      <c r="G2591" s="236" t="s">
        <v>306</v>
      </c>
      <c r="H2591" s="245">
        <v>7.64</v>
      </c>
      <c r="I2591" s="238">
        <v>1718126459</v>
      </c>
      <c r="J2591" s="239" t="s">
        <v>1710</v>
      </c>
      <c r="K2591" s="239" t="s">
        <v>1439</v>
      </c>
      <c r="L2591" s="236" t="s">
        <v>1637</v>
      </c>
      <c r="M2591" s="236" t="s">
        <v>17</v>
      </c>
      <c r="N2591" s="236" t="s">
        <v>19</v>
      </c>
      <c r="O2591" s="236" t="s">
        <v>19</v>
      </c>
      <c r="P2591" s="240"/>
      <c r="Q2591" s="236" t="s">
        <v>14</v>
      </c>
      <c r="R2591" s="242"/>
      <c r="S2591" s="243" t="s">
        <v>307</v>
      </c>
      <c r="T2591" s="244">
        <v>67</v>
      </c>
      <c r="U2591" s="244"/>
    </row>
    <row r="2592" spans="1:21" ht="40.799999999999997" hidden="1" x14ac:dyDescent="0.3">
      <c r="A2592" s="232">
        <v>42201</v>
      </c>
      <c r="B2592" s="233" t="s">
        <v>305</v>
      </c>
      <c r="C2592" s="234" t="s">
        <v>21</v>
      </c>
      <c r="D2592" s="235">
        <v>1</v>
      </c>
      <c r="E2592" s="248">
        <v>152996</v>
      </c>
      <c r="F2592" s="248"/>
      <c r="G2592" s="236" t="s">
        <v>306</v>
      </c>
      <c r="H2592" s="237">
        <v>526.4</v>
      </c>
      <c r="I2592" s="238">
        <v>1102933718</v>
      </c>
      <c r="J2592" s="239" t="s">
        <v>1713</v>
      </c>
      <c r="K2592" s="239" t="s">
        <v>1636</v>
      </c>
      <c r="L2592" s="236" t="s">
        <v>1637</v>
      </c>
      <c r="M2592" s="236" t="s">
        <v>17</v>
      </c>
      <c r="N2592" s="236" t="s">
        <v>19</v>
      </c>
      <c r="O2592" s="236" t="s">
        <v>19</v>
      </c>
      <c r="P2592" s="240" t="s">
        <v>574</v>
      </c>
      <c r="Q2592" s="241" t="s">
        <v>14</v>
      </c>
      <c r="R2592" s="242"/>
      <c r="S2592" s="243" t="s">
        <v>307</v>
      </c>
      <c r="T2592" s="244">
        <v>68</v>
      </c>
      <c r="U2592" s="244" t="s">
        <v>465</v>
      </c>
    </row>
    <row r="2593" spans="1:21" ht="40.799999999999997" hidden="1" x14ac:dyDescent="0.3">
      <c r="A2593" s="232"/>
      <c r="B2593" s="233" t="s">
        <v>309</v>
      </c>
      <c r="C2593" s="234" t="s">
        <v>82</v>
      </c>
      <c r="D2593" s="235">
        <v>1</v>
      </c>
      <c r="E2593" s="236">
        <v>152997</v>
      </c>
      <c r="F2593" s="236"/>
      <c r="G2593" s="236" t="s">
        <v>306</v>
      </c>
      <c r="H2593" s="237">
        <v>70.31</v>
      </c>
      <c r="I2593" s="238">
        <v>1102933718</v>
      </c>
      <c r="J2593" s="239" t="s">
        <v>1713</v>
      </c>
      <c r="K2593" s="239" t="s">
        <v>1636</v>
      </c>
      <c r="L2593" s="236" t="s">
        <v>1637</v>
      </c>
      <c r="M2593" s="236" t="s">
        <v>17</v>
      </c>
      <c r="N2593" s="236" t="s">
        <v>19</v>
      </c>
      <c r="O2593" s="236" t="s">
        <v>19</v>
      </c>
      <c r="P2593" s="240" t="s">
        <v>862</v>
      </c>
      <c r="Q2593" s="241" t="s">
        <v>14</v>
      </c>
      <c r="R2593" s="242"/>
      <c r="S2593" s="243" t="s">
        <v>307</v>
      </c>
      <c r="T2593" s="244">
        <v>68</v>
      </c>
      <c r="U2593" s="244" t="s">
        <v>465</v>
      </c>
    </row>
    <row r="2594" spans="1:21" ht="40.799999999999997" hidden="1" x14ac:dyDescent="0.3">
      <c r="A2594" s="232">
        <v>42201</v>
      </c>
      <c r="B2594" s="233" t="s">
        <v>310</v>
      </c>
      <c r="C2594" s="234" t="s">
        <v>15</v>
      </c>
      <c r="D2594" s="235">
        <v>1</v>
      </c>
      <c r="E2594" s="236">
        <v>152998</v>
      </c>
      <c r="F2594" s="236"/>
      <c r="G2594" s="236" t="s">
        <v>306</v>
      </c>
      <c r="H2594" s="245">
        <v>1048.32</v>
      </c>
      <c r="I2594" s="238">
        <v>1102933718</v>
      </c>
      <c r="J2594" s="239" t="s">
        <v>1713</v>
      </c>
      <c r="K2594" s="239" t="s">
        <v>1636</v>
      </c>
      <c r="L2594" s="236" t="s">
        <v>1637</v>
      </c>
      <c r="M2594" s="249" t="s">
        <v>1714</v>
      </c>
      <c r="N2594" s="236">
        <v>9020</v>
      </c>
      <c r="O2594" s="236" t="s">
        <v>35</v>
      </c>
      <c r="P2594" s="240"/>
      <c r="Q2594" s="241" t="s">
        <v>14</v>
      </c>
      <c r="R2594" s="242"/>
      <c r="S2594" s="243" t="s">
        <v>307</v>
      </c>
      <c r="T2594" s="244">
        <v>68</v>
      </c>
      <c r="U2594" s="244" t="s">
        <v>465</v>
      </c>
    </row>
    <row r="2595" spans="1:21" hidden="1" x14ac:dyDescent="0.3">
      <c r="A2595" s="303" t="s">
        <v>1715</v>
      </c>
      <c r="B2595" s="304"/>
      <c r="C2595" s="304"/>
      <c r="D2595" s="304"/>
      <c r="E2595" s="304"/>
      <c r="F2595" s="304"/>
      <c r="G2595" s="304"/>
      <c r="H2595" s="304"/>
      <c r="I2595" s="304"/>
      <c r="J2595" s="304"/>
      <c r="K2595" s="304"/>
      <c r="L2595" s="304"/>
      <c r="M2595" s="304"/>
      <c r="N2595" s="304"/>
      <c r="O2595" s="304"/>
      <c r="P2595" s="304"/>
      <c r="Q2595" s="304"/>
      <c r="R2595" s="304"/>
      <c r="S2595" s="304"/>
      <c r="T2595" s="304"/>
      <c r="U2595" s="305"/>
    </row>
    <row r="2596" spans="1:21" ht="30.6" hidden="1" x14ac:dyDescent="0.3">
      <c r="A2596" s="232">
        <v>42201</v>
      </c>
      <c r="B2596" s="233" t="s">
        <v>309</v>
      </c>
      <c r="C2596" s="234" t="s">
        <v>1418</v>
      </c>
      <c r="D2596" s="279">
        <v>1</v>
      </c>
      <c r="E2596" s="248">
        <v>153005</v>
      </c>
      <c r="F2596" s="248"/>
      <c r="G2596" s="236" t="s">
        <v>306</v>
      </c>
      <c r="H2596" s="245">
        <v>319.2</v>
      </c>
      <c r="I2596" s="275">
        <v>1720192689</v>
      </c>
      <c r="J2596" s="276" t="s">
        <v>1694</v>
      </c>
      <c r="K2596" s="277" t="s">
        <v>1642</v>
      </c>
      <c r="L2596" s="236" t="s">
        <v>1637</v>
      </c>
      <c r="M2596" s="236" t="s">
        <v>17</v>
      </c>
      <c r="N2596" s="236" t="s">
        <v>18</v>
      </c>
      <c r="O2596" s="236" t="s">
        <v>19</v>
      </c>
      <c r="P2596" s="247" t="s">
        <v>1437</v>
      </c>
      <c r="Q2596" s="241" t="s">
        <v>14</v>
      </c>
      <c r="R2596" s="242"/>
      <c r="S2596" s="243" t="s">
        <v>307</v>
      </c>
      <c r="T2596" s="244">
        <v>70</v>
      </c>
      <c r="U2596" s="244" t="s">
        <v>465</v>
      </c>
    </row>
    <row r="2597" spans="1:21" ht="30.6" hidden="1" x14ac:dyDescent="0.3">
      <c r="A2597" s="232">
        <v>42201</v>
      </c>
      <c r="B2597" s="233" t="s">
        <v>305</v>
      </c>
      <c r="C2597" s="234" t="s">
        <v>1586</v>
      </c>
      <c r="D2597" s="279">
        <v>1</v>
      </c>
      <c r="E2597" s="236">
        <v>153006</v>
      </c>
      <c r="F2597" s="236"/>
      <c r="G2597" s="236" t="s">
        <v>306</v>
      </c>
      <c r="H2597" s="237">
        <v>526.4</v>
      </c>
      <c r="I2597" s="275">
        <v>1714489539</v>
      </c>
      <c r="J2597" s="239" t="s">
        <v>1695</v>
      </c>
      <c r="K2597" s="277" t="s">
        <v>1642</v>
      </c>
      <c r="L2597" s="236" t="s">
        <v>1637</v>
      </c>
      <c r="M2597" s="236" t="s">
        <v>17</v>
      </c>
      <c r="N2597" s="236" t="s">
        <v>19</v>
      </c>
      <c r="O2597" s="236" t="s">
        <v>19</v>
      </c>
      <c r="P2597" s="240" t="s">
        <v>1512</v>
      </c>
      <c r="Q2597" s="241" t="s">
        <v>14</v>
      </c>
      <c r="R2597" s="242"/>
      <c r="S2597" s="243" t="s">
        <v>307</v>
      </c>
      <c r="T2597" s="244">
        <v>400</v>
      </c>
      <c r="U2597" s="244"/>
    </row>
    <row r="2598" spans="1:21" ht="32.4" hidden="1" x14ac:dyDescent="0.3">
      <c r="A2598" s="232"/>
      <c r="B2598" s="233" t="s">
        <v>310</v>
      </c>
      <c r="C2598" s="234" t="s">
        <v>15</v>
      </c>
      <c r="D2598" s="279">
        <v>1</v>
      </c>
      <c r="E2598" s="236">
        <v>153007</v>
      </c>
      <c r="F2598" s="236"/>
      <c r="G2598" s="236" t="s">
        <v>306</v>
      </c>
      <c r="H2598" s="245">
        <v>938.85</v>
      </c>
      <c r="I2598" s="275">
        <v>1720192689</v>
      </c>
      <c r="J2598" s="276" t="s">
        <v>1694</v>
      </c>
      <c r="K2598" s="277" t="s">
        <v>1642</v>
      </c>
      <c r="L2598" s="236" t="s">
        <v>1637</v>
      </c>
      <c r="M2598" s="249" t="s">
        <v>1716</v>
      </c>
      <c r="N2598" s="236">
        <v>6200</v>
      </c>
      <c r="O2598" s="236" t="s">
        <v>13</v>
      </c>
      <c r="P2598" s="299"/>
      <c r="Q2598" s="241" t="s">
        <v>14</v>
      </c>
      <c r="R2598" s="242"/>
      <c r="S2598" s="243" t="s">
        <v>307</v>
      </c>
      <c r="T2598" s="244">
        <v>70</v>
      </c>
      <c r="U2598" s="244" t="s">
        <v>465</v>
      </c>
    </row>
    <row r="2599" spans="1:21" ht="30.6" hidden="1" x14ac:dyDescent="0.3">
      <c r="A2599" s="232"/>
      <c r="B2599" s="233" t="s">
        <v>897</v>
      </c>
      <c r="C2599" s="234" t="s">
        <v>898</v>
      </c>
      <c r="D2599" s="235">
        <v>1</v>
      </c>
      <c r="E2599" s="248">
        <v>153008</v>
      </c>
      <c r="F2599" s="248"/>
      <c r="G2599" s="236" t="s">
        <v>306</v>
      </c>
      <c r="H2599" s="245">
        <v>7.64</v>
      </c>
      <c r="I2599" s="275">
        <v>1720192689</v>
      </c>
      <c r="J2599" s="276" t="s">
        <v>1694</v>
      </c>
      <c r="K2599" s="277" t="s">
        <v>1642</v>
      </c>
      <c r="L2599" s="236" t="s">
        <v>1637</v>
      </c>
      <c r="M2599" s="236" t="s">
        <v>17</v>
      </c>
      <c r="N2599" s="236" t="s">
        <v>19</v>
      </c>
      <c r="O2599" s="236" t="s">
        <v>19</v>
      </c>
      <c r="P2599" s="240"/>
      <c r="Q2599" s="236" t="s">
        <v>14</v>
      </c>
      <c r="R2599" s="242"/>
      <c r="S2599" s="243" t="s">
        <v>307</v>
      </c>
      <c r="T2599" s="244">
        <v>70</v>
      </c>
      <c r="U2599" s="244" t="s">
        <v>465</v>
      </c>
    </row>
    <row r="2600" spans="1:21" ht="21.6" hidden="1" x14ac:dyDescent="0.3">
      <c r="A2600" s="232"/>
      <c r="B2600" s="233" t="s">
        <v>866</v>
      </c>
      <c r="C2600" s="234" t="s">
        <v>1426</v>
      </c>
      <c r="D2600" s="235">
        <v>1</v>
      </c>
      <c r="E2600" s="236">
        <v>153009</v>
      </c>
      <c r="F2600" s="236"/>
      <c r="G2600" s="236" t="s">
        <v>306</v>
      </c>
      <c r="H2600" s="245">
        <v>35</v>
      </c>
      <c r="I2600" s="275"/>
      <c r="J2600" s="276"/>
      <c r="K2600" s="277"/>
      <c r="L2600" s="236" t="s">
        <v>1637</v>
      </c>
      <c r="M2600" s="236" t="s">
        <v>17</v>
      </c>
      <c r="N2600" s="236" t="s">
        <v>18</v>
      </c>
      <c r="O2600" s="236" t="s">
        <v>19</v>
      </c>
      <c r="P2600" s="299"/>
      <c r="Q2600" s="241" t="s">
        <v>14</v>
      </c>
      <c r="R2600" s="242"/>
      <c r="S2600" s="243" t="s">
        <v>307</v>
      </c>
      <c r="T2600" s="244">
        <v>70</v>
      </c>
      <c r="U2600" s="244" t="s">
        <v>465</v>
      </c>
    </row>
    <row r="2601" spans="1:21" ht="30.6" hidden="1" x14ac:dyDescent="0.3">
      <c r="A2601" s="232">
        <v>42201</v>
      </c>
      <c r="B2601" s="233" t="s">
        <v>317</v>
      </c>
      <c r="C2601" s="234" t="s">
        <v>43</v>
      </c>
      <c r="D2601" s="235">
        <v>1</v>
      </c>
      <c r="E2601" s="236">
        <v>153010</v>
      </c>
      <c r="F2601" s="236"/>
      <c r="G2601" s="236" t="s">
        <v>306</v>
      </c>
      <c r="H2601" s="245">
        <v>248.75</v>
      </c>
      <c r="I2601" s="275">
        <v>1720192689</v>
      </c>
      <c r="J2601" s="276" t="s">
        <v>1694</v>
      </c>
      <c r="K2601" s="277" t="s">
        <v>1642</v>
      </c>
      <c r="L2601" s="236" t="s">
        <v>1637</v>
      </c>
      <c r="M2601" s="249" t="s">
        <v>1717</v>
      </c>
      <c r="N2601" s="236">
        <v>2124</v>
      </c>
      <c r="O2601" s="236" t="s">
        <v>44</v>
      </c>
      <c r="P2601" s="240"/>
      <c r="Q2601" s="241" t="s">
        <v>14</v>
      </c>
      <c r="R2601" s="242"/>
      <c r="S2601" s="243" t="s">
        <v>307</v>
      </c>
      <c r="T2601" s="244">
        <v>70</v>
      </c>
      <c r="U2601" s="244" t="s">
        <v>465</v>
      </c>
    </row>
    <row r="2602" spans="1:21" ht="30.6" hidden="1" x14ac:dyDescent="0.3">
      <c r="A2602" s="232">
        <v>42201</v>
      </c>
      <c r="B2602" s="233" t="s">
        <v>305</v>
      </c>
      <c r="C2602" s="234" t="s">
        <v>21</v>
      </c>
      <c r="D2602" s="235">
        <v>1</v>
      </c>
      <c r="E2602" s="248">
        <v>155253</v>
      </c>
      <c r="F2602" s="248"/>
      <c r="G2602" s="236" t="s">
        <v>306</v>
      </c>
      <c r="H2602" s="237">
        <v>526.4</v>
      </c>
      <c r="I2602" s="238">
        <v>1721162855</v>
      </c>
      <c r="J2602" s="239" t="s">
        <v>1718</v>
      </c>
      <c r="K2602" s="239" t="s">
        <v>1439</v>
      </c>
      <c r="L2602" s="236" t="s">
        <v>1637</v>
      </c>
      <c r="M2602" s="236" t="s">
        <v>17</v>
      </c>
      <c r="N2602" s="236" t="s">
        <v>19</v>
      </c>
      <c r="O2602" s="236" t="s">
        <v>19</v>
      </c>
      <c r="P2602" s="240" t="s">
        <v>1512</v>
      </c>
      <c r="Q2602" s="241" t="s">
        <v>14</v>
      </c>
      <c r="R2602" s="242"/>
      <c r="S2602" s="243" t="s">
        <v>307</v>
      </c>
      <c r="T2602" s="244">
        <v>71</v>
      </c>
      <c r="U2602" s="244" t="s">
        <v>465</v>
      </c>
    </row>
    <row r="2603" spans="1:21" ht="30.6" hidden="1" x14ac:dyDescent="0.3">
      <c r="A2603" s="232">
        <v>42201</v>
      </c>
      <c r="B2603" s="233" t="s">
        <v>309</v>
      </c>
      <c r="C2603" s="234" t="s">
        <v>1418</v>
      </c>
      <c r="D2603" s="235">
        <v>1</v>
      </c>
      <c r="E2603" s="236">
        <v>153012</v>
      </c>
      <c r="F2603" s="236"/>
      <c r="G2603" s="236" t="s">
        <v>306</v>
      </c>
      <c r="H2603" s="245">
        <v>319.2</v>
      </c>
      <c r="I2603" s="238">
        <v>1721162855</v>
      </c>
      <c r="J2603" s="239" t="s">
        <v>1718</v>
      </c>
      <c r="K2603" s="239" t="s">
        <v>1439</v>
      </c>
      <c r="L2603" s="236" t="s">
        <v>1637</v>
      </c>
      <c r="M2603" s="236" t="s">
        <v>17</v>
      </c>
      <c r="N2603" s="236" t="s">
        <v>18</v>
      </c>
      <c r="O2603" s="236" t="s">
        <v>19</v>
      </c>
      <c r="P2603" s="240" t="s">
        <v>311</v>
      </c>
      <c r="Q2603" s="241" t="s">
        <v>14</v>
      </c>
      <c r="R2603" s="242"/>
      <c r="S2603" s="243" t="s">
        <v>307</v>
      </c>
      <c r="T2603" s="244">
        <v>71</v>
      </c>
      <c r="U2603" s="244" t="s">
        <v>465</v>
      </c>
    </row>
    <row r="2604" spans="1:21" ht="32.4" hidden="1" x14ac:dyDescent="0.3">
      <c r="A2604" s="232">
        <v>42201</v>
      </c>
      <c r="B2604" s="233" t="s">
        <v>310</v>
      </c>
      <c r="C2604" s="234" t="s">
        <v>15</v>
      </c>
      <c r="D2604" s="235">
        <v>1</v>
      </c>
      <c r="E2604" s="236">
        <v>153013</v>
      </c>
      <c r="F2604" s="236"/>
      <c r="G2604" s="236" t="s">
        <v>306</v>
      </c>
      <c r="H2604" s="245">
        <v>938.85</v>
      </c>
      <c r="I2604" s="238">
        <v>1721162855</v>
      </c>
      <c r="J2604" s="239" t="s">
        <v>1718</v>
      </c>
      <c r="K2604" s="239" t="s">
        <v>1439</v>
      </c>
      <c r="L2604" s="236" t="s">
        <v>1637</v>
      </c>
      <c r="M2604" s="249" t="s">
        <v>1719</v>
      </c>
      <c r="N2604" s="236">
        <v>6200</v>
      </c>
      <c r="O2604" s="236" t="s">
        <v>13</v>
      </c>
      <c r="P2604" s="240"/>
      <c r="Q2604" s="241" t="s">
        <v>14</v>
      </c>
      <c r="R2604" s="242"/>
      <c r="S2604" s="243" t="s">
        <v>307</v>
      </c>
      <c r="T2604" s="244">
        <v>71</v>
      </c>
      <c r="U2604" s="244" t="s">
        <v>465</v>
      </c>
    </row>
    <row r="2605" spans="1:21" ht="30.6" hidden="1" x14ac:dyDescent="0.3">
      <c r="A2605" s="232"/>
      <c r="B2605" s="233" t="s">
        <v>866</v>
      </c>
      <c r="C2605" s="234" t="s">
        <v>1426</v>
      </c>
      <c r="D2605" s="235">
        <v>1</v>
      </c>
      <c r="E2605" s="248">
        <v>153014</v>
      </c>
      <c r="F2605" s="248"/>
      <c r="G2605" s="236" t="s">
        <v>306</v>
      </c>
      <c r="H2605" s="245">
        <v>35</v>
      </c>
      <c r="I2605" s="238">
        <v>1721162855</v>
      </c>
      <c r="J2605" s="239" t="s">
        <v>1718</v>
      </c>
      <c r="K2605" s="239" t="s">
        <v>1439</v>
      </c>
      <c r="L2605" s="236" t="s">
        <v>1637</v>
      </c>
      <c r="M2605" s="236" t="s">
        <v>17</v>
      </c>
      <c r="N2605" s="236" t="s">
        <v>19</v>
      </c>
      <c r="O2605" s="236" t="s">
        <v>19</v>
      </c>
      <c r="P2605" s="240"/>
      <c r="Q2605" s="241" t="s">
        <v>14</v>
      </c>
      <c r="R2605" s="242"/>
      <c r="S2605" s="243" t="s">
        <v>307</v>
      </c>
      <c r="T2605" s="244">
        <v>71</v>
      </c>
      <c r="U2605" s="244" t="s">
        <v>465</v>
      </c>
    </row>
    <row r="2606" spans="1:21" ht="30.6" hidden="1" x14ac:dyDescent="0.3">
      <c r="A2606" s="232"/>
      <c r="B2606" s="233" t="s">
        <v>897</v>
      </c>
      <c r="C2606" s="234" t="s">
        <v>1492</v>
      </c>
      <c r="D2606" s="235">
        <v>1</v>
      </c>
      <c r="E2606" s="236">
        <v>153015</v>
      </c>
      <c r="F2606" s="236"/>
      <c r="G2606" s="236" t="s">
        <v>306</v>
      </c>
      <c r="H2606" s="245">
        <v>7.64</v>
      </c>
      <c r="I2606" s="238">
        <v>1721162855</v>
      </c>
      <c r="J2606" s="239" t="s">
        <v>1718</v>
      </c>
      <c r="K2606" s="239" t="s">
        <v>1439</v>
      </c>
      <c r="L2606" s="236" t="s">
        <v>1637</v>
      </c>
      <c r="M2606" s="236" t="s">
        <v>17</v>
      </c>
      <c r="N2606" s="236" t="s">
        <v>19</v>
      </c>
      <c r="O2606" s="236" t="s">
        <v>19</v>
      </c>
      <c r="P2606" s="240"/>
      <c r="Q2606" s="236" t="s">
        <v>14</v>
      </c>
      <c r="R2606" s="242"/>
      <c r="S2606" s="243" t="s">
        <v>307</v>
      </c>
      <c r="T2606" s="244">
        <v>71</v>
      </c>
      <c r="U2606" s="244" t="s">
        <v>465</v>
      </c>
    </row>
    <row r="2607" spans="1:21" ht="30.6" hidden="1" x14ac:dyDescent="0.3">
      <c r="A2607" s="232">
        <v>42201</v>
      </c>
      <c r="B2607" s="233" t="s">
        <v>317</v>
      </c>
      <c r="C2607" s="234" t="s">
        <v>43</v>
      </c>
      <c r="D2607" s="235">
        <v>1</v>
      </c>
      <c r="E2607" s="236">
        <v>153016</v>
      </c>
      <c r="F2607" s="236"/>
      <c r="G2607" s="236" t="s">
        <v>306</v>
      </c>
      <c r="H2607" s="245">
        <v>248.75</v>
      </c>
      <c r="I2607" s="238">
        <v>1721162855</v>
      </c>
      <c r="J2607" s="239" t="s">
        <v>1718</v>
      </c>
      <c r="K2607" s="239" t="s">
        <v>1439</v>
      </c>
      <c r="L2607" s="236" t="s">
        <v>1637</v>
      </c>
      <c r="M2607" s="249" t="s">
        <v>1720</v>
      </c>
      <c r="N2607" s="236">
        <v>2124</v>
      </c>
      <c r="O2607" s="236" t="s">
        <v>44</v>
      </c>
      <c r="P2607" s="240"/>
      <c r="Q2607" s="241" t="s">
        <v>14</v>
      </c>
      <c r="R2607" s="242"/>
      <c r="S2607" s="243" t="s">
        <v>307</v>
      </c>
      <c r="T2607" s="244">
        <v>71</v>
      </c>
      <c r="U2607" s="244" t="s">
        <v>465</v>
      </c>
    </row>
    <row r="2608" spans="1:21" ht="40.799999999999997" hidden="1" x14ac:dyDescent="0.3">
      <c r="A2608" s="232">
        <v>42201</v>
      </c>
      <c r="B2608" s="233" t="s">
        <v>310</v>
      </c>
      <c r="C2608" s="234" t="s">
        <v>15</v>
      </c>
      <c r="D2608" s="235">
        <v>1</v>
      </c>
      <c r="E2608" s="248">
        <v>153017</v>
      </c>
      <c r="F2608" s="248"/>
      <c r="G2608" s="236" t="s">
        <v>306</v>
      </c>
      <c r="H2608" s="245">
        <v>3024</v>
      </c>
      <c r="I2608" s="238">
        <v>1724592108</v>
      </c>
      <c r="J2608" s="239" t="s">
        <v>1721</v>
      </c>
      <c r="K2608" s="239" t="s">
        <v>1636</v>
      </c>
      <c r="L2608" s="236" t="s">
        <v>1637</v>
      </c>
      <c r="M2608" s="249" t="s">
        <v>1722</v>
      </c>
      <c r="N2608" s="236" t="s">
        <v>1653</v>
      </c>
      <c r="O2608" s="236" t="s">
        <v>13</v>
      </c>
      <c r="P2608" s="240" t="s">
        <v>1654</v>
      </c>
      <c r="Q2608" s="241" t="s">
        <v>14</v>
      </c>
      <c r="R2608" s="242"/>
      <c r="S2608" s="243" t="s">
        <v>307</v>
      </c>
      <c r="T2608" s="244">
        <v>72</v>
      </c>
      <c r="U2608" s="244" t="s">
        <v>465</v>
      </c>
    </row>
    <row r="2609" spans="1:21" ht="40.799999999999997" hidden="1" x14ac:dyDescent="0.3">
      <c r="A2609" s="232">
        <v>42201</v>
      </c>
      <c r="B2609" s="233" t="s">
        <v>309</v>
      </c>
      <c r="C2609" s="234" t="s">
        <v>34</v>
      </c>
      <c r="D2609" s="235">
        <v>1</v>
      </c>
      <c r="E2609" s="236">
        <v>153018</v>
      </c>
      <c r="F2609" s="236"/>
      <c r="G2609" s="236" t="s">
        <v>306</v>
      </c>
      <c r="H2609" s="245">
        <v>70.31</v>
      </c>
      <c r="I2609" s="238">
        <v>1724592108</v>
      </c>
      <c r="J2609" s="239" t="s">
        <v>1721</v>
      </c>
      <c r="K2609" s="239" t="s">
        <v>1636</v>
      </c>
      <c r="L2609" s="236" t="s">
        <v>1637</v>
      </c>
      <c r="M2609" s="236" t="s">
        <v>17</v>
      </c>
      <c r="N2609" s="236" t="s">
        <v>18</v>
      </c>
      <c r="O2609" s="236" t="s">
        <v>19</v>
      </c>
      <c r="P2609" s="240" t="s">
        <v>862</v>
      </c>
      <c r="Q2609" s="241" t="s">
        <v>14</v>
      </c>
      <c r="R2609" s="242"/>
      <c r="S2609" s="243" t="s">
        <v>307</v>
      </c>
      <c r="T2609" s="244">
        <v>72</v>
      </c>
      <c r="U2609" s="244" t="s">
        <v>465</v>
      </c>
    </row>
    <row r="2610" spans="1:21" ht="40.799999999999997" hidden="1" x14ac:dyDescent="0.3">
      <c r="A2610" s="232"/>
      <c r="B2610" s="233" t="s">
        <v>317</v>
      </c>
      <c r="C2610" s="234" t="s">
        <v>43</v>
      </c>
      <c r="D2610" s="235">
        <v>1</v>
      </c>
      <c r="E2610" s="236">
        <v>153019</v>
      </c>
      <c r="F2610" s="236"/>
      <c r="G2610" s="236" t="s">
        <v>306</v>
      </c>
      <c r="H2610" s="245">
        <v>248.75</v>
      </c>
      <c r="I2610" s="238">
        <v>1724592108</v>
      </c>
      <c r="J2610" s="239" t="s">
        <v>1721</v>
      </c>
      <c r="K2610" s="239" t="s">
        <v>1636</v>
      </c>
      <c r="L2610" s="236" t="s">
        <v>1637</v>
      </c>
      <c r="M2610" s="236" t="s">
        <v>1723</v>
      </c>
      <c r="N2610" s="236">
        <v>2124</v>
      </c>
      <c r="O2610" s="236" t="s">
        <v>44</v>
      </c>
      <c r="P2610" s="240"/>
      <c r="Q2610" s="241" t="s">
        <v>14</v>
      </c>
      <c r="R2610" s="242"/>
      <c r="S2610" s="243" t="s">
        <v>307</v>
      </c>
      <c r="T2610" s="244">
        <v>72</v>
      </c>
      <c r="U2610" s="244" t="s">
        <v>465</v>
      </c>
    </row>
    <row r="2611" spans="1:21" ht="40.799999999999997" hidden="1" x14ac:dyDescent="0.3">
      <c r="A2611" s="232">
        <v>42201</v>
      </c>
      <c r="B2611" s="233" t="s">
        <v>305</v>
      </c>
      <c r="C2611" s="234" t="s">
        <v>21</v>
      </c>
      <c r="D2611" s="235">
        <v>1</v>
      </c>
      <c r="E2611" s="248">
        <v>153020</v>
      </c>
      <c r="F2611" s="248"/>
      <c r="G2611" s="236" t="s">
        <v>306</v>
      </c>
      <c r="H2611" s="237">
        <v>526.4</v>
      </c>
      <c r="I2611" s="238">
        <v>1724592108</v>
      </c>
      <c r="J2611" s="239" t="s">
        <v>1721</v>
      </c>
      <c r="K2611" s="239" t="s">
        <v>1636</v>
      </c>
      <c r="L2611" s="236" t="s">
        <v>1637</v>
      </c>
      <c r="M2611" s="236" t="s">
        <v>17</v>
      </c>
      <c r="N2611" s="236" t="s">
        <v>19</v>
      </c>
      <c r="O2611" s="236" t="s">
        <v>19</v>
      </c>
      <c r="P2611" s="240" t="s">
        <v>574</v>
      </c>
      <c r="Q2611" s="241" t="s">
        <v>14</v>
      </c>
      <c r="R2611" s="242"/>
      <c r="S2611" s="243" t="s">
        <v>307</v>
      </c>
      <c r="T2611" s="244">
        <v>72</v>
      </c>
      <c r="U2611" s="244" t="s">
        <v>465</v>
      </c>
    </row>
    <row r="2612" spans="1:21" ht="40.799999999999997" hidden="1" x14ac:dyDescent="0.3">
      <c r="A2612" s="232"/>
      <c r="B2612" s="233" t="s">
        <v>897</v>
      </c>
      <c r="C2612" s="234" t="s">
        <v>1492</v>
      </c>
      <c r="D2612" s="235">
        <v>1</v>
      </c>
      <c r="E2612" s="236">
        <v>153021</v>
      </c>
      <c r="F2612" s="236"/>
      <c r="G2612" s="236" t="s">
        <v>306</v>
      </c>
      <c r="H2612" s="245">
        <v>7.64</v>
      </c>
      <c r="I2612" s="238">
        <v>1724592108</v>
      </c>
      <c r="J2612" s="239" t="s">
        <v>1721</v>
      </c>
      <c r="K2612" s="239" t="s">
        <v>1636</v>
      </c>
      <c r="L2612" s="236" t="s">
        <v>1637</v>
      </c>
      <c r="M2612" s="236" t="s">
        <v>17</v>
      </c>
      <c r="N2612" s="236" t="s">
        <v>19</v>
      </c>
      <c r="O2612" s="236" t="s">
        <v>19</v>
      </c>
      <c r="P2612" s="240"/>
      <c r="Q2612" s="236" t="s">
        <v>14</v>
      </c>
      <c r="R2612" s="242"/>
      <c r="S2612" s="243" t="s">
        <v>307</v>
      </c>
      <c r="T2612" s="244">
        <v>72</v>
      </c>
      <c r="U2612" s="244" t="s">
        <v>465</v>
      </c>
    </row>
    <row r="2613" spans="1:21" ht="40.799999999999997" hidden="1" x14ac:dyDescent="0.3">
      <c r="A2613" s="232"/>
      <c r="B2613" s="233" t="s">
        <v>897</v>
      </c>
      <c r="C2613" s="234" t="s">
        <v>1492</v>
      </c>
      <c r="D2613" s="235">
        <v>1</v>
      </c>
      <c r="E2613" s="236">
        <v>153022</v>
      </c>
      <c r="F2613" s="236"/>
      <c r="G2613" s="236" t="s">
        <v>306</v>
      </c>
      <c r="H2613" s="245">
        <v>7.64</v>
      </c>
      <c r="I2613" s="238">
        <v>1724592108</v>
      </c>
      <c r="J2613" s="239" t="s">
        <v>1721</v>
      </c>
      <c r="K2613" s="239" t="s">
        <v>1636</v>
      </c>
      <c r="L2613" s="236" t="s">
        <v>1637</v>
      </c>
      <c r="M2613" s="236" t="s">
        <v>17</v>
      </c>
      <c r="N2613" s="236" t="s">
        <v>19</v>
      </c>
      <c r="O2613" s="236" t="s">
        <v>19</v>
      </c>
      <c r="P2613" s="240"/>
      <c r="Q2613" s="236" t="s">
        <v>14</v>
      </c>
      <c r="R2613" s="242"/>
      <c r="S2613" s="243" t="s">
        <v>307</v>
      </c>
      <c r="T2613" s="244">
        <v>72</v>
      </c>
      <c r="U2613" s="244" t="s">
        <v>465</v>
      </c>
    </row>
    <row r="2614" spans="1:21" ht="40.799999999999997" hidden="1" x14ac:dyDescent="0.3">
      <c r="A2614" s="232">
        <v>42201</v>
      </c>
      <c r="B2614" s="233" t="s">
        <v>320</v>
      </c>
      <c r="C2614" s="234" t="s">
        <v>33</v>
      </c>
      <c r="D2614" s="235">
        <v>1</v>
      </c>
      <c r="E2614" s="248">
        <v>153023</v>
      </c>
      <c r="F2614" s="248"/>
      <c r="G2614" s="236" t="s">
        <v>306</v>
      </c>
      <c r="H2614" s="245">
        <v>123.2</v>
      </c>
      <c r="I2614" s="238">
        <v>1724592108</v>
      </c>
      <c r="J2614" s="239" t="s">
        <v>1721</v>
      </c>
      <c r="K2614" s="239" t="s">
        <v>1636</v>
      </c>
      <c r="L2614" s="236" t="s">
        <v>1637</v>
      </c>
      <c r="M2614" s="236" t="s">
        <v>17</v>
      </c>
      <c r="N2614" s="236" t="s">
        <v>18</v>
      </c>
      <c r="O2614" s="236" t="s">
        <v>19</v>
      </c>
      <c r="P2614" s="240"/>
      <c r="Q2614" s="241" t="s">
        <v>14</v>
      </c>
      <c r="R2614" s="242"/>
      <c r="S2614" s="243" t="s">
        <v>307</v>
      </c>
      <c r="T2614" s="244">
        <v>72</v>
      </c>
      <c r="U2614" s="244" t="s">
        <v>465</v>
      </c>
    </row>
    <row r="2615" spans="1:21" ht="40.799999999999997" hidden="1" x14ac:dyDescent="0.3">
      <c r="A2615" s="232">
        <v>42201</v>
      </c>
      <c r="B2615" s="233" t="s">
        <v>320</v>
      </c>
      <c r="C2615" s="234" t="s">
        <v>1586</v>
      </c>
      <c r="D2615" s="235">
        <v>1</v>
      </c>
      <c r="E2615" s="236">
        <v>153024</v>
      </c>
      <c r="F2615" s="236"/>
      <c r="G2615" s="236" t="s">
        <v>306</v>
      </c>
      <c r="H2615" s="245">
        <v>123.2</v>
      </c>
      <c r="I2615" s="238">
        <v>1720656295</v>
      </c>
      <c r="J2615" s="239" t="s">
        <v>1724</v>
      </c>
      <c r="K2615" s="239" t="s">
        <v>1636</v>
      </c>
      <c r="L2615" s="236" t="s">
        <v>1637</v>
      </c>
      <c r="M2615" s="236" t="s">
        <v>17</v>
      </c>
      <c r="N2615" s="236" t="s">
        <v>18</v>
      </c>
      <c r="O2615" s="236" t="s">
        <v>19</v>
      </c>
      <c r="P2615" s="240" t="s">
        <v>574</v>
      </c>
      <c r="Q2615" s="241" t="s">
        <v>14</v>
      </c>
      <c r="R2615" s="242"/>
      <c r="S2615" s="243" t="s">
        <v>307</v>
      </c>
      <c r="T2615" s="244">
        <v>73</v>
      </c>
      <c r="U2615" s="244"/>
    </row>
    <row r="2616" spans="1:21" ht="40.799999999999997" hidden="1" x14ac:dyDescent="0.3">
      <c r="A2616" s="232">
        <v>42201</v>
      </c>
      <c r="B2616" s="233" t="s">
        <v>309</v>
      </c>
      <c r="C2616" s="234" t="s">
        <v>1646</v>
      </c>
      <c r="D2616" s="235">
        <v>1</v>
      </c>
      <c r="E2616" s="236">
        <v>153025</v>
      </c>
      <c r="F2616" s="236"/>
      <c r="G2616" s="236" t="s">
        <v>306</v>
      </c>
      <c r="H2616" s="245">
        <v>319.2</v>
      </c>
      <c r="I2616" s="238">
        <v>1720656295</v>
      </c>
      <c r="J2616" s="239" t="s">
        <v>1724</v>
      </c>
      <c r="K2616" s="239" t="s">
        <v>1636</v>
      </c>
      <c r="L2616" s="236" t="s">
        <v>1637</v>
      </c>
      <c r="M2616" s="236" t="s">
        <v>17</v>
      </c>
      <c r="N2616" s="236" t="s">
        <v>18</v>
      </c>
      <c r="O2616" s="236" t="s">
        <v>19</v>
      </c>
      <c r="P2616" s="240" t="s">
        <v>311</v>
      </c>
      <c r="Q2616" s="241" t="s">
        <v>14</v>
      </c>
      <c r="R2616" s="242"/>
      <c r="S2616" s="243" t="s">
        <v>307</v>
      </c>
      <c r="T2616" s="244">
        <v>73</v>
      </c>
      <c r="U2616" s="244"/>
    </row>
    <row r="2617" spans="1:21" ht="40.799999999999997" hidden="1" x14ac:dyDescent="0.3">
      <c r="A2617" s="232">
        <v>42201</v>
      </c>
      <c r="B2617" s="233" t="s">
        <v>310</v>
      </c>
      <c r="C2617" s="234" t="s">
        <v>15</v>
      </c>
      <c r="D2617" s="235">
        <v>1</v>
      </c>
      <c r="E2617" s="236">
        <v>153026</v>
      </c>
      <c r="F2617" s="236"/>
      <c r="G2617" s="236" t="s">
        <v>306</v>
      </c>
      <c r="H2617" s="245">
        <v>3024</v>
      </c>
      <c r="I2617" s="238">
        <v>1720656295</v>
      </c>
      <c r="J2617" s="239" t="s">
        <v>1724</v>
      </c>
      <c r="K2617" s="239" t="s">
        <v>1636</v>
      </c>
      <c r="L2617" s="236" t="s">
        <v>1637</v>
      </c>
      <c r="M2617" s="249" t="s">
        <v>1725</v>
      </c>
      <c r="N2617" s="236" t="s">
        <v>1653</v>
      </c>
      <c r="O2617" s="236" t="s">
        <v>13</v>
      </c>
      <c r="P2617" s="240" t="s">
        <v>1654</v>
      </c>
      <c r="Q2617" s="241" t="s">
        <v>14</v>
      </c>
      <c r="R2617" s="242"/>
      <c r="S2617" s="243" t="s">
        <v>307</v>
      </c>
      <c r="T2617" s="244">
        <v>73</v>
      </c>
      <c r="U2617" s="244"/>
    </row>
    <row r="2618" spans="1:21" ht="40.799999999999997" hidden="1" x14ac:dyDescent="0.3">
      <c r="A2618" s="232">
        <v>42319</v>
      </c>
      <c r="B2618" s="233" t="s">
        <v>317</v>
      </c>
      <c r="C2618" s="234" t="s">
        <v>43</v>
      </c>
      <c r="D2618" s="235">
        <v>1</v>
      </c>
      <c r="E2618" s="236">
        <v>153027</v>
      </c>
      <c r="F2618" s="236"/>
      <c r="G2618" s="236" t="s">
        <v>306</v>
      </c>
      <c r="H2618" s="245">
        <v>248.75</v>
      </c>
      <c r="I2618" s="238">
        <v>1720656295</v>
      </c>
      <c r="J2618" s="239" t="s">
        <v>1724</v>
      </c>
      <c r="K2618" s="239" t="s">
        <v>1636</v>
      </c>
      <c r="L2618" s="236" t="s">
        <v>1637</v>
      </c>
      <c r="M2618" s="236" t="s">
        <v>1726</v>
      </c>
      <c r="N2618" s="236">
        <v>2124</v>
      </c>
      <c r="O2618" s="236" t="s">
        <v>44</v>
      </c>
      <c r="P2618" s="240"/>
      <c r="Q2618" s="241" t="s">
        <v>14</v>
      </c>
      <c r="R2618" s="242"/>
      <c r="S2618" s="243" t="s">
        <v>307</v>
      </c>
      <c r="T2618" s="244">
        <v>73</v>
      </c>
      <c r="U2618" s="244"/>
    </row>
    <row r="2619" spans="1:21" ht="32.4" hidden="1" x14ac:dyDescent="0.3">
      <c r="A2619" s="232">
        <v>42201</v>
      </c>
      <c r="B2619" s="233" t="s">
        <v>310</v>
      </c>
      <c r="C2619" s="234" t="s">
        <v>15</v>
      </c>
      <c r="D2619" s="235">
        <v>1</v>
      </c>
      <c r="E2619" s="236">
        <v>153028</v>
      </c>
      <c r="F2619" s="236"/>
      <c r="G2619" s="236" t="s">
        <v>306</v>
      </c>
      <c r="H2619" s="245">
        <v>938.85</v>
      </c>
      <c r="I2619" s="238">
        <v>1707445274</v>
      </c>
      <c r="J2619" s="239" t="s">
        <v>1657</v>
      </c>
      <c r="K2619" s="239" t="s">
        <v>1642</v>
      </c>
      <c r="L2619" s="236" t="s">
        <v>1637</v>
      </c>
      <c r="M2619" s="249" t="s">
        <v>1727</v>
      </c>
      <c r="N2619" s="236">
        <v>6200</v>
      </c>
      <c r="O2619" s="236" t="s">
        <v>13</v>
      </c>
      <c r="P2619" s="240"/>
      <c r="Q2619" s="241" t="s">
        <v>14</v>
      </c>
      <c r="R2619" s="242"/>
      <c r="S2619" s="243" t="s">
        <v>307</v>
      </c>
      <c r="T2619" s="244">
        <v>74</v>
      </c>
      <c r="U2619" s="244" t="s">
        <v>465</v>
      </c>
    </row>
    <row r="2620" spans="1:21" ht="32.4" hidden="1" x14ac:dyDescent="0.3">
      <c r="A2620" s="232"/>
      <c r="B2620" s="233" t="s">
        <v>666</v>
      </c>
      <c r="C2620" s="234" t="s">
        <v>667</v>
      </c>
      <c r="D2620" s="235">
        <v>1</v>
      </c>
      <c r="E2620" s="248">
        <v>153029</v>
      </c>
      <c r="F2620" s="248"/>
      <c r="G2620" s="236" t="s">
        <v>306</v>
      </c>
      <c r="H2620" s="245">
        <v>94.08</v>
      </c>
      <c r="I2620" s="238">
        <v>1707445274</v>
      </c>
      <c r="J2620" s="239" t="s">
        <v>1657</v>
      </c>
      <c r="K2620" s="239" t="s">
        <v>1642</v>
      </c>
      <c r="L2620" s="236" t="s">
        <v>1637</v>
      </c>
      <c r="M2620" s="236" t="s">
        <v>17</v>
      </c>
      <c r="N2620" s="236" t="s">
        <v>18</v>
      </c>
      <c r="O2620" s="236" t="s">
        <v>19</v>
      </c>
      <c r="P2620" s="240"/>
      <c r="Q2620" s="241" t="s">
        <v>14</v>
      </c>
      <c r="R2620" s="242"/>
      <c r="S2620" s="243" t="s">
        <v>307</v>
      </c>
      <c r="T2620" s="244">
        <v>74</v>
      </c>
      <c r="U2620" s="244" t="s">
        <v>465</v>
      </c>
    </row>
    <row r="2621" spans="1:21" ht="30.6" hidden="1" x14ac:dyDescent="0.3">
      <c r="A2621" s="232"/>
      <c r="B2621" s="233" t="s">
        <v>897</v>
      </c>
      <c r="C2621" s="234" t="s">
        <v>1492</v>
      </c>
      <c r="D2621" s="235">
        <v>1</v>
      </c>
      <c r="E2621" s="236">
        <v>153030</v>
      </c>
      <c r="F2621" s="236"/>
      <c r="G2621" s="236" t="s">
        <v>306</v>
      </c>
      <c r="H2621" s="245">
        <v>7.64</v>
      </c>
      <c r="I2621" s="238">
        <v>1707445274</v>
      </c>
      <c r="J2621" s="239" t="s">
        <v>1657</v>
      </c>
      <c r="K2621" s="239" t="s">
        <v>1642</v>
      </c>
      <c r="L2621" s="236" t="s">
        <v>1637</v>
      </c>
      <c r="M2621" s="236" t="s">
        <v>17</v>
      </c>
      <c r="N2621" s="236" t="s">
        <v>19</v>
      </c>
      <c r="O2621" s="236" t="s">
        <v>19</v>
      </c>
      <c r="P2621" s="240"/>
      <c r="Q2621" s="236" t="s">
        <v>14</v>
      </c>
      <c r="R2621" s="242"/>
      <c r="S2621" s="243" t="s">
        <v>307</v>
      </c>
      <c r="T2621" s="244">
        <v>74</v>
      </c>
      <c r="U2621" s="244" t="s">
        <v>465</v>
      </c>
    </row>
    <row r="2622" spans="1:21" hidden="1" x14ac:dyDescent="0.3">
      <c r="A2622" s="232"/>
      <c r="B2622" s="233"/>
      <c r="C2622" s="234" t="s">
        <v>1613</v>
      </c>
      <c r="D2622" s="235">
        <v>1</v>
      </c>
      <c r="E2622" s="236">
        <v>153031</v>
      </c>
      <c r="F2622" s="236"/>
      <c r="G2622" s="236" t="s">
        <v>306</v>
      </c>
      <c r="H2622" s="245">
        <v>70</v>
      </c>
      <c r="I2622" s="238"/>
      <c r="J2622" s="239"/>
      <c r="K2622" s="239"/>
      <c r="L2622" s="236" t="s">
        <v>1637</v>
      </c>
      <c r="M2622" s="249" t="s">
        <v>17</v>
      </c>
      <c r="N2622" s="236" t="s">
        <v>19</v>
      </c>
      <c r="O2622" s="236" t="s">
        <v>19</v>
      </c>
      <c r="P2622" s="240"/>
      <c r="Q2622" s="241" t="s">
        <v>14</v>
      </c>
      <c r="R2622" s="242"/>
      <c r="S2622" s="243" t="s">
        <v>307</v>
      </c>
      <c r="T2622" s="244">
        <v>74</v>
      </c>
      <c r="U2622" s="244" t="s">
        <v>465</v>
      </c>
    </row>
    <row r="2623" spans="1:21" ht="21.6" hidden="1" x14ac:dyDescent="0.3">
      <c r="A2623" s="232">
        <v>42201</v>
      </c>
      <c r="B2623" s="233" t="s">
        <v>320</v>
      </c>
      <c r="C2623" s="234" t="s">
        <v>16</v>
      </c>
      <c r="D2623" s="235">
        <v>1</v>
      </c>
      <c r="E2623" s="248"/>
      <c r="F2623" s="248"/>
      <c r="G2623" s="236" t="s">
        <v>306</v>
      </c>
      <c r="H2623" s="245">
        <v>123.2</v>
      </c>
      <c r="I2623" s="238"/>
      <c r="J2623" s="239"/>
      <c r="K2623" s="239"/>
      <c r="L2623" s="236" t="s">
        <v>1637</v>
      </c>
      <c r="M2623" s="236" t="s">
        <v>17</v>
      </c>
      <c r="N2623" s="236" t="s">
        <v>18</v>
      </c>
      <c r="O2623" s="236" t="s">
        <v>19</v>
      </c>
      <c r="P2623" s="240" t="s">
        <v>868</v>
      </c>
      <c r="Q2623" s="241" t="s">
        <v>14</v>
      </c>
      <c r="R2623" s="242"/>
      <c r="S2623" s="243" t="s">
        <v>307</v>
      </c>
      <c r="T2623" s="244">
        <v>74</v>
      </c>
      <c r="U2623" s="244" t="s">
        <v>465</v>
      </c>
    </row>
    <row r="2624" spans="1:21" ht="30.6" hidden="1" x14ac:dyDescent="0.3">
      <c r="A2624" s="232">
        <v>42201</v>
      </c>
      <c r="B2624" s="233" t="s">
        <v>309</v>
      </c>
      <c r="C2624" s="234" t="s">
        <v>1728</v>
      </c>
      <c r="D2624" s="235">
        <v>1</v>
      </c>
      <c r="E2624" s="236">
        <v>155258</v>
      </c>
      <c r="F2624" s="236"/>
      <c r="G2624" s="236" t="s">
        <v>306</v>
      </c>
      <c r="H2624" s="245">
        <v>70.31</v>
      </c>
      <c r="I2624" s="238">
        <v>1707445274</v>
      </c>
      <c r="J2624" s="239" t="s">
        <v>1657</v>
      </c>
      <c r="K2624" s="239" t="s">
        <v>1642</v>
      </c>
      <c r="L2624" s="236" t="s">
        <v>1637</v>
      </c>
      <c r="M2624" s="236" t="s">
        <v>17</v>
      </c>
      <c r="N2624" s="236" t="s">
        <v>18</v>
      </c>
      <c r="O2624" s="236" t="s">
        <v>19</v>
      </c>
      <c r="P2624" s="240" t="s">
        <v>868</v>
      </c>
      <c r="Q2624" s="241" t="s">
        <v>14</v>
      </c>
      <c r="R2624" s="242"/>
      <c r="S2624" s="243" t="s">
        <v>307</v>
      </c>
      <c r="T2624" s="244">
        <v>74</v>
      </c>
      <c r="U2624" s="244" t="s">
        <v>465</v>
      </c>
    </row>
    <row r="2625" spans="1:21" ht="32.4" hidden="1" x14ac:dyDescent="0.3">
      <c r="A2625" s="232">
        <v>42201</v>
      </c>
      <c r="B2625" s="233" t="s">
        <v>310</v>
      </c>
      <c r="C2625" s="234" t="s">
        <v>15</v>
      </c>
      <c r="D2625" s="235">
        <v>1</v>
      </c>
      <c r="E2625" s="236">
        <v>153034</v>
      </c>
      <c r="F2625" s="236"/>
      <c r="G2625" s="236" t="s">
        <v>306</v>
      </c>
      <c r="H2625" s="245">
        <v>938.85</v>
      </c>
      <c r="I2625" s="238">
        <v>1724873896</v>
      </c>
      <c r="J2625" s="239" t="s">
        <v>1729</v>
      </c>
      <c r="K2625" s="239" t="s">
        <v>1642</v>
      </c>
      <c r="L2625" s="236" t="s">
        <v>1637</v>
      </c>
      <c r="M2625" s="249" t="s">
        <v>1730</v>
      </c>
      <c r="N2625" s="236">
        <v>6200</v>
      </c>
      <c r="O2625" s="236" t="s">
        <v>13</v>
      </c>
      <c r="P2625" s="240"/>
      <c r="Q2625" s="241" t="s">
        <v>14</v>
      </c>
      <c r="R2625" s="242"/>
      <c r="S2625" s="243" t="s">
        <v>307</v>
      </c>
      <c r="T2625" s="244">
        <v>75</v>
      </c>
      <c r="U2625" s="244"/>
    </row>
    <row r="2626" spans="1:21" ht="30.6" hidden="1" x14ac:dyDescent="0.3">
      <c r="A2626" s="232">
        <v>42201</v>
      </c>
      <c r="B2626" s="233" t="s">
        <v>320</v>
      </c>
      <c r="C2626" s="234" t="s">
        <v>16</v>
      </c>
      <c r="D2626" s="235">
        <v>1</v>
      </c>
      <c r="E2626" s="248">
        <v>153035</v>
      </c>
      <c r="F2626" s="248"/>
      <c r="G2626" s="236" t="s">
        <v>306</v>
      </c>
      <c r="H2626" s="237">
        <v>526.4</v>
      </c>
      <c r="I2626" s="238">
        <v>201259132</v>
      </c>
      <c r="J2626" s="239" t="s">
        <v>1731</v>
      </c>
      <c r="K2626" s="239" t="s">
        <v>1439</v>
      </c>
      <c r="L2626" s="236" t="s">
        <v>1637</v>
      </c>
      <c r="M2626" s="236" t="s">
        <v>17</v>
      </c>
      <c r="N2626" s="236" t="s">
        <v>18</v>
      </c>
      <c r="O2626" s="236" t="s">
        <v>19</v>
      </c>
      <c r="P2626" s="240"/>
      <c r="Q2626" s="241" t="s">
        <v>14</v>
      </c>
      <c r="R2626" s="242"/>
      <c r="S2626" s="243" t="s">
        <v>307</v>
      </c>
      <c r="T2626" s="244"/>
      <c r="U2626" s="244"/>
    </row>
    <row r="2627" spans="1:21" ht="30.6" hidden="1" x14ac:dyDescent="0.3">
      <c r="A2627" s="232">
        <v>42201</v>
      </c>
      <c r="B2627" s="233" t="s">
        <v>309</v>
      </c>
      <c r="C2627" s="234" t="s">
        <v>1441</v>
      </c>
      <c r="D2627" s="235">
        <v>1</v>
      </c>
      <c r="E2627" s="236">
        <v>155255</v>
      </c>
      <c r="F2627" s="236"/>
      <c r="G2627" s="236" t="s">
        <v>306</v>
      </c>
      <c r="H2627" s="245">
        <v>319.2</v>
      </c>
      <c r="I2627" s="238">
        <v>1724873896</v>
      </c>
      <c r="J2627" s="239" t="s">
        <v>1729</v>
      </c>
      <c r="K2627" s="239" t="s">
        <v>1642</v>
      </c>
      <c r="L2627" s="236" t="s">
        <v>1637</v>
      </c>
      <c r="M2627" s="236" t="s">
        <v>17</v>
      </c>
      <c r="N2627" s="236" t="s">
        <v>18</v>
      </c>
      <c r="O2627" s="236" t="s">
        <v>19</v>
      </c>
      <c r="P2627" s="240"/>
      <c r="Q2627" s="241" t="s">
        <v>14</v>
      </c>
      <c r="R2627" s="242"/>
      <c r="S2627" s="243" t="s">
        <v>307</v>
      </c>
      <c r="T2627" s="244">
        <v>75</v>
      </c>
      <c r="U2627" s="244"/>
    </row>
    <row r="2628" spans="1:21" ht="30.6" hidden="1" x14ac:dyDescent="0.3">
      <c r="A2628" s="232"/>
      <c r="B2628" s="233" t="s">
        <v>897</v>
      </c>
      <c r="C2628" s="234" t="s">
        <v>1492</v>
      </c>
      <c r="D2628" s="235">
        <v>1</v>
      </c>
      <c r="E2628" s="236">
        <v>153037</v>
      </c>
      <c r="F2628" s="236"/>
      <c r="G2628" s="236" t="s">
        <v>306</v>
      </c>
      <c r="H2628" s="245">
        <v>7.64</v>
      </c>
      <c r="I2628" s="238">
        <v>1724873896</v>
      </c>
      <c r="J2628" s="239" t="s">
        <v>1729</v>
      </c>
      <c r="K2628" s="239" t="s">
        <v>1642</v>
      </c>
      <c r="L2628" s="236" t="s">
        <v>1637</v>
      </c>
      <c r="M2628" s="236" t="s">
        <v>17</v>
      </c>
      <c r="N2628" s="236" t="s">
        <v>19</v>
      </c>
      <c r="O2628" s="236" t="s">
        <v>19</v>
      </c>
      <c r="P2628" s="240"/>
      <c r="Q2628" s="236" t="s">
        <v>14</v>
      </c>
      <c r="R2628" s="242"/>
      <c r="S2628" s="243" t="s">
        <v>307</v>
      </c>
      <c r="T2628" s="244">
        <v>75</v>
      </c>
      <c r="U2628" s="244"/>
    </row>
    <row r="2629" spans="1:21" ht="30.6" hidden="1" x14ac:dyDescent="0.3">
      <c r="A2629" s="232"/>
      <c r="B2629" s="233" t="s">
        <v>897</v>
      </c>
      <c r="C2629" s="234" t="s">
        <v>1492</v>
      </c>
      <c r="D2629" s="235">
        <v>1</v>
      </c>
      <c r="E2629" s="236">
        <v>153038</v>
      </c>
      <c r="F2629" s="236"/>
      <c r="G2629" s="236" t="s">
        <v>306</v>
      </c>
      <c r="H2629" s="245">
        <v>7.64</v>
      </c>
      <c r="I2629" s="238">
        <v>1724873896</v>
      </c>
      <c r="J2629" s="239" t="s">
        <v>1729</v>
      </c>
      <c r="K2629" s="239" t="s">
        <v>1642</v>
      </c>
      <c r="L2629" s="236" t="s">
        <v>1637</v>
      </c>
      <c r="M2629" s="236" t="s">
        <v>17</v>
      </c>
      <c r="N2629" s="236" t="s">
        <v>19</v>
      </c>
      <c r="O2629" s="236" t="s">
        <v>19</v>
      </c>
      <c r="P2629" s="240"/>
      <c r="Q2629" s="236" t="s">
        <v>14</v>
      </c>
      <c r="R2629" s="242"/>
      <c r="S2629" s="243" t="s">
        <v>307</v>
      </c>
      <c r="T2629" s="244">
        <v>76</v>
      </c>
      <c r="U2629" s="244"/>
    </row>
    <row r="2630" spans="1:21" ht="30.6" hidden="1" x14ac:dyDescent="0.3">
      <c r="A2630" s="232"/>
      <c r="B2630" s="233" t="s">
        <v>866</v>
      </c>
      <c r="C2630" s="234" t="s">
        <v>1426</v>
      </c>
      <c r="D2630" s="235">
        <v>1</v>
      </c>
      <c r="E2630" s="248">
        <v>155256</v>
      </c>
      <c r="F2630" s="248"/>
      <c r="G2630" s="236" t="s">
        <v>306</v>
      </c>
      <c r="H2630" s="245">
        <v>35</v>
      </c>
      <c r="I2630" s="238">
        <v>1724873896</v>
      </c>
      <c r="J2630" s="239" t="s">
        <v>1729</v>
      </c>
      <c r="K2630" s="239" t="s">
        <v>1642</v>
      </c>
      <c r="L2630" s="236" t="s">
        <v>1637</v>
      </c>
      <c r="M2630" s="236" t="s">
        <v>17</v>
      </c>
      <c r="N2630" s="236" t="s">
        <v>19</v>
      </c>
      <c r="O2630" s="236" t="s">
        <v>19</v>
      </c>
      <c r="P2630" s="240"/>
      <c r="Q2630" s="241" t="s">
        <v>14</v>
      </c>
      <c r="R2630" s="242"/>
      <c r="S2630" s="243" t="s">
        <v>307</v>
      </c>
      <c r="T2630" s="244"/>
      <c r="U2630" s="244"/>
    </row>
    <row r="2631" spans="1:21" ht="30.6" hidden="1" x14ac:dyDescent="0.3">
      <c r="A2631" s="232">
        <v>42201</v>
      </c>
      <c r="B2631" s="233" t="s">
        <v>320</v>
      </c>
      <c r="C2631" s="234" t="s">
        <v>16</v>
      </c>
      <c r="D2631" s="235">
        <v>1</v>
      </c>
      <c r="E2631" s="248">
        <v>155257</v>
      </c>
      <c r="F2631" s="248"/>
      <c r="G2631" s="236" t="s">
        <v>306</v>
      </c>
      <c r="H2631" s="245">
        <v>123.2</v>
      </c>
      <c r="I2631" s="238">
        <v>1724873896</v>
      </c>
      <c r="J2631" s="239" t="s">
        <v>1729</v>
      </c>
      <c r="K2631" s="239" t="s">
        <v>1642</v>
      </c>
      <c r="L2631" s="236" t="s">
        <v>1637</v>
      </c>
      <c r="M2631" s="236" t="s">
        <v>17</v>
      </c>
      <c r="N2631" s="236" t="s">
        <v>18</v>
      </c>
      <c r="O2631" s="236" t="s">
        <v>19</v>
      </c>
      <c r="P2631" s="240" t="s">
        <v>868</v>
      </c>
      <c r="Q2631" s="241" t="s">
        <v>14</v>
      </c>
      <c r="R2631" s="242"/>
      <c r="S2631" s="243" t="s">
        <v>307</v>
      </c>
      <c r="T2631" s="244"/>
      <c r="U2631" s="244"/>
    </row>
    <row r="2632" spans="1:21" ht="30.6" hidden="1" x14ac:dyDescent="0.3">
      <c r="A2632" s="232"/>
      <c r="B2632" s="233" t="s">
        <v>1269</v>
      </c>
      <c r="C2632" s="234" t="s">
        <v>1433</v>
      </c>
      <c r="D2632" s="235">
        <v>1</v>
      </c>
      <c r="E2632" s="236">
        <v>153039</v>
      </c>
      <c r="F2632" s="236"/>
      <c r="G2632" s="236" t="s">
        <v>306</v>
      </c>
      <c r="H2632" s="245">
        <v>135</v>
      </c>
      <c r="I2632" s="238">
        <v>1709130544</v>
      </c>
      <c r="J2632" s="239" t="s">
        <v>1732</v>
      </c>
      <c r="K2632" s="239" t="s">
        <v>1642</v>
      </c>
      <c r="L2632" s="236" t="s">
        <v>1637</v>
      </c>
      <c r="M2632" s="236" t="s">
        <v>17</v>
      </c>
      <c r="N2632" s="236" t="s">
        <v>1430</v>
      </c>
      <c r="O2632" s="236" t="s">
        <v>1413</v>
      </c>
      <c r="P2632" s="240"/>
      <c r="Q2632" s="241" t="s">
        <v>14</v>
      </c>
      <c r="R2632" s="242"/>
      <c r="S2632" s="243" t="s">
        <v>307</v>
      </c>
      <c r="T2632" s="244">
        <v>75</v>
      </c>
      <c r="U2632" s="244"/>
    </row>
    <row r="2633" spans="1:21" ht="30.6" hidden="1" x14ac:dyDescent="0.3">
      <c r="A2633" s="232">
        <v>42201</v>
      </c>
      <c r="B2633" s="233" t="s">
        <v>317</v>
      </c>
      <c r="C2633" s="234" t="s">
        <v>43</v>
      </c>
      <c r="D2633" s="235">
        <v>1</v>
      </c>
      <c r="E2633" s="236">
        <v>153040</v>
      </c>
      <c r="F2633" s="236"/>
      <c r="G2633" s="236" t="s">
        <v>306</v>
      </c>
      <c r="H2633" s="245">
        <v>248.75</v>
      </c>
      <c r="I2633" s="238">
        <v>1724873896</v>
      </c>
      <c r="J2633" s="239" t="s">
        <v>1729</v>
      </c>
      <c r="K2633" s="239" t="s">
        <v>1642</v>
      </c>
      <c r="L2633" s="236" t="s">
        <v>1637</v>
      </c>
      <c r="M2633" s="249" t="s">
        <v>1733</v>
      </c>
      <c r="N2633" s="236">
        <v>2124</v>
      </c>
      <c r="O2633" s="236" t="s">
        <v>44</v>
      </c>
      <c r="P2633" s="240"/>
      <c r="Q2633" s="241" t="s">
        <v>14</v>
      </c>
      <c r="R2633" s="242"/>
      <c r="S2633" s="243" t="s">
        <v>307</v>
      </c>
      <c r="T2633" s="244">
        <v>75</v>
      </c>
      <c r="U2633" s="244"/>
    </row>
    <row r="2634" spans="1:21" ht="40.799999999999997" hidden="1" x14ac:dyDescent="0.3">
      <c r="A2634" s="232">
        <v>42201</v>
      </c>
      <c r="B2634" s="233" t="s">
        <v>310</v>
      </c>
      <c r="C2634" s="234" t="s">
        <v>15</v>
      </c>
      <c r="D2634" s="279">
        <v>1</v>
      </c>
      <c r="E2634" s="248">
        <v>153041</v>
      </c>
      <c r="F2634" s="248"/>
      <c r="G2634" s="236" t="s">
        <v>306</v>
      </c>
      <c r="H2634" s="245">
        <v>1048.32</v>
      </c>
      <c r="I2634" s="275">
        <v>1721886628</v>
      </c>
      <c r="J2634" s="276" t="s">
        <v>1734</v>
      </c>
      <c r="K2634" s="277" t="s">
        <v>1636</v>
      </c>
      <c r="L2634" s="236" t="s">
        <v>1637</v>
      </c>
      <c r="M2634" s="249" t="s">
        <v>1735</v>
      </c>
      <c r="N2634" s="236">
        <v>9020</v>
      </c>
      <c r="O2634" s="236" t="s">
        <v>35</v>
      </c>
      <c r="P2634" s="299"/>
      <c r="Q2634" s="241" t="s">
        <v>14</v>
      </c>
      <c r="R2634" s="242"/>
      <c r="S2634" s="243" t="s">
        <v>307</v>
      </c>
      <c r="T2634" s="244">
        <v>76</v>
      </c>
      <c r="U2634" s="244"/>
    </row>
    <row r="2635" spans="1:21" ht="30.6" hidden="1" x14ac:dyDescent="0.3">
      <c r="A2635" s="232"/>
      <c r="B2635" s="233" t="s">
        <v>320</v>
      </c>
      <c r="C2635" s="234" t="s">
        <v>33</v>
      </c>
      <c r="D2635" s="235">
        <v>1</v>
      </c>
      <c r="E2635" s="236">
        <v>153042</v>
      </c>
      <c r="F2635" s="236"/>
      <c r="G2635" s="236" t="s">
        <v>306</v>
      </c>
      <c r="H2635" s="245">
        <v>123.2</v>
      </c>
      <c r="I2635" s="238">
        <v>1709130544</v>
      </c>
      <c r="J2635" s="239" t="s">
        <v>1732</v>
      </c>
      <c r="K2635" s="239" t="s">
        <v>1642</v>
      </c>
      <c r="L2635" s="236" t="s">
        <v>1637</v>
      </c>
      <c r="M2635" s="236" t="s">
        <v>17</v>
      </c>
      <c r="N2635" s="236" t="s">
        <v>18</v>
      </c>
      <c r="O2635" s="236" t="s">
        <v>19</v>
      </c>
      <c r="P2635" s="240"/>
      <c r="Q2635" s="241" t="s">
        <v>14</v>
      </c>
      <c r="R2635" s="242"/>
      <c r="S2635" s="243" t="s">
        <v>307</v>
      </c>
      <c r="T2635" s="244">
        <v>76</v>
      </c>
      <c r="U2635" s="244"/>
    </row>
    <row r="2636" spans="1:21" ht="30.6" hidden="1" x14ac:dyDescent="0.3">
      <c r="A2636" s="232"/>
      <c r="B2636" s="233" t="s">
        <v>897</v>
      </c>
      <c r="C2636" s="234" t="s">
        <v>1492</v>
      </c>
      <c r="D2636" s="235">
        <v>1</v>
      </c>
      <c r="E2636" s="236">
        <v>153043</v>
      </c>
      <c r="F2636" s="236"/>
      <c r="G2636" s="236" t="s">
        <v>306</v>
      </c>
      <c r="H2636" s="245">
        <v>7.64</v>
      </c>
      <c r="I2636" s="275">
        <v>1721886628</v>
      </c>
      <c r="J2636" s="276" t="s">
        <v>1734</v>
      </c>
      <c r="K2636" s="239" t="s">
        <v>1736</v>
      </c>
      <c r="L2636" s="236" t="s">
        <v>1637</v>
      </c>
      <c r="M2636" s="236" t="s">
        <v>17</v>
      </c>
      <c r="N2636" s="236" t="s">
        <v>19</v>
      </c>
      <c r="O2636" s="236" t="s">
        <v>19</v>
      </c>
      <c r="P2636" s="240"/>
      <c r="Q2636" s="236" t="s">
        <v>14</v>
      </c>
      <c r="R2636" s="242"/>
      <c r="S2636" s="243" t="s">
        <v>307</v>
      </c>
      <c r="T2636" s="244">
        <v>76</v>
      </c>
      <c r="U2636" s="244"/>
    </row>
    <row r="2637" spans="1:21" ht="40.799999999999997" hidden="1" x14ac:dyDescent="0.3">
      <c r="A2637" s="232"/>
      <c r="B2637" s="233" t="s">
        <v>309</v>
      </c>
      <c r="C2637" s="234" t="s">
        <v>82</v>
      </c>
      <c r="D2637" s="235">
        <v>1</v>
      </c>
      <c r="E2637" s="248">
        <v>153044</v>
      </c>
      <c r="F2637" s="248"/>
      <c r="G2637" s="236" t="s">
        <v>306</v>
      </c>
      <c r="H2637" s="245">
        <v>70.31</v>
      </c>
      <c r="I2637" s="275">
        <v>1721886628</v>
      </c>
      <c r="J2637" s="276" t="s">
        <v>1734</v>
      </c>
      <c r="K2637" s="277" t="s">
        <v>1636</v>
      </c>
      <c r="L2637" s="236" t="s">
        <v>1637</v>
      </c>
      <c r="M2637" s="236" t="s">
        <v>17</v>
      </c>
      <c r="N2637" s="236" t="s">
        <v>19</v>
      </c>
      <c r="O2637" s="236" t="s">
        <v>19</v>
      </c>
      <c r="P2637" s="240" t="s">
        <v>868</v>
      </c>
      <c r="Q2637" s="241" t="s">
        <v>14</v>
      </c>
      <c r="R2637" s="242"/>
      <c r="S2637" s="243" t="s">
        <v>307</v>
      </c>
      <c r="T2637" s="244">
        <v>76</v>
      </c>
      <c r="U2637" s="244"/>
    </row>
    <row r="2638" spans="1:21" ht="32.4" hidden="1" x14ac:dyDescent="0.3">
      <c r="A2638" s="232">
        <v>42201</v>
      </c>
      <c r="B2638" s="233" t="s">
        <v>310</v>
      </c>
      <c r="C2638" s="234" t="s">
        <v>15</v>
      </c>
      <c r="D2638" s="235">
        <v>1</v>
      </c>
      <c r="E2638" s="236">
        <v>153045</v>
      </c>
      <c r="F2638" s="236"/>
      <c r="G2638" s="236" t="s">
        <v>306</v>
      </c>
      <c r="H2638" s="245">
        <v>938.85</v>
      </c>
      <c r="I2638" s="238">
        <v>1712755337</v>
      </c>
      <c r="J2638" s="239" t="s">
        <v>1655</v>
      </c>
      <c r="K2638" s="239" t="s">
        <v>1642</v>
      </c>
      <c r="L2638" s="236" t="s">
        <v>1637</v>
      </c>
      <c r="M2638" s="249" t="s">
        <v>1737</v>
      </c>
      <c r="N2638" s="236">
        <v>2032</v>
      </c>
      <c r="O2638" s="236" t="s">
        <v>13</v>
      </c>
      <c r="P2638" s="240"/>
      <c r="Q2638" s="241" t="s">
        <v>14</v>
      </c>
      <c r="R2638" s="242"/>
      <c r="S2638" s="243" t="s">
        <v>307</v>
      </c>
      <c r="T2638" s="244">
        <v>77</v>
      </c>
      <c r="U2638" s="244" t="s">
        <v>465</v>
      </c>
    </row>
    <row r="2639" spans="1:21" ht="30.6" hidden="1" x14ac:dyDescent="0.3">
      <c r="A2639" s="232">
        <v>42201</v>
      </c>
      <c r="B2639" s="233" t="s">
        <v>317</v>
      </c>
      <c r="C2639" s="234" t="s">
        <v>43</v>
      </c>
      <c r="D2639" s="235">
        <v>1</v>
      </c>
      <c r="E2639" s="236">
        <v>153046</v>
      </c>
      <c r="F2639" s="236"/>
      <c r="G2639" s="236" t="s">
        <v>306</v>
      </c>
      <c r="H2639" s="245">
        <v>248.75</v>
      </c>
      <c r="I2639" s="238">
        <v>1712755337</v>
      </c>
      <c r="J2639" s="239" t="s">
        <v>1655</v>
      </c>
      <c r="K2639" s="239" t="s">
        <v>1642</v>
      </c>
      <c r="L2639" s="236" t="s">
        <v>1637</v>
      </c>
      <c r="M2639" s="249" t="s">
        <v>1738</v>
      </c>
      <c r="N2639" s="236">
        <v>2124</v>
      </c>
      <c r="O2639" s="236" t="s">
        <v>44</v>
      </c>
      <c r="P2639" s="240"/>
      <c r="Q2639" s="241" t="s">
        <v>14</v>
      </c>
      <c r="R2639" s="242"/>
      <c r="S2639" s="243" t="s">
        <v>307</v>
      </c>
      <c r="T2639" s="244">
        <v>77</v>
      </c>
      <c r="U2639" s="244" t="s">
        <v>465</v>
      </c>
    </row>
    <row r="2640" spans="1:21" ht="30.6" hidden="1" x14ac:dyDescent="0.3">
      <c r="A2640" s="232"/>
      <c r="B2640" s="233" t="s">
        <v>866</v>
      </c>
      <c r="C2640" s="234" t="s">
        <v>1426</v>
      </c>
      <c r="D2640" s="235">
        <v>1</v>
      </c>
      <c r="E2640" s="248">
        <v>153047</v>
      </c>
      <c r="F2640" s="248"/>
      <c r="G2640" s="236" t="s">
        <v>306</v>
      </c>
      <c r="H2640" s="245">
        <v>35</v>
      </c>
      <c r="I2640" s="238">
        <v>1711715787</v>
      </c>
      <c r="J2640" s="302" t="s">
        <v>1681</v>
      </c>
      <c r="K2640" s="239" t="s">
        <v>1642</v>
      </c>
      <c r="L2640" s="236" t="s">
        <v>1637</v>
      </c>
      <c r="M2640" s="236" t="s">
        <v>17</v>
      </c>
      <c r="N2640" s="236" t="s">
        <v>19</v>
      </c>
      <c r="O2640" s="236" t="s">
        <v>19</v>
      </c>
      <c r="P2640" s="240"/>
      <c r="Q2640" s="241" t="s">
        <v>14</v>
      </c>
      <c r="R2640" s="242"/>
      <c r="S2640" s="243" t="s">
        <v>307</v>
      </c>
      <c r="T2640" s="244">
        <v>307</v>
      </c>
      <c r="U2640" s="244"/>
    </row>
    <row r="2641" spans="1:21" ht="30.6" hidden="1" x14ac:dyDescent="0.3">
      <c r="A2641" s="232"/>
      <c r="B2641" s="233" t="s">
        <v>897</v>
      </c>
      <c r="C2641" s="234" t="s">
        <v>1492</v>
      </c>
      <c r="D2641" s="235">
        <v>1</v>
      </c>
      <c r="E2641" s="236">
        <v>153048</v>
      </c>
      <c r="F2641" s="236"/>
      <c r="G2641" s="236" t="s">
        <v>306</v>
      </c>
      <c r="H2641" s="245">
        <v>7.64</v>
      </c>
      <c r="I2641" s="238">
        <v>1707445274</v>
      </c>
      <c r="J2641" s="239" t="s">
        <v>1657</v>
      </c>
      <c r="K2641" s="239" t="s">
        <v>1642</v>
      </c>
      <c r="L2641" s="236" t="s">
        <v>1637</v>
      </c>
      <c r="M2641" s="236" t="s">
        <v>17</v>
      </c>
      <c r="N2641" s="236" t="s">
        <v>19</v>
      </c>
      <c r="O2641" s="236" t="s">
        <v>19</v>
      </c>
      <c r="P2641" s="240"/>
      <c r="Q2641" s="236" t="s">
        <v>14</v>
      </c>
      <c r="R2641" s="242"/>
      <c r="S2641" s="243" t="s">
        <v>307</v>
      </c>
      <c r="T2641" s="244">
        <v>74</v>
      </c>
      <c r="U2641" s="244" t="s">
        <v>465</v>
      </c>
    </row>
    <row r="2642" spans="1:21" ht="30.6" hidden="1" x14ac:dyDescent="0.3">
      <c r="A2642" s="232">
        <v>42201</v>
      </c>
      <c r="B2642" s="233" t="s">
        <v>309</v>
      </c>
      <c r="C2642" s="234" t="s">
        <v>34</v>
      </c>
      <c r="D2642" s="235">
        <v>1</v>
      </c>
      <c r="E2642" s="236">
        <v>153049</v>
      </c>
      <c r="F2642" s="236"/>
      <c r="G2642" s="236" t="s">
        <v>306</v>
      </c>
      <c r="H2642" s="245">
        <v>70.31</v>
      </c>
      <c r="I2642" s="238">
        <v>1802307023</v>
      </c>
      <c r="J2642" s="239" t="s">
        <v>1739</v>
      </c>
      <c r="K2642" s="239" t="s">
        <v>1642</v>
      </c>
      <c r="L2642" s="236" t="s">
        <v>1637</v>
      </c>
      <c r="M2642" s="236" t="s">
        <v>17</v>
      </c>
      <c r="N2642" s="236" t="s">
        <v>18</v>
      </c>
      <c r="O2642" s="236" t="s">
        <v>19</v>
      </c>
      <c r="P2642" s="240" t="s">
        <v>1512</v>
      </c>
      <c r="Q2642" s="241" t="s">
        <v>14</v>
      </c>
      <c r="R2642" s="242"/>
      <c r="S2642" s="243" t="s">
        <v>307</v>
      </c>
      <c r="T2642" s="244">
        <v>77</v>
      </c>
      <c r="U2642" s="244" t="s">
        <v>465</v>
      </c>
    </row>
    <row r="2643" spans="1:21" ht="30.6" hidden="1" x14ac:dyDescent="0.3">
      <c r="A2643" s="232">
        <v>42201</v>
      </c>
      <c r="B2643" s="233" t="s">
        <v>305</v>
      </c>
      <c r="C2643" s="234" t="s">
        <v>21</v>
      </c>
      <c r="D2643" s="235">
        <v>1</v>
      </c>
      <c r="E2643" s="248">
        <v>153050</v>
      </c>
      <c r="F2643" s="248"/>
      <c r="G2643" s="236" t="s">
        <v>306</v>
      </c>
      <c r="H2643" s="237">
        <v>526.4</v>
      </c>
      <c r="I2643" s="238">
        <v>1709130544</v>
      </c>
      <c r="J2643" s="239" t="s">
        <v>1732</v>
      </c>
      <c r="K2643" s="239" t="s">
        <v>1642</v>
      </c>
      <c r="L2643" s="236" t="s">
        <v>1637</v>
      </c>
      <c r="M2643" s="236" t="s">
        <v>17</v>
      </c>
      <c r="N2643" s="236" t="s">
        <v>19</v>
      </c>
      <c r="O2643" s="236" t="s">
        <v>19</v>
      </c>
      <c r="P2643" s="240" t="s">
        <v>1512</v>
      </c>
      <c r="Q2643" s="241" t="s">
        <v>14</v>
      </c>
      <c r="R2643" s="242"/>
      <c r="S2643" s="243" t="s">
        <v>307</v>
      </c>
      <c r="T2643" s="244">
        <v>77</v>
      </c>
      <c r="U2643" s="244" t="s">
        <v>465</v>
      </c>
    </row>
    <row r="2644" spans="1:21" ht="40.799999999999997" hidden="1" x14ac:dyDescent="0.3">
      <c r="A2644" s="232">
        <v>42201</v>
      </c>
      <c r="B2644" s="233" t="s">
        <v>310</v>
      </c>
      <c r="C2644" s="234" t="s">
        <v>15</v>
      </c>
      <c r="D2644" s="235">
        <v>1</v>
      </c>
      <c r="E2644" s="236">
        <v>153051</v>
      </c>
      <c r="F2644" s="236"/>
      <c r="G2644" s="236" t="s">
        <v>306</v>
      </c>
      <c r="H2644" s="245">
        <v>7268.8</v>
      </c>
      <c r="I2644" s="238">
        <v>1718307307</v>
      </c>
      <c r="J2644" s="239" t="s">
        <v>1740</v>
      </c>
      <c r="K2644" s="239" t="s">
        <v>1636</v>
      </c>
      <c r="L2644" s="236" t="s">
        <v>1637</v>
      </c>
      <c r="M2644" s="249" t="s">
        <v>1741</v>
      </c>
      <c r="N2644" s="236" t="s">
        <v>835</v>
      </c>
      <c r="O2644" s="236" t="s">
        <v>35</v>
      </c>
      <c r="P2644" s="240"/>
      <c r="Q2644" s="241" t="s">
        <v>14</v>
      </c>
      <c r="R2644" s="242"/>
      <c r="S2644" s="243" t="s">
        <v>307</v>
      </c>
      <c r="T2644" s="244">
        <v>78</v>
      </c>
      <c r="U2644" s="244" t="s">
        <v>465</v>
      </c>
    </row>
    <row r="2645" spans="1:21" ht="40.799999999999997" hidden="1" x14ac:dyDescent="0.3">
      <c r="A2645" s="232">
        <v>42201</v>
      </c>
      <c r="B2645" s="233" t="s">
        <v>305</v>
      </c>
      <c r="C2645" s="234" t="s">
        <v>21</v>
      </c>
      <c r="D2645" s="235">
        <v>1</v>
      </c>
      <c r="E2645" s="236">
        <v>153052</v>
      </c>
      <c r="F2645" s="236"/>
      <c r="G2645" s="236" t="s">
        <v>306</v>
      </c>
      <c r="H2645" s="237">
        <v>526.4</v>
      </c>
      <c r="I2645" s="238">
        <v>1718307307</v>
      </c>
      <c r="J2645" s="239" t="s">
        <v>1740</v>
      </c>
      <c r="K2645" s="239" t="s">
        <v>1636</v>
      </c>
      <c r="L2645" s="236" t="s">
        <v>1637</v>
      </c>
      <c r="M2645" s="236" t="s">
        <v>17</v>
      </c>
      <c r="N2645" s="236" t="s">
        <v>19</v>
      </c>
      <c r="O2645" s="236" t="s">
        <v>19</v>
      </c>
      <c r="P2645" s="240" t="s">
        <v>574</v>
      </c>
      <c r="Q2645" s="241" t="s">
        <v>14</v>
      </c>
      <c r="R2645" s="242"/>
      <c r="S2645" s="243" t="s">
        <v>307</v>
      </c>
      <c r="T2645" s="244">
        <v>78</v>
      </c>
      <c r="U2645" s="244" t="s">
        <v>465</v>
      </c>
    </row>
    <row r="2646" spans="1:21" ht="40.799999999999997" hidden="1" x14ac:dyDescent="0.3">
      <c r="A2646" s="232"/>
      <c r="B2646" s="233" t="s">
        <v>866</v>
      </c>
      <c r="C2646" s="234" t="s">
        <v>867</v>
      </c>
      <c r="D2646" s="235">
        <v>1</v>
      </c>
      <c r="E2646" s="248">
        <v>153053</v>
      </c>
      <c r="F2646" s="248"/>
      <c r="G2646" s="236" t="s">
        <v>306</v>
      </c>
      <c r="H2646" s="245">
        <v>35</v>
      </c>
      <c r="I2646" s="238">
        <v>1718307307</v>
      </c>
      <c r="J2646" s="239" t="s">
        <v>1740</v>
      </c>
      <c r="K2646" s="239" t="s">
        <v>1636</v>
      </c>
      <c r="L2646" s="236" t="s">
        <v>1637</v>
      </c>
      <c r="M2646" s="236" t="s">
        <v>17</v>
      </c>
      <c r="N2646" s="236" t="s">
        <v>19</v>
      </c>
      <c r="O2646" s="236" t="s">
        <v>19</v>
      </c>
      <c r="P2646" s="240"/>
      <c r="Q2646" s="241" t="s">
        <v>14</v>
      </c>
      <c r="R2646" s="242"/>
      <c r="S2646" s="243" t="s">
        <v>307</v>
      </c>
      <c r="T2646" s="244">
        <v>78</v>
      </c>
      <c r="U2646" s="244" t="s">
        <v>465</v>
      </c>
    </row>
    <row r="2647" spans="1:21" ht="40.799999999999997" hidden="1" x14ac:dyDescent="0.3">
      <c r="A2647" s="232">
        <v>42201</v>
      </c>
      <c r="B2647" s="233" t="s">
        <v>309</v>
      </c>
      <c r="C2647" s="234" t="s">
        <v>34</v>
      </c>
      <c r="D2647" s="235">
        <v>1</v>
      </c>
      <c r="E2647" s="236">
        <v>153054</v>
      </c>
      <c r="F2647" s="236"/>
      <c r="G2647" s="236" t="s">
        <v>306</v>
      </c>
      <c r="H2647" s="245">
        <v>70.31</v>
      </c>
      <c r="I2647" s="238">
        <v>1718307307</v>
      </c>
      <c r="J2647" s="239" t="s">
        <v>1740</v>
      </c>
      <c r="K2647" s="239" t="s">
        <v>1636</v>
      </c>
      <c r="L2647" s="236" t="s">
        <v>1637</v>
      </c>
      <c r="M2647" s="236" t="s">
        <v>17</v>
      </c>
      <c r="N2647" s="236" t="s">
        <v>18</v>
      </c>
      <c r="O2647" s="236" t="s">
        <v>19</v>
      </c>
      <c r="P2647" s="240" t="s">
        <v>1512</v>
      </c>
      <c r="Q2647" s="241" t="s">
        <v>14</v>
      </c>
      <c r="R2647" s="242"/>
      <c r="S2647" s="243" t="s">
        <v>307</v>
      </c>
      <c r="T2647" s="244">
        <v>78</v>
      </c>
      <c r="U2647" s="244" t="s">
        <v>465</v>
      </c>
    </row>
    <row r="2648" spans="1:21" ht="30.6" hidden="1" x14ac:dyDescent="0.3">
      <c r="A2648" s="232">
        <v>42201</v>
      </c>
      <c r="B2648" s="233" t="s">
        <v>317</v>
      </c>
      <c r="C2648" s="234" t="s">
        <v>43</v>
      </c>
      <c r="D2648" s="235">
        <v>1</v>
      </c>
      <c r="E2648" s="236">
        <v>153055</v>
      </c>
      <c r="F2648" s="236"/>
      <c r="G2648" s="236" t="s">
        <v>306</v>
      </c>
      <c r="H2648" s="245">
        <v>248.75</v>
      </c>
      <c r="I2648" s="238">
        <v>1309699484</v>
      </c>
      <c r="J2648" s="239" t="s">
        <v>1742</v>
      </c>
      <c r="K2648" s="239" t="s">
        <v>1439</v>
      </c>
      <c r="L2648" s="236" t="s">
        <v>1637</v>
      </c>
      <c r="M2648" s="249" t="s">
        <v>1743</v>
      </c>
      <c r="N2648" s="236">
        <v>2124</v>
      </c>
      <c r="O2648" s="236" t="s">
        <v>44</v>
      </c>
      <c r="P2648" s="240"/>
      <c r="Q2648" s="241" t="s">
        <v>14</v>
      </c>
      <c r="R2648" s="242"/>
      <c r="S2648" s="243" t="s">
        <v>307</v>
      </c>
      <c r="T2648" s="244">
        <v>79</v>
      </c>
      <c r="U2648" s="244" t="s">
        <v>465</v>
      </c>
    </row>
    <row r="2649" spans="1:21" ht="32.4" hidden="1" x14ac:dyDescent="0.3">
      <c r="A2649" s="232">
        <v>42201</v>
      </c>
      <c r="B2649" s="233" t="s">
        <v>310</v>
      </c>
      <c r="C2649" s="234" t="s">
        <v>15</v>
      </c>
      <c r="D2649" s="235">
        <v>1</v>
      </c>
      <c r="E2649" s="248">
        <v>153056</v>
      </c>
      <c r="F2649" s="248"/>
      <c r="G2649" s="236" t="s">
        <v>306</v>
      </c>
      <c r="H2649" s="245">
        <v>938.85</v>
      </c>
      <c r="I2649" s="238">
        <v>1309699484</v>
      </c>
      <c r="J2649" s="239" t="s">
        <v>1742</v>
      </c>
      <c r="K2649" s="239" t="s">
        <v>1439</v>
      </c>
      <c r="L2649" s="236" t="s">
        <v>1637</v>
      </c>
      <c r="M2649" s="249" t="s">
        <v>1744</v>
      </c>
      <c r="N2649" s="236">
        <v>2032</v>
      </c>
      <c r="O2649" s="236" t="s">
        <v>13</v>
      </c>
      <c r="P2649" s="240"/>
      <c r="Q2649" s="241" t="s">
        <v>14</v>
      </c>
      <c r="R2649" s="242"/>
      <c r="S2649" s="243" t="s">
        <v>307</v>
      </c>
      <c r="T2649" s="244">
        <v>79</v>
      </c>
      <c r="U2649" s="244" t="s">
        <v>465</v>
      </c>
    </row>
    <row r="2650" spans="1:21" ht="30.6" hidden="1" x14ac:dyDescent="0.3">
      <c r="A2650" s="232">
        <v>42201</v>
      </c>
      <c r="B2650" s="233" t="s">
        <v>309</v>
      </c>
      <c r="C2650" s="234" t="s">
        <v>1441</v>
      </c>
      <c r="D2650" s="235">
        <v>1</v>
      </c>
      <c r="E2650" s="236">
        <v>153057</v>
      </c>
      <c r="F2650" s="236"/>
      <c r="G2650" s="236" t="s">
        <v>306</v>
      </c>
      <c r="H2650" s="245">
        <v>319.2</v>
      </c>
      <c r="I2650" s="238">
        <v>1309699484</v>
      </c>
      <c r="J2650" s="239" t="s">
        <v>1742</v>
      </c>
      <c r="K2650" s="239" t="s">
        <v>1439</v>
      </c>
      <c r="L2650" s="236" t="s">
        <v>1637</v>
      </c>
      <c r="M2650" s="236" t="s">
        <v>17</v>
      </c>
      <c r="N2650" s="236" t="s">
        <v>18</v>
      </c>
      <c r="O2650" s="236" t="s">
        <v>19</v>
      </c>
      <c r="P2650" s="240" t="s">
        <v>311</v>
      </c>
      <c r="Q2650" s="241" t="s">
        <v>14</v>
      </c>
      <c r="R2650" s="242"/>
      <c r="S2650" s="243" t="s">
        <v>307</v>
      </c>
      <c r="T2650" s="244">
        <v>79</v>
      </c>
      <c r="U2650" s="244" t="s">
        <v>465</v>
      </c>
    </row>
    <row r="2651" spans="1:21" ht="21.6" hidden="1" x14ac:dyDescent="0.3">
      <c r="A2651" s="232"/>
      <c r="B2651" s="233" t="s">
        <v>866</v>
      </c>
      <c r="C2651" s="234" t="s">
        <v>867</v>
      </c>
      <c r="D2651" s="235">
        <v>1</v>
      </c>
      <c r="E2651" s="236">
        <v>153058</v>
      </c>
      <c r="F2651" s="236"/>
      <c r="G2651" s="236" t="s">
        <v>306</v>
      </c>
      <c r="H2651" s="245">
        <v>35</v>
      </c>
      <c r="I2651" s="238"/>
      <c r="J2651" s="239" t="s">
        <v>1647</v>
      </c>
      <c r="K2651" s="239" t="s">
        <v>1648</v>
      </c>
      <c r="L2651" s="236" t="s">
        <v>1637</v>
      </c>
      <c r="M2651" s="236" t="s">
        <v>17</v>
      </c>
      <c r="N2651" s="236" t="s">
        <v>19</v>
      </c>
      <c r="O2651" s="236" t="s">
        <v>19</v>
      </c>
      <c r="P2651" s="240"/>
      <c r="Q2651" s="241" t="s">
        <v>14</v>
      </c>
      <c r="R2651" s="242"/>
      <c r="S2651" s="243" t="s">
        <v>307</v>
      </c>
      <c r="T2651" s="244">
        <v>79</v>
      </c>
      <c r="U2651" s="244" t="s">
        <v>465</v>
      </c>
    </row>
    <row r="2652" spans="1:21" ht="30.6" hidden="1" x14ac:dyDescent="0.3">
      <c r="A2652" s="232">
        <v>42201</v>
      </c>
      <c r="B2652" s="233" t="s">
        <v>305</v>
      </c>
      <c r="C2652" s="234" t="s">
        <v>21</v>
      </c>
      <c r="D2652" s="235">
        <v>1</v>
      </c>
      <c r="E2652" s="248">
        <v>153059</v>
      </c>
      <c r="F2652" s="248"/>
      <c r="G2652" s="236" t="s">
        <v>306</v>
      </c>
      <c r="H2652" s="237">
        <v>526.4</v>
      </c>
      <c r="I2652" s="238">
        <v>1721083838</v>
      </c>
      <c r="J2652" s="239" t="s">
        <v>1745</v>
      </c>
      <c r="K2652" s="239" t="s">
        <v>1439</v>
      </c>
      <c r="L2652" s="236" t="s">
        <v>1637</v>
      </c>
      <c r="M2652" s="236" t="s">
        <v>17</v>
      </c>
      <c r="N2652" s="236" t="s">
        <v>19</v>
      </c>
      <c r="O2652" s="236" t="s">
        <v>19</v>
      </c>
      <c r="P2652" s="240" t="s">
        <v>1512</v>
      </c>
      <c r="Q2652" s="241" t="s">
        <v>14</v>
      </c>
      <c r="R2652" s="242"/>
      <c r="S2652" s="243" t="s">
        <v>307</v>
      </c>
      <c r="T2652" s="244">
        <v>79</v>
      </c>
      <c r="U2652" s="244" t="s">
        <v>465</v>
      </c>
    </row>
    <row r="2653" spans="1:21" ht="30.6" hidden="1" x14ac:dyDescent="0.3">
      <c r="A2653" s="232">
        <v>42201</v>
      </c>
      <c r="B2653" s="233" t="s">
        <v>305</v>
      </c>
      <c r="C2653" s="234" t="s">
        <v>21</v>
      </c>
      <c r="D2653" s="235">
        <v>1</v>
      </c>
      <c r="E2653" s="236">
        <v>153060</v>
      </c>
      <c r="F2653" s="236"/>
      <c r="G2653" s="236" t="s">
        <v>306</v>
      </c>
      <c r="H2653" s="237">
        <v>526.4</v>
      </c>
      <c r="I2653" s="238"/>
      <c r="J2653" s="239"/>
      <c r="K2653" s="239" t="s">
        <v>1439</v>
      </c>
      <c r="L2653" s="236" t="s">
        <v>1637</v>
      </c>
      <c r="M2653" s="236" t="s">
        <v>17</v>
      </c>
      <c r="N2653" s="236" t="s">
        <v>19</v>
      </c>
      <c r="O2653" s="236" t="s">
        <v>19</v>
      </c>
      <c r="P2653" s="240" t="s">
        <v>1512</v>
      </c>
      <c r="Q2653" s="241" t="s">
        <v>14</v>
      </c>
      <c r="R2653" s="242"/>
      <c r="S2653" s="243" t="s">
        <v>307</v>
      </c>
      <c r="T2653" s="244">
        <v>80</v>
      </c>
      <c r="U2653" s="244" t="s">
        <v>465</v>
      </c>
    </row>
    <row r="2654" spans="1:21" ht="32.4" hidden="1" x14ac:dyDescent="0.3">
      <c r="A2654" s="232">
        <v>42201</v>
      </c>
      <c r="B2654" s="233" t="s">
        <v>310</v>
      </c>
      <c r="C2654" s="234" t="s">
        <v>15</v>
      </c>
      <c r="D2654" s="235">
        <v>1</v>
      </c>
      <c r="E2654" s="236">
        <v>153061</v>
      </c>
      <c r="F2654" s="236"/>
      <c r="G2654" s="236" t="s">
        <v>306</v>
      </c>
      <c r="H2654" s="245">
        <v>938.85</v>
      </c>
      <c r="I2654" s="238">
        <v>201259132</v>
      </c>
      <c r="J2654" s="239" t="s">
        <v>1731</v>
      </c>
      <c r="K2654" s="239" t="s">
        <v>1439</v>
      </c>
      <c r="L2654" s="236" t="s">
        <v>1637</v>
      </c>
      <c r="M2654" s="249" t="s">
        <v>1746</v>
      </c>
      <c r="N2654" s="236">
        <v>1933</v>
      </c>
      <c r="O2654" s="236" t="s">
        <v>13</v>
      </c>
      <c r="P2654" s="240"/>
      <c r="Q2654" s="241" t="s">
        <v>14</v>
      </c>
      <c r="R2654" s="242"/>
      <c r="S2654" s="243" t="s">
        <v>307</v>
      </c>
      <c r="T2654" s="244">
        <v>80</v>
      </c>
      <c r="U2654" s="244" t="s">
        <v>465</v>
      </c>
    </row>
    <row r="2655" spans="1:21" ht="30.6" hidden="1" x14ac:dyDescent="0.3">
      <c r="A2655" s="232"/>
      <c r="B2655" s="233" t="s">
        <v>866</v>
      </c>
      <c r="C2655" s="234" t="s">
        <v>867</v>
      </c>
      <c r="D2655" s="235">
        <v>1</v>
      </c>
      <c r="E2655" s="236">
        <v>155239</v>
      </c>
      <c r="F2655" s="236"/>
      <c r="G2655" s="236" t="s">
        <v>306</v>
      </c>
      <c r="H2655" s="245">
        <v>35</v>
      </c>
      <c r="I2655" s="238">
        <v>201259132</v>
      </c>
      <c r="J2655" s="239" t="s">
        <v>1731</v>
      </c>
      <c r="K2655" s="239" t="s">
        <v>1439</v>
      </c>
      <c r="L2655" s="236" t="s">
        <v>1637</v>
      </c>
      <c r="M2655" s="236" t="s">
        <v>17</v>
      </c>
      <c r="N2655" s="236" t="s">
        <v>19</v>
      </c>
      <c r="O2655" s="236" t="s">
        <v>19</v>
      </c>
      <c r="P2655" s="240"/>
      <c r="Q2655" s="241" t="s">
        <v>14</v>
      </c>
      <c r="R2655" s="242"/>
      <c r="S2655" s="243" t="s">
        <v>307</v>
      </c>
      <c r="T2655" s="244">
        <v>80</v>
      </c>
      <c r="U2655" s="244"/>
    </row>
    <row r="2656" spans="1:21" ht="30.6" hidden="1" x14ac:dyDescent="0.3">
      <c r="A2656" s="232">
        <v>42201</v>
      </c>
      <c r="B2656" s="233" t="s">
        <v>317</v>
      </c>
      <c r="C2656" s="234" t="s">
        <v>43</v>
      </c>
      <c r="D2656" s="235">
        <v>1</v>
      </c>
      <c r="E2656" s="248">
        <v>153062</v>
      </c>
      <c r="F2656" s="248"/>
      <c r="G2656" s="236" t="s">
        <v>306</v>
      </c>
      <c r="H2656" s="245">
        <v>248.75</v>
      </c>
      <c r="I2656" s="238">
        <v>201259132</v>
      </c>
      <c r="J2656" s="239" t="s">
        <v>1731</v>
      </c>
      <c r="K2656" s="239" t="s">
        <v>1439</v>
      </c>
      <c r="L2656" s="236" t="s">
        <v>1637</v>
      </c>
      <c r="M2656" s="249" t="s">
        <v>1747</v>
      </c>
      <c r="N2656" s="236">
        <v>2124</v>
      </c>
      <c r="O2656" s="236" t="s">
        <v>44</v>
      </c>
      <c r="P2656" s="240"/>
      <c r="Q2656" s="241" t="s">
        <v>14</v>
      </c>
      <c r="R2656" s="242"/>
      <c r="S2656" s="243" t="s">
        <v>307</v>
      </c>
      <c r="T2656" s="244">
        <v>80</v>
      </c>
      <c r="U2656" s="244" t="s">
        <v>465</v>
      </c>
    </row>
    <row r="2657" spans="1:21" ht="30.6" hidden="1" x14ac:dyDescent="0.3">
      <c r="A2657" s="232">
        <v>42201</v>
      </c>
      <c r="B2657" s="233" t="s">
        <v>309</v>
      </c>
      <c r="C2657" s="234" t="s">
        <v>1728</v>
      </c>
      <c r="D2657" s="235">
        <v>1</v>
      </c>
      <c r="E2657" s="236">
        <v>155238</v>
      </c>
      <c r="F2657" s="236"/>
      <c r="G2657" s="236" t="s">
        <v>306</v>
      </c>
      <c r="H2657" s="245">
        <v>319.2</v>
      </c>
      <c r="I2657" s="238">
        <v>201259132</v>
      </c>
      <c r="J2657" s="239" t="s">
        <v>1731</v>
      </c>
      <c r="K2657" s="239" t="s">
        <v>1439</v>
      </c>
      <c r="L2657" s="236" t="s">
        <v>1637</v>
      </c>
      <c r="M2657" s="236" t="s">
        <v>17</v>
      </c>
      <c r="N2657" s="236" t="s">
        <v>18</v>
      </c>
      <c r="O2657" s="236" t="s">
        <v>19</v>
      </c>
      <c r="P2657" s="240" t="s">
        <v>1512</v>
      </c>
      <c r="Q2657" s="241" t="s">
        <v>14</v>
      </c>
      <c r="R2657" s="242"/>
      <c r="S2657" s="243" t="s">
        <v>307</v>
      </c>
      <c r="T2657" s="244">
        <v>80</v>
      </c>
      <c r="U2657" s="244" t="s">
        <v>465</v>
      </c>
    </row>
    <row r="2658" spans="1:21" ht="30.6" hidden="1" x14ac:dyDescent="0.3">
      <c r="A2658" s="232">
        <v>42201</v>
      </c>
      <c r="B2658" s="233" t="s">
        <v>305</v>
      </c>
      <c r="C2658" s="234" t="s">
        <v>1470</v>
      </c>
      <c r="D2658" s="235">
        <v>1</v>
      </c>
      <c r="E2658" s="236">
        <v>194411</v>
      </c>
      <c r="F2658" s="236"/>
      <c r="G2658" s="236" t="s">
        <v>306</v>
      </c>
      <c r="H2658" s="237">
        <v>526.4</v>
      </c>
      <c r="I2658" s="238">
        <v>1715594584</v>
      </c>
      <c r="J2658" s="239" t="s">
        <v>1748</v>
      </c>
      <c r="K2658" s="239" t="s">
        <v>1642</v>
      </c>
      <c r="L2658" s="236" t="s">
        <v>1637</v>
      </c>
      <c r="M2658" s="236" t="s">
        <v>17</v>
      </c>
      <c r="N2658" s="236" t="s">
        <v>19</v>
      </c>
      <c r="O2658" s="236" t="s">
        <v>19</v>
      </c>
      <c r="P2658" s="240" t="s">
        <v>1512</v>
      </c>
      <c r="Q2658" s="241" t="s">
        <v>1460</v>
      </c>
      <c r="R2658" s="242"/>
      <c r="S2658" s="243" t="s">
        <v>307</v>
      </c>
      <c r="T2658" s="244">
        <v>307</v>
      </c>
      <c r="U2658" s="244"/>
    </row>
    <row r="2659" spans="1:21" ht="30.6" hidden="1" x14ac:dyDescent="0.3">
      <c r="A2659" s="232">
        <v>42201</v>
      </c>
      <c r="B2659" s="233" t="s">
        <v>309</v>
      </c>
      <c r="C2659" s="234" t="s">
        <v>1646</v>
      </c>
      <c r="D2659" s="235">
        <v>1</v>
      </c>
      <c r="E2659" s="248">
        <v>153065</v>
      </c>
      <c r="F2659" s="248"/>
      <c r="G2659" s="236" t="s">
        <v>306</v>
      </c>
      <c r="H2659" s="245">
        <v>319.2</v>
      </c>
      <c r="I2659" s="238">
        <v>1711715787</v>
      </c>
      <c r="J2659" s="302" t="s">
        <v>1681</v>
      </c>
      <c r="K2659" s="239" t="s">
        <v>1642</v>
      </c>
      <c r="L2659" s="236" t="s">
        <v>1637</v>
      </c>
      <c r="M2659" s="236" t="s">
        <v>17</v>
      </c>
      <c r="N2659" s="236" t="s">
        <v>18</v>
      </c>
      <c r="O2659" s="236" t="s">
        <v>19</v>
      </c>
      <c r="P2659" s="240"/>
      <c r="Q2659" s="241" t="s">
        <v>14</v>
      </c>
      <c r="R2659" s="242"/>
      <c r="S2659" s="243" t="s">
        <v>307</v>
      </c>
      <c r="T2659" s="244">
        <v>307</v>
      </c>
      <c r="U2659" s="244"/>
    </row>
    <row r="2660" spans="1:21" ht="30.6" hidden="1" x14ac:dyDescent="0.3">
      <c r="A2660" s="232">
        <v>42201</v>
      </c>
      <c r="B2660" s="233" t="s">
        <v>309</v>
      </c>
      <c r="C2660" s="234" t="s">
        <v>1646</v>
      </c>
      <c r="D2660" s="235">
        <v>1</v>
      </c>
      <c r="E2660" s="248">
        <v>155292</v>
      </c>
      <c r="F2660" s="248"/>
      <c r="G2660" s="236" t="s">
        <v>306</v>
      </c>
      <c r="H2660" s="245">
        <v>319.2</v>
      </c>
      <c r="I2660" s="238">
        <v>1711715787</v>
      </c>
      <c r="J2660" s="302" t="s">
        <v>1681</v>
      </c>
      <c r="K2660" s="239" t="s">
        <v>1642</v>
      </c>
      <c r="L2660" s="236" t="s">
        <v>1637</v>
      </c>
      <c r="M2660" s="236" t="s">
        <v>17</v>
      </c>
      <c r="N2660" s="236" t="s">
        <v>18</v>
      </c>
      <c r="O2660" s="236" t="s">
        <v>19</v>
      </c>
      <c r="P2660" s="240"/>
      <c r="Q2660" s="241" t="s">
        <v>14</v>
      </c>
      <c r="R2660" s="242"/>
      <c r="S2660" s="243" t="s">
        <v>307</v>
      </c>
      <c r="T2660" s="244">
        <v>307</v>
      </c>
      <c r="U2660" s="244"/>
    </row>
    <row r="2661" spans="1:21" ht="30.6" hidden="1" x14ac:dyDescent="0.3">
      <c r="A2661" s="232">
        <v>42201</v>
      </c>
      <c r="B2661" s="233" t="s">
        <v>309</v>
      </c>
      <c r="C2661" s="234" t="s">
        <v>1646</v>
      </c>
      <c r="D2661" s="235">
        <v>1</v>
      </c>
      <c r="E2661" s="236">
        <v>153066</v>
      </c>
      <c r="F2661" s="236"/>
      <c r="G2661" s="236" t="s">
        <v>306</v>
      </c>
      <c r="H2661" s="245">
        <v>319.2</v>
      </c>
      <c r="I2661" s="238"/>
      <c r="J2661" s="239" t="s">
        <v>1748</v>
      </c>
      <c r="K2661" s="239" t="s">
        <v>1642</v>
      </c>
      <c r="L2661" s="236" t="s">
        <v>1637</v>
      </c>
      <c r="M2661" s="236" t="s">
        <v>17</v>
      </c>
      <c r="N2661" s="236" t="s">
        <v>18</v>
      </c>
      <c r="O2661" s="236" t="s">
        <v>19</v>
      </c>
      <c r="P2661" s="240"/>
      <c r="Q2661" s="241" t="s">
        <v>14</v>
      </c>
      <c r="R2661" s="242"/>
      <c r="S2661" s="243" t="s">
        <v>307</v>
      </c>
      <c r="T2661" s="244">
        <v>307</v>
      </c>
      <c r="U2661" s="244"/>
    </row>
    <row r="2662" spans="1:21" ht="21.6" hidden="1" x14ac:dyDescent="0.3">
      <c r="A2662" s="232">
        <v>42201</v>
      </c>
      <c r="B2662" s="233" t="s">
        <v>309</v>
      </c>
      <c r="C2662" s="234" t="s">
        <v>34</v>
      </c>
      <c r="D2662" s="235">
        <v>1</v>
      </c>
      <c r="E2662" s="236">
        <v>153067</v>
      </c>
      <c r="F2662" s="236"/>
      <c r="G2662" s="236" t="s">
        <v>306</v>
      </c>
      <c r="H2662" s="245">
        <v>70.31</v>
      </c>
      <c r="I2662" s="238"/>
      <c r="J2662" s="239"/>
      <c r="K2662" s="239"/>
      <c r="L2662" s="236" t="s">
        <v>1637</v>
      </c>
      <c r="M2662" s="236" t="s">
        <v>17</v>
      </c>
      <c r="N2662" s="236" t="s">
        <v>18</v>
      </c>
      <c r="O2662" s="236" t="s">
        <v>19</v>
      </c>
      <c r="P2662" s="240" t="s">
        <v>1512</v>
      </c>
      <c r="Q2662" s="241" t="s">
        <v>14</v>
      </c>
      <c r="R2662" s="242"/>
      <c r="S2662" s="243" t="s">
        <v>307</v>
      </c>
      <c r="T2662" s="244">
        <v>307</v>
      </c>
      <c r="U2662" s="244"/>
    </row>
    <row r="2663" spans="1:21" ht="30.6" hidden="1" x14ac:dyDescent="0.3">
      <c r="A2663" s="232">
        <v>42201</v>
      </c>
      <c r="B2663" s="233" t="s">
        <v>309</v>
      </c>
      <c r="C2663" s="234" t="s">
        <v>34</v>
      </c>
      <c r="D2663" s="235">
        <v>1</v>
      </c>
      <c r="E2663" s="248">
        <v>153068</v>
      </c>
      <c r="F2663" s="248"/>
      <c r="G2663" s="236" t="s">
        <v>306</v>
      </c>
      <c r="H2663" s="245">
        <v>70.31</v>
      </c>
      <c r="I2663" s="238"/>
      <c r="J2663" s="239" t="s">
        <v>1748</v>
      </c>
      <c r="K2663" s="239" t="s">
        <v>1642</v>
      </c>
      <c r="L2663" s="236" t="s">
        <v>1637</v>
      </c>
      <c r="M2663" s="236" t="s">
        <v>17</v>
      </c>
      <c r="N2663" s="236" t="s">
        <v>18</v>
      </c>
      <c r="O2663" s="236" t="s">
        <v>19</v>
      </c>
      <c r="P2663" s="240" t="s">
        <v>1512</v>
      </c>
      <c r="Q2663" s="241" t="s">
        <v>14</v>
      </c>
      <c r="R2663" s="242"/>
      <c r="S2663" s="243" t="s">
        <v>307</v>
      </c>
      <c r="T2663" s="244">
        <v>307</v>
      </c>
      <c r="U2663" s="244"/>
    </row>
    <row r="2664" spans="1:21" ht="30.6" hidden="1" x14ac:dyDescent="0.3">
      <c r="A2664" s="232">
        <v>42201</v>
      </c>
      <c r="B2664" s="233" t="s">
        <v>315</v>
      </c>
      <c r="C2664" s="234" t="s">
        <v>32</v>
      </c>
      <c r="D2664" s="235">
        <v>1</v>
      </c>
      <c r="E2664" s="236">
        <v>153069</v>
      </c>
      <c r="F2664" s="236"/>
      <c r="G2664" s="236" t="s">
        <v>306</v>
      </c>
      <c r="H2664" s="245">
        <v>87.36</v>
      </c>
      <c r="I2664" s="238">
        <v>1709130544</v>
      </c>
      <c r="J2664" s="239" t="s">
        <v>1732</v>
      </c>
      <c r="K2664" s="239" t="s">
        <v>1642</v>
      </c>
      <c r="L2664" s="236" t="s">
        <v>1637</v>
      </c>
      <c r="M2664" s="236" t="s">
        <v>17</v>
      </c>
      <c r="N2664" s="236" t="s">
        <v>18</v>
      </c>
      <c r="O2664" s="236" t="s">
        <v>19</v>
      </c>
      <c r="P2664" s="240"/>
      <c r="Q2664" s="241" t="s">
        <v>14</v>
      </c>
      <c r="R2664" s="242"/>
      <c r="S2664" s="243" t="s">
        <v>307</v>
      </c>
      <c r="T2664" s="244">
        <v>307</v>
      </c>
      <c r="U2664" s="244"/>
    </row>
    <row r="2665" spans="1:21" ht="30.6" hidden="1" x14ac:dyDescent="0.3">
      <c r="A2665" s="232">
        <v>42201</v>
      </c>
      <c r="B2665" s="233" t="s">
        <v>320</v>
      </c>
      <c r="C2665" s="234" t="s">
        <v>33</v>
      </c>
      <c r="D2665" s="235">
        <v>1</v>
      </c>
      <c r="E2665" s="236">
        <v>153070</v>
      </c>
      <c r="F2665" s="236"/>
      <c r="G2665" s="236" t="s">
        <v>306</v>
      </c>
      <c r="H2665" s="245">
        <v>123.2</v>
      </c>
      <c r="I2665" s="238"/>
      <c r="J2665" s="239" t="s">
        <v>1748</v>
      </c>
      <c r="K2665" s="239" t="s">
        <v>1642</v>
      </c>
      <c r="L2665" s="236" t="s">
        <v>1637</v>
      </c>
      <c r="M2665" s="236" t="s">
        <v>17</v>
      </c>
      <c r="N2665" s="236" t="s">
        <v>18</v>
      </c>
      <c r="O2665" s="236" t="s">
        <v>19</v>
      </c>
      <c r="P2665" s="240"/>
      <c r="Q2665" s="241" t="s">
        <v>14</v>
      </c>
      <c r="R2665" s="242"/>
      <c r="S2665" s="243" t="s">
        <v>307</v>
      </c>
      <c r="T2665" s="244">
        <v>307</v>
      </c>
      <c r="U2665" s="244"/>
    </row>
    <row r="2666" spans="1:21" ht="30.6" hidden="1" x14ac:dyDescent="0.3">
      <c r="A2666" s="232">
        <v>42201</v>
      </c>
      <c r="B2666" s="233" t="s">
        <v>317</v>
      </c>
      <c r="C2666" s="234" t="s">
        <v>43</v>
      </c>
      <c r="D2666" s="235">
        <v>1</v>
      </c>
      <c r="E2666" s="248">
        <v>153071</v>
      </c>
      <c r="F2666" s="248"/>
      <c r="G2666" s="236" t="s">
        <v>306</v>
      </c>
      <c r="H2666" s="245">
        <v>248.75</v>
      </c>
      <c r="I2666" s="238">
        <v>1715594584</v>
      </c>
      <c r="J2666" s="239" t="s">
        <v>1748</v>
      </c>
      <c r="K2666" s="239" t="s">
        <v>1642</v>
      </c>
      <c r="L2666" s="236" t="s">
        <v>1637</v>
      </c>
      <c r="M2666" s="249" t="s">
        <v>1749</v>
      </c>
      <c r="N2666" s="236">
        <v>2124</v>
      </c>
      <c r="O2666" s="236" t="s">
        <v>44</v>
      </c>
      <c r="P2666" s="240"/>
      <c r="Q2666" s="241" t="s">
        <v>14</v>
      </c>
      <c r="R2666" s="242"/>
      <c r="S2666" s="243" t="s">
        <v>307</v>
      </c>
      <c r="T2666" s="244">
        <v>307</v>
      </c>
      <c r="U2666" s="244"/>
    </row>
    <row r="2667" spans="1:21" ht="32.4" hidden="1" x14ac:dyDescent="0.3">
      <c r="A2667" s="306">
        <v>42201</v>
      </c>
      <c r="B2667" s="307" t="s">
        <v>666</v>
      </c>
      <c r="C2667" s="308" t="s">
        <v>667</v>
      </c>
      <c r="D2667" s="309">
        <v>1</v>
      </c>
      <c r="E2667" s="310">
        <v>153072</v>
      </c>
      <c r="F2667" s="310"/>
      <c r="G2667" s="310" t="s">
        <v>306</v>
      </c>
      <c r="H2667" s="311">
        <v>94.08</v>
      </c>
      <c r="I2667" s="312" t="s">
        <v>1750</v>
      </c>
      <c r="J2667" s="313"/>
      <c r="K2667" s="313"/>
      <c r="L2667" s="310" t="s">
        <v>1637</v>
      </c>
      <c r="M2667" s="310" t="s">
        <v>17</v>
      </c>
      <c r="N2667" s="310" t="s">
        <v>18</v>
      </c>
      <c r="O2667" s="310" t="s">
        <v>19</v>
      </c>
      <c r="P2667" s="314"/>
      <c r="Q2667" s="315" t="s">
        <v>14</v>
      </c>
      <c r="R2667" s="316"/>
      <c r="S2667" s="317" t="s">
        <v>307</v>
      </c>
      <c r="T2667" s="318">
        <v>307</v>
      </c>
      <c r="U2667" s="318"/>
    </row>
    <row r="2668" spans="1:21" ht="30.6" hidden="1" x14ac:dyDescent="0.3">
      <c r="A2668" s="232">
        <v>42201</v>
      </c>
      <c r="B2668" s="233" t="s">
        <v>309</v>
      </c>
      <c r="C2668" s="234" t="s">
        <v>34</v>
      </c>
      <c r="D2668" s="235">
        <v>1</v>
      </c>
      <c r="E2668" s="236">
        <v>153073</v>
      </c>
      <c r="F2668" s="236"/>
      <c r="G2668" s="236" t="s">
        <v>306</v>
      </c>
      <c r="H2668" s="245">
        <v>70.31</v>
      </c>
      <c r="I2668" s="238"/>
      <c r="J2668" s="239" t="s">
        <v>1748</v>
      </c>
      <c r="K2668" s="239" t="s">
        <v>1642</v>
      </c>
      <c r="L2668" s="236" t="s">
        <v>1637</v>
      </c>
      <c r="M2668" s="236" t="s">
        <v>17</v>
      </c>
      <c r="N2668" s="236" t="s">
        <v>18</v>
      </c>
      <c r="O2668" s="236" t="s">
        <v>19</v>
      </c>
      <c r="P2668" s="240" t="s">
        <v>1425</v>
      </c>
      <c r="Q2668" s="241" t="s">
        <v>14</v>
      </c>
      <c r="R2668" s="242"/>
      <c r="S2668" s="243" t="s">
        <v>307</v>
      </c>
      <c r="T2668" s="244">
        <v>307</v>
      </c>
      <c r="U2668" s="244"/>
    </row>
    <row r="2669" spans="1:21" ht="30.6" hidden="1" x14ac:dyDescent="0.3">
      <c r="A2669" s="232"/>
      <c r="B2669" s="233" t="s">
        <v>1269</v>
      </c>
      <c r="C2669" s="234" t="s">
        <v>1433</v>
      </c>
      <c r="D2669" s="235">
        <v>1</v>
      </c>
      <c r="E2669" s="236">
        <v>153074</v>
      </c>
      <c r="F2669" s="236"/>
      <c r="G2669" s="236" t="s">
        <v>306</v>
      </c>
      <c r="H2669" s="245">
        <v>135</v>
      </c>
      <c r="I2669" s="238">
        <v>1709130544</v>
      </c>
      <c r="J2669" s="239" t="s">
        <v>1732</v>
      </c>
      <c r="K2669" s="239" t="s">
        <v>1642</v>
      </c>
      <c r="L2669" s="236" t="s">
        <v>1637</v>
      </c>
      <c r="M2669" s="236" t="s">
        <v>17</v>
      </c>
      <c r="N2669" s="236" t="s">
        <v>1430</v>
      </c>
      <c r="O2669" s="236" t="s">
        <v>1413</v>
      </c>
      <c r="P2669" s="240"/>
      <c r="Q2669" s="241" t="s">
        <v>14</v>
      </c>
      <c r="R2669" s="242"/>
      <c r="S2669" s="243" t="s">
        <v>307</v>
      </c>
      <c r="T2669" s="244">
        <v>307</v>
      </c>
      <c r="U2669" s="244"/>
    </row>
    <row r="2670" spans="1:21" ht="30.6" hidden="1" x14ac:dyDescent="0.3">
      <c r="A2670" s="232"/>
      <c r="B2670" s="233" t="s">
        <v>866</v>
      </c>
      <c r="C2670" s="234" t="s">
        <v>1426</v>
      </c>
      <c r="D2670" s="235">
        <v>1</v>
      </c>
      <c r="E2670" s="236">
        <v>153075</v>
      </c>
      <c r="F2670" s="236"/>
      <c r="G2670" s="236" t="s">
        <v>306</v>
      </c>
      <c r="H2670" s="245">
        <v>35</v>
      </c>
      <c r="I2670" s="238">
        <v>1715594584</v>
      </c>
      <c r="J2670" s="239" t="s">
        <v>1748</v>
      </c>
      <c r="K2670" s="239" t="s">
        <v>1642</v>
      </c>
      <c r="L2670" s="236" t="s">
        <v>1637</v>
      </c>
      <c r="M2670" s="236" t="s">
        <v>17</v>
      </c>
      <c r="N2670" s="236" t="s">
        <v>19</v>
      </c>
      <c r="O2670" s="236" t="s">
        <v>19</v>
      </c>
      <c r="P2670" s="240"/>
      <c r="Q2670" s="241" t="s">
        <v>14</v>
      </c>
      <c r="R2670" s="242"/>
      <c r="S2670" s="243" t="s">
        <v>307</v>
      </c>
      <c r="T2670" s="244">
        <v>307</v>
      </c>
      <c r="U2670" s="244"/>
    </row>
    <row r="2671" spans="1:21" ht="21.6" hidden="1" x14ac:dyDescent="0.3">
      <c r="A2671" s="232"/>
      <c r="B2671" s="233" t="s">
        <v>897</v>
      </c>
      <c r="C2671" s="234" t="s">
        <v>1492</v>
      </c>
      <c r="D2671" s="235">
        <v>1</v>
      </c>
      <c r="E2671" s="236">
        <v>153076</v>
      </c>
      <c r="F2671" s="236"/>
      <c r="G2671" s="236" t="s">
        <v>306</v>
      </c>
      <c r="H2671" s="245">
        <v>7.64</v>
      </c>
      <c r="I2671" s="238"/>
      <c r="J2671" s="239"/>
      <c r="K2671" s="239"/>
      <c r="L2671" s="236" t="s">
        <v>1637</v>
      </c>
      <c r="M2671" s="236" t="s">
        <v>17</v>
      </c>
      <c r="N2671" s="236" t="s">
        <v>19</v>
      </c>
      <c r="O2671" s="236" t="s">
        <v>19</v>
      </c>
      <c r="P2671" s="240"/>
      <c r="Q2671" s="236" t="s">
        <v>14</v>
      </c>
      <c r="R2671" s="242"/>
      <c r="S2671" s="243" t="s">
        <v>307</v>
      </c>
      <c r="T2671" s="244">
        <v>307</v>
      </c>
      <c r="U2671" s="244"/>
    </row>
    <row r="2672" spans="1:21" ht="30.6" hidden="1" x14ac:dyDescent="0.3">
      <c r="A2672" s="232"/>
      <c r="B2672" s="233" t="s">
        <v>897</v>
      </c>
      <c r="C2672" s="234" t="s">
        <v>1492</v>
      </c>
      <c r="D2672" s="235">
        <v>1</v>
      </c>
      <c r="E2672" s="248">
        <v>153077</v>
      </c>
      <c r="F2672" s="248"/>
      <c r="G2672" s="236" t="s">
        <v>306</v>
      </c>
      <c r="H2672" s="245">
        <v>7.64</v>
      </c>
      <c r="I2672" s="238">
        <v>1715594584</v>
      </c>
      <c r="J2672" s="239" t="s">
        <v>1748</v>
      </c>
      <c r="K2672" s="239" t="s">
        <v>1642</v>
      </c>
      <c r="L2672" s="236" t="s">
        <v>1637</v>
      </c>
      <c r="M2672" s="236" t="s">
        <v>17</v>
      </c>
      <c r="N2672" s="236" t="s">
        <v>19</v>
      </c>
      <c r="O2672" s="236" t="s">
        <v>19</v>
      </c>
      <c r="P2672" s="240"/>
      <c r="Q2672" s="236" t="s">
        <v>14</v>
      </c>
      <c r="R2672" s="242"/>
      <c r="S2672" s="243" t="s">
        <v>307</v>
      </c>
      <c r="T2672" s="244">
        <v>307</v>
      </c>
      <c r="U2672" s="244"/>
    </row>
    <row r="2673" spans="1:21" ht="34.200000000000003" hidden="1" x14ac:dyDescent="0.3">
      <c r="A2673" s="592">
        <v>42201</v>
      </c>
      <c r="B2673" s="593" t="s">
        <v>318</v>
      </c>
      <c r="C2673" s="581" t="s">
        <v>12</v>
      </c>
      <c r="D2673" s="594">
        <v>1</v>
      </c>
      <c r="E2673" s="594">
        <v>153078</v>
      </c>
      <c r="F2673" s="594"/>
      <c r="G2673" s="594" t="s">
        <v>306</v>
      </c>
      <c r="H2673" s="595">
        <v>1332.13</v>
      </c>
      <c r="I2673" s="596">
        <v>1715594584</v>
      </c>
      <c r="J2673" s="597" t="s">
        <v>1748</v>
      </c>
      <c r="K2673" s="597" t="s">
        <v>1642</v>
      </c>
      <c r="L2673" s="594" t="s">
        <v>1637</v>
      </c>
      <c r="M2673" s="598" t="s">
        <v>1751</v>
      </c>
      <c r="N2673" s="594">
        <v>6440</v>
      </c>
      <c r="O2673" s="594" t="s">
        <v>35</v>
      </c>
      <c r="P2673" s="579" t="s">
        <v>3646</v>
      </c>
      <c r="Q2673" s="582" t="s">
        <v>14</v>
      </c>
      <c r="R2673" s="599"/>
      <c r="S2673" s="590" t="s">
        <v>308</v>
      </c>
      <c r="T2673" s="600">
        <v>307</v>
      </c>
      <c r="U2673" s="600" t="s">
        <v>465</v>
      </c>
    </row>
    <row r="2674" spans="1:21" ht="21.6" hidden="1" x14ac:dyDescent="0.3">
      <c r="A2674" s="232"/>
      <c r="B2674" s="233" t="s">
        <v>309</v>
      </c>
      <c r="C2674" s="234" t="s">
        <v>1752</v>
      </c>
      <c r="D2674" s="235">
        <v>1</v>
      </c>
      <c r="E2674" s="236">
        <v>154479</v>
      </c>
      <c r="F2674" s="236"/>
      <c r="G2674" s="236" t="s">
        <v>306</v>
      </c>
      <c r="H2674" s="245">
        <v>319.2</v>
      </c>
      <c r="I2674" s="238"/>
      <c r="J2674" s="239"/>
      <c r="K2674" s="239"/>
      <c r="L2674" s="236" t="s">
        <v>1637</v>
      </c>
      <c r="M2674" s="236" t="s">
        <v>17</v>
      </c>
      <c r="N2674" s="236" t="s">
        <v>18</v>
      </c>
      <c r="O2674" s="236" t="s">
        <v>19</v>
      </c>
      <c r="P2674" s="240" t="s">
        <v>1425</v>
      </c>
      <c r="Q2674" s="241" t="s">
        <v>14</v>
      </c>
      <c r="R2674" s="242"/>
      <c r="S2674" s="243" t="s">
        <v>307</v>
      </c>
      <c r="T2674" s="244">
        <v>307</v>
      </c>
      <c r="U2674" s="244"/>
    </row>
    <row r="2675" spans="1:21" ht="30.6" hidden="1" x14ac:dyDescent="0.3">
      <c r="A2675" s="232">
        <v>42228</v>
      </c>
      <c r="B2675" s="233" t="s">
        <v>320</v>
      </c>
      <c r="C2675" s="234" t="s">
        <v>47</v>
      </c>
      <c r="D2675" s="235">
        <v>1</v>
      </c>
      <c r="E2675" s="248">
        <v>155291</v>
      </c>
      <c r="F2675" s="248"/>
      <c r="G2675" s="236" t="s">
        <v>306</v>
      </c>
      <c r="H2675" s="245">
        <v>530</v>
      </c>
      <c r="I2675" s="238">
        <v>1711715787</v>
      </c>
      <c r="J2675" s="302" t="s">
        <v>1681</v>
      </c>
      <c r="K2675" s="239" t="s">
        <v>1642</v>
      </c>
      <c r="L2675" s="236" t="s">
        <v>1637</v>
      </c>
      <c r="M2675" s="236" t="s">
        <v>17</v>
      </c>
      <c r="N2675" s="236" t="s">
        <v>19</v>
      </c>
      <c r="O2675" s="236" t="s">
        <v>19</v>
      </c>
      <c r="P2675" s="247" t="s">
        <v>1753</v>
      </c>
      <c r="Q2675" s="240" t="s">
        <v>14</v>
      </c>
      <c r="R2675" s="242"/>
      <c r="S2675" s="243" t="s">
        <v>307</v>
      </c>
      <c r="T2675" s="244">
        <v>307</v>
      </c>
      <c r="U2675" s="244"/>
    </row>
    <row r="2676" spans="1:21" ht="21.6" hidden="1" x14ac:dyDescent="0.3">
      <c r="A2676" s="232">
        <v>42228</v>
      </c>
      <c r="B2676" s="233" t="s">
        <v>320</v>
      </c>
      <c r="C2676" s="234" t="s">
        <v>47</v>
      </c>
      <c r="D2676" s="235">
        <v>1</v>
      </c>
      <c r="E2676" s="319">
        <v>194257</v>
      </c>
      <c r="F2676" s="248"/>
      <c r="G2676" s="236" t="s">
        <v>306</v>
      </c>
      <c r="H2676" s="245">
        <v>530</v>
      </c>
      <c r="I2676" s="238"/>
      <c r="J2676" s="239"/>
      <c r="K2676" s="239"/>
      <c r="L2676" s="236" t="s">
        <v>1637</v>
      </c>
      <c r="M2676" s="236" t="s">
        <v>17</v>
      </c>
      <c r="N2676" s="236" t="s">
        <v>19</v>
      </c>
      <c r="O2676" s="236" t="s">
        <v>19</v>
      </c>
      <c r="P2676" s="247" t="s">
        <v>1753</v>
      </c>
      <c r="Q2676" s="240" t="s">
        <v>14</v>
      </c>
      <c r="R2676" s="242"/>
      <c r="S2676" s="243" t="s">
        <v>307</v>
      </c>
      <c r="T2676" s="244">
        <v>59</v>
      </c>
      <c r="U2676" s="244"/>
    </row>
    <row r="2677" spans="1:21" ht="30.6" hidden="1" x14ac:dyDescent="0.3">
      <c r="A2677" s="232">
        <v>42228</v>
      </c>
      <c r="B2677" s="233" t="s">
        <v>309</v>
      </c>
      <c r="C2677" s="234" t="s">
        <v>1418</v>
      </c>
      <c r="D2677" s="235">
        <v>1</v>
      </c>
      <c r="E2677" s="320">
        <v>194260</v>
      </c>
      <c r="F2677" s="236"/>
      <c r="G2677" s="236" t="s">
        <v>306</v>
      </c>
      <c r="H2677" s="245">
        <v>319.2</v>
      </c>
      <c r="I2677" s="238">
        <v>1711715787</v>
      </c>
      <c r="J2677" s="302" t="s">
        <v>1681</v>
      </c>
      <c r="K2677" s="239" t="s">
        <v>1642</v>
      </c>
      <c r="L2677" s="236" t="s">
        <v>1637</v>
      </c>
      <c r="M2677" s="236" t="s">
        <v>17</v>
      </c>
      <c r="N2677" s="236" t="s">
        <v>19</v>
      </c>
      <c r="O2677" s="236" t="s">
        <v>19</v>
      </c>
      <c r="P2677" s="247" t="s">
        <v>1437</v>
      </c>
      <c r="Q2677" s="240" t="s">
        <v>14</v>
      </c>
      <c r="R2677" s="242"/>
      <c r="S2677" s="243" t="s">
        <v>308</v>
      </c>
      <c r="T2677" s="244">
        <v>307</v>
      </c>
      <c r="U2677" s="244"/>
    </row>
    <row r="2678" spans="1:21" ht="30.6" hidden="1" x14ac:dyDescent="0.3">
      <c r="A2678" s="232">
        <v>42228</v>
      </c>
      <c r="B2678" s="233" t="s">
        <v>309</v>
      </c>
      <c r="C2678" s="234" t="s">
        <v>1418</v>
      </c>
      <c r="D2678" s="235">
        <v>1</v>
      </c>
      <c r="E2678" s="319">
        <v>194261</v>
      </c>
      <c r="F2678" s="248"/>
      <c r="G2678" s="236" t="s">
        <v>306</v>
      </c>
      <c r="H2678" s="245">
        <v>319.2</v>
      </c>
      <c r="I2678" s="238">
        <v>1715594584</v>
      </c>
      <c r="J2678" s="239" t="s">
        <v>1748</v>
      </c>
      <c r="K2678" s="239" t="s">
        <v>1642</v>
      </c>
      <c r="L2678" s="236" t="s">
        <v>1637</v>
      </c>
      <c r="M2678" s="236" t="s">
        <v>17</v>
      </c>
      <c r="N2678" s="236" t="s">
        <v>19</v>
      </c>
      <c r="O2678" s="236" t="s">
        <v>19</v>
      </c>
      <c r="P2678" s="247" t="s">
        <v>1437</v>
      </c>
      <c r="Q2678" s="240" t="s">
        <v>14</v>
      </c>
      <c r="R2678" s="242"/>
      <c r="S2678" s="243" t="s">
        <v>307</v>
      </c>
      <c r="T2678" s="244">
        <v>59</v>
      </c>
      <c r="U2678" s="244"/>
    </row>
    <row r="2679" spans="1:21" ht="30.6" hidden="1" x14ac:dyDescent="0.3">
      <c r="A2679" s="232">
        <v>42228</v>
      </c>
      <c r="B2679" s="233" t="s">
        <v>309</v>
      </c>
      <c r="C2679" s="234" t="s">
        <v>1418</v>
      </c>
      <c r="D2679" s="235">
        <v>1</v>
      </c>
      <c r="E2679" s="319">
        <v>194263</v>
      </c>
      <c r="F2679" s="248"/>
      <c r="G2679" s="236" t="s">
        <v>306</v>
      </c>
      <c r="H2679" s="245">
        <v>319.2</v>
      </c>
      <c r="I2679" s="238">
        <v>1715594584</v>
      </c>
      <c r="J2679" s="239" t="s">
        <v>1748</v>
      </c>
      <c r="K2679" s="239" t="s">
        <v>1642</v>
      </c>
      <c r="L2679" s="236" t="s">
        <v>1637</v>
      </c>
      <c r="M2679" s="236" t="s">
        <v>17</v>
      </c>
      <c r="N2679" s="236" t="s">
        <v>19</v>
      </c>
      <c r="O2679" s="236" t="s">
        <v>19</v>
      </c>
      <c r="P2679" s="247" t="s">
        <v>1437</v>
      </c>
      <c r="Q2679" s="240" t="s">
        <v>14</v>
      </c>
      <c r="R2679" s="242"/>
      <c r="S2679" s="243" t="s">
        <v>307</v>
      </c>
      <c r="T2679" s="244">
        <v>59</v>
      </c>
      <c r="U2679" s="244"/>
    </row>
    <row r="2680" spans="1:21" ht="30.6" hidden="1" x14ac:dyDescent="0.3">
      <c r="A2680" s="232"/>
      <c r="B2680" s="233" t="s">
        <v>1269</v>
      </c>
      <c r="C2680" s="234" t="s">
        <v>1433</v>
      </c>
      <c r="D2680" s="235">
        <v>1</v>
      </c>
      <c r="E2680" s="236">
        <v>155259</v>
      </c>
      <c r="F2680" s="236"/>
      <c r="G2680" s="236" t="s">
        <v>306</v>
      </c>
      <c r="H2680" s="245">
        <v>135</v>
      </c>
      <c r="I2680" s="238">
        <v>1715594584</v>
      </c>
      <c r="J2680" s="239" t="s">
        <v>1748</v>
      </c>
      <c r="K2680" s="239" t="s">
        <v>1642</v>
      </c>
      <c r="L2680" s="236" t="s">
        <v>1637</v>
      </c>
      <c r="M2680" s="236" t="s">
        <v>17</v>
      </c>
      <c r="N2680" s="236" t="s">
        <v>1430</v>
      </c>
      <c r="O2680" s="236" t="s">
        <v>1413</v>
      </c>
      <c r="P2680" s="240"/>
      <c r="Q2680" s="241" t="s">
        <v>14</v>
      </c>
      <c r="R2680" s="242"/>
      <c r="S2680" s="243" t="s">
        <v>307</v>
      </c>
      <c r="T2680" s="244"/>
      <c r="U2680" s="244"/>
    </row>
    <row r="2681" spans="1:21" ht="30.6" hidden="1" x14ac:dyDescent="0.3">
      <c r="A2681" s="232">
        <v>42193</v>
      </c>
      <c r="B2681" s="233" t="s">
        <v>309</v>
      </c>
      <c r="C2681" s="234" t="s">
        <v>1645</v>
      </c>
      <c r="D2681" s="235">
        <v>1</v>
      </c>
      <c r="E2681" s="236">
        <v>155260</v>
      </c>
      <c r="F2681" s="236"/>
      <c r="G2681" s="236" t="s">
        <v>306</v>
      </c>
      <c r="H2681" s="245">
        <v>358.4</v>
      </c>
      <c r="I2681" s="238">
        <v>1715594584</v>
      </c>
      <c r="J2681" s="239" t="s">
        <v>1748</v>
      </c>
      <c r="K2681" s="239" t="s">
        <v>1642</v>
      </c>
      <c r="L2681" s="236" t="s">
        <v>1637</v>
      </c>
      <c r="M2681" s="236" t="s">
        <v>17</v>
      </c>
      <c r="N2681" s="236" t="s">
        <v>19</v>
      </c>
      <c r="O2681" s="236" t="s">
        <v>19</v>
      </c>
      <c r="P2681" s="241" t="s">
        <v>1674</v>
      </c>
      <c r="Q2681" s="241" t="s">
        <v>14</v>
      </c>
      <c r="R2681" s="258"/>
      <c r="S2681" s="243" t="s">
        <v>307</v>
      </c>
      <c r="T2681" s="244"/>
      <c r="U2681" s="244"/>
    </row>
    <row r="2682" spans="1:21" ht="30.6" hidden="1" x14ac:dyDescent="0.3">
      <c r="A2682" s="232"/>
      <c r="B2682" s="233" t="s">
        <v>309</v>
      </c>
      <c r="C2682" s="234" t="s">
        <v>1418</v>
      </c>
      <c r="D2682" s="235">
        <v>1</v>
      </c>
      <c r="E2682" s="320">
        <v>194264</v>
      </c>
      <c r="F2682" s="236"/>
      <c r="G2682" s="236" t="s">
        <v>306</v>
      </c>
      <c r="H2682" s="245">
        <v>319.2</v>
      </c>
      <c r="I2682" s="238">
        <v>1711715787</v>
      </c>
      <c r="J2682" s="302" t="s">
        <v>1681</v>
      </c>
      <c r="K2682" s="239" t="s">
        <v>1642</v>
      </c>
      <c r="L2682" s="236" t="s">
        <v>1637</v>
      </c>
      <c r="M2682" s="236" t="s">
        <v>17</v>
      </c>
      <c r="N2682" s="236" t="s">
        <v>19</v>
      </c>
      <c r="O2682" s="236" t="s">
        <v>19</v>
      </c>
      <c r="P2682" s="247" t="s">
        <v>1437</v>
      </c>
      <c r="Q2682" s="240" t="s">
        <v>14</v>
      </c>
      <c r="R2682" s="242"/>
      <c r="S2682" s="243" t="s">
        <v>307</v>
      </c>
      <c r="T2682" s="244">
        <v>307</v>
      </c>
      <c r="U2682" s="244"/>
    </row>
    <row r="2683" spans="1:21" ht="30.6" hidden="1" x14ac:dyDescent="0.3">
      <c r="A2683" s="232"/>
      <c r="B2683" s="233" t="s">
        <v>305</v>
      </c>
      <c r="C2683" s="234" t="s">
        <v>21</v>
      </c>
      <c r="D2683" s="235">
        <v>1</v>
      </c>
      <c r="E2683" s="248">
        <v>152993</v>
      </c>
      <c r="F2683" s="248"/>
      <c r="G2683" s="236" t="s">
        <v>306</v>
      </c>
      <c r="H2683" s="237">
        <v>526.4</v>
      </c>
      <c r="I2683" s="238">
        <v>1714059852</v>
      </c>
      <c r="J2683" s="239" t="s">
        <v>1754</v>
      </c>
      <c r="K2683" s="239" t="s">
        <v>1642</v>
      </c>
      <c r="L2683" s="236" t="s">
        <v>1637</v>
      </c>
      <c r="M2683" s="236" t="s">
        <v>17</v>
      </c>
      <c r="N2683" s="236" t="s">
        <v>19</v>
      </c>
      <c r="O2683" s="236" t="s">
        <v>19</v>
      </c>
      <c r="P2683" s="240" t="s">
        <v>868</v>
      </c>
      <c r="Q2683" s="241" t="s">
        <v>14</v>
      </c>
      <c r="R2683" s="242"/>
      <c r="S2683" s="243" t="s">
        <v>307</v>
      </c>
      <c r="T2683" s="244">
        <v>82</v>
      </c>
      <c r="U2683" s="244"/>
    </row>
    <row r="2684" spans="1:21" ht="32.4" hidden="1" x14ac:dyDescent="0.3">
      <c r="A2684" s="232">
        <v>42201</v>
      </c>
      <c r="B2684" s="233" t="s">
        <v>310</v>
      </c>
      <c r="C2684" s="234" t="s">
        <v>15</v>
      </c>
      <c r="D2684" s="235">
        <v>1</v>
      </c>
      <c r="E2684" s="236">
        <v>153079</v>
      </c>
      <c r="F2684" s="236"/>
      <c r="G2684" s="236" t="s">
        <v>306</v>
      </c>
      <c r="H2684" s="245">
        <v>1048.32</v>
      </c>
      <c r="I2684" s="238">
        <v>1714059852</v>
      </c>
      <c r="J2684" s="239" t="s">
        <v>1754</v>
      </c>
      <c r="K2684" s="239" t="s">
        <v>1642</v>
      </c>
      <c r="L2684" s="236" t="s">
        <v>1637</v>
      </c>
      <c r="M2684" s="249" t="s">
        <v>1755</v>
      </c>
      <c r="N2684" s="236">
        <v>9020</v>
      </c>
      <c r="O2684" s="236" t="s">
        <v>35</v>
      </c>
      <c r="P2684" s="240"/>
      <c r="Q2684" s="241" t="s">
        <v>14</v>
      </c>
      <c r="R2684" s="242"/>
      <c r="S2684" s="243" t="s">
        <v>307</v>
      </c>
      <c r="T2684" s="244">
        <v>82</v>
      </c>
      <c r="U2684" s="244"/>
    </row>
    <row r="2685" spans="1:21" ht="30.6" hidden="1" x14ac:dyDescent="0.3">
      <c r="A2685" s="232">
        <v>42201</v>
      </c>
      <c r="B2685" s="233" t="s">
        <v>309</v>
      </c>
      <c r="C2685" s="234" t="s">
        <v>1646</v>
      </c>
      <c r="D2685" s="235">
        <v>1</v>
      </c>
      <c r="E2685" s="236">
        <v>153081</v>
      </c>
      <c r="F2685" s="236"/>
      <c r="G2685" s="236" t="s">
        <v>306</v>
      </c>
      <c r="H2685" s="245">
        <v>319.2</v>
      </c>
      <c r="I2685" s="238">
        <v>1714059852</v>
      </c>
      <c r="J2685" s="239" t="s">
        <v>1754</v>
      </c>
      <c r="K2685" s="239" t="s">
        <v>1642</v>
      </c>
      <c r="L2685" s="236" t="s">
        <v>1637</v>
      </c>
      <c r="M2685" s="236" t="s">
        <v>17</v>
      </c>
      <c r="N2685" s="236" t="s">
        <v>18</v>
      </c>
      <c r="O2685" s="236" t="s">
        <v>19</v>
      </c>
      <c r="P2685" s="240" t="s">
        <v>311</v>
      </c>
      <c r="Q2685" s="241" t="s">
        <v>14</v>
      </c>
      <c r="R2685" s="242"/>
      <c r="S2685" s="243" t="s">
        <v>307</v>
      </c>
      <c r="T2685" s="244">
        <v>82</v>
      </c>
      <c r="U2685" s="244"/>
    </row>
    <row r="2686" spans="1:21" ht="30.6" hidden="1" x14ac:dyDescent="0.3">
      <c r="A2686" s="232"/>
      <c r="B2686" s="233" t="s">
        <v>866</v>
      </c>
      <c r="C2686" s="234" t="s">
        <v>1426</v>
      </c>
      <c r="D2686" s="235">
        <v>1</v>
      </c>
      <c r="E2686" s="236">
        <v>153082</v>
      </c>
      <c r="F2686" s="236"/>
      <c r="G2686" s="236" t="s">
        <v>306</v>
      </c>
      <c r="H2686" s="245">
        <v>35</v>
      </c>
      <c r="I2686" s="238">
        <v>1714059852</v>
      </c>
      <c r="J2686" s="239" t="s">
        <v>1754</v>
      </c>
      <c r="K2686" s="239" t="s">
        <v>1642</v>
      </c>
      <c r="L2686" s="236" t="s">
        <v>1637</v>
      </c>
      <c r="M2686" s="236" t="s">
        <v>17</v>
      </c>
      <c r="N2686" s="236" t="s">
        <v>19</v>
      </c>
      <c r="O2686" s="236" t="s">
        <v>19</v>
      </c>
      <c r="P2686" s="240"/>
      <c r="Q2686" s="241" t="s">
        <v>14</v>
      </c>
      <c r="R2686" s="242"/>
      <c r="S2686" s="243" t="s">
        <v>307</v>
      </c>
      <c r="T2686" s="244">
        <v>82</v>
      </c>
      <c r="U2686" s="244"/>
    </row>
    <row r="2687" spans="1:21" ht="30.6" hidden="1" x14ac:dyDescent="0.3">
      <c r="A2687" s="232"/>
      <c r="B2687" s="233" t="s">
        <v>897</v>
      </c>
      <c r="C2687" s="234" t="s">
        <v>1492</v>
      </c>
      <c r="D2687" s="235">
        <v>1</v>
      </c>
      <c r="E2687" s="248">
        <v>153083</v>
      </c>
      <c r="F2687" s="248"/>
      <c r="G2687" s="236" t="s">
        <v>306</v>
      </c>
      <c r="H2687" s="245">
        <v>7.64</v>
      </c>
      <c r="I2687" s="238">
        <v>1714059852</v>
      </c>
      <c r="J2687" s="239" t="s">
        <v>1754</v>
      </c>
      <c r="K2687" s="239" t="s">
        <v>1642</v>
      </c>
      <c r="L2687" s="236" t="s">
        <v>1637</v>
      </c>
      <c r="M2687" s="236" t="s">
        <v>17</v>
      </c>
      <c r="N2687" s="236" t="s">
        <v>19</v>
      </c>
      <c r="O2687" s="236" t="s">
        <v>19</v>
      </c>
      <c r="P2687" s="240"/>
      <c r="Q2687" s="236" t="s">
        <v>14</v>
      </c>
      <c r="R2687" s="242"/>
      <c r="S2687" s="243" t="s">
        <v>307</v>
      </c>
      <c r="T2687" s="244">
        <v>82</v>
      </c>
      <c r="U2687" s="244" t="s">
        <v>465</v>
      </c>
    </row>
    <row r="2688" spans="1:21" ht="30.6" hidden="1" x14ac:dyDescent="0.3">
      <c r="A2688" s="232">
        <v>42201</v>
      </c>
      <c r="B2688" s="233" t="s">
        <v>317</v>
      </c>
      <c r="C2688" s="234" t="s">
        <v>43</v>
      </c>
      <c r="D2688" s="235">
        <v>1</v>
      </c>
      <c r="E2688" s="236">
        <v>153084</v>
      </c>
      <c r="F2688" s="236"/>
      <c r="G2688" s="236" t="s">
        <v>306</v>
      </c>
      <c r="H2688" s="245">
        <v>248.75</v>
      </c>
      <c r="I2688" s="238">
        <v>1714059852</v>
      </c>
      <c r="J2688" s="239" t="s">
        <v>1754</v>
      </c>
      <c r="K2688" s="239" t="s">
        <v>1642</v>
      </c>
      <c r="L2688" s="236" t="s">
        <v>1637</v>
      </c>
      <c r="M2688" s="249" t="s">
        <v>1756</v>
      </c>
      <c r="N2688" s="236">
        <v>100</v>
      </c>
      <c r="O2688" s="236" t="s">
        <v>409</v>
      </c>
      <c r="P2688" s="240"/>
      <c r="Q2688" s="241" t="s">
        <v>14</v>
      </c>
      <c r="R2688" s="242"/>
      <c r="S2688" s="243" t="s">
        <v>307</v>
      </c>
      <c r="T2688" s="244">
        <v>82</v>
      </c>
      <c r="U2688" s="244" t="s">
        <v>465</v>
      </c>
    </row>
    <row r="2689" spans="1:21" ht="30.6" hidden="1" x14ac:dyDescent="0.3">
      <c r="A2689" s="232">
        <v>42201</v>
      </c>
      <c r="B2689" s="233" t="s">
        <v>317</v>
      </c>
      <c r="C2689" s="234" t="s">
        <v>43</v>
      </c>
      <c r="D2689" s="235">
        <v>1</v>
      </c>
      <c r="E2689" s="236">
        <v>153085</v>
      </c>
      <c r="F2689" s="236"/>
      <c r="G2689" s="236" t="s">
        <v>306</v>
      </c>
      <c r="H2689" s="245">
        <v>248.75</v>
      </c>
      <c r="I2689" s="238">
        <v>1721083838</v>
      </c>
      <c r="J2689" s="239" t="s">
        <v>1745</v>
      </c>
      <c r="K2689" s="239" t="s">
        <v>1439</v>
      </c>
      <c r="L2689" s="236" t="s">
        <v>1637</v>
      </c>
      <c r="M2689" s="249" t="s">
        <v>1757</v>
      </c>
      <c r="N2689" s="236">
        <v>200</v>
      </c>
      <c r="O2689" s="236" t="s">
        <v>409</v>
      </c>
      <c r="P2689" s="240"/>
      <c r="Q2689" s="241" t="s">
        <v>14</v>
      </c>
      <c r="R2689" s="242"/>
      <c r="S2689" s="243" t="s">
        <v>307</v>
      </c>
      <c r="T2689" s="244">
        <v>83</v>
      </c>
      <c r="U2689" s="244" t="s">
        <v>465</v>
      </c>
    </row>
    <row r="2690" spans="1:21" ht="30.6" hidden="1" x14ac:dyDescent="0.3">
      <c r="A2690" s="232"/>
      <c r="B2690" s="233" t="s">
        <v>897</v>
      </c>
      <c r="C2690" s="234" t="s">
        <v>1573</v>
      </c>
      <c r="D2690" s="235">
        <v>1</v>
      </c>
      <c r="E2690" s="248">
        <v>153086</v>
      </c>
      <c r="F2690" s="248"/>
      <c r="G2690" s="236" t="s">
        <v>306</v>
      </c>
      <c r="H2690" s="245">
        <v>7.64</v>
      </c>
      <c r="I2690" s="238">
        <v>1721083838</v>
      </c>
      <c r="J2690" s="239" t="s">
        <v>1745</v>
      </c>
      <c r="K2690" s="239" t="s">
        <v>1439</v>
      </c>
      <c r="L2690" s="236" t="s">
        <v>1637</v>
      </c>
      <c r="M2690" s="236" t="s">
        <v>17</v>
      </c>
      <c r="N2690" s="236" t="s">
        <v>19</v>
      </c>
      <c r="O2690" s="236" t="s">
        <v>19</v>
      </c>
      <c r="P2690" s="240"/>
      <c r="Q2690" s="236" t="s">
        <v>14</v>
      </c>
      <c r="R2690" s="242"/>
      <c r="S2690" s="243" t="s">
        <v>307</v>
      </c>
      <c r="T2690" s="244">
        <v>83</v>
      </c>
      <c r="U2690" s="244" t="s">
        <v>465</v>
      </c>
    </row>
    <row r="2691" spans="1:21" ht="30.6" hidden="1" x14ac:dyDescent="0.3">
      <c r="A2691" s="232"/>
      <c r="B2691" s="233" t="s">
        <v>866</v>
      </c>
      <c r="C2691" s="234" t="s">
        <v>1426</v>
      </c>
      <c r="D2691" s="235">
        <v>1</v>
      </c>
      <c r="E2691" s="236">
        <v>153087</v>
      </c>
      <c r="F2691" s="236"/>
      <c r="G2691" s="236" t="s">
        <v>306</v>
      </c>
      <c r="H2691" s="245">
        <v>35</v>
      </c>
      <c r="I2691" s="238">
        <v>1721083838</v>
      </c>
      <c r="J2691" s="239" t="s">
        <v>1745</v>
      </c>
      <c r="K2691" s="239" t="s">
        <v>1439</v>
      </c>
      <c r="L2691" s="236" t="s">
        <v>1637</v>
      </c>
      <c r="M2691" s="236" t="s">
        <v>17</v>
      </c>
      <c r="N2691" s="236" t="s">
        <v>19</v>
      </c>
      <c r="O2691" s="236" t="s">
        <v>19</v>
      </c>
      <c r="P2691" s="240"/>
      <c r="Q2691" s="241" t="s">
        <v>14</v>
      </c>
      <c r="R2691" s="242"/>
      <c r="S2691" s="243" t="s">
        <v>307</v>
      </c>
      <c r="T2691" s="244">
        <v>83</v>
      </c>
      <c r="U2691" s="244" t="s">
        <v>465</v>
      </c>
    </row>
    <row r="2692" spans="1:21" ht="30.6" hidden="1" x14ac:dyDescent="0.3">
      <c r="A2692" s="232"/>
      <c r="B2692" s="233"/>
      <c r="C2692" s="234" t="s">
        <v>1613</v>
      </c>
      <c r="D2692" s="235">
        <v>1</v>
      </c>
      <c r="E2692" s="236">
        <v>155240</v>
      </c>
      <c r="F2692" s="236"/>
      <c r="G2692" s="236" t="s">
        <v>306</v>
      </c>
      <c r="H2692" s="245">
        <v>70</v>
      </c>
      <c r="I2692" s="238">
        <v>1721083838</v>
      </c>
      <c r="J2692" s="239" t="s">
        <v>1745</v>
      </c>
      <c r="K2692" s="239" t="s">
        <v>1439</v>
      </c>
      <c r="L2692" s="236" t="s">
        <v>1637</v>
      </c>
      <c r="M2692" s="249" t="s">
        <v>17</v>
      </c>
      <c r="N2692" s="236" t="s">
        <v>19</v>
      </c>
      <c r="O2692" s="236" t="s">
        <v>19</v>
      </c>
      <c r="P2692" s="240"/>
      <c r="Q2692" s="241" t="s">
        <v>14</v>
      </c>
      <c r="R2692" s="242"/>
      <c r="S2692" s="243" t="s">
        <v>307</v>
      </c>
      <c r="T2692" s="244">
        <v>83</v>
      </c>
      <c r="U2692" s="244"/>
    </row>
    <row r="2693" spans="1:21" ht="32.4" hidden="1" x14ac:dyDescent="0.3">
      <c r="A2693" s="232"/>
      <c r="B2693" s="233" t="s">
        <v>318</v>
      </c>
      <c r="C2693" s="234" t="s">
        <v>1494</v>
      </c>
      <c r="D2693" s="235">
        <v>1</v>
      </c>
      <c r="E2693" s="236">
        <v>153088</v>
      </c>
      <c r="F2693" s="236"/>
      <c r="G2693" s="236" t="s">
        <v>306</v>
      </c>
      <c r="H2693" s="245">
        <v>1738.44</v>
      </c>
      <c r="I2693" s="238">
        <v>1721083838</v>
      </c>
      <c r="J2693" s="239" t="s">
        <v>1745</v>
      </c>
      <c r="K2693" s="239" t="s">
        <v>1439</v>
      </c>
      <c r="L2693" s="236" t="s">
        <v>1637</v>
      </c>
      <c r="M2693" s="249" t="s">
        <v>1758</v>
      </c>
      <c r="N2693" s="236">
        <v>8570</v>
      </c>
      <c r="O2693" s="236" t="s">
        <v>13</v>
      </c>
      <c r="P2693" s="240"/>
      <c r="Q2693" s="241" t="s">
        <v>14</v>
      </c>
      <c r="R2693" s="242"/>
      <c r="S2693" s="243" t="s">
        <v>308</v>
      </c>
      <c r="T2693" s="244">
        <v>83</v>
      </c>
      <c r="U2693" s="244" t="s">
        <v>465</v>
      </c>
    </row>
    <row r="2694" spans="1:21" ht="21.6" hidden="1" x14ac:dyDescent="0.3">
      <c r="A2694" s="232">
        <v>42201</v>
      </c>
      <c r="B2694" s="233" t="s">
        <v>305</v>
      </c>
      <c r="C2694" s="234" t="s">
        <v>21</v>
      </c>
      <c r="D2694" s="235">
        <v>1</v>
      </c>
      <c r="E2694" s="248">
        <v>153089</v>
      </c>
      <c r="F2694" s="248"/>
      <c r="G2694" s="236" t="s">
        <v>306</v>
      </c>
      <c r="H2694" s="237">
        <v>526.4</v>
      </c>
      <c r="I2694" s="238"/>
      <c r="J2694" s="239"/>
      <c r="K2694" s="239"/>
      <c r="L2694" s="236" t="s">
        <v>1637</v>
      </c>
      <c r="M2694" s="236" t="s">
        <v>17</v>
      </c>
      <c r="N2694" s="236" t="s">
        <v>19</v>
      </c>
      <c r="O2694" s="236" t="s">
        <v>19</v>
      </c>
      <c r="P2694" s="240" t="s">
        <v>574</v>
      </c>
      <c r="Q2694" s="241" t="s">
        <v>14</v>
      </c>
      <c r="R2694" s="242"/>
      <c r="S2694" s="243" t="s">
        <v>307</v>
      </c>
      <c r="T2694" s="244">
        <v>83</v>
      </c>
      <c r="U2694" s="244" t="s">
        <v>465</v>
      </c>
    </row>
    <row r="2695" spans="1:21" ht="21.6" hidden="1" x14ac:dyDescent="0.3">
      <c r="A2695" s="232">
        <v>42201</v>
      </c>
      <c r="B2695" s="233" t="s">
        <v>309</v>
      </c>
      <c r="C2695" s="234" t="s">
        <v>1646</v>
      </c>
      <c r="D2695" s="235">
        <v>1</v>
      </c>
      <c r="E2695" s="236">
        <v>153090</v>
      </c>
      <c r="F2695" s="236"/>
      <c r="G2695" s="236" t="s">
        <v>306</v>
      </c>
      <c r="H2695" s="245">
        <v>319.2</v>
      </c>
      <c r="I2695" s="238"/>
      <c r="J2695" s="239" t="s">
        <v>1647</v>
      </c>
      <c r="K2695" s="239" t="s">
        <v>1648</v>
      </c>
      <c r="L2695" s="236" t="s">
        <v>1637</v>
      </c>
      <c r="M2695" s="236" t="s">
        <v>17</v>
      </c>
      <c r="N2695" s="236" t="s">
        <v>18</v>
      </c>
      <c r="O2695" s="236" t="s">
        <v>19</v>
      </c>
      <c r="P2695" s="240" t="s">
        <v>311</v>
      </c>
      <c r="Q2695" s="241" t="s">
        <v>14</v>
      </c>
      <c r="R2695" s="242"/>
      <c r="S2695" s="243" t="s">
        <v>307</v>
      </c>
      <c r="T2695" s="244">
        <v>83</v>
      </c>
      <c r="U2695" s="244" t="s">
        <v>465</v>
      </c>
    </row>
    <row r="2696" spans="1:21" ht="30.6" hidden="1" x14ac:dyDescent="0.3">
      <c r="A2696" s="232">
        <v>42201</v>
      </c>
      <c r="B2696" s="233" t="s">
        <v>309</v>
      </c>
      <c r="C2696" s="234" t="s">
        <v>1646</v>
      </c>
      <c r="D2696" s="235">
        <v>1</v>
      </c>
      <c r="E2696" s="236">
        <v>153091</v>
      </c>
      <c r="F2696" s="236"/>
      <c r="G2696" s="236" t="s">
        <v>306</v>
      </c>
      <c r="H2696" s="245">
        <v>319.2</v>
      </c>
      <c r="I2696" s="238">
        <v>1721083838</v>
      </c>
      <c r="J2696" s="239" t="s">
        <v>1745</v>
      </c>
      <c r="K2696" s="239" t="s">
        <v>1439</v>
      </c>
      <c r="L2696" s="236" t="s">
        <v>1637</v>
      </c>
      <c r="M2696" s="236" t="s">
        <v>17</v>
      </c>
      <c r="N2696" s="236" t="s">
        <v>18</v>
      </c>
      <c r="O2696" s="236" t="s">
        <v>19</v>
      </c>
      <c r="P2696" s="240" t="s">
        <v>311</v>
      </c>
      <c r="Q2696" s="241" t="s">
        <v>14</v>
      </c>
      <c r="R2696" s="242"/>
      <c r="S2696" s="243" t="s">
        <v>307</v>
      </c>
      <c r="T2696" s="244">
        <v>83</v>
      </c>
      <c r="U2696" s="244" t="s">
        <v>465</v>
      </c>
    </row>
    <row r="2697" spans="1:21" ht="32.4" hidden="1" x14ac:dyDescent="0.3">
      <c r="A2697" s="232"/>
      <c r="B2697" s="233" t="s">
        <v>310</v>
      </c>
      <c r="C2697" s="234" t="s">
        <v>15</v>
      </c>
      <c r="D2697" s="235">
        <v>1</v>
      </c>
      <c r="E2697" s="236">
        <v>153092</v>
      </c>
      <c r="F2697" s="236"/>
      <c r="G2697" s="236" t="s">
        <v>306</v>
      </c>
      <c r="H2697" s="245">
        <v>938.85</v>
      </c>
      <c r="I2697" s="238">
        <v>1725660169</v>
      </c>
      <c r="J2697" s="239" t="s">
        <v>1759</v>
      </c>
      <c r="K2697" s="239" t="s">
        <v>1642</v>
      </c>
      <c r="L2697" s="236" t="s">
        <v>1637</v>
      </c>
      <c r="M2697" s="249" t="s">
        <v>1760</v>
      </c>
      <c r="N2697" s="236">
        <v>6200</v>
      </c>
      <c r="O2697" s="236" t="s">
        <v>13</v>
      </c>
      <c r="P2697" s="240"/>
      <c r="Q2697" s="241" t="s">
        <v>14</v>
      </c>
      <c r="R2697" s="242"/>
      <c r="S2697" s="243" t="s">
        <v>307</v>
      </c>
      <c r="T2697" s="244">
        <v>84</v>
      </c>
      <c r="U2697" s="244"/>
    </row>
    <row r="2698" spans="1:21" ht="30.6" hidden="1" x14ac:dyDescent="0.3">
      <c r="A2698" s="232"/>
      <c r="B2698" s="233" t="s">
        <v>305</v>
      </c>
      <c r="C2698" s="234" t="s">
        <v>21</v>
      </c>
      <c r="D2698" s="235">
        <v>1</v>
      </c>
      <c r="E2698" s="236">
        <v>153093</v>
      </c>
      <c r="F2698" s="236"/>
      <c r="G2698" s="236" t="s">
        <v>306</v>
      </c>
      <c r="H2698" s="237">
        <v>526.4</v>
      </c>
      <c r="I2698" s="238">
        <v>1725660169</v>
      </c>
      <c r="J2698" s="239" t="s">
        <v>1759</v>
      </c>
      <c r="K2698" s="239" t="s">
        <v>1642</v>
      </c>
      <c r="L2698" s="236" t="s">
        <v>1637</v>
      </c>
      <c r="M2698" s="236" t="s">
        <v>17</v>
      </c>
      <c r="N2698" s="236" t="s">
        <v>19</v>
      </c>
      <c r="O2698" s="236" t="s">
        <v>19</v>
      </c>
      <c r="P2698" s="240" t="s">
        <v>574</v>
      </c>
      <c r="Q2698" s="241" t="s">
        <v>14</v>
      </c>
      <c r="R2698" s="242"/>
      <c r="S2698" s="243" t="s">
        <v>307</v>
      </c>
      <c r="T2698" s="244">
        <v>84</v>
      </c>
      <c r="U2698" s="244"/>
    </row>
    <row r="2699" spans="1:21" ht="30.6" hidden="1" x14ac:dyDescent="0.3">
      <c r="A2699" s="232"/>
      <c r="B2699" s="233" t="s">
        <v>309</v>
      </c>
      <c r="C2699" s="234" t="s">
        <v>1418</v>
      </c>
      <c r="D2699" s="235">
        <v>1</v>
      </c>
      <c r="E2699" s="236">
        <v>153094</v>
      </c>
      <c r="F2699" s="236"/>
      <c r="G2699" s="236" t="s">
        <v>306</v>
      </c>
      <c r="H2699" s="245">
        <v>319.2</v>
      </c>
      <c r="I2699" s="238">
        <v>1711715787</v>
      </c>
      <c r="J2699" s="302" t="s">
        <v>1681</v>
      </c>
      <c r="K2699" s="239" t="s">
        <v>1642</v>
      </c>
      <c r="L2699" s="236" t="s">
        <v>1637</v>
      </c>
      <c r="M2699" s="236" t="s">
        <v>17</v>
      </c>
      <c r="N2699" s="236" t="s">
        <v>18</v>
      </c>
      <c r="O2699" s="236" t="s">
        <v>19</v>
      </c>
      <c r="P2699" s="240"/>
      <c r="Q2699" s="241" t="s">
        <v>14</v>
      </c>
      <c r="R2699" s="242"/>
      <c r="S2699" s="243" t="s">
        <v>307</v>
      </c>
      <c r="T2699" s="244">
        <v>307</v>
      </c>
      <c r="U2699" s="244"/>
    </row>
    <row r="2700" spans="1:21" ht="32.4" hidden="1" x14ac:dyDescent="0.3">
      <c r="A2700" s="232">
        <v>42201</v>
      </c>
      <c r="B2700" s="233" t="s">
        <v>310</v>
      </c>
      <c r="C2700" s="234" t="s">
        <v>15</v>
      </c>
      <c r="D2700" s="235">
        <v>1</v>
      </c>
      <c r="E2700" s="248">
        <v>153095</v>
      </c>
      <c r="F2700" s="248"/>
      <c r="G2700" s="236" t="s">
        <v>306</v>
      </c>
      <c r="H2700" s="245">
        <v>938.85</v>
      </c>
      <c r="I2700" s="238">
        <v>1721676276</v>
      </c>
      <c r="J2700" s="239" t="s">
        <v>1679</v>
      </c>
      <c r="K2700" s="239" t="s">
        <v>1439</v>
      </c>
      <c r="L2700" s="236" t="s">
        <v>1637</v>
      </c>
      <c r="M2700" s="249" t="s">
        <v>1761</v>
      </c>
      <c r="N2700" s="236">
        <v>1933</v>
      </c>
      <c r="O2700" s="236" t="s">
        <v>13</v>
      </c>
      <c r="P2700" s="240"/>
      <c r="Q2700" s="241" t="s">
        <v>14</v>
      </c>
      <c r="R2700" s="242"/>
      <c r="S2700" s="243" t="s">
        <v>307</v>
      </c>
      <c r="T2700" s="244">
        <v>85</v>
      </c>
      <c r="U2700" s="244" t="s">
        <v>465</v>
      </c>
    </row>
    <row r="2701" spans="1:21" ht="30.6" hidden="1" x14ac:dyDescent="0.3">
      <c r="A2701" s="232">
        <v>42201</v>
      </c>
      <c r="B2701" s="233" t="s">
        <v>317</v>
      </c>
      <c r="C2701" s="234" t="s">
        <v>43</v>
      </c>
      <c r="D2701" s="235">
        <v>1</v>
      </c>
      <c r="E2701" s="236">
        <v>153096</v>
      </c>
      <c r="F2701" s="236"/>
      <c r="G2701" s="236" t="s">
        <v>306</v>
      </c>
      <c r="H2701" s="245">
        <v>248.75</v>
      </c>
      <c r="I2701" s="238">
        <v>1721676276</v>
      </c>
      <c r="J2701" s="239" t="s">
        <v>1679</v>
      </c>
      <c r="K2701" s="239" t="s">
        <v>1439</v>
      </c>
      <c r="L2701" s="236" t="s">
        <v>1637</v>
      </c>
      <c r="M2701" s="249" t="s">
        <v>1762</v>
      </c>
      <c r="N2701" s="236">
        <v>2124</v>
      </c>
      <c r="O2701" s="236" t="s">
        <v>44</v>
      </c>
      <c r="P2701" s="240"/>
      <c r="Q2701" s="241" t="s">
        <v>14</v>
      </c>
      <c r="R2701" s="242"/>
      <c r="S2701" s="243" t="s">
        <v>307</v>
      </c>
      <c r="T2701" s="244">
        <v>85</v>
      </c>
      <c r="U2701" s="244" t="s">
        <v>465</v>
      </c>
    </row>
    <row r="2702" spans="1:21" ht="30.6" hidden="1" x14ac:dyDescent="0.3">
      <c r="A2702" s="232"/>
      <c r="B2702" s="233" t="s">
        <v>866</v>
      </c>
      <c r="C2702" s="234" t="s">
        <v>867</v>
      </c>
      <c r="D2702" s="235">
        <v>1</v>
      </c>
      <c r="E2702" s="236">
        <v>153097</v>
      </c>
      <c r="F2702" s="236"/>
      <c r="G2702" s="236" t="s">
        <v>306</v>
      </c>
      <c r="H2702" s="245">
        <v>35</v>
      </c>
      <c r="I2702" s="238">
        <v>1721676276</v>
      </c>
      <c r="J2702" s="239" t="s">
        <v>1679</v>
      </c>
      <c r="K2702" s="239" t="s">
        <v>1439</v>
      </c>
      <c r="L2702" s="236" t="s">
        <v>1637</v>
      </c>
      <c r="M2702" s="236" t="s">
        <v>17</v>
      </c>
      <c r="N2702" s="236" t="s">
        <v>19</v>
      </c>
      <c r="O2702" s="236" t="s">
        <v>19</v>
      </c>
      <c r="P2702" s="240"/>
      <c r="Q2702" s="241" t="s">
        <v>14</v>
      </c>
      <c r="R2702" s="242"/>
      <c r="S2702" s="243" t="s">
        <v>307</v>
      </c>
      <c r="T2702" s="244">
        <v>85</v>
      </c>
      <c r="U2702" s="244" t="s">
        <v>465</v>
      </c>
    </row>
    <row r="2703" spans="1:21" ht="30.6" hidden="1" x14ac:dyDescent="0.3">
      <c r="A2703" s="232"/>
      <c r="B2703" s="233" t="s">
        <v>897</v>
      </c>
      <c r="C2703" s="234" t="s">
        <v>1492</v>
      </c>
      <c r="D2703" s="235">
        <v>1</v>
      </c>
      <c r="E2703" s="248">
        <v>153098</v>
      </c>
      <c r="F2703" s="248"/>
      <c r="G2703" s="236" t="s">
        <v>306</v>
      </c>
      <c r="H2703" s="245">
        <v>7.64</v>
      </c>
      <c r="I2703" s="238">
        <v>1721676276</v>
      </c>
      <c r="J2703" s="239" t="s">
        <v>1679</v>
      </c>
      <c r="K2703" s="239" t="s">
        <v>1439</v>
      </c>
      <c r="L2703" s="236" t="s">
        <v>1637</v>
      </c>
      <c r="M2703" s="236" t="s">
        <v>17</v>
      </c>
      <c r="N2703" s="236" t="s">
        <v>19</v>
      </c>
      <c r="O2703" s="236" t="s">
        <v>19</v>
      </c>
      <c r="P2703" s="240"/>
      <c r="Q2703" s="236" t="s">
        <v>14</v>
      </c>
      <c r="R2703" s="242"/>
      <c r="S2703" s="243" t="s">
        <v>307</v>
      </c>
      <c r="T2703" s="244">
        <v>85</v>
      </c>
      <c r="U2703" s="244" t="s">
        <v>465</v>
      </c>
    </row>
    <row r="2704" spans="1:21" ht="30.6" hidden="1" x14ac:dyDescent="0.3">
      <c r="A2704" s="232">
        <v>42201</v>
      </c>
      <c r="B2704" s="233" t="s">
        <v>309</v>
      </c>
      <c r="C2704" s="234" t="s">
        <v>1418</v>
      </c>
      <c r="D2704" s="235">
        <v>1</v>
      </c>
      <c r="E2704" s="236">
        <v>153099</v>
      </c>
      <c r="F2704" s="236"/>
      <c r="G2704" s="236" t="s">
        <v>306</v>
      </c>
      <c r="H2704" s="245">
        <v>319.2</v>
      </c>
      <c r="I2704" s="238">
        <v>1721676276</v>
      </c>
      <c r="J2704" s="239" t="s">
        <v>1679</v>
      </c>
      <c r="K2704" s="239" t="s">
        <v>1439</v>
      </c>
      <c r="L2704" s="236" t="s">
        <v>1637</v>
      </c>
      <c r="M2704" s="236" t="s">
        <v>17</v>
      </c>
      <c r="N2704" s="236" t="s">
        <v>18</v>
      </c>
      <c r="O2704" s="236" t="s">
        <v>19</v>
      </c>
      <c r="P2704" s="240" t="s">
        <v>311</v>
      </c>
      <c r="Q2704" s="241" t="s">
        <v>14</v>
      </c>
      <c r="R2704" s="242"/>
      <c r="S2704" s="243" t="s">
        <v>307</v>
      </c>
      <c r="T2704" s="244">
        <v>85</v>
      </c>
      <c r="U2704" s="244" t="s">
        <v>465</v>
      </c>
    </row>
    <row r="2705" spans="1:21" ht="30.6" hidden="1" x14ac:dyDescent="0.3">
      <c r="A2705" s="232">
        <v>42201</v>
      </c>
      <c r="B2705" s="233" t="s">
        <v>305</v>
      </c>
      <c r="C2705" s="234" t="s">
        <v>21</v>
      </c>
      <c r="D2705" s="235">
        <v>1</v>
      </c>
      <c r="E2705" s="236">
        <v>153100</v>
      </c>
      <c r="F2705" s="236"/>
      <c r="G2705" s="236" t="s">
        <v>306</v>
      </c>
      <c r="H2705" s="237">
        <v>526.4</v>
      </c>
      <c r="I2705" s="238">
        <v>1721676276</v>
      </c>
      <c r="J2705" s="239" t="s">
        <v>1679</v>
      </c>
      <c r="K2705" s="239" t="s">
        <v>1439</v>
      </c>
      <c r="L2705" s="236" t="s">
        <v>1637</v>
      </c>
      <c r="M2705" s="236" t="s">
        <v>17</v>
      </c>
      <c r="N2705" s="236" t="s">
        <v>19</v>
      </c>
      <c r="O2705" s="236" t="s">
        <v>19</v>
      </c>
      <c r="P2705" s="240" t="s">
        <v>1512</v>
      </c>
      <c r="Q2705" s="241" t="s">
        <v>14</v>
      </c>
      <c r="R2705" s="242"/>
      <c r="S2705" s="243" t="s">
        <v>307</v>
      </c>
      <c r="T2705" s="244">
        <v>85</v>
      </c>
      <c r="U2705" s="244" t="s">
        <v>465</v>
      </c>
    </row>
    <row r="2706" spans="1:21" ht="40.799999999999997" hidden="1" x14ac:dyDescent="0.3">
      <c r="A2706" s="232">
        <v>42201</v>
      </c>
      <c r="B2706" s="233" t="s">
        <v>317</v>
      </c>
      <c r="C2706" s="234" t="s">
        <v>43</v>
      </c>
      <c r="D2706" s="235">
        <v>1</v>
      </c>
      <c r="E2706" s="248">
        <v>153101</v>
      </c>
      <c r="F2706" s="248"/>
      <c r="G2706" s="236" t="s">
        <v>306</v>
      </c>
      <c r="H2706" s="245">
        <v>248.75</v>
      </c>
      <c r="I2706" s="238">
        <v>1711858686</v>
      </c>
      <c r="J2706" s="239" t="s">
        <v>1763</v>
      </c>
      <c r="K2706" s="239" t="s">
        <v>1636</v>
      </c>
      <c r="L2706" s="236" t="s">
        <v>1637</v>
      </c>
      <c r="M2706" s="249" t="s">
        <v>1764</v>
      </c>
      <c r="N2706" s="236">
        <v>2124</v>
      </c>
      <c r="O2706" s="236" t="s">
        <v>44</v>
      </c>
      <c r="P2706" s="240"/>
      <c r="Q2706" s="241" t="s">
        <v>14</v>
      </c>
      <c r="R2706" s="242"/>
      <c r="S2706" s="243" t="s">
        <v>307</v>
      </c>
      <c r="T2706" s="244">
        <v>86</v>
      </c>
      <c r="U2706" s="244" t="s">
        <v>465</v>
      </c>
    </row>
    <row r="2707" spans="1:21" ht="40.799999999999997" hidden="1" x14ac:dyDescent="0.3">
      <c r="A2707" s="232">
        <v>42201</v>
      </c>
      <c r="B2707" s="233" t="s">
        <v>310</v>
      </c>
      <c r="C2707" s="234" t="s">
        <v>15</v>
      </c>
      <c r="D2707" s="235">
        <v>1</v>
      </c>
      <c r="E2707" s="236">
        <v>153102</v>
      </c>
      <c r="F2707" s="236"/>
      <c r="G2707" s="236" t="s">
        <v>306</v>
      </c>
      <c r="H2707" s="245">
        <v>7268.8</v>
      </c>
      <c r="I2707" s="238">
        <v>1711858686</v>
      </c>
      <c r="J2707" s="239" t="s">
        <v>1763</v>
      </c>
      <c r="K2707" s="239" t="s">
        <v>1636</v>
      </c>
      <c r="L2707" s="236" t="s">
        <v>1637</v>
      </c>
      <c r="M2707" s="249" t="s">
        <v>1765</v>
      </c>
      <c r="N2707" s="236" t="s">
        <v>835</v>
      </c>
      <c r="O2707" s="236" t="s">
        <v>35</v>
      </c>
      <c r="P2707" s="240"/>
      <c r="Q2707" s="241" t="s">
        <v>14</v>
      </c>
      <c r="R2707" s="242"/>
      <c r="S2707" s="243" t="s">
        <v>307</v>
      </c>
      <c r="T2707" s="244">
        <v>86</v>
      </c>
      <c r="U2707" s="244" t="s">
        <v>465</v>
      </c>
    </row>
    <row r="2708" spans="1:21" ht="40.799999999999997" hidden="1" x14ac:dyDescent="0.3">
      <c r="A2708" s="232">
        <v>42201</v>
      </c>
      <c r="B2708" s="233" t="s">
        <v>320</v>
      </c>
      <c r="C2708" s="234" t="s">
        <v>33</v>
      </c>
      <c r="D2708" s="235">
        <v>1</v>
      </c>
      <c r="E2708" s="236">
        <v>153103</v>
      </c>
      <c r="F2708" s="236"/>
      <c r="G2708" s="236" t="s">
        <v>306</v>
      </c>
      <c r="H2708" s="245">
        <v>123.2</v>
      </c>
      <c r="I2708" s="238">
        <v>1711858686</v>
      </c>
      <c r="J2708" s="239" t="s">
        <v>1763</v>
      </c>
      <c r="K2708" s="239" t="s">
        <v>1636</v>
      </c>
      <c r="L2708" s="236" t="s">
        <v>1637</v>
      </c>
      <c r="M2708" s="236" t="s">
        <v>17</v>
      </c>
      <c r="N2708" s="236" t="s">
        <v>18</v>
      </c>
      <c r="O2708" s="236" t="s">
        <v>19</v>
      </c>
      <c r="P2708" s="240"/>
      <c r="Q2708" s="241" t="s">
        <v>14</v>
      </c>
      <c r="R2708" s="242"/>
      <c r="S2708" s="243" t="s">
        <v>307</v>
      </c>
      <c r="T2708" s="244">
        <v>86</v>
      </c>
      <c r="U2708" s="244" t="s">
        <v>465</v>
      </c>
    </row>
    <row r="2709" spans="1:21" ht="40.799999999999997" hidden="1" x14ac:dyDescent="0.3">
      <c r="A2709" s="232">
        <v>42201</v>
      </c>
      <c r="B2709" s="233" t="s">
        <v>320</v>
      </c>
      <c r="C2709" s="234" t="s">
        <v>33</v>
      </c>
      <c r="D2709" s="235">
        <v>1</v>
      </c>
      <c r="E2709" s="248">
        <v>153104</v>
      </c>
      <c r="F2709" s="248"/>
      <c r="G2709" s="236" t="s">
        <v>306</v>
      </c>
      <c r="H2709" s="245">
        <v>123.2</v>
      </c>
      <c r="I2709" s="238">
        <v>1711858686</v>
      </c>
      <c r="J2709" s="239" t="s">
        <v>1763</v>
      </c>
      <c r="K2709" s="239" t="s">
        <v>1636</v>
      </c>
      <c r="L2709" s="236" t="s">
        <v>1637</v>
      </c>
      <c r="M2709" s="236" t="s">
        <v>17</v>
      </c>
      <c r="N2709" s="236" t="s">
        <v>18</v>
      </c>
      <c r="O2709" s="236" t="s">
        <v>19</v>
      </c>
      <c r="P2709" s="240"/>
      <c r="Q2709" s="241" t="s">
        <v>14</v>
      </c>
      <c r="R2709" s="242"/>
      <c r="S2709" s="243" t="s">
        <v>307</v>
      </c>
      <c r="T2709" s="244">
        <v>86</v>
      </c>
      <c r="U2709" s="244" t="s">
        <v>465</v>
      </c>
    </row>
    <row r="2710" spans="1:21" ht="40.799999999999997" hidden="1" x14ac:dyDescent="0.3">
      <c r="A2710" s="232">
        <v>42201</v>
      </c>
      <c r="B2710" s="233" t="s">
        <v>309</v>
      </c>
      <c r="C2710" s="234" t="s">
        <v>34</v>
      </c>
      <c r="D2710" s="235">
        <v>1</v>
      </c>
      <c r="E2710" s="236">
        <v>153105</v>
      </c>
      <c r="F2710" s="236"/>
      <c r="G2710" s="236" t="s">
        <v>306</v>
      </c>
      <c r="H2710" s="245">
        <v>70.31</v>
      </c>
      <c r="I2710" s="238">
        <v>1711858686</v>
      </c>
      <c r="J2710" s="239" t="s">
        <v>1763</v>
      </c>
      <c r="K2710" s="239" t="s">
        <v>1636</v>
      </c>
      <c r="L2710" s="236" t="s">
        <v>1637</v>
      </c>
      <c r="M2710" s="236" t="s">
        <v>17</v>
      </c>
      <c r="N2710" s="236" t="s">
        <v>18</v>
      </c>
      <c r="O2710" s="236" t="s">
        <v>19</v>
      </c>
      <c r="P2710" s="240" t="s">
        <v>1512</v>
      </c>
      <c r="Q2710" s="241" t="s">
        <v>14</v>
      </c>
      <c r="R2710" s="242"/>
      <c r="S2710" s="243" t="s">
        <v>307</v>
      </c>
      <c r="T2710" s="244">
        <v>86</v>
      </c>
      <c r="U2710" s="244" t="s">
        <v>465</v>
      </c>
    </row>
    <row r="2711" spans="1:21" hidden="1" x14ac:dyDescent="0.3">
      <c r="A2711" s="321" t="s">
        <v>1766</v>
      </c>
      <c r="B2711" s="321"/>
      <c r="C2711" s="321"/>
      <c r="D2711" s="321"/>
      <c r="E2711" s="321"/>
      <c r="F2711" s="321"/>
      <c r="G2711" s="321"/>
      <c r="H2711" s="321"/>
      <c r="I2711" s="321"/>
      <c r="J2711" s="321"/>
      <c r="K2711" s="321"/>
      <c r="L2711" s="321"/>
      <c r="M2711" s="321"/>
      <c r="N2711" s="321"/>
      <c r="O2711" s="321"/>
      <c r="P2711" s="321"/>
      <c r="Q2711" s="321"/>
      <c r="R2711" s="321"/>
      <c r="S2711" s="321"/>
      <c r="T2711" s="321"/>
      <c r="U2711" s="321"/>
    </row>
    <row r="2712" spans="1:21" ht="32.4" hidden="1" x14ac:dyDescent="0.3">
      <c r="A2712" s="232"/>
      <c r="B2712" s="233" t="s">
        <v>323</v>
      </c>
      <c r="C2712" s="234" t="s">
        <v>40</v>
      </c>
      <c r="D2712" s="235">
        <v>1</v>
      </c>
      <c r="E2712" s="236">
        <v>153111</v>
      </c>
      <c r="F2712" s="236"/>
      <c r="G2712" s="236" t="s">
        <v>306</v>
      </c>
      <c r="H2712" s="237">
        <v>14248.08</v>
      </c>
      <c r="I2712" s="275">
        <v>1720192689</v>
      </c>
      <c r="J2712" s="276" t="s">
        <v>1694</v>
      </c>
      <c r="K2712" s="277" t="s">
        <v>1642</v>
      </c>
      <c r="L2712" s="236" t="s">
        <v>1637</v>
      </c>
      <c r="M2712" s="236" t="s">
        <v>1767</v>
      </c>
      <c r="N2712" s="236">
        <v>9301</v>
      </c>
      <c r="O2712" s="236" t="s">
        <v>41</v>
      </c>
      <c r="P2712" s="240"/>
      <c r="Q2712" s="241" t="s">
        <v>14</v>
      </c>
      <c r="R2712" s="242"/>
      <c r="S2712" s="243" t="s">
        <v>307</v>
      </c>
      <c r="T2712" s="244" t="s">
        <v>1768</v>
      </c>
      <c r="U2712" s="244" t="s">
        <v>465</v>
      </c>
    </row>
    <row r="2713" spans="1:21" ht="40.799999999999997" hidden="1" x14ac:dyDescent="0.3">
      <c r="A2713" s="232"/>
      <c r="B2713" s="233" t="s">
        <v>310</v>
      </c>
      <c r="C2713" s="234" t="s">
        <v>15</v>
      </c>
      <c r="D2713" s="235">
        <v>1</v>
      </c>
      <c r="E2713" s="248">
        <v>153113</v>
      </c>
      <c r="F2713" s="248"/>
      <c r="G2713" s="236" t="s">
        <v>306</v>
      </c>
      <c r="H2713" s="245">
        <v>7268.8</v>
      </c>
      <c r="I2713" s="238">
        <v>1718332685</v>
      </c>
      <c r="J2713" s="239" t="s">
        <v>1769</v>
      </c>
      <c r="K2713" s="239" t="s">
        <v>1636</v>
      </c>
      <c r="L2713" s="236" t="s">
        <v>1637</v>
      </c>
      <c r="M2713" s="236" t="s">
        <v>1770</v>
      </c>
      <c r="N2713" s="236" t="s">
        <v>835</v>
      </c>
      <c r="O2713" s="236" t="s">
        <v>35</v>
      </c>
      <c r="P2713" s="240"/>
      <c r="Q2713" s="241" t="s">
        <v>14</v>
      </c>
      <c r="R2713" s="242"/>
      <c r="S2713" s="243" t="s">
        <v>307</v>
      </c>
      <c r="T2713" s="244">
        <v>88</v>
      </c>
      <c r="U2713" s="244" t="s">
        <v>465</v>
      </c>
    </row>
    <row r="2714" spans="1:21" ht="40.799999999999997" hidden="1" x14ac:dyDescent="0.3">
      <c r="A2714" s="232">
        <v>42203</v>
      </c>
      <c r="B2714" s="233" t="s">
        <v>317</v>
      </c>
      <c r="C2714" s="234" t="s">
        <v>43</v>
      </c>
      <c r="D2714" s="235">
        <v>1</v>
      </c>
      <c r="E2714" s="236">
        <v>153114</v>
      </c>
      <c r="F2714" s="236"/>
      <c r="G2714" s="236" t="s">
        <v>306</v>
      </c>
      <c r="H2714" s="245">
        <v>248.75</v>
      </c>
      <c r="I2714" s="238">
        <v>1718332685</v>
      </c>
      <c r="J2714" s="239" t="s">
        <v>1769</v>
      </c>
      <c r="K2714" s="239" t="s">
        <v>1636</v>
      </c>
      <c r="L2714" s="236" t="s">
        <v>1637</v>
      </c>
      <c r="M2714" s="249" t="s">
        <v>1771</v>
      </c>
      <c r="N2714" s="236">
        <v>2124</v>
      </c>
      <c r="O2714" s="236" t="s">
        <v>44</v>
      </c>
      <c r="P2714" s="240"/>
      <c r="Q2714" s="241" t="s">
        <v>14</v>
      </c>
      <c r="R2714" s="242"/>
      <c r="S2714" s="243" t="s">
        <v>307</v>
      </c>
      <c r="T2714" s="244">
        <v>88</v>
      </c>
      <c r="U2714" s="244" t="s">
        <v>465</v>
      </c>
    </row>
    <row r="2715" spans="1:21" ht="40.799999999999997" hidden="1" x14ac:dyDescent="0.3">
      <c r="A2715" s="232">
        <v>42203</v>
      </c>
      <c r="B2715" s="233" t="s">
        <v>309</v>
      </c>
      <c r="C2715" s="234" t="s">
        <v>1418</v>
      </c>
      <c r="D2715" s="235">
        <v>1</v>
      </c>
      <c r="E2715" s="236">
        <v>153115</v>
      </c>
      <c r="F2715" s="236"/>
      <c r="G2715" s="236" t="s">
        <v>306</v>
      </c>
      <c r="H2715" s="245">
        <v>319.2</v>
      </c>
      <c r="I2715" s="238">
        <v>1718332685</v>
      </c>
      <c r="J2715" s="239" t="s">
        <v>1769</v>
      </c>
      <c r="K2715" s="239" t="s">
        <v>1636</v>
      </c>
      <c r="L2715" s="236" t="s">
        <v>1637</v>
      </c>
      <c r="M2715" s="236" t="s">
        <v>17</v>
      </c>
      <c r="N2715" s="236" t="s">
        <v>18</v>
      </c>
      <c r="O2715" s="236" t="s">
        <v>19</v>
      </c>
      <c r="P2715" s="247" t="s">
        <v>1437</v>
      </c>
      <c r="Q2715" s="241" t="s">
        <v>14</v>
      </c>
      <c r="R2715" s="242"/>
      <c r="S2715" s="243" t="s">
        <v>307</v>
      </c>
      <c r="T2715" s="244">
        <v>88</v>
      </c>
      <c r="U2715" s="244" t="s">
        <v>465</v>
      </c>
    </row>
    <row r="2716" spans="1:21" ht="40.799999999999997" hidden="1" x14ac:dyDescent="0.3">
      <c r="A2716" s="232"/>
      <c r="B2716" s="233" t="s">
        <v>897</v>
      </c>
      <c r="C2716" s="234" t="s">
        <v>1492</v>
      </c>
      <c r="D2716" s="235">
        <v>1</v>
      </c>
      <c r="E2716" s="248">
        <v>153116</v>
      </c>
      <c r="F2716" s="248"/>
      <c r="G2716" s="236" t="s">
        <v>306</v>
      </c>
      <c r="H2716" s="245">
        <v>7.64</v>
      </c>
      <c r="I2716" s="238">
        <v>1718332685</v>
      </c>
      <c r="J2716" s="239" t="s">
        <v>1769</v>
      </c>
      <c r="K2716" s="239" t="s">
        <v>1636</v>
      </c>
      <c r="L2716" s="236" t="s">
        <v>1637</v>
      </c>
      <c r="M2716" s="236" t="s">
        <v>17</v>
      </c>
      <c r="N2716" s="236" t="s">
        <v>19</v>
      </c>
      <c r="O2716" s="236" t="s">
        <v>19</v>
      </c>
      <c r="P2716" s="236"/>
      <c r="Q2716" s="236" t="s">
        <v>14</v>
      </c>
      <c r="R2716" s="236"/>
      <c r="S2716" s="243" t="s">
        <v>307</v>
      </c>
      <c r="T2716" s="244">
        <v>88</v>
      </c>
      <c r="U2716" s="244" t="s">
        <v>465</v>
      </c>
    </row>
    <row r="2717" spans="1:21" ht="40.799999999999997" hidden="1" x14ac:dyDescent="0.3">
      <c r="A2717" s="232">
        <v>42203</v>
      </c>
      <c r="B2717" s="233" t="s">
        <v>305</v>
      </c>
      <c r="C2717" s="234" t="s">
        <v>21</v>
      </c>
      <c r="D2717" s="235">
        <v>1</v>
      </c>
      <c r="E2717" s="236">
        <v>153117</v>
      </c>
      <c r="F2717" s="236"/>
      <c r="G2717" s="236" t="s">
        <v>306</v>
      </c>
      <c r="H2717" s="237">
        <v>526.4</v>
      </c>
      <c r="I2717" s="238">
        <v>1718332685</v>
      </c>
      <c r="J2717" s="239" t="s">
        <v>1769</v>
      </c>
      <c r="K2717" s="239" t="s">
        <v>1636</v>
      </c>
      <c r="L2717" s="236" t="s">
        <v>1637</v>
      </c>
      <c r="M2717" s="236" t="s">
        <v>17</v>
      </c>
      <c r="N2717" s="236" t="s">
        <v>19</v>
      </c>
      <c r="O2717" s="236" t="s">
        <v>19</v>
      </c>
      <c r="P2717" s="240" t="s">
        <v>574</v>
      </c>
      <c r="Q2717" s="241" t="s">
        <v>14</v>
      </c>
      <c r="R2717" s="242"/>
      <c r="S2717" s="243" t="s">
        <v>307</v>
      </c>
      <c r="T2717" s="244">
        <v>88</v>
      </c>
      <c r="U2717" s="244" t="s">
        <v>465</v>
      </c>
    </row>
    <row r="2718" spans="1:21" ht="40.799999999999997" hidden="1" x14ac:dyDescent="0.3">
      <c r="A2718" s="232">
        <v>42201</v>
      </c>
      <c r="B2718" s="233" t="s">
        <v>320</v>
      </c>
      <c r="C2718" s="234" t="s">
        <v>33</v>
      </c>
      <c r="D2718" s="235">
        <v>1</v>
      </c>
      <c r="E2718" s="236">
        <v>153118</v>
      </c>
      <c r="F2718" s="236"/>
      <c r="G2718" s="236" t="s">
        <v>306</v>
      </c>
      <c r="H2718" s="245">
        <v>123.2</v>
      </c>
      <c r="I2718" s="238">
        <v>1712480134</v>
      </c>
      <c r="J2718" s="239" t="s">
        <v>1772</v>
      </c>
      <c r="K2718" s="239" t="s">
        <v>1636</v>
      </c>
      <c r="L2718" s="236" t="s">
        <v>1637</v>
      </c>
      <c r="M2718" s="236" t="s">
        <v>17</v>
      </c>
      <c r="N2718" s="236" t="s">
        <v>18</v>
      </c>
      <c r="O2718" s="236" t="s">
        <v>19</v>
      </c>
      <c r="P2718" s="240"/>
      <c r="Q2718" s="241" t="s">
        <v>14</v>
      </c>
      <c r="R2718" s="242"/>
      <c r="S2718" s="243" t="s">
        <v>307</v>
      </c>
      <c r="T2718" s="244">
        <v>89</v>
      </c>
      <c r="U2718" s="244" t="s">
        <v>465</v>
      </c>
    </row>
    <row r="2719" spans="1:21" ht="38.4" hidden="1" x14ac:dyDescent="0.3">
      <c r="A2719" s="592">
        <v>42201</v>
      </c>
      <c r="B2719" s="593" t="s">
        <v>318</v>
      </c>
      <c r="C2719" s="581" t="s">
        <v>12</v>
      </c>
      <c r="D2719" s="594">
        <v>1</v>
      </c>
      <c r="E2719" s="605">
        <v>153119</v>
      </c>
      <c r="F2719" s="605"/>
      <c r="G2719" s="594" t="s">
        <v>306</v>
      </c>
      <c r="H2719" s="595">
        <v>1332.13</v>
      </c>
      <c r="I2719" s="596">
        <v>1712480134</v>
      </c>
      <c r="J2719" s="597" t="s">
        <v>1772</v>
      </c>
      <c r="K2719" s="597" t="s">
        <v>1636</v>
      </c>
      <c r="L2719" s="594" t="s">
        <v>1637</v>
      </c>
      <c r="M2719" s="598" t="s">
        <v>1773</v>
      </c>
      <c r="N2719" s="594">
        <v>6430</v>
      </c>
      <c r="O2719" s="594" t="s">
        <v>35</v>
      </c>
      <c r="P2719" s="579" t="s">
        <v>3646</v>
      </c>
      <c r="Q2719" s="582" t="s">
        <v>14</v>
      </c>
      <c r="R2719" s="599"/>
      <c r="S2719" s="590" t="s">
        <v>308</v>
      </c>
      <c r="T2719" s="600">
        <v>89</v>
      </c>
      <c r="U2719" s="600" t="s">
        <v>465</v>
      </c>
    </row>
    <row r="2720" spans="1:21" ht="40.799999999999997" hidden="1" x14ac:dyDescent="0.3">
      <c r="A2720" s="232">
        <v>42201</v>
      </c>
      <c r="B2720" s="233" t="s">
        <v>309</v>
      </c>
      <c r="C2720" s="234" t="s">
        <v>34</v>
      </c>
      <c r="D2720" s="235">
        <v>1</v>
      </c>
      <c r="E2720" s="236">
        <v>153120</v>
      </c>
      <c r="F2720" s="236"/>
      <c r="G2720" s="236" t="s">
        <v>306</v>
      </c>
      <c r="H2720" s="245">
        <v>70.31</v>
      </c>
      <c r="I2720" s="238">
        <v>1712480134</v>
      </c>
      <c r="J2720" s="239" t="s">
        <v>1772</v>
      </c>
      <c r="K2720" s="239" t="s">
        <v>1636</v>
      </c>
      <c r="L2720" s="236" t="s">
        <v>1637</v>
      </c>
      <c r="M2720" s="236" t="s">
        <v>17</v>
      </c>
      <c r="N2720" s="236" t="s">
        <v>18</v>
      </c>
      <c r="O2720" s="236" t="s">
        <v>19</v>
      </c>
      <c r="P2720" s="240" t="s">
        <v>1512</v>
      </c>
      <c r="Q2720" s="241" t="s">
        <v>14</v>
      </c>
      <c r="R2720" s="242"/>
      <c r="S2720" s="243" t="s">
        <v>307</v>
      </c>
      <c r="T2720" s="244">
        <v>89</v>
      </c>
      <c r="U2720" s="244" t="s">
        <v>465</v>
      </c>
    </row>
    <row r="2721" spans="1:21" ht="40.799999999999997" hidden="1" x14ac:dyDescent="0.3">
      <c r="A2721" s="232">
        <v>42201</v>
      </c>
      <c r="B2721" s="233" t="s">
        <v>310</v>
      </c>
      <c r="C2721" s="234" t="s">
        <v>15</v>
      </c>
      <c r="D2721" s="235">
        <v>1</v>
      </c>
      <c r="E2721" s="236">
        <v>153121</v>
      </c>
      <c r="F2721" s="236"/>
      <c r="G2721" s="236" t="s">
        <v>306</v>
      </c>
      <c r="H2721" s="245">
        <v>7268.8</v>
      </c>
      <c r="I2721" s="238">
        <v>1714046503</v>
      </c>
      <c r="J2721" s="239" t="s">
        <v>1774</v>
      </c>
      <c r="K2721" s="239" t="s">
        <v>1636</v>
      </c>
      <c r="L2721" s="236" t="s">
        <v>1637</v>
      </c>
      <c r="M2721" s="249" t="s">
        <v>1775</v>
      </c>
      <c r="N2721" s="236" t="s">
        <v>835</v>
      </c>
      <c r="O2721" s="236" t="s">
        <v>35</v>
      </c>
      <c r="P2721" s="240"/>
      <c r="Q2721" s="241" t="s">
        <v>14</v>
      </c>
      <c r="R2721" s="242"/>
      <c r="S2721" s="243" t="s">
        <v>307</v>
      </c>
      <c r="T2721" s="244">
        <v>90</v>
      </c>
      <c r="U2721" s="244" t="s">
        <v>465</v>
      </c>
    </row>
    <row r="2722" spans="1:21" ht="40.799999999999997" hidden="1" x14ac:dyDescent="0.3">
      <c r="A2722" s="232">
        <v>42201</v>
      </c>
      <c r="B2722" s="233" t="s">
        <v>320</v>
      </c>
      <c r="C2722" s="234" t="s">
        <v>33</v>
      </c>
      <c r="D2722" s="235">
        <v>1</v>
      </c>
      <c r="E2722" s="236">
        <v>153122</v>
      </c>
      <c r="F2722" s="236"/>
      <c r="G2722" s="236" t="s">
        <v>306</v>
      </c>
      <c r="H2722" s="245">
        <v>123.2</v>
      </c>
      <c r="I2722" s="238">
        <v>1714046503</v>
      </c>
      <c r="J2722" s="239" t="s">
        <v>1774</v>
      </c>
      <c r="K2722" s="239" t="s">
        <v>1636</v>
      </c>
      <c r="L2722" s="236" t="s">
        <v>1637</v>
      </c>
      <c r="M2722" s="236" t="s">
        <v>17</v>
      </c>
      <c r="N2722" s="236" t="s">
        <v>18</v>
      </c>
      <c r="O2722" s="236" t="s">
        <v>19</v>
      </c>
      <c r="P2722" s="240"/>
      <c r="Q2722" s="241" t="s">
        <v>14</v>
      </c>
      <c r="R2722" s="242"/>
      <c r="S2722" s="243" t="s">
        <v>307</v>
      </c>
      <c r="T2722" s="244">
        <v>90</v>
      </c>
      <c r="U2722" s="244" t="s">
        <v>465</v>
      </c>
    </row>
    <row r="2723" spans="1:21" ht="40.799999999999997" hidden="1" x14ac:dyDescent="0.3">
      <c r="A2723" s="232">
        <v>42201</v>
      </c>
      <c r="B2723" s="233" t="s">
        <v>309</v>
      </c>
      <c r="C2723" s="234" t="s">
        <v>34</v>
      </c>
      <c r="D2723" s="235">
        <v>1</v>
      </c>
      <c r="E2723" s="236">
        <v>153123</v>
      </c>
      <c r="F2723" s="236"/>
      <c r="G2723" s="236" t="s">
        <v>306</v>
      </c>
      <c r="H2723" s="245">
        <v>70.31</v>
      </c>
      <c r="I2723" s="238">
        <v>1714046503</v>
      </c>
      <c r="J2723" s="239" t="s">
        <v>1774</v>
      </c>
      <c r="K2723" s="239" t="s">
        <v>1636</v>
      </c>
      <c r="L2723" s="236" t="s">
        <v>1637</v>
      </c>
      <c r="M2723" s="236" t="s">
        <v>17</v>
      </c>
      <c r="N2723" s="236" t="s">
        <v>18</v>
      </c>
      <c r="O2723" s="236" t="s">
        <v>19</v>
      </c>
      <c r="P2723" s="240" t="s">
        <v>862</v>
      </c>
      <c r="Q2723" s="241" t="s">
        <v>14</v>
      </c>
      <c r="R2723" s="242"/>
      <c r="S2723" s="243" t="s">
        <v>307</v>
      </c>
      <c r="T2723" s="244">
        <v>90</v>
      </c>
      <c r="U2723" s="244" t="s">
        <v>465</v>
      </c>
    </row>
    <row r="2724" spans="1:21" ht="32.4" hidden="1" x14ac:dyDescent="0.3">
      <c r="A2724" s="232">
        <v>42201</v>
      </c>
      <c r="B2724" s="233" t="s">
        <v>310</v>
      </c>
      <c r="C2724" s="234" t="s">
        <v>15</v>
      </c>
      <c r="D2724" s="235">
        <v>1</v>
      </c>
      <c r="E2724" s="236">
        <v>153124</v>
      </c>
      <c r="F2724" s="236"/>
      <c r="G2724" s="236" t="s">
        <v>306</v>
      </c>
      <c r="H2724" s="245">
        <v>938.85</v>
      </c>
      <c r="I2724" s="238">
        <v>1711461432</v>
      </c>
      <c r="J2724" s="239" t="s">
        <v>1776</v>
      </c>
      <c r="K2724" s="239" t="s">
        <v>1439</v>
      </c>
      <c r="L2724" s="236" t="s">
        <v>1637</v>
      </c>
      <c r="M2724" s="249" t="s">
        <v>1777</v>
      </c>
      <c r="N2724" s="236">
        <v>1933</v>
      </c>
      <c r="O2724" s="236" t="s">
        <v>13</v>
      </c>
      <c r="P2724" s="240"/>
      <c r="Q2724" s="241" t="s">
        <v>14</v>
      </c>
      <c r="R2724" s="242"/>
      <c r="S2724" s="243" t="s">
        <v>307</v>
      </c>
      <c r="T2724" s="244">
        <v>91</v>
      </c>
      <c r="U2724" s="244" t="s">
        <v>465</v>
      </c>
    </row>
    <row r="2725" spans="1:21" ht="21.6" hidden="1" x14ac:dyDescent="0.3">
      <c r="A2725" s="232">
        <v>42201</v>
      </c>
      <c r="B2725" s="233" t="s">
        <v>324</v>
      </c>
      <c r="C2725" s="234" t="s">
        <v>42</v>
      </c>
      <c r="D2725" s="235">
        <v>1</v>
      </c>
      <c r="E2725" s="236">
        <v>153125</v>
      </c>
      <c r="F2725" s="236"/>
      <c r="G2725" s="236" t="s">
        <v>306</v>
      </c>
      <c r="H2725" s="245">
        <v>220</v>
      </c>
      <c r="I2725" s="238"/>
      <c r="J2725" s="239" t="s">
        <v>1647</v>
      </c>
      <c r="K2725" s="239" t="s">
        <v>1648</v>
      </c>
      <c r="L2725" s="236" t="s">
        <v>1637</v>
      </c>
      <c r="M2725" s="236" t="s">
        <v>17</v>
      </c>
      <c r="N2725" s="236" t="s">
        <v>18</v>
      </c>
      <c r="O2725" s="236" t="s">
        <v>19</v>
      </c>
      <c r="P2725" s="240"/>
      <c r="Q2725" s="241" t="s">
        <v>14</v>
      </c>
      <c r="R2725" s="242"/>
      <c r="S2725" s="243" t="s">
        <v>307</v>
      </c>
      <c r="T2725" s="244">
        <v>91</v>
      </c>
      <c r="U2725" s="244" t="s">
        <v>465</v>
      </c>
    </row>
    <row r="2726" spans="1:21" ht="30.6" hidden="1" x14ac:dyDescent="0.3">
      <c r="A2726" s="232">
        <v>42201</v>
      </c>
      <c r="B2726" s="233" t="s">
        <v>309</v>
      </c>
      <c r="C2726" s="234" t="s">
        <v>1646</v>
      </c>
      <c r="D2726" s="235">
        <v>1</v>
      </c>
      <c r="E2726" s="236">
        <v>153126</v>
      </c>
      <c r="F2726" s="236"/>
      <c r="G2726" s="236" t="s">
        <v>306</v>
      </c>
      <c r="H2726" s="245">
        <v>319.2</v>
      </c>
      <c r="I2726" s="238">
        <v>1711461432</v>
      </c>
      <c r="J2726" s="239" t="s">
        <v>1776</v>
      </c>
      <c r="K2726" s="239" t="s">
        <v>1439</v>
      </c>
      <c r="L2726" s="236" t="s">
        <v>1637</v>
      </c>
      <c r="M2726" s="236" t="s">
        <v>17</v>
      </c>
      <c r="N2726" s="236" t="s">
        <v>18</v>
      </c>
      <c r="O2726" s="236" t="s">
        <v>19</v>
      </c>
      <c r="P2726" s="240" t="s">
        <v>311</v>
      </c>
      <c r="Q2726" s="241" t="s">
        <v>14</v>
      </c>
      <c r="R2726" s="242"/>
      <c r="S2726" s="243" t="s">
        <v>307</v>
      </c>
      <c r="T2726" s="244">
        <v>91</v>
      </c>
      <c r="U2726" s="244" t="s">
        <v>465</v>
      </c>
    </row>
    <row r="2727" spans="1:21" ht="30.6" hidden="1" x14ac:dyDescent="0.3">
      <c r="A2727" s="232"/>
      <c r="B2727" s="233" t="s">
        <v>866</v>
      </c>
      <c r="C2727" s="234" t="s">
        <v>867</v>
      </c>
      <c r="D2727" s="235">
        <v>1</v>
      </c>
      <c r="E2727" s="248">
        <v>153128</v>
      </c>
      <c r="F2727" s="248"/>
      <c r="G2727" s="236" t="s">
        <v>306</v>
      </c>
      <c r="H2727" s="245">
        <v>35</v>
      </c>
      <c r="I2727" s="238">
        <v>1711461432</v>
      </c>
      <c r="J2727" s="239" t="s">
        <v>1776</v>
      </c>
      <c r="K2727" s="239" t="s">
        <v>1439</v>
      </c>
      <c r="L2727" s="236" t="s">
        <v>1637</v>
      </c>
      <c r="M2727" s="236" t="s">
        <v>17</v>
      </c>
      <c r="N2727" s="236" t="s">
        <v>19</v>
      </c>
      <c r="O2727" s="236" t="s">
        <v>19</v>
      </c>
      <c r="P2727" s="240"/>
      <c r="Q2727" s="241" t="s">
        <v>14</v>
      </c>
      <c r="R2727" s="242"/>
      <c r="S2727" s="243" t="s">
        <v>307</v>
      </c>
      <c r="T2727" s="244">
        <v>91</v>
      </c>
      <c r="U2727" s="244" t="s">
        <v>465</v>
      </c>
    </row>
    <row r="2728" spans="1:21" ht="30.6" hidden="1" x14ac:dyDescent="0.3">
      <c r="A2728" s="232"/>
      <c r="B2728" s="233" t="s">
        <v>897</v>
      </c>
      <c r="C2728" s="234" t="s">
        <v>1492</v>
      </c>
      <c r="D2728" s="235">
        <v>1</v>
      </c>
      <c r="E2728" s="236">
        <v>154186</v>
      </c>
      <c r="F2728" s="236"/>
      <c r="G2728" s="236" t="s">
        <v>306</v>
      </c>
      <c r="H2728" s="245">
        <v>7.64</v>
      </c>
      <c r="I2728" s="238">
        <v>1711461432</v>
      </c>
      <c r="J2728" s="239" t="s">
        <v>1776</v>
      </c>
      <c r="K2728" s="239" t="s">
        <v>1439</v>
      </c>
      <c r="L2728" s="236" t="s">
        <v>1637</v>
      </c>
      <c r="M2728" s="236" t="s">
        <v>17</v>
      </c>
      <c r="N2728" s="236" t="s">
        <v>19</v>
      </c>
      <c r="O2728" s="236" t="s">
        <v>19</v>
      </c>
      <c r="P2728" s="240"/>
      <c r="Q2728" s="236" t="s">
        <v>14</v>
      </c>
      <c r="R2728" s="242"/>
      <c r="S2728" s="243" t="s">
        <v>307</v>
      </c>
      <c r="T2728" s="244">
        <v>91</v>
      </c>
      <c r="U2728" s="244" t="s">
        <v>465</v>
      </c>
    </row>
    <row r="2729" spans="1:21" ht="30.6" hidden="1" x14ac:dyDescent="0.3">
      <c r="A2729" s="232"/>
      <c r="B2729" s="233" t="s">
        <v>1778</v>
      </c>
      <c r="C2729" s="234" t="s">
        <v>1779</v>
      </c>
      <c r="D2729" s="235">
        <v>1</v>
      </c>
      <c r="E2729" s="236">
        <v>154187</v>
      </c>
      <c r="F2729" s="236"/>
      <c r="G2729" s="236" t="s">
        <v>306</v>
      </c>
      <c r="H2729" s="245">
        <v>255.36</v>
      </c>
      <c r="I2729" s="238">
        <v>1711461432</v>
      </c>
      <c r="J2729" s="239" t="s">
        <v>1776</v>
      </c>
      <c r="K2729" s="239" t="s">
        <v>1439</v>
      </c>
      <c r="L2729" s="236" t="s">
        <v>1637</v>
      </c>
      <c r="M2729" s="236" t="s">
        <v>17</v>
      </c>
      <c r="N2729" s="236" t="s">
        <v>19</v>
      </c>
      <c r="O2729" s="236" t="s">
        <v>19</v>
      </c>
      <c r="P2729" s="247" t="s">
        <v>1780</v>
      </c>
      <c r="Q2729" s="236" t="s">
        <v>14</v>
      </c>
      <c r="R2729" s="242"/>
      <c r="S2729" s="243" t="s">
        <v>308</v>
      </c>
      <c r="T2729" s="244">
        <v>91</v>
      </c>
      <c r="U2729" s="244" t="s">
        <v>465</v>
      </c>
    </row>
    <row r="2730" spans="1:21" ht="30.6" hidden="1" x14ac:dyDescent="0.3">
      <c r="A2730" s="232">
        <v>42201</v>
      </c>
      <c r="B2730" s="233" t="s">
        <v>317</v>
      </c>
      <c r="C2730" s="234" t="s">
        <v>43</v>
      </c>
      <c r="D2730" s="235">
        <v>1</v>
      </c>
      <c r="E2730" s="236">
        <v>153130</v>
      </c>
      <c r="F2730" s="236"/>
      <c r="G2730" s="236" t="s">
        <v>306</v>
      </c>
      <c r="H2730" s="245">
        <v>248.75</v>
      </c>
      <c r="I2730" s="238">
        <v>1709130544</v>
      </c>
      <c r="J2730" s="239" t="s">
        <v>1732</v>
      </c>
      <c r="K2730" s="239" t="s">
        <v>1642</v>
      </c>
      <c r="L2730" s="236" t="s">
        <v>1637</v>
      </c>
      <c r="M2730" s="249" t="s">
        <v>1781</v>
      </c>
      <c r="N2730" s="236">
        <v>2124</v>
      </c>
      <c r="O2730" s="236" t="s">
        <v>44</v>
      </c>
      <c r="P2730" s="240"/>
      <c r="Q2730" s="241" t="s">
        <v>14</v>
      </c>
      <c r="R2730" s="242"/>
      <c r="S2730" s="243" t="s">
        <v>307</v>
      </c>
      <c r="T2730" s="244">
        <v>92</v>
      </c>
      <c r="U2730" s="244" t="s">
        <v>465</v>
      </c>
    </row>
    <row r="2731" spans="1:21" ht="32.4" hidden="1" x14ac:dyDescent="0.3">
      <c r="A2731" s="232">
        <v>42201</v>
      </c>
      <c r="B2731" s="233" t="s">
        <v>310</v>
      </c>
      <c r="C2731" s="234" t="s">
        <v>15</v>
      </c>
      <c r="D2731" s="235">
        <v>1</v>
      </c>
      <c r="E2731" s="248">
        <v>153131</v>
      </c>
      <c r="F2731" s="248"/>
      <c r="G2731" s="236" t="s">
        <v>306</v>
      </c>
      <c r="H2731" s="245">
        <v>938.85</v>
      </c>
      <c r="I2731" s="238">
        <v>1709130544</v>
      </c>
      <c r="J2731" s="239" t="s">
        <v>1732</v>
      </c>
      <c r="K2731" s="239" t="s">
        <v>1642</v>
      </c>
      <c r="L2731" s="236" t="s">
        <v>1637</v>
      </c>
      <c r="M2731" s="249" t="s">
        <v>1782</v>
      </c>
      <c r="N2731" s="236">
        <v>1933</v>
      </c>
      <c r="O2731" s="236" t="s">
        <v>13</v>
      </c>
      <c r="P2731" s="240"/>
      <c r="Q2731" s="241" t="s">
        <v>14</v>
      </c>
      <c r="R2731" s="242"/>
      <c r="S2731" s="243" t="s">
        <v>307</v>
      </c>
      <c r="T2731" s="244">
        <v>92</v>
      </c>
      <c r="U2731" s="244" t="s">
        <v>465</v>
      </c>
    </row>
    <row r="2732" spans="1:21" ht="21.6" hidden="1" x14ac:dyDescent="0.3">
      <c r="A2732" s="232">
        <v>42201</v>
      </c>
      <c r="B2732" s="233" t="s">
        <v>305</v>
      </c>
      <c r="C2732" s="234" t="s">
        <v>21</v>
      </c>
      <c r="D2732" s="235">
        <v>1</v>
      </c>
      <c r="E2732" s="248">
        <v>153132</v>
      </c>
      <c r="F2732" s="236"/>
      <c r="G2732" s="236" t="s">
        <v>306</v>
      </c>
      <c r="H2732" s="237">
        <v>526.4</v>
      </c>
      <c r="I2732" s="238"/>
      <c r="J2732" s="239"/>
      <c r="K2732" s="239"/>
      <c r="L2732" s="236" t="s">
        <v>1637</v>
      </c>
      <c r="M2732" s="236" t="s">
        <v>17</v>
      </c>
      <c r="N2732" s="236" t="s">
        <v>19</v>
      </c>
      <c r="O2732" s="236" t="s">
        <v>19</v>
      </c>
      <c r="P2732" s="240" t="s">
        <v>574</v>
      </c>
      <c r="Q2732" s="241" t="s">
        <v>14</v>
      </c>
      <c r="R2732" s="242"/>
      <c r="S2732" s="243" t="s">
        <v>307</v>
      </c>
      <c r="T2732" s="244">
        <v>92</v>
      </c>
      <c r="U2732" s="244" t="s">
        <v>465</v>
      </c>
    </row>
    <row r="2733" spans="1:21" ht="30.6" hidden="1" x14ac:dyDescent="0.3">
      <c r="A2733" s="232"/>
      <c r="B2733" s="233" t="s">
        <v>897</v>
      </c>
      <c r="C2733" s="234" t="s">
        <v>1492</v>
      </c>
      <c r="D2733" s="235">
        <v>1</v>
      </c>
      <c r="E2733" s="236">
        <v>153133</v>
      </c>
      <c r="F2733" s="236"/>
      <c r="G2733" s="236" t="s">
        <v>306</v>
      </c>
      <c r="H2733" s="245">
        <v>7.64</v>
      </c>
      <c r="I2733" s="238">
        <v>1709130544</v>
      </c>
      <c r="J2733" s="239" t="s">
        <v>1732</v>
      </c>
      <c r="K2733" s="239" t="s">
        <v>1642</v>
      </c>
      <c r="L2733" s="236" t="s">
        <v>1637</v>
      </c>
      <c r="M2733" s="236" t="s">
        <v>17</v>
      </c>
      <c r="N2733" s="236" t="s">
        <v>19</v>
      </c>
      <c r="O2733" s="236" t="s">
        <v>19</v>
      </c>
      <c r="P2733" s="240"/>
      <c r="Q2733" s="236" t="s">
        <v>14</v>
      </c>
      <c r="R2733" s="242"/>
      <c r="S2733" s="243" t="s">
        <v>307</v>
      </c>
      <c r="T2733" s="244">
        <v>92</v>
      </c>
      <c r="U2733" s="244" t="s">
        <v>465</v>
      </c>
    </row>
    <row r="2734" spans="1:21" ht="30.6" hidden="1" x14ac:dyDescent="0.3">
      <c r="A2734" s="232"/>
      <c r="B2734" s="233" t="s">
        <v>866</v>
      </c>
      <c r="C2734" s="234" t="s">
        <v>1426</v>
      </c>
      <c r="D2734" s="235">
        <v>1</v>
      </c>
      <c r="E2734" s="248">
        <v>153134</v>
      </c>
      <c r="F2734" s="248"/>
      <c r="G2734" s="236" t="s">
        <v>306</v>
      </c>
      <c r="H2734" s="245">
        <v>35</v>
      </c>
      <c r="I2734" s="238">
        <v>1709130544</v>
      </c>
      <c r="J2734" s="239" t="s">
        <v>1732</v>
      </c>
      <c r="K2734" s="239" t="s">
        <v>1642</v>
      </c>
      <c r="L2734" s="236" t="s">
        <v>1637</v>
      </c>
      <c r="M2734" s="236" t="s">
        <v>17</v>
      </c>
      <c r="N2734" s="236" t="s">
        <v>19</v>
      </c>
      <c r="O2734" s="236" t="s">
        <v>19</v>
      </c>
      <c r="P2734" s="240"/>
      <c r="Q2734" s="241" t="s">
        <v>14</v>
      </c>
      <c r="R2734" s="242"/>
      <c r="S2734" s="243" t="s">
        <v>307</v>
      </c>
      <c r="T2734" s="244">
        <v>92</v>
      </c>
      <c r="U2734" s="244" t="s">
        <v>465</v>
      </c>
    </row>
    <row r="2735" spans="1:21" ht="21.6" hidden="1" x14ac:dyDescent="0.3">
      <c r="A2735" s="232"/>
      <c r="B2735" s="233" t="s">
        <v>324</v>
      </c>
      <c r="C2735" s="234" t="s">
        <v>42</v>
      </c>
      <c r="D2735" s="235">
        <v>1</v>
      </c>
      <c r="E2735" s="236">
        <v>153135</v>
      </c>
      <c r="F2735" s="236"/>
      <c r="G2735" s="236" t="s">
        <v>306</v>
      </c>
      <c r="H2735" s="245">
        <v>220</v>
      </c>
      <c r="I2735" s="238">
        <v>1002554911</v>
      </c>
      <c r="J2735" s="239" t="s">
        <v>1684</v>
      </c>
      <c r="K2735" s="239" t="s">
        <v>1490</v>
      </c>
      <c r="L2735" s="236" t="s">
        <v>1637</v>
      </c>
      <c r="M2735" s="236" t="s">
        <v>17</v>
      </c>
      <c r="N2735" s="236" t="s">
        <v>19</v>
      </c>
      <c r="O2735" s="236" t="s">
        <v>19</v>
      </c>
      <c r="P2735" s="240"/>
      <c r="Q2735" s="241" t="s">
        <v>14</v>
      </c>
      <c r="R2735" s="242"/>
      <c r="S2735" s="243" t="s">
        <v>307</v>
      </c>
      <c r="T2735" s="244">
        <v>92</v>
      </c>
      <c r="U2735" s="244" t="s">
        <v>465</v>
      </c>
    </row>
    <row r="2736" spans="1:21" ht="32.4" hidden="1" x14ac:dyDescent="0.3">
      <c r="A2736" s="232">
        <v>42201</v>
      </c>
      <c r="B2736" s="233" t="s">
        <v>323</v>
      </c>
      <c r="C2736" s="234" t="s">
        <v>40</v>
      </c>
      <c r="D2736" s="235">
        <v>1</v>
      </c>
      <c r="E2736" s="236">
        <v>153136</v>
      </c>
      <c r="F2736" s="236"/>
      <c r="G2736" s="236" t="s">
        <v>306</v>
      </c>
      <c r="H2736" s="245">
        <v>8670.82</v>
      </c>
      <c r="I2736" s="238">
        <v>1709130544</v>
      </c>
      <c r="J2736" s="239" t="s">
        <v>1732</v>
      </c>
      <c r="K2736" s="239" t="s">
        <v>1642</v>
      </c>
      <c r="L2736" s="236" t="s">
        <v>1637</v>
      </c>
      <c r="M2736" s="249" t="s">
        <v>1783</v>
      </c>
      <c r="N2736" s="236">
        <v>6040</v>
      </c>
      <c r="O2736" s="236" t="s">
        <v>13</v>
      </c>
      <c r="P2736" s="240"/>
      <c r="Q2736" s="241" t="s">
        <v>14</v>
      </c>
      <c r="R2736" s="242"/>
      <c r="S2736" s="243" t="s">
        <v>307</v>
      </c>
      <c r="T2736" s="244">
        <v>92</v>
      </c>
      <c r="U2736" s="244" t="s">
        <v>465</v>
      </c>
    </row>
    <row r="2737" spans="1:21" ht="30.6" hidden="1" x14ac:dyDescent="0.3">
      <c r="A2737" s="232"/>
      <c r="B2737" s="233" t="s">
        <v>1778</v>
      </c>
      <c r="C2737" s="234" t="s">
        <v>1779</v>
      </c>
      <c r="D2737" s="235">
        <v>1</v>
      </c>
      <c r="E2737" s="236">
        <v>154188</v>
      </c>
      <c r="F2737" s="236"/>
      <c r="G2737" s="236" t="s">
        <v>306</v>
      </c>
      <c r="H2737" s="245">
        <v>220</v>
      </c>
      <c r="I2737" s="238">
        <v>1709130544</v>
      </c>
      <c r="J2737" s="239" t="s">
        <v>1732</v>
      </c>
      <c r="K2737" s="239" t="s">
        <v>1642</v>
      </c>
      <c r="L2737" s="236" t="s">
        <v>1637</v>
      </c>
      <c r="M2737" s="236" t="s">
        <v>17</v>
      </c>
      <c r="N2737" s="236" t="s">
        <v>19</v>
      </c>
      <c r="O2737" s="236" t="s">
        <v>19</v>
      </c>
      <c r="P2737" s="247" t="s">
        <v>1784</v>
      </c>
      <c r="Q2737" s="241" t="s">
        <v>14</v>
      </c>
      <c r="R2737" s="242"/>
      <c r="S2737" s="243" t="s">
        <v>308</v>
      </c>
      <c r="T2737" s="244">
        <v>92</v>
      </c>
      <c r="U2737" s="244" t="s">
        <v>465</v>
      </c>
    </row>
    <row r="2738" spans="1:21" ht="21.6" hidden="1" x14ac:dyDescent="0.3">
      <c r="A2738" s="232"/>
      <c r="B2738" s="233"/>
      <c r="C2738" s="234" t="s">
        <v>1494</v>
      </c>
      <c r="D2738" s="235">
        <v>1</v>
      </c>
      <c r="E2738" s="236">
        <v>154900</v>
      </c>
      <c r="F2738" s="236"/>
      <c r="G2738" s="236" t="s">
        <v>306</v>
      </c>
      <c r="H2738" s="245">
        <v>1713.6</v>
      </c>
      <c r="I2738" s="238">
        <v>1105147076</v>
      </c>
      <c r="J2738" s="239" t="s">
        <v>1785</v>
      </c>
      <c r="K2738" s="239" t="s">
        <v>1786</v>
      </c>
      <c r="L2738" s="236" t="s">
        <v>1637</v>
      </c>
      <c r="M2738" s="236" t="s">
        <v>1787</v>
      </c>
      <c r="N2738" s="236">
        <v>8460</v>
      </c>
      <c r="O2738" s="236" t="s">
        <v>13</v>
      </c>
      <c r="P2738" s="247"/>
      <c r="Q2738" s="241" t="s">
        <v>14</v>
      </c>
      <c r="R2738" s="242"/>
      <c r="S2738" s="243" t="s">
        <v>308</v>
      </c>
      <c r="T2738" s="244">
        <v>393</v>
      </c>
      <c r="U2738" s="244" t="s">
        <v>465</v>
      </c>
    </row>
    <row r="2739" spans="1:21" ht="20.399999999999999" hidden="1" x14ac:dyDescent="0.3">
      <c r="A2739" s="232"/>
      <c r="B2739" s="233"/>
      <c r="C2739" s="234" t="s">
        <v>16</v>
      </c>
      <c r="D2739" s="235">
        <v>1</v>
      </c>
      <c r="E2739" s="236">
        <v>153146</v>
      </c>
      <c r="F2739" s="236"/>
      <c r="G2739" s="236" t="s">
        <v>306</v>
      </c>
      <c r="H2739" s="245">
        <v>526.4</v>
      </c>
      <c r="I2739" s="238">
        <v>1105147076</v>
      </c>
      <c r="J2739" s="239" t="s">
        <v>1785</v>
      </c>
      <c r="K2739" s="239" t="s">
        <v>1786</v>
      </c>
      <c r="L2739" s="236" t="s">
        <v>1637</v>
      </c>
      <c r="M2739" s="236" t="s">
        <v>17</v>
      </c>
      <c r="N2739" s="236" t="s">
        <v>19</v>
      </c>
      <c r="O2739" s="236" t="s">
        <v>19</v>
      </c>
      <c r="P2739" s="247"/>
      <c r="Q2739" s="241" t="s">
        <v>14</v>
      </c>
      <c r="R2739" s="242"/>
      <c r="S2739" s="243" t="s">
        <v>307</v>
      </c>
      <c r="T2739" s="244">
        <v>393</v>
      </c>
      <c r="U2739" s="244" t="s">
        <v>465</v>
      </c>
    </row>
    <row r="2740" spans="1:21" ht="20.399999999999999" hidden="1" x14ac:dyDescent="0.3">
      <c r="A2740" s="232"/>
      <c r="B2740" s="233"/>
      <c r="C2740" s="234" t="s">
        <v>43</v>
      </c>
      <c r="D2740" s="235">
        <v>1</v>
      </c>
      <c r="E2740" s="236">
        <v>194395</v>
      </c>
      <c r="F2740" s="236"/>
      <c r="G2740" s="236" t="s">
        <v>306</v>
      </c>
      <c r="H2740" s="245">
        <v>248.75</v>
      </c>
      <c r="I2740" s="238">
        <v>1105147076</v>
      </c>
      <c r="J2740" s="239" t="s">
        <v>1785</v>
      </c>
      <c r="K2740" s="239" t="s">
        <v>1786</v>
      </c>
      <c r="L2740" s="236" t="s">
        <v>1637</v>
      </c>
      <c r="M2740" s="236" t="s">
        <v>1788</v>
      </c>
      <c r="N2740" s="236">
        <v>2124</v>
      </c>
      <c r="O2740" s="236" t="s">
        <v>44</v>
      </c>
      <c r="P2740" s="240"/>
      <c r="Q2740" s="241" t="s">
        <v>14</v>
      </c>
      <c r="R2740" s="242"/>
      <c r="S2740" s="243"/>
      <c r="T2740" s="244">
        <v>393</v>
      </c>
      <c r="U2740" s="244" t="s">
        <v>465</v>
      </c>
    </row>
    <row r="2741" spans="1:21" ht="21.6" hidden="1" x14ac:dyDescent="0.3">
      <c r="A2741" s="232"/>
      <c r="B2741" s="233"/>
      <c r="C2741" s="234" t="s">
        <v>1426</v>
      </c>
      <c r="D2741" s="235">
        <v>1</v>
      </c>
      <c r="E2741" s="236">
        <v>154903</v>
      </c>
      <c r="F2741" s="236"/>
      <c r="G2741" s="236" t="s">
        <v>306</v>
      </c>
      <c r="H2741" s="245">
        <v>35</v>
      </c>
      <c r="I2741" s="238">
        <v>1105147076</v>
      </c>
      <c r="J2741" s="239" t="s">
        <v>1785</v>
      </c>
      <c r="K2741" s="239" t="s">
        <v>1786</v>
      </c>
      <c r="L2741" s="236" t="s">
        <v>1637</v>
      </c>
      <c r="M2741" s="236" t="s">
        <v>17</v>
      </c>
      <c r="N2741" s="236" t="s">
        <v>19</v>
      </c>
      <c r="O2741" s="236" t="s">
        <v>19</v>
      </c>
      <c r="P2741" s="247"/>
      <c r="Q2741" s="241" t="s">
        <v>14</v>
      </c>
      <c r="R2741" s="242"/>
      <c r="S2741" s="243" t="s">
        <v>307</v>
      </c>
      <c r="T2741" s="244">
        <v>393</v>
      </c>
      <c r="U2741" s="244" t="s">
        <v>465</v>
      </c>
    </row>
    <row r="2742" spans="1:21" ht="20.399999999999999" hidden="1" x14ac:dyDescent="0.3">
      <c r="A2742" s="232"/>
      <c r="B2742" s="233"/>
      <c r="C2742" s="234" t="s">
        <v>1492</v>
      </c>
      <c r="D2742" s="235">
        <v>1</v>
      </c>
      <c r="E2742" s="236">
        <v>154906</v>
      </c>
      <c r="F2742" s="236"/>
      <c r="G2742" s="236" t="s">
        <v>306</v>
      </c>
      <c r="H2742" s="245">
        <v>7.64</v>
      </c>
      <c r="I2742" s="238">
        <v>1105147076</v>
      </c>
      <c r="J2742" s="239" t="s">
        <v>1785</v>
      </c>
      <c r="K2742" s="239" t="s">
        <v>1786</v>
      </c>
      <c r="L2742" s="236" t="s">
        <v>1637</v>
      </c>
      <c r="M2742" s="236" t="s">
        <v>17</v>
      </c>
      <c r="N2742" s="236" t="s">
        <v>19</v>
      </c>
      <c r="O2742" s="236" t="s">
        <v>19</v>
      </c>
      <c r="P2742" s="247"/>
      <c r="Q2742" s="241" t="s">
        <v>14</v>
      </c>
      <c r="R2742" s="242"/>
      <c r="S2742" s="243" t="s">
        <v>307</v>
      </c>
      <c r="T2742" s="244">
        <v>393</v>
      </c>
      <c r="U2742" s="244" t="s">
        <v>465</v>
      </c>
    </row>
    <row r="2743" spans="1:21" ht="21.6" hidden="1" x14ac:dyDescent="0.3">
      <c r="A2743" s="218"/>
      <c r="B2743" s="218"/>
      <c r="C2743" s="234" t="s">
        <v>1418</v>
      </c>
      <c r="D2743" s="235">
        <v>1</v>
      </c>
      <c r="E2743" s="236">
        <v>155191</v>
      </c>
      <c r="F2743" s="236"/>
      <c r="G2743" s="236" t="s">
        <v>306</v>
      </c>
      <c r="H2743" s="245">
        <v>319.2</v>
      </c>
      <c r="I2743" s="238">
        <v>1105147076</v>
      </c>
      <c r="J2743" s="239" t="s">
        <v>1785</v>
      </c>
      <c r="K2743" s="239" t="s">
        <v>1786</v>
      </c>
      <c r="L2743" s="236" t="s">
        <v>1637</v>
      </c>
      <c r="M2743" s="236" t="s">
        <v>17</v>
      </c>
      <c r="N2743" s="236" t="s">
        <v>19</v>
      </c>
      <c r="O2743" s="236" t="s">
        <v>19</v>
      </c>
      <c r="P2743" s="247"/>
      <c r="Q2743" s="241" t="s">
        <v>14</v>
      </c>
      <c r="R2743" s="242"/>
      <c r="S2743" s="243" t="s">
        <v>307</v>
      </c>
      <c r="T2743" s="244">
        <v>393</v>
      </c>
      <c r="U2743" s="244" t="s">
        <v>465</v>
      </c>
    </row>
    <row r="2744" spans="1:21" ht="32.4" hidden="1" x14ac:dyDescent="0.3">
      <c r="A2744" s="322">
        <v>42201</v>
      </c>
      <c r="B2744" s="323" t="s">
        <v>310</v>
      </c>
      <c r="C2744" s="324" t="s">
        <v>15</v>
      </c>
      <c r="D2744" s="325">
        <v>1</v>
      </c>
      <c r="E2744" s="248">
        <v>152999</v>
      </c>
      <c r="F2744" s="248"/>
      <c r="G2744" s="248" t="s">
        <v>306</v>
      </c>
      <c r="H2744" s="326">
        <v>1048.32</v>
      </c>
      <c r="I2744" s="327">
        <v>1714059076</v>
      </c>
      <c r="J2744" s="239" t="s">
        <v>1789</v>
      </c>
      <c r="K2744" s="328" t="s">
        <v>1642</v>
      </c>
      <c r="L2744" s="248" t="s">
        <v>1637</v>
      </c>
      <c r="M2744" s="329" t="s">
        <v>1790</v>
      </c>
      <c r="N2744" s="248">
        <v>9010</v>
      </c>
      <c r="O2744" s="248" t="s">
        <v>35</v>
      </c>
      <c r="P2744" s="330"/>
      <c r="Q2744" s="331" t="s">
        <v>14</v>
      </c>
      <c r="R2744" s="332"/>
      <c r="S2744" s="333" t="s">
        <v>307</v>
      </c>
      <c r="T2744" s="334">
        <v>429</v>
      </c>
      <c r="U2744" s="244"/>
    </row>
    <row r="2745" spans="1:21" ht="30.6" hidden="1" x14ac:dyDescent="0.3">
      <c r="A2745" s="232">
        <v>42201</v>
      </c>
      <c r="B2745" s="233" t="s">
        <v>309</v>
      </c>
      <c r="C2745" s="234" t="s">
        <v>1418</v>
      </c>
      <c r="D2745" s="235">
        <v>1</v>
      </c>
      <c r="E2745" s="236">
        <v>153001</v>
      </c>
      <c r="F2745" s="236"/>
      <c r="G2745" s="236" t="s">
        <v>306</v>
      </c>
      <c r="H2745" s="245">
        <v>319.2</v>
      </c>
      <c r="I2745" s="327">
        <v>1714059076</v>
      </c>
      <c r="J2745" s="239" t="s">
        <v>1789</v>
      </c>
      <c r="K2745" s="328" t="s">
        <v>1642</v>
      </c>
      <c r="L2745" s="236" t="s">
        <v>1637</v>
      </c>
      <c r="M2745" s="236" t="s">
        <v>17</v>
      </c>
      <c r="N2745" s="236" t="s">
        <v>18</v>
      </c>
      <c r="O2745" s="236" t="s">
        <v>19</v>
      </c>
      <c r="P2745" s="240" t="s">
        <v>311</v>
      </c>
      <c r="Q2745" s="241" t="s">
        <v>14</v>
      </c>
      <c r="R2745" s="242"/>
      <c r="S2745" s="243" t="s">
        <v>307</v>
      </c>
      <c r="T2745" s="334">
        <v>429</v>
      </c>
      <c r="U2745" s="244"/>
    </row>
    <row r="2746" spans="1:21" ht="30.6" hidden="1" x14ac:dyDescent="0.3">
      <c r="A2746" s="232"/>
      <c r="B2746" s="233" t="s">
        <v>897</v>
      </c>
      <c r="C2746" s="234" t="s">
        <v>1492</v>
      </c>
      <c r="D2746" s="235">
        <v>1</v>
      </c>
      <c r="E2746" s="248">
        <v>153002</v>
      </c>
      <c r="F2746" s="248"/>
      <c r="G2746" s="236" t="s">
        <v>306</v>
      </c>
      <c r="H2746" s="245">
        <v>7.64</v>
      </c>
      <c r="I2746" s="327">
        <v>1714059076</v>
      </c>
      <c r="J2746" s="239" t="s">
        <v>1789</v>
      </c>
      <c r="K2746" s="328" t="s">
        <v>1642</v>
      </c>
      <c r="L2746" s="236" t="s">
        <v>1637</v>
      </c>
      <c r="M2746" s="236" t="s">
        <v>17</v>
      </c>
      <c r="N2746" s="236" t="s">
        <v>19</v>
      </c>
      <c r="O2746" s="236" t="s">
        <v>19</v>
      </c>
      <c r="P2746" s="240"/>
      <c r="Q2746" s="236" t="s">
        <v>14</v>
      </c>
      <c r="R2746" s="242"/>
      <c r="S2746" s="243" t="s">
        <v>307</v>
      </c>
      <c r="T2746" s="334">
        <v>429</v>
      </c>
      <c r="U2746" s="244"/>
    </row>
    <row r="2747" spans="1:21" ht="30.6" hidden="1" x14ac:dyDescent="0.3">
      <c r="A2747" s="232"/>
      <c r="B2747" s="233" t="s">
        <v>866</v>
      </c>
      <c r="C2747" s="234" t="s">
        <v>1426</v>
      </c>
      <c r="D2747" s="235">
        <v>1</v>
      </c>
      <c r="E2747" s="236">
        <v>153003</v>
      </c>
      <c r="F2747" s="236"/>
      <c r="G2747" s="236" t="s">
        <v>306</v>
      </c>
      <c r="H2747" s="245">
        <v>35</v>
      </c>
      <c r="I2747" s="327">
        <v>1714059076</v>
      </c>
      <c r="J2747" s="239" t="s">
        <v>1789</v>
      </c>
      <c r="K2747" s="328" t="s">
        <v>1642</v>
      </c>
      <c r="L2747" s="236" t="s">
        <v>1637</v>
      </c>
      <c r="M2747" s="236" t="s">
        <v>17</v>
      </c>
      <c r="N2747" s="236" t="s">
        <v>19</v>
      </c>
      <c r="O2747" s="236" t="s">
        <v>19</v>
      </c>
      <c r="P2747" s="240"/>
      <c r="Q2747" s="241" t="s">
        <v>14</v>
      </c>
      <c r="R2747" s="242"/>
      <c r="S2747" s="243" t="s">
        <v>307</v>
      </c>
      <c r="T2747" s="334">
        <v>429</v>
      </c>
      <c r="U2747" s="244"/>
    </row>
    <row r="2748" spans="1:21" ht="30.6" hidden="1" x14ac:dyDescent="0.3">
      <c r="A2748" s="232">
        <v>42201</v>
      </c>
      <c r="B2748" s="233" t="s">
        <v>317</v>
      </c>
      <c r="C2748" s="234" t="s">
        <v>43</v>
      </c>
      <c r="D2748" s="235">
        <v>1</v>
      </c>
      <c r="E2748" s="236">
        <v>153004</v>
      </c>
      <c r="F2748" s="236"/>
      <c r="G2748" s="236" t="s">
        <v>306</v>
      </c>
      <c r="H2748" s="245">
        <v>248.75</v>
      </c>
      <c r="I2748" s="327">
        <v>1714059076</v>
      </c>
      <c r="J2748" s="239" t="s">
        <v>1789</v>
      </c>
      <c r="K2748" s="328" t="s">
        <v>1642</v>
      </c>
      <c r="L2748" s="236" t="s">
        <v>1637</v>
      </c>
      <c r="M2748" s="249" t="s">
        <v>1791</v>
      </c>
      <c r="N2748" s="236">
        <v>2124</v>
      </c>
      <c r="O2748" s="236" t="s">
        <v>44</v>
      </c>
      <c r="P2748" s="240"/>
      <c r="Q2748" s="241" t="s">
        <v>14</v>
      </c>
      <c r="R2748" s="242"/>
      <c r="S2748" s="243" t="s">
        <v>307</v>
      </c>
      <c r="T2748" s="334">
        <v>429</v>
      </c>
      <c r="U2748" s="244"/>
    </row>
    <row r="2749" spans="1:21" ht="30.6" hidden="1" x14ac:dyDescent="0.3">
      <c r="A2749" s="232">
        <v>42201</v>
      </c>
      <c r="B2749" s="233" t="s">
        <v>305</v>
      </c>
      <c r="C2749" s="234" t="s">
        <v>21</v>
      </c>
      <c r="D2749" s="235">
        <v>1</v>
      </c>
      <c r="E2749" s="236">
        <v>152915</v>
      </c>
      <c r="F2749" s="236"/>
      <c r="G2749" s="236" t="s">
        <v>306</v>
      </c>
      <c r="H2749" s="237">
        <v>526.4</v>
      </c>
      <c r="I2749" s="238">
        <v>1714059076</v>
      </c>
      <c r="J2749" s="239" t="s">
        <v>1789</v>
      </c>
      <c r="K2749" s="239" t="s">
        <v>1642</v>
      </c>
      <c r="L2749" s="236" t="s">
        <v>1637</v>
      </c>
      <c r="M2749" s="236" t="s">
        <v>17</v>
      </c>
      <c r="N2749" s="236" t="s">
        <v>19</v>
      </c>
      <c r="O2749" s="236" t="s">
        <v>19</v>
      </c>
      <c r="P2749" s="240" t="s">
        <v>574</v>
      </c>
      <c r="Q2749" s="241" t="s">
        <v>14</v>
      </c>
      <c r="R2749" s="242"/>
      <c r="S2749" s="243" t="s">
        <v>307</v>
      </c>
      <c r="T2749" s="244">
        <v>429</v>
      </c>
      <c r="U2749" s="244"/>
    </row>
    <row r="2750" spans="1:21" ht="38.4" hidden="1" x14ac:dyDescent="0.3">
      <c r="A2750" s="592">
        <v>42201</v>
      </c>
      <c r="B2750" s="593" t="s">
        <v>318</v>
      </c>
      <c r="C2750" s="581" t="s">
        <v>12</v>
      </c>
      <c r="D2750" s="594">
        <v>1</v>
      </c>
      <c r="E2750" s="594">
        <v>153137</v>
      </c>
      <c r="F2750" s="594"/>
      <c r="G2750" s="594" t="s">
        <v>306</v>
      </c>
      <c r="H2750" s="595">
        <v>1332.13</v>
      </c>
      <c r="I2750" s="596">
        <v>1704933413</v>
      </c>
      <c r="J2750" s="597" t="s">
        <v>1792</v>
      </c>
      <c r="K2750" s="597" t="s">
        <v>1793</v>
      </c>
      <c r="L2750" s="594" t="s">
        <v>1794</v>
      </c>
      <c r="M2750" s="598" t="s">
        <v>1795</v>
      </c>
      <c r="N2750" s="594">
        <v>6440</v>
      </c>
      <c r="O2750" s="594" t="s">
        <v>35</v>
      </c>
      <c r="P2750" s="579" t="s">
        <v>3646</v>
      </c>
      <c r="Q2750" s="582" t="s">
        <v>14</v>
      </c>
      <c r="R2750" s="599"/>
      <c r="S2750" s="590" t="s">
        <v>308</v>
      </c>
      <c r="T2750" s="600">
        <v>93</v>
      </c>
      <c r="U2750" s="600" t="s">
        <v>465</v>
      </c>
    </row>
    <row r="2751" spans="1:21" ht="40.799999999999997" hidden="1" x14ac:dyDescent="0.3">
      <c r="A2751" s="232">
        <v>42201</v>
      </c>
      <c r="B2751" s="233" t="s">
        <v>305</v>
      </c>
      <c r="C2751" s="234" t="s">
        <v>21</v>
      </c>
      <c r="D2751" s="235">
        <v>1</v>
      </c>
      <c r="E2751" s="248">
        <v>153138</v>
      </c>
      <c r="F2751" s="248"/>
      <c r="G2751" s="236" t="s">
        <v>306</v>
      </c>
      <c r="H2751" s="237">
        <v>526.4</v>
      </c>
      <c r="I2751" s="238">
        <v>1704933413</v>
      </c>
      <c r="J2751" s="239" t="s">
        <v>1792</v>
      </c>
      <c r="K2751" s="239" t="s">
        <v>1793</v>
      </c>
      <c r="L2751" s="236" t="s">
        <v>1794</v>
      </c>
      <c r="M2751" s="236" t="s">
        <v>17</v>
      </c>
      <c r="N2751" s="236" t="s">
        <v>19</v>
      </c>
      <c r="O2751" s="236" t="s">
        <v>19</v>
      </c>
      <c r="P2751" s="240" t="s">
        <v>574</v>
      </c>
      <c r="Q2751" s="241" t="s">
        <v>14</v>
      </c>
      <c r="R2751" s="242"/>
      <c r="S2751" s="243" t="s">
        <v>307</v>
      </c>
      <c r="T2751" s="244">
        <v>93</v>
      </c>
      <c r="U2751" s="244" t="s">
        <v>465</v>
      </c>
    </row>
    <row r="2752" spans="1:21" ht="40.799999999999997" hidden="1" x14ac:dyDescent="0.3">
      <c r="A2752" s="232">
        <v>42201</v>
      </c>
      <c r="B2752" s="233" t="s">
        <v>319</v>
      </c>
      <c r="C2752" s="234" t="s">
        <v>37</v>
      </c>
      <c r="D2752" s="235">
        <v>1</v>
      </c>
      <c r="E2752" s="236">
        <v>153139</v>
      </c>
      <c r="F2752" s="236"/>
      <c r="G2752" s="236" t="s">
        <v>306</v>
      </c>
      <c r="H2752" s="245">
        <v>100.8</v>
      </c>
      <c r="I2752" s="238">
        <v>1704933413</v>
      </c>
      <c r="J2752" s="239" t="s">
        <v>1792</v>
      </c>
      <c r="K2752" s="239" t="s">
        <v>1793</v>
      </c>
      <c r="L2752" s="236" t="s">
        <v>1794</v>
      </c>
      <c r="M2752" s="236" t="s">
        <v>17</v>
      </c>
      <c r="N2752" s="236" t="s">
        <v>18</v>
      </c>
      <c r="O2752" s="236" t="s">
        <v>19</v>
      </c>
      <c r="P2752" s="240"/>
      <c r="Q2752" s="241" t="s">
        <v>14</v>
      </c>
      <c r="R2752" s="242"/>
      <c r="S2752" s="243" t="s">
        <v>307</v>
      </c>
      <c r="T2752" s="244">
        <v>93</v>
      </c>
      <c r="U2752" s="244" t="s">
        <v>465</v>
      </c>
    </row>
    <row r="2753" spans="1:21" ht="40.799999999999997" hidden="1" x14ac:dyDescent="0.3">
      <c r="A2753" s="232">
        <v>42201</v>
      </c>
      <c r="B2753" s="233" t="s">
        <v>305</v>
      </c>
      <c r="C2753" s="234" t="s">
        <v>21</v>
      </c>
      <c r="D2753" s="235">
        <v>1</v>
      </c>
      <c r="E2753" s="236">
        <v>153140</v>
      </c>
      <c r="F2753" s="236"/>
      <c r="G2753" s="236" t="s">
        <v>306</v>
      </c>
      <c r="H2753" s="237">
        <v>526.4</v>
      </c>
      <c r="I2753" s="238">
        <v>1719155614</v>
      </c>
      <c r="J2753" s="239" t="s">
        <v>1796</v>
      </c>
      <c r="K2753" s="239" t="s">
        <v>1793</v>
      </c>
      <c r="L2753" s="236" t="s">
        <v>1794</v>
      </c>
      <c r="M2753" s="236" t="s">
        <v>17</v>
      </c>
      <c r="N2753" s="236" t="s">
        <v>19</v>
      </c>
      <c r="O2753" s="236" t="s">
        <v>19</v>
      </c>
      <c r="P2753" s="240" t="s">
        <v>574</v>
      </c>
      <c r="Q2753" s="241" t="s">
        <v>14</v>
      </c>
      <c r="R2753" s="242"/>
      <c r="S2753" s="243" t="s">
        <v>307</v>
      </c>
      <c r="T2753" s="244">
        <v>94</v>
      </c>
      <c r="U2753" s="244"/>
    </row>
    <row r="2754" spans="1:21" ht="40.799999999999997" hidden="1" x14ac:dyDescent="0.3">
      <c r="A2754" s="232">
        <v>42201</v>
      </c>
      <c r="B2754" s="233" t="s">
        <v>310</v>
      </c>
      <c r="C2754" s="234" t="s">
        <v>15</v>
      </c>
      <c r="D2754" s="235">
        <v>1</v>
      </c>
      <c r="E2754" s="248">
        <v>153141</v>
      </c>
      <c r="F2754" s="248"/>
      <c r="G2754" s="236" t="s">
        <v>306</v>
      </c>
      <c r="H2754" s="245">
        <v>3024</v>
      </c>
      <c r="I2754" s="238">
        <v>1719155614</v>
      </c>
      <c r="J2754" s="239" t="s">
        <v>1796</v>
      </c>
      <c r="K2754" s="239" t="s">
        <v>1793</v>
      </c>
      <c r="L2754" s="236" t="s">
        <v>1794</v>
      </c>
      <c r="M2754" s="236" t="s">
        <v>1797</v>
      </c>
      <c r="N2754" s="236" t="s">
        <v>1653</v>
      </c>
      <c r="O2754" s="236" t="s">
        <v>13</v>
      </c>
      <c r="P2754" s="240"/>
      <c r="Q2754" s="241" t="s">
        <v>14</v>
      </c>
      <c r="R2754" s="242"/>
      <c r="S2754" s="243" t="s">
        <v>307</v>
      </c>
      <c r="T2754" s="244">
        <v>94</v>
      </c>
      <c r="U2754" s="244"/>
    </row>
    <row r="2755" spans="1:21" ht="40.799999999999997" hidden="1" x14ac:dyDescent="0.3">
      <c r="A2755" s="232">
        <v>42201</v>
      </c>
      <c r="B2755" s="233" t="s">
        <v>309</v>
      </c>
      <c r="C2755" s="234" t="s">
        <v>34</v>
      </c>
      <c r="D2755" s="235">
        <v>1</v>
      </c>
      <c r="E2755" s="236">
        <v>153142</v>
      </c>
      <c r="F2755" s="236"/>
      <c r="G2755" s="236" t="s">
        <v>306</v>
      </c>
      <c r="H2755" s="245">
        <v>70.31</v>
      </c>
      <c r="I2755" s="238">
        <v>1719155614</v>
      </c>
      <c r="J2755" s="239" t="s">
        <v>1796</v>
      </c>
      <c r="K2755" s="239" t="s">
        <v>1793</v>
      </c>
      <c r="L2755" s="236" t="s">
        <v>1794</v>
      </c>
      <c r="M2755" s="236" t="s">
        <v>17</v>
      </c>
      <c r="N2755" s="236" t="s">
        <v>18</v>
      </c>
      <c r="O2755" s="236" t="s">
        <v>19</v>
      </c>
      <c r="P2755" s="240" t="s">
        <v>868</v>
      </c>
      <c r="Q2755" s="241" t="s">
        <v>14</v>
      </c>
      <c r="R2755" s="242"/>
      <c r="S2755" s="243" t="s">
        <v>307</v>
      </c>
      <c r="T2755" s="244">
        <v>94</v>
      </c>
      <c r="U2755" s="244"/>
    </row>
    <row r="2756" spans="1:21" ht="40.799999999999997" hidden="1" x14ac:dyDescent="0.3">
      <c r="A2756" s="232">
        <v>42201</v>
      </c>
      <c r="B2756" s="233" t="s">
        <v>317</v>
      </c>
      <c r="C2756" s="234" t="s">
        <v>43</v>
      </c>
      <c r="D2756" s="235">
        <v>1</v>
      </c>
      <c r="E2756" s="236">
        <v>153143</v>
      </c>
      <c r="F2756" s="236"/>
      <c r="G2756" s="236" t="s">
        <v>306</v>
      </c>
      <c r="H2756" s="245">
        <v>248.75</v>
      </c>
      <c r="I2756" s="238">
        <v>1719155614</v>
      </c>
      <c r="J2756" s="239" t="s">
        <v>1796</v>
      </c>
      <c r="K2756" s="239" t="s">
        <v>1793</v>
      </c>
      <c r="L2756" s="236" t="s">
        <v>1794</v>
      </c>
      <c r="M2756" s="249" t="s">
        <v>1798</v>
      </c>
      <c r="N2756" s="236">
        <v>200</v>
      </c>
      <c r="O2756" s="236" t="s">
        <v>409</v>
      </c>
      <c r="P2756" s="240"/>
      <c r="Q2756" s="241" t="s">
        <v>14</v>
      </c>
      <c r="R2756" s="242"/>
      <c r="S2756" s="243" t="s">
        <v>307</v>
      </c>
      <c r="T2756" s="244">
        <v>94</v>
      </c>
      <c r="U2756" s="244"/>
    </row>
    <row r="2757" spans="1:21" ht="40.799999999999997" hidden="1" x14ac:dyDescent="0.3">
      <c r="A2757" s="232"/>
      <c r="B2757" s="233" t="s">
        <v>866</v>
      </c>
      <c r="C2757" s="234" t="s">
        <v>1426</v>
      </c>
      <c r="D2757" s="235">
        <v>1</v>
      </c>
      <c r="E2757" s="236">
        <v>153662</v>
      </c>
      <c r="F2757" s="236"/>
      <c r="G2757" s="236" t="s">
        <v>306</v>
      </c>
      <c r="H2757" s="245">
        <v>35</v>
      </c>
      <c r="I2757" s="238">
        <v>1719155614</v>
      </c>
      <c r="J2757" s="239" t="s">
        <v>1796</v>
      </c>
      <c r="K2757" s="239" t="s">
        <v>1793</v>
      </c>
      <c r="L2757" s="236" t="s">
        <v>1794</v>
      </c>
      <c r="M2757" s="236" t="s">
        <v>17</v>
      </c>
      <c r="N2757" s="236" t="s">
        <v>19</v>
      </c>
      <c r="O2757" s="236" t="s">
        <v>19</v>
      </c>
      <c r="P2757" s="240"/>
      <c r="Q2757" s="241" t="s">
        <v>14</v>
      </c>
      <c r="R2757" s="242"/>
      <c r="S2757" s="243" t="s">
        <v>307</v>
      </c>
      <c r="T2757" s="244">
        <v>94</v>
      </c>
      <c r="U2757" s="244"/>
    </row>
    <row r="2758" spans="1:21" ht="40.799999999999997" hidden="1" x14ac:dyDescent="0.3">
      <c r="A2758" s="232">
        <v>42201</v>
      </c>
      <c r="B2758" s="233" t="s">
        <v>310</v>
      </c>
      <c r="C2758" s="234" t="s">
        <v>15</v>
      </c>
      <c r="D2758" s="235">
        <v>1</v>
      </c>
      <c r="E2758" s="248">
        <v>153144</v>
      </c>
      <c r="F2758" s="248"/>
      <c r="G2758" s="236" t="s">
        <v>306</v>
      </c>
      <c r="H2758" s="245">
        <v>1048.32</v>
      </c>
      <c r="I2758" s="238">
        <v>1710484369</v>
      </c>
      <c r="J2758" s="239" t="s">
        <v>1799</v>
      </c>
      <c r="K2758" s="239" t="s">
        <v>1793</v>
      </c>
      <c r="L2758" s="236" t="s">
        <v>1794</v>
      </c>
      <c r="M2758" s="249" t="s">
        <v>1800</v>
      </c>
      <c r="N2758" s="236">
        <v>9020</v>
      </c>
      <c r="O2758" s="236" t="s">
        <v>35</v>
      </c>
      <c r="P2758" s="240"/>
      <c r="Q2758" s="241" t="s">
        <v>14</v>
      </c>
      <c r="R2758" s="242"/>
      <c r="S2758" s="243" t="s">
        <v>307</v>
      </c>
      <c r="T2758" s="244">
        <v>95</v>
      </c>
      <c r="U2758" s="244" t="s">
        <v>465</v>
      </c>
    </row>
    <row r="2759" spans="1:21" ht="40.799999999999997" hidden="1" x14ac:dyDescent="0.3">
      <c r="A2759" s="232">
        <v>42201</v>
      </c>
      <c r="B2759" s="233" t="s">
        <v>309</v>
      </c>
      <c r="C2759" s="234" t="s">
        <v>1418</v>
      </c>
      <c r="D2759" s="235">
        <v>1</v>
      </c>
      <c r="E2759" s="236">
        <v>153145</v>
      </c>
      <c r="F2759" s="236"/>
      <c r="G2759" s="236" t="s">
        <v>306</v>
      </c>
      <c r="H2759" s="245">
        <v>319.2</v>
      </c>
      <c r="I2759" s="238">
        <v>1710484369</v>
      </c>
      <c r="J2759" s="239" t="s">
        <v>1799</v>
      </c>
      <c r="K2759" s="239" t="s">
        <v>1793</v>
      </c>
      <c r="L2759" s="236" t="s">
        <v>1794</v>
      </c>
      <c r="M2759" s="236" t="s">
        <v>17</v>
      </c>
      <c r="N2759" s="236" t="s">
        <v>18</v>
      </c>
      <c r="O2759" s="236" t="s">
        <v>19</v>
      </c>
      <c r="P2759" s="247" t="s">
        <v>1437</v>
      </c>
      <c r="Q2759" s="241" t="s">
        <v>14</v>
      </c>
      <c r="R2759" s="242"/>
      <c r="S2759" s="243" t="s">
        <v>307</v>
      </c>
      <c r="T2759" s="244">
        <v>95</v>
      </c>
      <c r="U2759" s="244" t="s">
        <v>465</v>
      </c>
    </row>
    <row r="2760" spans="1:21" ht="40.799999999999997" hidden="1" x14ac:dyDescent="0.3">
      <c r="A2760" s="232">
        <v>42201</v>
      </c>
      <c r="B2760" s="233" t="s">
        <v>305</v>
      </c>
      <c r="C2760" s="234" t="s">
        <v>21</v>
      </c>
      <c r="D2760" s="235">
        <v>1</v>
      </c>
      <c r="E2760" s="236">
        <v>153146</v>
      </c>
      <c r="F2760" s="236"/>
      <c r="G2760" s="236" t="s">
        <v>306</v>
      </c>
      <c r="H2760" s="237">
        <v>526.4</v>
      </c>
      <c r="I2760" s="238">
        <v>1710484369</v>
      </c>
      <c r="J2760" s="239" t="s">
        <v>1799</v>
      </c>
      <c r="K2760" s="239" t="s">
        <v>1793</v>
      </c>
      <c r="L2760" s="236" t="s">
        <v>1794</v>
      </c>
      <c r="M2760" s="236" t="s">
        <v>17</v>
      </c>
      <c r="N2760" s="236" t="s">
        <v>19</v>
      </c>
      <c r="O2760" s="236" t="s">
        <v>19</v>
      </c>
      <c r="P2760" s="240" t="s">
        <v>574</v>
      </c>
      <c r="Q2760" s="241" t="s">
        <v>14</v>
      </c>
      <c r="R2760" s="242"/>
      <c r="S2760" s="243" t="s">
        <v>307</v>
      </c>
      <c r="T2760" s="244">
        <v>95</v>
      </c>
      <c r="U2760" s="244" t="s">
        <v>465</v>
      </c>
    </row>
    <row r="2761" spans="1:21" ht="40.799999999999997" hidden="1" x14ac:dyDescent="0.3">
      <c r="A2761" s="232">
        <v>42201</v>
      </c>
      <c r="B2761" s="233" t="s">
        <v>315</v>
      </c>
      <c r="C2761" s="234" t="s">
        <v>32</v>
      </c>
      <c r="D2761" s="235">
        <v>1</v>
      </c>
      <c r="E2761" s="248">
        <v>153147</v>
      </c>
      <c r="F2761" s="248"/>
      <c r="G2761" s="236" t="s">
        <v>306</v>
      </c>
      <c r="H2761" s="245">
        <v>87.36</v>
      </c>
      <c r="I2761" s="238">
        <v>1710484369</v>
      </c>
      <c r="J2761" s="239" t="s">
        <v>1799</v>
      </c>
      <c r="K2761" s="239" t="s">
        <v>1793</v>
      </c>
      <c r="L2761" s="236" t="s">
        <v>1794</v>
      </c>
      <c r="M2761" s="236" t="s">
        <v>17</v>
      </c>
      <c r="N2761" s="236" t="s">
        <v>18</v>
      </c>
      <c r="O2761" s="236" t="s">
        <v>19</v>
      </c>
      <c r="P2761" s="240"/>
      <c r="Q2761" s="240" t="s">
        <v>14</v>
      </c>
      <c r="R2761" s="242"/>
      <c r="S2761" s="243" t="s">
        <v>308</v>
      </c>
      <c r="T2761" s="244">
        <v>95</v>
      </c>
      <c r="U2761" s="244" t="s">
        <v>465</v>
      </c>
    </row>
    <row r="2762" spans="1:21" ht="51" hidden="1" x14ac:dyDescent="0.3">
      <c r="A2762" s="232">
        <v>42195</v>
      </c>
      <c r="B2762" s="233" t="s">
        <v>310</v>
      </c>
      <c r="C2762" s="234" t="s">
        <v>15</v>
      </c>
      <c r="D2762" s="235">
        <v>1</v>
      </c>
      <c r="E2762" s="236">
        <v>153148</v>
      </c>
      <c r="F2762" s="236"/>
      <c r="G2762" s="236" t="s">
        <v>306</v>
      </c>
      <c r="H2762" s="245">
        <v>1738.44</v>
      </c>
      <c r="I2762" s="238">
        <v>1712167939</v>
      </c>
      <c r="J2762" s="239" t="s">
        <v>1801</v>
      </c>
      <c r="K2762" s="239" t="s">
        <v>1651</v>
      </c>
      <c r="L2762" s="236" t="s">
        <v>1794</v>
      </c>
      <c r="M2762" s="249" t="s">
        <v>1802</v>
      </c>
      <c r="N2762" s="236" t="s">
        <v>1653</v>
      </c>
      <c r="O2762" s="236" t="s">
        <v>13</v>
      </c>
      <c r="P2762" s="240"/>
      <c r="Q2762" s="241" t="s">
        <v>14</v>
      </c>
      <c r="R2762" s="242"/>
      <c r="S2762" s="243" t="s">
        <v>307</v>
      </c>
      <c r="T2762" s="244">
        <v>96</v>
      </c>
      <c r="U2762" s="244"/>
    </row>
    <row r="2763" spans="1:21" ht="51" hidden="1" x14ac:dyDescent="0.3">
      <c r="A2763" s="232"/>
      <c r="B2763" s="233" t="s">
        <v>897</v>
      </c>
      <c r="C2763" s="234" t="s">
        <v>898</v>
      </c>
      <c r="D2763" s="235">
        <v>1</v>
      </c>
      <c r="E2763" s="236">
        <v>153149</v>
      </c>
      <c r="F2763" s="236"/>
      <c r="G2763" s="236" t="s">
        <v>306</v>
      </c>
      <c r="H2763" s="245">
        <v>7.64</v>
      </c>
      <c r="I2763" s="238">
        <v>1712167939</v>
      </c>
      <c r="J2763" s="239" t="s">
        <v>1801</v>
      </c>
      <c r="K2763" s="239" t="s">
        <v>1651</v>
      </c>
      <c r="L2763" s="236" t="s">
        <v>1794</v>
      </c>
      <c r="M2763" s="236" t="s">
        <v>17</v>
      </c>
      <c r="N2763" s="236" t="s">
        <v>19</v>
      </c>
      <c r="O2763" s="236" t="s">
        <v>19</v>
      </c>
      <c r="P2763" s="240"/>
      <c r="Q2763" s="241" t="s">
        <v>14</v>
      </c>
      <c r="R2763" s="242"/>
      <c r="S2763" s="243" t="s">
        <v>307</v>
      </c>
      <c r="T2763" s="244">
        <v>96</v>
      </c>
      <c r="U2763" s="244"/>
    </row>
    <row r="2764" spans="1:21" ht="51" hidden="1" x14ac:dyDescent="0.3">
      <c r="A2764" s="232">
        <v>42195</v>
      </c>
      <c r="B2764" s="233" t="s">
        <v>309</v>
      </c>
      <c r="C2764" s="234" t="s">
        <v>34</v>
      </c>
      <c r="D2764" s="235">
        <v>1</v>
      </c>
      <c r="E2764" s="248">
        <v>153150</v>
      </c>
      <c r="F2764" s="248"/>
      <c r="G2764" s="236" t="s">
        <v>306</v>
      </c>
      <c r="H2764" s="245">
        <v>70.31</v>
      </c>
      <c r="I2764" s="238">
        <v>1712167939</v>
      </c>
      <c r="J2764" s="239" t="s">
        <v>1801</v>
      </c>
      <c r="K2764" s="239" t="s">
        <v>1651</v>
      </c>
      <c r="L2764" s="236" t="s">
        <v>1794</v>
      </c>
      <c r="M2764" s="236" t="s">
        <v>17</v>
      </c>
      <c r="N2764" s="236" t="s">
        <v>19</v>
      </c>
      <c r="O2764" s="236" t="s">
        <v>19</v>
      </c>
      <c r="P2764" s="240" t="s">
        <v>1512</v>
      </c>
      <c r="Q2764" s="241" t="s">
        <v>14</v>
      </c>
      <c r="R2764" s="242"/>
      <c r="S2764" s="243" t="s">
        <v>307</v>
      </c>
      <c r="T2764" s="244">
        <v>96</v>
      </c>
      <c r="U2764" s="244"/>
    </row>
    <row r="2765" spans="1:21" ht="51" hidden="1" x14ac:dyDescent="0.3">
      <c r="A2765" s="232">
        <v>42195</v>
      </c>
      <c r="B2765" s="233" t="s">
        <v>305</v>
      </c>
      <c r="C2765" s="234" t="s">
        <v>16</v>
      </c>
      <c r="D2765" s="235">
        <v>1</v>
      </c>
      <c r="E2765" s="236">
        <v>153151</v>
      </c>
      <c r="F2765" s="236"/>
      <c r="G2765" s="236" t="s">
        <v>306</v>
      </c>
      <c r="H2765" s="245">
        <v>526.4</v>
      </c>
      <c r="I2765" s="238">
        <v>1712167939</v>
      </c>
      <c r="J2765" s="239" t="s">
        <v>1801</v>
      </c>
      <c r="K2765" s="239" t="s">
        <v>1651</v>
      </c>
      <c r="L2765" s="236" t="s">
        <v>1794</v>
      </c>
      <c r="M2765" s="236" t="s">
        <v>17</v>
      </c>
      <c r="N2765" s="236" t="s">
        <v>19</v>
      </c>
      <c r="O2765" s="236" t="s">
        <v>19</v>
      </c>
      <c r="P2765" s="240" t="s">
        <v>574</v>
      </c>
      <c r="Q2765" s="241" t="s">
        <v>14</v>
      </c>
      <c r="R2765" s="242"/>
      <c r="S2765" s="243" t="s">
        <v>307</v>
      </c>
      <c r="T2765" s="244">
        <v>96</v>
      </c>
      <c r="U2765" s="244"/>
    </row>
    <row r="2766" spans="1:21" ht="51" hidden="1" x14ac:dyDescent="0.3">
      <c r="A2766" s="232">
        <v>42195</v>
      </c>
      <c r="B2766" s="233" t="s">
        <v>305</v>
      </c>
      <c r="C2766" s="234" t="s">
        <v>16</v>
      </c>
      <c r="D2766" s="235">
        <v>1</v>
      </c>
      <c r="E2766" s="236">
        <v>153152</v>
      </c>
      <c r="F2766" s="236"/>
      <c r="G2766" s="236" t="s">
        <v>306</v>
      </c>
      <c r="H2766" s="245">
        <v>526.4</v>
      </c>
      <c r="I2766" s="238">
        <v>1717144180</v>
      </c>
      <c r="J2766" s="239" t="s">
        <v>1803</v>
      </c>
      <c r="K2766" s="239" t="s">
        <v>1651</v>
      </c>
      <c r="L2766" s="236" t="s">
        <v>1794</v>
      </c>
      <c r="M2766" s="236" t="s">
        <v>17</v>
      </c>
      <c r="N2766" s="236" t="s">
        <v>19</v>
      </c>
      <c r="O2766" s="236" t="s">
        <v>19</v>
      </c>
      <c r="P2766" s="240" t="s">
        <v>574</v>
      </c>
      <c r="Q2766" s="241" t="s">
        <v>14</v>
      </c>
      <c r="R2766" s="242"/>
      <c r="S2766" s="243" t="s">
        <v>307</v>
      </c>
      <c r="T2766" s="244">
        <v>97</v>
      </c>
      <c r="U2766" s="244" t="s">
        <v>465</v>
      </c>
    </row>
    <row r="2767" spans="1:21" ht="51" hidden="1" x14ac:dyDescent="0.3">
      <c r="A2767" s="232">
        <v>42195</v>
      </c>
      <c r="B2767" s="233" t="s">
        <v>309</v>
      </c>
      <c r="C2767" s="234" t="s">
        <v>1418</v>
      </c>
      <c r="D2767" s="235">
        <v>1</v>
      </c>
      <c r="E2767" s="248">
        <v>153153</v>
      </c>
      <c r="F2767" s="248"/>
      <c r="G2767" s="236" t="s">
        <v>306</v>
      </c>
      <c r="H2767" s="245">
        <v>319.2</v>
      </c>
      <c r="I2767" s="238">
        <v>1717144180</v>
      </c>
      <c r="J2767" s="239" t="s">
        <v>1803</v>
      </c>
      <c r="K2767" s="239" t="s">
        <v>1651</v>
      </c>
      <c r="L2767" s="236" t="s">
        <v>1794</v>
      </c>
      <c r="M2767" s="236" t="s">
        <v>17</v>
      </c>
      <c r="N2767" s="236" t="s">
        <v>19</v>
      </c>
      <c r="O2767" s="236" t="s">
        <v>19</v>
      </c>
      <c r="P2767" s="247" t="s">
        <v>1437</v>
      </c>
      <c r="Q2767" s="241" t="s">
        <v>14</v>
      </c>
      <c r="R2767" s="242"/>
      <c r="S2767" s="243" t="s">
        <v>307</v>
      </c>
      <c r="T2767" s="244">
        <v>97</v>
      </c>
      <c r="U2767" s="244" t="s">
        <v>465</v>
      </c>
    </row>
    <row r="2768" spans="1:21" ht="51" hidden="1" x14ac:dyDescent="0.3">
      <c r="A2768" s="232">
        <v>42195</v>
      </c>
      <c r="B2768" s="233" t="s">
        <v>317</v>
      </c>
      <c r="C2768" s="234" t="s">
        <v>43</v>
      </c>
      <c r="D2768" s="235">
        <v>1</v>
      </c>
      <c r="E2768" s="236">
        <v>153154</v>
      </c>
      <c r="F2768" s="236"/>
      <c r="G2768" s="236" t="s">
        <v>306</v>
      </c>
      <c r="H2768" s="245">
        <v>248.75</v>
      </c>
      <c r="I2768" s="238">
        <v>1717144180</v>
      </c>
      <c r="J2768" s="239" t="s">
        <v>1803</v>
      </c>
      <c r="K2768" s="239" t="s">
        <v>1651</v>
      </c>
      <c r="L2768" s="236" t="s">
        <v>1794</v>
      </c>
      <c r="M2768" s="249" t="s">
        <v>1804</v>
      </c>
      <c r="N2768" s="236" t="s">
        <v>383</v>
      </c>
      <c r="O2768" s="236" t="s">
        <v>44</v>
      </c>
      <c r="P2768" s="240"/>
      <c r="Q2768" s="240" t="s">
        <v>14</v>
      </c>
      <c r="R2768" s="242"/>
      <c r="S2768" s="243" t="s">
        <v>307</v>
      </c>
      <c r="T2768" s="244">
        <v>97</v>
      </c>
      <c r="U2768" s="244" t="s">
        <v>465</v>
      </c>
    </row>
    <row r="2769" spans="1:21" ht="51" hidden="1" x14ac:dyDescent="0.3">
      <c r="A2769" s="232"/>
      <c r="B2769" s="233" t="s">
        <v>866</v>
      </c>
      <c r="C2769" s="234" t="s">
        <v>867</v>
      </c>
      <c r="D2769" s="235">
        <v>1</v>
      </c>
      <c r="E2769" s="236">
        <v>153155</v>
      </c>
      <c r="F2769" s="236"/>
      <c r="G2769" s="236" t="s">
        <v>306</v>
      </c>
      <c r="H2769" s="245">
        <v>35</v>
      </c>
      <c r="I2769" s="238">
        <v>1717144180</v>
      </c>
      <c r="J2769" s="239" t="s">
        <v>1803</v>
      </c>
      <c r="K2769" s="239" t="s">
        <v>1651</v>
      </c>
      <c r="L2769" s="236" t="s">
        <v>1794</v>
      </c>
      <c r="M2769" s="236" t="s">
        <v>17</v>
      </c>
      <c r="N2769" s="236" t="s">
        <v>19</v>
      </c>
      <c r="O2769" s="236" t="s">
        <v>19</v>
      </c>
      <c r="P2769" s="240"/>
      <c r="Q2769" s="241" t="s">
        <v>14</v>
      </c>
      <c r="R2769" s="242"/>
      <c r="S2769" s="243" t="s">
        <v>307</v>
      </c>
      <c r="T2769" s="244">
        <v>97</v>
      </c>
      <c r="U2769" s="244" t="s">
        <v>465</v>
      </c>
    </row>
    <row r="2770" spans="1:21" ht="51" hidden="1" x14ac:dyDescent="0.3">
      <c r="A2770" s="232">
        <v>42195</v>
      </c>
      <c r="B2770" s="233" t="s">
        <v>310</v>
      </c>
      <c r="C2770" s="234" t="s">
        <v>15</v>
      </c>
      <c r="D2770" s="235">
        <v>1</v>
      </c>
      <c r="E2770" s="248">
        <v>153156</v>
      </c>
      <c r="F2770" s="248"/>
      <c r="G2770" s="236" t="s">
        <v>306</v>
      </c>
      <c r="H2770" s="245">
        <v>1048.32</v>
      </c>
      <c r="I2770" s="238">
        <v>1717144180</v>
      </c>
      <c r="J2770" s="239" t="s">
        <v>1803</v>
      </c>
      <c r="K2770" s="239" t="s">
        <v>1651</v>
      </c>
      <c r="L2770" s="236" t="s">
        <v>1794</v>
      </c>
      <c r="M2770" s="249" t="s">
        <v>1805</v>
      </c>
      <c r="N2770" s="236" t="s">
        <v>1806</v>
      </c>
      <c r="O2770" s="236" t="s">
        <v>35</v>
      </c>
      <c r="P2770" s="240"/>
      <c r="Q2770" s="241" t="s">
        <v>14</v>
      </c>
      <c r="R2770" s="242"/>
      <c r="S2770" s="243" t="s">
        <v>307</v>
      </c>
      <c r="T2770" s="244">
        <v>97</v>
      </c>
      <c r="U2770" s="244" t="s">
        <v>465</v>
      </c>
    </row>
    <row r="2771" spans="1:21" ht="40.799999999999997" hidden="1" x14ac:dyDescent="0.3">
      <c r="A2771" s="232">
        <v>42201</v>
      </c>
      <c r="B2771" s="233" t="s">
        <v>305</v>
      </c>
      <c r="C2771" s="234" t="s">
        <v>21</v>
      </c>
      <c r="D2771" s="235">
        <v>1</v>
      </c>
      <c r="E2771" s="236">
        <v>153157</v>
      </c>
      <c r="F2771" s="236"/>
      <c r="G2771" s="236" t="s">
        <v>306</v>
      </c>
      <c r="H2771" s="237">
        <v>526.4</v>
      </c>
      <c r="I2771" s="238">
        <v>1102049424</v>
      </c>
      <c r="J2771" s="239" t="s">
        <v>1807</v>
      </c>
      <c r="K2771" s="239" t="s">
        <v>1793</v>
      </c>
      <c r="L2771" s="236" t="s">
        <v>1794</v>
      </c>
      <c r="M2771" s="236" t="s">
        <v>17</v>
      </c>
      <c r="N2771" s="236" t="s">
        <v>19</v>
      </c>
      <c r="O2771" s="236" t="s">
        <v>19</v>
      </c>
      <c r="P2771" s="240" t="s">
        <v>1425</v>
      </c>
      <c r="Q2771" s="241" t="s">
        <v>14</v>
      </c>
      <c r="R2771" s="242"/>
      <c r="S2771" s="243" t="s">
        <v>307</v>
      </c>
      <c r="T2771" s="244">
        <v>98</v>
      </c>
      <c r="U2771" s="244"/>
    </row>
    <row r="2772" spans="1:21" ht="38.4" hidden="1" x14ac:dyDescent="0.3">
      <c r="A2772" s="592">
        <v>42201</v>
      </c>
      <c r="B2772" s="593" t="s">
        <v>318</v>
      </c>
      <c r="C2772" s="581" t="s">
        <v>12</v>
      </c>
      <c r="D2772" s="594">
        <v>1</v>
      </c>
      <c r="E2772" s="594">
        <v>153158</v>
      </c>
      <c r="F2772" s="594"/>
      <c r="G2772" s="594" t="s">
        <v>306</v>
      </c>
      <c r="H2772" s="595">
        <v>1713.6</v>
      </c>
      <c r="I2772" s="596">
        <v>1102049424</v>
      </c>
      <c r="J2772" s="597" t="s">
        <v>1807</v>
      </c>
      <c r="K2772" s="597" t="s">
        <v>1793</v>
      </c>
      <c r="L2772" s="594" t="s">
        <v>1794</v>
      </c>
      <c r="M2772" s="598" t="s">
        <v>1808</v>
      </c>
      <c r="N2772" s="594" t="s">
        <v>18</v>
      </c>
      <c r="O2772" s="594" t="s">
        <v>13</v>
      </c>
      <c r="P2772" s="579" t="s">
        <v>3646</v>
      </c>
      <c r="Q2772" s="582" t="s">
        <v>14</v>
      </c>
      <c r="R2772" s="599"/>
      <c r="S2772" s="590" t="s">
        <v>308</v>
      </c>
      <c r="T2772" s="600">
        <v>98</v>
      </c>
      <c r="U2772" s="600" t="s">
        <v>465</v>
      </c>
    </row>
    <row r="2773" spans="1:21" ht="40.799999999999997" hidden="1" x14ac:dyDescent="0.3">
      <c r="A2773" s="232">
        <v>42201</v>
      </c>
      <c r="B2773" s="233" t="s">
        <v>309</v>
      </c>
      <c r="C2773" s="234" t="s">
        <v>34</v>
      </c>
      <c r="D2773" s="235">
        <v>1</v>
      </c>
      <c r="E2773" s="248">
        <v>153159</v>
      </c>
      <c r="F2773" s="248"/>
      <c r="G2773" s="236" t="s">
        <v>306</v>
      </c>
      <c r="H2773" s="245">
        <v>70.31</v>
      </c>
      <c r="I2773" s="238">
        <v>1102049424</v>
      </c>
      <c r="J2773" s="239" t="s">
        <v>1807</v>
      </c>
      <c r="K2773" s="239" t="s">
        <v>1793</v>
      </c>
      <c r="L2773" s="236" t="s">
        <v>1794</v>
      </c>
      <c r="M2773" s="236" t="s">
        <v>17</v>
      </c>
      <c r="N2773" s="236" t="s">
        <v>18</v>
      </c>
      <c r="O2773" s="236" t="s">
        <v>19</v>
      </c>
      <c r="P2773" s="240" t="s">
        <v>1425</v>
      </c>
      <c r="Q2773" s="241" t="s">
        <v>14</v>
      </c>
      <c r="R2773" s="242"/>
      <c r="S2773" s="243" t="s">
        <v>307</v>
      </c>
      <c r="T2773" s="244">
        <v>98</v>
      </c>
      <c r="U2773" s="244"/>
    </row>
    <row r="2774" spans="1:21" ht="40.799999999999997" hidden="1" x14ac:dyDescent="0.3">
      <c r="A2774" s="232"/>
      <c r="B2774" s="233" t="s">
        <v>897</v>
      </c>
      <c r="C2774" s="234" t="s">
        <v>1492</v>
      </c>
      <c r="D2774" s="235">
        <v>1</v>
      </c>
      <c r="E2774" s="236">
        <v>153160</v>
      </c>
      <c r="F2774" s="236"/>
      <c r="G2774" s="236" t="s">
        <v>306</v>
      </c>
      <c r="H2774" s="245">
        <v>7.64</v>
      </c>
      <c r="I2774" s="238">
        <v>1102049424</v>
      </c>
      <c r="J2774" s="239" t="s">
        <v>1807</v>
      </c>
      <c r="K2774" s="239" t="s">
        <v>1793</v>
      </c>
      <c r="L2774" s="236" t="s">
        <v>1794</v>
      </c>
      <c r="M2774" s="236" t="s">
        <v>17</v>
      </c>
      <c r="N2774" s="236" t="s">
        <v>19</v>
      </c>
      <c r="O2774" s="236" t="s">
        <v>19</v>
      </c>
      <c r="P2774" s="240"/>
      <c r="Q2774" s="241" t="s">
        <v>14</v>
      </c>
      <c r="R2774" s="242"/>
      <c r="S2774" s="243" t="s">
        <v>307</v>
      </c>
      <c r="T2774" s="244">
        <v>98</v>
      </c>
      <c r="U2774" s="244"/>
    </row>
    <row r="2775" spans="1:21" ht="40.799999999999997" hidden="1" x14ac:dyDescent="0.3">
      <c r="A2775" s="232"/>
      <c r="B2775" s="233" t="s">
        <v>866</v>
      </c>
      <c r="C2775" s="234" t="s">
        <v>1426</v>
      </c>
      <c r="D2775" s="235">
        <v>1</v>
      </c>
      <c r="E2775" s="236">
        <v>153161</v>
      </c>
      <c r="F2775" s="236"/>
      <c r="G2775" s="236" t="s">
        <v>306</v>
      </c>
      <c r="H2775" s="245">
        <v>35</v>
      </c>
      <c r="I2775" s="238">
        <v>1102049424</v>
      </c>
      <c r="J2775" s="239" t="s">
        <v>1807</v>
      </c>
      <c r="K2775" s="239" t="s">
        <v>1793</v>
      </c>
      <c r="L2775" s="236" t="s">
        <v>1794</v>
      </c>
      <c r="M2775" s="236" t="s">
        <v>17</v>
      </c>
      <c r="N2775" s="236" t="s">
        <v>19</v>
      </c>
      <c r="O2775" s="236" t="s">
        <v>19</v>
      </c>
      <c r="P2775" s="240"/>
      <c r="Q2775" s="241" t="s">
        <v>14</v>
      </c>
      <c r="R2775" s="242"/>
      <c r="S2775" s="243" t="s">
        <v>307</v>
      </c>
      <c r="T2775" s="244">
        <v>98</v>
      </c>
      <c r="U2775" s="244"/>
    </row>
    <row r="2776" spans="1:21" ht="40.799999999999997" hidden="1" x14ac:dyDescent="0.3">
      <c r="A2776" s="232">
        <v>42201</v>
      </c>
      <c r="B2776" s="233" t="s">
        <v>317</v>
      </c>
      <c r="C2776" s="234" t="s">
        <v>43</v>
      </c>
      <c r="D2776" s="235">
        <v>1</v>
      </c>
      <c r="E2776" s="248">
        <v>153162</v>
      </c>
      <c r="F2776" s="248"/>
      <c r="G2776" s="236" t="s">
        <v>306</v>
      </c>
      <c r="H2776" s="245">
        <v>248.75</v>
      </c>
      <c r="I2776" s="238">
        <v>1102049424</v>
      </c>
      <c r="J2776" s="239" t="s">
        <v>1807</v>
      </c>
      <c r="K2776" s="239" t="s">
        <v>1793</v>
      </c>
      <c r="L2776" s="236" t="s">
        <v>1794</v>
      </c>
      <c r="M2776" s="249" t="s">
        <v>1809</v>
      </c>
      <c r="N2776" s="236">
        <v>2160</v>
      </c>
      <c r="O2776" s="236" t="s">
        <v>44</v>
      </c>
      <c r="P2776" s="240"/>
      <c r="Q2776" s="241" t="s">
        <v>14</v>
      </c>
      <c r="R2776" s="242"/>
      <c r="S2776" s="243" t="s">
        <v>307</v>
      </c>
      <c r="T2776" s="244">
        <v>98</v>
      </c>
      <c r="U2776" s="244"/>
    </row>
    <row r="2777" spans="1:21" ht="40.799999999999997" hidden="1" x14ac:dyDescent="0.3">
      <c r="A2777" s="232">
        <v>42201</v>
      </c>
      <c r="B2777" s="233" t="s">
        <v>319</v>
      </c>
      <c r="C2777" s="234" t="s">
        <v>37</v>
      </c>
      <c r="D2777" s="235">
        <v>1</v>
      </c>
      <c r="E2777" s="236">
        <v>153163</v>
      </c>
      <c r="F2777" s="236"/>
      <c r="G2777" s="236" t="s">
        <v>306</v>
      </c>
      <c r="H2777" s="245">
        <v>100.8</v>
      </c>
      <c r="I2777" s="238">
        <v>1102049424</v>
      </c>
      <c r="J2777" s="239" t="s">
        <v>1807</v>
      </c>
      <c r="K2777" s="239" t="s">
        <v>1793</v>
      </c>
      <c r="L2777" s="236" t="s">
        <v>1794</v>
      </c>
      <c r="M2777" s="236" t="s">
        <v>17</v>
      </c>
      <c r="N2777" s="236" t="s">
        <v>18</v>
      </c>
      <c r="O2777" s="236" t="s">
        <v>19</v>
      </c>
      <c r="P2777" s="240"/>
      <c r="Q2777" s="241" t="s">
        <v>14</v>
      </c>
      <c r="R2777" s="242"/>
      <c r="S2777" s="243" t="s">
        <v>307</v>
      </c>
      <c r="T2777" s="244">
        <v>98</v>
      </c>
      <c r="U2777" s="244"/>
    </row>
    <row r="2778" spans="1:21" ht="40.799999999999997" hidden="1" x14ac:dyDescent="0.3">
      <c r="A2778" s="232">
        <v>42201</v>
      </c>
      <c r="B2778" s="233" t="s">
        <v>319</v>
      </c>
      <c r="C2778" s="234" t="s">
        <v>37</v>
      </c>
      <c r="D2778" s="235">
        <v>1</v>
      </c>
      <c r="E2778" s="236">
        <v>153164</v>
      </c>
      <c r="F2778" s="236"/>
      <c r="G2778" s="236" t="s">
        <v>306</v>
      </c>
      <c r="H2778" s="245">
        <v>100.8</v>
      </c>
      <c r="I2778" s="238">
        <v>1102049424</v>
      </c>
      <c r="J2778" s="239" t="s">
        <v>1807</v>
      </c>
      <c r="K2778" s="239" t="s">
        <v>1793</v>
      </c>
      <c r="L2778" s="236" t="s">
        <v>1794</v>
      </c>
      <c r="M2778" s="236" t="s">
        <v>17</v>
      </c>
      <c r="N2778" s="236" t="s">
        <v>18</v>
      </c>
      <c r="O2778" s="236" t="s">
        <v>19</v>
      </c>
      <c r="P2778" s="240"/>
      <c r="Q2778" s="241" t="s">
        <v>14</v>
      </c>
      <c r="R2778" s="242"/>
      <c r="S2778" s="243" t="s">
        <v>307</v>
      </c>
      <c r="T2778" s="244">
        <v>98</v>
      </c>
      <c r="U2778" s="244"/>
    </row>
    <row r="2779" spans="1:21" ht="40.799999999999997" hidden="1" x14ac:dyDescent="0.3">
      <c r="A2779" s="232"/>
      <c r="B2779" s="233"/>
      <c r="C2779" s="234" t="s">
        <v>670</v>
      </c>
      <c r="D2779" s="235">
        <v>1</v>
      </c>
      <c r="E2779" s="236">
        <v>153165</v>
      </c>
      <c r="F2779" s="236"/>
      <c r="G2779" s="236" t="s">
        <v>306</v>
      </c>
      <c r="H2779" s="245">
        <v>1400</v>
      </c>
      <c r="I2779" s="238">
        <v>1102049424</v>
      </c>
      <c r="J2779" s="239" t="s">
        <v>1807</v>
      </c>
      <c r="K2779" s="239" t="s">
        <v>1793</v>
      </c>
      <c r="L2779" s="236" t="s">
        <v>1794</v>
      </c>
      <c r="M2779" s="236" t="s">
        <v>17</v>
      </c>
      <c r="N2779" s="236" t="s">
        <v>19</v>
      </c>
      <c r="O2779" s="236" t="s">
        <v>19</v>
      </c>
      <c r="P2779" s="240"/>
      <c r="Q2779" s="241" t="s">
        <v>14</v>
      </c>
      <c r="R2779" s="242"/>
      <c r="S2779" s="243" t="s">
        <v>307</v>
      </c>
      <c r="T2779" s="244">
        <v>98</v>
      </c>
      <c r="U2779" s="244"/>
    </row>
    <row r="2780" spans="1:21" ht="40.799999999999997" hidden="1" x14ac:dyDescent="0.3">
      <c r="A2780" s="232"/>
      <c r="B2780" s="233" t="s">
        <v>309</v>
      </c>
      <c r="C2780" s="234" t="s">
        <v>1418</v>
      </c>
      <c r="D2780" s="235">
        <v>1</v>
      </c>
      <c r="E2780" s="236">
        <v>153166</v>
      </c>
      <c r="F2780" s="236"/>
      <c r="G2780" s="236" t="s">
        <v>306</v>
      </c>
      <c r="H2780" s="245">
        <v>319.2</v>
      </c>
      <c r="I2780" s="238">
        <v>1102049424</v>
      </c>
      <c r="J2780" s="239" t="s">
        <v>1807</v>
      </c>
      <c r="K2780" s="239" t="s">
        <v>1793</v>
      </c>
      <c r="L2780" s="236" t="s">
        <v>1794</v>
      </c>
      <c r="M2780" s="236" t="s">
        <v>17</v>
      </c>
      <c r="N2780" s="236" t="s">
        <v>18</v>
      </c>
      <c r="O2780" s="236" t="s">
        <v>19</v>
      </c>
      <c r="P2780" s="240"/>
      <c r="Q2780" s="241" t="s">
        <v>14</v>
      </c>
      <c r="R2780" s="242"/>
      <c r="S2780" s="243" t="s">
        <v>307</v>
      </c>
      <c r="T2780" s="244">
        <v>98</v>
      </c>
      <c r="U2780" s="244"/>
    </row>
    <row r="2781" spans="1:21" ht="40.799999999999997" hidden="1" x14ac:dyDescent="0.3">
      <c r="A2781" s="232"/>
      <c r="B2781" s="233" t="s">
        <v>309</v>
      </c>
      <c r="C2781" s="234" t="s">
        <v>1418</v>
      </c>
      <c r="D2781" s="235">
        <v>1</v>
      </c>
      <c r="E2781" s="236">
        <v>153167</v>
      </c>
      <c r="F2781" s="236"/>
      <c r="G2781" s="236" t="s">
        <v>306</v>
      </c>
      <c r="H2781" s="245">
        <v>319.2</v>
      </c>
      <c r="I2781" s="238">
        <v>1102049424</v>
      </c>
      <c r="J2781" s="239" t="s">
        <v>1807</v>
      </c>
      <c r="K2781" s="239" t="s">
        <v>1793</v>
      </c>
      <c r="L2781" s="236" t="s">
        <v>1794</v>
      </c>
      <c r="M2781" s="236" t="s">
        <v>17</v>
      </c>
      <c r="N2781" s="236" t="s">
        <v>18</v>
      </c>
      <c r="O2781" s="236" t="s">
        <v>19</v>
      </c>
      <c r="P2781" s="240"/>
      <c r="Q2781" s="241" t="s">
        <v>14</v>
      </c>
      <c r="R2781" s="242"/>
      <c r="S2781" s="243" t="s">
        <v>307</v>
      </c>
      <c r="T2781" s="244">
        <v>98</v>
      </c>
      <c r="U2781" s="244"/>
    </row>
    <row r="2782" spans="1:21" ht="40.799999999999997" hidden="1" x14ac:dyDescent="0.3">
      <c r="A2782" s="232"/>
      <c r="B2782" s="233" t="s">
        <v>309</v>
      </c>
      <c r="C2782" s="234" t="s">
        <v>1418</v>
      </c>
      <c r="D2782" s="235">
        <v>1</v>
      </c>
      <c r="E2782" s="248">
        <v>153168</v>
      </c>
      <c r="F2782" s="248"/>
      <c r="G2782" s="236" t="s">
        <v>306</v>
      </c>
      <c r="H2782" s="245">
        <v>319.2</v>
      </c>
      <c r="I2782" s="238">
        <v>1102049424</v>
      </c>
      <c r="J2782" s="239" t="s">
        <v>1807</v>
      </c>
      <c r="K2782" s="239" t="s">
        <v>1793</v>
      </c>
      <c r="L2782" s="236" t="s">
        <v>1794</v>
      </c>
      <c r="M2782" s="236" t="s">
        <v>17</v>
      </c>
      <c r="N2782" s="236" t="s">
        <v>18</v>
      </c>
      <c r="O2782" s="236" t="s">
        <v>19</v>
      </c>
      <c r="P2782" s="240"/>
      <c r="Q2782" s="241" t="s">
        <v>14</v>
      </c>
      <c r="R2782" s="242"/>
      <c r="S2782" s="243" t="s">
        <v>307</v>
      </c>
      <c r="T2782" s="244">
        <v>98</v>
      </c>
      <c r="U2782" s="244"/>
    </row>
    <row r="2783" spans="1:21" ht="40.799999999999997" hidden="1" x14ac:dyDescent="0.3">
      <c r="A2783" s="232"/>
      <c r="B2783" s="233" t="s">
        <v>309</v>
      </c>
      <c r="C2783" s="234" t="s">
        <v>1418</v>
      </c>
      <c r="D2783" s="235">
        <v>1</v>
      </c>
      <c r="E2783" s="236">
        <v>153169</v>
      </c>
      <c r="F2783" s="236"/>
      <c r="G2783" s="236" t="s">
        <v>306</v>
      </c>
      <c r="H2783" s="245">
        <v>319.2</v>
      </c>
      <c r="I2783" s="238">
        <v>1102049424</v>
      </c>
      <c r="J2783" s="239" t="s">
        <v>1807</v>
      </c>
      <c r="K2783" s="239" t="s">
        <v>1793</v>
      </c>
      <c r="L2783" s="236" t="s">
        <v>1794</v>
      </c>
      <c r="M2783" s="236" t="s">
        <v>17</v>
      </c>
      <c r="N2783" s="236" t="s">
        <v>18</v>
      </c>
      <c r="O2783" s="236" t="s">
        <v>19</v>
      </c>
      <c r="P2783" s="240"/>
      <c r="Q2783" s="241" t="s">
        <v>14</v>
      </c>
      <c r="R2783" s="242"/>
      <c r="S2783" s="243" t="s">
        <v>307</v>
      </c>
      <c r="T2783" s="244">
        <v>98</v>
      </c>
      <c r="U2783" s="244"/>
    </row>
    <row r="2784" spans="1:21" ht="40.799999999999997" hidden="1" x14ac:dyDescent="0.3">
      <c r="A2784" s="232"/>
      <c r="B2784" s="233" t="s">
        <v>309</v>
      </c>
      <c r="C2784" s="234" t="s">
        <v>1418</v>
      </c>
      <c r="D2784" s="235">
        <v>1</v>
      </c>
      <c r="E2784" s="236">
        <v>153170</v>
      </c>
      <c r="F2784" s="236"/>
      <c r="G2784" s="236" t="s">
        <v>306</v>
      </c>
      <c r="H2784" s="245">
        <v>319.2</v>
      </c>
      <c r="I2784" s="238">
        <v>1102049424</v>
      </c>
      <c r="J2784" s="239" t="s">
        <v>1807</v>
      </c>
      <c r="K2784" s="239" t="s">
        <v>1793</v>
      </c>
      <c r="L2784" s="236" t="s">
        <v>1794</v>
      </c>
      <c r="M2784" s="236" t="s">
        <v>17</v>
      </c>
      <c r="N2784" s="236" t="s">
        <v>18</v>
      </c>
      <c r="O2784" s="236" t="s">
        <v>19</v>
      </c>
      <c r="P2784" s="240"/>
      <c r="Q2784" s="241" t="s">
        <v>14</v>
      </c>
      <c r="R2784" s="242"/>
      <c r="S2784" s="243" t="s">
        <v>307</v>
      </c>
      <c r="T2784" s="244">
        <v>98</v>
      </c>
      <c r="U2784" s="244"/>
    </row>
    <row r="2785" spans="1:21" ht="40.799999999999997" hidden="1" x14ac:dyDescent="0.3">
      <c r="A2785" s="232"/>
      <c r="B2785" s="233" t="s">
        <v>309</v>
      </c>
      <c r="C2785" s="234" t="s">
        <v>1418</v>
      </c>
      <c r="D2785" s="235">
        <v>1</v>
      </c>
      <c r="E2785" s="248">
        <v>153171</v>
      </c>
      <c r="F2785" s="248"/>
      <c r="G2785" s="236" t="s">
        <v>306</v>
      </c>
      <c r="H2785" s="245">
        <v>319.2</v>
      </c>
      <c r="I2785" s="238">
        <v>1102049424</v>
      </c>
      <c r="J2785" s="239" t="s">
        <v>1807</v>
      </c>
      <c r="K2785" s="239" t="s">
        <v>1793</v>
      </c>
      <c r="L2785" s="236" t="s">
        <v>1794</v>
      </c>
      <c r="M2785" s="236" t="s">
        <v>17</v>
      </c>
      <c r="N2785" s="236" t="s">
        <v>18</v>
      </c>
      <c r="O2785" s="236" t="s">
        <v>19</v>
      </c>
      <c r="P2785" s="240"/>
      <c r="Q2785" s="241" t="s">
        <v>14</v>
      </c>
      <c r="R2785" s="242"/>
      <c r="S2785" s="243" t="s">
        <v>307</v>
      </c>
      <c r="T2785" s="244">
        <v>98</v>
      </c>
      <c r="U2785" s="244"/>
    </row>
    <row r="2786" spans="1:21" ht="40.799999999999997" hidden="1" x14ac:dyDescent="0.3">
      <c r="A2786" s="232"/>
      <c r="B2786" s="233" t="s">
        <v>309</v>
      </c>
      <c r="C2786" s="234" t="s">
        <v>1418</v>
      </c>
      <c r="D2786" s="235">
        <v>1</v>
      </c>
      <c r="E2786" s="236">
        <v>153172</v>
      </c>
      <c r="F2786" s="236"/>
      <c r="G2786" s="236" t="s">
        <v>306</v>
      </c>
      <c r="H2786" s="245">
        <v>319.2</v>
      </c>
      <c r="I2786" s="238">
        <v>1102049424</v>
      </c>
      <c r="J2786" s="239" t="s">
        <v>1807</v>
      </c>
      <c r="K2786" s="239" t="s">
        <v>1793</v>
      </c>
      <c r="L2786" s="236" t="s">
        <v>1794</v>
      </c>
      <c r="M2786" s="236" t="s">
        <v>17</v>
      </c>
      <c r="N2786" s="236" t="s">
        <v>18</v>
      </c>
      <c r="O2786" s="236" t="s">
        <v>19</v>
      </c>
      <c r="P2786" s="240"/>
      <c r="Q2786" s="241" t="s">
        <v>14</v>
      </c>
      <c r="R2786" s="242"/>
      <c r="S2786" s="243" t="s">
        <v>307</v>
      </c>
      <c r="T2786" s="244">
        <v>98</v>
      </c>
      <c r="U2786" s="244"/>
    </row>
    <row r="2787" spans="1:21" ht="40.799999999999997" hidden="1" x14ac:dyDescent="0.3">
      <c r="A2787" s="232"/>
      <c r="B2787" s="233" t="s">
        <v>309</v>
      </c>
      <c r="C2787" s="234" t="s">
        <v>1418</v>
      </c>
      <c r="D2787" s="235">
        <v>1</v>
      </c>
      <c r="E2787" s="236">
        <v>153173</v>
      </c>
      <c r="F2787" s="236"/>
      <c r="G2787" s="236" t="s">
        <v>306</v>
      </c>
      <c r="H2787" s="245">
        <v>319.2</v>
      </c>
      <c r="I2787" s="238">
        <v>1102049424</v>
      </c>
      <c r="J2787" s="239" t="s">
        <v>1807</v>
      </c>
      <c r="K2787" s="239" t="s">
        <v>1793</v>
      </c>
      <c r="L2787" s="236" t="s">
        <v>1794</v>
      </c>
      <c r="M2787" s="236" t="s">
        <v>17</v>
      </c>
      <c r="N2787" s="236" t="s">
        <v>18</v>
      </c>
      <c r="O2787" s="236" t="s">
        <v>19</v>
      </c>
      <c r="P2787" s="240"/>
      <c r="Q2787" s="241" t="s">
        <v>14</v>
      </c>
      <c r="R2787" s="242"/>
      <c r="S2787" s="243" t="s">
        <v>307</v>
      </c>
      <c r="T2787" s="244">
        <v>98</v>
      </c>
      <c r="U2787" s="244"/>
    </row>
    <row r="2788" spans="1:21" ht="40.799999999999997" hidden="1" x14ac:dyDescent="0.3">
      <c r="A2788" s="232"/>
      <c r="B2788" s="233" t="s">
        <v>315</v>
      </c>
      <c r="C2788" s="234" t="s">
        <v>32</v>
      </c>
      <c r="D2788" s="235">
        <v>1</v>
      </c>
      <c r="E2788" s="248">
        <v>153174</v>
      </c>
      <c r="F2788" s="248"/>
      <c r="G2788" s="236" t="s">
        <v>306</v>
      </c>
      <c r="H2788" s="245">
        <v>87.36</v>
      </c>
      <c r="I2788" s="238">
        <v>1102049424</v>
      </c>
      <c r="J2788" s="239" t="s">
        <v>1807</v>
      </c>
      <c r="K2788" s="239" t="s">
        <v>1793</v>
      </c>
      <c r="L2788" s="236" t="s">
        <v>1794</v>
      </c>
      <c r="M2788" s="236" t="s">
        <v>17</v>
      </c>
      <c r="N2788" s="236" t="s">
        <v>19</v>
      </c>
      <c r="O2788" s="236" t="s">
        <v>19</v>
      </c>
      <c r="P2788" s="240"/>
      <c r="Q2788" s="241" t="s">
        <v>14</v>
      </c>
      <c r="R2788" s="242"/>
      <c r="S2788" s="243" t="s">
        <v>307</v>
      </c>
      <c r="T2788" s="244">
        <v>98</v>
      </c>
      <c r="U2788" s="244"/>
    </row>
    <row r="2789" spans="1:21" ht="40.799999999999997" hidden="1" x14ac:dyDescent="0.3">
      <c r="A2789" s="232">
        <v>42201</v>
      </c>
      <c r="B2789" s="233" t="s">
        <v>320</v>
      </c>
      <c r="C2789" s="234" t="s">
        <v>33</v>
      </c>
      <c r="D2789" s="235">
        <v>1</v>
      </c>
      <c r="E2789" s="236">
        <v>153175</v>
      </c>
      <c r="F2789" s="236"/>
      <c r="G2789" s="236" t="s">
        <v>306</v>
      </c>
      <c r="H2789" s="245">
        <v>123.2</v>
      </c>
      <c r="I2789" s="238">
        <v>1102049424</v>
      </c>
      <c r="J2789" s="239" t="s">
        <v>1807</v>
      </c>
      <c r="K2789" s="239" t="s">
        <v>1793</v>
      </c>
      <c r="L2789" s="236" t="s">
        <v>1794</v>
      </c>
      <c r="M2789" s="236" t="s">
        <v>17</v>
      </c>
      <c r="N2789" s="236" t="s">
        <v>18</v>
      </c>
      <c r="O2789" s="236" t="s">
        <v>19</v>
      </c>
      <c r="P2789" s="240"/>
      <c r="Q2789" s="241" t="s">
        <v>14</v>
      </c>
      <c r="R2789" s="242"/>
      <c r="S2789" s="243" t="s">
        <v>307</v>
      </c>
      <c r="T2789" s="244">
        <v>98</v>
      </c>
      <c r="U2789" s="244"/>
    </row>
    <row r="2790" spans="1:21" ht="40.799999999999997" hidden="1" x14ac:dyDescent="0.3">
      <c r="A2790" s="232">
        <v>42201</v>
      </c>
      <c r="B2790" s="233" t="s">
        <v>310</v>
      </c>
      <c r="C2790" s="234" t="s">
        <v>15</v>
      </c>
      <c r="D2790" s="235">
        <v>1</v>
      </c>
      <c r="E2790" s="236">
        <v>153176</v>
      </c>
      <c r="F2790" s="236"/>
      <c r="G2790" s="236" t="s">
        <v>306</v>
      </c>
      <c r="H2790" s="245">
        <v>1048.32</v>
      </c>
      <c r="I2790" s="238">
        <v>1104338734</v>
      </c>
      <c r="J2790" s="239" t="s">
        <v>1810</v>
      </c>
      <c r="K2790" s="239" t="s">
        <v>1636</v>
      </c>
      <c r="L2790" s="236" t="s">
        <v>1794</v>
      </c>
      <c r="M2790" s="249" t="s">
        <v>1811</v>
      </c>
      <c r="N2790" s="236">
        <v>990</v>
      </c>
      <c r="O2790" s="236" t="s">
        <v>35</v>
      </c>
      <c r="P2790" s="240"/>
      <c r="Q2790" s="241" t="s">
        <v>14</v>
      </c>
      <c r="R2790" s="242"/>
      <c r="S2790" s="243" t="s">
        <v>307</v>
      </c>
      <c r="T2790" s="244">
        <v>99</v>
      </c>
      <c r="U2790" s="244" t="s">
        <v>465</v>
      </c>
    </row>
    <row r="2791" spans="1:21" ht="40.799999999999997" hidden="1" x14ac:dyDescent="0.3">
      <c r="A2791" s="232"/>
      <c r="B2791" s="233" t="s">
        <v>317</v>
      </c>
      <c r="C2791" s="234" t="s">
        <v>43</v>
      </c>
      <c r="D2791" s="235">
        <v>1</v>
      </c>
      <c r="E2791" s="248">
        <v>153177</v>
      </c>
      <c r="F2791" s="248"/>
      <c r="G2791" s="236" t="s">
        <v>306</v>
      </c>
      <c r="H2791" s="245">
        <v>248.75</v>
      </c>
      <c r="I2791" s="238">
        <v>1104338734</v>
      </c>
      <c r="J2791" s="239" t="s">
        <v>1810</v>
      </c>
      <c r="K2791" s="239" t="s">
        <v>1793</v>
      </c>
      <c r="L2791" s="236" t="s">
        <v>1794</v>
      </c>
      <c r="M2791" s="249" t="s">
        <v>1812</v>
      </c>
      <c r="N2791" s="236">
        <v>200</v>
      </c>
      <c r="O2791" s="236" t="s">
        <v>409</v>
      </c>
      <c r="P2791" s="240"/>
      <c r="Q2791" s="240" t="s">
        <v>14</v>
      </c>
      <c r="R2791" s="242"/>
      <c r="S2791" s="243" t="s">
        <v>307</v>
      </c>
      <c r="T2791" s="244">
        <v>99</v>
      </c>
      <c r="U2791" s="244" t="s">
        <v>465</v>
      </c>
    </row>
    <row r="2792" spans="1:21" ht="40.799999999999997" hidden="1" x14ac:dyDescent="0.3">
      <c r="A2792" s="232">
        <v>42201</v>
      </c>
      <c r="B2792" s="233" t="s">
        <v>305</v>
      </c>
      <c r="C2792" s="234" t="s">
        <v>21</v>
      </c>
      <c r="D2792" s="235">
        <v>1</v>
      </c>
      <c r="E2792" s="236">
        <v>153178</v>
      </c>
      <c r="F2792" s="236"/>
      <c r="G2792" s="236" t="s">
        <v>306</v>
      </c>
      <c r="H2792" s="237">
        <v>526.4</v>
      </c>
      <c r="I2792" s="238">
        <v>1104338734</v>
      </c>
      <c r="J2792" s="239" t="s">
        <v>1810</v>
      </c>
      <c r="K2792" s="239" t="s">
        <v>1793</v>
      </c>
      <c r="L2792" s="236" t="s">
        <v>1794</v>
      </c>
      <c r="M2792" s="236" t="s">
        <v>17</v>
      </c>
      <c r="N2792" s="236" t="s">
        <v>19</v>
      </c>
      <c r="O2792" s="236" t="s">
        <v>19</v>
      </c>
      <c r="P2792" s="240" t="s">
        <v>574</v>
      </c>
      <c r="Q2792" s="241" t="s">
        <v>14</v>
      </c>
      <c r="R2792" s="242"/>
      <c r="S2792" s="243" t="s">
        <v>307</v>
      </c>
      <c r="T2792" s="244">
        <v>99</v>
      </c>
      <c r="U2792" s="244" t="s">
        <v>465</v>
      </c>
    </row>
    <row r="2793" spans="1:21" ht="40.799999999999997" hidden="1" x14ac:dyDescent="0.3">
      <c r="A2793" s="232">
        <v>42201</v>
      </c>
      <c r="B2793" s="233" t="s">
        <v>309</v>
      </c>
      <c r="C2793" s="234" t="s">
        <v>34</v>
      </c>
      <c r="D2793" s="235">
        <v>1</v>
      </c>
      <c r="E2793" s="236">
        <v>153179</v>
      </c>
      <c r="F2793" s="236"/>
      <c r="G2793" s="236" t="s">
        <v>306</v>
      </c>
      <c r="H2793" s="245">
        <v>70.31</v>
      </c>
      <c r="I2793" s="238">
        <v>1104338734</v>
      </c>
      <c r="J2793" s="239" t="s">
        <v>1810</v>
      </c>
      <c r="K2793" s="239" t="s">
        <v>1793</v>
      </c>
      <c r="L2793" s="236" t="s">
        <v>1794</v>
      </c>
      <c r="M2793" s="236" t="s">
        <v>17</v>
      </c>
      <c r="N2793" s="236" t="s">
        <v>18</v>
      </c>
      <c r="O2793" s="236" t="s">
        <v>19</v>
      </c>
      <c r="P2793" s="240" t="s">
        <v>868</v>
      </c>
      <c r="Q2793" s="241" t="s">
        <v>14</v>
      </c>
      <c r="R2793" s="242"/>
      <c r="S2793" s="243" t="s">
        <v>307</v>
      </c>
      <c r="T2793" s="244">
        <v>99</v>
      </c>
      <c r="U2793" s="244" t="s">
        <v>465</v>
      </c>
    </row>
    <row r="2794" spans="1:21" ht="40.799999999999997" hidden="1" x14ac:dyDescent="0.3">
      <c r="A2794" s="232">
        <v>42201</v>
      </c>
      <c r="B2794" s="233" t="s">
        <v>315</v>
      </c>
      <c r="C2794" s="234" t="s">
        <v>32</v>
      </c>
      <c r="D2794" s="235">
        <v>1</v>
      </c>
      <c r="E2794" s="248">
        <v>153180</v>
      </c>
      <c r="F2794" s="248"/>
      <c r="G2794" s="236" t="s">
        <v>306</v>
      </c>
      <c r="H2794" s="245">
        <v>87.36</v>
      </c>
      <c r="I2794" s="238">
        <v>1104338734</v>
      </c>
      <c r="J2794" s="239" t="s">
        <v>1810</v>
      </c>
      <c r="K2794" s="239" t="s">
        <v>1793</v>
      </c>
      <c r="L2794" s="236" t="s">
        <v>1794</v>
      </c>
      <c r="M2794" s="236" t="s">
        <v>17</v>
      </c>
      <c r="N2794" s="236" t="s">
        <v>18</v>
      </c>
      <c r="O2794" s="236" t="s">
        <v>19</v>
      </c>
      <c r="P2794" s="240"/>
      <c r="Q2794" s="240" t="s">
        <v>14</v>
      </c>
      <c r="R2794" s="242"/>
      <c r="S2794" s="243" t="s">
        <v>307</v>
      </c>
      <c r="T2794" s="244">
        <v>99</v>
      </c>
      <c r="U2794" s="244" t="s">
        <v>465</v>
      </c>
    </row>
    <row r="2795" spans="1:21" ht="40.799999999999997" hidden="1" x14ac:dyDescent="0.3">
      <c r="A2795" s="232">
        <v>42201</v>
      </c>
      <c r="B2795" s="233" t="s">
        <v>315</v>
      </c>
      <c r="C2795" s="234" t="s">
        <v>32</v>
      </c>
      <c r="D2795" s="235">
        <v>1</v>
      </c>
      <c r="E2795" s="236">
        <v>153181</v>
      </c>
      <c r="F2795" s="236"/>
      <c r="G2795" s="236" t="s">
        <v>306</v>
      </c>
      <c r="H2795" s="245">
        <v>87.36</v>
      </c>
      <c r="I2795" s="238">
        <v>1104338734</v>
      </c>
      <c r="J2795" s="239" t="s">
        <v>1810</v>
      </c>
      <c r="K2795" s="239" t="s">
        <v>1793</v>
      </c>
      <c r="L2795" s="236" t="s">
        <v>1794</v>
      </c>
      <c r="M2795" s="236" t="s">
        <v>17</v>
      </c>
      <c r="N2795" s="236" t="s">
        <v>18</v>
      </c>
      <c r="O2795" s="236" t="s">
        <v>19</v>
      </c>
      <c r="P2795" s="240"/>
      <c r="Q2795" s="240" t="s">
        <v>14</v>
      </c>
      <c r="R2795" s="242"/>
      <c r="S2795" s="243" t="s">
        <v>307</v>
      </c>
      <c r="T2795" s="244">
        <v>99</v>
      </c>
      <c r="U2795" s="244" t="s">
        <v>465</v>
      </c>
    </row>
    <row r="2796" spans="1:21" ht="40.799999999999997" hidden="1" x14ac:dyDescent="0.3">
      <c r="A2796" s="232">
        <v>42201</v>
      </c>
      <c r="B2796" s="233" t="s">
        <v>309</v>
      </c>
      <c r="C2796" s="234" t="s">
        <v>1418</v>
      </c>
      <c r="D2796" s="235">
        <v>1</v>
      </c>
      <c r="E2796" s="236">
        <v>153182</v>
      </c>
      <c r="F2796" s="236"/>
      <c r="G2796" s="236" t="s">
        <v>306</v>
      </c>
      <c r="H2796" s="245">
        <v>319.2</v>
      </c>
      <c r="I2796" s="238">
        <v>1707777668</v>
      </c>
      <c r="J2796" s="239" t="s">
        <v>1813</v>
      </c>
      <c r="K2796" s="239" t="s">
        <v>1793</v>
      </c>
      <c r="L2796" s="236" t="s">
        <v>1794</v>
      </c>
      <c r="M2796" s="236" t="s">
        <v>17</v>
      </c>
      <c r="N2796" s="236" t="s">
        <v>18</v>
      </c>
      <c r="O2796" s="236" t="s">
        <v>19</v>
      </c>
      <c r="P2796" s="247" t="s">
        <v>1437</v>
      </c>
      <c r="Q2796" s="241" t="s">
        <v>14</v>
      </c>
      <c r="R2796" s="242"/>
      <c r="S2796" s="243" t="s">
        <v>307</v>
      </c>
      <c r="T2796" s="244">
        <v>100</v>
      </c>
      <c r="U2796" s="244" t="s">
        <v>465</v>
      </c>
    </row>
    <row r="2797" spans="1:21" ht="40.799999999999997" hidden="1" x14ac:dyDescent="0.3">
      <c r="A2797" s="232">
        <v>42201</v>
      </c>
      <c r="B2797" s="233" t="s">
        <v>305</v>
      </c>
      <c r="C2797" s="234" t="s">
        <v>21</v>
      </c>
      <c r="D2797" s="235">
        <v>1</v>
      </c>
      <c r="E2797" s="248">
        <v>153183</v>
      </c>
      <c r="F2797" s="248"/>
      <c r="G2797" s="236" t="s">
        <v>306</v>
      </c>
      <c r="H2797" s="237">
        <v>526.4</v>
      </c>
      <c r="I2797" s="238">
        <v>1707777668</v>
      </c>
      <c r="J2797" s="239" t="s">
        <v>1813</v>
      </c>
      <c r="K2797" s="239" t="s">
        <v>1793</v>
      </c>
      <c r="L2797" s="236" t="s">
        <v>1794</v>
      </c>
      <c r="M2797" s="236" t="s">
        <v>17</v>
      </c>
      <c r="N2797" s="236" t="s">
        <v>19</v>
      </c>
      <c r="O2797" s="236" t="s">
        <v>19</v>
      </c>
      <c r="P2797" s="240" t="s">
        <v>574</v>
      </c>
      <c r="Q2797" s="241" t="s">
        <v>14</v>
      </c>
      <c r="R2797" s="242"/>
      <c r="S2797" s="243" t="s">
        <v>307</v>
      </c>
      <c r="T2797" s="244">
        <v>100</v>
      </c>
      <c r="U2797" s="244" t="s">
        <v>465</v>
      </c>
    </row>
    <row r="2798" spans="1:21" ht="40.799999999999997" hidden="1" x14ac:dyDescent="0.3">
      <c r="A2798" s="232">
        <v>42201</v>
      </c>
      <c r="B2798" s="233" t="s">
        <v>310</v>
      </c>
      <c r="C2798" s="234" t="s">
        <v>15</v>
      </c>
      <c r="D2798" s="235">
        <v>1</v>
      </c>
      <c r="E2798" s="236">
        <v>153184</v>
      </c>
      <c r="F2798" s="236"/>
      <c r="G2798" s="236" t="s">
        <v>306</v>
      </c>
      <c r="H2798" s="245">
        <v>1048.32</v>
      </c>
      <c r="I2798" s="238">
        <v>1707777668</v>
      </c>
      <c r="J2798" s="239" t="s">
        <v>1813</v>
      </c>
      <c r="K2798" s="239" t="s">
        <v>1793</v>
      </c>
      <c r="L2798" s="236" t="s">
        <v>1794</v>
      </c>
      <c r="M2798" s="249" t="s">
        <v>1814</v>
      </c>
      <c r="N2798" s="236">
        <v>9020</v>
      </c>
      <c r="O2798" s="236" t="s">
        <v>35</v>
      </c>
      <c r="P2798" s="240"/>
      <c r="Q2798" s="241" t="s">
        <v>14</v>
      </c>
      <c r="R2798" s="242"/>
      <c r="S2798" s="243" t="s">
        <v>307</v>
      </c>
      <c r="T2798" s="244">
        <v>100</v>
      </c>
      <c r="U2798" s="244" t="s">
        <v>465</v>
      </c>
    </row>
    <row r="2799" spans="1:21" ht="40.799999999999997" hidden="1" x14ac:dyDescent="0.3">
      <c r="A2799" s="232">
        <v>42201</v>
      </c>
      <c r="B2799" s="233" t="s">
        <v>315</v>
      </c>
      <c r="C2799" s="234" t="s">
        <v>32</v>
      </c>
      <c r="D2799" s="235">
        <v>1</v>
      </c>
      <c r="E2799" s="236">
        <v>153185</v>
      </c>
      <c r="F2799" s="236"/>
      <c r="G2799" s="236" t="s">
        <v>306</v>
      </c>
      <c r="H2799" s="245">
        <v>87.36</v>
      </c>
      <c r="I2799" s="238">
        <v>1707777668</v>
      </c>
      <c r="J2799" s="239" t="s">
        <v>1813</v>
      </c>
      <c r="K2799" s="239" t="s">
        <v>1793</v>
      </c>
      <c r="L2799" s="236" t="s">
        <v>1794</v>
      </c>
      <c r="M2799" s="236" t="s">
        <v>17</v>
      </c>
      <c r="N2799" s="236" t="s">
        <v>18</v>
      </c>
      <c r="O2799" s="236" t="s">
        <v>19</v>
      </c>
      <c r="P2799" s="240"/>
      <c r="Q2799" s="240" t="s">
        <v>14</v>
      </c>
      <c r="R2799" s="242"/>
      <c r="S2799" s="243" t="s">
        <v>307</v>
      </c>
      <c r="T2799" s="244">
        <v>100</v>
      </c>
      <c r="U2799" s="244" t="s">
        <v>465</v>
      </c>
    </row>
    <row r="2800" spans="1:21" ht="40.799999999999997" hidden="1" x14ac:dyDescent="0.3">
      <c r="A2800" s="232">
        <v>42201</v>
      </c>
      <c r="B2800" s="233" t="s">
        <v>310</v>
      </c>
      <c r="C2800" s="234" t="s">
        <v>15</v>
      </c>
      <c r="D2800" s="235">
        <v>1</v>
      </c>
      <c r="E2800" s="248">
        <v>153186</v>
      </c>
      <c r="F2800" s="248"/>
      <c r="G2800" s="236" t="s">
        <v>306</v>
      </c>
      <c r="H2800" s="245">
        <v>938.85</v>
      </c>
      <c r="I2800" s="238">
        <v>1716087703</v>
      </c>
      <c r="J2800" s="239" t="s">
        <v>1815</v>
      </c>
      <c r="K2800" s="239" t="s">
        <v>1793</v>
      </c>
      <c r="L2800" s="236" t="s">
        <v>1794</v>
      </c>
      <c r="M2800" s="249" t="s">
        <v>1816</v>
      </c>
      <c r="N2800" s="236">
        <v>6200</v>
      </c>
      <c r="O2800" s="236" t="s">
        <v>13</v>
      </c>
      <c r="P2800" s="240"/>
      <c r="Q2800" s="241" t="s">
        <v>14</v>
      </c>
      <c r="R2800" s="242"/>
      <c r="S2800" s="243" t="s">
        <v>307</v>
      </c>
      <c r="T2800" s="244">
        <v>101</v>
      </c>
      <c r="U2800" s="244"/>
    </row>
    <row r="2801" spans="1:21" ht="40.799999999999997" hidden="1" x14ac:dyDescent="0.3">
      <c r="A2801" s="232">
        <v>42201</v>
      </c>
      <c r="B2801" s="233" t="s">
        <v>305</v>
      </c>
      <c r="C2801" s="234" t="s">
        <v>21</v>
      </c>
      <c r="D2801" s="235">
        <v>1</v>
      </c>
      <c r="E2801" s="236">
        <v>153187</v>
      </c>
      <c r="F2801" s="236"/>
      <c r="G2801" s="236" t="s">
        <v>306</v>
      </c>
      <c r="H2801" s="237">
        <v>526.4</v>
      </c>
      <c r="I2801" s="238">
        <v>1716087703</v>
      </c>
      <c r="J2801" s="239" t="s">
        <v>1815</v>
      </c>
      <c r="K2801" s="239" t="s">
        <v>1793</v>
      </c>
      <c r="L2801" s="236" t="s">
        <v>1794</v>
      </c>
      <c r="M2801" s="236" t="s">
        <v>17</v>
      </c>
      <c r="N2801" s="236" t="s">
        <v>19</v>
      </c>
      <c r="O2801" s="236" t="s">
        <v>19</v>
      </c>
      <c r="P2801" s="240" t="s">
        <v>574</v>
      </c>
      <c r="Q2801" s="241" t="s">
        <v>14</v>
      </c>
      <c r="R2801" s="242"/>
      <c r="S2801" s="243" t="s">
        <v>308</v>
      </c>
      <c r="T2801" s="244">
        <v>101</v>
      </c>
      <c r="U2801" s="244"/>
    </row>
    <row r="2802" spans="1:21" ht="40.799999999999997" hidden="1" x14ac:dyDescent="0.3">
      <c r="A2802" s="232"/>
      <c r="B2802" s="233" t="s">
        <v>897</v>
      </c>
      <c r="C2802" s="234" t="s">
        <v>1492</v>
      </c>
      <c r="D2802" s="235">
        <v>1</v>
      </c>
      <c r="E2802" s="236">
        <v>153188</v>
      </c>
      <c r="F2802" s="236"/>
      <c r="G2802" s="236" t="s">
        <v>306</v>
      </c>
      <c r="H2802" s="245">
        <v>7.64</v>
      </c>
      <c r="I2802" s="238">
        <v>1716087703</v>
      </c>
      <c r="J2802" s="239" t="s">
        <v>1815</v>
      </c>
      <c r="K2802" s="239" t="s">
        <v>1793</v>
      </c>
      <c r="L2802" s="236" t="s">
        <v>1794</v>
      </c>
      <c r="M2802" s="236" t="s">
        <v>17</v>
      </c>
      <c r="N2802" s="236" t="s">
        <v>19</v>
      </c>
      <c r="O2802" s="236" t="s">
        <v>19</v>
      </c>
      <c r="P2802" s="240"/>
      <c r="Q2802" s="241" t="s">
        <v>14</v>
      </c>
      <c r="R2802" s="242"/>
      <c r="S2802" s="243" t="s">
        <v>307</v>
      </c>
      <c r="T2802" s="244">
        <v>101</v>
      </c>
      <c r="U2802" s="244"/>
    </row>
    <row r="2803" spans="1:21" ht="40.799999999999997" hidden="1" x14ac:dyDescent="0.3">
      <c r="A2803" s="232"/>
      <c r="B2803" s="233"/>
      <c r="C2803" s="234" t="s">
        <v>1613</v>
      </c>
      <c r="D2803" s="235">
        <v>1</v>
      </c>
      <c r="E2803" s="248">
        <v>153189</v>
      </c>
      <c r="F2803" s="248"/>
      <c r="G2803" s="236" t="s">
        <v>306</v>
      </c>
      <c r="H2803" s="245">
        <v>70</v>
      </c>
      <c r="I2803" s="238">
        <v>1716087703</v>
      </c>
      <c r="J2803" s="239" t="s">
        <v>1815</v>
      </c>
      <c r="K2803" s="239" t="s">
        <v>1793</v>
      </c>
      <c r="L2803" s="236" t="s">
        <v>1794</v>
      </c>
      <c r="M2803" s="249" t="s">
        <v>17</v>
      </c>
      <c r="N2803" s="236" t="s">
        <v>19</v>
      </c>
      <c r="O2803" s="236" t="s">
        <v>19</v>
      </c>
      <c r="P2803" s="240"/>
      <c r="Q2803" s="241" t="s">
        <v>14</v>
      </c>
      <c r="R2803" s="242"/>
      <c r="S2803" s="243" t="s">
        <v>307</v>
      </c>
      <c r="T2803" s="244">
        <v>101</v>
      </c>
      <c r="U2803" s="244"/>
    </row>
    <row r="2804" spans="1:21" ht="40.799999999999997" hidden="1" x14ac:dyDescent="0.3">
      <c r="A2804" s="232"/>
      <c r="B2804" s="233" t="s">
        <v>866</v>
      </c>
      <c r="C2804" s="234" t="s">
        <v>1426</v>
      </c>
      <c r="D2804" s="235">
        <v>1</v>
      </c>
      <c r="E2804" s="236">
        <v>153190</v>
      </c>
      <c r="F2804" s="236"/>
      <c r="G2804" s="236" t="s">
        <v>306</v>
      </c>
      <c r="H2804" s="245">
        <v>35</v>
      </c>
      <c r="I2804" s="238">
        <v>1716087703</v>
      </c>
      <c r="J2804" s="239" t="s">
        <v>1815</v>
      </c>
      <c r="K2804" s="239" t="s">
        <v>1793</v>
      </c>
      <c r="L2804" s="236" t="s">
        <v>1794</v>
      </c>
      <c r="M2804" s="236" t="s">
        <v>17</v>
      </c>
      <c r="N2804" s="236" t="s">
        <v>19</v>
      </c>
      <c r="O2804" s="236" t="s">
        <v>19</v>
      </c>
      <c r="P2804" s="240"/>
      <c r="Q2804" s="241" t="s">
        <v>14</v>
      </c>
      <c r="R2804" s="242"/>
      <c r="S2804" s="243" t="s">
        <v>307</v>
      </c>
      <c r="T2804" s="244">
        <v>101</v>
      </c>
      <c r="U2804" s="244"/>
    </row>
    <row r="2805" spans="1:21" ht="40.799999999999997" hidden="1" x14ac:dyDescent="0.3">
      <c r="A2805" s="232"/>
      <c r="B2805" s="233" t="s">
        <v>317</v>
      </c>
      <c r="C2805" s="234" t="s">
        <v>43</v>
      </c>
      <c r="D2805" s="235">
        <v>1</v>
      </c>
      <c r="E2805" s="236">
        <v>153191</v>
      </c>
      <c r="F2805" s="236"/>
      <c r="G2805" s="236" t="s">
        <v>306</v>
      </c>
      <c r="H2805" s="245">
        <v>248.75</v>
      </c>
      <c r="I2805" s="238">
        <v>1716087703</v>
      </c>
      <c r="J2805" s="239" t="s">
        <v>1815</v>
      </c>
      <c r="K2805" s="239" t="s">
        <v>1793</v>
      </c>
      <c r="L2805" s="236" t="s">
        <v>1794</v>
      </c>
      <c r="M2805" s="236" t="s">
        <v>1817</v>
      </c>
      <c r="N2805" s="236" t="s">
        <v>383</v>
      </c>
      <c r="O2805" s="236" t="s">
        <v>44</v>
      </c>
      <c r="P2805" s="240"/>
      <c r="Q2805" s="241" t="s">
        <v>14</v>
      </c>
      <c r="R2805" s="242"/>
      <c r="S2805" s="243" t="s">
        <v>307</v>
      </c>
      <c r="T2805" s="244">
        <v>101</v>
      </c>
      <c r="U2805" s="244"/>
    </row>
    <row r="2806" spans="1:21" ht="40.799999999999997" hidden="1" x14ac:dyDescent="0.3">
      <c r="A2806" s="232">
        <v>42201</v>
      </c>
      <c r="B2806" s="233" t="s">
        <v>309</v>
      </c>
      <c r="C2806" s="234" t="s">
        <v>82</v>
      </c>
      <c r="D2806" s="235">
        <v>1</v>
      </c>
      <c r="E2806" s="248">
        <v>153192</v>
      </c>
      <c r="F2806" s="248"/>
      <c r="G2806" s="236" t="s">
        <v>306</v>
      </c>
      <c r="H2806" s="245">
        <v>319.2</v>
      </c>
      <c r="I2806" s="238">
        <v>1716087703</v>
      </c>
      <c r="J2806" s="239" t="s">
        <v>1815</v>
      </c>
      <c r="K2806" s="239" t="s">
        <v>1793</v>
      </c>
      <c r="L2806" s="236" t="s">
        <v>1794</v>
      </c>
      <c r="M2806" s="236" t="s">
        <v>17</v>
      </c>
      <c r="N2806" s="236" t="s">
        <v>18</v>
      </c>
      <c r="O2806" s="236" t="s">
        <v>19</v>
      </c>
      <c r="P2806" s="240" t="s">
        <v>868</v>
      </c>
      <c r="Q2806" s="241" t="s">
        <v>14</v>
      </c>
      <c r="R2806" s="242"/>
      <c r="S2806" s="243" t="s">
        <v>307</v>
      </c>
      <c r="T2806" s="244">
        <v>101</v>
      </c>
      <c r="U2806" s="244"/>
    </row>
    <row r="2807" spans="1:21" ht="38.4" hidden="1" x14ac:dyDescent="0.3">
      <c r="A2807" s="592">
        <v>42201</v>
      </c>
      <c r="B2807" s="593" t="s">
        <v>318</v>
      </c>
      <c r="C2807" s="581" t="s">
        <v>12</v>
      </c>
      <c r="D2807" s="594">
        <v>1</v>
      </c>
      <c r="E2807" s="594">
        <v>153193</v>
      </c>
      <c r="F2807" s="594"/>
      <c r="G2807" s="594" t="s">
        <v>306</v>
      </c>
      <c r="H2807" s="595">
        <v>1332.13</v>
      </c>
      <c r="I2807" s="596">
        <v>1717915225</v>
      </c>
      <c r="J2807" s="597" t="s">
        <v>1818</v>
      </c>
      <c r="K2807" s="597" t="s">
        <v>1793</v>
      </c>
      <c r="L2807" s="594" t="s">
        <v>1794</v>
      </c>
      <c r="M2807" s="598" t="s">
        <v>1819</v>
      </c>
      <c r="N2807" s="594">
        <v>6440</v>
      </c>
      <c r="O2807" s="594" t="s">
        <v>35</v>
      </c>
      <c r="P2807" s="579" t="s">
        <v>3646</v>
      </c>
      <c r="Q2807" s="582" t="s">
        <v>14</v>
      </c>
      <c r="R2807" s="599"/>
      <c r="S2807" s="590" t="s">
        <v>308</v>
      </c>
      <c r="T2807" s="600">
        <v>102</v>
      </c>
      <c r="U2807" s="600" t="s">
        <v>465</v>
      </c>
    </row>
    <row r="2808" spans="1:21" ht="40.799999999999997" hidden="1" x14ac:dyDescent="0.3">
      <c r="A2808" s="232">
        <v>42201</v>
      </c>
      <c r="B2808" s="233" t="s">
        <v>305</v>
      </c>
      <c r="C2808" s="234" t="s">
        <v>21</v>
      </c>
      <c r="D2808" s="235">
        <v>1</v>
      </c>
      <c r="E2808" s="236">
        <v>153194</v>
      </c>
      <c r="F2808" s="236"/>
      <c r="G2808" s="236" t="s">
        <v>306</v>
      </c>
      <c r="H2808" s="237">
        <v>526.4</v>
      </c>
      <c r="I2808" s="238">
        <v>1717915225</v>
      </c>
      <c r="J2808" s="239" t="s">
        <v>1818</v>
      </c>
      <c r="K2808" s="239" t="s">
        <v>1793</v>
      </c>
      <c r="L2808" s="236" t="s">
        <v>1794</v>
      </c>
      <c r="M2808" s="236" t="s">
        <v>17</v>
      </c>
      <c r="N2808" s="236" t="s">
        <v>19</v>
      </c>
      <c r="O2808" s="236" t="s">
        <v>19</v>
      </c>
      <c r="P2808" s="240" t="s">
        <v>574</v>
      </c>
      <c r="Q2808" s="241" t="s">
        <v>14</v>
      </c>
      <c r="R2808" s="242"/>
      <c r="S2808" s="243" t="s">
        <v>307</v>
      </c>
      <c r="T2808" s="244">
        <v>102</v>
      </c>
      <c r="U2808" s="244" t="s">
        <v>465</v>
      </c>
    </row>
    <row r="2809" spans="1:21" ht="40.799999999999997" hidden="1" x14ac:dyDescent="0.3">
      <c r="A2809" s="232">
        <v>42201</v>
      </c>
      <c r="B2809" s="233" t="s">
        <v>309</v>
      </c>
      <c r="C2809" s="234" t="s">
        <v>34</v>
      </c>
      <c r="D2809" s="235">
        <v>1</v>
      </c>
      <c r="E2809" s="248">
        <v>153195</v>
      </c>
      <c r="F2809" s="248"/>
      <c r="G2809" s="236" t="s">
        <v>306</v>
      </c>
      <c r="H2809" s="245">
        <v>70.31</v>
      </c>
      <c r="I2809" s="238">
        <v>1717915225</v>
      </c>
      <c r="J2809" s="239" t="s">
        <v>1818</v>
      </c>
      <c r="K2809" s="239" t="s">
        <v>1793</v>
      </c>
      <c r="L2809" s="236" t="s">
        <v>1794</v>
      </c>
      <c r="M2809" s="236" t="s">
        <v>17</v>
      </c>
      <c r="N2809" s="236" t="s">
        <v>18</v>
      </c>
      <c r="O2809" s="236" t="s">
        <v>19</v>
      </c>
      <c r="P2809" s="240" t="s">
        <v>862</v>
      </c>
      <c r="Q2809" s="241" t="s">
        <v>14</v>
      </c>
      <c r="R2809" s="242"/>
      <c r="S2809" s="243" t="s">
        <v>307</v>
      </c>
      <c r="T2809" s="244">
        <v>102</v>
      </c>
      <c r="U2809" s="244" t="s">
        <v>465</v>
      </c>
    </row>
    <row r="2810" spans="1:21" ht="40.799999999999997" hidden="1" x14ac:dyDescent="0.3">
      <c r="A2810" s="232"/>
      <c r="B2810" s="233"/>
      <c r="C2810" s="234" t="s">
        <v>892</v>
      </c>
      <c r="D2810" s="235">
        <v>1</v>
      </c>
      <c r="E2810" s="236">
        <v>153196</v>
      </c>
      <c r="F2810" s="236"/>
      <c r="G2810" s="236" t="s">
        <v>306</v>
      </c>
      <c r="H2810" s="245">
        <v>188</v>
      </c>
      <c r="I2810" s="238">
        <v>1717915225</v>
      </c>
      <c r="J2810" s="239" t="s">
        <v>1818</v>
      </c>
      <c r="K2810" s="239" t="s">
        <v>1793</v>
      </c>
      <c r="L2810" s="236" t="s">
        <v>1794</v>
      </c>
      <c r="M2810" s="236">
        <v>25510111</v>
      </c>
      <c r="N2810" s="236" t="s">
        <v>1820</v>
      </c>
      <c r="O2810" s="236" t="s">
        <v>1112</v>
      </c>
      <c r="P2810" s="240"/>
      <c r="Q2810" s="241" t="s">
        <v>14</v>
      </c>
      <c r="R2810" s="242"/>
      <c r="S2810" s="243" t="s">
        <v>308</v>
      </c>
      <c r="T2810" s="244">
        <v>102</v>
      </c>
      <c r="U2810" s="244" t="s">
        <v>465</v>
      </c>
    </row>
    <row r="2811" spans="1:21" ht="40.799999999999997" hidden="1" x14ac:dyDescent="0.3">
      <c r="A2811" s="232">
        <v>42201</v>
      </c>
      <c r="B2811" s="233" t="s">
        <v>317</v>
      </c>
      <c r="C2811" s="234" t="s">
        <v>43</v>
      </c>
      <c r="D2811" s="235">
        <v>1</v>
      </c>
      <c r="E2811" s="236">
        <v>153197</v>
      </c>
      <c r="F2811" s="236"/>
      <c r="G2811" s="236" t="s">
        <v>306</v>
      </c>
      <c r="H2811" s="245">
        <v>248.75</v>
      </c>
      <c r="I2811" s="238">
        <v>1717915225</v>
      </c>
      <c r="J2811" s="239" t="s">
        <v>1818</v>
      </c>
      <c r="K2811" s="239" t="s">
        <v>1793</v>
      </c>
      <c r="L2811" s="236" t="s">
        <v>1794</v>
      </c>
      <c r="M2811" s="249" t="s">
        <v>1821</v>
      </c>
      <c r="N2811" s="236">
        <v>200</v>
      </c>
      <c r="O2811" s="236" t="s">
        <v>409</v>
      </c>
      <c r="P2811" s="240"/>
      <c r="Q2811" s="240" t="s">
        <v>14</v>
      </c>
      <c r="R2811" s="242"/>
      <c r="S2811" s="243" t="s">
        <v>307</v>
      </c>
      <c r="T2811" s="244">
        <v>102</v>
      </c>
      <c r="U2811" s="244" t="s">
        <v>465</v>
      </c>
    </row>
    <row r="2812" spans="1:21" ht="40.799999999999997" hidden="1" x14ac:dyDescent="0.3">
      <c r="A2812" s="335">
        <v>42201</v>
      </c>
      <c r="B2812" s="336" t="s">
        <v>310</v>
      </c>
      <c r="C2812" s="337" t="s">
        <v>15</v>
      </c>
      <c r="D2812" s="338">
        <v>1</v>
      </c>
      <c r="E2812" s="339">
        <v>153198</v>
      </c>
      <c r="F2812" s="339"/>
      <c r="G2812" s="340" t="s">
        <v>306</v>
      </c>
      <c r="H2812" s="341">
        <v>7268.8</v>
      </c>
      <c r="I2812" s="342">
        <v>1706370135</v>
      </c>
      <c r="J2812" s="343" t="s">
        <v>1822</v>
      </c>
      <c r="K2812" s="343" t="s">
        <v>1793</v>
      </c>
      <c r="L2812" s="340" t="s">
        <v>1794</v>
      </c>
      <c r="M2812" s="344" t="s">
        <v>1823</v>
      </c>
      <c r="N2812" s="340" t="s">
        <v>835</v>
      </c>
      <c r="O2812" s="340" t="s">
        <v>35</v>
      </c>
      <c r="P2812" s="345"/>
      <c r="Q2812" s="346" t="s">
        <v>14</v>
      </c>
      <c r="R2812" s="347"/>
      <c r="S2812" s="348" t="s">
        <v>307</v>
      </c>
      <c r="T2812" s="349">
        <v>103</v>
      </c>
      <c r="U2812" s="349"/>
    </row>
    <row r="2813" spans="1:21" ht="40.799999999999997" hidden="1" x14ac:dyDescent="0.3">
      <c r="A2813" s="232">
        <v>42201</v>
      </c>
      <c r="B2813" s="233" t="s">
        <v>309</v>
      </c>
      <c r="C2813" s="234" t="s">
        <v>1418</v>
      </c>
      <c r="D2813" s="235">
        <v>1</v>
      </c>
      <c r="E2813" s="236">
        <v>153199</v>
      </c>
      <c r="F2813" s="236"/>
      <c r="G2813" s="236" t="s">
        <v>306</v>
      </c>
      <c r="H2813" s="245">
        <v>319.2</v>
      </c>
      <c r="I2813" s="238">
        <v>1706370135</v>
      </c>
      <c r="J2813" s="239" t="s">
        <v>1822</v>
      </c>
      <c r="K2813" s="239" t="s">
        <v>1793</v>
      </c>
      <c r="L2813" s="236" t="s">
        <v>1794</v>
      </c>
      <c r="M2813" s="236" t="s">
        <v>17</v>
      </c>
      <c r="N2813" s="236" t="s">
        <v>18</v>
      </c>
      <c r="O2813" s="236" t="s">
        <v>19</v>
      </c>
      <c r="P2813" s="247" t="s">
        <v>1437</v>
      </c>
      <c r="Q2813" s="241" t="s">
        <v>14</v>
      </c>
      <c r="R2813" s="242"/>
      <c r="S2813" s="243" t="s">
        <v>307</v>
      </c>
      <c r="T2813" s="244">
        <v>103</v>
      </c>
      <c r="U2813" s="244"/>
    </row>
    <row r="2814" spans="1:21" ht="40.799999999999997" hidden="1" x14ac:dyDescent="0.3">
      <c r="A2814" s="232">
        <v>42201</v>
      </c>
      <c r="B2814" s="233" t="s">
        <v>305</v>
      </c>
      <c r="C2814" s="234" t="s">
        <v>21</v>
      </c>
      <c r="D2814" s="235">
        <v>1</v>
      </c>
      <c r="E2814" s="236">
        <v>153200</v>
      </c>
      <c r="F2814" s="236"/>
      <c r="G2814" s="236" t="s">
        <v>306</v>
      </c>
      <c r="H2814" s="237">
        <v>526.4</v>
      </c>
      <c r="I2814" s="238">
        <v>1706370135</v>
      </c>
      <c r="J2814" s="239" t="s">
        <v>1822</v>
      </c>
      <c r="K2814" s="239" t="s">
        <v>1793</v>
      </c>
      <c r="L2814" s="236" t="s">
        <v>1794</v>
      </c>
      <c r="M2814" s="236" t="s">
        <v>17</v>
      </c>
      <c r="N2814" s="236" t="s">
        <v>19</v>
      </c>
      <c r="O2814" s="236" t="s">
        <v>19</v>
      </c>
      <c r="P2814" s="240" t="s">
        <v>574</v>
      </c>
      <c r="Q2814" s="241" t="s">
        <v>14</v>
      </c>
      <c r="R2814" s="242"/>
      <c r="S2814" s="243" t="s">
        <v>307</v>
      </c>
      <c r="T2814" s="244">
        <v>103</v>
      </c>
      <c r="U2814" s="244"/>
    </row>
    <row r="2815" spans="1:21" ht="40.799999999999997" hidden="1" x14ac:dyDescent="0.3">
      <c r="A2815" s="232">
        <v>42201</v>
      </c>
      <c r="B2815" s="233" t="s">
        <v>305</v>
      </c>
      <c r="C2815" s="234" t="s">
        <v>21</v>
      </c>
      <c r="D2815" s="235">
        <v>1</v>
      </c>
      <c r="E2815" s="248">
        <v>153201</v>
      </c>
      <c r="F2815" s="248"/>
      <c r="G2815" s="236" t="s">
        <v>306</v>
      </c>
      <c r="H2815" s="237">
        <v>526.4</v>
      </c>
      <c r="I2815" s="238">
        <v>1711724466</v>
      </c>
      <c r="J2815" s="239" t="s">
        <v>1824</v>
      </c>
      <c r="K2815" s="239" t="s">
        <v>1793</v>
      </c>
      <c r="L2815" s="236" t="s">
        <v>1794</v>
      </c>
      <c r="M2815" s="236" t="s">
        <v>17</v>
      </c>
      <c r="N2815" s="236" t="s">
        <v>19</v>
      </c>
      <c r="O2815" s="236" t="s">
        <v>19</v>
      </c>
      <c r="P2815" s="240" t="s">
        <v>574</v>
      </c>
      <c r="Q2815" s="241" t="s">
        <v>14</v>
      </c>
      <c r="R2815" s="242"/>
      <c r="S2815" s="243" t="s">
        <v>307</v>
      </c>
      <c r="T2815" s="244">
        <v>104</v>
      </c>
      <c r="U2815" s="244" t="s">
        <v>465</v>
      </c>
    </row>
    <row r="2816" spans="1:21" ht="40.799999999999997" hidden="1" x14ac:dyDescent="0.3">
      <c r="A2816" s="232">
        <v>42201</v>
      </c>
      <c r="B2816" s="233" t="s">
        <v>309</v>
      </c>
      <c r="C2816" s="234" t="s">
        <v>1418</v>
      </c>
      <c r="D2816" s="235">
        <v>1</v>
      </c>
      <c r="E2816" s="236">
        <v>153202</v>
      </c>
      <c r="F2816" s="236"/>
      <c r="G2816" s="236" t="s">
        <v>306</v>
      </c>
      <c r="H2816" s="245">
        <v>319.2</v>
      </c>
      <c r="I2816" s="238">
        <v>1711724466</v>
      </c>
      <c r="J2816" s="239" t="s">
        <v>1824</v>
      </c>
      <c r="K2816" s="239" t="s">
        <v>1793</v>
      </c>
      <c r="L2816" s="236" t="s">
        <v>1794</v>
      </c>
      <c r="M2816" s="236" t="s">
        <v>17</v>
      </c>
      <c r="N2816" s="236" t="s">
        <v>18</v>
      </c>
      <c r="O2816" s="236" t="s">
        <v>19</v>
      </c>
      <c r="P2816" s="247" t="s">
        <v>1437</v>
      </c>
      <c r="Q2816" s="241" t="s">
        <v>14</v>
      </c>
      <c r="R2816" s="242"/>
      <c r="S2816" s="243" t="s">
        <v>307</v>
      </c>
      <c r="T2816" s="244">
        <v>104</v>
      </c>
      <c r="U2816" s="244" t="s">
        <v>465</v>
      </c>
    </row>
    <row r="2817" spans="1:21" ht="40.799999999999997" hidden="1" x14ac:dyDescent="0.3">
      <c r="A2817" s="232">
        <v>42201</v>
      </c>
      <c r="B2817" s="233" t="s">
        <v>317</v>
      </c>
      <c r="C2817" s="234" t="s">
        <v>43</v>
      </c>
      <c r="D2817" s="235">
        <v>1</v>
      </c>
      <c r="E2817" s="236">
        <v>153203</v>
      </c>
      <c r="F2817" s="236"/>
      <c r="G2817" s="236" t="s">
        <v>306</v>
      </c>
      <c r="H2817" s="245">
        <v>248.75</v>
      </c>
      <c r="I2817" s="238">
        <v>1711724466</v>
      </c>
      <c r="J2817" s="239" t="s">
        <v>1824</v>
      </c>
      <c r="K2817" s="239" t="s">
        <v>1793</v>
      </c>
      <c r="L2817" s="236" t="s">
        <v>1794</v>
      </c>
      <c r="M2817" s="249" t="s">
        <v>1825</v>
      </c>
      <c r="N2817" s="236">
        <v>200</v>
      </c>
      <c r="O2817" s="236" t="s">
        <v>409</v>
      </c>
      <c r="P2817" s="240"/>
      <c r="Q2817" s="240" t="s">
        <v>14</v>
      </c>
      <c r="R2817" s="242"/>
      <c r="S2817" s="243" t="s">
        <v>307</v>
      </c>
      <c r="T2817" s="244">
        <v>104</v>
      </c>
      <c r="U2817" s="244" t="s">
        <v>465</v>
      </c>
    </row>
    <row r="2818" spans="1:21" ht="40.799999999999997" hidden="1" x14ac:dyDescent="0.3">
      <c r="A2818" s="232">
        <v>42201</v>
      </c>
      <c r="B2818" s="233" t="s">
        <v>310</v>
      </c>
      <c r="C2818" s="234" t="s">
        <v>15</v>
      </c>
      <c r="D2818" s="235">
        <v>1</v>
      </c>
      <c r="E2818" s="248">
        <v>153204</v>
      </c>
      <c r="F2818" s="248"/>
      <c r="G2818" s="236" t="s">
        <v>306</v>
      </c>
      <c r="H2818" s="245">
        <v>1048.32</v>
      </c>
      <c r="I2818" s="238">
        <v>1711724466</v>
      </c>
      <c r="J2818" s="239" t="s">
        <v>1824</v>
      </c>
      <c r="K2818" s="239" t="s">
        <v>1793</v>
      </c>
      <c r="L2818" s="236" t="s">
        <v>1794</v>
      </c>
      <c r="M2818" s="249" t="s">
        <v>1826</v>
      </c>
      <c r="N2818" s="236">
        <v>9020</v>
      </c>
      <c r="O2818" s="236" t="s">
        <v>35</v>
      </c>
      <c r="P2818" s="240"/>
      <c r="Q2818" s="241" t="s">
        <v>14</v>
      </c>
      <c r="R2818" s="242"/>
      <c r="S2818" s="243" t="s">
        <v>307</v>
      </c>
      <c r="T2818" s="244">
        <v>104</v>
      </c>
      <c r="U2818" s="244" t="s">
        <v>465</v>
      </c>
    </row>
    <row r="2819" spans="1:21" ht="40.799999999999997" hidden="1" x14ac:dyDescent="0.3">
      <c r="A2819" s="232">
        <v>42201</v>
      </c>
      <c r="B2819" s="233" t="s">
        <v>315</v>
      </c>
      <c r="C2819" s="234" t="s">
        <v>32</v>
      </c>
      <c r="D2819" s="235">
        <v>1</v>
      </c>
      <c r="E2819" s="236">
        <v>153205</v>
      </c>
      <c r="F2819" s="236"/>
      <c r="G2819" s="236" t="s">
        <v>306</v>
      </c>
      <c r="H2819" s="245">
        <v>87.36</v>
      </c>
      <c r="I2819" s="238">
        <v>1718853888</v>
      </c>
      <c r="J2819" s="239" t="s">
        <v>1827</v>
      </c>
      <c r="K2819" s="239" t="s">
        <v>1793</v>
      </c>
      <c r="L2819" s="236" t="s">
        <v>1794</v>
      </c>
      <c r="M2819" s="236" t="s">
        <v>17</v>
      </c>
      <c r="N2819" s="236" t="s">
        <v>18</v>
      </c>
      <c r="O2819" s="236" t="s">
        <v>19</v>
      </c>
      <c r="P2819" s="240"/>
      <c r="Q2819" s="241" t="s">
        <v>14</v>
      </c>
      <c r="R2819" s="242"/>
      <c r="S2819" s="243" t="s">
        <v>307</v>
      </c>
      <c r="T2819" s="244">
        <v>105</v>
      </c>
      <c r="U2819" s="244"/>
    </row>
    <row r="2820" spans="1:21" ht="40.799999999999997" hidden="1" x14ac:dyDescent="0.3">
      <c r="A2820" s="232"/>
      <c r="B2820" s="233" t="s">
        <v>320</v>
      </c>
      <c r="C2820" s="234" t="s">
        <v>33</v>
      </c>
      <c r="D2820" s="235">
        <v>1</v>
      </c>
      <c r="E2820" s="236">
        <v>153206</v>
      </c>
      <c r="F2820" s="236"/>
      <c r="G2820" s="236" t="s">
        <v>306</v>
      </c>
      <c r="H2820" s="245">
        <v>123.2</v>
      </c>
      <c r="I2820" s="238">
        <v>1718853888</v>
      </c>
      <c r="J2820" s="239" t="s">
        <v>1827</v>
      </c>
      <c r="K2820" s="239" t="s">
        <v>1793</v>
      </c>
      <c r="L2820" s="236" t="s">
        <v>1794</v>
      </c>
      <c r="M2820" s="236" t="s">
        <v>17</v>
      </c>
      <c r="N2820" s="236" t="s">
        <v>18</v>
      </c>
      <c r="O2820" s="236" t="s">
        <v>19</v>
      </c>
      <c r="P2820" s="240"/>
      <c r="Q2820" s="241" t="s">
        <v>14</v>
      </c>
      <c r="R2820" s="242"/>
      <c r="S2820" s="243" t="s">
        <v>307</v>
      </c>
      <c r="T2820" s="244">
        <v>105</v>
      </c>
      <c r="U2820" s="244"/>
    </row>
    <row r="2821" spans="1:21" ht="40.799999999999997" hidden="1" x14ac:dyDescent="0.3">
      <c r="A2821" s="232"/>
      <c r="B2821" s="233" t="s">
        <v>324</v>
      </c>
      <c r="C2821" s="234" t="s">
        <v>42</v>
      </c>
      <c r="D2821" s="235">
        <v>1</v>
      </c>
      <c r="E2821" s="236">
        <v>153207</v>
      </c>
      <c r="F2821" s="236"/>
      <c r="G2821" s="236" t="s">
        <v>306</v>
      </c>
      <c r="H2821" s="245">
        <v>220</v>
      </c>
      <c r="I2821" s="238">
        <v>1718853888</v>
      </c>
      <c r="J2821" s="239" t="s">
        <v>1827</v>
      </c>
      <c r="K2821" s="239" t="s">
        <v>1793</v>
      </c>
      <c r="L2821" s="236" t="s">
        <v>1794</v>
      </c>
      <c r="M2821" s="236" t="s">
        <v>17</v>
      </c>
      <c r="N2821" s="236" t="s">
        <v>19</v>
      </c>
      <c r="O2821" s="236" t="s">
        <v>19</v>
      </c>
      <c r="P2821" s="240"/>
      <c r="Q2821" s="241" t="s">
        <v>14</v>
      </c>
      <c r="R2821" s="242"/>
      <c r="S2821" s="243" t="s">
        <v>307</v>
      </c>
      <c r="T2821" s="244">
        <v>105</v>
      </c>
      <c r="U2821" s="244"/>
    </row>
    <row r="2822" spans="1:21" ht="40.799999999999997" hidden="1" x14ac:dyDescent="0.3">
      <c r="A2822" s="232">
        <v>42201</v>
      </c>
      <c r="B2822" s="233" t="s">
        <v>315</v>
      </c>
      <c r="C2822" s="234" t="s">
        <v>32</v>
      </c>
      <c r="D2822" s="235">
        <v>1</v>
      </c>
      <c r="E2822" s="236">
        <v>153208</v>
      </c>
      <c r="F2822" s="236"/>
      <c r="G2822" s="236" t="s">
        <v>306</v>
      </c>
      <c r="H2822" s="245">
        <v>87.36</v>
      </c>
      <c r="I2822" s="238">
        <v>1718853888</v>
      </c>
      <c r="J2822" s="239" t="s">
        <v>1827</v>
      </c>
      <c r="K2822" s="239" t="s">
        <v>1793</v>
      </c>
      <c r="L2822" s="236" t="s">
        <v>1794</v>
      </c>
      <c r="M2822" s="236" t="s">
        <v>17</v>
      </c>
      <c r="N2822" s="236" t="s">
        <v>18</v>
      </c>
      <c r="O2822" s="236" t="s">
        <v>19</v>
      </c>
      <c r="P2822" s="240"/>
      <c r="Q2822" s="241" t="s">
        <v>14</v>
      </c>
      <c r="R2822" s="242"/>
      <c r="S2822" s="243" t="s">
        <v>307</v>
      </c>
      <c r="T2822" s="244">
        <v>105</v>
      </c>
      <c r="U2822" s="244"/>
    </row>
    <row r="2823" spans="1:21" ht="40.799999999999997" hidden="1" x14ac:dyDescent="0.3">
      <c r="A2823" s="232">
        <v>42201</v>
      </c>
      <c r="B2823" s="233" t="s">
        <v>315</v>
      </c>
      <c r="C2823" s="234" t="s">
        <v>32</v>
      </c>
      <c r="D2823" s="235">
        <v>1</v>
      </c>
      <c r="E2823" s="236">
        <v>153209</v>
      </c>
      <c r="F2823" s="236"/>
      <c r="G2823" s="236" t="s">
        <v>306</v>
      </c>
      <c r="H2823" s="245">
        <v>87.36</v>
      </c>
      <c r="I2823" s="238">
        <v>1718853888</v>
      </c>
      <c r="J2823" s="239" t="s">
        <v>1827</v>
      </c>
      <c r="K2823" s="239" t="s">
        <v>1793</v>
      </c>
      <c r="L2823" s="236" t="s">
        <v>1794</v>
      </c>
      <c r="M2823" s="236" t="s">
        <v>17</v>
      </c>
      <c r="N2823" s="236" t="s">
        <v>18</v>
      </c>
      <c r="O2823" s="236" t="s">
        <v>19</v>
      </c>
      <c r="P2823" s="240"/>
      <c r="Q2823" s="241" t="s">
        <v>14</v>
      </c>
      <c r="R2823" s="242"/>
      <c r="S2823" s="243" t="s">
        <v>307</v>
      </c>
      <c r="T2823" s="244">
        <v>105</v>
      </c>
      <c r="U2823" s="244"/>
    </row>
    <row r="2824" spans="1:21" ht="40.799999999999997" hidden="1" x14ac:dyDescent="0.3">
      <c r="A2824" s="232"/>
      <c r="B2824" s="233" t="s">
        <v>866</v>
      </c>
      <c r="C2824" s="234" t="s">
        <v>1426</v>
      </c>
      <c r="D2824" s="235">
        <v>1</v>
      </c>
      <c r="E2824" s="248">
        <v>153210</v>
      </c>
      <c r="F2824" s="248"/>
      <c r="G2824" s="236" t="s">
        <v>306</v>
      </c>
      <c r="H2824" s="245">
        <v>35</v>
      </c>
      <c r="I2824" s="238">
        <v>1718853888</v>
      </c>
      <c r="J2824" s="239" t="s">
        <v>1827</v>
      </c>
      <c r="K2824" s="239" t="s">
        <v>1793</v>
      </c>
      <c r="L2824" s="236" t="s">
        <v>1794</v>
      </c>
      <c r="M2824" s="236" t="s">
        <v>17</v>
      </c>
      <c r="N2824" s="236" t="s">
        <v>19</v>
      </c>
      <c r="O2824" s="236" t="s">
        <v>19</v>
      </c>
      <c r="P2824" s="240"/>
      <c r="Q2824" s="241" t="s">
        <v>14</v>
      </c>
      <c r="R2824" s="242"/>
      <c r="S2824" s="243" t="s">
        <v>307</v>
      </c>
      <c r="T2824" s="244">
        <v>105</v>
      </c>
      <c r="U2824" s="244"/>
    </row>
    <row r="2825" spans="1:21" ht="40.799999999999997" hidden="1" x14ac:dyDescent="0.3">
      <c r="A2825" s="232">
        <v>42201</v>
      </c>
      <c r="B2825" s="233" t="s">
        <v>309</v>
      </c>
      <c r="C2825" s="234" t="s">
        <v>1418</v>
      </c>
      <c r="D2825" s="235">
        <v>1</v>
      </c>
      <c r="E2825" s="236">
        <v>153211</v>
      </c>
      <c r="F2825" s="236"/>
      <c r="G2825" s="236" t="s">
        <v>306</v>
      </c>
      <c r="H2825" s="245">
        <v>319.2</v>
      </c>
      <c r="I2825" s="238">
        <v>1718853888</v>
      </c>
      <c r="J2825" s="239" t="s">
        <v>1827</v>
      </c>
      <c r="K2825" s="239" t="s">
        <v>1793</v>
      </c>
      <c r="L2825" s="236" t="s">
        <v>1794</v>
      </c>
      <c r="M2825" s="236" t="s">
        <v>17</v>
      </c>
      <c r="N2825" s="236" t="s">
        <v>18</v>
      </c>
      <c r="O2825" s="236" t="s">
        <v>19</v>
      </c>
      <c r="P2825" s="240" t="s">
        <v>1828</v>
      </c>
      <c r="Q2825" s="241" t="s">
        <v>14</v>
      </c>
      <c r="R2825" s="242"/>
      <c r="S2825" s="243" t="s">
        <v>307</v>
      </c>
      <c r="T2825" s="244">
        <v>105</v>
      </c>
      <c r="U2825" s="244"/>
    </row>
    <row r="2826" spans="1:21" ht="40.799999999999997" hidden="1" x14ac:dyDescent="0.3">
      <c r="A2826" s="232">
        <v>42201</v>
      </c>
      <c r="B2826" s="233" t="s">
        <v>309</v>
      </c>
      <c r="C2826" s="234" t="s">
        <v>1418</v>
      </c>
      <c r="D2826" s="235">
        <v>1</v>
      </c>
      <c r="E2826" s="236">
        <v>153212</v>
      </c>
      <c r="F2826" s="236"/>
      <c r="G2826" s="236" t="s">
        <v>306</v>
      </c>
      <c r="H2826" s="245">
        <v>319.2</v>
      </c>
      <c r="I2826" s="238">
        <v>1718853888</v>
      </c>
      <c r="J2826" s="239" t="s">
        <v>1827</v>
      </c>
      <c r="K2826" s="239" t="s">
        <v>1793</v>
      </c>
      <c r="L2826" s="236" t="s">
        <v>1794</v>
      </c>
      <c r="M2826" s="236" t="s">
        <v>17</v>
      </c>
      <c r="N2826" s="236" t="s">
        <v>18</v>
      </c>
      <c r="O2826" s="236" t="s">
        <v>19</v>
      </c>
      <c r="P2826" s="247" t="s">
        <v>1437</v>
      </c>
      <c r="Q2826" s="241" t="s">
        <v>14</v>
      </c>
      <c r="R2826" s="242"/>
      <c r="S2826" s="243" t="s">
        <v>307</v>
      </c>
      <c r="T2826" s="244">
        <v>105</v>
      </c>
      <c r="U2826" s="244"/>
    </row>
    <row r="2827" spans="1:21" ht="40.799999999999997" hidden="1" x14ac:dyDescent="0.3">
      <c r="A2827" s="232">
        <v>42201</v>
      </c>
      <c r="B2827" s="233" t="s">
        <v>323</v>
      </c>
      <c r="C2827" s="234" t="s">
        <v>40</v>
      </c>
      <c r="D2827" s="235">
        <v>1</v>
      </c>
      <c r="E2827" s="248">
        <v>153213</v>
      </c>
      <c r="F2827" s="248"/>
      <c r="G2827" s="236" t="s">
        <v>306</v>
      </c>
      <c r="H2827" s="245">
        <v>6371.16</v>
      </c>
      <c r="I2827" s="238">
        <v>1718853888</v>
      </c>
      <c r="J2827" s="239" t="s">
        <v>1827</v>
      </c>
      <c r="K2827" s="239" t="s">
        <v>1793</v>
      </c>
      <c r="L2827" s="236" t="s">
        <v>1794</v>
      </c>
      <c r="M2827" s="249" t="s">
        <v>1829</v>
      </c>
      <c r="N2827" s="236">
        <v>5845</v>
      </c>
      <c r="O2827" s="236" t="s">
        <v>41</v>
      </c>
      <c r="P2827" s="240"/>
      <c r="Q2827" s="241" t="s">
        <v>14</v>
      </c>
      <c r="R2827" s="242"/>
      <c r="S2827" s="243" t="s">
        <v>307</v>
      </c>
      <c r="T2827" s="244">
        <v>105</v>
      </c>
      <c r="U2827" s="244"/>
    </row>
    <row r="2828" spans="1:21" ht="38.4" hidden="1" x14ac:dyDescent="0.3">
      <c r="A2828" s="592">
        <v>42201</v>
      </c>
      <c r="B2828" s="593" t="s">
        <v>318</v>
      </c>
      <c r="C2828" s="581" t="s">
        <v>12</v>
      </c>
      <c r="D2828" s="594">
        <v>1</v>
      </c>
      <c r="E2828" s="594">
        <v>153214</v>
      </c>
      <c r="F2828" s="594"/>
      <c r="G2828" s="594" t="s">
        <v>306</v>
      </c>
      <c r="H2828" s="595">
        <v>1332.13</v>
      </c>
      <c r="I2828" s="596">
        <v>1718853888</v>
      </c>
      <c r="J2828" s="597" t="s">
        <v>1827</v>
      </c>
      <c r="K2828" s="597" t="s">
        <v>1793</v>
      </c>
      <c r="L2828" s="594" t="s">
        <v>1794</v>
      </c>
      <c r="M2828" s="598" t="s">
        <v>1830</v>
      </c>
      <c r="N2828" s="594">
        <v>6440</v>
      </c>
      <c r="O2828" s="594" t="s">
        <v>35</v>
      </c>
      <c r="P2828" s="579" t="s">
        <v>3646</v>
      </c>
      <c r="Q2828" s="582" t="s">
        <v>14</v>
      </c>
      <c r="R2828" s="599"/>
      <c r="S2828" s="590" t="s">
        <v>308</v>
      </c>
      <c r="T2828" s="600">
        <v>105</v>
      </c>
      <c r="U2828" s="600" t="s">
        <v>465</v>
      </c>
    </row>
    <row r="2829" spans="1:21" ht="40.799999999999997" hidden="1" x14ac:dyDescent="0.3">
      <c r="A2829" s="232">
        <v>42201</v>
      </c>
      <c r="B2829" s="233" t="s">
        <v>310</v>
      </c>
      <c r="C2829" s="234" t="s">
        <v>15</v>
      </c>
      <c r="D2829" s="235">
        <v>1</v>
      </c>
      <c r="E2829" s="236">
        <v>153215</v>
      </c>
      <c r="F2829" s="236"/>
      <c r="G2829" s="236" t="s">
        <v>306</v>
      </c>
      <c r="H2829" s="245">
        <v>1048.32</v>
      </c>
      <c r="I2829" s="238">
        <v>1310625296</v>
      </c>
      <c r="J2829" s="239" t="s">
        <v>1831</v>
      </c>
      <c r="K2829" s="239" t="s">
        <v>1793</v>
      </c>
      <c r="L2829" s="236" t="s">
        <v>1794</v>
      </c>
      <c r="M2829" s="236" t="s">
        <v>1832</v>
      </c>
      <c r="N2829" s="236">
        <v>9020</v>
      </c>
      <c r="O2829" s="236" t="s">
        <v>35</v>
      </c>
      <c r="P2829" s="240"/>
      <c r="Q2829" s="241" t="s">
        <v>14</v>
      </c>
      <c r="R2829" s="242"/>
      <c r="S2829" s="243" t="s">
        <v>307</v>
      </c>
      <c r="T2829" s="244">
        <v>106</v>
      </c>
      <c r="U2829" s="244"/>
    </row>
    <row r="2830" spans="1:21" ht="40.799999999999997" hidden="1" x14ac:dyDescent="0.3">
      <c r="A2830" s="232">
        <v>42201</v>
      </c>
      <c r="B2830" s="233" t="s">
        <v>309</v>
      </c>
      <c r="C2830" s="234" t="s">
        <v>1418</v>
      </c>
      <c r="D2830" s="235">
        <v>1</v>
      </c>
      <c r="E2830" s="248">
        <v>153216</v>
      </c>
      <c r="F2830" s="248"/>
      <c r="G2830" s="236" t="s">
        <v>306</v>
      </c>
      <c r="H2830" s="245">
        <v>319.2</v>
      </c>
      <c r="I2830" s="238">
        <v>1310625296</v>
      </c>
      <c r="J2830" s="239" t="s">
        <v>1831</v>
      </c>
      <c r="K2830" s="239" t="s">
        <v>1793</v>
      </c>
      <c r="L2830" s="236" t="s">
        <v>1794</v>
      </c>
      <c r="M2830" s="236" t="s">
        <v>17</v>
      </c>
      <c r="N2830" s="236" t="s">
        <v>18</v>
      </c>
      <c r="O2830" s="236" t="s">
        <v>19</v>
      </c>
      <c r="P2830" s="247" t="s">
        <v>1437</v>
      </c>
      <c r="Q2830" s="241" t="s">
        <v>14</v>
      </c>
      <c r="R2830" s="242"/>
      <c r="S2830" s="243" t="s">
        <v>307</v>
      </c>
      <c r="T2830" s="244">
        <v>106</v>
      </c>
      <c r="U2830" s="244"/>
    </row>
    <row r="2831" spans="1:21" ht="40.799999999999997" hidden="1" x14ac:dyDescent="0.3">
      <c r="A2831" s="232">
        <v>42201</v>
      </c>
      <c r="B2831" s="233" t="s">
        <v>305</v>
      </c>
      <c r="C2831" s="234" t="s">
        <v>21</v>
      </c>
      <c r="D2831" s="235">
        <v>1</v>
      </c>
      <c r="E2831" s="236">
        <v>153217</v>
      </c>
      <c r="F2831" s="236"/>
      <c r="G2831" s="236" t="s">
        <v>306</v>
      </c>
      <c r="H2831" s="237">
        <v>526.4</v>
      </c>
      <c r="I2831" s="238">
        <v>1310625296</v>
      </c>
      <c r="J2831" s="239" t="s">
        <v>1831</v>
      </c>
      <c r="K2831" s="239" t="s">
        <v>1793</v>
      </c>
      <c r="L2831" s="236" t="s">
        <v>1794</v>
      </c>
      <c r="M2831" s="236" t="s">
        <v>17</v>
      </c>
      <c r="N2831" s="236" t="s">
        <v>19</v>
      </c>
      <c r="O2831" s="236" t="s">
        <v>19</v>
      </c>
      <c r="P2831" s="240" t="s">
        <v>574</v>
      </c>
      <c r="Q2831" s="241" t="s">
        <v>14</v>
      </c>
      <c r="R2831" s="242"/>
      <c r="S2831" s="243" t="s">
        <v>307</v>
      </c>
      <c r="T2831" s="244">
        <v>106</v>
      </c>
      <c r="U2831" s="244"/>
    </row>
    <row r="2832" spans="1:21" ht="40.799999999999997" hidden="1" x14ac:dyDescent="0.3">
      <c r="A2832" s="232">
        <v>42201</v>
      </c>
      <c r="B2832" s="233" t="s">
        <v>310</v>
      </c>
      <c r="C2832" s="234" t="s">
        <v>15</v>
      </c>
      <c r="D2832" s="235">
        <v>1</v>
      </c>
      <c r="E2832" s="236">
        <v>153218</v>
      </c>
      <c r="F2832" s="236"/>
      <c r="G2832" s="236" t="s">
        <v>306</v>
      </c>
      <c r="H2832" s="245">
        <v>1048.32</v>
      </c>
      <c r="I2832" s="238">
        <v>1309946737</v>
      </c>
      <c r="J2832" s="239" t="s">
        <v>1833</v>
      </c>
      <c r="K2832" s="239" t="s">
        <v>1793</v>
      </c>
      <c r="L2832" s="236" t="s">
        <v>1794</v>
      </c>
      <c r="M2832" s="249" t="s">
        <v>1834</v>
      </c>
      <c r="N2832" s="236">
        <v>990</v>
      </c>
      <c r="O2832" s="236" t="s">
        <v>35</v>
      </c>
      <c r="P2832" s="240" t="s">
        <v>1835</v>
      </c>
      <c r="Q2832" s="241" t="s">
        <v>14</v>
      </c>
      <c r="R2832" s="242"/>
      <c r="S2832" s="243" t="s">
        <v>307</v>
      </c>
      <c r="T2832" s="244">
        <v>107</v>
      </c>
      <c r="U2832" s="244"/>
    </row>
    <row r="2833" spans="1:21" ht="40.799999999999997" hidden="1" x14ac:dyDescent="0.3">
      <c r="A2833" s="232">
        <v>42201</v>
      </c>
      <c r="B2833" s="233" t="s">
        <v>305</v>
      </c>
      <c r="C2833" s="234" t="s">
        <v>21</v>
      </c>
      <c r="D2833" s="235">
        <v>1</v>
      </c>
      <c r="E2833" s="248">
        <v>153219</v>
      </c>
      <c r="F2833" s="248"/>
      <c r="G2833" s="236" t="s">
        <v>306</v>
      </c>
      <c r="H2833" s="237">
        <v>526.4</v>
      </c>
      <c r="I2833" s="238">
        <v>1309946737</v>
      </c>
      <c r="J2833" s="239" t="s">
        <v>1833</v>
      </c>
      <c r="K2833" s="239" t="s">
        <v>1793</v>
      </c>
      <c r="L2833" s="236" t="s">
        <v>1794</v>
      </c>
      <c r="M2833" s="236" t="s">
        <v>17</v>
      </c>
      <c r="N2833" s="236" t="s">
        <v>19</v>
      </c>
      <c r="O2833" s="236" t="s">
        <v>19</v>
      </c>
      <c r="P2833" s="240" t="s">
        <v>574</v>
      </c>
      <c r="Q2833" s="241" t="s">
        <v>14</v>
      </c>
      <c r="R2833" s="242"/>
      <c r="S2833" s="243" t="s">
        <v>307</v>
      </c>
      <c r="T2833" s="244">
        <v>107</v>
      </c>
      <c r="U2833" s="244"/>
    </row>
    <row r="2834" spans="1:21" ht="40.799999999999997" hidden="1" x14ac:dyDescent="0.3">
      <c r="A2834" s="232">
        <v>42201</v>
      </c>
      <c r="B2834" s="233" t="s">
        <v>309</v>
      </c>
      <c r="C2834" s="234" t="s">
        <v>1418</v>
      </c>
      <c r="D2834" s="235">
        <v>1</v>
      </c>
      <c r="E2834" s="236">
        <v>153220</v>
      </c>
      <c r="F2834" s="236"/>
      <c r="G2834" s="236" t="s">
        <v>306</v>
      </c>
      <c r="H2834" s="245">
        <v>319.2</v>
      </c>
      <c r="I2834" s="238">
        <v>1309946737</v>
      </c>
      <c r="J2834" s="239" t="s">
        <v>1833</v>
      </c>
      <c r="K2834" s="239" t="s">
        <v>1793</v>
      </c>
      <c r="L2834" s="236" t="s">
        <v>1794</v>
      </c>
      <c r="M2834" s="236" t="s">
        <v>17</v>
      </c>
      <c r="N2834" s="236" t="s">
        <v>18</v>
      </c>
      <c r="O2834" s="236" t="s">
        <v>19</v>
      </c>
      <c r="P2834" s="247" t="s">
        <v>1437</v>
      </c>
      <c r="Q2834" s="241" t="s">
        <v>14</v>
      </c>
      <c r="R2834" s="242"/>
      <c r="S2834" s="243" t="s">
        <v>307</v>
      </c>
      <c r="T2834" s="244">
        <v>107</v>
      </c>
      <c r="U2834" s="244"/>
    </row>
    <row r="2835" spans="1:21" ht="40.799999999999997" hidden="1" x14ac:dyDescent="0.3">
      <c r="A2835" s="232">
        <v>42201</v>
      </c>
      <c r="B2835" s="233" t="s">
        <v>305</v>
      </c>
      <c r="C2835" s="234" t="s">
        <v>21</v>
      </c>
      <c r="D2835" s="235">
        <v>1</v>
      </c>
      <c r="E2835" s="236">
        <v>153221</v>
      </c>
      <c r="F2835" s="236"/>
      <c r="G2835" s="236" t="s">
        <v>306</v>
      </c>
      <c r="H2835" s="237">
        <v>526.4</v>
      </c>
      <c r="I2835" s="238">
        <v>1711966240</v>
      </c>
      <c r="J2835" s="239" t="s">
        <v>1836</v>
      </c>
      <c r="K2835" s="239" t="s">
        <v>1793</v>
      </c>
      <c r="L2835" s="236" t="s">
        <v>1794</v>
      </c>
      <c r="M2835" s="236" t="s">
        <v>17</v>
      </c>
      <c r="N2835" s="236" t="s">
        <v>19</v>
      </c>
      <c r="O2835" s="236" t="s">
        <v>19</v>
      </c>
      <c r="P2835" s="240" t="s">
        <v>574</v>
      </c>
      <c r="Q2835" s="241" t="s">
        <v>14</v>
      </c>
      <c r="R2835" s="242"/>
      <c r="S2835" s="243" t="s">
        <v>307</v>
      </c>
      <c r="T2835" s="244">
        <v>108</v>
      </c>
      <c r="U2835" s="244"/>
    </row>
    <row r="2836" spans="1:21" ht="40.799999999999997" hidden="1" x14ac:dyDescent="0.3">
      <c r="A2836" s="232">
        <v>42201</v>
      </c>
      <c r="B2836" s="233" t="s">
        <v>310</v>
      </c>
      <c r="C2836" s="234" t="s">
        <v>15</v>
      </c>
      <c r="D2836" s="235">
        <v>1</v>
      </c>
      <c r="E2836" s="248">
        <v>153222</v>
      </c>
      <c r="F2836" s="248"/>
      <c r="G2836" s="236" t="s">
        <v>306</v>
      </c>
      <c r="H2836" s="245">
        <v>1048.32</v>
      </c>
      <c r="I2836" s="238">
        <v>1711966240</v>
      </c>
      <c r="J2836" s="239" t="s">
        <v>1836</v>
      </c>
      <c r="K2836" s="239" t="s">
        <v>1793</v>
      </c>
      <c r="L2836" s="236" t="s">
        <v>1794</v>
      </c>
      <c r="M2836" s="249" t="s">
        <v>1837</v>
      </c>
      <c r="N2836" s="236">
        <v>9020</v>
      </c>
      <c r="O2836" s="236" t="s">
        <v>35</v>
      </c>
      <c r="P2836" s="240"/>
      <c r="Q2836" s="241" t="s">
        <v>14</v>
      </c>
      <c r="R2836" s="242"/>
      <c r="S2836" s="243" t="s">
        <v>307</v>
      </c>
      <c r="T2836" s="244">
        <v>108</v>
      </c>
      <c r="U2836" s="244"/>
    </row>
    <row r="2837" spans="1:21" ht="40.799999999999997" hidden="1" x14ac:dyDescent="0.3">
      <c r="A2837" s="232"/>
      <c r="B2837" s="233" t="s">
        <v>866</v>
      </c>
      <c r="C2837" s="234" t="s">
        <v>1426</v>
      </c>
      <c r="D2837" s="235">
        <v>1</v>
      </c>
      <c r="E2837" s="236">
        <v>153223</v>
      </c>
      <c r="F2837" s="236"/>
      <c r="G2837" s="236" t="s">
        <v>306</v>
      </c>
      <c r="H2837" s="245">
        <v>35</v>
      </c>
      <c r="I2837" s="238">
        <v>1711966240</v>
      </c>
      <c r="J2837" s="239" t="s">
        <v>1836</v>
      </c>
      <c r="K2837" s="239" t="s">
        <v>1793</v>
      </c>
      <c r="L2837" s="236" t="s">
        <v>1794</v>
      </c>
      <c r="M2837" s="236" t="s">
        <v>17</v>
      </c>
      <c r="N2837" s="236" t="s">
        <v>19</v>
      </c>
      <c r="O2837" s="236" t="s">
        <v>19</v>
      </c>
      <c r="P2837" s="240"/>
      <c r="Q2837" s="241" t="s">
        <v>14</v>
      </c>
      <c r="R2837" s="242"/>
      <c r="S2837" s="243" t="s">
        <v>307</v>
      </c>
      <c r="T2837" s="244">
        <v>108</v>
      </c>
      <c r="U2837" s="244"/>
    </row>
    <row r="2838" spans="1:21" ht="40.799999999999997" hidden="1" x14ac:dyDescent="0.3">
      <c r="A2838" s="232">
        <v>42201</v>
      </c>
      <c r="B2838" s="233" t="s">
        <v>309</v>
      </c>
      <c r="C2838" s="234" t="s">
        <v>1418</v>
      </c>
      <c r="D2838" s="235">
        <v>1</v>
      </c>
      <c r="E2838" s="236">
        <v>153224</v>
      </c>
      <c r="F2838" s="236"/>
      <c r="G2838" s="236" t="s">
        <v>306</v>
      </c>
      <c r="H2838" s="245">
        <v>319.2</v>
      </c>
      <c r="I2838" s="238">
        <v>1711966240</v>
      </c>
      <c r="J2838" s="239" t="s">
        <v>1836</v>
      </c>
      <c r="K2838" s="239" t="s">
        <v>1793</v>
      </c>
      <c r="L2838" s="236" t="s">
        <v>1794</v>
      </c>
      <c r="M2838" s="236" t="s">
        <v>17</v>
      </c>
      <c r="N2838" s="236" t="s">
        <v>18</v>
      </c>
      <c r="O2838" s="236" t="s">
        <v>19</v>
      </c>
      <c r="P2838" s="247" t="s">
        <v>1437</v>
      </c>
      <c r="Q2838" s="241" t="s">
        <v>14</v>
      </c>
      <c r="R2838" s="242"/>
      <c r="S2838" s="243" t="s">
        <v>307</v>
      </c>
      <c r="T2838" s="244">
        <v>108</v>
      </c>
      <c r="U2838" s="244"/>
    </row>
    <row r="2839" spans="1:21" ht="40.799999999999997" hidden="1" x14ac:dyDescent="0.3">
      <c r="A2839" s="232">
        <v>42201</v>
      </c>
      <c r="B2839" s="233" t="s">
        <v>305</v>
      </c>
      <c r="C2839" s="234" t="s">
        <v>21</v>
      </c>
      <c r="D2839" s="235">
        <v>1</v>
      </c>
      <c r="E2839" s="248">
        <v>153225</v>
      </c>
      <c r="F2839" s="248"/>
      <c r="G2839" s="236" t="s">
        <v>306</v>
      </c>
      <c r="H2839" s="237">
        <v>526.4</v>
      </c>
      <c r="I2839" s="238">
        <v>1312754128</v>
      </c>
      <c r="J2839" s="239" t="s">
        <v>1838</v>
      </c>
      <c r="K2839" s="239" t="s">
        <v>1793</v>
      </c>
      <c r="L2839" s="236" t="s">
        <v>1794</v>
      </c>
      <c r="M2839" s="236" t="s">
        <v>17</v>
      </c>
      <c r="N2839" s="236" t="s">
        <v>19</v>
      </c>
      <c r="O2839" s="236" t="s">
        <v>19</v>
      </c>
      <c r="P2839" s="240" t="s">
        <v>574</v>
      </c>
      <c r="Q2839" s="241" t="s">
        <v>14</v>
      </c>
      <c r="R2839" s="242"/>
      <c r="S2839" s="243" t="s">
        <v>307</v>
      </c>
      <c r="T2839" s="244">
        <v>109</v>
      </c>
      <c r="U2839" s="244" t="s">
        <v>465</v>
      </c>
    </row>
    <row r="2840" spans="1:21" ht="40.799999999999997" hidden="1" x14ac:dyDescent="0.3">
      <c r="A2840" s="232">
        <v>42201</v>
      </c>
      <c r="B2840" s="233" t="s">
        <v>309</v>
      </c>
      <c r="C2840" s="234" t="s">
        <v>34</v>
      </c>
      <c r="D2840" s="235">
        <v>1</v>
      </c>
      <c r="E2840" s="236">
        <v>153226</v>
      </c>
      <c r="F2840" s="236"/>
      <c r="G2840" s="236" t="s">
        <v>306</v>
      </c>
      <c r="H2840" s="245">
        <v>70.31</v>
      </c>
      <c r="I2840" s="238">
        <v>1312754128</v>
      </c>
      <c r="J2840" s="239" t="s">
        <v>1838</v>
      </c>
      <c r="K2840" s="239" t="s">
        <v>1793</v>
      </c>
      <c r="L2840" s="236" t="s">
        <v>1794</v>
      </c>
      <c r="M2840" s="236" t="s">
        <v>17</v>
      </c>
      <c r="N2840" s="236" t="s">
        <v>18</v>
      </c>
      <c r="O2840" s="236" t="s">
        <v>19</v>
      </c>
      <c r="P2840" s="240" t="s">
        <v>868</v>
      </c>
      <c r="Q2840" s="241" t="s">
        <v>14</v>
      </c>
      <c r="R2840" s="242"/>
      <c r="S2840" s="243" t="s">
        <v>307</v>
      </c>
      <c r="T2840" s="244">
        <v>109</v>
      </c>
      <c r="U2840" s="244" t="s">
        <v>465</v>
      </c>
    </row>
    <row r="2841" spans="1:21" ht="38.4" hidden="1" x14ac:dyDescent="0.3">
      <c r="A2841" s="592">
        <v>42201</v>
      </c>
      <c r="B2841" s="593" t="s">
        <v>318</v>
      </c>
      <c r="C2841" s="581" t="s">
        <v>12</v>
      </c>
      <c r="D2841" s="594">
        <v>1</v>
      </c>
      <c r="E2841" s="594">
        <v>153227</v>
      </c>
      <c r="F2841" s="594"/>
      <c r="G2841" s="594" t="s">
        <v>306</v>
      </c>
      <c r="H2841" s="595">
        <v>1332.13</v>
      </c>
      <c r="I2841" s="596">
        <v>1312754128</v>
      </c>
      <c r="J2841" s="597" t="s">
        <v>1838</v>
      </c>
      <c r="K2841" s="597" t="s">
        <v>1793</v>
      </c>
      <c r="L2841" s="594" t="s">
        <v>1794</v>
      </c>
      <c r="M2841" s="598" t="s">
        <v>1839</v>
      </c>
      <c r="N2841" s="594">
        <v>6440</v>
      </c>
      <c r="O2841" s="594" t="s">
        <v>35</v>
      </c>
      <c r="P2841" s="579" t="s">
        <v>3646</v>
      </c>
      <c r="Q2841" s="582" t="s">
        <v>14</v>
      </c>
      <c r="R2841" s="599"/>
      <c r="S2841" s="590" t="s">
        <v>308</v>
      </c>
      <c r="T2841" s="600">
        <v>109</v>
      </c>
      <c r="U2841" s="600" t="s">
        <v>465</v>
      </c>
    </row>
    <row r="2842" spans="1:21" ht="40.799999999999997" hidden="1" x14ac:dyDescent="0.3">
      <c r="A2842" s="232">
        <v>42201</v>
      </c>
      <c r="B2842" s="233" t="s">
        <v>315</v>
      </c>
      <c r="C2842" s="234" t="s">
        <v>32</v>
      </c>
      <c r="D2842" s="235">
        <v>1</v>
      </c>
      <c r="E2842" s="248">
        <v>153228</v>
      </c>
      <c r="F2842" s="248"/>
      <c r="G2842" s="236" t="s">
        <v>306</v>
      </c>
      <c r="H2842" s="245">
        <v>87.36</v>
      </c>
      <c r="I2842" s="238">
        <v>1707578231</v>
      </c>
      <c r="J2842" s="239" t="s">
        <v>1840</v>
      </c>
      <c r="K2842" s="239" t="s">
        <v>1793</v>
      </c>
      <c r="L2842" s="236" t="s">
        <v>1794</v>
      </c>
      <c r="M2842" s="236" t="s">
        <v>17</v>
      </c>
      <c r="N2842" s="236" t="s">
        <v>18</v>
      </c>
      <c r="O2842" s="236" t="s">
        <v>19</v>
      </c>
      <c r="P2842" s="240"/>
      <c r="Q2842" s="240" t="s">
        <v>14</v>
      </c>
      <c r="R2842" s="242"/>
      <c r="S2842" s="243" t="s">
        <v>307</v>
      </c>
      <c r="T2842" s="244">
        <v>110</v>
      </c>
      <c r="U2842" s="244" t="s">
        <v>465</v>
      </c>
    </row>
    <row r="2843" spans="1:21" ht="38.4" hidden="1" x14ac:dyDescent="0.3">
      <c r="A2843" s="592">
        <v>42201</v>
      </c>
      <c r="B2843" s="593" t="s">
        <v>318</v>
      </c>
      <c r="C2843" s="581" t="s">
        <v>12</v>
      </c>
      <c r="D2843" s="594">
        <v>1</v>
      </c>
      <c r="E2843" s="594">
        <v>153229</v>
      </c>
      <c r="F2843" s="594"/>
      <c r="G2843" s="594" t="s">
        <v>306</v>
      </c>
      <c r="H2843" s="595">
        <v>1738.44</v>
      </c>
      <c r="I2843" s="596">
        <v>1707578231</v>
      </c>
      <c r="J2843" s="597" t="s">
        <v>1840</v>
      </c>
      <c r="K2843" s="597" t="s">
        <v>1793</v>
      </c>
      <c r="L2843" s="594" t="s">
        <v>1794</v>
      </c>
      <c r="M2843" s="598" t="s">
        <v>1841</v>
      </c>
      <c r="N2843" s="594">
        <v>8570</v>
      </c>
      <c r="O2843" s="594" t="s">
        <v>13</v>
      </c>
      <c r="P2843" s="579" t="s">
        <v>3646</v>
      </c>
      <c r="Q2843" s="582" t="s">
        <v>14</v>
      </c>
      <c r="R2843" s="599"/>
      <c r="S2843" s="590" t="s">
        <v>308</v>
      </c>
      <c r="T2843" s="600">
        <v>110</v>
      </c>
      <c r="U2843" s="600" t="s">
        <v>465</v>
      </c>
    </row>
    <row r="2844" spans="1:21" ht="40.799999999999997" hidden="1" x14ac:dyDescent="0.3">
      <c r="A2844" s="232">
        <v>42201</v>
      </c>
      <c r="B2844" s="233" t="s">
        <v>305</v>
      </c>
      <c r="C2844" s="234" t="s">
        <v>21</v>
      </c>
      <c r="D2844" s="235">
        <v>1</v>
      </c>
      <c r="E2844" s="236">
        <v>153230</v>
      </c>
      <c r="F2844" s="236"/>
      <c r="G2844" s="236" t="s">
        <v>306</v>
      </c>
      <c r="H2844" s="237">
        <v>289.5</v>
      </c>
      <c r="I2844" s="238">
        <v>1707578231</v>
      </c>
      <c r="J2844" s="239" t="s">
        <v>1840</v>
      </c>
      <c r="K2844" s="239" t="s">
        <v>1793</v>
      </c>
      <c r="L2844" s="236" t="s">
        <v>1794</v>
      </c>
      <c r="M2844" s="236" t="s">
        <v>17</v>
      </c>
      <c r="N2844" s="236" t="s">
        <v>19</v>
      </c>
      <c r="O2844" s="236" t="s">
        <v>19</v>
      </c>
      <c r="P2844" s="240" t="s">
        <v>868</v>
      </c>
      <c r="Q2844" s="241" t="s">
        <v>14</v>
      </c>
      <c r="R2844" s="242"/>
      <c r="S2844" s="243" t="s">
        <v>307</v>
      </c>
      <c r="T2844" s="244">
        <v>110</v>
      </c>
      <c r="U2844" s="244" t="s">
        <v>465</v>
      </c>
    </row>
    <row r="2845" spans="1:21" ht="40.799999999999997" hidden="1" x14ac:dyDescent="0.3">
      <c r="A2845" s="232"/>
      <c r="B2845" s="233" t="s">
        <v>897</v>
      </c>
      <c r="C2845" s="234" t="s">
        <v>1492</v>
      </c>
      <c r="D2845" s="235">
        <v>1</v>
      </c>
      <c r="E2845" s="248">
        <v>153231</v>
      </c>
      <c r="F2845" s="248"/>
      <c r="G2845" s="236" t="s">
        <v>306</v>
      </c>
      <c r="H2845" s="245">
        <v>7.64</v>
      </c>
      <c r="I2845" s="238">
        <v>1707578231</v>
      </c>
      <c r="J2845" s="239" t="s">
        <v>1840</v>
      </c>
      <c r="K2845" s="239" t="s">
        <v>1793</v>
      </c>
      <c r="L2845" s="236" t="s">
        <v>1794</v>
      </c>
      <c r="M2845" s="236" t="s">
        <v>17</v>
      </c>
      <c r="N2845" s="236" t="s">
        <v>19</v>
      </c>
      <c r="O2845" s="236" t="s">
        <v>19</v>
      </c>
      <c r="P2845" s="240"/>
      <c r="Q2845" s="241" t="s">
        <v>14</v>
      </c>
      <c r="R2845" s="242"/>
      <c r="S2845" s="243" t="s">
        <v>307</v>
      </c>
      <c r="T2845" s="244">
        <v>110</v>
      </c>
      <c r="U2845" s="244" t="s">
        <v>465</v>
      </c>
    </row>
    <row r="2846" spans="1:21" ht="40.799999999999997" hidden="1" x14ac:dyDescent="0.3">
      <c r="A2846" s="232">
        <v>42201</v>
      </c>
      <c r="B2846" s="233" t="s">
        <v>309</v>
      </c>
      <c r="C2846" s="234" t="s">
        <v>34</v>
      </c>
      <c r="D2846" s="235">
        <v>1</v>
      </c>
      <c r="E2846" s="236">
        <v>153232</v>
      </c>
      <c r="F2846" s="236"/>
      <c r="G2846" s="236" t="s">
        <v>306</v>
      </c>
      <c r="H2846" s="245">
        <v>70.31</v>
      </c>
      <c r="I2846" s="238">
        <v>1707578231</v>
      </c>
      <c r="J2846" s="239" t="s">
        <v>1840</v>
      </c>
      <c r="K2846" s="239" t="s">
        <v>1793</v>
      </c>
      <c r="L2846" s="236" t="s">
        <v>1794</v>
      </c>
      <c r="M2846" s="236" t="s">
        <v>17</v>
      </c>
      <c r="N2846" s="236" t="s">
        <v>18</v>
      </c>
      <c r="O2846" s="236" t="s">
        <v>19</v>
      </c>
      <c r="P2846" s="240" t="s">
        <v>868</v>
      </c>
      <c r="Q2846" s="241" t="s">
        <v>14</v>
      </c>
      <c r="R2846" s="242"/>
      <c r="S2846" s="243" t="s">
        <v>307</v>
      </c>
      <c r="T2846" s="244">
        <v>110</v>
      </c>
      <c r="U2846" s="244" t="s">
        <v>465</v>
      </c>
    </row>
    <row r="2847" spans="1:21" ht="40.799999999999997" hidden="1" x14ac:dyDescent="0.3">
      <c r="A2847" s="232">
        <v>42201</v>
      </c>
      <c r="B2847" s="233" t="s">
        <v>305</v>
      </c>
      <c r="C2847" s="234" t="s">
        <v>21</v>
      </c>
      <c r="D2847" s="235">
        <v>1</v>
      </c>
      <c r="E2847" s="236">
        <v>153233</v>
      </c>
      <c r="F2847" s="236"/>
      <c r="G2847" s="236" t="s">
        <v>306</v>
      </c>
      <c r="H2847" s="237">
        <v>526.4</v>
      </c>
      <c r="I2847" s="238">
        <v>1713723052</v>
      </c>
      <c r="J2847" s="239" t="s">
        <v>1842</v>
      </c>
      <c r="K2847" s="239" t="s">
        <v>1793</v>
      </c>
      <c r="L2847" s="236" t="s">
        <v>1794</v>
      </c>
      <c r="M2847" s="236" t="s">
        <v>17</v>
      </c>
      <c r="N2847" s="236" t="s">
        <v>19</v>
      </c>
      <c r="O2847" s="236" t="s">
        <v>19</v>
      </c>
      <c r="P2847" s="240" t="s">
        <v>574</v>
      </c>
      <c r="Q2847" s="241" t="s">
        <v>14</v>
      </c>
      <c r="R2847" s="242"/>
      <c r="S2847" s="243" t="s">
        <v>307</v>
      </c>
      <c r="T2847" s="244">
        <v>111</v>
      </c>
      <c r="U2847" s="244" t="s">
        <v>465</v>
      </c>
    </row>
    <row r="2848" spans="1:21" ht="40.799999999999997" hidden="1" x14ac:dyDescent="0.3">
      <c r="A2848" s="232">
        <v>42201</v>
      </c>
      <c r="B2848" s="233" t="s">
        <v>309</v>
      </c>
      <c r="C2848" s="234" t="s">
        <v>1418</v>
      </c>
      <c r="D2848" s="235">
        <v>1</v>
      </c>
      <c r="E2848" s="248">
        <v>153234</v>
      </c>
      <c r="F2848" s="248"/>
      <c r="G2848" s="236" t="s">
        <v>306</v>
      </c>
      <c r="H2848" s="245">
        <v>319.2</v>
      </c>
      <c r="I2848" s="238">
        <v>1713723052</v>
      </c>
      <c r="J2848" s="239" t="s">
        <v>1842</v>
      </c>
      <c r="K2848" s="239" t="s">
        <v>1793</v>
      </c>
      <c r="L2848" s="236" t="s">
        <v>1794</v>
      </c>
      <c r="M2848" s="236" t="s">
        <v>17</v>
      </c>
      <c r="N2848" s="236" t="s">
        <v>18</v>
      </c>
      <c r="O2848" s="236" t="s">
        <v>19</v>
      </c>
      <c r="P2848" s="247" t="s">
        <v>1437</v>
      </c>
      <c r="Q2848" s="241" t="s">
        <v>14</v>
      </c>
      <c r="R2848" s="242"/>
      <c r="S2848" s="243" t="s">
        <v>307</v>
      </c>
      <c r="T2848" s="244">
        <v>111</v>
      </c>
      <c r="U2848" s="244" t="s">
        <v>465</v>
      </c>
    </row>
    <row r="2849" spans="1:21" ht="40.799999999999997" hidden="1" x14ac:dyDescent="0.3">
      <c r="A2849" s="232">
        <v>42201</v>
      </c>
      <c r="B2849" s="233" t="s">
        <v>315</v>
      </c>
      <c r="C2849" s="234" t="s">
        <v>32</v>
      </c>
      <c r="D2849" s="235">
        <v>1</v>
      </c>
      <c r="E2849" s="236">
        <v>153235</v>
      </c>
      <c r="F2849" s="236"/>
      <c r="G2849" s="236" t="s">
        <v>306</v>
      </c>
      <c r="H2849" s="245">
        <v>87.36</v>
      </c>
      <c r="I2849" s="238">
        <v>1713723052</v>
      </c>
      <c r="J2849" s="239" t="s">
        <v>1842</v>
      </c>
      <c r="K2849" s="239" t="s">
        <v>1793</v>
      </c>
      <c r="L2849" s="236" t="s">
        <v>1794</v>
      </c>
      <c r="M2849" s="236" t="s">
        <v>17</v>
      </c>
      <c r="N2849" s="236" t="s">
        <v>18</v>
      </c>
      <c r="O2849" s="236" t="s">
        <v>19</v>
      </c>
      <c r="P2849" s="240"/>
      <c r="Q2849" s="240" t="s">
        <v>14</v>
      </c>
      <c r="R2849" s="242"/>
      <c r="S2849" s="243" t="s">
        <v>307</v>
      </c>
      <c r="T2849" s="244">
        <v>111</v>
      </c>
      <c r="U2849" s="244" t="s">
        <v>465</v>
      </c>
    </row>
    <row r="2850" spans="1:21" ht="38.4" hidden="1" x14ac:dyDescent="0.3">
      <c r="A2850" s="592">
        <v>42201</v>
      </c>
      <c r="B2850" s="593" t="s">
        <v>318</v>
      </c>
      <c r="C2850" s="581" t="s">
        <v>12</v>
      </c>
      <c r="D2850" s="594">
        <v>1</v>
      </c>
      <c r="E2850" s="594">
        <v>153236</v>
      </c>
      <c r="F2850" s="594"/>
      <c r="G2850" s="594" t="s">
        <v>306</v>
      </c>
      <c r="H2850" s="595">
        <v>1749.21</v>
      </c>
      <c r="I2850" s="596">
        <v>1713723052</v>
      </c>
      <c r="J2850" s="597" t="s">
        <v>1842</v>
      </c>
      <c r="K2850" s="597" t="s">
        <v>1793</v>
      </c>
      <c r="L2850" s="594" t="s">
        <v>1794</v>
      </c>
      <c r="M2850" s="598" t="s">
        <v>1843</v>
      </c>
      <c r="N2850" s="594">
        <v>8560</v>
      </c>
      <c r="O2850" s="594" t="s">
        <v>13</v>
      </c>
      <c r="P2850" s="579" t="s">
        <v>3646</v>
      </c>
      <c r="Q2850" s="582" t="s">
        <v>14</v>
      </c>
      <c r="R2850" s="599"/>
      <c r="S2850" s="590" t="s">
        <v>308</v>
      </c>
      <c r="T2850" s="600">
        <v>111</v>
      </c>
      <c r="U2850" s="600" t="s">
        <v>465</v>
      </c>
    </row>
    <row r="2851" spans="1:21" ht="40.799999999999997" hidden="1" x14ac:dyDescent="0.3">
      <c r="A2851" s="232">
        <v>42201</v>
      </c>
      <c r="B2851" s="233" t="s">
        <v>305</v>
      </c>
      <c r="C2851" s="234" t="s">
        <v>21</v>
      </c>
      <c r="D2851" s="235">
        <v>1</v>
      </c>
      <c r="E2851" s="248">
        <v>153237</v>
      </c>
      <c r="F2851" s="248"/>
      <c r="G2851" s="236" t="s">
        <v>306</v>
      </c>
      <c r="H2851" s="237">
        <v>526.4</v>
      </c>
      <c r="I2851" s="238">
        <v>1715823025</v>
      </c>
      <c r="J2851" s="239" t="s">
        <v>1844</v>
      </c>
      <c r="K2851" s="239" t="s">
        <v>1793</v>
      </c>
      <c r="L2851" s="236" t="s">
        <v>1794</v>
      </c>
      <c r="M2851" s="236" t="s">
        <v>17</v>
      </c>
      <c r="N2851" s="236" t="s">
        <v>19</v>
      </c>
      <c r="O2851" s="236" t="s">
        <v>19</v>
      </c>
      <c r="P2851" s="240" t="s">
        <v>1425</v>
      </c>
      <c r="Q2851" s="241" t="s">
        <v>14</v>
      </c>
      <c r="R2851" s="242"/>
      <c r="S2851" s="243" t="s">
        <v>307</v>
      </c>
      <c r="T2851" s="244">
        <v>112</v>
      </c>
      <c r="U2851" s="244"/>
    </row>
    <row r="2852" spans="1:21" ht="40.799999999999997" hidden="1" x14ac:dyDescent="0.3">
      <c r="A2852" s="232"/>
      <c r="B2852" s="233" t="s">
        <v>320</v>
      </c>
      <c r="C2852" s="234" t="s">
        <v>33</v>
      </c>
      <c r="D2852" s="235">
        <v>1</v>
      </c>
      <c r="E2852" s="236">
        <v>153238</v>
      </c>
      <c r="F2852" s="236"/>
      <c r="G2852" s="236" t="s">
        <v>306</v>
      </c>
      <c r="H2852" s="245">
        <v>123.2</v>
      </c>
      <c r="I2852" s="238">
        <v>1715823025</v>
      </c>
      <c r="J2852" s="239" t="s">
        <v>1844</v>
      </c>
      <c r="K2852" s="239" t="s">
        <v>1793</v>
      </c>
      <c r="L2852" s="236" t="s">
        <v>1794</v>
      </c>
      <c r="M2852" s="236" t="s">
        <v>17</v>
      </c>
      <c r="N2852" s="236" t="s">
        <v>18</v>
      </c>
      <c r="O2852" s="236" t="s">
        <v>19</v>
      </c>
      <c r="P2852" s="240"/>
      <c r="Q2852" s="241" t="s">
        <v>14</v>
      </c>
      <c r="R2852" s="242"/>
      <c r="S2852" s="243" t="s">
        <v>307</v>
      </c>
      <c r="T2852" s="244">
        <v>112</v>
      </c>
      <c r="U2852" s="244"/>
    </row>
    <row r="2853" spans="1:21" ht="40.799999999999997" hidden="1" x14ac:dyDescent="0.3">
      <c r="A2853" s="232"/>
      <c r="B2853" s="233" t="s">
        <v>1269</v>
      </c>
      <c r="C2853" s="234" t="s">
        <v>1433</v>
      </c>
      <c r="D2853" s="235">
        <v>1</v>
      </c>
      <c r="E2853" s="236">
        <v>153239</v>
      </c>
      <c r="F2853" s="236"/>
      <c r="G2853" s="236" t="s">
        <v>306</v>
      </c>
      <c r="H2853" s="245">
        <v>135</v>
      </c>
      <c r="I2853" s="238">
        <v>1715823025</v>
      </c>
      <c r="J2853" s="239" t="s">
        <v>1844</v>
      </c>
      <c r="K2853" s="239" t="s">
        <v>1793</v>
      </c>
      <c r="L2853" s="236" t="s">
        <v>1794</v>
      </c>
      <c r="M2853" s="236" t="s">
        <v>17</v>
      </c>
      <c r="N2853" s="236" t="s">
        <v>1430</v>
      </c>
      <c r="O2853" s="236" t="s">
        <v>1413</v>
      </c>
      <c r="P2853" s="240"/>
      <c r="Q2853" s="241" t="s">
        <v>14</v>
      </c>
      <c r="R2853" s="242"/>
      <c r="S2853" s="243" t="s">
        <v>307</v>
      </c>
      <c r="T2853" s="244">
        <v>112</v>
      </c>
      <c r="U2853" s="244"/>
    </row>
    <row r="2854" spans="1:21" ht="40.799999999999997" hidden="1" x14ac:dyDescent="0.3">
      <c r="A2854" s="232"/>
      <c r="B2854" s="233" t="s">
        <v>866</v>
      </c>
      <c r="C2854" s="234" t="s">
        <v>1426</v>
      </c>
      <c r="D2854" s="235">
        <v>1</v>
      </c>
      <c r="E2854" s="248">
        <v>153240</v>
      </c>
      <c r="F2854" s="248"/>
      <c r="G2854" s="236" t="s">
        <v>306</v>
      </c>
      <c r="H2854" s="245">
        <v>35</v>
      </c>
      <c r="I2854" s="238">
        <v>1715823025</v>
      </c>
      <c r="J2854" s="239" t="s">
        <v>1844</v>
      </c>
      <c r="K2854" s="239" t="s">
        <v>1793</v>
      </c>
      <c r="L2854" s="236" t="s">
        <v>1794</v>
      </c>
      <c r="M2854" s="236" t="s">
        <v>17</v>
      </c>
      <c r="N2854" s="236" t="s">
        <v>19</v>
      </c>
      <c r="O2854" s="236" t="s">
        <v>19</v>
      </c>
      <c r="P2854" s="240"/>
      <c r="Q2854" s="241" t="s">
        <v>14</v>
      </c>
      <c r="R2854" s="242"/>
      <c r="S2854" s="243" t="s">
        <v>307</v>
      </c>
      <c r="T2854" s="244">
        <v>112</v>
      </c>
      <c r="U2854" s="244"/>
    </row>
    <row r="2855" spans="1:21" ht="40.799999999999997" hidden="1" x14ac:dyDescent="0.3">
      <c r="A2855" s="232"/>
      <c r="B2855" s="233" t="s">
        <v>897</v>
      </c>
      <c r="C2855" s="234" t="s">
        <v>1492</v>
      </c>
      <c r="D2855" s="235">
        <v>1</v>
      </c>
      <c r="E2855" s="236">
        <v>153241</v>
      </c>
      <c r="F2855" s="236"/>
      <c r="G2855" s="236" t="s">
        <v>306</v>
      </c>
      <c r="H2855" s="245">
        <v>7.64</v>
      </c>
      <c r="I2855" s="238">
        <v>1715823025</v>
      </c>
      <c r="J2855" s="239" t="s">
        <v>1844</v>
      </c>
      <c r="K2855" s="239" t="s">
        <v>1793</v>
      </c>
      <c r="L2855" s="236" t="s">
        <v>1794</v>
      </c>
      <c r="M2855" s="236" t="s">
        <v>17</v>
      </c>
      <c r="N2855" s="236" t="s">
        <v>19</v>
      </c>
      <c r="O2855" s="236" t="s">
        <v>19</v>
      </c>
      <c r="P2855" s="240"/>
      <c r="Q2855" s="241" t="s">
        <v>14</v>
      </c>
      <c r="R2855" s="242"/>
      <c r="S2855" s="243" t="s">
        <v>307</v>
      </c>
      <c r="T2855" s="244">
        <v>112</v>
      </c>
      <c r="U2855" s="244"/>
    </row>
    <row r="2856" spans="1:21" ht="38.4" hidden="1" x14ac:dyDescent="0.3">
      <c r="A2856" s="592">
        <v>42201</v>
      </c>
      <c r="B2856" s="593" t="s">
        <v>318</v>
      </c>
      <c r="C2856" s="581" t="s">
        <v>12</v>
      </c>
      <c r="D2856" s="594">
        <v>1</v>
      </c>
      <c r="E2856" s="594">
        <v>153242</v>
      </c>
      <c r="F2856" s="594"/>
      <c r="G2856" s="594" t="s">
        <v>306</v>
      </c>
      <c r="H2856" s="595">
        <v>1332.13</v>
      </c>
      <c r="I2856" s="596">
        <v>1715823025</v>
      </c>
      <c r="J2856" s="597" t="s">
        <v>1844</v>
      </c>
      <c r="K2856" s="597" t="s">
        <v>1793</v>
      </c>
      <c r="L2856" s="594" t="s">
        <v>1794</v>
      </c>
      <c r="M2856" s="598" t="s">
        <v>1845</v>
      </c>
      <c r="N2856" s="594">
        <v>6440</v>
      </c>
      <c r="O2856" s="594" t="s">
        <v>35</v>
      </c>
      <c r="P2856" s="579" t="s">
        <v>3646</v>
      </c>
      <c r="Q2856" s="582" t="s">
        <v>14</v>
      </c>
      <c r="R2856" s="599"/>
      <c r="S2856" s="590" t="s">
        <v>308</v>
      </c>
      <c r="T2856" s="600">
        <v>112</v>
      </c>
      <c r="U2856" s="600" t="s">
        <v>465</v>
      </c>
    </row>
    <row r="2857" spans="1:21" ht="40.799999999999997" hidden="1" x14ac:dyDescent="0.3">
      <c r="A2857" s="232">
        <v>42201</v>
      </c>
      <c r="B2857" s="233" t="s">
        <v>315</v>
      </c>
      <c r="C2857" s="234" t="s">
        <v>32</v>
      </c>
      <c r="D2857" s="235">
        <v>1</v>
      </c>
      <c r="E2857" s="248">
        <v>153243</v>
      </c>
      <c r="F2857" s="248"/>
      <c r="G2857" s="236" t="s">
        <v>306</v>
      </c>
      <c r="H2857" s="245">
        <v>87.36</v>
      </c>
      <c r="I2857" s="238">
        <v>1715823025</v>
      </c>
      <c r="J2857" s="239" t="s">
        <v>1844</v>
      </c>
      <c r="K2857" s="239" t="s">
        <v>1793</v>
      </c>
      <c r="L2857" s="236" t="s">
        <v>1794</v>
      </c>
      <c r="M2857" s="236" t="s">
        <v>17</v>
      </c>
      <c r="N2857" s="236" t="s">
        <v>18</v>
      </c>
      <c r="O2857" s="236" t="s">
        <v>19</v>
      </c>
      <c r="P2857" s="240"/>
      <c r="Q2857" s="241" t="s">
        <v>14</v>
      </c>
      <c r="R2857" s="242"/>
      <c r="S2857" s="243" t="s">
        <v>307</v>
      </c>
      <c r="T2857" s="244">
        <v>112</v>
      </c>
      <c r="U2857" s="244"/>
    </row>
    <row r="2858" spans="1:21" ht="40.799999999999997" hidden="1" x14ac:dyDescent="0.3">
      <c r="A2858" s="232">
        <v>42201</v>
      </c>
      <c r="B2858" s="233" t="s">
        <v>315</v>
      </c>
      <c r="C2858" s="234" t="s">
        <v>32</v>
      </c>
      <c r="D2858" s="235">
        <v>1</v>
      </c>
      <c r="E2858" s="236">
        <v>153244</v>
      </c>
      <c r="F2858" s="236"/>
      <c r="G2858" s="236" t="s">
        <v>306</v>
      </c>
      <c r="H2858" s="245">
        <v>87.36</v>
      </c>
      <c r="I2858" s="238">
        <v>1715823025</v>
      </c>
      <c r="J2858" s="239" t="s">
        <v>1844</v>
      </c>
      <c r="K2858" s="239" t="s">
        <v>1793</v>
      </c>
      <c r="L2858" s="236" t="s">
        <v>1794</v>
      </c>
      <c r="M2858" s="236" t="s">
        <v>17</v>
      </c>
      <c r="N2858" s="236" t="s">
        <v>18</v>
      </c>
      <c r="O2858" s="236" t="s">
        <v>19</v>
      </c>
      <c r="P2858" s="240"/>
      <c r="Q2858" s="241" t="s">
        <v>14</v>
      </c>
      <c r="R2858" s="242"/>
      <c r="S2858" s="243" t="s">
        <v>307</v>
      </c>
      <c r="T2858" s="244">
        <v>112</v>
      </c>
      <c r="U2858" s="244"/>
    </row>
    <row r="2859" spans="1:21" ht="40.799999999999997" hidden="1" x14ac:dyDescent="0.3">
      <c r="A2859" s="232">
        <v>42201</v>
      </c>
      <c r="B2859" s="233" t="s">
        <v>309</v>
      </c>
      <c r="C2859" s="234" t="s">
        <v>34</v>
      </c>
      <c r="D2859" s="235">
        <v>1</v>
      </c>
      <c r="E2859" s="236">
        <v>153245</v>
      </c>
      <c r="F2859" s="236"/>
      <c r="G2859" s="236" t="s">
        <v>306</v>
      </c>
      <c r="H2859" s="245">
        <v>70.31</v>
      </c>
      <c r="I2859" s="238">
        <v>1715823025</v>
      </c>
      <c r="J2859" s="239" t="s">
        <v>1844</v>
      </c>
      <c r="K2859" s="239" t="s">
        <v>1793</v>
      </c>
      <c r="L2859" s="236" t="s">
        <v>1794</v>
      </c>
      <c r="M2859" s="236" t="s">
        <v>17</v>
      </c>
      <c r="N2859" s="236" t="s">
        <v>18</v>
      </c>
      <c r="O2859" s="236" t="s">
        <v>19</v>
      </c>
      <c r="P2859" s="240" t="s">
        <v>868</v>
      </c>
      <c r="Q2859" s="241" t="s">
        <v>14</v>
      </c>
      <c r="R2859" s="242"/>
      <c r="S2859" s="243" t="s">
        <v>307</v>
      </c>
      <c r="T2859" s="244">
        <v>112</v>
      </c>
      <c r="U2859" s="244"/>
    </row>
    <row r="2860" spans="1:21" ht="40.799999999999997" hidden="1" x14ac:dyDescent="0.3">
      <c r="A2860" s="232">
        <v>42201</v>
      </c>
      <c r="B2860" s="233" t="s">
        <v>309</v>
      </c>
      <c r="C2860" s="234" t="s">
        <v>34</v>
      </c>
      <c r="D2860" s="235">
        <v>1</v>
      </c>
      <c r="E2860" s="248">
        <v>153246</v>
      </c>
      <c r="F2860" s="248"/>
      <c r="G2860" s="236" t="s">
        <v>306</v>
      </c>
      <c r="H2860" s="245">
        <v>70.31</v>
      </c>
      <c r="I2860" s="238">
        <v>1715823025</v>
      </c>
      <c r="J2860" s="239" t="s">
        <v>1844</v>
      </c>
      <c r="K2860" s="239" t="s">
        <v>1793</v>
      </c>
      <c r="L2860" s="236" t="s">
        <v>1794</v>
      </c>
      <c r="M2860" s="236" t="s">
        <v>17</v>
      </c>
      <c r="N2860" s="236" t="s">
        <v>18</v>
      </c>
      <c r="O2860" s="236" t="s">
        <v>19</v>
      </c>
      <c r="P2860" s="240" t="s">
        <v>868</v>
      </c>
      <c r="Q2860" s="241" t="s">
        <v>14</v>
      </c>
      <c r="R2860" s="242"/>
      <c r="S2860" s="243" t="s">
        <v>307</v>
      </c>
      <c r="T2860" s="244">
        <v>112</v>
      </c>
      <c r="U2860" s="244"/>
    </row>
    <row r="2861" spans="1:21" ht="40.799999999999997" hidden="1" x14ac:dyDescent="0.3">
      <c r="A2861" s="232">
        <v>42201</v>
      </c>
      <c r="B2861" s="233" t="s">
        <v>309</v>
      </c>
      <c r="C2861" s="234" t="s">
        <v>34</v>
      </c>
      <c r="D2861" s="235">
        <v>1</v>
      </c>
      <c r="E2861" s="236">
        <v>153247</v>
      </c>
      <c r="F2861" s="236"/>
      <c r="G2861" s="236" t="s">
        <v>306</v>
      </c>
      <c r="H2861" s="245">
        <v>70.31</v>
      </c>
      <c r="I2861" s="238">
        <v>1715823025</v>
      </c>
      <c r="J2861" s="239" t="s">
        <v>1844</v>
      </c>
      <c r="K2861" s="239" t="s">
        <v>1793</v>
      </c>
      <c r="L2861" s="236" t="s">
        <v>1794</v>
      </c>
      <c r="M2861" s="236" t="s">
        <v>17</v>
      </c>
      <c r="N2861" s="236" t="s">
        <v>18</v>
      </c>
      <c r="O2861" s="236" t="s">
        <v>19</v>
      </c>
      <c r="P2861" s="240" t="s">
        <v>862</v>
      </c>
      <c r="Q2861" s="241" t="s">
        <v>14</v>
      </c>
      <c r="R2861" s="242"/>
      <c r="S2861" s="243" t="s">
        <v>307</v>
      </c>
      <c r="T2861" s="244">
        <v>112</v>
      </c>
      <c r="U2861" s="244"/>
    </row>
    <row r="2862" spans="1:21" ht="40.799999999999997" hidden="1" x14ac:dyDescent="0.3">
      <c r="A2862" s="232">
        <v>42201</v>
      </c>
      <c r="B2862" s="233" t="s">
        <v>317</v>
      </c>
      <c r="C2862" s="234" t="s">
        <v>43</v>
      </c>
      <c r="D2862" s="235">
        <v>1</v>
      </c>
      <c r="E2862" s="236">
        <v>153248</v>
      </c>
      <c r="F2862" s="236"/>
      <c r="G2862" s="236" t="s">
        <v>306</v>
      </c>
      <c r="H2862" s="245">
        <v>248.75</v>
      </c>
      <c r="I2862" s="238">
        <v>1715823025</v>
      </c>
      <c r="J2862" s="239" t="s">
        <v>1844</v>
      </c>
      <c r="K2862" s="239" t="s">
        <v>1793</v>
      </c>
      <c r="L2862" s="236" t="s">
        <v>1794</v>
      </c>
      <c r="M2862" s="249" t="s">
        <v>1846</v>
      </c>
      <c r="N2862" s="236">
        <v>2124</v>
      </c>
      <c r="O2862" s="236" t="s">
        <v>44</v>
      </c>
      <c r="P2862" s="240"/>
      <c r="Q2862" s="241" t="s">
        <v>14</v>
      </c>
      <c r="R2862" s="242"/>
      <c r="S2862" s="243" t="s">
        <v>307</v>
      </c>
      <c r="T2862" s="244">
        <v>112</v>
      </c>
      <c r="U2862" s="244"/>
    </row>
    <row r="2863" spans="1:21" ht="40.799999999999997" hidden="1" x14ac:dyDescent="0.3">
      <c r="A2863" s="232">
        <v>42201</v>
      </c>
      <c r="B2863" s="233" t="s">
        <v>310</v>
      </c>
      <c r="C2863" s="234" t="s">
        <v>15</v>
      </c>
      <c r="D2863" s="235">
        <v>1</v>
      </c>
      <c r="E2863" s="248">
        <v>153249</v>
      </c>
      <c r="F2863" s="248"/>
      <c r="G2863" s="236" t="s">
        <v>306</v>
      </c>
      <c r="H2863" s="245">
        <v>1048.32</v>
      </c>
      <c r="I2863" s="238">
        <v>1715823025</v>
      </c>
      <c r="J2863" s="350" t="s">
        <v>1844</v>
      </c>
      <c r="K2863" s="239" t="s">
        <v>1793</v>
      </c>
      <c r="L2863" s="236" t="s">
        <v>1794</v>
      </c>
      <c r="M2863" s="249" t="s">
        <v>1847</v>
      </c>
      <c r="N2863" s="236" t="s">
        <v>835</v>
      </c>
      <c r="O2863" s="236" t="s">
        <v>35</v>
      </c>
      <c r="P2863" s="240"/>
      <c r="Q2863" s="241" t="s">
        <v>14</v>
      </c>
      <c r="R2863" s="242"/>
      <c r="S2863" s="243" t="s">
        <v>307</v>
      </c>
      <c r="T2863" s="244">
        <v>112</v>
      </c>
      <c r="U2863" s="244"/>
    </row>
    <row r="2864" spans="1:21" ht="40.799999999999997" hidden="1" x14ac:dyDescent="0.3">
      <c r="A2864" s="232">
        <v>42201</v>
      </c>
      <c r="B2864" s="233" t="s">
        <v>310</v>
      </c>
      <c r="C2864" s="234" t="s">
        <v>15</v>
      </c>
      <c r="D2864" s="235">
        <v>1</v>
      </c>
      <c r="E2864" s="236">
        <v>153250</v>
      </c>
      <c r="F2864" s="236"/>
      <c r="G2864" s="236" t="s">
        <v>306</v>
      </c>
      <c r="H2864" s="245">
        <v>1048.32</v>
      </c>
      <c r="I2864" s="238">
        <v>1804166575</v>
      </c>
      <c r="J2864" s="239" t="s">
        <v>1848</v>
      </c>
      <c r="K2864" s="239" t="s">
        <v>1793</v>
      </c>
      <c r="L2864" s="236" t="s">
        <v>1794</v>
      </c>
      <c r="M2864" s="249" t="s">
        <v>1849</v>
      </c>
      <c r="N2864" s="236">
        <v>9020</v>
      </c>
      <c r="O2864" s="236" t="s">
        <v>35</v>
      </c>
      <c r="P2864" s="240"/>
      <c r="Q2864" s="241" t="s">
        <v>14</v>
      </c>
      <c r="R2864" s="242"/>
      <c r="S2864" s="243" t="s">
        <v>307</v>
      </c>
      <c r="T2864" s="244">
        <v>113</v>
      </c>
      <c r="U2864" s="244" t="s">
        <v>465</v>
      </c>
    </row>
    <row r="2865" spans="1:21" ht="40.799999999999997" hidden="1" x14ac:dyDescent="0.3">
      <c r="A2865" s="232">
        <v>42201</v>
      </c>
      <c r="B2865" s="233" t="s">
        <v>305</v>
      </c>
      <c r="C2865" s="234" t="s">
        <v>21</v>
      </c>
      <c r="D2865" s="235">
        <v>1</v>
      </c>
      <c r="E2865" s="236">
        <v>153251</v>
      </c>
      <c r="F2865" s="236"/>
      <c r="G2865" s="236" t="s">
        <v>306</v>
      </c>
      <c r="H2865" s="237">
        <v>526.4</v>
      </c>
      <c r="I2865" s="238">
        <v>1804166575</v>
      </c>
      <c r="J2865" s="239" t="s">
        <v>1848</v>
      </c>
      <c r="K2865" s="239" t="s">
        <v>1793</v>
      </c>
      <c r="L2865" s="236" t="s">
        <v>1794</v>
      </c>
      <c r="M2865" s="236" t="s">
        <v>17</v>
      </c>
      <c r="N2865" s="236" t="s">
        <v>19</v>
      </c>
      <c r="O2865" s="236" t="s">
        <v>19</v>
      </c>
      <c r="P2865" s="240" t="s">
        <v>574</v>
      </c>
      <c r="Q2865" s="241" t="s">
        <v>14</v>
      </c>
      <c r="R2865" s="242"/>
      <c r="S2865" s="243" t="s">
        <v>307</v>
      </c>
      <c r="T2865" s="244">
        <v>113</v>
      </c>
      <c r="U2865" s="244" t="s">
        <v>465</v>
      </c>
    </row>
    <row r="2866" spans="1:21" ht="40.799999999999997" hidden="1" x14ac:dyDescent="0.3">
      <c r="A2866" s="232">
        <v>42201</v>
      </c>
      <c r="B2866" s="233" t="s">
        <v>309</v>
      </c>
      <c r="C2866" s="234" t="s">
        <v>1418</v>
      </c>
      <c r="D2866" s="235">
        <v>1</v>
      </c>
      <c r="E2866" s="248">
        <v>153252</v>
      </c>
      <c r="F2866" s="248"/>
      <c r="G2866" s="236" t="s">
        <v>306</v>
      </c>
      <c r="H2866" s="245">
        <v>319.2</v>
      </c>
      <c r="I2866" s="238">
        <v>1804166575</v>
      </c>
      <c r="J2866" s="239" t="s">
        <v>1848</v>
      </c>
      <c r="K2866" s="239" t="s">
        <v>1793</v>
      </c>
      <c r="L2866" s="236" t="s">
        <v>1794</v>
      </c>
      <c r="M2866" s="236" t="s">
        <v>17</v>
      </c>
      <c r="N2866" s="236" t="s">
        <v>18</v>
      </c>
      <c r="O2866" s="236" t="s">
        <v>19</v>
      </c>
      <c r="P2866" s="247" t="s">
        <v>1437</v>
      </c>
      <c r="Q2866" s="241" t="s">
        <v>14</v>
      </c>
      <c r="R2866" s="242"/>
      <c r="S2866" s="243" t="s">
        <v>307</v>
      </c>
      <c r="T2866" s="244">
        <v>113</v>
      </c>
      <c r="U2866" s="244" t="s">
        <v>465</v>
      </c>
    </row>
    <row r="2867" spans="1:21" ht="40.799999999999997" hidden="1" x14ac:dyDescent="0.3">
      <c r="A2867" s="232">
        <v>42201</v>
      </c>
      <c r="B2867" s="233" t="s">
        <v>317</v>
      </c>
      <c r="C2867" s="234" t="s">
        <v>43</v>
      </c>
      <c r="D2867" s="235">
        <v>1</v>
      </c>
      <c r="E2867" s="236">
        <v>153253</v>
      </c>
      <c r="F2867" s="236"/>
      <c r="G2867" s="236" t="s">
        <v>306</v>
      </c>
      <c r="H2867" s="245">
        <v>248.75</v>
      </c>
      <c r="I2867" s="238">
        <v>1804166575</v>
      </c>
      <c r="J2867" s="239" t="s">
        <v>1848</v>
      </c>
      <c r="K2867" s="239" t="s">
        <v>1793</v>
      </c>
      <c r="L2867" s="236" t="s">
        <v>1794</v>
      </c>
      <c r="M2867" s="249" t="s">
        <v>1850</v>
      </c>
      <c r="N2867" s="236">
        <v>200</v>
      </c>
      <c r="O2867" s="236" t="s">
        <v>409</v>
      </c>
      <c r="P2867" s="240"/>
      <c r="Q2867" s="240" t="s">
        <v>14</v>
      </c>
      <c r="R2867" s="242"/>
      <c r="S2867" s="243" t="s">
        <v>307</v>
      </c>
      <c r="T2867" s="244">
        <v>113</v>
      </c>
      <c r="U2867" s="244" t="s">
        <v>465</v>
      </c>
    </row>
    <row r="2868" spans="1:21" ht="51" hidden="1" x14ac:dyDescent="0.3">
      <c r="A2868" s="232">
        <v>42223</v>
      </c>
      <c r="B2868" s="233" t="s">
        <v>313</v>
      </c>
      <c r="C2868" s="234" t="s">
        <v>580</v>
      </c>
      <c r="D2868" s="235">
        <v>1</v>
      </c>
      <c r="E2868" s="236">
        <v>153254</v>
      </c>
      <c r="F2868" s="236"/>
      <c r="G2868" s="236" t="s">
        <v>306</v>
      </c>
      <c r="H2868" s="245">
        <v>2500</v>
      </c>
      <c r="I2868" s="238">
        <v>1716972656</v>
      </c>
      <c r="J2868" s="239" t="s">
        <v>1851</v>
      </c>
      <c r="K2868" s="239" t="s">
        <v>1651</v>
      </c>
      <c r="L2868" s="236" t="s">
        <v>1794</v>
      </c>
      <c r="M2868" s="249">
        <v>204120900954</v>
      </c>
      <c r="N2868" s="236" t="s">
        <v>63</v>
      </c>
      <c r="O2868" s="236" t="s">
        <v>53</v>
      </c>
      <c r="P2868" s="247" t="s">
        <v>1852</v>
      </c>
      <c r="Q2868" s="241" t="s">
        <v>14</v>
      </c>
      <c r="R2868" s="242"/>
      <c r="S2868" s="243" t="s">
        <v>307</v>
      </c>
      <c r="T2868" s="244">
        <v>114</v>
      </c>
      <c r="U2868" s="244" t="s">
        <v>465</v>
      </c>
    </row>
    <row r="2869" spans="1:21" ht="51" hidden="1" x14ac:dyDescent="0.3">
      <c r="A2869" s="232">
        <v>42195</v>
      </c>
      <c r="B2869" s="233" t="s">
        <v>305</v>
      </c>
      <c r="C2869" s="234" t="s">
        <v>16</v>
      </c>
      <c r="D2869" s="235">
        <v>1</v>
      </c>
      <c r="E2869" s="248">
        <v>153255</v>
      </c>
      <c r="F2869" s="248"/>
      <c r="G2869" s="236" t="s">
        <v>306</v>
      </c>
      <c r="H2869" s="245">
        <v>526.4</v>
      </c>
      <c r="I2869" s="238">
        <v>1716972656</v>
      </c>
      <c r="J2869" s="239" t="s">
        <v>1851</v>
      </c>
      <c r="K2869" s="239" t="s">
        <v>1651</v>
      </c>
      <c r="L2869" s="236" t="s">
        <v>1794</v>
      </c>
      <c r="M2869" s="236" t="s">
        <v>17</v>
      </c>
      <c r="N2869" s="236" t="s">
        <v>19</v>
      </c>
      <c r="O2869" s="236" t="s">
        <v>19</v>
      </c>
      <c r="P2869" s="240" t="s">
        <v>574</v>
      </c>
      <c r="Q2869" s="241" t="s">
        <v>14</v>
      </c>
      <c r="R2869" s="242"/>
      <c r="S2869" s="243" t="s">
        <v>307</v>
      </c>
      <c r="T2869" s="244">
        <v>114</v>
      </c>
      <c r="U2869" s="244" t="s">
        <v>465</v>
      </c>
    </row>
    <row r="2870" spans="1:21" ht="51" hidden="1" x14ac:dyDescent="0.3">
      <c r="A2870" s="232">
        <v>42195</v>
      </c>
      <c r="B2870" s="233" t="s">
        <v>309</v>
      </c>
      <c r="C2870" s="234" t="s">
        <v>1418</v>
      </c>
      <c r="D2870" s="235">
        <v>1</v>
      </c>
      <c r="E2870" s="236">
        <v>153256</v>
      </c>
      <c r="F2870" s="236"/>
      <c r="G2870" s="236" t="s">
        <v>306</v>
      </c>
      <c r="H2870" s="245">
        <v>319.2</v>
      </c>
      <c r="I2870" s="238">
        <v>1716972656</v>
      </c>
      <c r="J2870" s="239" t="s">
        <v>1851</v>
      </c>
      <c r="K2870" s="239" t="s">
        <v>1651</v>
      </c>
      <c r="L2870" s="236" t="s">
        <v>1794</v>
      </c>
      <c r="M2870" s="236" t="s">
        <v>17</v>
      </c>
      <c r="N2870" s="236" t="s">
        <v>19</v>
      </c>
      <c r="O2870" s="236" t="s">
        <v>19</v>
      </c>
      <c r="P2870" s="240"/>
      <c r="Q2870" s="241" t="s">
        <v>14</v>
      </c>
      <c r="R2870" s="242"/>
      <c r="S2870" s="243" t="s">
        <v>307</v>
      </c>
      <c r="T2870" s="244">
        <v>114</v>
      </c>
      <c r="U2870" s="244" t="s">
        <v>465</v>
      </c>
    </row>
    <row r="2871" spans="1:21" ht="51" hidden="1" x14ac:dyDescent="0.3">
      <c r="A2871" s="232">
        <v>42195</v>
      </c>
      <c r="B2871" s="233" t="s">
        <v>309</v>
      </c>
      <c r="C2871" s="234" t="s">
        <v>34</v>
      </c>
      <c r="D2871" s="235">
        <v>1</v>
      </c>
      <c r="E2871" s="236">
        <v>153257</v>
      </c>
      <c r="F2871" s="236"/>
      <c r="G2871" s="236" t="s">
        <v>306</v>
      </c>
      <c r="H2871" s="245">
        <v>70.31</v>
      </c>
      <c r="I2871" s="238">
        <v>1716972656</v>
      </c>
      <c r="J2871" s="239" t="s">
        <v>1851</v>
      </c>
      <c r="K2871" s="239" t="s">
        <v>1651</v>
      </c>
      <c r="L2871" s="236" t="s">
        <v>1794</v>
      </c>
      <c r="M2871" s="236" t="s">
        <v>17</v>
      </c>
      <c r="N2871" s="236" t="s">
        <v>19</v>
      </c>
      <c r="O2871" s="236" t="s">
        <v>19</v>
      </c>
      <c r="P2871" s="240" t="s">
        <v>1853</v>
      </c>
      <c r="Q2871" s="241" t="s">
        <v>14</v>
      </c>
      <c r="R2871" s="242"/>
      <c r="S2871" s="243" t="s">
        <v>307</v>
      </c>
      <c r="T2871" s="244">
        <v>114</v>
      </c>
      <c r="U2871" s="244" t="s">
        <v>465</v>
      </c>
    </row>
    <row r="2872" spans="1:21" ht="48" hidden="1" x14ac:dyDescent="0.3">
      <c r="A2872" s="592">
        <v>42195</v>
      </c>
      <c r="B2872" s="593" t="s">
        <v>318</v>
      </c>
      <c r="C2872" s="581" t="s">
        <v>12</v>
      </c>
      <c r="D2872" s="594">
        <v>1</v>
      </c>
      <c r="E2872" s="605">
        <v>153258</v>
      </c>
      <c r="F2872" s="605"/>
      <c r="G2872" s="594" t="s">
        <v>306</v>
      </c>
      <c r="H2872" s="595">
        <v>1738.44</v>
      </c>
      <c r="I2872" s="596">
        <v>1716972656</v>
      </c>
      <c r="J2872" s="597" t="s">
        <v>1851</v>
      </c>
      <c r="K2872" s="597" t="s">
        <v>1651</v>
      </c>
      <c r="L2872" s="594" t="s">
        <v>1794</v>
      </c>
      <c r="M2872" s="598" t="s">
        <v>1854</v>
      </c>
      <c r="N2872" s="594">
        <v>8570</v>
      </c>
      <c r="O2872" s="594" t="s">
        <v>13</v>
      </c>
      <c r="P2872" s="579" t="s">
        <v>3646</v>
      </c>
      <c r="Q2872" s="582" t="s">
        <v>14</v>
      </c>
      <c r="R2872" s="599"/>
      <c r="S2872" s="590" t="s">
        <v>308</v>
      </c>
      <c r="T2872" s="600">
        <v>114</v>
      </c>
      <c r="U2872" s="600" t="s">
        <v>465</v>
      </c>
    </row>
    <row r="2873" spans="1:21" ht="51" hidden="1" x14ac:dyDescent="0.3">
      <c r="A2873" s="232"/>
      <c r="B2873" s="233"/>
      <c r="C2873" s="234" t="s">
        <v>32</v>
      </c>
      <c r="D2873" s="235">
        <v>1</v>
      </c>
      <c r="E2873" s="236">
        <v>153259</v>
      </c>
      <c r="F2873" s="236"/>
      <c r="G2873" s="236" t="s">
        <v>306</v>
      </c>
      <c r="H2873" s="245">
        <v>87.36</v>
      </c>
      <c r="I2873" s="238">
        <v>1716972656</v>
      </c>
      <c r="J2873" s="239" t="s">
        <v>1851</v>
      </c>
      <c r="K2873" s="239" t="s">
        <v>1651</v>
      </c>
      <c r="L2873" s="236" t="s">
        <v>1794</v>
      </c>
      <c r="M2873" s="249" t="s">
        <v>17</v>
      </c>
      <c r="N2873" s="236" t="s">
        <v>19</v>
      </c>
      <c r="O2873" s="236" t="s">
        <v>19</v>
      </c>
      <c r="P2873" s="240"/>
      <c r="Q2873" s="240" t="s">
        <v>14</v>
      </c>
      <c r="R2873" s="242"/>
      <c r="S2873" s="243" t="s">
        <v>307</v>
      </c>
      <c r="T2873" s="244">
        <v>114</v>
      </c>
      <c r="U2873" s="244" t="s">
        <v>465</v>
      </c>
    </row>
    <row r="2874" spans="1:21" ht="51" hidden="1" x14ac:dyDescent="0.3">
      <c r="A2874" s="232">
        <v>42195</v>
      </c>
      <c r="B2874" s="233" t="s">
        <v>337</v>
      </c>
      <c r="C2874" s="234" t="s">
        <v>181</v>
      </c>
      <c r="D2874" s="235">
        <v>1</v>
      </c>
      <c r="E2874" s="236">
        <v>153260</v>
      </c>
      <c r="F2874" s="236"/>
      <c r="G2874" s="236" t="s">
        <v>306</v>
      </c>
      <c r="H2874" s="245">
        <v>145</v>
      </c>
      <c r="I2874" s="238">
        <v>1716972656</v>
      </c>
      <c r="J2874" s="239" t="s">
        <v>1851</v>
      </c>
      <c r="K2874" s="239" t="s">
        <v>1651</v>
      </c>
      <c r="L2874" s="236" t="s">
        <v>1794</v>
      </c>
      <c r="M2874" s="236" t="s">
        <v>17</v>
      </c>
      <c r="N2874" s="236" t="s">
        <v>19</v>
      </c>
      <c r="O2874" s="259" t="s">
        <v>1855</v>
      </c>
      <c r="P2874" s="351" t="s">
        <v>1856</v>
      </c>
      <c r="Q2874" s="241" t="s">
        <v>14</v>
      </c>
      <c r="R2874" s="242"/>
      <c r="S2874" s="243" t="s">
        <v>307</v>
      </c>
      <c r="T2874" s="244">
        <v>114</v>
      </c>
      <c r="U2874" s="244" t="s">
        <v>465</v>
      </c>
    </row>
    <row r="2875" spans="1:21" ht="51" hidden="1" x14ac:dyDescent="0.3">
      <c r="A2875" s="232">
        <v>42195</v>
      </c>
      <c r="B2875" s="233" t="s">
        <v>317</v>
      </c>
      <c r="C2875" s="234" t="s">
        <v>43</v>
      </c>
      <c r="D2875" s="235">
        <v>1</v>
      </c>
      <c r="E2875" s="248">
        <v>153261</v>
      </c>
      <c r="F2875" s="248"/>
      <c r="G2875" s="236" t="s">
        <v>306</v>
      </c>
      <c r="H2875" s="245">
        <v>248.75</v>
      </c>
      <c r="I2875" s="238">
        <v>1716972656</v>
      </c>
      <c r="J2875" s="239" t="s">
        <v>1851</v>
      </c>
      <c r="K2875" s="239" t="s">
        <v>1651</v>
      </c>
      <c r="L2875" s="236" t="s">
        <v>1794</v>
      </c>
      <c r="M2875" s="249" t="s">
        <v>1857</v>
      </c>
      <c r="N2875" s="236" t="s">
        <v>383</v>
      </c>
      <c r="O2875" s="236" t="s">
        <v>44</v>
      </c>
      <c r="P2875" s="240"/>
      <c r="Q2875" s="240" t="s">
        <v>14</v>
      </c>
      <c r="R2875" s="242"/>
      <c r="S2875" s="243" t="s">
        <v>307</v>
      </c>
      <c r="T2875" s="244">
        <v>114</v>
      </c>
      <c r="U2875" s="244" t="s">
        <v>465</v>
      </c>
    </row>
    <row r="2876" spans="1:21" ht="51" hidden="1" x14ac:dyDescent="0.3">
      <c r="A2876" s="232">
        <v>42195</v>
      </c>
      <c r="B2876" s="233" t="s">
        <v>305</v>
      </c>
      <c r="C2876" s="234" t="s">
        <v>16</v>
      </c>
      <c r="D2876" s="235">
        <v>1</v>
      </c>
      <c r="E2876" s="236">
        <v>153262</v>
      </c>
      <c r="F2876" s="236"/>
      <c r="G2876" s="236" t="s">
        <v>306</v>
      </c>
      <c r="H2876" s="245">
        <v>526.4</v>
      </c>
      <c r="I2876" s="238">
        <v>1711738094</v>
      </c>
      <c r="J2876" s="239" t="s">
        <v>1858</v>
      </c>
      <c r="K2876" s="239" t="s">
        <v>1651</v>
      </c>
      <c r="L2876" s="236" t="s">
        <v>1794</v>
      </c>
      <c r="M2876" s="236" t="s">
        <v>17</v>
      </c>
      <c r="N2876" s="236" t="s">
        <v>19</v>
      </c>
      <c r="O2876" s="236" t="s">
        <v>19</v>
      </c>
      <c r="P2876" s="240" t="s">
        <v>574</v>
      </c>
      <c r="Q2876" s="241" t="s">
        <v>14</v>
      </c>
      <c r="R2876" s="242"/>
      <c r="S2876" s="243" t="s">
        <v>307</v>
      </c>
      <c r="T2876" s="244">
        <v>115</v>
      </c>
      <c r="U2876" s="244"/>
    </row>
    <row r="2877" spans="1:21" ht="51" hidden="1" x14ac:dyDescent="0.3">
      <c r="A2877" s="232">
        <v>42195</v>
      </c>
      <c r="B2877" s="233" t="s">
        <v>309</v>
      </c>
      <c r="C2877" s="234" t="s">
        <v>34</v>
      </c>
      <c r="D2877" s="235">
        <v>1</v>
      </c>
      <c r="E2877" s="236">
        <v>153263</v>
      </c>
      <c r="F2877" s="236"/>
      <c r="G2877" s="236" t="s">
        <v>306</v>
      </c>
      <c r="H2877" s="245">
        <v>70.31</v>
      </c>
      <c r="I2877" s="238">
        <v>1711738094</v>
      </c>
      <c r="J2877" s="239" t="s">
        <v>1858</v>
      </c>
      <c r="K2877" s="239" t="s">
        <v>1651</v>
      </c>
      <c r="L2877" s="236" t="s">
        <v>1794</v>
      </c>
      <c r="M2877" s="236" t="s">
        <v>17</v>
      </c>
      <c r="N2877" s="236" t="s">
        <v>19</v>
      </c>
      <c r="O2877" s="236" t="s">
        <v>19</v>
      </c>
      <c r="P2877" s="240" t="s">
        <v>1859</v>
      </c>
      <c r="Q2877" s="241" t="s">
        <v>14</v>
      </c>
      <c r="R2877" s="242"/>
      <c r="S2877" s="243" t="s">
        <v>307</v>
      </c>
      <c r="T2877" s="244">
        <v>115</v>
      </c>
      <c r="U2877" s="244"/>
    </row>
    <row r="2878" spans="1:21" ht="48" hidden="1" x14ac:dyDescent="0.3">
      <c r="A2878" s="592">
        <v>42195</v>
      </c>
      <c r="B2878" s="593" t="s">
        <v>318</v>
      </c>
      <c r="C2878" s="581" t="s">
        <v>12</v>
      </c>
      <c r="D2878" s="594">
        <v>1</v>
      </c>
      <c r="E2878" s="605">
        <v>153264</v>
      </c>
      <c r="F2878" s="605"/>
      <c r="G2878" s="594" t="s">
        <v>306</v>
      </c>
      <c r="H2878" s="595">
        <v>1738.44</v>
      </c>
      <c r="I2878" s="596">
        <v>1711738094</v>
      </c>
      <c r="J2878" s="597" t="s">
        <v>1858</v>
      </c>
      <c r="K2878" s="597" t="s">
        <v>1651</v>
      </c>
      <c r="L2878" s="594" t="s">
        <v>1794</v>
      </c>
      <c r="M2878" s="598" t="s">
        <v>1860</v>
      </c>
      <c r="N2878" s="594" t="s">
        <v>269</v>
      </c>
      <c r="O2878" s="594" t="s">
        <v>13</v>
      </c>
      <c r="P2878" s="579" t="s">
        <v>3646</v>
      </c>
      <c r="Q2878" s="582" t="s">
        <v>14</v>
      </c>
      <c r="R2878" s="599"/>
      <c r="S2878" s="590" t="s">
        <v>308</v>
      </c>
      <c r="T2878" s="600">
        <v>115</v>
      </c>
      <c r="U2878" s="600" t="s">
        <v>465</v>
      </c>
    </row>
    <row r="2879" spans="1:21" ht="51" hidden="1" x14ac:dyDescent="0.3">
      <c r="A2879" s="232">
        <v>42195</v>
      </c>
      <c r="B2879" s="233" t="s">
        <v>1861</v>
      </c>
      <c r="C2879" s="234" t="s">
        <v>1862</v>
      </c>
      <c r="D2879" s="279">
        <v>1</v>
      </c>
      <c r="E2879" s="236">
        <v>153265</v>
      </c>
      <c r="F2879" s="236"/>
      <c r="G2879" s="236" t="s">
        <v>306</v>
      </c>
      <c r="H2879" s="245">
        <v>885</v>
      </c>
      <c r="I2879" s="275">
        <v>1711738094</v>
      </c>
      <c r="J2879" s="276" t="s">
        <v>1858</v>
      </c>
      <c r="K2879" s="277" t="s">
        <v>1651</v>
      </c>
      <c r="L2879" s="236" t="s">
        <v>1794</v>
      </c>
      <c r="M2879" s="236" t="s">
        <v>1863</v>
      </c>
      <c r="N2879" s="236" t="s">
        <v>18</v>
      </c>
      <c r="O2879" s="236" t="s">
        <v>1663</v>
      </c>
      <c r="P2879" s="299"/>
      <c r="Q2879" s="241" t="s">
        <v>14</v>
      </c>
      <c r="R2879" s="242"/>
      <c r="S2879" s="243" t="s">
        <v>308</v>
      </c>
      <c r="T2879" s="244">
        <v>115</v>
      </c>
      <c r="U2879" s="244"/>
    </row>
    <row r="2880" spans="1:21" ht="40.799999999999997" hidden="1" x14ac:dyDescent="0.3">
      <c r="A2880" s="232">
        <v>42201</v>
      </c>
      <c r="B2880" s="233" t="s">
        <v>310</v>
      </c>
      <c r="C2880" s="234" t="s">
        <v>15</v>
      </c>
      <c r="D2880" s="235">
        <v>1</v>
      </c>
      <c r="E2880" s="236">
        <v>153266</v>
      </c>
      <c r="F2880" s="236"/>
      <c r="G2880" s="236" t="s">
        <v>306</v>
      </c>
      <c r="H2880" s="245">
        <v>1048.32</v>
      </c>
      <c r="I2880" s="238">
        <v>1312831108</v>
      </c>
      <c r="J2880" s="239" t="s">
        <v>1864</v>
      </c>
      <c r="K2880" s="239" t="s">
        <v>1793</v>
      </c>
      <c r="L2880" s="236" t="s">
        <v>1794</v>
      </c>
      <c r="M2880" s="249" t="s">
        <v>1865</v>
      </c>
      <c r="N2880" s="236">
        <v>9020</v>
      </c>
      <c r="O2880" s="236" t="s">
        <v>35</v>
      </c>
      <c r="P2880" s="240"/>
      <c r="Q2880" s="241" t="s">
        <v>14</v>
      </c>
      <c r="R2880" s="242"/>
      <c r="S2880" s="243" t="s">
        <v>307</v>
      </c>
      <c r="T2880" s="244">
        <v>116</v>
      </c>
      <c r="U2880" s="244" t="s">
        <v>465</v>
      </c>
    </row>
    <row r="2881" spans="1:21" ht="40.799999999999997" hidden="1" x14ac:dyDescent="0.3">
      <c r="A2881" s="232">
        <v>42201</v>
      </c>
      <c r="B2881" s="233" t="s">
        <v>305</v>
      </c>
      <c r="C2881" s="234" t="s">
        <v>21</v>
      </c>
      <c r="D2881" s="235">
        <v>1</v>
      </c>
      <c r="E2881" s="248">
        <v>153267</v>
      </c>
      <c r="F2881" s="248"/>
      <c r="G2881" s="236" t="s">
        <v>306</v>
      </c>
      <c r="H2881" s="237">
        <v>526.4</v>
      </c>
      <c r="I2881" s="238">
        <v>1312831108</v>
      </c>
      <c r="J2881" s="239" t="s">
        <v>1864</v>
      </c>
      <c r="K2881" s="239" t="s">
        <v>1793</v>
      </c>
      <c r="L2881" s="236" t="s">
        <v>1794</v>
      </c>
      <c r="M2881" s="236" t="s">
        <v>17</v>
      </c>
      <c r="N2881" s="236" t="s">
        <v>19</v>
      </c>
      <c r="O2881" s="236" t="s">
        <v>19</v>
      </c>
      <c r="P2881" s="240" t="s">
        <v>574</v>
      </c>
      <c r="Q2881" s="241" t="s">
        <v>14</v>
      </c>
      <c r="R2881" s="242"/>
      <c r="S2881" s="243" t="s">
        <v>307</v>
      </c>
      <c r="T2881" s="244">
        <v>116</v>
      </c>
      <c r="U2881" s="244" t="s">
        <v>465</v>
      </c>
    </row>
    <row r="2882" spans="1:21" ht="40.799999999999997" hidden="1" x14ac:dyDescent="0.3">
      <c r="A2882" s="232">
        <v>42201</v>
      </c>
      <c r="B2882" s="233" t="s">
        <v>309</v>
      </c>
      <c r="C2882" s="234" t="s">
        <v>1418</v>
      </c>
      <c r="D2882" s="235">
        <v>1</v>
      </c>
      <c r="E2882" s="236">
        <v>153268</v>
      </c>
      <c r="F2882" s="236"/>
      <c r="G2882" s="236" t="s">
        <v>306</v>
      </c>
      <c r="H2882" s="245">
        <v>319.2</v>
      </c>
      <c r="I2882" s="238">
        <v>1312831108</v>
      </c>
      <c r="J2882" s="239" t="s">
        <v>1864</v>
      </c>
      <c r="K2882" s="239" t="s">
        <v>1793</v>
      </c>
      <c r="L2882" s="236" t="s">
        <v>1794</v>
      </c>
      <c r="M2882" s="236" t="s">
        <v>17</v>
      </c>
      <c r="N2882" s="236" t="s">
        <v>18</v>
      </c>
      <c r="O2882" s="236" t="s">
        <v>19</v>
      </c>
      <c r="P2882" s="247" t="s">
        <v>1437</v>
      </c>
      <c r="Q2882" s="241" t="s">
        <v>14</v>
      </c>
      <c r="R2882" s="242"/>
      <c r="S2882" s="243" t="s">
        <v>307</v>
      </c>
      <c r="T2882" s="244">
        <v>116</v>
      </c>
      <c r="U2882" s="244" t="s">
        <v>465</v>
      </c>
    </row>
    <row r="2883" spans="1:21" hidden="1" x14ac:dyDescent="0.3">
      <c r="A2883" s="280" t="s">
        <v>1866</v>
      </c>
      <c r="B2883" s="281"/>
      <c r="C2883" s="281"/>
      <c r="D2883" s="281"/>
      <c r="E2883" s="281"/>
      <c r="F2883" s="281"/>
      <c r="G2883" s="281"/>
      <c r="H2883" s="281"/>
      <c r="I2883" s="281"/>
      <c r="J2883" s="281"/>
      <c r="K2883" s="281"/>
      <c r="L2883" s="281"/>
      <c r="M2883" s="281"/>
      <c r="N2883" s="281"/>
      <c r="O2883" s="281"/>
      <c r="P2883" s="281"/>
      <c r="Q2883" s="281"/>
      <c r="R2883" s="281"/>
      <c r="S2883" s="281"/>
      <c r="T2883" s="281"/>
      <c r="U2883" s="282"/>
    </row>
    <row r="2884" spans="1:21" hidden="1" x14ac:dyDescent="0.3">
      <c r="A2884" s="352" t="s">
        <v>1867</v>
      </c>
      <c r="B2884" s="353"/>
      <c r="C2884" s="353"/>
      <c r="D2884" s="353"/>
      <c r="E2884" s="353"/>
      <c r="F2884" s="353"/>
      <c r="G2884" s="353"/>
      <c r="H2884" s="353"/>
      <c r="I2884" s="353"/>
      <c r="J2884" s="353"/>
      <c r="K2884" s="353"/>
      <c r="L2884" s="353"/>
      <c r="M2884" s="353"/>
      <c r="N2884" s="353"/>
      <c r="O2884" s="353"/>
      <c r="P2884" s="353"/>
      <c r="Q2884" s="353"/>
      <c r="R2884" s="353"/>
      <c r="S2884" s="353"/>
      <c r="T2884" s="353"/>
      <c r="U2884" s="354"/>
    </row>
    <row r="2885" spans="1:21" hidden="1" x14ac:dyDescent="0.3">
      <c r="A2885" s="280" t="s">
        <v>1866</v>
      </c>
      <c r="B2885" s="281"/>
      <c r="C2885" s="281"/>
      <c r="D2885" s="281"/>
      <c r="E2885" s="281"/>
      <c r="F2885" s="281"/>
      <c r="G2885" s="281"/>
      <c r="H2885" s="281"/>
      <c r="I2885" s="281"/>
      <c r="J2885" s="281"/>
      <c r="K2885" s="281"/>
      <c r="L2885" s="281"/>
      <c r="M2885" s="281"/>
      <c r="N2885" s="281"/>
      <c r="O2885" s="281"/>
      <c r="P2885" s="281"/>
      <c r="Q2885" s="281"/>
      <c r="R2885" s="281"/>
      <c r="S2885" s="281"/>
      <c r="T2885" s="281"/>
      <c r="U2885" s="282"/>
    </row>
    <row r="2886" spans="1:21" ht="51" hidden="1" x14ac:dyDescent="0.3">
      <c r="A2886" s="232">
        <v>42195</v>
      </c>
      <c r="B2886" s="233" t="s">
        <v>309</v>
      </c>
      <c r="C2886" s="234" t="s">
        <v>1418</v>
      </c>
      <c r="D2886" s="235">
        <v>1</v>
      </c>
      <c r="E2886" s="236">
        <v>153272</v>
      </c>
      <c r="F2886" s="236"/>
      <c r="G2886" s="236" t="s">
        <v>306</v>
      </c>
      <c r="H2886" s="245">
        <v>319.2</v>
      </c>
      <c r="I2886" s="238">
        <v>1310773625</v>
      </c>
      <c r="J2886" s="239" t="s">
        <v>1868</v>
      </c>
      <c r="K2886" s="239" t="s">
        <v>1651</v>
      </c>
      <c r="L2886" s="236" t="s">
        <v>1794</v>
      </c>
      <c r="M2886" s="236" t="s">
        <v>17</v>
      </c>
      <c r="N2886" s="236" t="s">
        <v>19</v>
      </c>
      <c r="O2886" s="236" t="s">
        <v>19</v>
      </c>
      <c r="P2886" s="247" t="s">
        <v>1437</v>
      </c>
      <c r="Q2886" s="241" t="s">
        <v>14</v>
      </c>
      <c r="R2886" s="242"/>
      <c r="S2886" s="243" t="s">
        <v>307</v>
      </c>
      <c r="T2886" s="244">
        <v>118</v>
      </c>
      <c r="U2886" s="244"/>
    </row>
    <row r="2887" spans="1:21" ht="51" hidden="1" x14ac:dyDescent="0.3">
      <c r="A2887" s="232"/>
      <c r="B2887" s="233" t="s">
        <v>305</v>
      </c>
      <c r="C2887" s="234" t="s">
        <v>16</v>
      </c>
      <c r="D2887" s="235">
        <v>1</v>
      </c>
      <c r="E2887" s="248">
        <v>153273</v>
      </c>
      <c r="F2887" s="248"/>
      <c r="G2887" s="236" t="s">
        <v>306</v>
      </c>
      <c r="H2887" s="245">
        <v>526.4</v>
      </c>
      <c r="I2887" s="238">
        <v>1310773625</v>
      </c>
      <c r="J2887" s="239" t="s">
        <v>1868</v>
      </c>
      <c r="K2887" s="239" t="s">
        <v>1651</v>
      </c>
      <c r="L2887" s="236" t="s">
        <v>1794</v>
      </c>
      <c r="M2887" s="236" t="s">
        <v>17</v>
      </c>
      <c r="N2887" s="236" t="s">
        <v>19</v>
      </c>
      <c r="O2887" s="236" t="s">
        <v>19</v>
      </c>
      <c r="P2887" s="240" t="s">
        <v>574</v>
      </c>
      <c r="Q2887" s="241" t="s">
        <v>14</v>
      </c>
      <c r="R2887" s="242"/>
      <c r="S2887" s="243" t="s">
        <v>307</v>
      </c>
      <c r="T2887" s="244">
        <v>118</v>
      </c>
      <c r="U2887" s="244"/>
    </row>
    <row r="2888" spans="1:21" ht="51" hidden="1" x14ac:dyDescent="0.3">
      <c r="A2888" s="232"/>
      <c r="B2888" s="233"/>
      <c r="C2888" s="234" t="s">
        <v>1649</v>
      </c>
      <c r="D2888" s="235">
        <v>1</v>
      </c>
      <c r="E2888" s="236">
        <v>153274</v>
      </c>
      <c r="F2888" s="236"/>
      <c r="G2888" s="236" t="s">
        <v>306</v>
      </c>
      <c r="H2888" s="245">
        <v>130</v>
      </c>
      <c r="I2888" s="238">
        <v>1310773625</v>
      </c>
      <c r="J2888" s="239" t="s">
        <v>1868</v>
      </c>
      <c r="K2888" s="239" t="s">
        <v>1651</v>
      </c>
      <c r="L2888" s="236" t="s">
        <v>1794</v>
      </c>
      <c r="M2888" s="236" t="s">
        <v>17</v>
      </c>
      <c r="N2888" s="236" t="s">
        <v>19</v>
      </c>
      <c r="O2888" s="236" t="s">
        <v>19</v>
      </c>
      <c r="P2888" s="240"/>
      <c r="Q2888" s="241" t="s">
        <v>14</v>
      </c>
      <c r="R2888" s="242"/>
      <c r="S2888" s="243" t="s">
        <v>307</v>
      </c>
      <c r="T2888" s="244">
        <v>118</v>
      </c>
      <c r="U2888" s="244"/>
    </row>
    <row r="2889" spans="1:21" ht="51" hidden="1" x14ac:dyDescent="0.3">
      <c r="A2889" s="232"/>
      <c r="B2889" s="233" t="s">
        <v>315</v>
      </c>
      <c r="C2889" s="234" t="s">
        <v>32</v>
      </c>
      <c r="D2889" s="235">
        <v>1</v>
      </c>
      <c r="E2889" s="236">
        <v>153275</v>
      </c>
      <c r="F2889" s="236"/>
      <c r="G2889" s="236" t="s">
        <v>306</v>
      </c>
      <c r="H2889" s="245">
        <v>87.36</v>
      </c>
      <c r="I2889" s="238">
        <v>1310773625</v>
      </c>
      <c r="J2889" s="239" t="s">
        <v>1868</v>
      </c>
      <c r="K2889" s="239" t="s">
        <v>1651</v>
      </c>
      <c r="L2889" s="236" t="s">
        <v>1794</v>
      </c>
      <c r="M2889" s="236" t="s">
        <v>17</v>
      </c>
      <c r="N2889" s="236" t="s">
        <v>19</v>
      </c>
      <c r="O2889" s="236" t="s">
        <v>19</v>
      </c>
      <c r="P2889" s="240"/>
      <c r="Q2889" s="241" t="s">
        <v>14</v>
      </c>
      <c r="R2889" s="242"/>
      <c r="S2889" s="243" t="s">
        <v>307</v>
      </c>
      <c r="T2889" s="244">
        <v>118</v>
      </c>
      <c r="U2889" s="244"/>
    </row>
    <row r="2890" spans="1:21" ht="51" hidden="1" x14ac:dyDescent="0.3">
      <c r="A2890" s="232"/>
      <c r="B2890" s="233" t="s">
        <v>315</v>
      </c>
      <c r="C2890" s="234" t="s">
        <v>32</v>
      </c>
      <c r="D2890" s="235">
        <v>1</v>
      </c>
      <c r="E2890" s="248">
        <v>153276</v>
      </c>
      <c r="F2890" s="248"/>
      <c r="G2890" s="236" t="s">
        <v>306</v>
      </c>
      <c r="H2890" s="245">
        <v>87.36</v>
      </c>
      <c r="I2890" s="238">
        <v>1310773625</v>
      </c>
      <c r="J2890" s="239" t="s">
        <v>1868</v>
      </c>
      <c r="K2890" s="239" t="s">
        <v>1651</v>
      </c>
      <c r="L2890" s="236" t="s">
        <v>1794</v>
      </c>
      <c r="M2890" s="236" t="s">
        <v>17</v>
      </c>
      <c r="N2890" s="236" t="s">
        <v>19</v>
      </c>
      <c r="O2890" s="236" t="s">
        <v>19</v>
      </c>
      <c r="P2890" s="240"/>
      <c r="Q2890" s="241" t="s">
        <v>14</v>
      </c>
      <c r="R2890" s="242"/>
      <c r="S2890" s="243" t="s">
        <v>307</v>
      </c>
      <c r="T2890" s="244">
        <v>118</v>
      </c>
      <c r="U2890" s="244"/>
    </row>
    <row r="2891" spans="1:21" ht="51" hidden="1" x14ac:dyDescent="0.3">
      <c r="A2891" s="232"/>
      <c r="B2891" s="233" t="s">
        <v>315</v>
      </c>
      <c r="C2891" s="234" t="s">
        <v>32</v>
      </c>
      <c r="D2891" s="235">
        <v>1</v>
      </c>
      <c r="E2891" s="236">
        <v>153277</v>
      </c>
      <c r="F2891" s="236"/>
      <c r="G2891" s="236" t="s">
        <v>306</v>
      </c>
      <c r="H2891" s="245">
        <v>87.36</v>
      </c>
      <c r="I2891" s="238">
        <v>1310773625</v>
      </c>
      <c r="J2891" s="239" t="s">
        <v>1868</v>
      </c>
      <c r="K2891" s="239" t="s">
        <v>1651</v>
      </c>
      <c r="L2891" s="236" t="s">
        <v>1794</v>
      </c>
      <c r="M2891" s="236" t="s">
        <v>17</v>
      </c>
      <c r="N2891" s="236" t="s">
        <v>19</v>
      </c>
      <c r="O2891" s="236" t="s">
        <v>19</v>
      </c>
      <c r="P2891" s="240"/>
      <c r="Q2891" s="241" t="s">
        <v>14</v>
      </c>
      <c r="R2891" s="242"/>
      <c r="S2891" s="243" t="s">
        <v>307</v>
      </c>
      <c r="T2891" s="244">
        <v>118</v>
      </c>
      <c r="U2891" s="244"/>
    </row>
    <row r="2892" spans="1:21" ht="51" hidden="1" x14ac:dyDescent="0.3">
      <c r="A2892" s="232">
        <v>42195</v>
      </c>
      <c r="B2892" s="233" t="s">
        <v>315</v>
      </c>
      <c r="C2892" s="234" t="s">
        <v>32</v>
      </c>
      <c r="D2892" s="235">
        <v>1</v>
      </c>
      <c r="E2892" s="236">
        <v>153278</v>
      </c>
      <c r="F2892" s="236"/>
      <c r="G2892" s="236" t="s">
        <v>306</v>
      </c>
      <c r="H2892" s="245">
        <v>87.36</v>
      </c>
      <c r="I2892" s="238">
        <v>1310773625</v>
      </c>
      <c r="J2892" s="239" t="s">
        <v>1868</v>
      </c>
      <c r="K2892" s="239" t="s">
        <v>1651</v>
      </c>
      <c r="L2892" s="236" t="s">
        <v>1794</v>
      </c>
      <c r="M2892" s="236" t="s">
        <v>17</v>
      </c>
      <c r="N2892" s="236" t="s">
        <v>19</v>
      </c>
      <c r="O2892" s="236" t="s">
        <v>19</v>
      </c>
      <c r="P2892" s="240" t="s">
        <v>868</v>
      </c>
      <c r="Q2892" s="241" t="s">
        <v>14</v>
      </c>
      <c r="R2892" s="242"/>
      <c r="S2892" s="243" t="s">
        <v>307</v>
      </c>
      <c r="T2892" s="244">
        <v>118</v>
      </c>
      <c r="U2892" s="244"/>
    </row>
    <row r="2893" spans="1:21" ht="51" hidden="1" x14ac:dyDescent="0.3">
      <c r="A2893" s="232">
        <v>42195</v>
      </c>
      <c r="B2893" s="233" t="s">
        <v>315</v>
      </c>
      <c r="C2893" s="234" t="s">
        <v>32</v>
      </c>
      <c r="D2893" s="235">
        <v>1</v>
      </c>
      <c r="E2893" s="248">
        <v>153279</v>
      </c>
      <c r="F2893" s="248"/>
      <c r="G2893" s="236" t="s">
        <v>306</v>
      </c>
      <c r="H2893" s="245">
        <v>87.36</v>
      </c>
      <c r="I2893" s="238">
        <v>1310773625</v>
      </c>
      <c r="J2893" s="239" t="s">
        <v>1868</v>
      </c>
      <c r="K2893" s="239" t="s">
        <v>1651</v>
      </c>
      <c r="L2893" s="236" t="s">
        <v>1794</v>
      </c>
      <c r="M2893" s="236" t="s">
        <v>17</v>
      </c>
      <c r="N2893" s="236" t="s">
        <v>19</v>
      </c>
      <c r="O2893" s="236" t="s">
        <v>19</v>
      </c>
      <c r="P2893" s="240" t="s">
        <v>868</v>
      </c>
      <c r="Q2893" s="241" t="s">
        <v>14</v>
      </c>
      <c r="R2893" s="242"/>
      <c r="S2893" s="243" t="s">
        <v>307</v>
      </c>
      <c r="T2893" s="244">
        <v>118</v>
      </c>
      <c r="U2893" s="244"/>
    </row>
    <row r="2894" spans="1:21" ht="51" hidden="1" x14ac:dyDescent="0.3">
      <c r="A2894" s="232">
        <v>42195</v>
      </c>
      <c r="B2894" s="233" t="s">
        <v>315</v>
      </c>
      <c r="C2894" s="234" t="s">
        <v>32</v>
      </c>
      <c r="D2894" s="235">
        <v>1</v>
      </c>
      <c r="E2894" s="236">
        <v>153280</v>
      </c>
      <c r="F2894" s="236"/>
      <c r="G2894" s="236" t="s">
        <v>306</v>
      </c>
      <c r="H2894" s="245">
        <v>87.36</v>
      </c>
      <c r="I2894" s="238">
        <v>1310773625</v>
      </c>
      <c r="J2894" s="239" t="s">
        <v>1868</v>
      </c>
      <c r="K2894" s="239" t="s">
        <v>1651</v>
      </c>
      <c r="L2894" s="236" t="s">
        <v>1794</v>
      </c>
      <c r="M2894" s="236" t="s">
        <v>17</v>
      </c>
      <c r="N2894" s="236" t="s">
        <v>19</v>
      </c>
      <c r="O2894" s="236" t="s">
        <v>19</v>
      </c>
      <c r="P2894" s="240" t="s">
        <v>868</v>
      </c>
      <c r="Q2894" s="241" t="s">
        <v>14</v>
      </c>
      <c r="R2894" s="242"/>
      <c r="S2894" s="243" t="s">
        <v>307</v>
      </c>
      <c r="T2894" s="244">
        <v>118</v>
      </c>
      <c r="U2894" s="244"/>
    </row>
    <row r="2895" spans="1:21" ht="48" hidden="1" x14ac:dyDescent="0.3">
      <c r="A2895" s="592"/>
      <c r="B2895" s="593" t="s">
        <v>318</v>
      </c>
      <c r="C2895" s="581" t="s">
        <v>12</v>
      </c>
      <c r="D2895" s="594">
        <v>1</v>
      </c>
      <c r="E2895" s="594">
        <v>153281</v>
      </c>
      <c r="F2895" s="594"/>
      <c r="G2895" s="594" t="s">
        <v>306</v>
      </c>
      <c r="H2895" s="595">
        <v>1738.44</v>
      </c>
      <c r="I2895" s="596">
        <v>1310773625</v>
      </c>
      <c r="J2895" s="597" t="s">
        <v>1868</v>
      </c>
      <c r="K2895" s="597" t="s">
        <v>1651</v>
      </c>
      <c r="L2895" s="594" t="s">
        <v>1794</v>
      </c>
      <c r="M2895" s="598" t="s">
        <v>1869</v>
      </c>
      <c r="N2895" s="594">
        <v>8570</v>
      </c>
      <c r="O2895" s="594" t="s">
        <v>13</v>
      </c>
      <c r="P2895" s="579" t="s">
        <v>3646</v>
      </c>
      <c r="Q2895" s="582" t="s">
        <v>14</v>
      </c>
      <c r="R2895" s="599"/>
      <c r="S2895" s="590" t="s">
        <v>308</v>
      </c>
      <c r="T2895" s="600">
        <v>118</v>
      </c>
      <c r="U2895" s="600" t="s">
        <v>465</v>
      </c>
    </row>
    <row r="2896" spans="1:21" ht="38.4" hidden="1" x14ac:dyDescent="0.3">
      <c r="A2896" s="592">
        <v>42201</v>
      </c>
      <c r="B2896" s="593" t="s">
        <v>318</v>
      </c>
      <c r="C2896" s="581" t="s">
        <v>12</v>
      </c>
      <c r="D2896" s="594">
        <v>1</v>
      </c>
      <c r="E2896" s="605">
        <v>153282</v>
      </c>
      <c r="F2896" s="605"/>
      <c r="G2896" s="594" t="s">
        <v>306</v>
      </c>
      <c r="H2896" s="595">
        <v>1332.13</v>
      </c>
      <c r="I2896" s="596">
        <v>401050422</v>
      </c>
      <c r="J2896" s="597" t="s">
        <v>1870</v>
      </c>
      <c r="K2896" s="597" t="s">
        <v>1793</v>
      </c>
      <c r="L2896" s="594" t="s">
        <v>1794</v>
      </c>
      <c r="M2896" s="598" t="s">
        <v>1871</v>
      </c>
      <c r="N2896" s="594">
        <v>6440</v>
      </c>
      <c r="O2896" s="594" t="s">
        <v>35</v>
      </c>
      <c r="P2896" s="579" t="s">
        <v>3646</v>
      </c>
      <c r="Q2896" s="582" t="s">
        <v>14</v>
      </c>
      <c r="R2896" s="599"/>
      <c r="S2896" s="590" t="s">
        <v>308</v>
      </c>
      <c r="T2896" s="600">
        <v>119</v>
      </c>
      <c r="U2896" s="600" t="s">
        <v>465</v>
      </c>
    </row>
    <row r="2897" spans="1:21" ht="40.799999999999997" hidden="1" x14ac:dyDescent="0.3">
      <c r="A2897" s="232">
        <v>42201</v>
      </c>
      <c r="B2897" s="233" t="s">
        <v>309</v>
      </c>
      <c r="C2897" s="234" t="s">
        <v>34</v>
      </c>
      <c r="D2897" s="235">
        <v>1</v>
      </c>
      <c r="E2897" s="236">
        <v>153283</v>
      </c>
      <c r="F2897" s="236"/>
      <c r="G2897" s="236" t="s">
        <v>306</v>
      </c>
      <c r="H2897" s="245">
        <v>70.31</v>
      </c>
      <c r="I2897" s="238">
        <v>401050422</v>
      </c>
      <c r="J2897" s="239" t="s">
        <v>1870</v>
      </c>
      <c r="K2897" s="239" t="s">
        <v>1793</v>
      </c>
      <c r="L2897" s="236" t="s">
        <v>1794</v>
      </c>
      <c r="M2897" s="236" t="s">
        <v>17</v>
      </c>
      <c r="N2897" s="236" t="s">
        <v>18</v>
      </c>
      <c r="O2897" s="236" t="s">
        <v>19</v>
      </c>
      <c r="P2897" s="240" t="s">
        <v>862</v>
      </c>
      <c r="Q2897" s="241" t="s">
        <v>14</v>
      </c>
      <c r="R2897" s="242"/>
      <c r="S2897" s="243" t="s">
        <v>307</v>
      </c>
      <c r="T2897" s="244">
        <v>119</v>
      </c>
      <c r="U2897" s="244" t="s">
        <v>465</v>
      </c>
    </row>
    <row r="2898" spans="1:21" ht="40.799999999999997" hidden="1" x14ac:dyDescent="0.3">
      <c r="A2898" s="232">
        <v>42201</v>
      </c>
      <c r="B2898" s="233" t="s">
        <v>305</v>
      </c>
      <c r="C2898" s="234" t="s">
        <v>21</v>
      </c>
      <c r="D2898" s="235">
        <v>1</v>
      </c>
      <c r="E2898" s="236">
        <v>153284</v>
      </c>
      <c r="F2898" s="236"/>
      <c r="G2898" s="236" t="s">
        <v>306</v>
      </c>
      <c r="H2898" s="237">
        <v>526.4</v>
      </c>
      <c r="I2898" s="238">
        <v>401050422</v>
      </c>
      <c r="J2898" s="239" t="s">
        <v>1870</v>
      </c>
      <c r="K2898" s="239" t="s">
        <v>1793</v>
      </c>
      <c r="L2898" s="236" t="s">
        <v>1794</v>
      </c>
      <c r="M2898" s="236" t="s">
        <v>17</v>
      </c>
      <c r="N2898" s="236" t="s">
        <v>19</v>
      </c>
      <c r="O2898" s="236" t="s">
        <v>19</v>
      </c>
      <c r="P2898" s="240" t="s">
        <v>574</v>
      </c>
      <c r="Q2898" s="241" t="s">
        <v>14</v>
      </c>
      <c r="R2898" s="242"/>
      <c r="S2898" s="243" t="s">
        <v>307</v>
      </c>
      <c r="T2898" s="244">
        <v>119</v>
      </c>
      <c r="U2898" s="244" t="s">
        <v>465</v>
      </c>
    </row>
    <row r="2899" spans="1:21" ht="40.799999999999997" hidden="1" x14ac:dyDescent="0.3">
      <c r="A2899" s="232">
        <v>42201</v>
      </c>
      <c r="B2899" s="233" t="s">
        <v>310</v>
      </c>
      <c r="C2899" s="234" t="s">
        <v>15</v>
      </c>
      <c r="D2899" s="235">
        <v>1</v>
      </c>
      <c r="E2899" s="248">
        <v>153285</v>
      </c>
      <c r="F2899" s="248"/>
      <c r="G2899" s="236" t="s">
        <v>306</v>
      </c>
      <c r="H2899" s="245">
        <v>1048.32</v>
      </c>
      <c r="I2899" s="238">
        <v>1721974945</v>
      </c>
      <c r="J2899" s="239" t="s">
        <v>1872</v>
      </c>
      <c r="K2899" s="239" t="s">
        <v>1793</v>
      </c>
      <c r="L2899" s="236" t="s">
        <v>1794</v>
      </c>
      <c r="M2899" s="249" t="s">
        <v>1873</v>
      </c>
      <c r="N2899" s="236">
        <v>9020</v>
      </c>
      <c r="O2899" s="236" t="s">
        <v>35</v>
      </c>
      <c r="P2899" s="240"/>
      <c r="Q2899" s="241" t="s">
        <v>14</v>
      </c>
      <c r="R2899" s="242"/>
      <c r="S2899" s="243" t="s">
        <v>307</v>
      </c>
      <c r="T2899" s="244">
        <v>120</v>
      </c>
      <c r="U2899" s="244"/>
    </row>
    <row r="2900" spans="1:21" ht="40.799999999999997" hidden="1" x14ac:dyDescent="0.3">
      <c r="A2900" s="232">
        <v>42201</v>
      </c>
      <c r="B2900" s="233" t="s">
        <v>305</v>
      </c>
      <c r="C2900" s="234" t="s">
        <v>21</v>
      </c>
      <c r="D2900" s="235">
        <v>1</v>
      </c>
      <c r="E2900" s="236">
        <v>153286</v>
      </c>
      <c r="F2900" s="236"/>
      <c r="G2900" s="236" t="s">
        <v>306</v>
      </c>
      <c r="H2900" s="237">
        <v>526.4</v>
      </c>
      <c r="I2900" s="238">
        <v>1721974945</v>
      </c>
      <c r="J2900" s="239" t="s">
        <v>1872</v>
      </c>
      <c r="K2900" s="239" t="s">
        <v>1793</v>
      </c>
      <c r="L2900" s="236" t="s">
        <v>1794</v>
      </c>
      <c r="M2900" s="236" t="s">
        <v>17</v>
      </c>
      <c r="N2900" s="236" t="s">
        <v>19</v>
      </c>
      <c r="O2900" s="236" t="s">
        <v>19</v>
      </c>
      <c r="P2900" s="240" t="s">
        <v>574</v>
      </c>
      <c r="Q2900" s="241" t="s">
        <v>14</v>
      </c>
      <c r="R2900" s="242"/>
      <c r="S2900" s="243" t="s">
        <v>308</v>
      </c>
      <c r="T2900" s="244">
        <v>120</v>
      </c>
      <c r="U2900" s="244"/>
    </row>
    <row r="2901" spans="1:21" ht="40.799999999999997" hidden="1" x14ac:dyDescent="0.3">
      <c r="A2901" s="232">
        <v>42201</v>
      </c>
      <c r="B2901" s="233" t="s">
        <v>309</v>
      </c>
      <c r="C2901" s="234" t="s">
        <v>34</v>
      </c>
      <c r="D2901" s="235">
        <v>1</v>
      </c>
      <c r="E2901" s="236">
        <v>153287</v>
      </c>
      <c r="F2901" s="236"/>
      <c r="G2901" s="236" t="s">
        <v>306</v>
      </c>
      <c r="H2901" s="245">
        <v>70.31</v>
      </c>
      <c r="I2901" s="238">
        <v>1721974945</v>
      </c>
      <c r="J2901" s="239" t="s">
        <v>1872</v>
      </c>
      <c r="K2901" s="239" t="s">
        <v>1793</v>
      </c>
      <c r="L2901" s="236" t="s">
        <v>1794</v>
      </c>
      <c r="M2901" s="236" t="s">
        <v>17</v>
      </c>
      <c r="N2901" s="236" t="s">
        <v>18</v>
      </c>
      <c r="O2901" s="236" t="s">
        <v>19</v>
      </c>
      <c r="P2901" s="240" t="s">
        <v>868</v>
      </c>
      <c r="Q2901" s="241" t="s">
        <v>14</v>
      </c>
      <c r="R2901" s="242"/>
      <c r="S2901" s="243" t="s">
        <v>307</v>
      </c>
      <c r="T2901" s="244">
        <v>120</v>
      </c>
      <c r="U2901" s="244"/>
    </row>
    <row r="2902" spans="1:21" ht="38.4" hidden="1" x14ac:dyDescent="0.3">
      <c r="A2902" s="592">
        <v>42201</v>
      </c>
      <c r="B2902" s="593" t="s">
        <v>318</v>
      </c>
      <c r="C2902" s="581" t="s">
        <v>12</v>
      </c>
      <c r="D2902" s="594">
        <v>1</v>
      </c>
      <c r="E2902" s="605">
        <v>153288</v>
      </c>
      <c r="F2902" s="605"/>
      <c r="G2902" s="594" t="s">
        <v>306</v>
      </c>
      <c r="H2902" s="595">
        <v>1332.13</v>
      </c>
      <c r="I2902" s="596">
        <v>1306902212</v>
      </c>
      <c r="J2902" s="597" t="s">
        <v>1874</v>
      </c>
      <c r="K2902" s="597" t="s">
        <v>1793</v>
      </c>
      <c r="L2902" s="594" t="s">
        <v>1794</v>
      </c>
      <c r="M2902" s="598" t="s">
        <v>1875</v>
      </c>
      <c r="N2902" s="594">
        <v>6440</v>
      </c>
      <c r="O2902" s="594" t="s">
        <v>35</v>
      </c>
      <c r="P2902" s="579" t="s">
        <v>3646</v>
      </c>
      <c r="Q2902" s="582" t="s">
        <v>14</v>
      </c>
      <c r="R2902" s="599"/>
      <c r="S2902" s="590" t="s">
        <v>308</v>
      </c>
      <c r="T2902" s="600">
        <v>121</v>
      </c>
      <c r="U2902" s="600" t="s">
        <v>465</v>
      </c>
    </row>
    <row r="2903" spans="1:21" ht="40.799999999999997" hidden="1" x14ac:dyDescent="0.3">
      <c r="A2903" s="232">
        <v>42201</v>
      </c>
      <c r="B2903" s="233" t="s">
        <v>309</v>
      </c>
      <c r="C2903" s="234" t="s">
        <v>1418</v>
      </c>
      <c r="D2903" s="235">
        <v>1</v>
      </c>
      <c r="E2903" s="236">
        <v>153289</v>
      </c>
      <c r="F2903" s="236"/>
      <c r="G2903" s="236" t="s">
        <v>306</v>
      </c>
      <c r="H2903" s="245">
        <v>319.2</v>
      </c>
      <c r="I2903" s="238">
        <v>1306902212</v>
      </c>
      <c r="J2903" s="239" t="s">
        <v>1874</v>
      </c>
      <c r="K2903" s="239" t="s">
        <v>1793</v>
      </c>
      <c r="L2903" s="236" t="s">
        <v>1794</v>
      </c>
      <c r="M2903" s="236" t="s">
        <v>17</v>
      </c>
      <c r="N2903" s="236" t="s">
        <v>18</v>
      </c>
      <c r="O2903" s="236" t="s">
        <v>19</v>
      </c>
      <c r="P2903" s="247" t="s">
        <v>1437</v>
      </c>
      <c r="Q2903" s="241" t="s">
        <v>14</v>
      </c>
      <c r="R2903" s="242"/>
      <c r="S2903" s="243" t="s">
        <v>307</v>
      </c>
      <c r="T2903" s="244">
        <v>121</v>
      </c>
      <c r="U2903" s="244"/>
    </row>
    <row r="2904" spans="1:21" ht="40.799999999999997" hidden="1" x14ac:dyDescent="0.3">
      <c r="A2904" s="232">
        <v>42201</v>
      </c>
      <c r="B2904" s="233" t="s">
        <v>305</v>
      </c>
      <c r="C2904" s="234" t="s">
        <v>21</v>
      </c>
      <c r="D2904" s="235">
        <v>1</v>
      </c>
      <c r="E2904" s="236">
        <v>153290</v>
      </c>
      <c r="F2904" s="236"/>
      <c r="G2904" s="236" t="s">
        <v>306</v>
      </c>
      <c r="H2904" s="237">
        <v>526.4</v>
      </c>
      <c r="I2904" s="238">
        <v>1306902212</v>
      </c>
      <c r="J2904" s="239" t="s">
        <v>1874</v>
      </c>
      <c r="K2904" s="239" t="s">
        <v>1793</v>
      </c>
      <c r="L2904" s="236" t="s">
        <v>1794</v>
      </c>
      <c r="M2904" s="236" t="s">
        <v>17</v>
      </c>
      <c r="N2904" s="236" t="s">
        <v>19</v>
      </c>
      <c r="O2904" s="236" t="s">
        <v>19</v>
      </c>
      <c r="P2904" s="240" t="s">
        <v>574</v>
      </c>
      <c r="Q2904" s="241" t="s">
        <v>14</v>
      </c>
      <c r="R2904" s="242"/>
      <c r="S2904" s="243" t="s">
        <v>307</v>
      </c>
      <c r="T2904" s="244">
        <v>121</v>
      </c>
      <c r="U2904" s="244"/>
    </row>
    <row r="2905" spans="1:21" ht="40.799999999999997" hidden="1" x14ac:dyDescent="0.3">
      <c r="A2905" s="232">
        <v>42201</v>
      </c>
      <c r="B2905" s="233" t="s">
        <v>310</v>
      </c>
      <c r="C2905" s="234" t="s">
        <v>15</v>
      </c>
      <c r="D2905" s="235">
        <v>1</v>
      </c>
      <c r="E2905" s="248">
        <v>153291</v>
      </c>
      <c r="F2905" s="248"/>
      <c r="G2905" s="236" t="s">
        <v>306</v>
      </c>
      <c r="H2905" s="245">
        <v>1048.32</v>
      </c>
      <c r="I2905" s="238">
        <v>1704763018</v>
      </c>
      <c r="J2905" s="239" t="s">
        <v>1876</v>
      </c>
      <c r="K2905" s="239" t="s">
        <v>1793</v>
      </c>
      <c r="L2905" s="236" t="s">
        <v>1794</v>
      </c>
      <c r="M2905" s="249" t="s">
        <v>1877</v>
      </c>
      <c r="N2905" s="236">
        <v>9020</v>
      </c>
      <c r="O2905" s="236" t="s">
        <v>35</v>
      </c>
      <c r="P2905" s="240"/>
      <c r="Q2905" s="241" t="s">
        <v>14</v>
      </c>
      <c r="R2905" s="242"/>
      <c r="S2905" s="243" t="s">
        <v>307</v>
      </c>
      <c r="T2905" s="244">
        <v>122</v>
      </c>
      <c r="U2905" s="244"/>
    </row>
    <row r="2906" spans="1:21" ht="40.799999999999997" hidden="1" x14ac:dyDescent="0.3">
      <c r="A2906" s="232">
        <v>42201</v>
      </c>
      <c r="B2906" s="233" t="s">
        <v>309</v>
      </c>
      <c r="C2906" s="234" t="s">
        <v>34</v>
      </c>
      <c r="D2906" s="235">
        <v>1</v>
      </c>
      <c r="E2906" s="236">
        <v>153292</v>
      </c>
      <c r="F2906" s="236"/>
      <c r="G2906" s="236" t="s">
        <v>306</v>
      </c>
      <c r="H2906" s="245">
        <v>70.31</v>
      </c>
      <c r="I2906" s="238">
        <v>1704763018</v>
      </c>
      <c r="J2906" s="239" t="s">
        <v>1876</v>
      </c>
      <c r="K2906" s="239" t="s">
        <v>1793</v>
      </c>
      <c r="L2906" s="236" t="s">
        <v>1794</v>
      </c>
      <c r="M2906" s="236" t="s">
        <v>17</v>
      </c>
      <c r="N2906" s="236">
        <v>9020</v>
      </c>
      <c r="O2906" s="236" t="s">
        <v>35</v>
      </c>
      <c r="P2906" s="240" t="s">
        <v>862</v>
      </c>
      <c r="Q2906" s="241" t="s">
        <v>14</v>
      </c>
      <c r="R2906" s="242"/>
      <c r="S2906" s="243" t="s">
        <v>307</v>
      </c>
      <c r="T2906" s="244">
        <v>122</v>
      </c>
      <c r="U2906" s="244"/>
    </row>
    <row r="2907" spans="1:21" ht="40.799999999999997" hidden="1" x14ac:dyDescent="0.3">
      <c r="A2907" s="232">
        <v>42201</v>
      </c>
      <c r="B2907" s="233" t="s">
        <v>305</v>
      </c>
      <c r="C2907" s="234" t="s">
        <v>21</v>
      </c>
      <c r="D2907" s="235">
        <v>1</v>
      </c>
      <c r="E2907" s="236">
        <v>153293</v>
      </c>
      <c r="F2907" s="236"/>
      <c r="G2907" s="236" t="s">
        <v>306</v>
      </c>
      <c r="H2907" s="237">
        <v>526.4</v>
      </c>
      <c r="I2907" s="238">
        <v>1704763018</v>
      </c>
      <c r="J2907" s="239" t="s">
        <v>1876</v>
      </c>
      <c r="K2907" s="239" t="s">
        <v>1793</v>
      </c>
      <c r="L2907" s="236" t="s">
        <v>1794</v>
      </c>
      <c r="M2907" s="236" t="s">
        <v>17</v>
      </c>
      <c r="N2907" s="236" t="s">
        <v>19</v>
      </c>
      <c r="O2907" s="236" t="s">
        <v>19</v>
      </c>
      <c r="P2907" s="240" t="s">
        <v>574</v>
      </c>
      <c r="Q2907" s="241" t="s">
        <v>14</v>
      </c>
      <c r="R2907" s="242"/>
      <c r="S2907" s="243" t="s">
        <v>307</v>
      </c>
      <c r="T2907" s="244">
        <v>122</v>
      </c>
      <c r="U2907" s="244"/>
    </row>
    <row r="2908" spans="1:21" ht="40.799999999999997" hidden="1" x14ac:dyDescent="0.3">
      <c r="A2908" s="232">
        <v>42201</v>
      </c>
      <c r="B2908" s="233" t="s">
        <v>305</v>
      </c>
      <c r="C2908" s="234" t="s">
        <v>21</v>
      </c>
      <c r="D2908" s="235">
        <v>1</v>
      </c>
      <c r="E2908" s="236">
        <v>153296</v>
      </c>
      <c r="F2908" s="236"/>
      <c r="G2908" s="236" t="s">
        <v>306</v>
      </c>
      <c r="H2908" s="237">
        <v>526.4</v>
      </c>
      <c r="I2908" s="238"/>
      <c r="J2908" s="239"/>
      <c r="K2908" s="239" t="s">
        <v>1793</v>
      </c>
      <c r="L2908" s="236" t="s">
        <v>1794</v>
      </c>
      <c r="M2908" s="236" t="s">
        <v>17</v>
      </c>
      <c r="N2908" s="236" t="s">
        <v>19</v>
      </c>
      <c r="O2908" s="236" t="s">
        <v>19</v>
      </c>
      <c r="P2908" s="240" t="s">
        <v>574</v>
      </c>
      <c r="Q2908" s="241" t="s">
        <v>14</v>
      </c>
      <c r="R2908" s="242"/>
      <c r="S2908" s="243" t="s">
        <v>307</v>
      </c>
      <c r="T2908" s="244">
        <v>123</v>
      </c>
      <c r="U2908" s="244" t="s">
        <v>465</v>
      </c>
    </row>
    <row r="2909" spans="1:21" ht="40.799999999999997" hidden="1" x14ac:dyDescent="0.3">
      <c r="A2909" s="232">
        <v>42201</v>
      </c>
      <c r="B2909" s="233" t="s">
        <v>309</v>
      </c>
      <c r="C2909" s="234" t="s">
        <v>34</v>
      </c>
      <c r="D2909" s="235">
        <v>1</v>
      </c>
      <c r="E2909" s="248">
        <v>153297</v>
      </c>
      <c r="F2909" s="248"/>
      <c r="G2909" s="236" t="s">
        <v>306</v>
      </c>
      <c r="H2909" s="245">
        <v>70.31</v>
      </c>
      <c r="I2909" s="238">
        <v>1716698715</v>
      </c>
      <c r="J2909" s="239" t="s">
        <v>1878</v>
      </c>
      <c r="K2909" s="239" t="s">
        <v>1793</v>
      </c>
      <c r="L2909" s="236" t="s">
        <v>1794</v>
      </c>
      <c r="M2909" s="236" t="s">
        <v>17</v>
      </c>
      <c r="N2909" s="236" t="s">
        <v>18</v>
      </c>
      <c r="O2909" s="236" t="s">
        <v>19</v>
      </c>
      <c r="P2909" s="240" t="s">
        <v>868</v>
      </c>
      <c r="Q2909" s="241" t="s">
        <v>14</v>
      </c>
      <c r="R2909" s="242"/>
      <c r="S2909" s="243" t="s">
        <v>308</v>
      </c>
      <c r="T2909" s="244">
        <v>124</v>
      </c>
      <c r="U2909" s="244" t="s">
        <v>465</v>
      </c>
    </row>
    <row r="2910" spans="1:21" ht="40.799999999999997" hidden="1" x14ac:dyDescent="0.3">
      <c r="A2910" s="232">
        <v>42201</v>
      </c>
      <c r="B2910" s="233" t="s">
        <v>305</v>
      </c>
      <c r="C2910" s="234" t="s">
        <v>21</v>
      </c>
      <c r="D2910" s="235">
        <v>1</v>
      </c>
      <c r="E2910" s="236">
        <v>153298</v>
      </c>
      <c r="F2910" s="236"/>
      <c r="G2910" s="236" t="s">
        <v>306</v>
      </c>
      <c r="H2910" s="237">
        <v>526.4</v>
      </c>
      <c r="I2910" s="238">
        <v>1716698715</v>
      </c>
      <c r="J2910" s="239" t="s">
        <v>1878</v>
      </c>
      <c r="K2910" s="239" t="s">
        <v>1793</v>
      </c>
      <c r="L2910" s="236" t="s">
        <v>1794</v>
      </c>
      <c r="M2910" s="236" t="s">
        <v>17</v>
      </c>
      <c r="N2910" s="236" t="s">
        <v>19</v>
      </c>
      <c r="O2910" s="236" t="s">
        <v>19</v>
      </c>
      <c r="P2910" s="240" t="s">
        <v>574</v>
      </c>
      <c r="Q2910" s="241" t="s">
        <v>14</v>
      </c>
      <c r="R2910" s="242"/>
      <c r="S2910" s="243" t="s">
        <v>307</v>
      </c>
      <c r="T2910" s="244">
        <v>124</v>
      </c>
      <c r="U2910" s="244" t="s">
        <v>465</v>
      </c>
    </row>
    <row r="2911" spans="1:21" ht="40.799999999999997" hidden="1" x14ac:dyDescent="0.3">
      <c r="A2911" s="232">
        <v>42201</v>
      </c>
      <c r="B2911" s="233" t="s">
        <v>310</v>
      </c>
      <c r="C2911" s="234" t="s">
        <v>15</v>
      </c>
      <c r="D2911" s="235">
        <v>1</v>
      </c>
      <c r="E2911" s="236">
        <v>153299</v>
      </c>
      <c r="F2911" s="236"/>
      <c r="G2911" s="236" t="s">
        <v>306</v>
      </c>
      <c r="H2911" s="245">
        <v>1048.32</v>
      </c>
      <c r="I2911" s="238">
        <v>1716698715</v>
      </c>
      <c r="J2911" s="239" t="s">
        <v>1878</v>
      </c>
      <c r="K2911" s="239" t="s">
        <v>1793</v>
      </c>
      <c r="L2911" s="236" t="s">
        <v>1794</v>
      </c>
      <c r="M2911" s="249" t="s">
        <v>1879</v>
      </c>
      <c r="N2911" s="236">
        <v>9020</v>
      </c>
      <c r="O2911" s="236" t="s">
        <v>35</v>
      </c>
      <c r="P2911" s="240"/>
      <c r="Q2911" s="241" t="s">
        <v>14</v>
      </c>
      <c r="R2911" s="242"/>
      <c r="S2911" s="243" t="s">
        <v>307</v>
      </c>
      <c r="T2911" s="244">
        <v>124</v>
      </c>
      <c r="U2911" s="244" t="s">
        <v>465</v>
      </c>
    </row>
    <row r="2912" spans="1:21" ht="40.799999999999997" hidden="1" x14ac:dyDescent="0.3">
      <c r="A2912" s="232">
        <v>42201</v>
      </c>
      <c r="B2912" s="233" t="s">
        <v>310</v>
      </c>
      <c r="C2912" s="234" t="s">
        <v>15</v>
      </c>
      <c r="D2912" s="235">
        <v>1</v>
      </c>
      <c r="E2912" s="248">
        <v>153300</v>
      </c>
      <c r="F2912" s="248"/>
      <c r="G2912" s="236" t="s">
        <v>306</v>
      </c>
      <c r="H2912" s="245">
        <v>1048.32</v>
      </c>
      <c r="I2912" s="238">
        <v>1103920102</v>
      </c>
      <c r="J2912" s="239" t="s">
        <v>1880</v>
      </c>
      <c r="K2912" s="239" t="s">
        <v>1793</v>
      </c>
      <c r="L2912" s="236" t="s">
        <v>1794</v>
      </c>
      <c r="M2912" s="249" t="s">
        <v>1881</v>
      </c>
      <c r="N2912" s="236">
        <v>9020</v>
      </c>
      <c r="O2912" s="236" t="s">
        <v>35</v>
      </c>
      <c r="P2912" s="240"/>
      <c r="Q2912" s="241" t="s">
        <v>14</v>
      </c>
      <c r="R2912" s="242"/>
      <c r="S2912" s="243" t="s">
        <v>307</v>
      </c>
      <c r="T2912" s="244">
        <v>125</v>
      </c>
      <c r="U2912" s="244" t="s">
        <v>465</v>
      </c>
    </row>
    <row r="2913" spans="1:21" ht="40.799999999999997" hidden="1" x14ac:dyDescent="0.3">
      <c r="A2913" s="232">
        <v>42201</v>
      </c>
      <c r="B2913" s="233" t="s">
        <v>305</v>
      </c>
      <c r="C2913" s="234" t="s">
        <v>21</v>
      </c>
      <c r="D2913" s="235">
        <v>1</v>
      </c>
      <c r="E2913" s="236">
        <v>153301</v>
      </c>
      <c r="F2913" s="236"/>
      <c r="G2913" s="236" t="s">
        <v>306</v>
      </c>
      <c r="H2913" s="237">
        <v>526.4</v>
      </c>
      <c r="I2913" s="238">
        <v>1103920102</v>
      </c>
      <c r="J2913" s="239" t="s">
        <v>1880</v>
      </c>
      <c r="K2913" s="239" t="s">
        <v>1793</v>
      </c>
      <c r="L2913" s="236" t="s">
        <v>1794</v>
      </c>
      <c r="M2913" s="236" t="s">
        <v>17</v>
      </c>
      <c r="N2913" s="236" t="s">
        <v>19</v>
      </c>
      <c r="O2913" s="236" t="s">
        <v>19</v>
      </c>
      <c r="P2913" s="240" t="s">
        <v>574</v>
      </c>
      <c r="Q2913" s="241" t="s">
        <v>14</v>
      </c>
      <c r="R2913" s="242"/>
      <c r="S2913" s="243" t="s">
        <v>307</v>
      </c>
      <c r="T2913" s="244">
        <v>125</v>
      </c>
      <c r="U2913" s="244" t="s">
        <v>465</v>
      </c>
    </row>
    <row r="2914" spans="1:21" ht="40.799999999999997" hidden="1" x14ac:dyDescent="0.3">
      <c r="A2914" s="232">
        <v>42201</v>
      </c>
      <c r="B2914" s="233" t="s">
        <v>309</v>
      </c>
      <c r="C2914" s="234" t="s">
        <v>1418</v>
      </c>
      <c r="D2914" s="235">
        <v>1</v>
      </c>
      <c r="E2914" s="236">
        <v>153302</v>
      </c>
      <c r="F2914" s="236"/>
      <c r="G2914" s="236" t="s">
        <v>306</v>
      </c>
      <c r="H2914" s="245">
        <v>319.2</v>
      </c>
      <c r="I2914" s="238">
        <v>1103920102</v>
      </c>
      <c r="J2914" s="239" t="s">
        <v>1880</v>
      </c>
      <c r="K2914" s="239" t="s">
        <v>1793</v>
      </c>
      <c r="L2914" s="236" t="s">
        <v>1794</v>
      </c>
      <c r="M2914" s="236" t="s">
        <v>17</v>
      </c>
      <c r="N2914" s="236" t="s">
        <v>18</v>
      </c>
      <c r="O2914" s="236" t="s">
        <v>19</v>
      </c>
      <c r="P2914" s="247" t="s">
        <v>1437</v>
      </c>
      <c r="Q2914" s="241" t="s">
        <v>14</v>
      </c>
      <c r="R2914" s="242"/>
      <c r="S2914" s="243" t="s">
        <v>307</v>
      </c>
      <c r="T2914" s="244">
        <v>125</v>
      </c>
      <c r="U2914" s="244" t="s">
        <v>465</v>
      </c>
    </row>
    <row r="2915" spans="1:21" ht="40.799999999999997" hidden="1" x14ac:dyDescent="0.3">
      <c r="A2915" s="232">
        <v>42201</v>
      </c>
      <c r="B2915" s="233" t="s">
        <v>315</v>
      </c>
      <c r="C2915" s="234" t="s">
        <v>32</v>
      </c>
      <c r="D2915" s="235">
        <v>1</v>
      </c>
      <c r="E2915" s="248">
        <v>153303</v>
      </c>
      <c r="F2915" s="248"/>
      <c r="G2915" s="236" t="s">
        <v>306</v>
      </c>
      <c r="H2915" s="245">
        <v>87.36</v>
      </c>
      <c r="I2915" s="238">
        <v>1103920102</v>
      </c>
      <c r="J2915" s="239" t="s">
        <v>1880</v>
      </c>
      <c r="K2915" s="239" t="s">
        <v>1793</v>
      </c>
      <c r="L2915" s="236" t="s">
        <v>1794</v>
      </c>
      <c r="M2915" s="236" t="s">
        <v>17</v>
      </c>
      <c r="N2915" s="236" t="s">
        <v>18</v>
      </c>
      <c r="O2915" s="236" t="s">
        <v>19</v>
      </c>
      <c r="P2915" s="240"/>
      <c r="Q2915" s="240" t="s">
        <v>14</v>
      </c>
      <c r="R2915" s="242"/>
      <c r="S2915" s="243" t="s">
        <v>307</v>
      </c>
      <c r="T2915" s="244">
        <v>125</v>
      </c>
      <c r="U2915" s="244" t="s">
        <v>465</v>
      </c>
    </row>
    <row r="2916" spans="1:21" ht="40.799999999999997" hidden="1" x14ac:dyDescent="0.3">
      <c r="A2916" s="232">
        <v>42201</v>
      </c>
      <c r="B2916" s="233" t="s">
        <v>309</v>
      </c>
      <c r="C2916" s="234" t="s">
        <v>1418</v>
      </c>
      <c r="D2916" s="235">
        <v>1</v>
      </c>
      <c r="E2916" s="236">
        <v>153304</v>
      </c>
      <c r="F2916" s="236"/>
      <c r="G2916" s="236" t="s">
        <v>306</v>
      </c>
      <c r="H2916" s="245">
        <v>319.2</v>
      </c>
      <c r="I2916" s="238">
        <v>1803884483</v>
      </c>
      <c r="J2916" s="239" t="s">
        <v>1882</v>
      </c>
      <c r="K2916" s="239" t="s">
        <v>1793</v>
      </c>
      <c r="L2916" s="236" t="s">
        <v>1794</v>
      </c>
      <c r="M2916" s="236" t="s">
        <v>17</v>
      </c>
      <c r="N2916" s="236" t="s">
        <v>18</v>
      </c>
      <c r="O2916" s="236" t="s">
        <v>19</v>
      </c>
      <c r="P2916" s="247" t="s">
        <v>1437</v>
      </c>
      <c r="Q2916" s="241" t="s">
        <v>14</v>
      </c>
      <c r="R2916" s="242"/>
      <c r="S2916" s="243" t="s">
        <v>308</v>
      </c>
      <c r="T2916" s="244">
        <v>126</v>
      </c>
      <c r="U2916" s="244" t="s">
        <v>465</v>
      </c>
    </row>
    <row r="2917" spans="1:21" ht="40.799999999999997" hidden="1" x14ac:dyDescent="0.3">
      <c r="A2917" s="232">
        <v>42201</v>
      </c>
      <c r="B2917" s="233" t="s">
        <v>305</v>
      </c>
      <c r="C2917" s="234" t="s">
        <v>21</v>
      </c>
      <c r="D2917" s="235">
        <v>1</v>
      </c>
      <c r="E2917" s="236">
        <v>153305</v>
      </c>
      <c r="F2917" s="236"/>
      <c r="G2917" s="236" t="s">
        <v>306</v>
      </c>
      <c r="H2917" s="237">
        <v>526.4</v>
      </c>
      <c r="I2917" s="238">
        <v>1803884483</v>
      </c>
      <c r="J2917" s="239" t="s">
        <v>1882</v>
      </c>
      <c r="K2917" s="239" t="s">
        <v>1793</v>
      </c>
      <c r="L2917" s="236" t="s">
        <v>1794</v>
      </c>
      <c r="M2917" s="236" t="s">
        <v>17</v>
      </c>
      <c r="N2917" s="236" t="s">
        <v>19</v>
      </c>
      <c r="O2917" s="236" t="s">
        <v>19</v>
      </c>
      <c r="P2917" s="240" t="s">
        <v>574</v>
      </c>
      <c r="Q2917" s="241" t="s">
        <v>14</v>
      </c>
      <c r="R2917" s="242"/>
      <c r="S2917" s="243" t="s">
        <v>307</v>
      </c>
      <c r="T2917" s="244">
        <v>126</v>
      </c>
      <c r="U2917" s="244" t="s">
        <v>465</v>
      </c>
    </row>
    <row r="2918" spans="1:21" ht="40.799999999999997" hidden="1" x14ac:dyDescent="0.3">
      <c r="A2918" s="232">
        <v>42201</v>
      </c>
      <c r="B2918" s="233" t="s">
        <v>310</v>
      </c>
      <c r="C2918" s="234" t="s">
        <v>15</v>
      </c>
      <c r="D2918" s="235">
        <v>1</v>
      </c>
      <c r="E2918" s="248">
        <v>153306</v>
      </c>
      <c r="F2918" s="248"/>
      <c r="G2918" s="236" t="s">
        <v>306</v>
      </c>
      <c r="H2918" s="245">
        <v>938.85</v>
      </c>
      <c r="I2918" s="238">
        <v>1803884483</v>
      </c>
      <c r="J2918" s="239" t="s">
        <v>1882</v>
      </c>
      <c r="K2918" s="239" t="s">
        <v>1793</v>
      </c>
      <c r="L2918" s="236" t="s">
        <v>1794</v>
      </c>
      <c r="M2918" s="249" t="s">
        <v>1883</v>
      </c>
      <c r="N2918" s="236">
        <v>2032</v>
      </c>
      <c r="O2918" s="236" t="s">
        <v>13</v>
      </c>
      <c r="P2918" s="240"/>
      <c r="Q2918" s="241" t="s">
        <v>14</v>
      </c>
      <c r="R2918" s="242"/>
      <c r="S2918" s="243" t="s">
        <v>307</v>
      </c>
      <c r="T2918" s="244">
        <v>126</v>
      </c>
      <c r="U2918" s="244" t="s">
        <v>465</v>
      </c>
    </row>
    <row r="2919" spans="1:21" ht="40.799999999999997" hidden="1" x14ac:dyDescent="0.3">
      <c r="A2919" s="232">
        <v>42201</v>
      </c>
      <c r="B2919" s="233" t="s">
        <v>310</v>
      </c>
      <c r="C2919" s="234" t="s">
        <v>15</v>
      </c>
      <c r="D2919" s="235">
        <v>1</v>
      </c>
      <c r="E2919" s="236">
        <v>153307</v>
      </c>
      <c r="F2919" s="236"/>
      <c r="G2919" s="236" t="s">
        <v>306</v>
      </c>
      <c r="H2919" s="245">
        <v>1048.32</v>
      </c>
      <c r="I2919" s="238">
        <v>1718924051</v>
      </c>
      <c r="J2919" s="239" t="s">
        <v>1884</v>
      </c>
      <c r="K2919" s="239" t="s">
        <v>1793</v>
      </c>
      <c r="L2919" s="236" t="s">
        <v>1794</v>
      </c>
      <c r="M2919" s="249" t="s">
        <v>1885</v>
      </c>
      <c r="N2919" s="236">
        <v>9020</v>
      </c>
      <c r="O2919" s="236" t="s">
        <v>35</v>
      </c>
      <c r="P2919" s="240"/>
      <c r="Q2919" s="241" t="s">
        <v>14</v>
      </c>
      <c r="R2919" s="242"/>
      <c r="S2919" s="243" t="s">
        <v>307</v>
      </c>
      <c r="T2919" s="244">
        <v>127</v>
      </c>
      <c r="U2919" s="244"/>
    </row>
    <row r="2920" spans="1:21" ht="40.799999999999997" hidden="1" x14ac:dyDescent="0.3">
      <c r="A2920" s="232">
        <v>42201</v>
      </c>
      <c r="B2920" s="233" t="s">
        <v>309</v>
      </c>
      <c r="C2920" s="234" t="s">
        <v>34</v>
      </c>
      <c r="D2920" s="235">
        <v>1</v>
      </c>
      <c r="E2920" s="236">
        <v>153308</v>
      </c>
      <c r="F2920" s="236"/>
      <c r="G2920" s="236" t="s">
        <v>306</v>
      </c>
      <c r="H2920" s="245">
        <v>70.31</v>
      </c>
      <c r="I2920" s="238">
        <v>1718924051</v>
      </c>
      <c r="J2920" s="239" t="s">
        <v>1884</v>
      </c>
      <c r="K2920" s="239" t="s">
        <v>1793</v>
      </c>
      <c r="L2920" s="236" t="s">
        <v>1794</v>
      </c>
      <c r="M2920" s="236" t="s">
        <v>17</v>
      </c>
      <c r="N2920" s="236" t="s">
        <v>18</v>
      </c>
      <c r="O2920" s="236" t="s">
        <v>19</v>
      </c>
      <c r="P2920" s="240" t="s">
        <v>862</v>
      </c>
      <c r="Q2920" s="241" t="s">
        <v>14</v>
      </c>
      <c r="R2920" s="242"/>
      <c r="S2920" s="243" t="s">
        <v>307</v>
      </c>
      <c r="T2920" s="244">
        <v>127</v>
      </c>
      <c r="U2920" s="244"/>
    </row>
    <row r="2921" spans="1:21" ht="40.799999999999997" hidden="1" x14ac:dyDescent="0.3">
      <c r="A2921" s="322">
        <v>42201</v>
      </c>
      <c r="B2921" s="323" t="s">
        <v>305</v>
      </c>
      <c r="C2921" s="324" t="s">
        <v>21</v>
      </c>
      <c r="D2921" s="325">
        <v>1</v>
      </c>
      <c r="E2921" s="248">
        <v>153309</v>
      </c>
      <c r="F2921" s="248"/>
      <c r="G2921" s="248" t="s">
        <v>306</v>
      </c>
      <c r="H2921" s="355">
        <v>526.4</v>
      </c>
      <c r="I2921" s="327">
        <v>1718924051</v>
      </c>
      <c r="J2921" s="328" t="s">
        <v>1884</v>
      </c>
      <c r="K2921" s="328" t="s">
        <v>1793</v>
      </c>
      <c r="L2921" s="248" t="s">
        <v>1794</v>
      </c>
      <c r="M2921" s="248" t="s">
        <v>17</v>
      </c>
      <c r="N2921" s="248" t="s">
        <v>19</v>
      </c>
      <c r="O2921" s="248" t="s">
        <v>19</v>
      </c>
      <c r="P2921" s="330" t="s">
        <v>574</v>
      </c>
      <c r="Q2921" s="331" t="s">
        <v>14</v>
      </c>
      <c r="R2921" s="332"/>
      <c r="S2921" s="333" t="s">
        <v>307</v>
      </c>
      <c r="T2921" s="334">
        <v>127</v>
      </c>
      <c r="U2921" s="334"/>
    </row>
    <row r="2922" spans="1:21" hidden="1" x14ac:dyDescent="0.3">
      <c r="A2922" s="280" t="s">
        <v>1886</v>
      </c>
      <c r="B2922" s="281"/>
      <c r="C2922" s="281"/>
      <c r="D2922" s="281"/>
      <c r="E2922" s="281"/>
      <c r="F2922" s="281"/>
      <c r="G2922" s="281"/>
      <c r="H2922" s="281"/>
      <c r="I2922" s="281"/>
      <c r="J2922" s="281"/>
      <c r="K2922" s="281"/>
      <c r="L2922" s="281"/>
      <c r="M2922" s="281"/>
      <c r="N2922" s="281"/>
      <c r="O2922" s="281"/>
      <c r="P2922" s="281"/>
      <c r="Q2922" s="281"/>
      <c r="R2922" s="281"/>
      <c r="S2922" s="281"/>
      <c r="T2922" s="281"/>
      <c r="U2922" s="282"/>
    </row>
    <row r="2923" spans="1:21" ht="40.799999999999997" hidden="1" x14ac:dyDescent="0.3">
      <c r="A2923" s="232">
        <v>42201</v>
      </c>
      <c r="B2923" s="233" t="s">
        <v>305</v>
      </c>
      <c r="C2923" s="234" t="s">
        <v>21</v>
      </c>
      <c r="D2923" s="235">
        <v>1</v>
      </c>
      <c r="E2923" s="236">
        <v>153313</v>
      </c>
      <c r="F2923" s="236"/>
      <c r="G2923" s="236" t="s">
        <v>306</v>
      </c>
      <c r="H2923" s="237">
        <v>526.4</v>
      </c>
      <c r="I2923" s="238">
        <v>1719537597</v>
      </c>
      <c r="J2923" s="239" t="s">
        <v>1887</v>
      </c>
      <c r="K2923" s="239" t="s">
        <v>1793</v>
      </c>
      <c r="L2923" s="236" t="s">
        <v>1794</v>
      </c>
      <c r="M2923" s="236" t="s">
        <v>17</v>
      </c>
      <c r="N2923" s="236" t="s">
        <v>19</v>
      </c>
      <c r="O2923" s="236" t="s">
        <v>19</v>
      </c>
      <c r="P2923" s="240" t="s">
        <v>574</v>
      </c>
      <c r="Q2923" s="241" t="s">
        <v>14</v>
      </c>
      <c r="R2923" s="242"/>
      <c r="S2923" s="243" t="s">
        <v>307</v>
      </c>
      <c r="T2923" s="244">
        <v>129</v>
      </c>
      <c r="U2923" s="244"/>
    </row>
    <row r="2924" spans="1:21" ht="40.799999999999997" hidden="1" x14ac:dyDescent="0.3">
      <c r="A2924" s="232">
        <v>42201</v>
      </c>
      <c r="B2924" s="233" t="s">
        <v>310</v>
      </c>
      <c r="C2924" s="234" t="s">
        <v>15</v>
      </c>
      <c r="D2924" s="235">
        <v>1</v>
      </c>
      <c r="E2924" s="236">
        <v>153314</v>
      </c>
      <c r="F2924" s="236"/>
      <c r="G2924" s="236" t="s">
        <v>306</v>
      </c>
      <c r="H2924" s="245">
        <v>1048.32</v>
      </c>
      <c r="I2924" s="238">
        <v>1719537597</v>
      </c>
      <c r="J2924" s="239" t="s">
        <v>1887</v>
      </c>
      <c r="K2924" s="239" t="s">
        <v>1793</v>
      </c>
      <c r="L2924" s="236" t="s">
        <v>1794</v>
      </c>
      <c r="M2924" s="249" t="s">
        <v>1888</v>
      </c>
      <c r="N2924" s="236">
        <v>9020</v>
      </c>
      <c r="O2924" s="236" t="s">
        <v>35</v>
      </c>
      <c r="P2924" s="240"/>
      <c r="Q2924" s="241" t="s">
        <v>14</v>
      </c>
      <c r="R2924" s="242"/>
      <c r="S2924" s="243" t="s">
        <v>307</v>
      </c>
      <c r="T2924" s="244">
        <v>129</v>
      </c>
      <c r="U2924" s="244"/>
    </row>
    <row r="2925" spans="1:21" ht="40.799999999999997" hidden="1" x14ac:dyDescent="0.3">
      <c r="A2925" s="232">
        <v>42201</v>
      </c>
      <c r="B2925" s="233" t="s">
        <v>315</v>
      </c>
      <c r="C2925" s="234" t="s">
        <v>32</v>
      </c>
      <c r="D2925" s="235">
        <v>1</v>
      </c>
      <c r="E2925" s="248">
        <v>153315</v>
      </c>
      <c r="F2925" s="248"/>
      <c r="G2925" s="236" t="s">
        <v>306</v>
      </c>
      <c r="H2925" s="245">
        <v>87.36</v>
      </c>
      <c r="I2925" s="238">
        <v>1719537597</v>
      </c>
      <c r="J2925" s="239" t="s">
        <v>1887</v>
      </c>
      <c r="K2925" s="239" t="s">
        <v>1793</v>
      </c>
      <c r="L2925" s="236" t="s">
        <v>1794</v>
      </c>
      <c r="M2925" s="236" t="s">
        <v>17</v>
      </c>
      <c r="N2925" s="236" t="s">
        <v>18</v>
      </c>
      <c r="O2925" s="236" t="s">
        <v>19</v>
      </c>
      <c r="P2925" s="240"/>
      <c r="Q2925" s="241" t="s">
        <v>14</v>
      </c>
      <c r="R2925" s="242"/>
      <c r="S2925" s="243" t="s">
        <v>307</v>
      </c>
      <c r="T2925" s="244">
        <v>129</v>
      </c>
      <c r="U2925" s="244"/>
    </row>
    <row r="2926" spans="1:21" ht="40.799999999999997" hidden="1" x14ac:dyDescent="0.3">
      <c r="A2926" s="232">
        <v>42201</v>
      </c>
      <c r="B2926" s="233" t="s">
        <v>309</v>
      </c>
      <c r="C2926" s="234" t="s">
        <v>1418</v>
      </c>
      <c r="D2926" s="235">
        <v>1</v>
      </c>
      <c r="E2926" s="236">
        <v>153316</v>
      </c>
      <c r="F2926" s="236"/>
      <c r="G2926" s="236" t="s">
        <v>306</v>
      </c>
      <c r="H2926" s="245">
        <v>319.2</v>
      </c>
      <c r="I2926" s="238">
        <v>1719537597</v>
      </c>
      <c r="J2926" s="239" t="s">
        <v>1887</v>
      </c>
      <c r="K2926" s="239" t="s">
        <v>1793</v>
      </c>
      <c r="L2926" s="236" t="s">
        <v>1794</v>
      </c>
      <c r="M2926" s="236" t="s">
        <v>17</v>
      </c>
      <c r="N2926" s="236" t="s">
        <v>18</v>
      </c>
      <c r="O2926" s="236" t="s">
        <v>19</v>
      </c>
      <c r="P2926" s="247" t="s">
        <v>1437</v>
      </c>
      <c r="Q2926" s="241" t="s">
        <v>14</v>
      </c>
      <c r="R2926" s="242"/>
      <c r="S2926" s="243" t="s">
        <v>307</v>
      </c>
      <c r="T2926" s="244">
        <v>129</v>
      </c>
      <c r="U2926" s="244"/>
    </row>
    <row r="2927" spans="1:21" ht="40.799999999999997" hidden="1" x14ac:dyDescent="0.3">
      <c r="A2927" s="232">
        <v>42201</v>
      </c>
      <c r="B2927" s="233" t="s">
        <v>320</v>
      </c>
      <c r="C2927" s="234" t="s">
        <v>33</v>
      </c>
      <c r="D2927" s="235">
        <v>1</v>
      </c>
      <c r="E2927" s="236">
        <v>153317</v>
      </c>
      <c r="F2927" s="236"/>
      <c r="G2927" s="236" t="s">
        <v>306</v>
      </c>
      <c r="H2927" s="245">
        <v>123.2</v>
      </c>
      <c r="I2927" s="238">
        <v>1719537597</v>
      </c>
      <c r="J2927" s="239" t="s">
        <v>1887</v>
      </c>
      <c r="K2927" s="239" t="s">
        <v>1793</v>
      </c>
      <c r="L2927" s="236" t="s">
        <v>1794</v>
      </c>
      <c r="M2927" s="236" t="s">
        <v>17</v>
      </c>
      <c r="N2927" s="236" t="s">
        <v>18</v>
      </c>
      <c r="O2927" s="236" t="s">
        <v>19</v>
      </c>
      <c r="P2927" s="240"/>
      <c r="Q2927" s="241" t="s">
        <v>14</v>
      </c>
      <c r="R2927" s="242"/>
      <c r="S2927" s="243" t="s">
        <v>307</v>
      </c>
      <c r="T2927" s="244">
        <v>129</v>
      </c>
      <c r="U2927" s="244"/>
    </row>
    <row r="2928" spans="1:21" ht="40.799999999999997" hidden="1" x14ac:dyDescent="0.3">
      <c r="A2928" s="232">
        <v>42338</v>
      </c>
      <c r="B2928" s="233" t="s">
        <v>310</v>
      </c>
      <c r="C2928" s="234" t="s">
        <v>15</v>
      </c>
      <c r="D2928" s="235">
        <v>1</v>
      </c>
      <c r="E2928" s="248">
        <v>153318</v>
      </c>
      <c r="F2928" s="248"/>
      <c r="G2928" s="236" t="s">
        <v>306</v>
      </c>
      <c r="H2928" s="245">
        <v>1048.32</v>
      </c>
      <c r="I2928" s="238">
        <v>1802339091</v>
      </c>
      <c r="J2928" s="239" t="s">
        <v>1889</v>
      </c>
      <c r="K2928" s="239" t="s">
        <v>1793</v>
      </c>
      <c r="L2928" s="236" t="s">
        <v>1794</v>
      </c>
      <c r="M2928" s="249" t="s">
        <v>1890</v>
      </c>
      <c r="N2928" s="236">
        <v>9020</v>
      </c>
      <c r="O2928" s="236" t="s">
        <v>35</v>
      </c>
      <c r="P2928" s="240"/>
      <c r="Q2928" s="241" t="s">
        <v>14</v>
      </c>
      <c r="R2928" s="242"/>
      <c r="S2928" s="243" t="s">
        <v>307</v>
      </c>
      <c r="T2928" s="244">
        <v>130</v>
      </c>
      <c r="U2928" s="244" t="s">
        <v>465</v>
      </c>
    </row>
    <row r="2929" spans="1:21" ht="40.799999999999997" hidden="1" x14ac:dyDescent="0.3">
      <c r="A2929" s="232">
        <v>42201</v>
      </c>
      <c r="B2929" s="233" t="s">
        <v>305</v>
      </c>
      <c r="C2929" s="234" t="s">
        <v>21</v>
      </c>
      <c r="D2929" s="235">
        <v>1</v>
      </c>
      <c r="E2929" s="236">
        <v>153319</v>
      </c>
      <c r="F2929" s="236"/>
      <c r="G2929" s="236" t="s">
        <v>306</v>
      </c>
      <c r="H2929" s="237">
        <v>526.4</v>
      </c>
      <c r="I2929" s="238">
        <v>1802339091</v>
      </c>
      <c r="J2929" s="239" t="s">
        <v>1889</v>
      </c>
      <c r="K2929" s="239" t="s">
        <v>1793</v>
      </c>
      <c r="L2929" s="236" t="s">
        <v>1794</v>
      </c>
      <c r="M2929" s="236" t="s">
        <v>17</v>
      </c>
      <c r="N2929" s="236" t="s">
        <v>19</v>
      </c>
      <c r="O2929" s="236" t="s">
        <v>19</v>
      </c>
      <c r="P2929" s="240" t="s">
        <v>574</v>
      </c>
      <c r="Q2929" s="241" t="s">
        <v>14</v>
      </c>
      <c r="R2929" s="242"/>
      <c r="S2929" s="243" t="s">
        <v>307</v>
      </c>
      <c r="T2929" s="244">
        <v>130</v>
      </c>
      <c r="U2929" s="244" t="s">
        <v>465</v>
      </c>
    </row>
    <row r="2930" spans="1:21" ht="40.799999999999997" hidden="1" x14ac:dyDescent="0.3">
      <c r="A2930" s="232"/>
      <c r="B2930" s="233" t="s">
        <v>866</v>
      </c>
      <c r="C2930" s="234" t="s">
        <v>1426</v>
      </c>
      <c r="D2930" s="235">
        <v>1</v>
      </c>
      <c r="E2930" s="236">
        <v>153320</v>
      </c>
      <c r="F2930" s="236"/>
      <c r="G2930" s="236" t="s">
        <v>306</v>
      </c>
      <c r="H2930" s="245">
        <v>35</v>
      </c>
      <c r="I2930" s="238">
        <v>1802339091</v>
      </c>
      <c r="J2930" s="239" t="s">
        <v>1889</v>
      </c>
      <c r="K2930" s="239" t="s">
        <v>1793</v>
      </c>
      <c r="L2930" s="236" t="s">
        <v>1794</v>
      </c>
      <c r="M2930" s="236" t="s">
        <v>17</v>
      </c>
      <c r="N2930" s="236" t="s">
        <v>19</v>
      </c>
      <c r="O2930" s="236" t="s">
        <v>19</v>
      </c>
      <c r="P2930" s="240"/>
      <c r="Q2930" s="241" t="s">
        <v>14</v>
      </c>
      <c r="R2930" s="242"/>
      <c r="S2930" s="243" t="s">
        <v>307</v>
      </c>
      <c r="T2930" s="244">
        <v>130</v>
      </c>
      <c r="U2930" s="244" t="s">
        <v>465</v>
      </c>
    </row>
    <row r="2931" spans="1:21" ht="40.799999999999997" hidden="1" x14ac:dyDescent="0.3">
      <c r="A2931" s="232">
        <v>42201</v>
      </c>
      <c r="B2931" s="233" t="s">
        <v>309</v>
      </c>
      <c r="C2931" s="234" t="s">
        <v>34</v>
      </c>
      <c r="D2931" s="235">
        <v>1</v>
      </c>
      <c r="E2931" s="248">
        <v>153321</v>
      </c>
      <c r="F2931" s="248"/>
      <c r="G2931" s="236" t="s">
        <v>306</v>
      </c>
      <c r="H2931" s="245">
        <v>70.31</v>
      </c>
      <c r="I2931" s="238">
        <v>1802339091</v>
      </c>
      <c r="J2931" s="239" t="s">
        <v>1889</v>
      </c>
      <c r="K2931" s="239" t="s">
        <v>1793</v>
      </c>
      <c r="L2931" s="236" t="s">
        <v>1794</v>
      </c>
      <c r="M2931" s="236" t="s">
        <v>17</v>
      </c>
      <c r="N2931" s="236" t="s">
        <v>18</v>
      </c>
      <c r="O2931" s="236" t="s">
        <v>19</v>
      </c>
      <c r="P2931" s="240" t="s">
        <v>868</v>
      </c>
      <c r="Q2931" s="241" t="s">
        <v>14</v>
      </c>
      <c r="R2931" s="242"/>
      <c r="S2931" s="243" t="s">
        <v>307</v>
      </c>
      <c r="T2931" s="244">
        <v>130</v>
      </c>
      <c r="U2931" s="244" t="s">
        <v>465</v>
      </c>
    </row>
    <row r="2932" spans="1:21" ht="38.4" hidden="1" x14ac:dyDescent="0.3">
      <c r="A2932" s="592">
        <v>42201</v>
      </c>
      <c r="B2932" s="593" t="s">
        <v>318</v>
      </c>
      <c r="C2932" s="581" t="s">
        <v>12</v>
      </c>
      <c r="D2932" s="594">
        <v>1</v>
      </c>
      <c r="E2932" s="594">
        <v>153322</v>
      </c>
      <c r="F2932" s="594"/>
      <c r="G2932" s="594" t="s">
        <v>306</v>
      </c>
      <c r="H2932" s="595">
        <v>1713.6</v>
      </c>
      <c r="I2932" s="596">
        <v>1311612483</v>
      </c>
      <c r="J2932" s="597" t="s">
        <v>1891</v>
      </c>
      <c r="K2932" s="597" t="s">
        <v>1793</v>
      </c>
      <c r="L2932" s="594" t="s">
        <v>1794</v>
      </c>
      <c r="M2932" s="598" t="s">
        <v>1892</v>
      </c>
      <c r="N2932" s="594" t="s">
        <v>18</v>
      </c>
      <c r="O2932" s="594" t="s">
        <v>13</v>
      </c>
      <c r="P2932" s="579" t="s">
        <v>3646</v>
      </c>
      <c r="Q2932" s="582" t="s">
        <v>14</v>
      </c>
      <c r="R2932" s="599"/>
      <c r="S2932" s="590" t="s">
        <v>308</v>
      </c>
      <c r="T2932" s="600">
        <v>131</v>
      </c>
      <c r="U2932" s="600"/>
    </row>
    <row r="2933" spans="1:21" ht="40.799999999999997" hidden="1" x14ac:dyDescent="0.3">
      <c r="A2933" s="232">
        <v>42201</v>
      </c>
      <c r="B2933" s="233" t="s">
        <v>305</v>
      </c>
      <c r="C2933" s="234" t="s">
        <v>21</v>
      </c>
      <c r="D2933" s="235">
        <v>1</v>
      </c>
      <c r="E2933" s="236">
        <v>153323</v>
      </c>
      <c r="F2933" s="236"/>
      <c r="G2933" s="236" t="s">
        <v>306</v>
      </c>
      <c r="H2933" s="237">
        <v>526.4</v>
      </c>
      <c r="I2933" s="238">
        <v>1311612483</v>
      </c>
      <c r="J2933" s="239" t="s">
        <v>1891</v>
      </c>
      <c r="K2933" s="239" t="s">
        <v>1793</v>
      </c>
      <c r="L2933" s="236" t="s">
        <v>1794</v>
      </c>
      <c r="M2933" s="236" t="s">
        <v>17</v>
      </c>
      <c r="N2933" s="236" t="s">
        <v>19</v>
      </c>
      <c r="O2933" s="236" t="s">
        <v>19</v>
      </c>
      <c r="P2933" s="240" t="s">
        <v>574</v>
      </c>
      <c r="Q2933" s="241" t="s">
        <v>14</v>
      </c>
      <c r="R2933" s="242"/>
      <c r="S2933" s="243" t="s">
        <v>307</v>
      </c>
      <c r="T2933" s="244">
        <v>131</v>
      </c>
      <c r="U2933" s="244"/>
    </row>
    <row r="2934" spans="1:21" ht="40.799999999999997" hidden="1" x14ac:dyDescent="0.3">
      <c r="A2934" s="232">
        <v>42201</v>
      </c>
      <c r="B2934" s="233" t="s">
        <v>309</v>
      </c>
      <c r="C2934" s="234" t="s">
        <v>1418</v>
      </c>
      <c r="D2934" s="235">
        <v>1</v>
      </c>
      <c r="E2934" s="248">
        <v>153324</v>
      </c>
      <c r="F2934" s="248"/>
      <c r="G2934" s="236" t="s">
        <v>306</v>
      </c>
      <c r="H2934" s="245">
        <v>319.2</v>
      </c>
      <c r="I2934" s="238">
        <v>1311612483</v>
      </c>
      <c r="J2934" s="239" t="s">
        <v>1891</v>
      </c>
      <c r="K2934" s="239" t="s">
        <v>1793</v>
      </c>
      <c r="L2934" s="236" t="s">
        <v>1794</v>
      </c>
      <c r="M2934" s="236" t="s">
        <v>17</v>
      </c>
      <c r="N2934" s="236" t="s">
        <v>18</v>
      </c>
      <c r="O2934" s="236" t="s">
        <v>19</v>
      </c>
      <c r="P2934" s="247" t="s">
        <v>1437</v>
      </c>
      <c r="Q2934" s="241" t="s">
        <v>14</v>
      </c>
      <c r="R2934" s="242"/>
      <c r="S2934" s="243" t="s">
        <v>307</v>
      </c>
      <c r="T2934" s="244">
        <v>131</v>
      </c>
      <c r="U2934" s="244"/>
    </row>
    <row r="2935" spans="1:21" ht="38.4" hidden="1" x14ac:dyDescent="0.3">
      <c r="A2935" s="592">
        <v>42201</v>
      </c>
      <c r="B2935" s="593" t="s">
        <v>318</v>
      </c>
      <c r="C2935" s="581" t="s">
        <v>12</v>
      </c>
      <c r="D2935" s="594">
        <v>1</v>
      </c>
      <c r="E2935" s="594">
        <v>153325</v>
      </c>
      <c r="F2935" s="594"/>
      <c r="G2935" s="594" t="s">
        <v>306</v>
      </c>
      <c r="H2935" s="595">
        <v>1332.13</v>
      </c>
      <c r="I2935" s="596">
        <v>1714330253</v>
      </c>
      <c r="J2935" s="597" t="s">
        <v>1893</v>
      </c>
      <c r="K2935" s="597" t="s">
        <v>1793</v>
      </c>
      <c r="L2935" s="594" t="s">
        <v>1794</v>
      </c>
      <c r="M2935" s="598" t="s">
        <v>1894</v>
      </c>
      <c r="N2935" s="594">
        <v>6440</v>
      </c>
      <c r="O2935" s="594" t="s">
        <v>35</v>
      </c>
      <c r="P2935" s="579" t="s">
        <v>3646</v>
      </c>
      <c r="Q2935" s="606" t="s">
        <v>14</v>
      </c>
      <c r="R2935" s="599"/>
      <c r="S2935" s="590" t="s">
        <v>308</v>
      </c>
      <c r="T2935" s="600">
        <v>132</v>
      </c>
      <c r="U2935" s="600" t="s">
        <v>465</v>
      </c>
    </row>
    <row r="2936" spans="1:21" ht="40.799999999999997" hidden="1" x14ac:dyDescent="0.3">
      <c r="A2936" s="232">
        <v>42201</v>
      </c>
      <c r="B2936" s="233" t="s">
        <v>305</v>
      </c>
      <c r="C2936" s="234" t="s">
        <v>21</v>
      </c>
      <c r="D2936" s="235">
        <v>1</v>
      </c>
      <c r="E2936" s="236">
        <v>153326</v>
      </c>
      <c r="F2936" s="236"/>
      <c r="G2936" s="236" t="s">
        <v>306</v>
      </c>
      <c r="H2936" s="237">
        <v>526.4</v>
      </c>
      <c r="I2936" s="238">
        <v>1714330253</v>
      </c>
      <c r="J2936" s="239" t="s">
        <v>1893</v>
      </c>
      <c r="K2936" s="239" t="s">
        <v>1793</v>
      </c>
      <c r="L2936" s="236" t="s">
        <v>1794</v>
      </c>
      <c r="M2936" s="236" t="s">
        <v>17</v>
      </c>
      <c r="N2936" s="236" t="s">
        <v>19</v>
      </c>
      <c r="O2936" s="236" t="s">
        <v>19</v>
      </c>
      <c r="P2936" s="240" t="s">
        <v>574</v>
      </c>
      <c r="Q2936" s="241" t="s">
        <v>14</v>
      </c>
      <c r="R2936" s="242"/>
      <c r="S2936" s="243" t="s">
        <v>307</v>
      </c>
      <c r="T2936" s="244">
        <v>132</v>
      </c>
      <c r="U2936" s="244" t="s">
        <v>465</v>
      </c>
    </row>
    <row r="2937" spans="1:21" ht="40.799999999999997" hidden="1" x14ac:dyDescent="0.3">
      <c r="A2937" s="232">
        <v>42201</v>
      </c>
      <c r="B2937" s="233" t="s">
        <v>309</v>
      </c>
      <c r="C2937" s="234" t="s">
        <v>1418</v>
      </c>
      <c r="D2937" s="235">
        <v>1</v>
      </c>
      <c r="E2937" s="236">
        <v>153328</v>
      </c>
      <c r="F2937" s="236"/>
      <c r="G2937" s="236" t="s">
        <v>306</v>
      </c>
      <c r="H2937" s="245">
        <v>319.2</v>
      </c>
      <c r="I2937" s="238">
        <v>1714330253</v>
      </c>
      <c r="J2937" s="239" t="s">
        <v>1893</v>
      </c>
      <c r="K2937" s="239" t="s">
        <v>1793</v>
      </c>
      <c r="L2937" s="236" t="s">
        <v>1794</v>
      </c>
      <c r="M2937" s="236" t="s">
        <v>17</v>
      </c>
      <c r="N2937" s="236" t="s">
        <v>18</v>
      </c>
      <c r="O2937" s="236" t="s">
        <v>19</v>
      </c>
      <c r="P2937" s="240" t="s">
        <v>311</v>
      </c>
      <c r="Q2937" s="241" t="s">
        <v>14</v>
      </c>
      <c r="R2937" s="242"/>
      <c r="S2937" s="243" t="s">
        <v>307</v>
      </c>
      <c r="T2937" s="244">
        <v>132</v>
      </c>
      <c r="U2937" s="244" t="s">
        <v>465</v>
      </c>
    </row>
    <row r="2938" spans="1:21" ht="40.799999999999997" hidden="1" x14ac:dyDescent="0.3">
      <c r="A2938" s="232">
        <v>42201</v>
      </c>
      <c r="B2938" s="233" t="s">
        <v>315</v>
      </c>
      <c r="C2938" s="234" t="s">
        <v>32</v>
      </c>
      <c r="D2938" s="235">
        <v>1</v>
      </c>
      <c r="E2938" s="236">
        <v>153331</v>
      </c>
      <c r="F2938" s="236"/>
      <c r="G2938" s="236" t="s">
        <v>306</v>
      </c>
      <c r="H2938" s="245">
        <v>87.36</v>
      </c>
      <c r="I2938" s="238">
        <v>1714330253</v>
      </c>
      <c r="J2938" s="239" t="s">
        <v>1893</v>
      </c>
      <c r="K2938" s="239" t="s">
        <v>1793</v>
      </c>
      <c r="L2938" s="236" t="s">
        <v>1794</v>
      </c>
      <c r="M2938" s="236" t="s">
        <v>17</v>
      </c>
      <c r="N2938" s="236" t="s">
        <v>18</v>
      </c>
      <c r="O2938" s="236" t="s">
        <v>19</v>
      </c>
      <c r="P2938" s="240"/>
      <c r="Q2938" s="240" t="s">
        <v>14</v>
      </c>
      <c r="R2938" s="242"/>
      <c r="S2938" s="243" t="s">
        <v>307</v>
      </c>
      <c r="T2938" s="244">
        <v>132</v>
      </c>
      <c r="U2938" s="244" t="s">
        <v>465</v>
      </c>
    </row>
    <row r="2939" spans="1:21" ht="40.799999999999997" hidden="1" x14ac:dyDescent="0.3">
      <c r="A2939" s="232">
        <v>42201</v>
      </c>
      <c r="B2939" s="233" t="s">
        <v>315</v>
      </c>
      <c r="C2939" s="234" t="s">
        <v>32</v>
      </c>
      <c r="D2939" s="235">
        <v>1</v>
      </c>
      <c r="E2939" s="236">
        <v>153333</v>
      </c>
      <c r="F2939" s="236"/>
      <c r="G2939" s="236" t="s">
        <v>306</v>
      </c>
      <c r="H2939" s="245">
        <v>87.36</v>
      </c>
      <c r="I2939" s="238">
        <v>1714330253</v>
      </c>
      <c r="J2939" s="239" t="s">
        <v>1893</v>
      </c>
      <c r="K2939" s="239" t="s">
        <v>1793</v>
      </c>
      <c r="L2939" s="236" t="s">
        <v>1794</v>
      </c>
      <c r="M2939" s="236" t="s">
        <v>17</v>
      </c>
      <c r="N2939" s="236" t="s">
        <v>18</v>
      </c>
      <c r="O2939" s="236" t="s">
        <v>19</v>
      </c>
      <c r="P2939" s="240"/>
      <c r="Q2939" s="240" t="s">
        <v>14</v>
      </c>
      <c r="R2939" s="242"/>
      <c r="S2939" s="243" t="s">
        <v>307</v>
      </c>
      <c r="T2939" s="244">
        <v>132</v>
      </c>
      <c r="U2939" s="244" t="s">
        <v>465</v>
      </c>
    </row>
    <row r="2940" spans="1:21" hidden="1" x14ac:dyDescent="0.3">
      <c r="A2940" s="356" t="s">
        <v>1895</v>
      </c>
      <c r="B2940" s="357"/>
      <c r="C2940" s="357"/>
      <c r="D2940" s="357"/>
      <c r="E2940" s="357"/>
      <c r="F2940" s="357"/>
      <c r="G2940" s="357"/>
      <c r="H2940" s="357"/>
      <c r="I2940" s="357"/>
      <c r="J2940" s="357"/>
      <c r="K2940" s="357"/>
      <c r="L2940" s="357"/>
      <c r="M2940" s="357"/>
      <c r="N2940" s="357"/>
      <c r="O2940" s="357"/>
      <c r="P2940" s="357"/>
      <c r="Q2940" s="357"/>
      <c r="R2940" s="357"/>
      <c r="S2940" s="357"/>
      <c r="T2940" s="357"/>
      <c r="U2940" s="358"/>
    </row>
    <row r="2941" spans="1:21" ht="51" hidden="1" x14ac:dyDescent="0.3">
      <c r="A2941" s="232">
        <v>42195</v>
      </c>
      <c r="B2941" s="233" t="s">
        <v>305</v>
      </c>
      <c r="C2941" s="234" t="s">
        <v>16</v>
      </c>
      <c r="D2941" s="235">
        <v>1</v>
      </c>
      <c r="E2941" s="236">
        <v>153340</v>
      </c>
      <c r="F2941" s="236"/>
      <c r="G2941" s="236" t="s">
        <v>306</v>
      </c>
      <c r="H2941" s="245">
        <v>526.4</v>
      </c>
      <c r="I2941" s="238">
        <v>1310731805</v>
      </c>
      <c r="J2941" s="239" t="s">
        <v>1896</v>
      </c>
      <c r="K2941" s="239" t="s">
        <v>1651</v>
      </c>
      <c r="L2941" s="236" t="s">
        <v>1794</v>
      </c>
      <c r="M2941" s="236" t="s">
        <v>17</v>
      </c>
      <c r="N2941" s="236" t="s">
        <v>19</v>
      </c>
      <c r="O2941" s="236" t="s">
        <v>19</v>
      </c>
      <c r="P2941" s="240" t="s">
        <v>574</v>
      </c>
      <c r="Q2941" s="241" t="s">
        <v>14</v>
      </c>
      <c r="R2941" s="242"/>
      <c r="S2941" s="243" t="s">
        <v>307</v>
      </c>
      <c r="T2941" s="244">
        <v>134</v>
      </c>
      <c r="U2941" s="244"/>
    </row>
    <row r="2942" spans="1:21" ht="51" hidden="1" x14ac:dyDescent="0.3">
      <c r="A2942" s="232">
        <v>42195</v>
      </c>
      <c r="B2942" s="233" t="s">
        <v>309</v>
      </c>
      <c r="C2942" s="234" t="s">
        <v>34</v>
      </c>
      <c r="D2942" s="235">
        <v>1</v>
      </c>
      <c r="E2942" s="236">
        <v>153341</v>
      </c>
      <c r="F2942" s="236"/>
      <c r="G2942" s="236" t="s">
        <v>306</v>
      </c>
      <c r="H2942" s="245">
        <v>70.31</v>
      </c>
      <c r="I2942" s="238">
        <v>1310731805</v>
      </c>
      <c r="J2942" s="239" t="s">
        <v>1896</v>
      </c>
      <c r="K2942" s="239" t="s">
        <v>1651</v>
      </c>
      <c r="L2942" s="236" t="s">
        <v>1794</v>
      </c>
      <c r="M2942" s="236" t="s">
        <v>17</v>
      </c>
      <c r="N2942" s="236" t="s">
        <v>19</v>
      </c>
      <c r="O2942" s="236" t="s">
        <v>19</v>
      </c>
      <c r="P2942" s="240" t="s">
        <v>1853</v>
      </c>
      <c r="Q2942" s="241" t="s">
        <v>14</v>
      </c>
      <c r="R2942" s="242"/>
      <c r="S2942" s="243" t="s">
        <v>307</v>
      </c>
      <c r="T2942" s="244">
        <v>134</v>
      </c>
      <c r="U2942" s="244"/>
    </row>
    <row r="2943" spans="1:21" ht="51" hidden="1" x14ac:dyDescent="0.3">
      <c r="A2943" s="232">
        <v>42195</v>
      </c>
      <c r="B2943" s="233" t="s">
        <v>310</v>
      </c>
      <c r="C2943" s="234" t="s">
        <v>15</v>
      </c>
      <c r="D2943" s="235">
        <v>1</v>
      </c>
      <c r="E2943" s="248">
        <v>153342</v>
      </c>
      <c r="F2943" s="248"/>
      <c r="G2943" s="236" t="s">
        <v>306</v>
      </c>
      <c r="H2943" s="245">
        <v>1048.32</v>
      </c>
      <c r="I2943" s="238">
        <v>1310731805</v>
      </c>
      <c r="J2943" s="239" t="s">
        <v>1896</v>
      </c>
      <c r="K2943" s="239" t="s">
        <v>1651</v>
      </c>
      <c r="L2943" s="236" t="s">
        <v>1794</v>
      </c>
      <c r="M2943" s="249" t="s">
        <v>1897</v>
      </c>
      <c r="N2943" s="236" t="s">
        <v>1898</v>
      </c>
      <c r="O2943" s="236" t="s">
        <v>35</v>
      </c>
      <c r="P2943" s="240"/>
      <c r="Q2943" s="241" t="s">
        <v>14</v>
      </c>
      <c r="R2943" s="242"/>
      <c r="S2943" s="243" t="s">
        <v>307</v>
      </c>
      <c r="T2943" s="244">
        <v>134</v>
      </c>
      <c r="U2943" s="244"/>
    </row>
    <row r="2944" spans="1:21" ht="40.799999999999997" hidden="1" x14ac:dyDescent="0.3">
      <c r="A2944" s="232">
        <v>42201</v>
      </c>
      <c r="B2944" s="233" t="s">
        <v>305</v>
      </c>
      <c r="C2944" s="234" t="s">
        <v>21</v>
      </c>
      <c r="D2944" s="235">
        <v>1</v>
      </c>
      <c r="E2944" s="236">
        <v>153343</v>
      </c>
      <c r="F2944" s="236"/>
      <c r="G2944" s="236" t="s">
        <v>306</v>
      </c>
      <c r="H2944" s="237">
        <v>526.4</v>
      </c>
      <c r="I2944" s="238">
        <v>1312824012</v>
      </c>
      <c r="J2944" s="239" t="s">
        <v>1899</v>
      </c>
      <c r="K2944" s="239" t="s">
        <v>1793</v>
      </c>
      <c r="L2944" s="236" t="s">
        <v>1794</v>
      </c>
      <c r="M2944" s="236" t="s">
        <v>17</v>
      </c>
      <c r="N2944" s="236" t="s">
        <v>19</v>
      </c>
      <c r="O2944" s="236" t="s">
        <v>19</v>
      </c>
      <c r="P2944" s="240" t="s">
        <v>574</v>
      </c>
      <c r="Q2944" s="241" t="s">
        <v>14</v>
      </c>
      <c r="R2944" s="242"/>
      <c r="S2944" s="243" t="s">
        <v>307</v>
      </c>
      <c r="T2944" s="244">
        <v>135</v>
      </c>
      <c r="U2944" s="244" t="s">
        <v>465</v>
      </c>
    </row>
    <row r="2945" spans="1:21" ht="40.799999999999997" hidden="1" x14ac:dyDescent="0.3">
      <c r="A2945" s="232">
        <v>42201</v>
      </c>
      <c r="B2945" s="233" t="s">
        <v>309</v>
      </c>
      <c r="C2945" s="234" t="s">
        <v>34</v>
      </c>
      <c r="D2945" s="235">
        <v>1</v>
      </c>
      <c r="E2945" s="236">
        <v>153344</v>
      </c>
      <c r="F2945" s="236"/>
      <c r="G2945" s="236" t="s">
        <v>306</v>
      </c>
      <c r="H2945" s="245">
        <v>70.31</v>
      </c>
      <c r="I2945" s="238">
        <v>1312824012</v>
      </c>
      <c r="J2945" s="239" t="s">
        <v>1899</v>
      </c>
      <c r="K2945" s="239" t="s">
        <v>1793</v>
      </c>
      <c r="L2945" s="236" t="s">
        <v>1794</v>
      </c>
      <c r="M2945" s="236" t="s">
        <v>17</v>
      </c>
      <c r="N2945" s="236" t="s">
        <v>18</v>
      </c>
      <c r="O2945" s="236" t="s">
        <v>19</v>
      </c>
      <c r="P2945" s="240" t="s">
        <v>868</v>
      </c>
      <c r="Q2945" s="241" t="s">
        <v>14</v>
      </c>
      <c r="R2945" s="242"/>
      <c r="S2945" s="243" t="s">
        <v>307</v>
      </c>
      <c r="T2945" s="244">
        <v>135</v>
      </c>
      <c r="U2945" s="244" t="s">
        <v>465</v>
      </c>
    </row>
    <row r="2946" spans="1:21" ht="38.4" hidden="1" x14ac:dyDescent="0.3">
      <c r="A2946" s="592">
        <v>42201</v>
      </c>
      <c r="B2946" s="593" t="s">
        <v>318</v>
      </c>
      <c r="C2946" s="581" t="s">
        <v>12</v>
      </c>
      <c r="D2946" s="594">
        <v>1</v>
      </c>
      <c r="E2946" s="605">
        <v>153345</v>
      </c>
      <c r="F2946" s="605"/>
      <c r="G2946" s="594" t="s">
        <v>306</v>
      </c>
      <c r="H2946" s="595">
        <v>1332.13</v>
      </c>
      <c r="I2946" s="596">
        <v>1312824012</v>
      </c>
      <c r="J2946" s="597" t="s">
        <v>1899</v>
      </c>
      <c r="K2946" s="597" t="s">
        <v>1793</v>
      </c>
      <c r="L2946" s="594" t="s">
        <v>1794</v>
      </c>
      <c r="M2946" s="598" t="s">
        <v>1900</v>
      </c>
      <c r="N2946" s="594">
        <v>6440</v>
      </c>
      <c r="O2946" s="594" t="s">
        <v>35</v>
      </c>
      <c r="P2946" s="579" t="s">
        <v>3646</v>
      </c>
      <c r="Q2946" s="606" t="s">
        <v>14</v>
      </c>
      <c r="R2946" s="599"/>
      <c r="S2946" s="590" t="s">
        <v>308</v>
      </c>
      <c r="T2946" s="600">
        <v>135</v>
      </c>
      <c r="U2946" s="600" t="s">
        <v>465</v>
      </c>
    </row>
    <row r="2947" spans="1:21" ht="40.799999999999997" hidden="1" x14ac:dyDescent="0.3">
      <c r="A2947" s="232"/>
      <c r="B2947" s="233" t="s">
        <v>866</v>
      </c>
      <c r="C2947" s="234" t="s">
        <v>1426</v>
      </c>
      <c r="D2947" s="235">
        <v>1</v>
      </c>
      <c r="E2947" s="236">
        <v>153346</v>
      </c>
      <c r="F2947" s="236"/>
      <c r="G2947" s="236" t="s">
        <v>306</v>
      </c>
      <c r="H2947" s="245">
        <v>35</v>
      </c>
      <c r="I2947" s="238">
        <v>1312824012</v>
      </c>
      <c r="J2947" s="239" t="s">
        <v>1899</v>
      </c>
      <c r="K2947" s="239" t="s">
        <v>1793</v>
      </c>
      <c r="L2947" s="236" t="s">
        <v>1794</v>
      </c>
      <c r="M2947" s="236" t="s">
        <v>17</v>
      </c>
      <c r="N2947" s="236" t="s">
        <v>19</v>
      </c>
      <c r="O2947" s="236" t="s">
        <v>19</v>
      </c>
      <c r="P2947" s="240"/>
      <c r="Q2947" s="241" t="s">
        <v>14</v>
      </c>
      <c r="R2947" s="242"/>
      <c r="S2947" s="243" t="s">
        <v>307</v>
      </c>
      <c r="T2947" s="244">
        <v>135</v>
      </c>
      <c r="U2947" s="244" t="s">
        <v>465</v>
      </c>
    </row>
    <row r="2948" spans="1:21" ht="40.799999999999997" hidden="1" x14ac:dyDescent="0.3">
      <c r="A2948" s="232">
        <v>42201</v>
      </c>
      <c r="B2948" s="233" t="s">
        <v>317</v>
      </c>
      <c r="C2948" s="234" t="s">
        <v>43</v>
      </c>
      <c r="D2948" s="235">
        <v>1</v>
      </c>
      <c r="E2948" s="236">
        <v>153347</v>
      </c>
      <c r="F2948" s="236"/>
      <c r="G2948" s="236" t="s">
        <v>306</v>
      </c>
      <c r="H2948" s="245">
        <v>248.75</v>
      </c>
      <c r="I2948" s="238">
        <v>1312824012</v>
      </c>
      <c r="J2948" s="239" t="s">
        <v>1899</v>
      </c>
      <c r="K2948" s="239" t="s">
        <v>1793</v>
      </c>
      <c r="L2948" s="236" t="s">
        <v>1794</v>
      </c>
      <c r="M2948" s="249" t="s">
        <v>1901</v>
      </c>
      <c r="N2948" s="236">
        <v>2124</v>
      </c>
      <c r="O2948" s="236" t="s">
        <v>44</v>
      </c>
      <c r="P2948" s="240"/>
      <c r="Q2948" s="240" t="s">
        <v>14</v>
      </c>
      <c r="R2948" s="242"/>
      <c r="S2948" s="243" t="s">
        <v>307</v>
      </c>
      <c r="T2948" s="244">
        <v>135</v>
      </c>
      <c r="U2948" s="244" t="s">
        <v>465</v>
      </c>
    </row>
    <row r="2949" spans="1:21" ht="40.799999999999997" hidden="1" x14ac:dyDescent="0.3">
      <c r="A2949" s="232">
        <v>42201</v>
      </c>
      <c r="B2949" s="233" t="s">
        <v>309</v>
      </c>
      <c r="C2949" s="234" t="s">
        <v>1418</v>
      </c>
      <c r="D2949" s="235">
        <v>1</v>
      </c>
      <c r="E2949" s="248">
        <v>153348</v>
      </c>
      <c r="F2949" s="248"/>
      <c r="G2949" s="236" t="s">
        <v>306</v>
      </c>
      <c r="H2949" s="245">
        <v>319.2</v>
      </c>
      <c r="I2949" s="238">
        <v>1708796311</v>
      </c>
      <c r="J2949" s="239" t="s">
        <v>1902</v>
      </c>
      <c r="K2949" s="239" t="s">
        <v>1793</v>
      </c>
      <c r="L2949" s="236" t="s">
        <v>1794</v>
      </c>
      <c r="M2949" s="236" t="s">
        <v>17</v>
      </c>
      <c r="N2949" s="236" t="s">
        <v>18</v>
      </c>
      <c r="O2949" s="236" t="s">
        <v>19</v>
      </c>
      <c r="P2949" s="247" t="s">
        <v>1437</v>
      </c>
      <c r="Q2949" s="241" t="s">
        <v>14</v>
      </c>
      <c r="R2949" s="242"/>
      <c r="S2949" s="243" t="s">
        <v>307</v>
      </c>
      <c r="T2949" s="244">
        <v>136</v>
      </c>
      <c r="U2949" s="244" t="s">
        <v>465</v>
      </c>
    </row>
    <row r="2950" spans="1:21" ht="40.799999999999997" hidden="1" x14ac:dyDescent="0.3">
      <c r="A2950" s="232">
        <v>42201</v>
      </c>
      <c r="B2950" s="233" t="s">
        <v>305</v>
      </c>
      <c r="C2950" s="234" t="s">
        <v>21</v>
      </c>
      <c r="D2950" s="235">
        <v>1</v>
      </c>
      <c r="E2950" s="236">
        <v>153349</v>
      </c>
      <c r="F2950" s="236"/>
      <c r="G2950" s="236" t="s">
        <v>306</v>
      </c>
      <c r="H2950" s="237">
        <v>526.4</v>
      </c>
      <c r="I2950" s="238">
        <v>1708796311</v>
      </c>
      <c r="J2950" s="239" t="s">
        <v>1902</v>
      </c>
      <c r="K2950" s="239" t="s">
        <v>1793</v>
      </c>
      <c r="L2950" s="236" t="s">
        <v>1794</v>
      </c>
      <c r="M2950" s="236" t="s">
        <v>17</v>
      </c>
      <c r="N2950" s="236" t="s">
        <v>19</v>
      </c>
      <c r="O2950" s="236" t="s">
        <v>19</v>
      </c>
      <c r="P2950" s="240" t="s">
        <v>574</v>
      </c>
      <c r="Q2950" s="241" t="s">
        <v>14</v>
      </c>
      <c r="R2950" s="242"/>
      <c r="S2950" s="243" t="s">
        <v>307</v>
      </c>
      <c r="T2950" s="244">
        <v>136</v>
      </c>
      <c r="U2950" s="244" t="s">
        <v>465</v>
      </c>
    </row>
    <row r="2951" spans="1:21" ht="40.799999999999997" hidden="1" x14ac:dyDescent="0.3">
      <c r="A2951" s="232">
        <v>42201</v>
      </c>
      <c r="B2951" s="233" t="s">
        <v>310</v>
      </c>
      <c r="C2951" s="234" t="s">
        <v>15</v>
      </c>
      <c r="D2951" s="235">
        <v>1</v>
      </c>
      <c r="E2951" s="236">
        <v>153350</v>
      </c>
      <c r="F2951" s="236"/>
      <c r="G2951" s="236" t="s">
        <v>306</v>
      </c>
      <c r="H2951" s="245">
        <v>1048.32</v>
      </c>
      <c r="I2951" s="238">
        <v>1708796311</v>
      </c>
      <c r="J2951" s="239" t="s">
        <v>1902</v>
      </c>
      <c r="K2951" s="239" t="s">
        <v>1793</v>
      </c>
      <c r="L2951" s="236" t="s">
        <v>1794</v>
      </c>
      <c r="M2951" s="249" t="s">
        <v>1903</v>
      </c>
      <c r="N2951" s="236">
        <v>9020</v>
      </c>
      <c r="O2951" s="236" t="s">
        <v>35</v>
      </c>
      <c r="P2951" s="240"/>
      <c r="Q2951" s="241" t="s">
        <v>14</v>
      </c>
      <c r="R2951" s="242"/>
      <c r="S2951" s="243" t="s">
        <v>307</v>
      </c>
      <c r="T2951" s="244">
        <v>136</v>
      </c>
      <c r="U2951" s="244" t="s">
        <v>465</v>
      </c>
    </row>
    <row r="2952" spans="1:21" ht="40.799999999999997" hidden="1" x14ac:dyDescent="0.3">
      <c r="A2952" s="232">
        <v>42201</v>
      </c>
      <c r="B2952" s="233" t="s">
        <v>310</v>
      </c>
      <c r="C2952" s="234" t="s">
        <v>15</v>
      </c>
      <c r="D2952" s="235">
        <v>1</v>
      </c>
      <c r="E2952" s="248">
        <v>153351</v>
      </c>
      <c r="F2952" s="248"/>
      <c r="G2952" s="236" t="s">
        <v>306</v>
      </c>
      <c r="H2952" s="245">
        <v>1048.32</v>
      </c>
      <c r="I2952" s="238">
        <v>401036835</v>
      </c>
      <c r="J2952" s="239" t="s">
        <v>1904</v>
      </c>
      <c r="K2952" s="239" t="s">
        <v>1793</v>
      </c>
      <c r="L2952" s="236" t="s">
        <v>1794</v>
      </c>
      <c r="M2952" s="249" t="s">
        <v>1905</v>
      </c>
      <c r="N2952" s="236">
        <v>9020</v>
      </c>
      <c r="O2952" s="236" t="s">
        <v>35</v>
      </c>
      <c r="P2952" s="240"/>
      <c r="Q2952" s="241" t="s">
        <v>14</v>
      </c>
      <c r="R2952" s="242"/>
      <c r="S2952" s="243" t="s">
        <v>307</v>
      </c>
      <c r="T2952" s="244">
        <v>137</v>
      </c>
      <c r="U2952" s="244"/>
    </row>
    <row r="2953" spans="1:21" ht="40.799999999999997" hidden="1" x14ac:dyDescent="0.3">
      <c r="A2953" s="232">
        <v>42201</v>
      </c>
      <c r="B2953" s="233" t="s">
        <v>305</v>
      </c>
      <c r="C2953" s="234" t="s">
        <v>21</v>
      </c>
      <c r="D2953" s="235">
        <v>1</v>
      </c>
      <c r="E2953" s="236">
        <v>153352</v>
      </c>
      <c r="F2953" s="236"/>
      <c r="G2953" s="236" t="s">
        <v>306</v>
      </c>
      <c r="H2953" s="237">
        <v>526.4</v>
      </c>
      <c r="I2953" s="238">
        <v>401036835</v>
      </c>
      <c r="J2953" s="239" t="s">
        <v>1904</v>
      </c>
      <c r="K2953" s="239" t="s">
        <v>1793</v>
      </c>
      <c r="L2953" s="236" t="s">
        <v>1794</v>
      </c>
      <c r="M2953" s="236" t="s">
        <v>17</v>
      </c>
      <c r="N2953" s="236" t="s">
        <v>19</v>
      </c>
      <c r="O2953" s="236" t="s">
        <v>19</v>
      </c>
      <c r="P2953" s="240" t="s">
        <v>574</v>
      </c>
      <c r="Q2953" s="241" t="s">
        <v>14</v>
      </c>
      <c r="R2953" s="242"/>
      <c r="S2953" s="243" t="s">
        <v>307</v>
      </c>
      <c r="T2953" s="244">
        <v>137</v>
      </c>
      <c r="U2953" s="244"/>
    </row>
    <row r="2954" spans="1:21" ht="40.799999999999997" hidden="1" x14ac:dyDescent="0.3">
      <c r="A2954" s="232">
        <v>42201</v>
      </c>
      <c r="B2954" s="233" t="s">
        <v>309</v>
      </c>
      <c r="C2954" s="234" t="s">
        <v>34</v>
      </c>
      <c r="D2954" s="235">
        <v>1</v>
      </c>
      <c r="E2954" s="236">
        <v>153353</v>
      </c>
      <c r="F2954" s="236"/>
      <c r="G2954" s="236" t="s">
        <v>306</v>
      </c>
      <c r="H2954" s="245">
        <v>70.31</v>
      </c>
      <c r="I2954" s="238">
        <v>401036835</v>
      </c>
      <c r="J2954" s="239" t="s">
        <v>1904</v>
      </c>
      <c r="K2954" s="239" t="s">
        <v>1793</v>
      </c>
      <c r="L2954" s="236" t="s">
        <v>1794</v>
      </c>
      <c r="M2954" s="236" t="s">
        <v>17</v>
      </c>
      <c r="N2954" s="236" t="s">
        <v>18</v>
      </c>
      <c r="O2954" s="236" t="s">
        <v>19</v>
      </c>
      <c r="P2954" s="240" t="s">
        <v>862</v>
      </c>
      <c r="Q2954" s="241" t="s">
        <v>14</v>
      </c>
      <c r="R2954" s="242"/>
      <c r="S2954" s="243" t="s">
        <v>307</v>
      </c>
      <c r="T2954" s="244">
        <v>137</v>
      </c>
      <c r="U2954" s="244"/>
    </row>
    <row r="2955" spans="1:21" ht="40.799999999999997" hidden="1" x14ac:dyDescent="0.3">
      <c r="A2955" s="322">
        <v>42201</v>
      </c>
      <c r="B2955" s="323" t="s">
        <v>315</v>
      </c>
      <c r="C2955" s="324" t="s">
        <v>32</v>
      </c>
      <c r="D2955" s="325">
        <v>1</v>
      </c>
      <c r="E2955" s="248">
        <v>153354</v>
      </c>
      <c r="F2955" s="248"/>
      <c r="G2955" s="248" t="s">
        <v>306</v>
      </c>
      <c r="H2955" s="326">
        <v>87.36</v>
      </c>
      <c r="I2955" s="327">
        <v>401036835</v>
      </c>
      <c r="J2955" s="328" t="s">
        <v>1904</v>
      </c>
      <c r="K2955" s="328" t="s">
        <v>1793</v>
      </c>
      <c r="L2955" s="248" t="s">
        <v>1794</v>
      </c>
      <c r="M2955" s="248" t="s">
        <v>17</v>
      </c>
      <c r="N2955" s="248" t="s">
        <v>18</v>
      </c>
      <c r="O2955" s="248" t="s">
        <v>19</v>
      </c>
      <c r="P2955" s="330"/>
      <c r="Q2955" s="331" t="s">
        <v>14</v>
      </c>
      <c r="R2955" s="332"/>
      <c r="S2955" s="333" t="s">
        <v>307</v>
      </c>
      <c r="T2955" s="334">
        <v>137</v>
      </c>
      <c r="U2955" s="334"/>
    </row>
    <row r="2956" spans="1:21" hidden="1" x14ac:dyDescent="0.3">
      <c r="A2956" s="359" t="s">
        <v>1906</v>
      </c>
      <c r="B2956" s="360"/>
      <c r="C2956" s="360"/>
      <c r="D2956" s="360"/>
      <c r="E2956" s="360"/>
      <c r="F2956" s="360"/>
      <c r="G2956" s="360"/>
      <c r="H2956" s="360"/>
      <c r="I2956" s="360"/>
      <c r="J2956" s="360"/>
      <c r="K2956" s="360"/>
      <c r="L2956" s="360"/>
      <c r="M2956" s="360"/>
      <c r="N2956" s="360"/>
      <c r="O2956" s="360"/>
      <c r="P2956" s="360"/>
      <c r="Q2956" s="360"/>
      <c r="R2956" s="360"/>
      <c r="S2956" s="360"/>
      <c r="T2956" s="360"/>
      <c r="U2956" s="361"/>
    </row>
    <row r="2957" spans="1:21" ht="40.799999999999997" hidden="1" x14ac:dyDescent="0.3">
      <c r="A2957" s="232">
        <v>42201</v>
      </c>
      <c r="B2957" s="233" t="s">
        <v>317</v>
      </c>
      <c r="C2957" s="234" t="s">
        <v>43</v>
      </c>
      <c r="D2957" s="235">
        <v>1</v>
      </c>
      <c r="E2957" s="236">
        <v>153356</v>
      </c>
      <c r="F2957" s="236"/>
      <c r="G2957" s="236" t="s">
        <v>306</v>
      </c>
      <c r="H2957" s="245">
        <v>248.75</v>
      </c>
      <c r="I2957" s="238">
        <v>1705966008</v>
      </c>
      <c r="J2957" s="239" t="s">
        <v>1907</v>
      </c>
      <c r="K2957" s="239" t="s">
        <v>1793</v>
      </c>
      <c r="L2957" s="236" t="s">
        <v>1794</v>
      </c>
      <c r="M2957" s="249" t="s">
        <v>1788</v>
      </c>
      <c r="N2957" s="236">
        <v>2124</v>
      </c>
      <c r="O2957" s="236" t="s">
        <v>44</v>
      </c>
      <c r="P2957" s="240"/>
      <c r="Q2957" s="241" t="s">
        <v>14</v>
      </c>
      <c r="R2957" s="242"/>
      <c r="S2957" s="243" t="s">
        <v>307</v>
      </c>
      <c r="T2957" s="244">
        <v>138</v>
      </c>
      <c r="U2957" s="244"/>
    </row>
    <row r="2958" spans="1:21" ht="40.799999999999997" hidden="1" x14ac:dyDescent="0.3">
      <c r="A2958" s="232">
        <v>42201</v>
      </c>
      <c r="B2958" s="233" t="s">
        <v>309</v>
      </c>
      <c r="C2958" s="234" t="s">
        <v>34</v>
      </c>
      <c r="D2958" s="235">
        <v>1</v>
      </c>
      <c r="E2958" s="248">
        <v>153357</v>
      </c>
      <c r="F2958" s="248"/>
      <c r="G2958" s="236" t="s">
        <v>306</v>
      </c>
      <c r="H2958" s="245">
        <v>70.31</v>
      </c>
      <c r="I2958" s="238">
        <v>1705966008</v>
      </c>
      <c r="J2958" s="239" t="s">
        <v>1907</v>
      </c>
      <c r="K2958" s="239" t="s">
        <v>1793</v>
      </c>
      <c r="L2958" s="236" t="s">
        <v>1794</v>
      </c>
      <c r="M2958" s="236" t="s">
        <v>17</v>
      </c>
      <c r="N2958" s="236" t="s">
        <v>18</v>
      </c>
      <c r="O2958" s="236" t="s">
        <v>19</v>
      </c>
      <c r="P2958" s="240" t="s">
        <v>1425</v>
      </c>
      <c r="Q2958" s="241" t="s">
        <v>14</v>
      </c>
      <c r="R2958" s="242"/>
      <c r="S2958" s="243" t="s">
        <v>307</v>
      </c>
      <c r="T2958" s="244">
        <v>138</v>
      </c>
      <c r="U2958" s="244"/>
    </row>
    <row r="2959" spans="1:21" ht="40.799999999999997" hidden="1" x14ac:dyDescent="0.3">
      <c r="A2959" s="232">
        <v>42201</v>
      </c>
      <c r="B2959" s="233" t="s">
        <v>310</v>
      </c>
      <c r="C2959" s="234" t="s">
        <v>15</v>
      </c>
      <c r="D2959" s="235">
        <v>1</v>
      </c>
      <c r="E2959" s="236">
        <v>153358</v>
      </c>
      <c r="F2959" s="236"/>
      <c r="G2959" s="236" t="s">
        <v>306</v>
      </c>
      <c r="H2959" s="245">
        <v>1048.32</v>
      </c>
      <c r="I2959" s="238">
        <v>1705966008</v>
      </c>
      <c r="J2959" s="239" t="s">
        <v>1907</v>
      </c>
      <c r="K2959" s="239" t="s">
        <v>1793</v>
      </c>
      <c r="L2959" s="236" t="s">
        <v>1794</v>
      </c>
      <c r="M2959" s="249" t="s">
        <v>1908</v>
      </c>
      <c r="N2959" s="236">
        <v>9020</v>
      </c>
      <c r="O2959" s="236" t="s">
        <v>35</v>
      </c>
      <c r="P2959" s="240"/>
      <c r="Q2959" s="241" t="s">
        <v>14</v>
      </c>
      <c r="R2959" s="242"/>
      <c r="S2959" s="243" t="s">
        <v>307</v>
      </c>
      <c r="T2959" s="244">
        <v>138</v>
      </c>
      <c r="U2959" s="244"/>
    </row>
    <row r="2960" spans="1:21" ht="40.799999999999997" hidden="1" x14ac:dyDescent="0.3">
      <c r="A2960" s="232">
        <v>42201</v>
      </c>
      <c r="B2960" s="233" t="s">
        <v>305</v>
      </c>
      <c r="C2960" s="234" t="s">
        <v>21</v>
      </c>
      <c r="D2960" s="235">
        <v>1</v>
      </c>
      <c r="E2960" s="236">
        <v>153359</v>
      </c>
      <c r="F2960" s="236"/>
      <c r="G2960" s="236" t="s">
        <v>306</v>
      </c>
      <c r="H2960" s="237">
        <v>526.4</v>
      </c>
      <c r="I2960" s="238">
        <v>1705966008</v>
      </c>
      <c r="J2960" s="239" t="s">
        <v>1907</v>
      </c>
      <c r="K2960" s="239" t="s">
        <v>1793</v>
      </c>
      <c r="L2960" s="236" t="s">
        <v>1794</v>
      </c>
      <c r="M2960" s="236" t="s">
        <v>17</v>
      </c>
      <c r="N2960" s="236" t="s">
        <v>19</v>
      </c>
      <c r="O2960" s="236" t="s">
        <v>19</v>
      </c>
      <c r="P2960" s="240" t="s">
        <v>574</v>
      </c>
      <c r="Q2960" s="241" t="s">
        <v>14</v>
      </c>
      <c r="R2960" s="242"/>
      <c r="S2960" s="243" t="s">
        <v>307</v>
      </c>
      <c r="T2960" s="244">
        <v>138</v>
      </c>
      <c r="U2960" s="244"/>
    </row>
    <row r="2961" spans="1:21" ht="40.799999999999997" hidden="1" x14ac:dyDescent="0.3">
      <c r="A2961" s="232">
        <v>42201</v>
      </c>
      <c r="B2961" s="233" t="s">
        <v>315</v>
      </c>
      <c r="C2961" s="234" t="s">
        <v>32</v>
      </c>
      <c r="D2961" s="235">
        <v>1</v>
      </c>
      <c r="E2961" s="248">
        <v>153360</v>
      </c>
      <c r="F2961" s="248"/>
      <c r="G2961" s="236" t="s">
        <v>306</v>
      </c>
      <c r="H2961" s="245">
        <v>87.36</v>
      </c>
      <c r="I2961" s="238">
        <v>1705966008</v>
      </c>
      <c r="J2961" s="239" t="s">
        <v>1907</v>
      </c>
      <c r="K2961" s="239" t="s">
        <v>1793</v>
      </c>
      <c r="L2961" s="236" t="s">
        <v>1794</v>
      </c>
      <c r="M2961" s="236" t="s">
        <v>17</v>
      </c>
      <c r="N2961" s="236" t="s">
        <v>18</v>
      </c>
      <c r="O2961" s="236" t="s">
        <v>19</v>
      </c>
      <c r="P2961" s="240"/>
      <c r="Q2961" s="241" t="s">
        <v>14</v>
      </c>
      <c r="R2961" s="242"/>
      <c r="S2961" s="243" t="s">
        <v>308</v>
      </c>
      <c r="T2961" s="244">
        <v>138</v>
      </c>
      <c r="U2961" s="244"/>
    </row>
    <row r="2962" spans="1:21" ht="21.6" hidden="1" x14ac:dyDescent="0.3">
      <c r="A2962" s="232">
        <v>42198</v>
      </c>
      <c r="B2962" s="233" t="s">
        <v>305</v>
      </c>
      <c r="C2962" s="234" t="s">
        <v>16</v>
      </c>
      <c r="D2962" s="235">
        <v>1</v>
      </c>
      <c r="E2962" s="236">
        <v>153361</v>
      </c>
      <c r="F2962" s="236"/>
      <c r="G2962" s="236" t="s">
        <v>306</v>
      </c>
      <c r="H2962" s="245">
        <v>526.4</v>
      </c>
      <c r="I2962" s="238">
        <v>1715860712</v>
      </c>
      <c r="J2962" s="239" t="s">
        <v>1909</v>
      </c>
      <c r="K2962" s="239" t="s">
        <v>1490</v>
      </c>
      <c r="L2962" s="236" t="s">
        <v>1794</v>
      </c>
      <c r="M2962" s="236" t="s">
        <v>17</v>
      </c>
      <c r="N2962" s="236" t="s">
        <v>19</v>
      </c>
      <c r="O2962" s="236" t="s">
        <v>19</v>
      </c>
      <c r="P2962" s="240" t="s">
        <v>574</v>
      </c>
      <c r="Q2962" s="241" t="s">
        <v>14</v>
      </c>
      <c r="R2962" s="242"/>
      <c r="S2962" s="243" t="s">
        <v>307</v>
      </c>
      <c r="T2962" s="244">
        <v>139</v>
      </c>
      <c r="U2962" s="244" t="s">
        <v>465</v>
      </c>
    </row>
    <row r="2963" spans="1:21" ht="21.6" hidden="1" x14ac:dyDescent="0.3">
      <c r="A2963" s="232">
        <v>42198</v>
      </c>
      <c r="B2963" s="233" t="s">
        <v>309</v>
      </c>
      <c r="C2963" s="234" t="s">
        <v>1418</v>
      </c>
      <c r="D2963" s="235">
        <v>1</v>
      </c>
      <c r="E2963" s="236">
        <v>153362</v>
      </c>
      <c r="F2963" s="236"/>
      <c r="G2963" s="236" t="s">
        <v>306</v>
      </c>
      <c r="H2963" s="245">
        <v>319.2</v>
      </c>
      <c r="I2963" s="238">
        <v>1715860712</v>
      </c>
      <c r="J2963" s="239" t="s">
        <v>1909</v>
      </c>
      <c r="K2963" s="239" t="s">
        <v>1490</v>
      </c>
      <c r="L2963" s="236" t="s">
        <v>1794</v>
      </c>
      <c r="M2963" s="236" t="s">
        <v>17</v>
      </c>
      <c r="N2963" s="236" t="s">
        <v>19</v>
      </c>
      <c r="O2963" s="236" t="s">
        <v>19</v>
      </c>
      <c r="P2963" s="247" t="s">
        <v>1437</v>
      </c>
      <c r="Q2963" s="241" t="s">
        <v>14</v>
      </c>
      <c r="R2963" s="242"/>
      <c r="S2963" s="243" t="s">
        <v>307</v>
      </c>
      <c r="T2963" s="244">
        <v>139</v>
      </c>
      <c r="U2963" s="244" t="s">
        <v>465</v>
      </c>
    </row>
    <row r="2964" spans="1:21" ht="21.6" hidden="1" x14ac:dyDescent="0.3">
      <c r="A2964" s="232"/>
      <c r="B2964" s="233" t="s">
        <v>866</v>
      </c>
      <c r="C2964" s="234" t="s">
        <v>1426</v>
      </c>
      <c r="D2964" s="235">
        <v>1</v>
      </c>
      <c r="E2964" s="248">
        <v>153363</v>
      </c>
      <c r="F2964" s="248"/>
      <c r="G2964" s="236" t="s">
        <v>306</v>
      </c>
      <c r="H2964" s="245">
        <v>35</v>
      </c>
      <c r="I2964" s="238">
        <v>1715860712</v>
      </c>
      <c r="J2964" s="239" t="s">
        <v>1909</v>
      </c>
      <c r="K2964" s="239" t="s">
        <v>1490</v>
      </c>
      <c r="L2964" s="236" t="s">
        <v>1794</v>
      </c>
      <c r="M2964" s="236" t="s">
        <v>17</v>
      </c>
      <c r="N2964" s="236" t="s">
        <v>19</v>
      </c>
      <c r="O2964" s="236" t="s">
        <v>19</v>
      </c>
      <c r="P2964" s="240"/>
      <c r="Q2964" s="241" t="s">
        <v>14</v>
      </c>
      <c r="R2964" s="242"/>
      <c r="S2964" s="243" t="s">
        <v>307</v>
      </c>
      <c r="T2964" s="244">
        <v>139</v>
      </c>
      <c r="U2964" s="244" t="s">
        <v>465</v>
      </c>
    </row>
    <row r="2965" spans="1:21" ht="21.6" hidden="1" x14ac:dyDescent="0.3">
      <c r="A2965" s="232"/>
      <c r="B2965" s="233"/>
      <c r="C2965" s="234" t="s">
        <v>32</v>
      </c>
      <c r="D2965" s="235">
        <v>1</v>
      </c>
      <c r="E2965" s="236">
        <v>153364</v>
      </c>
      <c r="F2965" s="236"/>
      <c r="G2965" s="236" t="s">
        <v>306</v>
      </c>
      <c r="H2965" s="245">
        <v>87.36</v>
      </c>
      <c r="I2965" s="238">
        <v>1715860712</v>
      </c>
      <c r="J2965" s="239" t="s">
        <v>1909</v>
      </c>
      <c r="K2965" s="239" t="s">
        <v>1490</v>
      </c>
      <c r="L2965" s="236" t="s">
        <v>1794</v>
      </c>
      <c r="M2965" s="236" t="s">
        <v>17</v>
      </c>
      <c r="N2965" s="236" t="s">
        <v>19</v>
      </c>
      <c r="O2965" s="236" t="s">
        <v>19</v>
      </c>
      <c r="P2965" s="240"/>
      <c r="Q2965" s="241" t="s">
        <v>14</v>
      </c>
      <c r="R2965" s="242"/>
      <c r="S2965" s="243" t="s">
        <v>307</v>
      </c>
      <c r="T2965" s="244">
        <v>139</v>
      </c>
      <c r="U2965" s="244" t="s">
        <v>465</v>
      </c>
    </row>
    <row r="2966" spans="1:21" ht="21.6" hidden="1" x14ac:dyDescent="0.3">
      <c r="A2966" s="232"/>
      <c r="B2966" s="233" t="s">
        <v>897</v>
      </c>
      <c r="C2966" s="234" t="s">
        <v>1492</v>
      </c>
      <c r="D2966" s="235">
        <v>1</v>
      </c>
      <c r="E2966" s="236">
        <v>153365</v>
      </c>
      <c r="F2966" s="236"/>
      <c r="G2966" s="236" t="s">
        <v>306</v>
      </c>
      <c r="H2966" s="245">
        <v>7.64</v>
      </c>
      <c r="I2966" s="238">
        <v>1715860712</v>
      </c>
      <c r="J2966" s="239" t="s">
        <v>1909</v>
      </c>
      <c r="K2966" s="239" t="s">
        <v>1490</v>
      </c>
      <c r="L2966" s="236" t="s">
        <v>1794</v>
      </c>
      <c r="M2966" s="236" t="s">
        <v>17</v>
      </c>
      <c r="N2966" s="236" t="s">
        <v>19</v>
      </c>
      <c r="O2966" s="236" t="s">
        <v>19</v>
      </c>
      <c r="P2966" s="240"/>
      <c r="Q2966" s="241" t="s">
        <v>14</v>
      </c>
      <c r="R2966" s="242"/>
      <c r="S2966" s="243" t="s">
        <v>307</v>
      </c>
      <c r="T2966" s="244">
        <v>139</v>
      </c>
      <c r="U2966" s="244" t="s">
        <v>465</v>
      </c>
    </row>
    <row r="2967" spans="1:21" ht="32.4" hidden="1" x14ac:dyDescent="0.3">
      <c r="A2967" s="232">
        <v>42198</v>
      </c>
      <c r="B2967" s="233" t="s">
        <v>310</v>
      </c>
      <c r="C2967" s="234" t="s">
        <v>15</v>
      </c>
      <c r="D2967" s="235">
        <v>1</v>
      </c>
      <c r="E2967" s="248">
        <v>153366</v>
      </c>
      <c r="F2967" s="248"/>
      <c r="G2967" s="236" t="s">
        <v>306</v>
      </c>
      <c r="H2967" s="245">
        <v>938.85</v>
      </c>
      <c r="I2967" s="238">
        <v>1715860712</v>
      </c>
      <c r="J2967" s="239" t="s">
        <v>1909</v>
      </c>
      <c r="K2967" s="239" t="s">
        <v>1490</v>
      </c>
      <c r="L2967" s="236" t="s">
        <v>1794</v>
      </c>
      <c r="M2967" s="249" t="s">
        <v>1910</v>
      </c>
      <c r="N2967" s="259" t="s">
        <v>1911</v>
      </c>
      <c r="O2967" s="236" t="s">
        <v>13</v>
      </c>
      <c r="P2967" s="240"/>
      <c r="Q2967" s="241" t="s">
        <v>14</v>
      </c>
      <c r="R2967" s="242"/>
      <c r="S2967" s="243" t="s">
        <v>307</v>
      </c>
      <c r="T2967" s="244">
        <v>139</v>
      </c>
      <c r="U2967" s="244" t="s">
        <v>465</v>
      </c>
    </row>
    <row r="2968" spans="1:21" ht="21.6" hidden="1" x14ac:dyDescent="0.3">
      <c r="A2968" s="322"/>
      <c r="B2968" s="323" t="s">
        <v>317</v>
      </c>
      <c r="C2968" s="324" t="s">
        <v>43</v>
      </c>
      <c r="D2968" s="325">
        <v>1</v>
      </c>
      <c r="E2968" s="248">
        <v>154478</v>
      </c>
      <c r="F2968" s="248"/>
      <c r="G2968" s="248" t="s">
        <v>306</v>
      </c>
      <c r="H2968" s="326">
        <v>248.75</v>
      </c>
      <c r="I2968" s="327">
        <v>1715860712</v>
      </c>
      <c r="J2968" s="328" t="s">
        <v>1909</v>
      </c>
      <c r="K2968" s="328" t="s">
        <v>1490</v>
      </c>
      <c r="L2968" s="248" t="s">
        <v>1794</v>
      </c>
      <c r="M2968" s="329" t="s">
        <v>1912</v>
      </c>
      <c r="N2968" s="362">
        <v>2124</v>
      </c>
      <c r="O2968" s="248" t="s">
        <v>44</v>
      </c>
      <c r="P2968" s="330"/>
      <c r="Q2968" s="331" t="s">
        <v>14</v>
      </c>
      <c r="R2968" s="332"/>
      <c r="S2968" s="333" t="s">
        <v>307</v>
      </c>
      <c r="T2968" s="334">
        <v>139</v>
      </c>
      <c r="U2968" s="334" t="s">
        <v>465</v>
      </c>
    </row>
    <row r="2969" spans="1:21" hidden="1" x14ac:dyDescent="0.3">
      <c r="A2969" s="280" t="s">
        <v>1913</v>
      </c>
      <c r="B2969" s="281"/>
      <c r="C2969" s="281"/>
      <c r="D2969" s="281"/>
      <c r="E2969" s="281"/>
      <c r="F2969" s="281"/>
      <c r="G2969" s="281"/>
      <c r="H2969" s="281"/>
      <c r="I2969" s="281"/>
      <c r="J2969" s="281"/>
      <c r="K2969" s="281"/>
      <c r="L2969" s="281"/>
      <c r="M2969" s="281"/>
      <c r="N2969" s="281"/>
      <c r="O2969" s="281"/>
      <c r="P2969" s="281"/>
      <c r="Q2969" s="281"/>
      <c r="R2969" s="281"/>
      <c r="S2969" s="281"/>
      <c r="T2969" s="281"/>
      <c r="U2969" s="282"/>
    </row>
    <row r="2970" spans="1:21" ht="40.799999999999997" hidden="1" x14ac:dyDescent="0.3">
      <c r="A2970" s="232">
        <v>42201</v>
      </c>
      <c r="B2970" s="233" t="s">
        <v>305</v>
      </c>
      <c r="C2970" s="234" t="s">
        <v>21</v>
      </c>
      <c r="D2970" s="235">
        <v>1</v>
      </c>
      <c r="E2970" s="236">
        <v>153368</v>
      </c>
      <c r="F2970" s="236"/>
      <c r="G2970" s="236" t="s">
        <v>306</v>
      </c>
      <c r="H2970" s="237">
        <v>526.4</v>
      </c>
      <c r="I2970" s="238">
        <v>1723007322</v>
      </c>
      <c r="J2970" s="239" t="s">
        <v>1914</v>
      </c>
      <c r="K2970" s="239" t="s">
        <v>1793</v>
      </c>
      <c r="L2970" s="236" t="s">
        <v>1794</v>
      </c>
      <c r="M2970" s="236" t="s">
        <v>17</v>
      </c>
      <c r="N2970" s="236" t="s">
        <v>19</v>
      </c>
      <c r="O2970" s="236" t="s">
        <v>19</v>
      </c>
      <c r="P2970" s="240" t="s">
        <v>574</v>
      </c>
      <c r="Q2970" s="241" t="s">
        <v>14</v>
      </c>
      <c r="R2970" s="242"/>
      <c r="S2970" s="243" t="s">
        <v>307</v>
      </c>
      <c r="T2970" s="244">
        <v>140</v>
      </c>
      <c r="U2970" s="244" t="s">
        <v>465</v>
      </c>
    </row>
    <row r="2971" spans="1:21" ht="40.799999999999997" hidden="1" x14ac:dyDescent="0.3">
      <c r="A2971" s="232">
        <v>42201</v>
      </c>
      <c r="B2971" s="233" t="s">
        <v>309</v>
      </c>
      <c r="C2971" s="234" t="s">
        <v>1418</v>
      </c>
      <c r="D2971" s="235">
        <v>1</v>
      </c>
      <c r="E2971" s="248">
        <v>153369</v>
      </c>
      <c r="F2971" s="248"/>
      <c r="G2971" s="236" t="s">
        <v>306</v>
      </c>
      <c r="H2971" s="245">
        <v>319.2</v>
      </c>
      <c r="I2971" s="238">
        <v>1723007322</v>
      </c>
      <c r="J2971" s="239" t="s">
        <v>1914</v>
      </c>
      <c r="K2971" s="239" t="s">
        <v>1793</v>
      </c>
      <c r="L2971" s="236" t="s">
        <v>1794</v>
      </c>
      <c r="M2971" s="236" t="s">
        <v>17</v>
      </c>
      <c r="N2971" s="236" t="s">
        <v>18</v>
      </c>
      <c r="O2971" s="236" t="s">
        <v>19</v>
      </c>
      <c r="P2971" s="247" t="s">
        <v>1437</v>
      </c>
      <c r="Q2971" s="241" t="s">
        <v>14</v>
      </c>
      <c r="R2971" s="242"/>
      <c r="S2971" s="243" t="s">
        <v>307</v>
      </c>
      <c r="T2971" s="244">
        <v>140</v>
      </c>
      <c r="U2971" s="244" t="s">
        <v>465</v>
      </c>
    </row>
    <row r="2972" spans="1:21" ht="40.799999999999997" hidden="1" x14ac:dyDescent="0.3">
      <c r="A2972" s="232">
        <v>42201</v>
      </c>
      <c r="B2972" s="233" t="s">
        <v>310</v>
      </c>
      <c r="C2972" s="234" t="s">
        <v>15</v>
      </c>
      <c r="D2972" s="235">
        <v>1</v>
      </c>
      <c r="E2972" s="236">
        <v>153370</v>
      </c>
      <c r="F2972" s="236"/>
      <c r="G2972" s="236" t="s">
        <v>306</v>
      </c>
      <c r="H2972" s="245">
        <v>1048.32</v>
      </c>
      <c r="I2972" s="238">
        <v>201843836</v>
      </c>
      <c r="J2972" s="239" t="s">
        <v>1915</v>
      </c>
      <c r="K2972" s="239" t="s">
        <v>1793</v>
      </c>
      <c r="L2972" s="236" t="s">
        <v>1794</v>
      </c>
      <c r="M2972" s="249" t="s">
        <v>1916</v>
      </c>
      <c r="N2972" s="236">
        <v>9020</v>
      </c>
      <c r="O2972" s="236" t="s">
        <v>35</v>
      </c>
      <c r="P2972" s="240"/>
      <c r="Q2972" s="241" t="s">
        <v>14</v>
      </c>
      <c r="R2972" s="242"/>
      <c r="S2972" s="243" t="s">
        <v>307</v>
      </c>
      <c r="T2972" s="244">
        <v>141</v>
      </c>
      <c r="U2972" s="244" t="s">
        <v>465</v>
      </c>
    </row>
    <row r="2973" spans="1:21" ht="40.799999999999997" hidden="1" x14ac:dyDescent="0.3">
      <c r="A2973" s="232">
        <v>42201</v>
      </c>
      <c r="B2973" s="233" t="s">
        <v>309</v>
      </c>
      <c r="C2973" s="234" t="s">
        <v>1418</v>
      </c>
      <c r="D2973" s="235">
        <v>1</v>
      </c>
      <c r="E2973" s="236">
        <v>153371</v>
      </c>
      <c r="F2973" s="236"/>
      <c r="G2973" s="236" t="s">
        <v>306</v>
      </c>
      <c r="H2973" s="245">
        <v>319.2</v>
      </c>
      <c r="I2973" s="238">
        <v>201843836</v>
      </c>
      <c r="J2973" s="239" t="s">
        <v>1915</v>
      </c>
      <c r="K2973" s="239" t="s">
        <v>1793</v>
      </c>
      <c r="L2973" s="236" t="s">
        <v>1794</v>
      </c>
      <c r="M2973" s="236" t="s">
        <v>17</v>
      </c>
      <c r="N2973" s="236" t="s">
        <v>18</v>
      </c>
      <c r="O2973" s="236" t="s">
        <v>19</v>
      </c>
      <c r="P2973" s="247" t="s">
        <v>1437</v>
      </c>
      <c r="Q2973" s="241" t="s">
        <v>14</v>
      </c>
      <c r="R2973" s="242"/>
      <c r="S2973" s="243" t="s">
        <v>307</v>
      </c>
      <c r="T2973" s="244">
        <v>141</v>
      </c>
      <c r="U2973" s="244" t="s">
        <v>465</v>
      </c>
    </row>
    <row r="2974" spans="1:21" ht="40.799999999999997" hidden="1" x14ac:dyDescent="0.3">
      <c r="A2974" s="232"/>
      <c r="B2974" s="233" t="s">
        <v>866</v>
      </c>
      <c r="C2974" s="234" t="s">
        <v>1426</v>
      </c>
      <c r="D2974" s="235">
        <v>1</v>
      </c>
      <c r="E2974" s="248">
        <v>153372</v>
      </c>
      <c r="F2974" s="248"/>
      <c r="G2974" s="236" t="s">
        <v>306</v>
      </c>
      <c r="H2974" s="245">
        <v>35</v>
      </c>
      <c r="I2974" s="238">
        <v>201843836</v>
      </c>
      <c r="J2974" s="239" t="s">
        <v>1915</v>
      </c>
      <c r="K2974" s="239" t="s">
        <v>1793</v>
      </c>
      <c r="L2974" s="236" t="s">
        <v>1794</v>
      </c>
      <c r="M2974" s="236" t="s">
        <v>17</v>
      </c>
      <c r="N2974" s="236" t="s">
        <v>19</v>
      </c>
      <c r="O2974" s="236" t="s">
        <v>19</v>
      </c>
      <c r="P2974" s="240"/>
      <c r="Q2974" s="241" t="s">
        <v>14</v>
      </c>
      <c r="R2974" s="242"/>
      <c r="S2974" s="243" t="s">
        <v>307</v>
      </c>
      <c r="T2974" s="244">
        <v>141</v>
      </c>
      <c r="U2974" s="244" t="s">
        <v>465</v>
      </c>
    </row>
    <row r="2975" spans="1:21" ht="40.799999999999997" hidden="1" x14ac:dyDescent="0.3">
      <c r="A2975" s="232">
        <v>42201</v>
      </c>
      <c r="B2975" s="233" t="s">
        <v>305</v>
      </c>
      <c r="C2975" s="234" t="s">
        <v>21</v>
      </c>
      <c r="D2975" s="235">
        <v>1</v>
      </c>
      <c r="E2975" s="236">
        <v>153373</v>
      </c>
      <c r="F2975" s="236"/>
      <c r="G2975" s="236" t="s">
        <v>306</v>
      </c>
      <c r="H2975" s="237">
        <v>526.4</v>
      </c>
      <c r="I2975" s="238">
        <v>201843836</v>
      </c>
      <c r="J2975" s="239" t="s">
        <v>1915</v>
      </c>
      <c r="K2975" s="239" t="s">
        <v>1793</v>
      </c>
      <c r="L2975" s="236" t="s">
        <v>1794</v>
      </c>
      <c r="M2975" s="236" t="s">
        <v>17</v>
      </c>
      <c r="N2975" s="236" t="s">
        <v>19</v>
      </c>
      <c r="O2975" s="236" t="s">
        <v>19</v>
      </c>
      <c r="P2975" s="240" t="s">
        <v>574</v>
      </c>
      <c r="Q2975" s="241" t="s">
        <v>14</v>
      </c>
      <c r="R2975" s="242"/>
      <c r="S2975" s="243" t="s">
        <v>307</v>
      </c>
      <c r="T2975" s="244">
        <v>141</v>
      </c>
      <c r="U2975" s="244" t="s">
        <v>465</v>
      </c>
    </row>
    <row r="2976" spans="1:21" ht="40.799999999999997" hidden="1" x14ac:dyDescent="0.3">
      <c r="A2976" s="232">
        <v>42201</v>
      </c>
      <c r="B2976" s="233" t="s">
        <v>305</v>
      </c>
      <c r="C2976" s="234" t="s">
        <v>21</v>
      </c>
      <c r="D2976" s="235">
        <v>1</v>
      </c>
      <c r="E2976" s="236">
        <v>153374</v>
      </c>
      <c r="F2976" s="236"/>
      <c r="G2976" s="236" t="s">
        <v>306</v>
      </c>
      <c r="H2976" s="237">
        <v>526.4</v>
      </c>
      <c r="I2976" s="238">
        <v>1313310524</v>
      </c>
      <c r="J2976" s="239" t="s">
        <v>1917</v>
      </c>
      <c r="K2976" s="239" t="s">
        <v>1793</v>
      </c>
      <c r="L2976" s="236" t="s">
        <v>1794</v>
      </c>
      <c r="M2976" s="236" t="s">
        <v>17</v>
      </c>
      <c r="N2976" s="236" t="s">
        <v>19</v>
      </c>
      <c r="O2976" s="236" t="s">
        <v>19</v>
      </c>
      <c r="P2976" s="240" t="s">
        <v>868</v>
      </c>
      <c r="Q2976" s="241" t="s">
        <v>14</v>
      </c>
      <c r="R2976" s="242"/>
      <c r="S2976" s="243" t="s">
        <v>307</v>
      </c>
      <c r="T2976" s="244">
        <v>142</v>
      </c>
      <c r="U2976" s="244"/>
    </row>
    <row r="2977" spans="1:21" ht="40.799999999999997" hidden="1" x14ac:dyDescent="0.3">
      <c r="A2977" s="232">
        <v>42201</v>
      </c>
      <c r="B2977" s="233" t="s">
        <v>317</v>
      </c>
      <c r="C2977" s="234" t="s">
        <v>43</v>
      </c>
      <c r="D2977" s="235">
        <v>1</v>
      </c>
      <c r="E2977" s="248">
        <v>153375</v>
      </c>
      <c r="F2977" s="248"/>
      <c r="G2977" s="236" t="s">
        <v>306</v>
      </c>
      <c r="H2977" s="245">
        <v>248.75</v>
      </c>
      <c r="I2977" s="238">
        <v>1313310524</v>
      </c>
      <c r="J2977" s="239" t="s">
        <v>1917</v>
      </c>
      <c r="K2977" s="239" t="s">
        <v>1793</v>
      </c>
      <c r="L2977" s="236" t="s">
        <v>1794</v>
      </c>
      <c r="M2977" s="249" t="s">
        <v>1918</v>
      </c>
      <c r="N2977" s="236">
        <v>2124</v>
      </c>
      <c r="O2977" s="236" t="s">
        <v>44</v>
      </c>
      <c r="P2977" s="240"/>
      <c r="Q2977" s="241" t="s">
        <v>14</v>
      </c>
      <c r="R2977" s="242"/>
      <c r="S2977" s="243" t="s">
        <v>307</v>
      </c>
      <c r="T2977" s="244">
        <v>142</v>
      </c>
      <c r="U2977" s="244"/>
    </row>
    <row r="2978" spans="1:21" ht="40.799999999999997" hidden="1" x14ac:dyDescent="0.3">
      <c r="A2978" s="232">
        <v>42201</v>
      </c>
      <c r="B2978" s="233" t="s">
        <v>315</v>
      </c>
      <c r="C2978" s="234" t="s">
        <v>32</v>
      </c>
      <c r="D2978" s="235">
        <v>1</v>
      </c>
      <c r="E2978" s="236">
        <v>153376</v>
      </c>
      <c r="F2978" s="236"/>
      <c r="G2978" s="236" t="s">
        <v>306</v>
      </c>
      <c r="H2978" s="245">
        <v>87.36</v>
      </c>
      <c r="I2978" s="238">
        <v>1313310524</v>
      </c>
      <c r="J2978" s="239" t="s">
        <v>1917</v>
      </c>
      <c r="K2978" s="239" t="s">
        <v>1793</v>
      </c>
      <c r="L2978" s="236" t="s">
        <v>1794</v>
      </c>
      <c r="M2978" s="236" t="s">
        <v>17</v>
      </c>
      <c r="N2978" s="236" t="s">
        <v>18</v>
      </c>
      <c r="O2978" s="236" t="s">
        <v>19</v>
      </c>
      <c r="P2978" s="240"/>
      <c r="Q2978" s="241" t="s">
        <v>14</v>
      </c>
      <c r="R2978" s="242"/>
      <c r="S2978" s="243" t="s">
        <v>308</v>
      </c>
      <c r="T2978" s="244">
        <v>142</v>
      </c>
      <c r="U2978" s="244"/>
    </row>
    <row r="2979" spans="1:21" ht="40.799999999999997" hidden="1" x14ac:dyDescent="0.3">
      <c r="A2979" s="232">
        <v>42201</v>
      </c>
      <c r="B2979" s="233" t="s">
        <v>315</v>
      </c>
      <c r="C2979" s="234" t="s">
        <v>32</v>
      </c>
      <c r="D2979" s="235">
        <v>1</v>
      </c>
      <c r="E2979" s="236">
        <v>153377</v>
      </c>
      <c r="F2979" s="236"/>
      <c r="G2979" s="236" t="s">
        <v>306</v>
      </c>
      <c r="H2979" s="245">
        <v>87.36</v>
      </c>
      <c r="I2979" s="238">
        <v>1313310524</v>
      </c>
      <c r="J2979" s="239" t="s">
        <v>1917</v>
      </c>
      <c r="K2979" s="239" t="s">
        <v>1793</v>
      </c>
      <c r="L2979" s="236" t="s">
        <v>1794</v>
      </c>
      <c r="M2979" s="236" t="s">
        <v>17</v>
      </c>
      <c r="N2979" s="236" t="s">
        <v>18</v>
      </c>
      <c r="O2979" s="236" t="s">
        <v>19</v>
      </c>
      <c r="P2979" s="240"/>
      <c r="Q2979" s="241" t="s">
        <v>14</v>
      </c>
      <c r="R2979" s="242"/>
      <c r="S2979" s="243" t="s">
        <v>307</v>
      </c>
      <c r="T2979" s="244">
        <v>142</v>
      </c>
      <c r="U2979" s="244"/>
    </row>
    <row r="2980" spans="1:21" ht="40.799999999999997" hidden="1" x14ac:dyDescent="0.3">
      <c r="A2980" s="232"/>
      <c r="B2980" s="233" t="s">
        <v>866</v>
      </c>
      <c r="C2980" s="234" t="s">
        <v>1426</v>
      </c>
      <c r="D2980" s="235">
        <v>1</v>
      </c>
      <c r="E2980" s="236">
        <v>153378</v>
      </c>
      <c r="F2980" s="236"/>
      <c r="G2980" s="236" t="s">
        <v>306</v>
      </c>
      <c r="H2980" s="245">
        <v>35</v>
      </c>
      <c r="I2980" s="238">
        <v>1313310524</v>
      </c>
      <c r="J2980" s="239" t="s">
        <v>1917</v>
      </c>
      <c r="K2980" s="239" t="s">
        <v>1793</v>
      </c>
      <c r="L2980" s="236" t="s">
        <v>1794</v>
      </c>
      <c r="M2980" s="236" t="s">
        <v>17</v>
      </c>
      <c r="N2980" s="236" t="s">
        <v>19</v>
      </c>
      <c r="O2980" s="236" t="s">
        <v>19</v>
      </c>
      <c r="P2980" s="240"/>
      <c r="Q2980" s="241" t="s">
        <v>14</v>
      </c>
      <c r="R2980" s="242"/>
      <c r="S2980" s="243" t="s">
        <v>307</v>
      </c>
      <c r="T2980" s="244">
        <v>142</v>
      </c>
      <c r="U2980" s="244"/>
    </row>
    <row r="2981" spans="1:21" ht="38.4" hidden="1" x14ac:dyDescent="0.3">
      <c r="A2981" s="592">
        <v>42201</v>
      </c>
      <c r="B2981" s="593" t="s">
        <v>318</v>
      </c>
      <c r="C2981" s="581" t="s">
        <v>12</v>
      </c>
      <c r="D2981" s="594">
        <v>1</v>
      </c>
      <c r="E2981" s="594">
        <v>153379</v>
      </c>
      <c r="F2981" s="594"/>
      <c r="G2981" s="594" t="s">
        <v>306</v>
      </c>
      <c r="H2981" s="595">
        <v>1332.13</v>
      </c>
      <c r="I2981" s="596">
        <v>1313310524</v>
      </c>
      <c r="J2981" s="597" t="s">
        <v>1917</v>
      </c>
      <c r="K2981" s="597" t="s">
        <v>1793</v>
      </c>
      <c r="L2981" s="594" t="s">
        <v>1794</v>
      </c>
      <c r="M2981" s="598" t="s">
        <v>1919</v>
      </c>
      <c r="N2981" s="594">
        <v>6430</v>
      </c>
      <c r="O2981" s="594" t="s">
        <v>35</v>
      </c>
      <c r="P2981" s="579" t="s">
        <v>3646</v>
      </c>
      <c r="Q2981" s="606" t="s">
        <v>14</v>
      </c>
      <c r="R2981" s="599"/>
      <c r="S2981" s="590" t="s">
        <v>308</v>
      </c>
      <c r="T2981" s="600">
        <v>142</v>
      </c>
      <c r="U2981" s="600" t="s">
        <v>465</v>
      </c>
    </row>
    <row r="2982" spans="1:21" ht="38.4" hidden="1" x14ac:dyDescent="0.3">
      <c r="A2982" s="592">
        <v>42201</v>
      </c>
      <c r="B2982" s="593" t="s">
        <v>318</v>
      </c>
      <c r="C2982" s="581" t="s">
        <v>12</v>
      </c>
      <c r="D2982" s="594">
        <v>1</v>
      </c>
      <c r="E2982" s="594">
        <v>153380</v>
      </c>
      <c r="F2982" s="594"/>
      <c r="G2982" s="594" t="s">
        <v>306</v>
      </c>
      <c r="H2982" s="595">
        <v>1332.13</v>
      </c>
      <c r="I2982" s="596">
        <v>1309946737</v>
      </c>
      <c r="J2982" s="597" t="s">
        <v>1833</v>
      </c>
      <c r="K2982" s="597" t="s">
        <v>1793</v>
      </c>
      <c r="L2982" s="594" t="s">
        <v>1794</v>
      </c>
      <c r="M2982" s="598" t="s">
        <v>1920</v>
      </c>
      <c r="N2982" s="594">
        <v>6440</v>
      </c>
      <c r="O2982" s="594" t="s">
        <v>35</v>
      </c>
      <c r="P2982" s="579" t="s">
        <v>3646</v>
      </c>
      <c r="Q2982" s="606" t="s">
        <v>14</v>
      </c>
      <c r="R2982" s="599"/>
      <c r="S2982" s="590" t="s">
        <v>308</v>
      </c>
      <c r="T2982" s="600">
        <v>107</v>
      </c>
      <c r="U2982" s="600" t="s">
        <v>465</v>
      </c>
    </row>
    <row r="2983" spans="1:21" hidden="1" x14ac:dyDescent="0.3">
      <c r="A2983" s="356" t="s">
        <v>1921</v>
      </c>
      <c r="B2983" s="357"/>
      <c r="C2983" s="357"/>
      <c r="D2983" s="357"/>
      <c r="E2983" s="357"/>
      <c r="F2983" s="357"/>
      <c r="G2983" s="357"/>
      <c r="H2983" s="357"/>
      <c r="I2983" s="357"/>
      <c r="J2983" s="357"/>
      <c r="K2983" s="357"/>
      <c r="L2983" s="357"/>
      <c r="M2983" s="357"/>
      <c r="N2983" s="357"/>
      <c r="O2983" s="357"/>
      <c r="P2983" s="357"/>
      <c r="Q2983" s="357"/>
      <c r="R2983" s="357"/>
      <c r="S2983" s="357"/>
      <c r="T2983" s="357"/>
      <c r="U2983" s="358"/>
    </row>
    <row r="2984" spans="1:21" ht="40.799999999999997" hidden="1" x14ac:dyDescent="0.3">
      <c r="A2984" s="232">
        <v>42201</v>
      </c>
      <c r="B2984" s="233" t="s">
        <v>315</v>
      </c>
      <c r="C2984" s="234" t="s">
        <v>32</v>
      </c>
      <c r="D2984" s="235">
        <v>1</v>
      </c>
      <c r="E2984" s="236">
        <v>153383</v>
      </c>
      <c r="F2984" s="236"/>
      <c r="G2984" s="236" t="s">
        <v>306</v>
      </c>
      <c r="H2984" s="245">
        <v>87.36</v>
      </c>
      <c r="I2984" s="238">
        <v>1802339091</v>
      </c>
      <c r="J2984" s="239" t="s">
        <v>1889</v>
      </c>
      <c r="K2984" s="239" t="s">
        <v>1793</v>
      </c>
      <c r="L2984" s="236" t="s">
        <v>1794</v>
      </c>
      <c r="M2984" s="236" t="s">
        <v>17</v>
      </c>
      <c r="N2984" s="236" t="s">
        <v>18</v>
      </c>
      <c r="O2984" s="236" t="s">
        <v>19</v>
      </c>
      <c r="P2984" s="240"/>
      <c r="Q2984" s="241" t="s">
        <v>14</v>
      </c>
      <c r="R2984" s="242"/>
      <c r="S2984" s="243" t="s">
        <v>307</v>
      </c>
      <c r="T2984" s="244">
        <v>130</v>
      </c>
      <c r="U2984" s="244"/>
    </row>
    <row r="2985" spans="1:21" hidden="1" x14ac:dyDescent="0.3">
      <c r="A2985" s="356" t="s">
        <v>1922</v>
      </c>
      <c r="B2985" s="357"/>
      <c r="C2985" s="357"/>
      <c r="D2985" s="357"/>
      <c r="E2985" s="357"/>
      <c r="F2985" s="357"/>
      <c r="G2985" s="357"/>
      <c r="H2985" s="357"/>
      <c r="I2985" s="357"/>
      <c r="J2985" s="357"/>
      <c r="K2985" s="357"/>
      <c r="L2985" s="357"/>
      <c r="M2985" s="357"/>
      <c r="N2985" s="357"/>
      <c r="O2985" s="357"/>
      <c r="P2985" s="357"/>
      <c r="Q2985" s="357"/>
      <c r="R2985" s="357"/>
      <c r="S2985" s="357"/>
      <c r="T2985" s="357"/>
      <c r="U2985" s="358"/>
    </row>
    <row r="2986" spans="1:21" ht="40.799999999999997" hidden="1" x14ac:dyDescent="0.3">
      <c r="A2986" s="232">
        <v>42201</v>
      </c>
      <c r="B2986" s="233" t="s">
        <v>305</v>
      </c>
      <c r="C2986" s="234" t="s">
        <v>21</v>
      </c>
      <c r="D2986" s="235">
        <v>1</v>
      </c>
      <c r="E2986" s="236">
        <v>153386</v>
      </c>
      <c r="F2986" s="236"/>
      <c r="G2986" s="236" t="s">
        <v>306</v>
      </c>
      <c r="H2986" s="237">
        <v>526.4</v>
      </c>
      <c r="I2986" s="238">
        <v>1707990717</v>
      </c>
      <c r="J2986" s="239" t="s">
        <v>1923</v>
      </c>
      <c r="K2986" s="239" t="s">
        <v>1793</v>
      </c>
      <c r="L2986" s="236" t="s">
        <v>1794</v>
      </c>
      <c r="M2986" s="236" t="s">
        <v>17</v>
      </c>
      <c r="N2986" s="236" t="s">
        <v>19</v>
      </c>
      <c r="O2986" s="236" t="s">
        <v>19</v>
      </c>
      <c r="P2986" s="240" t="s">
        <v>574</v>
      </c>
      <c r="Q2986" s="241" t="s">
        <v>14</v>
      </c>
      <c r="R2986" s="242"/>
      <c r="S2986" s="243" t="s">
        <v>307</v>
      </c>
      <c r="T2986" s="244">
        <v>144</v>
      </c>
      <c r="U2986" s="244" t="s">
        <v>465</v>
      </c>
    </row>
    <row r="2987" spans="1:21" ht="40.799999999999997" hidden="1" x14ac:dyDescent="0.3">
      <c r="A2987" s="232">
        <v>42201</v>
      </c>
      <c r="B2987" s="233" t="s">
        <v>309</v>
      </c>
      <c r="C2987" s="234" t="s">
        <v>34</v>
      </c>
      <c r="D2987" s="235">
        <v>1</v>
      </c>
      <c r="E2987" s="248">
        <v>153387</v>
      </c>
      <c r="F2987" s="248"/>
      <c r="G2987" s="236" t="s">
        <v>306</v>
      </c>
      <c r="H2987" s="245">
        <v>70.31</v>
      </c>
      <c r="I2987" s="238">
        <v>1707990717</v>
      </c>
      <c r="J2987" s="239" t="s">
        <v>1923</v>
      </c>
      <c r="K2987" s="239" t="s">
        <v>1793</v>
      </c>
      <c r="L2987" s="236" t="s">
        <v>1794</v>
      </c>
      <c r="M2987" s="236" t="s">
        <v>17</v>
      </c>
      <c r="N2987" s="236" t="s">
        <v>18</v>
      </c>
      <c r="O2987" s="236" t="s">
        <v>19</v>
      </c>
      <c r="P2987" s="240" t="s">
        <v>868</v>
      </c>
      <c r="Q2987" s="241" t="s">
        <v>14</v>
      </c>
      <c r="R2987" s="242"/>
      <c r="S2987" s="243" t="s">
        <v>307</v>
      </c>
      <c r="T2987" s="244">
        <v>144</v>
      </c>
      <c r="U2987" s="244" t="s">
        <v>465</v>
      </c>
    </row>
    <row r="2988" spans="1:21" ht="40.799999999999997" hidden="1" x14ac:dyDescent="0.3">
      <c r="A2988" s="232">
        <v>42201</v>
      </c>
      <c r="B2988" s="233" t="s">
        <v>310</v>
      </c>
      <c r="C2988" s="234" t="s">
        <v>15</v>
      </c>
      <c r="D2988" s="235">
        <v>1</v>
      </c>
      <c r="E2988" s="236">
        <v>153388</v>
      </c>
      <c r="F2988" s="236"/>
      <c r="G2988" s="236" t="s">
        <v>306</v>
      </c>
      <c r="H2988" s="245">
        <v>1048.32</v>
      </c>
      <c r="I2988" s="238">
        <v>1707990717</v>
      </c>
      <c r="J2988" s="239" t="s">
        <v>1923</v>
      </c>
      <c r="K2988" s="239" t="s">
        <v>1793</v>
      </c>
      <c r="L2988" s="236" t="s">
        <v>1794</v>
      </c>
      <c r="M2988" s="249" t="s">
        <v>1924</v>
      </c>
      <c r="N2988" s="236">
        <v>9020</v>
      </c>
      <c r="O2988" s="236" t="s">
        <v>35</v>
      </c>
      <c r="P2988" s="240"/>
      <c r="Q2988" s="241" t="s">
        <v>14</v>
      </c>
      <c r="R2988" s="242"/>
      <c r="S2988" s="243" t="s">
        <v>307</v>
      </c>
      <c r="T2988" s="244">
        <v>144</v>
      </c>
      <c r="U2988" s="244" t="s">
        <v>465</v>
      </c>
    </row>
    <row r="2989" spans="1:21" ht="40.799999999999997" hidden="1" x14ac:dyDescent="0.3">
      <c r="A2989" s="232">
        <v>42203</v>
      </c>
      <c r="B2989" s="233" t="s">
        <v>310</v>
      </c>
      <c r="C2989" s="234" t="s">
        <v>15</v>
      </c>
      <c r="D2989" s="235">
        <v>1</v>
      </c>
      <c r="E2989" s="236">
        <v>153398</v>
      </c>
      <c r="F2989" s="236"/>
      <c r="G2989" s="236" t="s">
        <v>306</v>
      </c>
      <c r="H2989" s="245">
        <v>1048.32</v>
      </c>
      <c r="I2989" s="238">
        <v>2100181565</v>
      </c>
      <c r="J2989" s="239" t="s">
        <v>1925</v>
      </c>
      <c r="K2989" s="239" t="s">
        <v>1636</v>
      </c>
      <c r="L2989" s="236" t="s">
        <v>1926</v>
      </c>
      <c r="M2989" s="249" t="s">
        <v>1927</v>
      </c>
      <c r="N2989" s="236">
        <v>9020</v>
      </c>
      <c r="O2989" s="236" t="s">
        <v>35</v>
      </c>
      <c r="P2989" s="240"/>
      <c r="Q2989" s="241" t="s">
        <v>14</v>
      </c>
      <c r="R2989" s="242"/>
      <c r="S2989" s="243" t="s">
        <v>307</v>
      </c>
      <c r="T2989" s="244">
        <v>145</v>
      </c>
      <c r="U2989" s="244" t="s">
        <v>465</v>
      </c>
    </row>
    <row r="2990" spans="1:21" ht="40.799999999999997" hidden="1" x14ac:dyDescent="0.3">
      <c r="A2990" s="232">
        <v>42203</v>
      </c>
      <c r="B2990" s="233" t="s">
        <v>305</v>
      </c>
      <c r="C2990" s="234" t="s">
        <v>21</v>
      </c>
      <c r="D2990" s="235">
        <v>1</v>
      </c>
      <c r="E2990" s="248">
        <v>153399</v>
      </c>
      <c r="F2990" s="248"/>
      <c r="G2990" s="236" t="s">
        <v>306</v>
      </c>
      <c r="H2990" s="237">
        <v>526.4</v>
      </c>
      <c r="I2990" s="238">
        <v>2100181565</v>
      </c>
      <c r="J2990" s="239" t="s">
        <v>1925</v>
      </c>
      <c r="K2990" s="239" t="s">
        <v>1636</v>
      </c>
      <c r="L2990" s="236" t="s">
        <v>1926</v>
      </c>
      <c r="M2990" s="236" t="s">
        <v>17</v>
      </c>
      <c r="N2990" s="236" t="s">
        <v>19</v>
      </c>
      <c r="O2990" s="236" t="s">
        <v>19</v>
      </c>
      <c r="P2990" s="240" t="s">
        <v>574</v>
      </c>
      <c r="Q2990" s="241" t="s">
        <v>14</v>
      </c>
      <c r="R2990" s="242"/>
      <c r="S2990" s="243" t="s">
        <v>307</v>
      </c>
      <c r="T2990" s="244">
        <v>145</v>
      </c>
      <c r="U2990" s="244" t="s">
        <v>465</v>
      </c>
    </row>
    <row r="2991" spans="1:21" ht="40.799999999999997" hidden="1" x14ac:dyDescent="0.3">
      <c r="A2991" s="232">
        <v>42203</v>
      </c>
      <c r="B2991" s="233" t="s">
        <v>309</v>
      </c>
      <c r="C2991" s="234" t="s">
        <v>1418</v>
      </c>
      <c r="D2991" s="235">
        <v>1</v>
      </c>
      <c r="E2991" s="236">
        <v>153400</v>
      </c>
      <c r="F2991" s="236"/>
      <c r="G2991" s="236" t="s">
        <v>306</v>
      </c>
      <c r="H2991" s="245">
        <v>319.2</v>
      </c>
      <c r="I2991" s="238">
        <v>2100181565</v>
      </c>
      <c r="J2991" s="239" t="s">
        <v>1925</v>
      </c>
      <c r="K2991" s="239" t="s">
        <v>1636</v>
      </c>
      <c r="L2991" s="236" t="s">
        <v>1926</v>
      </c>
      <c r="M2991" s="236" t="s">
        <v>17</v>
      </c>
      <c r="N2991" s="236" t="s">
        <v>18</v>
      </c>
      <c r="O2991" s="236" t="s">
        <v>19</v>
      </c>
      <c r="P2991" s="247" t="s">
        <v>1437</v>
      </c>
      <c r="Q2991" s="241" t="s">
        <v>14</v>
      </c>
      <c r="R2991" s="242"/>
      <c r="S2991" s="243" t="s">
        <v>307</v>
      </c>
      <c r="T2991" s="244">
        <v>145</v>
      </c>
      <c r="U2991" s="244" t="s">
        <v>465</v>
      </c>
    </row>
    <row r="2992" spans="1:21" ht="40.799999999999997" hidden="1" x14ac:dyDescent="0.3">
      <c r="A2992" s="232"/>
      <c r="B2992" s="233" t="s">
        <v>866</v>
      </c>
      <c r="C2992" s="234" t="s">
        <v>1426</v>
      </c>
      <c r="D2992" s="235">
        <v>1</v>
      </c>
      <c r="E2992" s="248">
        <v>153401</v>
      </c>
      <c r="F2992" s="248"/>
      <c r="G2992" s="236" t="s">
        <v>306</v>
      </c>
      <c r="H2992" s="245">
        <v>35</v>
      </c>
      <c r="I2992" s="238">
        <v>1717559155</v>
      </c>
      <c r="J2992" s="239" t="s">
        <v>1928</v>
      </c>
      <c r="K2992" s="239" t="s">
        <v>1636</v>
      </c>
      <c r="L2992" s="236" t="s">
        <v>1926</v>
      </c>
      <c r="M2992" s="249" t="s">
        <v>17</v>
      </c>
      <c r="N2992" s="236" t="s">
        <v>1929</v>
      </c>
      <c r="O2992" s="236" t="s">
        <v>19</v>
      </c>
      <c r="P2992" s="240"/>
      <c r="Q2992" s="241" t="s">
        <v>14</v>
      </c>
      <c r="R2992" s="242"/>
      <c r="S2992" s="243" t="s">
        <v>307</v>
      </c>
      <c r="T2992" s="244">
        <v>146</v>
      </c>
      <c r="U2992" s="244" t="s">
        <v>465</v>
      </c>
    </row>
    <row r="2993" spans="1:21" ht="40.799999999999997" hidden="1" x14ac:dyDescent="0.3">
      <c r="A2993" s="232">
        <v>42203</v>
      </c>
      <c r="B2993" s="233" t="s">
        <v>310</v>
      </c>
      <c r="C2993" s="234" t="s">
        <v>15</v>
      </c>
      <c r="D2993" s="235">
        <v>1</v>
      </c>
      <c r="E2993" s="236">
        <v>153402</v>
      </c>
      <c r="F2993" s="236"/>
      <c r="G2993" s="236" t="s">
        <v>306</v>
      </c>
      <c r="H2993" s="245">
        <v>7268.8</v>
      </c>
      <c r="I2993" s="238">
        <v>1717559155</v>
      </c>
      <c r="J2993" s="239" t="s">
        <v>1928</v>
      </c>
      <c r="K2993" s="239" t="s">
        <v>1636</v>
      </c>
      <c r="L2993" s="236" t="s">
        <v>1926</v>
      </c>
      <c r="M2993" s="249" t="s">
        <v>1930</v>
      </c>
      <c r="N2993" s="236" t="s">
        <v>835</v>
      </c>
      <c r="O2993" s="236" t="s">
        <v>35</v>
      </c>
      <c r="P2993" s="240"/>
      <c r="Q2993" s="241" t="s">
        <v>14</v>
      </c>
      <c r="R2993" s="242"/>
      <c r="S2993" s="243" t="s">
        <v>307</v>
      </c>
      <c r="T2993" s="244">
        <v>146</v>
      </c>
      <c r="U2993" s="244" t="s">
        <v>465</v>
      </c>
    </row>
    <row r="2994" spans="1:21" ht="40.799999999999997" hidden="1" x14ac:dyDescent="0.3">
      <c r="A2994" s="232">
        <v>42203</v>
      </c>
      <c r="B2994" s="233" t="s">
        <v>305</v>
      </c>
      <c r="C2994" s="234" t="s">
        <v>21</v>
      </c>
      <c r="D2994" s="235">
        <v>1</v>
      </c>
      <c r="E2994" s="248">
        <v>153403</v>
      </c>
      <c r="F2994" s="248"/>
      <c r="G2994" s="236" t="s">
        <v>306</v>
      </c>
      <c r="H2994" s="237">
        <v>526.4</v>
      </c>
      <c r="I2994" s="238">
        <v>1717559155</v>
      </c>
      <c r="J2994" s="239" t="s">
        <v>1928</v>
      </c>
      <c r="K2994" s="239" t="s">
        <v>1636</v>
      </c>
      <c r="L2994" s="236" t="s">
        <v>1926</v>
      </c>
      <c r="M2994" s="236" t="s">
        <v>17</v>
      </c>
      <c r="N2994" s="236" t="s">
        <v>19</v>
      </c>
      <c r="O2994" s="236" t="s">
        <v>19</v>
      </c>
      <c r="P2994" s="240" t="s">
        <v>868</v>
      </c>
      <c r="Q2994" s="241" t="s">
        <v>14</v>
      </c>
      <c r="R2994" s="242"/>
      <c r="S2994" s="243" t="s">
        <v>307</v>
      </c>
      <c r="T2994" s="244">
        <v>146</v>
      </c>
      <c r="U2994" s="244" t="s">
        <v>465</v>
      </c>
    </row>
    <row r="2995" spans="1:21" ht="40.799999999999997" hidden="1" x14ac:dyDescent="0.3">
      <c r="A2995" s="232"/>
      <c r="B2995" s="233" t="s">
        <v>897</v>
      </c>
      <c r="C2995" s="234" t="s">
        <v>898</v>
      </c>
      <c r="D2995" s="235">
        <v>1</v>
      </c>
      <c r="E2995" s="236">
        <v>153404</v>
      </c>
      <c r="F2995" s="236"/>
      <c r="G2995" s="236" t="s">
        <v>306</v>
      </c>
      <c r="H2995" s="245">
        <v>7.64</v>
      </c>
      <c r="I2995" s="238">
        <v>1717559155</v>
      </c>
      <c r="J2995" s="239" t="s">
        <v>1928</v>
      </c>
      <c r="K2995" s="239" t="s">
        <v>1636</v>
      </c>
      <c r="L2995" s="236" t="s">
        <v>1926</v>
      </c>
      <c r="M2995" s="249" t="s">
        <v>17</v>
      </c>
      <c r="N2995" s="236" t="s">
        <v>19</v>
      </c>
      <c r="O2995" s="236" t="s">
        <v>19</v>
      </c>
      <c r="P2995" s="240"/>
      <c r="Q2995" s="241" t="s">
        <v>14</v>
      </c>
      <c r="R2995" s="242"/>
      <c r="S2995" s="243" t="s">
        <v>307</v>
      </c>
      <c r="T2995" s="244">
        <v>146</v>
      </c>
      <c r="U2995" s="244" t="s">
        <v>465</v>
      </c>
    </row>
    <row r="2996" spans="1:21" ht="40.799999999999997" hidden="1" x14ac:dyDescent="0.3">
      <c r="A2996" s="232">
        <v>42203</v>
      </c>
      <c r="B2996" s="233" t="s">
        <v>309</v>
      </c>
      <c r="C2996" s="234" t="s">
        <v>34</v>
      </c>
      <c r="D2996" s="235">
        <v>1</v>
      </c>
      <c r="E2996" s="248">
        <v>153405</v>
      </c>
      <c r="F2996" s="248"/>
      <c r="G2996" s="236" t="s">
        <v>306</v>
      </c>
      <c r="H2996" s="245">
        <v>70.31</v>
      </c>
      <c r="I2996" s="238">
        <v>1717559155</v>
      </c>
      <c r="J2996" s="239" t="s">
        <v>1928</v>
      </c>
      <c r="K2996" s="239" t="s">
        <v>1636</v>
      </c>
      <c r="L2996" s="236" t="s">
        <v>1926</v>
      </c>
      <c r="M2996" s="236" t="s">
        <v>17</v>
      </c>
      <c r="N2996" s="236" t="s">
        <v>18</v>
      </c>
      <c r="O2996" s="236" t="s">
        <v>19</v>
      </c>
      <c r="P2996" s="240" t="s">
        <v>868</v>
      </c>
      <c r="Q2996" s="241" t="s">
        <v>14</v>
      </c>
      <c r="R2996" s="242"/>
      <c r="S2996" s="243" t="s">
        <v>307</v>
      </c>
      <c r="T2996" s="244">
        <v>146</v>
      </c>
      <c r="U2996" s="244" t="s">
        <v>465</v>
      </c>
    </row>
    <row r="2997" spans="1:21" ht="40.799999999999997" hidden="1" x14ac:dyDescent="0.3">
      <c r="A2997" s="232">
        <v>42203</v>
      </c>
      <c r="B2997" s="233" t="s">
        <v>317</v>
      </c>
      <c r="C2997" s="234" t="s">
        <v>43</v>
      </c>
      <c r="D2997" s="235">
        <v>1</v>
      </c>
      <c r="E2997" s="236">
        <v>153406</v>
      </c>
      <c r="F2997" s="236"/>
      <c r="G2997" s="236" t="s">
        <v>306</v>
      </c>
      <c r="H2997" s="245">
        <v>248.75</v>
      </c>
      <c r="I2997" s="238">
        <v>1717559155</v>
      </c>
      <c r="J2997" s="239" t="s">
        <v>1928</v>
      </c>
      <c r="K2997" s="239" t="s">
        <v>1636</v>
      </c>
      <c r="L2997" s="236" t="s">
        <v>1926</v>
      </c>
      <c r="M2997" s="249" t="s">
        <v>1931</v>
      </c>
      <c r="N2997" s="236">
        <v>2124</v>
      </c>
      <c r="O2997" s="236" t="s">
        <v>44</v>
      </c>
      <c r="P2997" s="240"/>
      <c r="Q2997" s="241" t="s">
        <v>14</v>
      </c>
      <c r="R2997" s="242"/>
      <c r="S2997" s="243" t="s">
        <v>307</v>
      </c>
      <c r="T2997" s="244">
        <v>146</v>
      </c>
      <c r="U2997" s="244" t="s">
        <v>465</v>
      </c>
    </row>
    <row r="2998" spans="1:21" ht="61.2" hidden="1" x14ac:dyDescent="0.3">
      <c r="A2998" s="232">
        <v>42203</v>
      </c>
      <c r="B2998" s="233" t="s">
        <v>310</v>
      </c>
      <c r="C2998" s="234" t="s">
        <v>15</v>
      </c>
      <c r="D2998" s="235">
        <v>1</v>
      </c>
      <c r="E2998" s="248">
        <v>153407</v>
      </c>
      <c r="F2998" s="248"/>
      <c r="G2998" s="236" t="s">
        <v>306</v>
      </c>
      <c r="H2998" s="245">
        <v>7268.8</v>
      </c>
      <c r="I2998" s="238">
        <v>1720813532</v>
      </c>
      <c r="J2998" s="239" t="s">
        <v>1932</v>
      </c>
      <c r="K2998" s="239" t="s">
        <v>1933</v>
      </c>
      <c r="L2998" s="236" t="s">
        <v>1926</v>
      </c>
      <c r="M2998" s="249" t="s">
        <v>1934</v>
      </c>
      <c r="N2998" s="236" t="s">
        <v>835</v>
      </c>
      <c r="O2998" s="236" t="s">
        <v>35</v>
      </c>
      <c r="P2998" s="240"/>
      <c r="Q2998" s="241" t="s">
        <v>14</v>
      </c>
      <c r="R2998" s="242"/>
      <c r="S2998" s="243" t="s">
        <v>307</v>
      </c>
      <c r="T2998" s="244">
        <v>147</v>
      </c>
      <c r="U2998" s="244" t="s">
        <v>465</v>
      </c>
    </row>
    <row r="2999" spans="1:21" ht="61.2" hidden="1" x14ac:dyDescent="0.3">
      <c r="A2999" s="232">
        <v>42203</v>
      </c>
      <c r="B2999" s="233" t="s">
        <v>305</v>
      </c>
      <c r="C2999" s="234" t="s">
        <v>21</v>
      </c>
      <c r="D2999" s="235">
        <v>1</v>
      </c>
      <c r="E2999" s="236">
        <v>153408</v>
      </c>
      <c r="F2999" s="236"/>
      <c r="G2999" s="236" t="s">
        <v>306</v>
      </c>
      <c r="H2999" s="237">
        <v>526.4</v>
      </c>
      <c r="I2999" s="238">
        <v>1720813532</v>
      </c>
      <c r="J2999" s="239" t="s">
        <v>1932</v>
      </c>
      <c r="K2999" s="239" t="s">
        <v>1933</v>
      </c>
      <c r="L2999" s="236" t="s">
        <v>1926</v>
      </c>
      <c r="M2999" s="236" t="s">
        <v>17</v>
      </c>
      <c r="N2999" s="236" t="s">
        <v>19</v>
      </c>
      <c r="O2999" s="236" t="s">
        <v>19</v>
      </c>
      <c r="P2999" s="240" t="s">
        <v>574</v>
      </c>
      <c r="Q2999" s="241" t="s">
        <v>14</v>
      </c>
      <c r="R2999" s="242"/>
      <c r="S2999" s="243" t="s">
        <v>307</v>
      </c>
      <c r="T2999" s="244">
        <v>147</v>
      </c>
      <c r="U2999" s="244" t="s">
        <v>465</v>
      </c>
    </row>
    <row r="3000" spans="1:21" ht="61.2" hidden="1" x14ac:dyDescent="0.3">
      <c r="A3000" s="232"/>
      <c r="B3000" s="233" t="s">
        <v>320</v>
      </c>
      <c r="C3000" s="234" t="s">
        <v>33</v>
      </c>
      <c r="D3000" s="235">
        <v>1</v>
      </c>
      <c r="E3000" s="248">
        <v>153409</v>
      </c>
      <c r="F3000" s="248"/>
      <c r="G3000" s="236" t="s">
        <v>306</v>
      </c>
      <c r="H3000" s="245">
        <v>123.2</v>
      </c>
      <c r="I3000" s="238">
        <v>1720813532</v>
      </c>
      <c r="J3000" s="239" t="s">
        <v>1932</v>
      </c>
      <c r="K3000" s="239" t="s">
        <v>1933</v>
      </c>
      <c r="L3000" s="236" t="s">
        <v>1926</v>
      </c>
      <c r="M3000" s="249" t="s">
        <v>17</v>
      </c>
      <c r="N3000" s="236" t="s">
        <v>19</v>
      </c>
      <c r="O3000" s="236" t="s">
        <v>19</v>
      </c>
      <c r="P3000" s="240"/>
      <c r="Q3000" s="241" t="s">
        <v>14</v>
      </c>
      <c r="R3000" s="242"/>
      <c r="S3000" s="243" t="s">
        <v>307</v>
      </c>
      <c r="T3000" s="244">
        <v>147</v>
      </c>
      <c r="U3000" s="244" t="s">
        <v>465</v>
      </c>
    </row>
    <row r="3001" spans="1:21" ht="61.2" hidden="1" x14ac:dyDescent="0.3">
      <c r="A3001" s="232">
        <v>42203</v>
      </c>
      <c r="B3001" s="233" t="s">
        <v>331</v>
      </c>
      <c r="C3001" s="234" t="s">
        <v>48</v>
      </c>
      <c r="D3001" s="235">
        <v>1</v>
      </c>
      <c r="E3001" s="236">
        <v>153410</v>
      </c>
      <c r="F3001" s="236"/>
      <c r="G3001" s="236" t="s">
        <v>306</v>
      </c>
      <c r="H3001" s="245">
        <v>84.99</v>
      </c>
      <c r="I3001" s="238">
        <v>1720813532</v>
      </c>
      <c r="J3001" s="239" t="s">
        <v>1932</v>
      </c>
      <c r="K3001" s="239" t="s">
        <v>1933</v>
      </c>
      <c r="L3001" s="236" t="s">
        <v>1926</v>
      </c>
      <c r="M3001" s="274" t="s">
        <v>1935</v>
      </c>
      <c r="N3001" s="236" t="s">
        <v>18</v>
      </c>
      <c r="O3001" s="236" t="s">
        <v>1305</v>
      </c>
      <c r="P3001" s="240"/>
      <c r="Q3001" s="241" t="s">
        <v>14</v>
      </c>
      <c r="R3001" s="242"/>
      <c r="S3001" s="243" t="s">
        <v>307</v>
      </c>
      <c r="T3001" s="244">
        <v>147</v>
      </c>
      <c r="U3001" s="244" t="s">
        <v>465</v>
      </c>
    </row>
    <row r="3002" spans="1:21" ht="61.2" hidden="1" x14ac:dyDescent="0.3">
      <c r="A3002" s="232">
        <v>42203</v>
      </c>
      <c r="B3002" s="233" t="s">
        <v>309</v>
      </c>
      <c r="C3002" s="234" t="s">
        <v>34</v>
      </c>
      <c r="D3002" s="235">
        <v>1</v>
      </c>
      <c r="E3002" s="248">
        <v>153411</v>
      </c>
      <c r="F3002" s="248"/>
      <c r="G3002" s="236" t="s">
        <v>306</v>
      </c>
      <c r="H3002" s="245">
        <v>70.31</v>
      </c>
      <c r="I3002" s="238">
        <v>1720813532</v>
      </c>
      <c r="J3002" s="239" t="s">
        <v>1932</v>
      </c>
      <c r="K3002" s="239" t="s">
        <v>1933</v>
      </c>
      <c r="L3002" s="236" t="s">
        <v>1926</v>
      </c>
      <c r="M3002" s="236" t="s">
        <v>17</v>
      </c>
      <c r="N3002" s="236" t="s">
        <v>18</v>
      </c>
      <c r="O3002" s="236" t="s">
        <v>19</v>
      </c>
      <c r="P3002" s="240" t="s">
        <v>1512</v>
      </c>
      <c r="Q3002" s="241" t="s">
        <v>14</v>
      </c>
      <c r="R3002" s="242"/>
      <c r="S3002" s="243" t="s">
        <v>307</v>
      </c>
      <c r="T3002" s="244">
        <v>147</v>
      </c>
      <c r="U3002" s="244" t="s">
        <v>465</v>
      </c>
    </row>
    <row r="3003" spans="1:21" ht="61.2" hidden="1" x14ac:dyDescent="0.3">
      <c r="A3003" s="232">
        <v>42203</v>
      </c>
      <c r="B3003" s="233" t="s">
        <v>317</v>
      </c>
      <c r="C3003" s="234" t="s">
        <v>43</v>
      </c>
      <c r="D3003" s="235">
        <v>1</v>
      </c>
      <c r="E3003" s="236">
        <v>153412</v>
      </c>
      <c r="F3003" s="236"/>
      <c r="G3003" s="236" t="s">
        <v>306</v>
      </c>
      <c r="H3003" s="245">
        <v>248.75</v>
      </c>
      <c r="I3003" s="238">
        <v>1720813532</v>
      </c>
      <c r="J3003" s="239" t="s">
        <v>1932</v>
      </c>
      <c r="K3003" s="239" t="s">
        <v>1933</v>
      </c>
      <c r="L3003" s="236" t="s">
        <v>1926</v>
      </c>
      <c r="M3003" s="249" t="s">
        <v>1936</v>
      </c>
      <c r="N3003" s="236">
        <v>2124</v>
      </c>
      <c r="O3003" s="236" t="s">
        <v>44</v>
      </c>
      <c r="P3003" s="240"/>
      <c r="Q3003" s="241" t="s">
        <v>14</v>
      </c>
      <c r="R3003" s="242"/>
      <c r="S3003" s="243" t="s">
        <v>307</v>
      </c>
      <c r="T3003" s="244">
        <v>147</v>
      </c>
      <c r="U3003" s="244" t="s">
        <v>465</v>
      </c>
    </row>
    <row r="3004" spans="1:21" ht="61.2" hidden="1" x14ac:dyDescent="0.3">
      <c r="A3004" s="232"/>
      <c r="B3004" s="233" t="s">
        <v>866</v>
      </c>
      <c r="C3004" s="234" t="s">
        <v>1426</v>
      </c>
      <c r="D3004" s="235">
        <v>1</v>
      </c>
      <c r="E3004" s="248">
        <v>153413</v>
      </c>
      <c r="F3004" s="248"/>
      <c r="G3004" s="236" t="s">
        <v>306</v>
      </c>
      <c r="H3004" s="245" t="s">
        <v>1937</v>
      </c>
      <c r="I3004" s="238">
        <v>1712677051</v>
      </c>
      <c r="J3004" s="239" t="s">
        <v>1938</v>
      </c>
      <c r="K3004" s="239" t="s">
        <v>1933</v>
      </c>
      <c r="L3004" s="236" t="s">
        <v>1926</v>
      </c>
      <c r="M3004" s="249" t="s">
        <v>17</v>
      </c>
      <c r="N3004" s="236" t="s">
        <v>1929</v>
      </c>
      <c r="O3004" s="236" t="s">
        <v>19</v>
      </c>
      <c r="P3004" s="240"/>
      <c r="Q3004" s="241" t="s">
        <v>14</v>
      </c>
      <c r="R3004" s="242"/>
      <c r="S3004" s="243" t="s">
        <v>307</v>
      </c>
      <c r="T3004" s="244">
        <v>148</v>
      </c>
      <c r="U3004" s="244" t="s">
        <v>465</v>
      </c>
    </row>
    <row r="3005" spans="1:21" ht="61.2" hidden="1" x14ac:dyDescent="0.3">
      <c r="A3005" s="232">
        <v>42203</v>
      </c>
      <c r="B3005" s="233" t="s">
        <v>310</v>
      </c>
      <c r="C3005" s="234" t="s">
        <v>15</v>
      </c>
      <c r="D3005" s="235">
        <v>1</v>
      </c>
      <c r="E3005" s="236">
        <v>153414</v>
      </c>
      <c r="F3005" s="236"/>
      <c r="G3005" s="236" t="s">
        <v>306</v>
      </c>
      <c r="H3005" s="245">
        <v>7268.8</v>
      </c>
      <c r="I3005" s="238">
        <v>1712677051</v>
      </c>
      <c r="J3005" s="239" t="s">
        <v>1938</v>
      </c>
      <c r="K3005" s="239" t="s">
        <v>1933</v>
      </c>
      <c r="L3005" s="236" t="s">
        <v>1926</v>
      </c>
      <c r="M3005" s="249" t="s">
        <v>1939</v>
      </c>
      <c r="N3005" s="236" t="s">
        <v>835</v>
      </c>
      <c r="O3005" s="236" t="s">
        <v>35</v>
      </c>
      <c r="P3005" s="240"/>
      <c r="Q3005" s="241" t="s">
        <v>14</v>
      </c>
      <c r="R3005" s="242"/>
      <c r="S3005" s="243" t="s">
        <v>307</v>
      </c>
      <c r="T3005" s="244">
        <v>148</v>
      </c>
      <c r="U3005" s="244" t="s">
        <v>465</v>
      </c>
    </row>
    <row r="3006" spans="1:21" ht="61.2" hidden="1" x14ac:dyDescent="0.3">
      <c r="A3006" s="232">
        <v>42203</v>
      </c>
      <c r="B3006" s="233" t="s">
        <v>305</v>
      </c>
      <c r="C3006" s="234" t="s">
        <v>21</v>
      </c>
      <c r="D3006" s="235">
        <v>1</v>
      </c>
      <c r="E3006" s="248">
        <v>153415</v>
      </c>
      <c r="F3006" s="248"/>
      <c r="G3006" s="236" t="s">
        <v>306</v>
      </c>
      <c r="H3006" s="237">
        <v>526.4</v>
      </c>
      <c r="I3006" s="238">
        <v>1712677051</v>
      </c>
      <c r="J3006" s="239" t="s">
        <v>1938</v>
      </c>
      <c r="K3006" s="239" t="s">
        <v>1933</v>
      </c>
      <c r="L3006" s="236" t="s">
        <v>1926</v>
      </c>
      <c r="M3006" s="236" t="s">
        <v>17</v>
      </c>
      <c r="N3006" s="236" t="s">
        <v>19</v>
      </c>
      <c r="O3006" s="236" t="s">
        <v>19</v>
      </c>
      <c r="P3006" s="240" t="s">
        <v>1512</v>
      </c>
      <c r="Q3006" s="241" t="s">
        <v>14</v>
      </c>
      <c r="R3006" s="242"/>
      <c r="S3006" s="243" t="s">
        <v>307</v>
      </c>
      <c r="T3006" s="244">
        <v>148</v>
      </c>
      <c r="U3006" s="244" t="s">
        <v>465</v>
      </c>
    </row>
    <row r="3007" spans="1:21" ht="61.2" hidden="1" x14ac:dyDescent="0.3">
      <c r="A3007" s="232"/>
      <c r="B3007" s="233" t="s">
        <v>897</v>
      </c>
      <c r="C3007" s="234" t="s">
        <v>898</v>
      </c>
      <c r="D3007" s="235">
        <v>1</v>
      </c>
      <c r="E3007" s="236">
        <v>153416</v>
      </c>
      <c r="F3007" s="236"/>
      <c r="G3007" s="236" t="s">
        <v>306</v>
      </c>
      <c r="H3007" s="245" t="s">
        <v>1940</v>
      </c>
      <c r="I3007" s="238">
        <v>1712677051</v>
      </c>
      <c r="J3007" s="239" t="s">
        <v>1938</v>
      </c>
      <c r="K3007" s="239" t="s">
        <v>1933</v>
      </c>
      <c r="L3007" s="236" t="s">
        <v>1926</v>
      </c>
      <c r="M3007" s="249" t="s">
        <v>17</v>
      </c>
      <c r="N3007" s="236" t="s">
        <v>19</v>
      </c>
      <c r="O3007" s="236" t="s">
        <v>19</v>
      </c>
      <c r="P3007" s="240"/>
      <c r="Q3007" s="241" t="s">
        <v>14</v>
      </c>
      <c r="R3007" s="242"/>
      <c r="S3007" s="243" t="s">
        <v>307</v>
      </c>
      <c r="T3007" s="244">
        <v>148</v>
      </c>
      <c r="U3007" s="244" t="s">
        <v>465</v>
      </c>
    </row>
    <row r="3008" spans="1:21" ht="61.2" hidden="1" x14ac:dyDescent="0.3">
      <c r="A3008" s="232">
        <v>42203</v>
      </c>
      <c r="B3008" s="233" t="s">
        <v>309</v>
      </c>
      <c r="C3008" s="234" t="s">
        <v>34</v>
      </c>
      <c r="D3008" s="235">
        <v>1</v>
      </c>
      <c r="E3008" s="248">
        <v>153417</v>
      </c>
      <c r="F3008" s="248"/>
      <c r="G3008" s="236" t="s">
        <v>306</v>
      </c>
      <c r="H3008" s="245">
        <v>70.31</v>
      </c>
      <c r="I3008" s="238">
        <v>1712677051</v>
      </c>
      <c r="J3008" s="239" t="s">
        <v>1938</v>
      </c>
      <c r="K3008" s="239" t="s">
        <v>1933</v>
      </c>
      <c r="L3008" s="236" t="s">
        <v>1926</v>
      </c>
      <c r="M3008" s="236" t="s">
        <v>17</v>
      </c>
      <c r="N3008" s="236" t="s">
        <v>18</v>
      </c>
      <c r="O3008" s="236" t="s">
        <v>19</v>
      </c>
      <c r="P3008" s="240" t="s">
        <v>1425</v>
      </c>
      <c r="Q3008" s="241" t="s">
        <v>14</v>
      </c>
      <c r="R3008" s="242"/>
      <c r="S3008" s="243" t="s">
        <v>307</v>
      </c>
      <c r="T3008" s="244">
        <v>148</v>
      </c>
      <c r="U3008" s="244" t="s">
        <v>465</v>
      </c>
    </row>
    <row r="3009" spans="1:21" ht="61.2" hidden="1" x14ac:dyDescent="0.3">
      <c r="A3009" s="232">
        <v>42203</v>
      </c>
      <c r="B3009" s="233" t="s">
        <v>317</v>
      </c>
      <c r="C3009" s="234" t="s">
        <v>43</v>
      </c>
      <c r="D3009" s="235">
        <v>1</v>
      </c>
      <c r="E3009" s="236">
        <v>153418</v>
      </c>
      <c r="F3009" s="236"/>
      <c r="G3009" s="236" t="s">
        <v>306</v>
      </c>
      <c r="H3009" s="245">
        <v>248.75</v>
      </c>
      <c r="I3009" s="238">
        <v>1712677051</v>
      </c>
      <c r="J3009" s="239" t="s">
        <v>1938</v>
      </c>
      <c r="K3009" s="239" t="s">
        <v>1933</v>
      </c>
      <c r="L3009" s="236" t="s">
        <v>1926</v>
      </c>
      <c r="M3009" s="249" t="s">
        <v>1941</v>
      </c>
      <c r="N3009" s="236">
        <v>2124</v>
      </c>
      <c r="O3009" s="236" t="s">
        <v>44</v>
      </c>
      <c r="P3009" s="240"/>
      <c r="Q3009" s="241" t="s">
        <v>14</v>
      </c>
      <c r="R3009" s="242"/>
      <c r="S3009" s="243" t="s">
        <v>307</v>
      </c>
      <c r="T3009" s="244">
        <v>148</v>
      </c>
      <c r="U3009" s="244" t="s">
        <v>465</v>
      </c>
    </row>
    <row r="3010" spans="1:21" ht="40.799999999999997" hidden="1" x14ac:dyDescent="0.3">
      <c r="A3010" s="232"/>
      <c r="B3010" s="233" t="s">
        <v>866</v>
      </c>
      <c r="C3010" s="234" t="s">
        <v>1426</v>
      </c>
      <c r="D3010" s="235">
        <v>1</v>
      </c>
      <c r="E3010" s="248">
        <v>153419</v>
      </c>
      <c r="F3010" s="248"/>
      <c r="G3010" s="236" t="s">
        <v>306</v>
      </c>
      <c r="H3010" s="245">
        <v>35</v>
      </c>
      <c r="I3010" s="238">
        <v>1713316543</v>
      </c>
      <c r="J3010" s="239" t="s">
        <v>1942</v>
      </c>
      <c r="K3010" s="239" t="s">
        <v>1636</v>
      </c>
      <c r="L3010" s="236" t="s">
        <v>1926</v>
      </c>
      <c r="M3010" s="249" t="s">
        <v>17</v>
      </c>
      <c r="N3010" s="236" t="s">
        <v>1929</v>
      </c>
      <c r="O3010" s="236" t="s">
        <v>19</v>
      </c>
      <c r="P3010" s="240"/>
      <c r="Q3010" s="241" t="s">
        <v>14</v>
      </c>
      <c r="R3010" s="242"/>
      <c r="S3010" s="243" t="s">
        <v>307</v>
      </c>
      <c r="T3010" s="244">
        <v>149</v>
      </c>
      <c r="U3010" s="244" t="s">
        <v>465</v>
      </c>
    </row>
    <row r="3011" spans="1:21" ht="40.799999999999997" hidden="1" x14ac:dyDescent="0.3">
      <c r="A3011" s="232"/>
      <c r="B3011" s="233" t="s">
        <v>310</v>
      </c>
      <c r="C3011" s="234" t="s">
        <v>15</v>
      </c>
      <c r="D3011" s="235">
        <v>1</v>
      </c>
      <c r="E3011" s="236">
        <v>153420</v>
      </c>
      <c r="F3011" s="236"/>
      <c r="G3011" s="236" t="s">
        <v>306</v>
      </c>
      <c r="H3011" s="245">
        <v>1048.32</v>
      </c>
      <c r="I3011" s="238">
        <v>1713316543</v>
      </c>
      <c r="J3011" s="239" t="s">
        <v>1942</v>
      </c>
      <c r="K3011" s="239" t="s">
        <v>1636</v>
      </c>
      <c r="L3011" s="236" t="s">
        <v>1926</v>
      </c>
      <c r="M3011" s="249" t="s">
        <v>1943</v>
      </c>
      <c r="N3011" s="236">
        <v>990</v>
      </c>
      <c r="O3011" s="236" t="s">
        <v>35</v>
      </c>
      <c r="P3011" s="240"/>
      <c r="Q3011" s="241" t="s">
        <v>14</v>
      </c>
      <c r="R3011" s="242"/>
      <c r="S3011" s="243" t="s">
        <v>307</v>
      </c>
      <c r="T3011" s="244">
        <v>149</v>
      </c>
      <c r="U3011" s="244" t="s">
        <v>465</v>
      </c>
    </row>
    <row r="3012" spans="1:21" ht="40.799999999999997" hidden="1" x14ac:dyDescent="0.3">
      <c r="A3012" s="232"/>
      <c r="B3012" s="233" t="s">
        <v>305</v>
      </c>
      <c r="C3012" s="234" t="s">
        <v>16</v>
      </c>
      <c r="D3012" s="235">
        <v>1</v>
      </c>
      <c r="E3012" s="248">
        <v>153421</v>
      </c>
      <c r="F3012" s="248"/>
      <c r="G3012" s="236" t="s">
        <v>306</v>
      </c>
      <c r="H3012" s="245">
        <v>526.4</v>
      </c>
      <c r="I3012" s="238">
        <v>1713316543</v>
      </c>
      <c r="J3012" s="239" t="s">
        <v>1942</v>
      </c>
      <c r="K3012" s="239" t="s">
        <v>1636</v>
      </c>
      <c r="L3012" s="236" t="s">
        <v>1926</v>
      </c>
      <c r="M3012" s="236" t="s">
        <v>17</v>
      </c>
      <c r="N3012" s="236" t="s">
        <v>19</v>
      </c>
      <c r="O3012" s="236" t="s">
        <v>19</v>
      </c>
      <c r="P3012" s="240" t="s">
        <v>574</v>
      </c>
      <c r="Q3012" s="241" t="s">
        <v>14</v>
      </c>
      <c r="R3012" s="242"/>
      <c r="S3012" s="243" t="s">
        <v>307</v>
      </c>
      <c r="T3012" s="244">
        <v>149</v>
      </c>
      <c r="U3012" s="244" t="s">
        <v>465</v>
      </c>
    </row>
    <row r="3013" spans="1:21" ht="40.799999999999997" hidden="1" x14ac:dyDescent="0.3">
      <c r="A3013" s="232"/>
      <c r="B3013" s="233" t="s">
        <v>309</v>
      </c>
      <c r="C3013" s="234" t="s">
        <v>34</v>
      </c>
      <c r="D3013" s="235">
        <v>1</v>
      </c>
      <c r="E3013" s="236">
        <v>153422</v>
      </c>
      <c r="F3013" s="236"/>
      <c r="G3013" s="236" t="s">
        <v>306</v>
      </c>
      <c r="H3013" s="245">
        <v>70.31</v>
      </c>
      <c r="I3013" s="238">
        <v>1713316543</v>
      </c>
      <c r="J3013" s="239" t="s">
        <v>1942</v>
      </c>
      <c r="K3013" s="239" t="s">
        <v>1636</v>
      </c>
      <c r="L3013" s="236" t="s">
        <v>1926</v>
      </c>
      <c r="M3013" s="236" t="s">
        <v>17</v>
      </c>
      <c r="N3013" s="236" t="s">
        <v>18</v>
      </c>
      <c r="O3013" s="236" t="s">
        <v>19</v>
      </c>
      <c r="P3013" s="240" t="s">
        <v>868</v>
      </c>
      <c r="Q3013" s="241" t="s">
        <v>14</v>
      </c>
      <c r="R3013" s="242"/>
      <c r="S3013" s="243" t="s">
        <v>307</v>
      </c>
      <c r="T3013" s="244">
        <v>149</v>
      </c>
      <c r="U3013" s="244" t="s">
        <v>465</v>
      </c>
    </row>
    <row r="3014" spans="1:21" ht="40.799999999999997" hidden="1" x14ac:dyDescent="0.3">
      <c r="A3014" s="232"/>
      <c r="B3014" s="233" t="s">
        <v>317</v>
      </c>
      <c r="C3014" s="234" t="s">
        <v>43</v>
      </c>
      <c r="D3014" s="235">
        <v>1</v>
      </c>
      <c r="E3014" s="248">
        <v>153423</v>
      </c>
      <c r="F3014" s="248"/>
      <c r="G3014" s="236" t="s">
        <v>306</v>
      </c>
      <c r="H3014" s="245">
        <v>248.75</v>
      </c>
      <c r="I3014" s="238">
        <v>1713316543</v>
      </c>
      <c r="J3014" s="239" t="s">
        <v>1942</v>
      </c>
      <c r="K3014" s="239" t="s">
        <v>1636</v>
      </c>
      <c r="L3014" s="236" t="s">
        <v>1926</v>
      </c>
      <c r="M3014" s="249" t="s">
        <v>1944</v>
      </c>
      <c r="N3014" s="236">
        <v>2124</v>
      </c>
      <c r="O3014" s="236" t="s">
        <v>44</v>
      </c>
      <c r="P3014" s="240"/>
      <c r="Q3014" s="241" t="s">
        <v>14</v>
      </c>
      <c r="R3014" s="242"/>
      <c r="S3014" s="243" t="s">
        <v>307</v>
      </c>
      <c r="T3014" s="244">
        <v>149</v>
      </c>
      <c r="U3014" s="244" t="s">
        <v>465</v>
      </c>
    </row>
    <row r="3015" spans="1:21" ht="40.799999999999997" hidden="1" x14ac:dyDescent="0.3">
      <c r="A3015" s="232"/>
      <c r="B3015" s="233" t="s">
        <v>866</v>
      </c>
      <c r="C3015" s="234" t="s">
        <v>1426</v>
      </c>
      <c r="D3015" s="235">
        <v>1</v>
      </c>
      <c r="E3015" s="236">
        <v>153424</v>
      </c>
      <c r="F3015" s="236"/>
      <c r="G3015" s="236" t="s">
        <v>306</v>
      </c>
      <c r="H3015" s="245">
        <v>35</v>
      </c>
      <c r="I3015" s="238">
        <v>1715788392</v>
      </c>
      <c r="J3015" s="239" t="s">
        <v>1945</v>
      </c>
      <c r="K3015" s="239" t="s">
        <v>1636</v>
      </c>
      <c r="L3015" s="236" t="s">
        <v>1926</v>
      </c>
      <c r="M3015" s="249" t="s">
        <v>17</v>
      </c>
      <c r="N3015" s="236" t="s">
        <v>1929</v>
      </c>
      <c r="O3015" s="236" t="s">
        <v>19</v>
      </c>
      <c r="P3015" s="240"/>
      <c r="Q3015" s="241" t="s">
        <v>14</v>
      </c>
      <c r="R3015" s="242"/>
      <c r="S3015" s="243" t="s">
        <v>307</v>
      </c>
      <c r="T3015" s="244">
        <v>150</v>
      </c>
      <c r="U3015" s="244" t="s">
        <v>465</v>
      </c>
    </row>
    <row r="3016" spans="1:21" ht="40.799999999999997" hidden="1" x14ac:dyDescent="0.3">
      <c r="A3016" s="232">
        <v>42203</v>
      </c>
      <c r="B3016" s="233" t="s">
        <v>310</v>
      </c>
      <c r="C3016" s="234" t="s">
        <v>15</v>
      </c>
      <c r="D3016" s="235">
        <v>1</v>
      </c>
      <c r="E3016" s="248">
        <v>153425</v>
      </c>
      <c r="F3016" s="248"/>
      <c r="G3016" s="236" t="s">
        <v>306</v>
      </c>
      <c r="H3016" s="245">
        <v>938.85</v>
      </c>
      <c r="I3016" s="238">
        <v>1715788392</v>
      </c>
      <c r="J3016" s="239" t="s">
        <v>1945</v>
      </c>
      <c r="K3016" s="239" t="s">
        <v>1636</v>
      </c>
      <c r="L3016" s="236" t="s">
        <v>1926</v>
      </c>
      <c r="M3016" s="249" t="s">
        <v>1946</v>
      </c>
      <c r="N3016" s="236" t="s">
        <v>18</v>
      </c>
      <c r="O3016" s="236" t="s">
        <v>13</v>
      </c>
      <c r="P3016" s="240"/>
      <c r="Q3016" s="241" t="s">
        <v>14</v>
      </c>
      <c r="R3016" s="242"/>
      <c r="S3016" s="243" t="s">
        <v>307</v>
      </c>
      <c r="T3016" s="244">
        <v>150</v>
      </c>
      <c r="U3016" s="244" t="s">
        <v>465</v>
      </c>
    </row>
    <row r="3017" spans="1:21" ht="40.799999999999997" hidden="1" x14ac:dyDescent="0.3">
      <c r="A3017" s="232">
        <v>42203</v>
      </c>
      <c r="B3017" s="233" t="s">
        <v>305</v>
      </c>
      <c r="C3017" s="234" t="s">
        <v>21</v>
      </c>
      <c r="D3017" s="235">
        <v>1</v>
      </c>
      <c r="E3017" s="236">
        <v>153426</v>
      </c>
      <c r="F3017" s="236"/>
      <c r="G3017" s="236" t="s">
        <v>306</v>
      </c>
      <c r="H3017" s="237">
        <v>526.4</v>
      </c>
      <c r="I3017" s="238">
        <v>1715788392</v>
      </c>
      <c r="J3017" s="239" t="s">
        <v>1945</v>
      </c>
      <c r="K3017" s="239" t="s">
        <v>1636</v>
      </c>
      <c r="L3017" s="236" t="s">
        <v>1926</v>
      </c>
      <c r="M3017" s="236" t="s">
        <v>17</v>
      </c>
      <c r="N3017" s="236" t="s">
        <v>19</v>
      </c>
      <c r="O3017" s="236" t="s">
        <v>19</v>
      </c>
      <c r="P3017" s="240" t="s">
        <v>574</v>
      </c>
      <c r="Q3017" s="241" t="s">
        <v>14</v>
      </c>
      <c r="R3017" s="242"/>
      <c r="S3017" s="243" t="s">
        <v>307</v>
      </c>
      <c r="T3017" s="244">
        <v>150</v>
      </c>
      <c r="U3017" s="244" t="s">
        <v>465</v>
      </c>
    </row>
    <row r="3018" spans="1:21" ht="40.799999999999997" hidden="1" x14ac:dyDescent="0.3">
      <c r="A3018" s="232">
        <v>42203</v>
      </c>
      <c r="B3018" s="233" t="s">
        <v>309</v>
      </c>
      <c r="C3018" s="234" t="s">
        <v>34</v>
      </c>
      <c r="D3018" s="235">
        <v>1</v>
      </c>
      <c r="E3018" s="248">
        <v>153427</v>
      </c>
      <c r="F3018" s="248"/>
      <c r="G3018" s="236" t="s">
        <v>306</v>
      </c>
      <c r="H3018" s="245">
        <v>70.31</v>
      </c>
      <c r="I3018" s="238">
        <v>1715788392</v>
      </c>
      <c r="J3018" s="239" t="s">
        <v>1945</v>
      </c>
      <c r="K3018" s="239" t="s">
        <v>1636</v>
      </c>
      <c r="L3018" s="236" t="s">
        <v>1926</v>
      </c>
      <c r="M3018" s="236" t="s">
        <v>17</v>
      </c>
      <c r="N3018" s="236" t="s">
        <v>18</v>
      </c>
      <c r="O3018" s="236" t="s">
        <v>19</v>
      </c>
      <c r="P3018" s="240" t="s">
        <v>1512</v>
      </c>
      <c r="Q3018" s="241" t="s">
        <v>14</v>
      </c>
      <c r="R3018" s="242"/>
      <c r="S3018" s="243" t="s">
        <v>308</v>
      </c>
      <c r="T3018" s="244">
        <v>150</v>
      </c>
      <c r="U3018" s="244" t="s">
        <v>465</v>
      </c>
    </row>
    <row r="3019" spans="1:21" ht="40.799999999999997" hidden="1" x14ac:dyDescent="0.3">
      <c r="A3019" s="232">
        <v>42203</v>
      </c>
      <c r="B3019" s="233" t="s">
        <v>317</v>
      </c>
      <c r="C3019" s="234" t="s">
        <v>43</v>
      </c>
      <c r="D3019" s="235">
        <v>1</v>
      </c>
      <c r="E3019" s="236">
        <v>153428</v>
      </c>
      <c r="F3019" s="236"/>
      <c r="G3019" s="236" t="s">
        <v>306</v>
      </c>
      <c r="H3019" s="245">
        <v>248.75</v>
      </c>
      <c r="I3019" s="238">
        <v>1715788392</v>
      </c>
      <c r="J3019" s="239" t="s">
        <v>1945</v>
      </c>
      <c r="K3019" s="239" t="s">
        <v>1636</v>
      </c>
      <c r="L3019" s="236" t="s">
        <v>1926</v>
      </c>
      <c r="M3019" s="249" t="s">
        <v>1947</v>
      </c>
      <c r="N3019" s="236">
        <v>2100</v>
      </c>
      <c r="O3019" s="236" t="s">
        <v>409</v>
      </c>
      <c r="P3019" s="240"/>
      <c r="Q3019" s="241" t="s">
        <v>14</v>
      </c>
      <c r="R3019" s="242"/>
      <c r="S3019" s="243" t="s">
        <v>307</v>
      </c>
      <c r="T3019" s="244">
        <v>150</v>
      </c>
      <c r="U3019" s="244" t="s">
        <v>465</v>
      </c>
    </row>
    <row r="3020" spans="1:21" ht="40.799999999999997" hidden="1" x14ac:dyDescent="0.3">
      <c r="A3020" s="232">
        <v>42203</v>
      </c>
      <c r="B3020" s="233" t="s">
        <v>310</v>
      </c>
      <c r="C3020" s="234" t="s">
        <v>15</v>
      </c>
      <c r="D3020" s="235">
        <v>1</v>
      </c>
      <c r="E3020" s="248">
        <v>153429</v>
      </c>
      <c r="F3020" s="248"/>
      <c r="G3020" s="236" t="s">
        <v>306</v>
      </c>
      <c r="H3020" s="245">
        <v>1048.32</v>
      </c>
      <c r="I3020" s="238">
        <v>1722724745</v>
      </c>
      <c r="J3020" s="239" t="s">
        <v>1948</v>
      </c>
      <c r="K3020" s="239" t="s">
        <v>1636</v>
      </c>
      <c r="L3020" s="236" t="s">
        <v>1926</v>
      </c>
      <c r="M3020" s="249" t="s">
        <v>1949</v>
      </c>
      <c r="N3020" s="236">
        <v>990</v>
      </c>
      <c r="O3020" s="236" t="s">
        <v>35</v>
      </c>
      <c r="P3020" s="240"/>
      <c r="Q3020" s="241" t="s">
        <v>14</v>
      </c>
      <c r="R3020" s="242"/>
      <c r="S3020" s="243" t="s">
        <v>307</v>
      </c>
      <c r="T3020" s="244">
        <v>151</v>
      </c>
      <c r="U3020" s="244" t="s">
        <v>465</v>
      </c>
    </row>
    <row r="3021" spans="1:21" ht="40.799999999999997" hidden="1" x14ac:dyDescent="0.3">
      <c r="A3021" s="232">
        <v>42203</v>
      </c>
      <c r="B3021" s="233" t="s">
        <v>305</v>
      </c>
      <c r="C3021" s="234" t="s">
        <v>21</v>
      </c>
      <c r="D3021" s="235">
        <v>1</v>
      </c>
      <c r="E3021" s="236">
        <v>153430</v>
      </c>
      <c r="F3021" s="236"/>
      <c r="G3021" s="236" t="s">
        <v>306</v>
      </c>
      <c r="H3021" s="237">
        <v>526.4</v>
      </c>
      <c r="I3021" s="238">
        <v>1722724745</v>
      </c>
      <c r="J3021" s="239" t="s">
        <v>1948</v>
      </c>
      <c r="K3021" s="239" t="s">
        <v>1636</v>
      </c>
      <c r="L3021" s="236" t="s">
        <v>1926</v>
      </c>
      <c r="M3021" s="236" t="s">
        <v>17</v>
      </c>
      <c r="N3021" s="236" t="s">
        <v>19</v>
      </c>
      <c r="O3021" s="236" t="s">
        <v>19</v>
      </c>
      <c r="P3021" s="240" t="s">
        <v>574</v>
      </c>
      <c r="Q3021" s="241" t="s">
        <v>14</v>
      </c>
      <c r="R3021" s="242"/>
      <c r="S3021" s="243" t="s">
        <v>307</v>
      </c>
      <c r="T3021" s="244">
        <v>151</v>
      </c>
      <c r="U3021" s="244" t="s">
        <v>465</v>
      </c>
    </row>
    <row r="3022" spans="1:21" ht="40.799999999999997" hidden="1" x14ac:dyDescent="0.3">
      <c r="A3022" s="232"/>
      <c r="B3022" s="233" t="s">
        <v>897</v>
      </c>
      <c r="C3022" s="234" t="s">
        <v>898</v>
      </c>
      <c r="D3022" s="235">
        <v>1</v>
      </c>
      <c r="E3022" s="248">
        <v>153431</v>
      </c>
      <c r="F3022" s="248"/>
      <c r="G3022" s="236" t="s">
        <v>306</v>
      </c>
      <c r="H3022" s="245">
        <v>7.64</v>
      </c>
      <c r="I3022" s="238">
        <v>1722724745</v>
      </c>
      <c r="J3022" s="239" t="s">
        <v>1948</v>
      </c>
      <c r="K3022" s="239" t="s">
        <v>1636</v>
      </c>
      <c r="L3022" s="236" t="s">
        <v>1926</v>
      </c>
      <c r="M3022" s="249" t="s">
        <v>17</v>
      </c>
      <c r="N3022" s="236" t="s">
        <v>19</v>
      </c>
      <c r="O3022" s="236" t="s">
        <v>19</v>
      </c>
      <c r="P3022" s="240"/>
      <c r="Q3022" s="241" t="s">
        <v>14</v>
      </c>
      <c r="R3022" s="242"/>
      <c r="S3022" s="243" t="s">
        <v>307</v>
      </c>
      <c r="T3022" s="244">
        <v>151</v>
      </c>
      <c r="U3022" s="244" t="s">
        <v>465</v>
      </c>
    </row>
    <row r="3023" spans="1:21" ht="40.799999999999997" hidden="1" x14ac:dyDescent="0.3">
      <c r="A3023" s="363"/>
      <c r="B3023" s="364"/>
      <c r="C3023" s="365" t="s">
        <v>1016</v>
      </c>
      <c r="D3023" s="235">
        <v>1</v>
      </c>
      <c r="E3023" s="236">
        <v>153432</v>
      </c>
      <c r="F3023" s="236"/>
      <c r="G3023" s="236" t="s">
        <v>306</v>
      </c>
      <c r="H3023" s="366">
        <v>1500</v>
      </c>
      <c r="I3023" s="367">
        <v>1722724745</v>
      </c>
      <c r="J3023" s="368" t="s">
        <v>1948</v>
      </c>
      <c r="K3023" s="368" t="s">
        <v>1636</v>
      </c>
      <c r="L3023" s="320" t="s">
        <v>1926</v>
      </c>
      <c r="M3023" s="320" t="s">
        <v>1950</v>
      </c>
      <c r="N3023" s="320" t="s">
        <v>1951</v>
      </c>
      <c r="O3023" s="320" t="s">
        <v>56</v>
      </c>
      <c r="P3023" s="369" t="s">
        <v>1952</v>
      </c>
      <c r="Q3023" s="370" t="s">
        <v>14</v>
      </c>
      <c r="R3023" s="371"/>
      <c r="S3023" s="372" t="s">
        <v>308</v>
      </c>
      <c r="T3023" s="244">
        <v>151</v>
      </c>
      <c r="U3023" s="244" t="s">
        <v>465</v>
      </c>
    </row>
    <row r="3024" spans="1:21" ht="40.799999999999997" hidden="1" x14ac:dyDescent="0.3">
      <c r="A3024" s="232">
        <v>42203</v>
      </c>
      <c r="B3024" s="233" t="s">
        <v>309</v>
      </c>
      <c r="C3024" s="234" t="s">
        <v>34</v>
      </c>
      <c r="D3024" s="235">
        <v>1</v>
      </c>
      <c r="E3024" s="248">
        <v>153433</v>
      </c>
      <c r="F3024" s="248"/>
      <c r="G3024" s="236" t="s">
        <v>306</v>
      </c>
      <c r="H3024" s="245">
        <v>70.31</v>
      </c>
      <c r="I3024" s="238">
        <v>1722724745</v>
      </c>
      <c r="J3024" s="239" t="s">
        <v>1948</v>
      </c>
      <c r="K3024" s="239" t="s">
        <v>1636</v>
      </c>
      <c r="L3024" s="236" t="s">
        <v>1926</v>
      </c>
      <c r="M3024" s="236" t="s">
        <v>17</v>
      </c>
      <c r="N3024" s="236" t="s">
        <v>18</v>
      </c>
      <c r="O3024" s="236" t="s">
        <v>19</v>
      </c>
      <c r="P3024" s="240" t="s">
        <v>1512</v>
      </c>
      <c r="Q3024" s="241" t="s">
        <v>14</v>
      </c>
      <c r="R3024" s="242"/>
      <c r="S3024" s="243" t="s">
        <v>307</v>
      </c>
      <c r="T3024" s="244">
        <v>151</v>
      </c>
      <c r="U3024" s="244" t="s">
        <v>465</v>
      </c>
    </row>
    <row r="3025" spans="1:21" ht="40.799999999999997" hidden="1" x14ac:dyDescent="0.3">
      <c r="A3025" s="232">
        <v>42203</v>
      </c>
      <c r="B3025" s="233" t="s">
        <v>317</v>
      </c>
      <c r="C3025" s="234" t="s">
        <v>43</v>
      </c>
      <c r="D3025" s="235">
        <v>1</v>
      </c>
      <c r="E3025" s="236">
        <v>153434</v>
      </c>
      <c r="F3025" s="236"/>
      <c r="G3025" s="236" t="s">
        <v>306</v>
      </c>
      <c r="H3025" s="245">
        <v>248.75</v>
      </c>
      <c r="I3025" s="238">
        <v>1722724745</v>
      </c>
      <c r="J3025" s="239" t="s">
        <v>1948</v>
      </c>
      <c r="K3025" s="239" t="s">
        <v>1636</v>
      </c>
      <c r="L3025" s="236" t="s">
        <v>1926</v>
      </c>
      <c r="M3025" s="249" t="s">
        <v>1953</v>
      </c>
      <c r="N3025" s="236">
        <v>2124</v>
      </c>
      <c r="O3025" s="236" t="s">
        <v>44</v>
      </c>
      <c r="P3025" s="240"/>
      <c r="Q3025" s="241" t="s">
        <v>14</v>
      </c>
      <c r="R3025" s="242"/>
      <c r="S3025" s="243" t="s">
        <v>307</v>
      </c>
      <c r="T3025" s="244">
        <v>151</v>
      </c>
      <c r="U3025" s="244" t="s">
        <v>465</v>
      </c>
    </row>
    <row r="3026" spans="1:21" ht="40.799999999999997" hidden="1" x14ac:dyDescent="0.3">
      <c r="A3026" s="232">
        <v>42203</v>
      </c>
      <c r="B3026" s="233" t="s">
        <v>310</v>
      </c>
      <c r="C3026" s="234" t="s">
        <v>15</v>
      </c>
      <c r="D3026" s="235">
        <v>1</v>
      </c>
      <c r="E3026" s="248">
        <v>153435</v>
      </c>
      <c r="F3026" s="248"/>
      <c r="G3026" s="236" t="s">
        <v>306</v>
      </c>
      <c r="H3026" s="245">
        <v>1048.32</v>
      </c>
      <c r="I3026" s="238">
        <v>1719329094</v>
      </c>
      <c r="J3026" s="239" t="s">
        <v>1954</v>
      </c>
      <c r="K3026" s="239" t="s">
        <v>1636</v>
      </c>
      <c r="L3026" s="236" t="s">
        <v>1926</v>
      </c>
      <c r="M3026" s="249" t="s">
        <v>1955</v>
      </c>
      <c r="N3026" s="236">
        <v>990</v>
      </c>
      <c r="O3026" s="236" t="s">
        <v>35</v>
      </c>
      <c r="P3026" s="240"/>
      <c r="Q3026" s="241" t="s">
        <v>14</v>
      </c>
      <c r="R3026" s="242"/>
      <c r="S3026" s="243" t="s">
        <v>307</v>
      </c>
      <c r="T3026" s="244">
        <v>152</v>
      </c>
      <c r="U3026" s="244" t="s">
        <v>465</v>
      </c>
    </row>
    <row r="3027" spans="1:21" ht="40.799999999999997" hidden="1" x14ac:dyDescent="0.3">
      <c r="A3027" s="232">
        <v>42203</v>
      </c>
      <c r="B3027" s="233" t="s">
        <v>305</v>
      </c>
      <c r="C3027" s="234" t="s">
        <v>21</v>
      </c>
      <c r="D3027" s="235">
        <v>1</v>
      </c>
      <c r="E3027" s="236">
        <v>153436</v>
      </c>
      <c r="F3027" s="236"/>
      <c r="G3027" s="236" t="s">
        <v>306</v>
      </c>
      <c r="H3027" s="237">
        <v>526.4</v>
      </c>
      <c r="I3027" s="238">
        <v>1719329094</v>
      </c>
      <c r="J3027" s="239" t="s">
        <v>1954</v>
      </c>
      <c r="K3027" s="239" t="s">
        <v>1636</v>
      </c>
      <c r="L3027" s="236" t="s">
        <v>1926</v>
      </c>
      <c r="M3027" s="236" t="s">
        <v>17</v>
      </c>
      <c r="N3027" s="236" t="s">
        <v>19</v>
      </c>
      <c r="O3027" s="236" t="s">
        <v>19</v>
      </c>
      <c r="P3027" s="240" t="s">
        <v>574</v>
      </c>
      <c r="Q3027" s="241" t="s">
        <v>14</v>
      </c>
      <c r="R3027" s="242"/>
      <c r="S3027" s="243" t="s">
        <v>307</v>
      </c>
      <c r="T3027" s="244">
        <v>152</v>
      </c>
      <c r="U3027" s="244" t="s">
        <v>465</v>
      </c>
    </row>
    <row r="3028" spans="1:21" ht="40.799999999999997" hidden="1" x14ac:dyDescent="0.3">
      <c r="A3028" s="232">
        <v>42203</v>
      </c>
      <c r="B3028" s="233" t="s">
        <v>309</v>
      </c>
      <c r="C3028" s="234" t="s">
        <v>1441</v>
      </c>
      <c r="D3028" s="235">
        <v>1</v>
      </c>
      <c r="E3028" s="248">
        <v>153437</v>
      </c>
      <c r="F3028" s="248"/>
      <c r="G3028" s="236" t="s">
        <v>306</v>
      </c>
      <c r="H3028" s="245">
        <v>319.2</v>
      </c>
      <c r="I3028" s="238">
        <v>1719329094</v>
      </c>
      <c r="J3028" s="239" t="s">
        <v>1954</v>
      </c>
      <c r="K3028" s="239" t="s">
        <v>1636</v>
      </c>
      <c r="L3028" s="236" t="s">
        <v>1926</v>
      </c>
      <c r="M3028" s="236" t="s">
        <v>17</v>
      </c>
      <c r="N3028" s="236" t="s">
        <v>18</v>
      </c>
      <c r="O3028" s="236" t="s">
        <v>19</v>
      </c>
      <c r="P3028" s="240" t="s">
        <v>311</v>
      </c>
      <c r="Q3028" s="241" t="s">
        <v>14</v>
      </c>
      <c r="R3028" s="242"/>
      <c r="S3028" s="243" t="s">
        <v>308</v>
      </c>
      <c r="T3028" s="244">
        <v>152</v>
      </c>
      <c r="U3028" s="244" t="s">
        <v>465</v>
      </c>
    </row>
    <row r="3029" spans="1:21" ht="40.799999999999997" hidden="1" x14ac:dyDescent="0.3">
      <c r="A3029" s="232"/>
      <c r="B3029" s="233" t="s">
        <v>317</v>
      </c>
      <c r="C3029" s="234" t="s">
        <v>43</v>
      </c>
      <c r="D3029" s="235">
        <v>1</v>
      </c>
      <c r="E3029" s="236">
        <v>153438</v>
      </c>
      <c r="F3029" s="236"/>
      <c r="G3029" s="236" t="s">
        <v>306</v>
      </c>
      <c r="H3029" s="245">
        <v>248.75</v>
      </c>
      <c r="I3029" s="238">
        <v>1719329094</v>
      </c>
      <c r="J3029" s="239" t="s">
        <v>1954</v>
      </c>
      <c r="K3029" s="239" t="s">
        <v>1636</v>
      </c>
      <c r="L3029" s="236" t="s">
        <v>1926</v>
      </c>
      <c r="M3029" s="249" t="s">
        <v>1956</v>
      </c>
      <c r="N3029" s="236">
        <v>2124</v>
      </c>
      <c r="O3029" s="236" t="s">
        <v>44</v>
      </c>
      <c r="P3029" s="240"/>
      <c r="Q3029" s="241" t="s">
        <v>14</v>
      </c>
      <c r="R3029" s="242"/>
      <c r="S3029" s="243" t="s">
        <v>307</v>
      </c>
      <c r="T3029" s="244">
        <v>152</v>
      </c>
      <c r="U3029" s="244" t="s">
        <v>465</v>
      </c>
    </row>
    <row r="3030" spans="1:21" ht="40.799999999999997" hidden="1" x14ac:dyDescent="0.3">
      <c r="A3030" s="232"/>
      <c r="B3030" s="233" t="s">
        <v>866</v>
      </c>
      <c r="C3030" s="234" t="s">
        <v>1426</v>
      </c>
      <c r="D3030" s="235">
        <v>1</v>
      </c>
      <c r="E3030" s="248">
        <v>153439</v>
      </c>
      <c r="F3030" s="248"/>
      <c r="G3030" s="236" t="s">
        <v>306</v>
      </c>
      <c r="H3030" s="245">
        <v>35</v>
      </c>
      <c r="I3030" s="238">
        <v>1704922739</v>
      </c>
      <c r="J3030" s="239" t="s">
        <v>1957</v>
      </c>
      <c r="K3030" s="239" t="s">
        <v>1636</v>
      </c>
      <c r="L3030" s="236" t="s">
        <v>1926</v>
      </c>
      <c r="M3030" s="249" t="s">
        <v>17</v>
      </c>
      <c r="N3030" s="236" t="s">
        <v>1929</v>
      </c>
      <c r="O3030" s="236" t="s">
        <v>19</v>
      </c>
      <c r="P3030" s="240"/>
      <c r="Q3030" s="241" t="s">
        <v>14</v>
      </c>
      <c r="R3030" s="242"/>
      <c r="S3030" s="243" t="s">
        <v>307</v>
      </c>
      <c r="T3030" s="373">
        <v>153</v>
      </c>
      <c r="U3030" s="244"/>
    </row>
    <row r="3031" spans="1:21" ht="40.799999999999997" hidden="1" x14ac:dyDescent="0.3">
      <c r="A3031" s="232">
        <v>42203</v>
      </c>
      <c r="B3031" s="233" t="s">
        <v>310</v>
      </c>
      <c r="C3031" s="234" t="s">
        <v>15</v>
      </c>
      <c r="D3031" s="235">
        <v>1</v>
      </c>
      <c r="E3031" s="236">
        <v>153440</v>
      </c>
      <c r="F3031" s="236"/>
      <c r="G3031" s="236" t="s">
        <v>306</v>
      </c>
      <c r="H3031" s="245">
        <v>938.85</v>
      </c>
      <c r="I3031" s="238">
        <v>1704922739</v>
      </c>
      <c r="J3031" s="239" t="s">
        <v>1957</v>
      </c>
      <c r="K3031" s="239" t="s">
        <v>1636</v>
      </c>
      <c r="L3031" s="236" t="s">
        <v>1926</v>
      </c>
      <c r="M3031" s="249" t="s">
        <v>1958</v>
      </c>
      <c r="N3031" s="236">
        <v>2032</v>
      </c>
      <c r="O3031" s="236" t="s">
        <v>13</v>
      </c>
      <c r="P3031" s="240"/>
      <c r="Q3031" s="241" t="s">
        <v>14</v>
      </c>
      <c r="R3031" s="242"/>
      <c r="S3031" s="243" t="s">
        <v>307</v>
      </c>
      <c r="T3031" s="244">
        <v>153</v>
      </c>
      <c r="U3031" s="244"/>
    </row>
    <row r="3032" spans="1:21" ht="40.799999999999997" hidden="1" x14ac:dyDescent="0.3">
      <c r="A3032" s="232">
        <v>42203</v>
      </c>
      <c r="B3032" s="233" t="s">
        <v>305</v>
      </c>
      <c r="C3032" s="234" t="s">
        <v>21</v>
      </c>
      <c r="D3032" s="235">
        <v>1</v>
      </c>
      <c r="E3032" s="248">
        <v>153441</v>
      </c>
      <c r="F3032" s="248"/>
      <c r="G3032" s="236" t="s">
        <v>306</v>
      </c>
      <c r="H3032" s="237">
        <v>526.4</v>
      </c>
      <c r="I3032" s="238">
        <v>1704922739</v>
      </c>
      <c r="J3032" s="239" t="s">
        <v>1957</v>
      </c>
      <c r="K3032" s="239" t="s">
        <v>1636</v>
      </c>
      <c r="L3032" s="236" t="s">
        <v>1926</v>
      </c>
      <c r="M3032" s="236" t="s">
        <v>17</v>
      </c>
      <c r="N3032" s="236" t="s">
        <v>19</v>
      </c>
      <c r="O3032" s="236" t="s">
        <v>19</v>
      </c>
      <c r="P3032" s="240" t="s">
        <v>574</v>
      </c>
      <c r="Q3032" s="241" t="s">
        <v>14</v>
      </c>
      <c r="R3032" s="242"/>
      <c r="S3032" s="243" t="s">
        <v>307</v>
      </c>
      <c r="T3032" s="244">
        <v>153</v>
      </c>
      <c r="U3032" s="244"/>
    </row>
    <row r="3033" spans="1:21" ht="40.799999999999997" hidden="1" x14ac:dyDescent="0.3">
      <c r="A3033" s="232">
        <v>42203</v>
      </c>
      <c r="B3033" s="233" t="s">
        <v>309</v>
      </c>
      <c r="C3033" s="234" t="s">
        <v>34</v>
      </c>
      <c r="D3033" s="235">
        <v>1</v>
      </c>
      <c r="E3033" s="236">
        <v>153442</v>
      </c>
      <c r="F3033" s="236"/>
      <c r="G3033" s="236" t="s">
        <v>306</v>
      </c>
      <c r="H3033" s="245">
        <v>70.31</v>
      </c>
      <c r="I3033" s="238">
        <v>1704922739</v>
      </c>
      <c r="J3033" s="239" t="s">
        <v>1957</v>
      </c>
      <c r="K3033" s="239" t="s">
        <v>1636</v>
      </c>
      <c r="L3033" s="236" t="s">
        <v>1926</v>
      </c>
      <c r="M3033" s="236" t="s">
        <v>17</v>
      </c>
      <c r="N3033" s="236" t="s">
        <v>18</v>
      </c>
      <c r="O3033" s="236" t="s">
        <v>19</v>
      </c>
      <c r="P3033" s="240" t="s">
        <v>1512</v>
      </c>
      <c r="Q3033" s="241" t="s">
        <v>14</v>
      </c>
      <c r="R3033" s="242"/>
      <c r="S3033" s="243" t="s">
        <v>307</v>
      </c>
      <c r="T3033" s="244">
        <v>153</v>
      </c>
      <c r="U3033" s="244"/>
    </row>
    <row r="3034" spans="1:21" ht="61.2" hidden="1" x14ac:dyDescent="0.3">
      <c r="A3034" s="232"/>
      <c r="B3034" s="233"/>
      <c r="C3034" s="234" t="s">
        <v>1959</v>
      </c>
      <c r="D3034" s="235">
        <v>1</v>
      </c>
      <c r="E3034" s="236">
        <v>153443</v>
      </c>
      <c r="F3034" s="236"/>
      <c r="G3034" s="236" t="s">
        <v>306</v>
      </c>
      <c r="H3034" s="245">
        <v>129.30000000000001</v>
      </c>
      <c r="I3034" s="256">
        <v>1711805679</v>
      </c>
      <c r="J3034" s="257" t="s">
        <v>1960</v>
      </c>
      <c r="K3034" s="239" t="s">
        <v>1933</v>
      </c>
      <c r="L3034" s="236" t="s">
        <v>1926</v>
      </c>
      <c r="M3034" s="249" t="s">
        <v>17</v>
      </c>
      <c r="N3034" s="236" t="s">
        <v>1929</v>
      </c>
      <c r="O3034" s="236" t="s">
        <v>19</v>
      </c>
      <c r="P3034" s="240"/>
      <c r="Q3034" s="241" t="s">
        <v>14</v>
      </c>
      <c r="R3034" s="242"/>
      <c r="S3034" s="243" t="s">
        <v>307</v>
      </c>
      <c r="T3034" s="244">
        <v>154</v>
      </c>
      <c r="U3034" s="244" t="s">
        <v>465</v>
      </c>
    </row>
    <row r="3035" spans="1:21" ht="61.2" hidden="1" x14ac:dyDescent="0.3">
      <c r="A3035" s="232"/>
      <c r="B3035" s="233" t="s">
        <v>866</v>
      </c>
      <c r="C3035" s="234" t="s">
        <v>1426</v>
      </c>
      <c r="D3035" s="235">
        <v>1</v>
      </c>
      <c r="E3035" s="236">
        <v>153444</v>
      </c>
      <c r="F3035" s="236"/>
      <c r="G3035" s="236" t="s">
        <v>306</v>
      </c>
      <c r="H3035" s="245">
        <v>35</v>
      </c>
      <c r="I3035" s="256">
        <v>1711805679</v>
      </c>
      <c r="J3035" s="257" t="s">
        <v>1960</v>
      </c>
      <c r="K3035" s="239" t="s">
        <v>1933</v>
      </c>
      <c r="L3035" s="236" t="s">
        <v>1926</v>
      </c>
      <c r="M3035" s="249" t="s">
        <v>17</v>
      </c>
      <c r="N3035" s="236" t="s">
        <v>1929</v>
      </c>
      <c r="O3035" s="236" t="s">
        <v>19</v>
      </c>
      <c r="P3035" s="240"/>
      <c r="Q3035" s="241" t="s">
        <v>14</v>
      </c>
      <c r="R3035" s="242"/>
      <c r="S3035" s="243" t="s">
        <v>307</v>
      </c>
      <c r="T3035" s="244">
        <v>154</v>
      </c>
      <c r="U3035" s="244" t="s">
        <v>465</v>
      </c>
    </row>
    <row r="3036" spans="1:21" ht="61.2" hidden="1" x14ac:dyDescent="0.3">
      <c r="A3036" s="232">
        <v>42203</v>
      </c>
      <c r="B3036" s="233" t="s">
        <v>310</v>
      </c>
      <c r="C3036" s="234" t="s">
        <v>15</v>
      </c>
      <c r="D3036" s="235">
        <v>1</v>
      </c>
      <c r="E3036" s="248">
        <v>153445</v>
      </c>
      <c r="F3036" s="248"/>
      <c r="G3036" s="236" t="s">
        <v>306</v>
      </c>
      <c r="H3036" s="245">
        <v>1048.32</v>
      </c>
      <c r="I3036" s="256">
        <v>1711805679</v>
      </c>
      <c r="J3036" s="257" t="s">
        <v>1960</v>
      </c>
      <c r="K3036" s="239" t="s">
        <v>1933</v>
      </c>
      <c r="L3036" s="236" t="s">
        <v>1926</v>
      </c>
      <c r="M3036" s="249" t="s">
        <v>1961</v>
      </c>
      <c r="N3036" s="236">
        <v>990</v>
      </c>
      <c r="O3036" s="236" t="s">
        <v>35</v>
      </c>
      <c r="P3036" s="240"/>
      <c r="Q3036" s="241" t="s">
        <v>14</v>
      </c>
      <c r="R3036" s="242"/>
      <c r="S3036" s="243" t="s">
        <v>307</v>
      </c>
      <c r="T3036" s="244">
        <v>154</v>
      </c>
      <c r="U3036" s="244" t="s">
        <v>465</v>
      </c>
    </row>
    <row r="3037" spans="1:21" ht="48" hidden="1" x14ac:dyDescent="0.3">
      <c r="A3037" s="592">
        <v>42195</v>
      </c>
      <c r="B3037" s="593" t="s">
        <v>318</v>
      </c>
      <c r="C3037" s="581" t="s">
        <v>12</v>
      </c>
      <c r="D3037" s="594">
        <v>1</v>
      </c>
      <c r="E3037" s="605">
        <v>153270</v>
      </c>
      <c r="F3037" s="605"/>
      <c r="G3037" s="594" t="s">
        <v>306</v>
      </c>
      <c r="H3037" s="595">
        <v>1738.44</v>
      </c>
      <c r="I3037" s="596">
        <v>1711805679</v>
      </c>
      <c r="J3037" s="597" t="s">
        <v>1960</v>
      </c>
      <c r="K3037" s="597" t="s">
        <v>1651</v>
      </c>
      <c r="L3037" s="594" t="s">
        <v>1794</v>
      </c>
      <c r="M3037" s="598" t="s">
        <v>1962</v>
      </c>
      <c r="N3037" s="594">
        <v>8570</v>
      </c>
      <c r="O3037" s="594" t="s">
        <v>13</v>
      </c>
      <c r="P3037" s="579" t="s">
        <v>3646</v>
      </c>
      <c r="Q3037" s="606" t="s">
        <v>14</v>
      </c>
      <c r="R3037" s="599"/>
      <c r="S3037" s="590" t="s">
        <v>308</v>
      </c>
      <c r="T3037" s="600">
        <v>117</v>
      </c>
      <c r="U3037" s="600" t="s">
        <v>465</v>
      </c>
    </row>
    <row r="3038" spans="1:21" ht="61.2" hidden="1" x14ac:dyDescent="0.3">
      <c r="A3038" s="232">
        <v>42203</v>
      </c>
      <c r="B3038" s="233" t="s">
        <v>305</v>
      </c>
      <c r="C3038" s="234" t="s">
        <v>1586</v>
      </c>
      <c r="D3038" s="235">
        <v>1</v>
      </c>
      <c r="E3038" s="248">
        <v>153446</v>
      </c>
      <c r="F3038" s="248"/>
      <c r="G3038" s="236" t="s">
        <v>306</v>
      </c>
      <c r="H3038" s="237">
        <v>700</v>
      </c>
      <c r="I3038" s="256">
        <v>1711805679</v>
      </c>
      <c r="J3038" s="257" t="s">
        <v>1960</v>
      </c>
      <c r="K3038" s="239" t="s">
        <v>1933</v>
      </c>
      <c r="L3038" s="236" t="s">
        <v>1926</v>
      </c>
      <c r="M3038" s="236" t="s">
        <v>17</v>
      </c>
      <c r="N3038" s="236" t="s">
        <v>19</v>
      </c>
      <c r="O3038" s="236" t="s">
        <v>19</v>
      </c>
      <c r="P3038" s="240" t="s">
        <v>872</v>
      </c>
      <c r="Q3038" s="241" t="s">
        <v>14</v>
      </c>
      <c r="R3038" s="242"/>
      <c r="S3038" s="243" t="s">
        <v>307</v>
      </c>
      <c r="T3038" s="244">
        <v>154</v>
      </c>
      <c r="U3038" s="244" t="s">
        <v>465</v>
      </c>
    </row>
    <row r="3039" spans="1:21" ht="61.2" hidden="1" x14ac:dyDescent="0.3">
      <c r="A3039" s="232"/>
      <c r="B3039" s="233" t="s">
        <v>320</v>
      </c>
      <c r="C3039" s="234" t="s">
        <v>33</v>
      </c>
      <c r="D3039" s="235">
        <v>1</v>
      </c>
      <c r="E3039" s="236">
        <v>153447</v>
      </c>
      <c r="F3039" s="236"/>
      <c r="G3039" s="236" t="s">
        <v>306</v>
      </c>
      <c r="H3039" s="245">
        <v>123.2</v>
      </c>
      <c r="I3039" s="256">
        <v>1711805679</v>
      </c>
      <c r="J3039" s="257" t="s">
        <v>1960</v>
      </c>
      <c r="K3039" s="239" t="s">
        <v>1933</v>
      </c>
      <c r="L3039" s="236" t="s">
        <v>1926</v>
      </c>
      <c r="M3039" s="249" t="s">
        <v>17</v>
      </c>
      <c r="N3039" s="236" t="s">
        <v>19</v>
      </c>
      <c r="O3039" s="236" t="s">
        <v>19</v>
      </c>
      <c r="P3039" s="240"/>
      <c r="Q3039" s="241" t="s">
        <v>14</v>
      </c>
      <c r="R3039" s="242"/>
      <c r="S3039" s="243" t="s">
        <v>307</v>
      </c>
      <c r="T3039" s="244">
        <v>154</v>
      </c>
      <c r="U3039" s="244" t="s">
        <v>465</v>
      </c>
    </row>
    <row r="3040" spans="1:21" ht="61.2" hidden="1" x14ac:dyDescent="0.3">
      <c r="A3040" s="232"/>
      <c r="B3040" s="233" t="s">
        <v>897</v>
      </c>
      <c r="C3040" s="234" t="s">
        <v>898</v>
      </c>
      <c r="D3040" s="235">
        <v>1</v>
      </c>
      <c r="E3040" s="248">
        <v>153449</v>
      </c>
      <c r="F3040" s="248"/>
      <c r="G3040" s="236" t="s">
        <v>306</v>
      </c>
      <c r="H3040" s="245">
        <v>7.64</v>
      </c>
      <c r="I3040" s="256">
        <v>1711805679</v>
      </c>
      <c r="J3040" s="257" t="s">
        <v>1960</v>
      </c>
      <c r="K3040" s="239" t="s">
        <v>1933</v>
      </c>
      <c r="L3040" s="236" t="s">
        <v>1926</v>
      </c>
      <c r="M3040" s="249" t="s">
        <v>17</v>
      </c>
      <c r="N3040" s="236" t="s">
        <v>19</v>
      </c>
      <c r="O3040" s="236" t="s">
        <v>19</v>
      </c>
      <c r="P3040" s="240"/>
      <c r="Q3040" s="241" t="s">
        <v>14</v>
      </c>
      <c r="R3040" s="242"/>
      <c r="S3040" s="243" t="s">
        <v>307</v>
      </c>
      <c r="T3040" s="244">
        <v>154</v>
      </c>
      <c r="U3040" s="244" t="s">
        <v>465</v>
      </c>
    </row>
    <row r="3041" spans="1:21" ht="61.2" hidden="1" x14ac:dyDescent="0.3">
      <c r="A3041" s="232">
        <v>42203</v>
      </c>
      <c r="B3041" s="233" t="s">
        <v>309</v>
      </c>
      <c r="C3041" s="234" t="s">
        <v>919</v>
      </c>
      <c r="D3041" s="235">
        <v>1</v>
      </c>
      <c r="E3041" s="236">
        <v>153450</v>
      </c>
      <c r="F3041" s="236"/>
      <c r="G3041" s="236" t="s">
        <v>306</v>
      </c>
      <c r="H3041" s="245">
        <v>70.31</v>
      </c>
      <c r="I3041" s="256">
        <v>1711805679</v>
      </c>
      <c r="J3041" s="257" t="s">
        <v>1960</v>
      </c>
      <c r="K3041" s="239" t="s">
        <v>1933</v>
      </c>
      <c r="L3041" s="236" t="s">
        <v>1926</v>
      </c>
      <c r="M3041" s="236" t="s">
        <v>17</v>
      </c>
      <c r="N3041" s="236" t="s">
        <v>18</v>
      </c>
      <c r="O3041" s="236" t="s">
        <v>19</v>
      </c>
      <c r="P3041" s="240" t="s">
        <v>862</v>
      </c>
      <c r="Q3041" s="241" t="s">
        <v>14</v>
      </c>
      <c r="R3041" s="242"/>
      <c r="S3041" s="243" t="s">
        <v>307</v>
      </c>
      <c r="T3041" s="244">
        <v>154</v>
      </c>
      <c r="U3041" s="244" t="s">
        <v>465</v>
      </c>
    </row>
    <row r="3042" spans="1:21" ht="61.2" hidden="1" x14ac:dyDescent="0.3">
      <c r="A3042" s="232">
        <v>42203</v>
      </c>
      <c r="B3042" s="233" t="s">
        <v>309</v>
      </c>
      <c r="C3042" s="234" t="s">
        <v>919</v>
      </c>
      <c r="D3042" s="235">
        <v>1</v>
      </c>
      <c r="E3042" s="236">
        <v>153451</v>
      </c>
      <c r="F3042" s="236"/>
      <c r="G3042" s="236" t="s">
        <v>306</v>
      </c>
      <c r="H3042" s="245">
        <v>70.31</v>
      </c>
      <c r="I3042" s="256">
        <v>1711805679</v>
      </c>
      <c r="J3042" s="257" t="s">
        <v>1960</v>
      </c>
      <c r="K3042" s="239" t="s">
        <v>1933</v>
      </c>
      <c r="L3042" s="236" t="s">
        <v>1926</v>
      </c>
      <c r="M3042" s="236" t="s">
        <v>17</v>
      </c>
      <c r="N3042" s="236" t="s">
        <v>18</v>
      </c>
      <c r="O3042" s="236" t="s">
        <v>19</v>
      </c>
      <c r="P3042" s="240" t="s">
        <v>862</v>
      </c>
      <c r="Q3042" s="241" t="s">
        <v>14</v>
      </c>
      <c r="R3042" s="242"/>
      <c r="S3042" s="243" t="s">
        <v>307</v>
      </c>
      <c r="T3042" s="244">
        <v>154</v>
      </c>
      <c r="U3042" s="244" t="s">
        <v>465</v>
      </c>
    </row>
    <row r="3043" spans="1:21" ht="61.2" hidden="1" x14ac:dyDescent="0.3">
      <c r="A3043" s="232">
        <v>42203</v>
      </c>
      <c r="B3043" s="233" t="s">
        <v>309</v>
      </c>
      <c r="C3043" s="234" t="s">
        <v>34</v>
      </c>
      <c r="D3043" s="235">
        <v>1</v>
      </c>
      <c r="E3043" s="236">
        <v>153452</v>
      </c>
      <c r="F3043" s="236"/>
      <c r="G3043" s="236" t="s">
        <v>306</v>
      </c>
      <c r="H3043" s="245">
        <v>70.31</v>
      </c>
      <c r="I3043" s="256">
        <v>1711805679</v>
      </c>
      <c r="J3043" s="257" t="s">
        <v>1960</v>
      </c>
      <c r="K3043" s="239" t="s">
        <v>1933</v>
      </c>
      <c r="L3043" s="236" t="s">
        <v>1926</v>
      </c>
      <c r="M3043" s="236" t="s">
        <v>17</v>
      </c>
      <c r="N3043" s="236" t="s">
        <v>18</v>
      </c>
      <c r="O3043" s="236" t="s">
        <v>19</v>
      </c>
      <c r="P3043" s="240" t="s">
        <v>1425</v>
      </c>
      <c r="Q3043" s="241" t="s">
        <v>14</v>
      </c>
      <c r="R3043" s="242"/>
      <c r="S3043" s="243" t="s">
        <v>307</v>
      </c>
      <c r="T3043" s="244">
        <v>154</v>
      </c>
      <c r="U3043" s="244" t="s">
        <v>465</v>
      </c>
    </row>
    <row r="3044" spans="1:21" ht="61.2" hidden="1" x14ac:dyDescent="0.3">
      <c r="A3044" s="232">
        <v>42203</v>
      </c>
      <c r="B3044" s="233" t="s">
        <v>317</v>
      </c>
      <c r="C3044" s="234" t="s">
        <v>43</v>
      </c>
      <c r="D3044" s="235">
        <v>1</v>
      </c>
      <c r="E3044" s="248">
        <v>153453</v>
      </c>
      <c r="F3044" s="248"/>
      <c r="G3044" s="236" t="s">
        <v>306</v>
      </c>
      <c r="H3044" s="245">
        <v>248.75</v>
      </c>
      <c r="I3044" s="256">
        <v>1711805679</v>
      </c>
      <c r="J3044" s="257" t="s">
        <v>1960</v>
      </c>
      <c r="K3044" s="239" t="s">
        <v>1933</v>
      </c>
      <c r="L3044" s="236" t="s">
        <v>1926</v>
      </c>
      <c r="M3044" s="249" t="s">
        <v>1963</v>
      </c>
      <c r="N3044" s="236">
        <v>2124</v>
      </c>
      <c r="O3044" s="236" t="s">
        <v>44</v>
      </c>
      <c r="P3044" s="240"/>
      <c r="Q3044" s="241" t="s">
        <v>14</v>
      </c>
      <c r="R3044" s="242"/>
      <c r="S3044" s="243" t="s">
        <v>307</v>
      </c>
      <c r="T3044" s="244">
        <v>154</v>
      </c>
      <c r="U3044" s="244" t="s">
        <v>465</v>
      </c>
    </row>
    <row r="3045" spans="1:21" ht="40.799999999999997" hidden="1" x14ac:dyDescent="0.3">
      <c r="A3045" s="232"/>
      <c r="B3045" s="233" t="s">
        <v>866</v>
      </c>
      <c r="C3045" s="234" t="s">
        <v>1426</v>
      </c>
      <c r="D3045" s="235">
        <v>1</v>
      </c>
      <c r="E3045" s="236">
        <v>153454</v>
      </c>
      <c r="F3045" s="236"/>
      <c r="G3045" s="236" t="s">
        <v>306</v>
      </c>
      <c r="H3045" s="245">
        <v>35</v>
      </c>
      <c r="I3045" s="238">
        <v>1311960197</v>
      </c>
      <c r="J3045" s="239" t="s">
        <v>1964</v>
      </c>
      <c r="K3045" s="239" t="s">
        <v>1636</v>
      </c>
      <c r="L3045" s="236" t="s">
        <v>1926</v>
      </c>
      <c r="M3045" s="249" t="s">
        <v>17</v>
      </c>
      <c r="N3045" s="236" t="s">
        <v>1929</v>
      </c>
      <c r="O3045" s="236" t="s">
        <v>19</v>
      </c>
      <c r="P3045" s="240"/>
      <c r="Q3045" s="241" t="s">
        <v>14</v>
      </c>
      <c r="R3045" s="242"/>
      <c r="S3045" s="243" t="s">
        <v>307</v>
      </c>
      <c r="T3045" s="244">
        <v>155</v>
      </c>
      <c r="U3045" s="244" t="s">
        <v>465</v>
      </c>
    </row>
    <row r="3046" spans="1:21" ht="38.4" hidden="1" x14ac:dyDescent="0.3">
      <c r="A3046" s="592">
        <v>42203</v>
      </c>
      <c r="B3046" s="593" t="s">
        <v>318</v>
      </c>
      <c r="C3046" s="581" t="s">
        <v>12</v>
      </c>
      <c r="D3046" s="594">
        <v>1</v>
      </c>
      <c r="E3046" s="605">
        <v>153455</v>
      </c>
      <c r="F3046" s="605"/>
      <c r="G3046" s="594" t="s">
        <v>306</v>
      </c>
      <c r="H3046" s="595">
        <v>1749.21</v>
      </c>
      <c r="I3046" s="596">
        <v>1311960197</v>
      </c>
      <c r="J3046" s="597" t="s">
        <v>1964</v>
      </c>
      <c r="K3046" s="597" t="s">
        <v>1636</v>
      </c>
      <c r="L3046" s="594" t="s">
        <v>1926</v>
      </c>
      <c r="M3046" s="598" t="s">
        <v>1965</v>
      </c>
      <c r="N3046" s="594">
        <v>8560</v>
      </c>
      <c r="O3046" s="594" t="s">
        <v>13</v>
      </c>
      <c r="P3046" s="579" t="s">
        <v>3646</v>
      </c>
      <c r="Q3046" s="606" t="s">
        <v>14</v>
      </c>
      <c r="R3046" s="599"/>
      <c r="S3046" s="590" t="s">
        <v>308</v>
      </c>
      <c r="T3046" s="600">
        <v>155</v>
      </c>
      <c r="U3046" s="600" t="s">
        <v>465</v>
      </c>
    </row>
    <row r="3047" spans="1:21" ht="40.799999999999997" hidden="1" x14ac:dyDescent="0.3">
      <c r="A3047" s="232">
        <v>42203</v>
      </c>
      <c r="B3047" s="233" t="s">
        <v>305</v>
      </c>
      <c r="C3047" s="234" t="s">
        <v>21</v>
      </c>
      <c r="D3047" s="235">
        <v>1</v>
      </c>
      <c r="E3047" s="236">
        <v>153456</v>
      </c>
      <c r="F3047" s="236"/>
      <c r="G3047" s="236" t="s">
        <v>306</v>
      </c>
      <c r="H3047" s="237">
        <v>526.4</v>
      </c>
      <c r="I3047" s="238">
        <v>1311960197</v>
      </c>
      <c r="J3047" s="239" t="s">
        <v>1964</v>
      </c>
      <c r="K3047" s="239" t="s">
        <v>1636</v>
      </c>
      <c r="L3047" s="236" t="s">
        <v>1926</v>
      </c>
      <c r="M3047" s="236" t="s">
        <v>17</v>
      </c>
      <c r="N3047" s="236" t="s">
        <v>19</v>
      </c>
      <c r="O3047" s="236" t="s">
        <v>19</v>
      </c>
      <c r="P3047" s="240" t="s">
        <v>574</v>
      </c>
      <c r="Q3047" s="241" t="s">
        <v>14</v>
      </c>
      <c r="R3047" s="242"/>
      <c r="S3047" s="243" t="s">
        <v>307</v>
      </c>
      <c r="T3047" s="244">
        <v>155</v>
      </c>
      <c r="U3047" s="244" t="s">
        <v>465</v>
      </c>
    </row>
    <row r="3048" spans="1:21" ht="40.799999999999997" hidden="1" x14ac:dyDescent="0.3">
      <c r="A3048" s="232"/>
      <c r="B3048" s="233" t="s">
        <v>897</v>
      </c>
      <c r="C3048" s="234" t="s">
        <v>898</v>
      </c>
      <c r="D3048" s="235">
        <v>1</v>
      </c>
      <c r="E3048" s="248">
        <v>153457</v>
      </c>
      <c r="F3048" s="248"/>
      <c r="G3048" s="236" t="s">
        <v>306</v>
      </c>
      <c r="H3048" s="245">
        <v>7.64</v>
      </c>
      <c r="I3048" s="238">
        <v>1311960197</v>
      </c>
      <c r="J3048" s="239" t="s">
        <v>1964</v>
      </c>
      <c r="K3048" s="239" t="s">
        <v>1636</v>
      </c>
      <c r="L3048" s="236" t="s">
        <v>1926</v>
      </c>
      <c r="M3048" s="249" t="s">
        <v>17</v>
      </c>
      <c r="N3048" s="236" t="s">
        <v>19</v>
      </c>
      <c r="O3048" s="236" t="s">
        <v>19</v>
      </c>
      <c r="P3048" s="240"/>
      <c r="Q3048" s="241" t="s">
        <v>14</v>
      </c>
      <c r="R3048" s="242"/>
      <c r="S3048" s="243" t="s">
        <v>307</v>
      </c>
      <c r="T3048" s="244">
        <v>155</v>
      </c>
      <c r="U3048" s="244" t="s">
        <v>465</v>
      </c>
    </row>
    <row r="3049" spans="1:21" ht="40.799999999999997" hidden="1" x14ac:dyDescent="0.3">
      <c r="A3049" s="232">
        <v>42203</v>
      </c>
      <c r="B3049" s="233" t="s">
        <v>309</v>
      </c>
      <c r="C3049" s="234" t="s">
        <v>1418</v>
      </c>
      <c r="D3049" s="235">
        <v>1</v>
      </c>
      <c r="E3049" s="236">
        <v>153458</v>
      </c>
      <c r="F3049" s="236"/>
      <c r="G3049" s="236" t="s">
        <v>306</v>
      </c>
      <c r="H3049" s="245">
        <v>319.2</v>
      </c>
      <c r="I3049" s="238">
        <v>1311960197</v>
      </c>
      <c r="J3049" s="239" t="s">
        <v>1964</v>
      </c>
      <c r="K3049" s="239" t="s">
        <v>1636</v>
      </c>
      <c r="L3049" s="236" t="s">
        <v>1926</v>
      </c>
      <c r="M3049" s="236" t="s">
        <v>17</v>
      </c>
      <c r="N3049" s="236" t="s">
        <v>18</v>
      </c>
      <c r="O3049" s="236" t="s">
        <v>19</v>
      </c>
      <c r="P3049" s="247" t="s">
        <v>1437</v>
      </c>
      <c r="Q3049" s="241" t="s">
        <v>14</v>
      </c>
      <c r="R3049" s="242"/>
      <c r="S3049" s="243" t="s">
        <v>307</v>
      </c>
      <c r="T3049" s="244">
        <v>155</v>
      </c>
      <c r="U3049" s="244" t="s">
        <v>465</v>
      </c>
    </row>
    <row r="3050" spans="1:21" ht="40.799999999999997" hidden="1" x14ac:dyDescent="0.3">
      <c r="A3050" s="232"/>
      <c r="B3050" s="233" t="s">
        <v>866</v>
      </c>
      <c r="C3050" s="234" t="s">
        <v>1426</v>
      </c>
      <c r="D3050" s="235">
        <v>1</v>
      </c>
      <c r="E3050" s="248">
        <v>153459</v>
      </c>
      <c r="F3050" s="248"/>
      <c r="G3050" s="236" t="s">
        <v>306</v>
      </c>
      <c r="H3050" s="245">
        <v>35</v>
      </c>
      <c r="I3050" s="238">
        <v>1705676292</v>
      </c>
      <c r="J3050" s="239" t="s">
        <v>1966</v>
      </c>
      <c r="K3050" s="239" t="s">
        <v>1636</v>
      </c>
      <c r="L3050" s="236" t="s">
        <v>1926</v>
      </c>
      <c r="M3050" s="249" t="s">
        <v>17</v>
      </c>
      <c r="N3050" s="236" t="s">
        <v>1929</v>
      </c>
      <c r="O3050" s="236" t="s">
        <v>19</v>
      </c>
      <c r="P3050" s="240"/>
      <c r="Q3050" s="241" t="s">
        <v>14</v>
      </c>
      <c r="R3050" s="242"/>
      <c r="S3050" s="243" t="s">
        <v>307</v>
      </c>
      <c r="T3050" s="244">
        <v>156</v>
      </c>
      <c r="U3050" s="244" t="s">
        <v>465</v>
      </c>
    </row>
    <row r="3051" spans="1:21" ht="40.799999999999997" hidden="1" x14ac:dyDescent="0.3">
      <c r="A3051" s="232">
        <v>42203</v>
      </c>
      <c r="B3051" s="233" t="s">
        <v>310</v>
      </c>
      <c r="C3051" s="234" t="s">
        <v>15</v>
      </c>
      <c r="D3051" s="235">
        <v>1</v>
      </c>
      <c r="E3051" s="236">
        <v>153460</v>
      </c>
      <c r="F3051" s="236"/>
      <c r="G3051" s="236" t="s">
        <v>306</v>
      </c>
      <c r="H3051" s="245">
        <v>938.85</v>
      </c>
      <c r="I3051" s="238">
        <v>1705676292</v>
      </c>
      <c r="J3051" s="239" t="s">
        <v>1966</v>
      </c>
      <c r="K3051" s="239" t="s">
        <v>1636</v>
      </c>
      <c r="L3051" s="236" t="s">
        <v>1926</v>
      </c>
      <c r="M3051" s="249" t="s">
        <v>1967</v>
      </c>
      <c r="N3051" s="236">
        <v>6200</v>
      </c>
      <c r="O3051" s="236" t="s">
        <v>13</v>
      </c>
      <c r="P3051" s="240"/>
      <c r="Q3051" s="241" t="s">
        <v>14</v>
      </c>
      <c r="R3051" s="242"/>
      <c r="S3051" s="243" t="s">
        <v>307</v>
      </c>
      <c r="T3051" s="244">
        <v>156</v>
      </c>
      <c r="U3051" s="244" t="s">
        <v>465</v>
      </c>
    </row>
    <row r="3052" spans="1:21" ht="40.799999999999997" hidden="1" x14ac:dyDescent="0.3">
      <c r="A3052" s="232">
        <v>42203</v>
      </c>
      <c r="B3052" s="233" t="s">
        <v>305</v>
      </c>
      <c r="C3052" s="234" t="s">
        <v>21</v>
      </c>
      <c r="D3052" s="235">
        <v>1</v>
      </c>
      <c r="E3052" s="248">
        <v>153461</v>
      </c>
      <c r="F3052" s="248"/>
      <c r="G3052" s="236" t="s">
        <v>306</v>
      </c>
      <c r="H3052" s="237">
        <v>526.4</v>
      </c>
      <c r="I3052" s="238">
        <v>1705676292</v>
      </c>
      <c r="J3052" s="239" t="s">
        <v>1966</v>
      </c>
      <c r="K3052" s="239" t="s">
        <v>1636</v>
      </c>
      <c r="L3052" s="236" t="s">
        <v>1926</v>
      </c>
      <c r="M3052" s="236" t="s">
        <v>17</v>
      </c>
      <c r="N3052" s="236" t="s">
        <v>19</v>
      </c>
      <c r="O3052" s="236" t="s">
        <v>19</v>
      </c>
      <c r="P3052" s="240" t="s">
        <v>574</v>
      </c>
      <c r="Q3052" s="241" t="s">
        <v>14</v>
      </c>
      <c r="R3052" s="242"/>
      <c r="S3052" s="243" t="s">
        <v>307</v>
      </c>
      <c r="T3052" s="244">
        <v>156</v>
      </c>
      <c r="U3052" s="244" t="s">
        <v>465</v>
      </c>
    </row>
    <row r="3053" spans="1:21" ht="40.799999999999997" hidden="1" x14ac:dyDescent="0.3">
      <c r="A3053" s="232">
        <v>42203</v>
      </c>
      <c r="B3053" s="233" t="s">
        <v>309</v>
      </c>
      <c r="C3053" s="234" t="s">
        <v>1418</v>
      </c>
      <c r="D3053" s="235">
        <v>1</v>
      </c>
      <c r="E3053" s="236">
        <v>153462</v>
      </c>
      <c r="F3053" s="236"/>
      <c r="G3053" s="236" t="s">
        <v>306</v>
      </c>
      <c r="H3053" s="245">
        <v>319.2</v>
      </c>
      <c r="I3053" s="238">
        <v>1705676292</v>
      </c>
      <c r="J3053" s="239" t="s">
        <v>1966</v>
      </c>
      <c r="K3053" s="239" t="s">
        <v>1636</v>
      </c>
      <c r="L3053" s="236" t="s">
        <v>1926</v>
      </c>
      <c r="M3053" s="236" t="s">
        <v>17</v>
      </c>
      <c r="N3053" s="236" t="s">
        <v>18</v>
      </c>
      <c r="O3053" s="236" t="s">
        <v>19</v>
      </c>
      <c r="P3053" s="247" t="s">
        <v>1437</v>
      </c>
      <c r="Q3053" s="241" t="s">
        <v>14</v>
      </c>
      <c r="R3053" s="242"/>
      <c r="S3053" s="243" t="s">
        <v>307</v>
      </c>
      <c r="T3053" s="244">
        <v>156</v>
      </c>
      <c r="U3053" s="244" t="s">
        <v>465</v>
      </c>
    </row>
    <row r="3054" spans="1:21" ht="40.799999999999997" hidden="1" x14ac:dyDescent="0.3">
      <c r="A3054" s="232">
        <v>42203</v>
      </c>
      <c r="B3054" s="233" t="s">
        <v>310</v>
      </c>
      <c r="C3054" s="234" t="s">
        <v>15</v>
      </c>
      <c r="D3054" s="235">
        <v>1</v>
      </c>
      <c r="E3054" s="248">
        <v>153463</v>
      </c>
      <c r="F3054" s="248"/>
      <c r="G3054" s="236" t="s">
        <v>306</v>
      </c>
      <c r="H3054" s="245">
        <v>1048.32</v>
      </c>
      <c r="I3054" s="238">
        <v>1719253815</v>
      </c>
      <c r="J3054" s="239" t="s">
        <v>1968</v>
      </c>
      <c r="K3054" s="239" t="s">
        <v>1636</v>
      </c>
      <c r="L3054" s="236" t="s">
        <v>1926</v>
      </c>
      <c r="M3054" s="249" t="s">
        <v>1969</v>
      </c>
      <c r="N3054" s="236">
        <v>9020</v>
      </c>
      <c r="O3054" s="236" t="s">
        <v>35</v>
      </c>
      <c r="P3054" s="240"/>
      <c r="Q3054" s="241" t="s">
        <v>14</v>
      </c>
      <c r="R3054" s="242"/>
      <c r="S3054" s="243" t="s">
        <v>307</v>
      </c>
      <c r="T3054" s="373">
        <v>157</v>
      </c>
      <c r="U3054" s="244"/>
    </row>
    <row r="3055" spans="1:21" ht="40.799999999999997" hidden="1" x14ac:dyDescent="0.3">
      <c r="A3055" s="232">
        <v>42203</v>
      </c>
      <c r="B3055" s="233" t="s">
        <v>305</v>
      </c>
      <c r="C3055" s="234" t="s">
        <v>21</v>
      </c>
      <c r="D3055" s="235">
        <v>1</v>
      </c>
      <c r="E3055" s="236">
        <v>153464</v>
      </c>
      <c r="F3055" s="236"/>
      <c r="G3055" s="236" t="s">
        <v>306</v>
      </c>
      <c r="H3055" s="237">
        <v>526.4</v>
      </c>
      <c r="I3055" s="238">
        <v>1719253815</v>
      </c>
      <c r="J3055" s="239" t="s">
        <v>1968</v>
      </c>
      <c r="K3055" s="239" t="s">
        <v>1636</v>
      </c>
      <c r="L3055" s="236" t="s">
        <v>1926</v>
      </c>
      <c r="M3055" s="236" t="s">
        <v>17</v>
      </c>
      <c r="N3055" s="236" t="s">
        <v>19</v>
      </c>
      <c r="O3055" s="236" t="s">
        <v>19</v>
      </c>
      <c r="P3055" s="240" t="s">
        <v>574</v>
      </c>
      <c r="Q3055" s="241" t="s">
        <v>14</v>
      </c>
      <c r="R3055" s="242"/>
      <c r="S3055" s="243" t="s">
        <v>307</v>
      </c>
      <c r="T3055" s="244">
        <v>157</v>
      </c>
      <c r="U3055" s="244"/>
    </row>
    <row r="3056" spans="1:21" ht="40.799999999999997" hidden="1" x14ac:dyDescent="0.3">
      <c r="A3056" s="232">
        <v>42203</v>
      </c>
      <c r="B3056" s="233" t="s">
        <v>309</v>
      </c>
      <c r="C3056" s="234" t="s">
        <v>34</v>
      </c>
      <c r="D3056" s="235">
        <v>1</v>
      </c>
      <c r="E3056" s="248">
        <v>153465</v>
      </c>
      <c r="F3056" s="248"/>
      <c r="G3056" s="236" t="s">
        <v>306</v>
      </c>
      <c r="H3056" s="245">
        <v>70.31</v>
      </c>
      <c r="I3056" s="238">
        <v>1719253815</v>
      </c>
      <c r="J3056" s="239" t="s">
        <v>1968</v>
      </c>
      <c r="K3056" s="239" t="s">
        <v>1636</v>
      </c>
      <c r="L3056" s="236" t="s">
        <v>1926</v>
      </c>
      <c r="M3056" s="236" t="s">
        <v>17</v>
      </c>
      <c r="N3056" s="236" t="s">
        <v>17</v>
      </c>
      <c r="O3056" s="236" t="s">
        <v>19</v>
      </c>
      <c r="P3056" s="240" t="s">
        <v>1512</v>
      </c>
      <c r="Q3056" s="241" t="s">
        <v>14</v>
      </c>
      <c r="R3056" s="242"/>
      <c r="S3056" s="243" t="s">
        <v>307</v>
      </c>
      <c r="T3056" s="244">
        <v>157</v>
      </c>
      <c r="U3056" s="244"/>
    </row>
    <row r="3057" spans="1:21" ht="40.799999999999997" hidden="1" x14ac:dyDescent="0.3">
      <c r="A3057" s="232">
        <v>42201</v>
      </c>
      <c r="B3057" s="233" t="s">
        <v>310</v>
      </c>
      <c r="C3057" s="234" t="s">
        <v>15</v>
      </c>
      <c r="D3057" s="235">
        <v>1</v>
      </c>
      <c r="E3057" s="236">
        <v>153466</v>
      </c>
      <c r="F3057" s="236"/>
      <c r="G3057" s="236" t="s">
        <v>306</v>
      </c>
      <c r="H3057" s="245">
        <v>1048.32</v>
      </c>
      <c r="I3057" s="238">
        <v>503451239</v>
      </c>
      <c r="J3057" s="239" t="s">
        <v>1970</v>
      </c>
      <c r="K3057" s="239" t="s">
        <v>1636</v>
      </c>
      <c r="L3057" s="236" t="s">
        <v>1926</v>
      </c>
      <c r="M3057" s="249" t="s">
        <v>1971</v>
      </c>
      <c r="N3057" s="236">
        <v>9020</v>
      </c>
      <c r="O3057" s="236" t="s">
        <v>35</v>
      </c>
      <c r="P3057" s="240"/>
      <c r="Q3057" s="241" t="s">
        <v>14</v>
      </c>
      <c r="R3057" s="242"/>
      <c r="S3057" s="243" t="s">
        <v>307</v>
      </c>
      <c r="T3057" s="244">
        <v>158</v>
      </c>
      <c r="U3057" s="244" t="s">
        <v>465</v>
      </c>
    </row>
    <row r="3058" spans="1:21" ht="40.799999999999997" hidden="1" x14ac:dyDescent="0.3">
      <c r="A3058" s="232">
        <v>42201</v>
      </c>
      <c r="B3058" s="233" t="s">
        <v>305</v>
      </c>
      <c r="C3058" s="234" t="s">
        <v>21</v>
      </c>
      <c r="D3058" s="235">
        <v>1</v>
      </c>
      <c r="E3058" s="248">
        <v>153467</v>
      </c>
      <c r="F3058" s="248"/>
      <c r="G3058" s="236" t="s">
        <v>306</v>
      </c>
      <c r="H3058" s="237">
        <v>526.4</v>
      </c>
      <c r="I3058" s="238">
        <v>503451239</v>
      </c>
      <c r="J3058" s="239" t="s">
        <v>1970</v>
      </c>
      <c r="K3058" s="239" t="s">
        <v>1636</v>
      </c>
      <c r="L3058" s="236" t="s">
        <v>1926</v>
      </c>
      <c r="M3058" s="236" t="s">
        <v>17</v>
      </c>
      <c r="N3058" s="236" t="s">
        <v>19</v>
      </c>
      <c r="O3058" s="236" t="s">
        <v>19</v>
      </c>
      <c r="P3058" s="240" t="s">
        <v>574</v>
      </c>
      <c r="Q3058" s="241" t="s">
        <v>14</v>
      </c>
      <c r="R3058" s="242"/>
      <c r="S3058" s="243" t="s">
        <v>307</v>
      </c>
      <c r="T3058" s="244">
        <v>158</v>
      </c>
      <c r="U3058" s="244" t="s">
        <v>465</v>
      </c>
    </row>
    <row r="3059" spans="1:21" ht="40.799999999999997" hidden="1" x14ac:dyDescent="0.3">
      <c r="A3059" s="232">
        <v>42203</v>
      </c>
      <c r="B3059" s="233" t="s">
        <v>328</v>
      </c>
      <c r="C3059" s="234" t="s">
        <v>55</v>
      </c>
      <c r="D3059" s="235">
        <v>1</v>
      </c>
      <c r="E3059" s="236">
        <v>153468</v>
      </c>
      <c r="F3059" s="236"/>
      <c r="G3059" s="236" t="s">
        <v>306</v>
      </c>
      <c r="H3059" s="245">
        <v>4656.96</v>
      </c>
      <c r="I3059" s="238">
        <v>503451239</v>
      </c>
      <c r="J3059" s="239" t="s">
        <v>1970</v>
      </c>
      <c r="K3059" s="239" t="s">
        <v>1636</v>
      </c>
      <c r="L3059" s="236" t="s">
        <v>1926</v>
      </c>
      <c r="M3059" s="249" t="s">
        <v>1972</v>
      </c>
      <c r="N3059" s="236" t="s">
        <v>1973</v>
      </c>
      <c r="O3059" s="236" t="s">
        <v>56</v>
      </c>
      <c r="P3059" s="240"/>
      <c r="Q3059" s="241" t="s">
        <v>14</v>
      </c>
      <c r="R3059" s="242"/>
      <c r="S3059" s="243" t="s">
        <v>307</v>
      </c>
      <c r="T3059" s="244">
        <v>158</v>
      </c>
      <c r="U3059" s="244" t="s">
        <v>465</v>
      </c>
    </row>
    <row r="3060" spans="1:21" ht="40.799999999999997" hidden="1" x14ac:dyDescent="0.3">
      <c r="A3060" s="232">
        <v>42203</v>
      </c>
      <c r="B3060" s="233" t="s">
        <v>328</v>
      </c>
      <c r="C3060" s="234" t="s">
        <v>55</v>
      </c>
      <c r="D3060" s="235">
        <v>1</v>
      </c>
      <c r="E3060" s="236">
        <v>153469</v>
      </c>
      <c r="F3060" s="236"/>
      <c r="G3060" s="236" t="s">
        <v>306</v>
      </c>
      <c r="H3060" s="245">
        <v>4656.96</v>
      </c>
      <c r="I3060" s="238">
        <v>503451239</v>
      </c>
      <c r="J3060" s="239" t="s">
        <v>1970</v>
      </c>
      <c r="K3060" s="239" t="s">
        <v>1636</v>
      </c>
      <c r="L3060" s="236" t="s">
        <v>1926</v>
      </c>
      <c r="M3060" s="249">
        <v>411406</v>
      </c>
      <c r="N3060" s="236">
        <v>7740</v>
      </c>
      <c r="O3060" s="236" t="s">
        <v>41</v>
      </c>
      <c r="P3060" s="240"/>
      <c r="Q3060" s="241" t="s">
        <v>14</v>
      </c>
      <c r="R3060" s="242"/>
      <c r="S3060" s="243" t="s">
        <v>307</v>
      </c>
      <c r="T3060" s="244">
        <v>158</v>
      </c>
      <c r="U3060" s="244" t="s">
        <v>465</v>
      </c>
    </row>
    <row r="3061" spans="1:21" ht="40.799999999999997" hidden="1" x14ac:dyDescent="0.3">
      <c r="A3061" s="232">
        <v>42201</v>
      </c>
      <c r="B3061" s="233" t="s">
        <v>309</v>
      </c>
      <c r="C3061" s="234" t="s">
        <v>34</v>
      </c>
      <c r="D3061" s="235">
        <v>1</v>
      </c>
      <c r="E3061" s="236">
        <v>153470</v>
      </c>
      <c r="F3061" s="236"/>
      <c r="G3061" s="236" t="s">
        <v>306</v>
      </c>
      <c r="H3061" s="245">
        <v>70.31</v>
      </c>
      <c r="I3061" s="238">
        <v>503451239</v>
      </c>
      <c r="J3061" s="239" t="s">
        <v>1970</v>
      </c>
      <c r="K3061" s="239" t="s">
        <v>1636</v>
      </c>
      <c r="L3061" s="236" t="s">
        <v>1926</v>
      </c>
      <c r="M3061" s="236" t="s">
        <v>17</v>
      </c>
      <c r="N3061" s="236" t="s">
        <v>18</v>
      </c>
      <c r="O3061" s="236" t="s">
        <v>19</v>
      </c>
      <c r="P3061" s="240" t="s">
        <v>868</v>
      </c>
      <c r="Q3061" s="241" t="s">
        <v>14</v>
      </c>
      <c r="R3061" s="242"/>
      <c r="S3061" s="243" t="s">
        <v>307</v>
      </c>
      <c r="T3061" s="244">
        <v>158</v>
      </c>
      <c r="U3061" s="244" t="s">
        <v>465</v>
      </c>
    </row>
    <row r="3062" spans="1:21" ht="38.4" hidden="1" x14ac:dyDescent="0.3">
      <c r="A3062" s="592">
        <v>42203</v>
      </c>
      <c r="B3062" s="593" t="s">
        <v>318</v>
      </c>
      <c r="C3062" s="581" t="s">
        <v>12</v>
      </c>
      <c r="D3062" s="594">
        <v>1</v>
      </c>
      <c r="E3062" s="605">
        <v>153471</v>
      </c>
      <c r="F3062" s="605"/>
      <c r="G3062" s="594" t="s">
        <v>306</v>
      </c>
      <c r="H3062" s="595">
        <v>1332.13</v>
      </c>
      <c r="I3062" s="596">
        <v>1104159494</v>
      </c>
      <c r="J3062" s="597" t="s">
        <v>1974</v>
      </c>
      <c r="K3062" s="597" t="s">
        <v>1636</v>
      </c>
      <c r="L3062" s="594" t="s">
        <v>1926</v>
      </c>
      <c r="M3062" s="598" t="s">
        <v>1975</v>
      </c>
      <c r="N3062" s="594">
        <v>6430</v>
      </c>
      <c r="O3062" s="594" t="s">
        <v>35</v>
      </c>
      <c r="P3062" s="579" t="s">
        <v>3646</v>
      </c>
      <c r="Q3062" s="606" t="s">
        <v>14</v>
      </c>
      <c r="R3062" s="599"/>
      <c r="S3062" s="590" t="s">
        <v>308</v>
      </c>
      <c r="T3062" s="600">
        <v>159</v>
      </c>
      <c r="U3062" s="600" t="s">
        <v>465</v>
      </c>
    </row>
    <row r="3063" spans="1:21" ht="40.799999999999997" hidden="1" x14ac:dyDescent="0.3">
      <c r="A3063" s="232">
        <v>42203</v>
      </c>
      <c r="B3063" s="233" t="s">
        <v>305</v>
      </c>
      <c r="C3063" s="234" t="s">
        <v>21</v>
      </c>
      <c r="D3063" s="235">
        <v>1</v>
      </c>
      <c r="E3063" s="236">
        <v>153472</v>
      </c>
      <c r="F3063" s="236"/>
      <c r="G3063" s="236" t="s">
        <v>306</v>
      </c>
      <c r="H3063" s="237">
        <v>526.4</v>
      </c>
      <c r="I3063" s="238">
        <v>1104159494</v>
      </c>
      <c r="J3063" s="239" t="s">
        <v>1974</v>
      </c>
      <c r="K3063" s="239" t="s">
        <v>1636</v>
      </c>
      <c r="L3063" s="236" t="s">
        <v>1926</v>
      </c>
      <c r="M3063" s="236" t="s">
        <v>17</v>
      </c>
      <c r="N3063" s="236" t="s">
        <v>19</v>
      </c>
      <c r="O3063" s="236" t="s">
        <v>19</v>
      </c>
      <c r="P3063" s="240" t="s">
        <v>574</v>
      </c>
      <c r="Q3063" s="241" t="s">
        <v>14</v>
      </c>
      <c r="R3063" s="242"/>
      <c r="S3063" s="243" t="s">
        <v>307</v>
      </c>
      <c r="T3063" s="244">
        <v>159</v>
      </c>
      <c r="U3063" s="244" t="s">
        <v>465</v>
      </c>
    </row>
    <row r="3064" spans="1:21" ht="40.799999999999997" hidden="1" x14ac:dyDescent="0.3">
      <c r="A3064" s="232">
        <v>42203</v>
      </c>
      <c r="B3064" s="233" t="s">
        <v>309</v>
      </c>
      <c r="C3064" s="234" t="s">
        <v>1418</v>
      </c>
      <c r="D3064" s="235">
        <v>1</v>
      </c>
      <c r="E3064" s="248">
        <v>153473</v>
      </c>
      <c r="F3064" s="248"/>
      <c r="G3064" s="236" t="s">
        <v>306</v>
      </c>
      <c r="H3064" s="245">
        <v>319.2</v>
      </c>
      <c r="I3064" s="238">
        <v>1104159494</v>
      </c>
      <c r="J3064" s="239" t="s">
        <v>1974</v>
      </c>
      <c r="K3064" s="239" t="s">
        <v>1636</v>
      </c>
      <c r="L3064" s="236" t="s">
        <v>1926</v>
      </c>
      <c r="M3064" s="236" t="s">
        <v>17</v>
      </c>
      <c r="N3064" s="236" t="s">
        <v>18</v>
      </c>
      <c r="O3064" s="236" t="s">
        <v>19</v>
      </c>
      <c r="P3064" s="247" t="s">
        <v>1437</v>
      </c>
      <c r="Q3064" s="241" t="s">
        <v>14</v>
      </c>
      <c r="R3064" s="242"/>
      <c r="S3064" s="243" t="s">
        <v>307</v>
      </c>
      <c r="T3064" s="244">
        <v>159</v>
      </c>
      <c r="U3064" s="244" t="s">
        <v>465</v>
      </c>
    </row>
    <row r="3065" spans="1:21" ht="38.4" hidden="1" x14ac:dyDescent="0.3">
      <c r="A3065" s="592">
        <v>42201</v>
      </c>
      <c r="B3065" s="593" t="s">
        <v>318</v>
      </c>
      <c r="C3065" s="581" t="s">
        <v>12</v>
      </c>
      <c r="D3065" s="594">
        <v>1</v>
      </c>
      <c r="E3065" s="594">
        <v>153474</v>
      </c>
      <c r="F3065" s="594"/>
      <c r="G3065" s="594" t="s">
        <v>306</v>
      </c>
      <c r="H3065" s="595">
        <v>1332.13</v>
      </c>
      <c r="I3065" s="596">
        <v>1721940854</v>
      </c>
      <c r="J3065" s="597" t="s">
        <v>1976</v>
      </c>
      <c r="K3065" s="597" t="s">
        <v>1793</v>
      </c>
      <c r="L3065" s="594" t="s">
        <v>1926</v>
      </c>
      <c r="M3065" s="598" t="s">
        <v>1977</v>
      </c>
      <c r="N3065" s="594">
        <v>6440</v>
      </c>
      <c r="O3065" s="594" t="s">
        <v>35</v>
      </c>
      <c r="P3065" s="579" t="s">
        <v>3646</v>
      </c>
      <c r="Q3065" s="606" t="s">
        <v>14</v>
      </c>
      <c r="R3065" s="599"/>
      <c r="S3065" s="590" t="s">
        <v>308</v>
      </c>
      <c r="T3065" s="600">
        <v>160</v>
      </c>
      <c r="U3065" s="600" t="s">
        <v>465</v>
      </c>
    </row>
    <row r="3066" spans="1:21" ht="40.799999999999997" hidden="1" x14ac:dyDescent="0.3">
      <c r="A3066" s="232">
        <v>42203</v>
      </c>
      <c r="B3066" s="233" t="s">
        <v>310</v>
      </c>
      <c r="C3066" s="234" t="s">
        <v>15</v>
      </c>
      <c r="D3066" s="235">
        <v>1</v>
      </c>
      <c r="E3066" s="236">
        <v>153476</v>
      </c>
      <c r="F3066" s="236"/>
      <c r="G3066" s="236" t="s">
        <v>306</v>
      </c>
      <c r="H3066" s="245">
        <v>1048.32</v>
      </c>
      <c r="I3066" s="238">
        <v>1719135814</v>
      </c>
      <c r="J3066" s="239" t="s">
        <v>1978</v>
      </c>
      <c r="K3066" s="239" t="s">
        <v>1636</v>
      </c>
      <c r="L3066" s="236" t="s">
        <v>1926</v>
      </c>
      <c r="M3066" s="249" t="s">
        <v>1979</v>
      </c>
      <c r="N3066" s="236">
        <v>9020</v>
      </c>
      <c r="O3066" s="236" t="s">
        <v>35</v>
      </c>
      <c r="P3066" s="240"/>
      <c r="Q3066" s="241" t="s">
        <v>14</v>
      </c>
      <c r="R3066" s="242"/>
      <c r="S3066" s="243" t="s">
        <v>307</v>
      </c>
      <c r="T3066" s="244">
        <v>161</v>
      </c>
      <c r="U3066" s="244" t="s">
        <v>465</v>
      </c>
    </row>
    <row r="3067" spans="1:21" ht="40.799999999999997" hidden="1" x14ac:dyDescent="0.3">
      <c r="A3067" s="232">
        <v>42203</v>
      </c>
      <c r="B3067" s="233" t="s">
        <v>305</v>
      </c>
      <c r="C3067" s="234" t="s">
        <v>21</v>
      </c>
      <c r="D3067" s="235">
        <v>1</v>
      </c>
      <c r="E3067" s="248">
        <v>153477</v>
      </c>
      <c r="F3067" s="248"/>
      <c r="G3067" s="236" t="s">
        <v>306</v>
      </c>
      <c r="H3067" s="237">
        <v>526.4</v>
      </c>
      <c r="I3067" s="238">
        <v>1719135814</v>
      </c>
      <c r="J3067" s="239" t="s">
        <v>1978</v>
      </c>
      <c r="K3067" s="239" t="s">
        <v>1636</v>
      </c>
      <c r="L3067" s="236" t="s">
        <v>1926</v>
      </c>
      <c r="M3067" s="236" t="s">
        <v>17</v>
      </c>
      <c r="N3067" s="236" t="s">
        <v>19</v>
      </c>
      <c r="O3067" s="236" t="s">
        <v>19</v>
      </c>
      <c r="P3067" s="240" t="s">
        <v>574</v>
      </c>
      <c r="Q3067" s="241" t="s">
        <v>14</v>
      </c>
      <c r="R3067" s="242"/>
      <c r="S3067" s="243" t="s">
        <v>307</v>
      </c>
      <c r="T3067" s="244">
        <v>161</v>
      </c>
      <c r="U3067" s="244" t="s">
        <v>465</v>
      </c>
    </row>
    <row r="3068" spans="1:21" ht="40.799999999999997" hidden="1" x14ac:dyDescent="0.3">
      <c r="A3068" s="232">
        <v>42203</v>
      </c>
      <c r="B3068" s="233" t="s">
        <v>309</v>
      </c>
      <c r="C3068" s="234" t="s">
        <v>1418</v>
      </c>
      <c r="D3068" s="235">
        <v>1</v>
      </c>
      <c r="E3068" s="236">
        <v>153478</v>
      </c>
      <c r="F3068" s="236"/>
      <c r="G3068" s="236" t="s">
        <v>306</v>
      </c>
      <c r="H3068" s="245">
        <v>319.2</v>
      </c>
      <c r="I3068" s="238">
        <v>1719135814</v>
      </c>
      <c r="J3068" s="239" t="s">
        <v>1978</v>
      </c>
      <c r="K3068" s="239" t="s">
        <v>1636</v>
      </c>
      <c r="L3068" s="236" t="s">
        <v>1926</v>
      </c>
      <c r="M3068" s="236" t="s">
        <v>17</v>
      </c>
      <c r="N3068" s="236" t="s">
        <v>18</v>
      </c>
      <c r="O3068" s="236" t="s">
        <v>19</v>
      </c>
      <c r="P3068" s="247" t="s">
        <v>1437</v>
      </c>
      <c r="Q3068" s="241" t="s">
        <v>14</v>
      </c>
      <c r="R3068" s="242"/>
      <c r="S3068" s="243" t="s">
        <v>307</v>
      </c>
      <c r="T3068" s="244">
        <v>161</v>
      </c>
      <c r="U3068" s="244" t="s">
        <v>465</v>
      </c>
    </row>
    <row r="3069" spans="1:21" ht="51" hidden="1" x14ac:dyDescent="0.3">
      <c r="A3069" s="232"/>
      <c r="B3069" s="233" t="s">
        <v>315</v>
      </c>
      <c r="C3069" s="234" t="s">
        <v>32</v>
      </c>
      <c r="D3069" s="235">
        <v>1</v>
      </c>
      <c r="E3069" s="248">
        <v>153475</v>
      </c>
      <c r="F3069" s="248"/>
      <c r="G3069" s="236" t="s">
        <v>306</v>
      </c>
      <c r="H3069" s="245">
        <v>87.36</v>
      </c>
      <c r="I3069" s="238">
        <v>1714731542</v>
      </c>
      <c r="J3069" s="239" t="s">
        <v>1980</v>
      </c>
      <c r="K3069" s="239" t="s">
        <v>1525</v>
      </c>
      <c r="L3069" s="236" t="s">
        <v>1926</v>
      </c>
      <c r="M3069" s="249" t="s">
        <v>17</v>
      </c>
      <c r="N3069" s="236" t="s">
        <v>1929</v>
      </c>
      <c r="O3069" s="236" t="s">
        <v>19</v>
      </c>
      <c r="P3069" s="240"/>
      <c r="Q3069" s="241" t="s">
        <v>14</v>
      </c>
      <c r="R3069" s="242"/>
      <c r="S3069" s="243" t="s">
        <v>307</v>
      </c>
      <c r="T3069" s="373">
        <v>162</v>
      </c>
      <c r="U3069" s="244"/>
    </row>
    <row r="3070" spans="1:21" ht="51" hidden="1" x14ac:dyDescent="0.3">
      <c r="A3070" s="232">
        <v>42203</v>
      </c>
      <c r="B3070" s="233" t="s">
        <v>310</v>
      </c>
      <c r="C3070" s="234" t="s">
        <v>15</v>
      </c>
      <c r="D3070" s="235">
        <v>1</v>
      </c>
      <c r="E3070" s="248">
        <v>153479</v>
      </c>
      <c r="F3070" s="248"/>
      <c r="G3070" s="236" t="s">
        <v>306</v>
      </c>
      <c r="H3070" s="245">
        <v>1048.32</v>
      </c>
      <c r="I3070" s="238">
        <v>1714731542</v>
      </c>
      <c r="J3070" s="239" t="s">
        <v>1980</v>
      </c>
      <c r="K3070" s="239" t="s">
        <v>1525</v>
      </c>
      <c r="L3070" s="236" t="s">
        <v>1926</v>
      </c>
      <c r="M3070" s="249" t="s">
        <v>1981</v>
      </c>
      <c r="N3070" s="236">
        <v>9020</v>
      </c>
      <c r="O3070" s="236" t="s">
        <v>35</v>
      </c>
      <c r="P3070" s="240"/>
      <c r="Q3070" s="241" t="s">
        <v>14</v>
      </c>
      <c r="R3070" s="242"/>
      <c r="S3070" s="243" t="s">
        <v>307</v>
      </c>
      <c r="T3070" s="244">
        <v>162</v>
      </c>
      <c r="U3070" s="244"/>
    </row>
    <row r="3071" spans="1:21" ht="40.799999999999997" hidden="1" x14ac:dyDescent="0.3">
      <c r="A3071" s="232">
        <v>42198</v>
      </c>
      <c r="B3071" s="233" t="s">
        <v>305</v>
      </c>
      <c r="C3071" s="234" t="s">
        <v>21</v>
      </c>
      <c r="D3071" s="235">
        <v>1</v>
      </c>
      <c r="E3071" s="236">
        <v>153480</v>
      </c>
      <c r="F3071" s="236"/>
      <c r="G3071" s="236" t="s">
        <v>306</v>
      </c>
      <c r="H3071" s="237">
        <v>526.4</v>
      </c>
      <c r="I3071" s="238">
        <v>1714731542</v>
      </c>
      <c r="J3071" s="239" t="s">
        <v>1980</v>
      </c>
      <c r="K3071" s="239" t="s">
        <v>1500</v>
      </c>
      <c r="L3071" s="236" t="s">
        <v>1926</v>
      </c>
      <c r="M3071" s="236" t="s">
        <v>17</v>
      </c>
      <c r="N3071" s="236" t="s">
        <v>19</v>
      </c>
      <c r="O3071" s="236" t="s">
        <v>19</v>
      </c>
      <c r="P3071" s="240" t="s">
        <v>574</v>
      </c>
      <c r="Q3071" s="241" t="s">
        <v>14</v>
      </c>
      <c r="R3071" s="242"/>
      <c r="S3071" s="243" t="s">
        <v>307</v>
      </c>
      <c r="T3071" s="244">
        <v>162</v>
      </c>
      <c r="U3071" s="244"/>
    </row>
    <row r="3072" spans="1:21" ht="51" hidden="1" x14ac:dyDescent="0.3">
      <c r="A3072" s="232">
        <v>42198</v>
      </c>
      <c r="B3072" s="233" t="s">
        <v>309</v>
      </c>
      <c r="C3072" s="234" t="s">
        <v>1418</v>
      </c>
      <c r="D3072" s="235">
        <v>1</v>
      </c>
      <c r="E3072" s="248">
        <v>153481</v>
      </c>
      <c r="F3072" s="248"/>
      <c r="G3072" s="236" t="s">
        <v>306</v>
      </c>
      <c r="H3072" s="245">
        <v>319.2</v>
      </c>
      <c r="I3072" s="238">
        <v>1714731542</v>
      </c>
      <c r="J3072" s="239" t="s">
        <v>1980</v>
      </c>
      <c r="K3072" s="239" t="s">
        <v>1525</v>
      </c>
      <c r="L3072" s="236" t="s">
        <v>1926</v>
      </c>
      <c r="M3072" s="236" t="s">
        <v>17</v>
      </c>
      <c r="N3072" s="236" t="s">
        <v>19</v>
      </c>
      <c r="O3072" s="236" t="s">
        <v>19</v>
      </c>
      <c r="P3072" s="247" t="s">
        <v>1437</v>
      </c>
      <c r="Q3072" s="241" t="s">
        <v>14</v>
      </c>
      <c r="R3072" s="242"/>
      <c r="S3072" s="243" t="s">
        <v>307</v>
      </c>
      <c r="T3072" s="244">
        <v>162</v>
      </c>
      <c r="U3072" s="244"/>
    </row>
    <row r="3073" spans="1:21" ht="40.799999999999997" hidden="1" x14ac:dyDescent="0.3">
      <c r="A3073" s="232"/>
      <c r="B3073" s="233" t="s">
        <v>315</v>
      </c>
      <c r="C3073" s="234" t="s">
        <v>32</v>
      </c>
      <c r="D3073" s="235">
        <v>1</v>
      </c>
      <c r="E3073" s="236">
        <v>153482</v>
      </c>
      <c r="F3073" s="236"/>
      <c r="G3073" s="236" t="s">
        <v>306</v>
      </c>
      <c r="H3073" s="245">
        <v>87.36</v>
      </c>
      <c r="I3073" s="238">
        <v>1712449915</v>
      </c>
      <c r="J3073" s="239" t="s">
        <v>1982</v>
      </c>
      <c r="K3073" s="239" t="s">
        <v>1636</v>
      </c>
      <c r="L3073" s="236" t="s">
        <v>1926</v>
      </c>
      <c r="M3073" s="249" t="s">
        <v>17</v>
      </c>
      <c r="N3073" s="236" t="s">
        <v>1929</v>
      </c>
      <c r="O3073" s="236" t="s">
        <v>19</v>
      </c>
      <c r="P3073" s="240"/>
      <c r="Q3073" s="241" t="s">
        <v>14</v>
      </c>
      <c r="R3073" s="242"/>
      <c r="S3073" s="243" t="s">
        <v>307</v>
      </c>
      <c r="T3073" s="244">
        <v>163</v>
      </c>
      <c r="U3073" s="244" t="s">
        <v>465</v>
      </c>
    </row>
    <row r="3074" spans="1:21" ht="40.799999999999997" hidden="1" x14ac:dyDescent="0.3">
      <c r="A3074" s="232">
        <v>41746</v>
      </c>
      <c r="B3074" s="233" t="s">
        <v>312</v>
      </c>
      <c r="C3074" s="234" t="s">
        <v>20</v>
      </c>
      <c r="D3074" s="235">
        <v>1</v>
      </c>
      <c r="E3074" s="236">
        <v>153483</v>
      </c>
      <c r="F3074" s="236"/>
      <c r="G3074" s="236" t="s">
        <v>306</v>
      </c>
      <c r="H3074" s="245">
        <v>224</v>
      </c>
      <c r="I3074" s="238">
        <v>1712449915</v>
      </c>
      <c r="J3074" s="239" t="s">
        <v>1982</v>
      </c>
      <c r="K3074" s="239" t="s">
        <v>1636</v>
      </c>
      <c r="L3074" s="236" t="s">
        <v>1926</v>
      </c>
      <c r="M3074" s="249">
        <v>2709518</v>
      </c>
      <c r="N3074" s="236" t="s">
        <v>762</v>
      </c>
      <c r="O3074" s="236" t="s">
        <v>62</v>
      </c>
      <c r="P3074" s="240" t="s">
        <v>14</v>
      </c>
      <c r="Q3074" s="241" t="s">
        <v>14</v>
      </c>
      <c r="R3074" s="242"/>
      <c r="S3074" s="243" t="s">
        <v>307</v>
      </c>
      <c r="T3074" s="244">
        <v>163</v>
      </c>
      <c r="U3074" s="244" t="s">
        <v>465</v>
      </c>
    </row>
    <row r="3075" spans="1:21" ht="40.799999999999997" hidden="1" x14ac:dyDescent="0.3">
      <c r="A3075" s="232">
        <v>42203</v>
      </c>
      <c r="B3075" s="233" t="s">
        <v>310</v>
      </c>
      <c r="C3075" s="234" t="s">
        <v>15</v>
      </c>
      <c r="D3075" s="235">
        <v>1</v>
      </c>
      <c r="E3075" s="236">
        <v>153484</v>
      </c>
      <c r="F3075" s="236"/>
      <c r="G3075" s="236" t="s">
        <v>306</v>
      </c>
      <c r="H3075" s="245">
        <v>7268.8</v>
      </c>
      <c r="I3075" s="238">
        <v>1712449915</v>
      </c>
      <c r="J3075" s="239" t="s">
        <v>1982</v>
      </c>
      <c r="K3075" s="239" t="s">
        <v>1636</v>
      </c>
      <c r="L3075" s="236" t="s">
        <v>1926</v>
      </c>
      <c r="M3075" s="249" t="s">
        <v>1983</v>
      </c>
      <c r="N3075" s="236" t="s">
        <v>835</v>
      </c>
      <c r="O3075" s="236" t="s">
        <v>35</v>
      </c>
      <c r="P3075" s="240"/>
      <c r="Q3075" s="241" t="s">
        <v>14</v>
      </c>
      <c r="R3075" s="242"/>
      <c r="S3075" s="243" t="s">
        <v>307</v>
      </c>
      <c r="T3075" s="244">
        <v>163</v>
      </c>
      <c r="U3075" s="244" t="s">
        <v>465</v>
      </c>
    </row>
    <row r="3076" spans="1:21" ht="40.799999999999997" hidden="1" x14ac:dyDescent="0.3">
      <c r="A3076" s="232"/>
      <c r="B3076" s="233"/>
      <c r="C3076" s="234" t="s">
        <v>1613</v>
      </c>
      <c r="D3076" s="235">
        <v>1</v>
      </c>
      <c r="E3076" s="236">
        <v>153485</v>
      </c>
      <c r="F3076" s="236"/>
      <c r="G3076" s="236" t="s">
        <v>306</v>
      </c>
      <c r="H3076" s="245">
        <v>70</v>
      </c>
      <c r="I3076" s="238">
        <v>1712449915</v>
      </c>
      <c r="J3076" s="239" t="s">
        <v>1982</v>
      </c>
      <c r="K3076" s="239" t="s">
        <v>1636</v>
      </c>
      <c r="L3076" s="236" t="s">
        <v>1926</v>
      </c>
      <c r="M3076" s="249" t="s">
        <v>17</v>
      </c>
      <c r="N3076" s="236" t="s">
        <v>1929</v>
      </c>
      <c r="O3076" s="236" t="s">
        <v>19</v>
      </c>
      <c r="P3076" s="240"/>
      <c r="Q3076" s="241" t="s">
        <v>14</v>
      </c>
      <c r="R3076" s="242"/>
      <c r="S3076" s="243" t="s">
        <v>307</v>
      </c>
      <c r="T3076" s="244">
        <v>163</v>
      </c>
      <c r="U3076" s="244" t="s">
        <v>465</v>
      </c>
    </row>
    <row r="3077" spans="1:21" ht="40.799999999999997" hidden="1" x14ac:dyDescent="0.3">
      <c r="A3077" s="232"/>
      <c r="B3077" s="233" t="s">
        <v>324</v>
      </c>
      <c r="C3077" s="234" t="s">
        <v>42</v>
      </c>
      <c r="D3077" s="235">
        <v>1</v>
      </c>
      <c r="E3077" s="236">
        <v>153486</v>
      </c>
      <c r="F3077" s="236"/>
      <c r="G3077" s="236" t="s">
        <v>306</v>
      </c>
      <c r="H3077" s="245">
        <v>220</v>
      </c>
      <c r="I3077" s="238">
        <v>1712449915</v>
      </c>
      <c r="J3077" s="239" t="s">
        <v>1982</v>
      </c>
      <c r="K3077" s="239" t="s">
        <v>1636</v>
      </c>
      <c r="L3077" s="236" t="s">
        <v>1926</v>
      </c>
      <c r="M3077" s="249" t="s">
        <v>17</v>
      </c>
      <c r="N3077" s="236" t="s">
        <v>19</v>
      </c>
      <c r="O3077" s="236" t="s">
        <v>19</v>
      </c>
      <c r="P3077" s="240"/>
      <c r="Q3077" s="241" t="s">
        <v>14</v>
      </c>
      <c r="R3077" s="242"/>
      <c r="S3077" s="243" t="s">
        <v>307</v>
      </c>
      <c r="T3077" s="244">
        <v>163</v>
      </c>
      <c r="U3077" s="244" t="s">
        <v>465</v>
      </c>
    </row>
    <row r="3078" spans="1:21" ht="40.799999999999997" hidden="1" x14ac:dyDescent="0.3">
      <c r="A3078" s="232">
        <v>42203</v>
      </c>
      <c r="B3078" s="233" t="s">
        <v>305</v>
      </c>
      <c r="C3078" s="234" t="s">
        <v>21</v>
      </c>
      <c r="D3078" s="235">
        <v>1</v>
      </c>
      <c r="E3078" s="248">
        <v>153487</v>
      </c>
      <c r="F3078" s="248"/>
      <c r="G3078" s="236" t="s">
        <v>306</v>
      </c>
      <c r="H3078" s="237">
        <v>526.4</v>
      </c>
      <c r="I3078" s="238">
        <v>1712449915</v>
      </c>
      <c r="J3078" s="239" t="s">
        <v>1982</v>
      </c>
      <c r="K3078" s="239" t="s">
        <v>1636</v>
      </c>
      <c r="L3078" s="236" t="s">
        <v>1926</v>
      </c>
      <c r="M3078" s="236" t="s">
        <v>17</v>
      </c>
      <c r="N3078" s="236" t="s">
        <v>19</v>
      </c>
      <c r="O3078" s="236" t="s">
        <v>19</v>
      </c>
      <c r="P3078" s="240" t="s">
        <v>872</v>
      </c>
      <c r="Q3078" s="241" t="s">
        <v>14</v>
      </c>
      <c r="R3078" s="242"/>
      <c r="S3078" s="243" t="s">
        <v>307</v>
      </c>
      <c r="T3078" s="244">
        <v>163</v>
      </c>
      <c r="U3078" s="244" t="s">
        <v>465</v>
      </c>
    </row>
    <row r="3079" spans="1:21" ht="40.799999999999997" hidden="1" x14ac:dyDescent="0.3">
      <c r="A3079" s="232"/>
      <c r="B3079" s="233" t="s">
        <v>897</v>
      </c>
      <c r="C3079" s="234" t="s">
        <v>898</v>
      </c>
      <c r="D3079" s="235">
        <v>1</v>
      </c>
      <c r="E3079" s="236">
        <v>153488</v>
      </c>
      <c r="F3079" s="236"/>
      <c r="G3079" s="236" t="s">
        <v>306</v>
      </c>
      <c r="H3079" s="245">
        <v>7.64</v>
      </c>
      <c r="I3079" s="238">
        <v>1712449915</v>
      </c>
      <c r="J3079" s="239" t="s">
        <v>1982</v>
      </c>
      <c r="K3079" s="239" t="s">
        <v>1636</v>
      </c>
      <c r="L3079" s="236" t="s">
        <v>1926</v>
      </c>
      <c r="M3079" s="249" t="s">
        <v>17</v>
      </c>
      <c r="N3079" s="236" t="s">
        <v>19</v>
      </c>
      <c r="O3079" s="236" t="s">
        <v>19</v>
      </c>
      <c r="P3079" s="240"/>
      <c r="Q3079" s="241" t="s">
        <v>14</v>
      </c>
      <c r="R3079" s="242"/>
      <c r="S3079" s="243" t="s">
        <v>307</v>
      </c>
      <c r="T3079" s="244">
        <v>163</v>
      </c>
      <c r="U3079" s="244" t="s">
        <v>465</v>
      </c>
    </row>
    <row r="3080" spans="1:21" ht="40.799999999999997" hidden="1" x14ac:dyDescent="0.3">
      <c r="A3080" s="232">
        <v>42203</v>
      </c>
      <c r="B3080" s="233" t="s">
        <v>309</v>
      </c>
      <c r="C3080" s="234" t="s">
        <v>34</v>
      </c>
      <c r="D3080" s="235">
        <v>1</v>
      </c>
      <c r="E3080" s="248">
        <v>153489</v>
      </c>
      <c r="F3080" s="248"/>
      <c r="G3080" s="236" t="s">
        <v>306</v>
      </c>
      <c r="H3080" s="245">
        <v>70.31</v>
      </c>
      <c r="I3080" s="238">
        <v>1712449915</v>
      </c>
      <c r="J3080" s="239" t="s">
        <v>1982</v>
      </c>
      <c r="K3080" s="239" t="s">
        <v>1636</v>
      </c>
      <c r="L3080" s="236" t="s">
        <v>1926</v>
      </c>
      <c r="M3080" s="236" t="s">
        <v>17</v>
      </c>
      <c r="N3080" s="236" t="s">
        <v>18</v>
      </c>
      <c r="O3080" s="236" t="s">
        <v>19</v>
      </c>
      <c r="P3080" s="240" t="s">
        <v>872</v>
      </c>
      <c r="Q3080" s="241" t="s">
        <v>14</v>
      </c>
      <c r="R3080" s="242"/>
      <c r="S3080" s="243" t="s">
        <v>307</v>
      </c>
      <c r="T3080" s="244">
        <v>163</v>
      </c>
      <c r="U3080" s="244" t="s">
        <v>465</v>
      </c>
    </row>
    <row r="3081" spans="1:21" ht="40.799999999999997" hidden="1" x14ac:dyDescent="0.3">
      <c r="A3081" s="232">
        <v>42201</v>
      </c>
      <c r="B3081" s="233" t="s">
        <v>309</v>
      </c>
      <c r="C3081" s="234" t="s">
        <v>1441</v>
      </c>
      <c r="D3081" s="235">
        <v>1</v>
      </c>
      <c r="E3081" s="236">
        <v>153490</v>
      </c>
      <c r="F3081" s="236"/>
      <c r="G3081" s="236" t="s">
        <v>306</v>
      </c>
      <c r="H3081" s="245">
        <v>319.2</v>
      </c>
      <c r="I3081" s="238">
        <v>1712449915</v>
      </c>
      <c r="J3081" s="239" t="s">
        <v>1982</v>
      </c>
      <c r="K3081" s="239" t="s">
        <v>1636</v>
      </c>
      <c r="L3081" s="236" t="s">
        <v>1926</v>
      </c>
      <c r="M3081" s="236" t="s">
        <v>17</v>
      </c>
      <c r="N3081" s="236" t="s">
        <v>18</v>
      </c>
      <c r="O3081" s="236" t="s">
        <v>19</v>
      </c>
      <c r="P3081" s="240" t="s">
        <v>311</v>
      </c>
      <c r="Q3081" s="241" t="s">
        <v>14</v>
      </c>
      <c r="R3081" s="242"/>
      <c r="S3081" s="243" t="s">
        <v>307</v>
      </c>
      <c r="T3081" s="244">
        <v>163</v>
      </c>
      <c r="U3081" s="244" t="s">
        <v>465</v>
      </c>
    </row>
    <row r="3082" spans="1:21" ht="40.799999999999997" hidden="1" x14ac:dyDescent="0.3">
      <c r="A3082" s="232">
        <v>42203</v>
      </c>
      <c r="B3082" s="233" t="s">
        <v>317</v>
      </c>
      <c r="C3082" s="234" t="s">
        <v>43</v>
      </c>
      <c r="D3082" s="235">
        <v>1</v>
      </c>
      <c r="E3082" s="248">
        <v>153491</v>
      </c>
      <c r="F3082" s="248"/>
      <c r="G3082" s="236" t="s">
        <v>306</v>
      </c>
      <c r="H3082" s="245">
        <v>248.75</v>
      </c>
      <c r="I3082" s="238">
        <v>1712449915</v>
      </c>
      <c r="J3082" s="239" t="s">
        <v>1982</v>
      </c>
      <c r="K3082" s="239" t="s">
        <v>1636</v>
      </c>
      <c r="L3082" s="236" t="s">
        <v>1926</v>
      </c>
      <c r="M3082" s="249" t="s">
        <v>1984</v>
      </c>
      <c r="N3082" s="236">
        <v>2124</v>
      </c>
      <c r="O3082" s="236" t="s">
        <v>44</v>
      </c>
      <c r="P3082" s="240"/>
      <c r="Q3082" s="241" t="s">
        <v>14</v>
      </c>
      <c r="R3082" s="242"/>
      <c r="S3082" s="243" t="s">
        <v>307</v>
      </c>
      <c r="T3082" s="244">
        <v>163</v>
      </c>
      <c r="U3082" s="244" t="s">
        <v>465</v>
      </c>
    </row>
    <row r="3083" spans="1:21" ht="40.799999999999997" hidden="1" x14ac:dyDescent="0.3">
      <c r="A3083" s="232">
        <v>42203</v>
      </c>
      <c r="B3083" s="233" t="s">
        <v>310</v>
      </c>
      <c r="C3083" s="234" t="s">
        <v>15</v>
      </c>
      <c r="D3083" s="235">
        <v>1</v>
      </c>
      <c r="E3083" s="236">
        <v>153492</v>
      </c>
      <c r="F3083" s="236"/>
      <c r="G3083" s="236" t="s">
        <v>306</v>
      </c>
      <c r="H3083" s="245">
        <v>1048.32</v>
      </c>
      <c r="I3083" s="238">
        <v>1716694375</v>
      </c>
      <c r="J3083" s="239" t="s">
        <v>1985</v>
      </c>
      <c r="K3083" s="239" t="s">
        <v>1636</v>
      </c>
      <c r="L3083" s="236" t="s">
        <v>1926</v>
      </c>
      <c r="M3083" s="249" t="s">
        <v>1986</v>
      </c>
      <c r="N3083" s="236" t="s">
        <v>18</v>
      </c>
      <c r="O3083" s="236" t="s">
        <v>35</v>
      </c>
      <c r="P3083" s="240"/>
      <c r="Q3083" s="241" t="s">
        <v>14</v>
      </c>
      <c r="R3083" s="242"/>
      <c r="S3083" s="243" t="s">
        <v>307</v>
      </c>
      <c r="T3083" s="244">
        <v>164</v>
      </c>
      <c r="U3083" s="244" t="s">
        <v>465</v>
      </c>
    </row>
    <row r="3084" spans="1:21" ht="40.799999999999997" hidden="1" x14ac:dyDescent="0.3">
      <c r="A3084" s="232">
        <v>42203</v>
      </c>
      <c r="B3084" s="233" t="s">
        <v>305</v>
      </c>
      <c r="C3084" s="234" t="s">
        <v>21</v>
      </c>
      <c r="D3084" s="235">
        <v>1</v>
      </c>
      <c r="E3084" s="248">
        <v>153493</v>
      </c>
      <c r="F3084" s="248"/>
      <c r="G3084" s="236" t="s">
        <v>306</v>
      </c>
      <c r="H3084" s="237">
        <v>526.4</v>
      </c>
      <c r="I3084" s="238">
        <v>1716694375</v>
      </c>
      <c r="J3084" s="239" t="s">
        <v>1985</v>
      </c>
      <c r="K3084" s="239" t="s">
        <v>1636</v>
      </c>
      <c r="L3084" s="236" t="s">
        <v>1926</v>
      </c>
      <c r="M3084" s="236" t="s">
        <v>17</v>
      </c>
      <c r="N3084" s="236" t="s">
        <v>19</v>
      </c>
      <c r="O3084" s="236" t="s">
        <v>19</v>
      </c>
      <c r="P3084" s="240" t="s">
        <v>574</v>
      </c>
      <c r="Q3084" s="241" t="s">
        <v>14</v>
      </c>
      <c r="R3084" s="242"/>
      <c r="S3084" s="243" t="s">
        <v>307</v>
      </c>
      <c r="T3084" s="244">
        <v>164</v>
      </c>
      <c r="U3084" s="244" t="s">
        <v>465</v>
      </c>
    </row>
    <row r="3085" spans="1:21" ht="40.799999999999997" hidden="1" x14ac:dyDescent="0.3">
      <c r="A3085" s="232"/>
      <c r="B3085" s="233" t="s">
        <v>897</v>
      </c>
      <c r="C3085" s="234" t="s">
        <v>898</v>
      </c>
      <c r="D3085" s="235">
        <v>1</v>
      </c>
      <c r="E3085" s="236">
        <v>153494</v>
      </c>
      <c r="F3085" s="236"/>
      <c r="G3085" s="236" t="s">
        <v>306</v>
      </c>
      <c r="H3085" s="245">
        <v>7.64</v>
      </c>
      <c r="I3085" s="238">
        <v>1716694375</v>
      </c>
      <c r="J3085" s="239" t="s">
        <v>1985</v>
      </c>
      <c r="K3085" s="239" t="s">
        <v>1636</v>
      </c>
      <c r="L3085" s="236" t="s">
        <v>1926</v>
      </c>
      <c r="M3085" s="249" t="s">
        <v>17</v>
      </c>
      <c r="N3085" s="236" t="s">
        <v>19</v>
      </c>
      <c r="O3085" s="236" t="s">
        <v>19</v>
      </c>
      <c r="P3085" s="240"/>
      <c r="Q3085" s="241" t="s">
        <v>14</v>
      </c>
      <c r="R3085" s="242"/>
      <c r="S3085" s="243" t="s">
        <v>307</v>
      </c>
      <c r="T3085" s="244">
        <v>164</v>
      </c>
      <c r="U3085" s="244" t="s">
        <v>465</v>
      </c>
    </row>
    <row r="3086" spans="1:21" ht="40.799999999999997" hidden="1" x14ac:dyDescent="0.3">
      <c r="A3086" s="232">
        <v>42203</v>
      </c>
      <c r="B3086" s="233" t="s">
        <v>309</v>
      </c>
      <c r="C3086" s="234" t="s">
        <v>34</v>
      </c>
      <c r="D3086" s="235">
        <v>1</v>
      </c>
      <c r="E3086" s="248">
        <v>153495</v>
      </c>
      <c r="F3086" s="248"/>
      <c r="G3086" s="236" t="s">
        <v>306</v>
      </c>
      <c r="H3086" s="245">
        <v>70.31</v>
      </c>
      <c r="I3086" s="238">
        <v>1716694375</v>
      </c>
      <c r="J3086" s="239" t="s">
        <v>1985</v>
      </c>
      <c r="K3086" s="239" t="s">
        <v>1636</v>
      </c>
      <c r="L3086" s="236" t="s">
        <v>1926</v>
      </c>
      <c r="M3086" s="236" t="s">
        <v>17</v>
      </c>
      <c r="N3086" s="236" t="s">
        <v>18</v>
      </c>
      <c r="O3086" s="236" t="s">
        <v>19</v>
      </c>
      <c r="P3086" s="240" t="s">
        <v>1512</v>
      </c>
      <c r="Q3086" s="241" t="s">
        <v>14</v>
      </c>
      <c r="R3086" s="242"/>
      <c r="S3086" s="243" t="s">
        <v>307</v>
      </c>
      <c r="T3086" s="244">
        <v>164</v>
      </c>
      <c r="U3086" s="244" t="s">
        <v>465</v>
      </c>
    </row>
    <row r="3087" spans="1:21" ht="40.799999999999997" hidden="1" x14ac:dyDescent="0.3">
      <c r="A3087" s="232">
        <v>42203</v>
      </c>
      <c r="B3087" s="233" t="s">
        <v>309</v>
      </c>
      <c r="C3087" s="234" t="s">
        <v>1418</v>
      </c>
      <c r="D3087" s="235">
        <v>1</v>
      </c>
      <c r="E3087" s="236">
        <v>153496</v>
      </c>
      <c r="F3087" s="236"/>
      <c r="G3087" s="236" t="s">
        <v>306</v>
      </c>
      <c r="H3087" s="245">
        <v>319.2</v>
      </c>
      <c r="I3087" s="238">
        <v>1716694375</v>
      </c>
      <c r="J3087" s="239" t="s">
        <v>1985</v>
      </c>
      <c r="K3087" s="239" t="s">
        <v>1636</v>
      </c>
      <c r="L3087" s="236" t="s">
        <v>1926</v>
      </c>
      <c r="M3087" s="236" t="s">
        <v>17</v>
      </c>
      <c r="N3087" s="236" t="s">
        <v>18</v>
      </c>
      <c r="O3087" s="236" t="s">
        <v>19</v>
      </c>
      <c r="P3087" s="240" t="s">
        <v>1425</v>
      </c>
      <c r="Q3087" s="241" t="s">
        <v>14</v>
      </c>
      <c r="R3087" s="242"/>
      <c r="S3087" s="243" t="s">
        <v>307</v>
      </c>
      <c r="T3087" s="244">
        <v>164</v>
      </c>
      <c r="U3087" s="244" t="s">
        <v>465</v>
      </c>
    </row>
    <row r="3088" spans="1:21" ht="40.799999999999997" hidden="1" x14ac:dyDescent="0.3">
      <c r="A3088" s="232">
        <v>42203</v>
      </c>
      <c r="B3088" s="233" t="s">
        <v>317</v>
      </c>
      <c r="C3088" s="234" t="s">
        <v>43</v>
      </c>
      <c r="D3088" s="235">
        <v>1</v>
      </c>
      <c r="E3088" s="248">
        <v>153497</v>
      </c>
      <c r="F3088" s="248"/>
      <c r="G3088" s="236" t="s">
        <v>306</v>
      </c>
      <c r="H3088" s="245">
        <v>248.75</v>
      </c>
      <c r="I3088" s="238">
        <v>1716694375</v>
      </c>
      <c r="J3088" s="239" t="s">
        <v>1985</v>
      </c>
      <c r="K3088" s="239" t="s">
        <v>1636</v>
      </c>
      <c r="L3088" s="236" t="s">
        <v>1926</v>
      </c>
      <c r="M3088" s="249" t="s">
        <v>1987</v>
      </c>
      <c r="N3088" s="236">
        <v>2124</v>
      </c>
      <c r="O3088" s="236" t="s">
        <v>44</v>
      </c>
      <c r="P3088" s="240"/>
      <c r="Q3088" s="241" t="s">
        <v>14</v>
      </c>
      <c r="R3088" s="242"/>
      <c r="S3088" s="243" t="s">
        <v>307</v>
      </c>
      <c r="T3088" s="244">
        <v>164</v>
      </c>
      <c r="U3088" s="244" t="s">
        <v>465</v>
      </c>
    </row>
    <row r="3089" spans="1:21" ht="40.799999999999997" hidden="1" x14ac:dyDescent="0.3">
      <c r="A3089" s="232"/>
      <c r="B3089" s="233" t="s">
        <v>866</v>
      </c>
      <c r="C3089" s="234" t="s">
        <v>1426</v>
      </c>
      <c r="D3089" s="235">
        <v>1</v>
      </c>
      <c r="E3089" s="236">
        <v>153498</v>
      </c>
      <c r="F3089" s="236"/>
      <c r="G3089" s="236" t="s">
        <v>306</v>
      </c>
      <c r="H3089" s="245">
        <v>35</v>
      </c>
      <c r="I3089" s="238">
        <v>1717679128</v>
      </c>
      <c r="J3089" s="239" t="s">
        <v>1988</v>
      </c>
      <c r="K3089" s="239" t="s">
        <v>1636</v>
      </c>
      <c r="L3089" s="236" t="s">
        <v>1926</v>
      </c>
      <c r="M3089" s="249" t="s">
        <v>17</v>
      </c>
      <c r="N3089" s="236" t="s">
        <v>1929</v>
      </c>
      <c r="O3089" s="236" t="s">
        <v>19</v>
      </c>
      <c r="P3089" s="240"/>
      <c r="Q3089" s="241" t="s">
        <v>14</v>
      </c>
      <c r="R3089" s="242"/>
      <c r="S3089" s="243" t="s">
        <v>307</v>
      </c>
      <c r="T3089" s="244">
        <v>165</v>
      </c>
      <c r="U3089" s="244" t="s">
        <v>465</v>
      </c>
    </row>
    <row r="3090" spans="1:21" ht="40.799999999999997" hidden="1" x14ac:dyDescent="0.3">
      <c r="A3090" s="232">
        <v>42201</v>
      </c>
      <c r="B3090" s="233" t="s">
        <v>310</v>
      </c>
      <c r="C3090" s="234" t="s">
        <v>15</v>
      </c>
      <c r="D3090" s="235">
        <v>1</v>
      </c>
      <c r="E3090" s="248">
        <v>153499</v>
      </c>
      <c r="F3090" s="248"/>
      <c r="G3090" s="236" t="s">
        <v>306</v>
      </c>
      <c r="H3090" s="245">
        <v>938.85</v>
      </c>
      <c r="I3090" s="238">
        <v>1717679128</v>
      </c>
      <c r="J3090" s="239" t="s">
        <v>1988</v>
      </c>
      <c r="K3090" s="239" t="s">
        <v>1636</v>
      </c>
      <c r="L3090" s="236" t="s">
        <v>1926</v>
      </c>
      <c r="M3090" s="249" t="s">
        <v>1989</v>
      </c>
      <c r="N3090" s="236" t="s">
        <v>1417</v>
      </c>
      <c r="O3090" s="236" t="s">
        <v>13</v>
      </c>
      <c r="P3090" s="240"/>
      <c r="Q3090" s="241" t="s">
        <v>14</v>
      </c>
      <c r="R3090" s="242"/>
      <c r="S3090" s="243" t="s">
        <v>307</v>
      </c>
      <c r="T3090" s="244">
        <v>165</v>
      </c>
      <c r="U3090" s="244" t="s">
        <v>465</v>
      </c>
    </row>
    <row r="3091" spans="1:21" ht="40.799999999999997" hidden="1" x14ac:dyDescent="0.3">
      <c r="A3091" s="232"/>
      <c r="B3091" s="233" t="s">
        <v>305</v>
      </c>
      <c r="C3091" s="234" t="s">
        <v>16</v>
      </c>
      <c r="D3091" s="235">
        <v>1</v>
      </c>
      <c r="E3091" s="236">
        <v>153500</v>
      </c>
      <c r="F3091" s="236"/>
      <c r="G3091" s="236" t="s">
        <v>306</v>
      </c>
      <c r="H3091" s="245">
        <v>289.5</v>
      </c>
      <c r="I3091" s="238">
        <v>1717679128</v>
      </c>
      <c r="J3091" s="239" t="s">
        <v>1988</v>
      </c>
      <c r="K3091" s="239" t="s">
        <v>1636</v>
      </c>
      <c r="L3091" s="236" t="s">
        <v>1926</v>
      </c>
      <c r="M3091" s="249" t="s">
        <v>17</v>
      </c>
      <c r="N3091" s="236" t="s">
        <v>1929</v>
      </c>
      <c r="O3091" s="236" t="s">
        <v>19</v>
      </c>
      <c r="P3091" s="240" t="s">
        <v>1512</v>
      </c>
      <c r="Q3091" s="241" t="s">
        <v>14</v>
      </c>
      <c r="R3091" s="242"/>
      <c r="S3091" s="243" t="s">
        <v>307</v>
      </c>
      <c r="T3091" s="244">
        <v>165</v>
      </c>
      <c r="U3091" s="244" t="s">
        <v>465</v>
      </c>
    </row>
    <row r="3092" spans="1:21" ht="40.799999999999997" hidden="1" x14ac:dyDescent="0.3">
      <c r="A3092" s="232"/>
      <c r="B3092" s="233" t="s">
        <v>897</v>
      </c>
      <c r="C3092" s="234" t="s">
        <v>898</v>
      </c>
      <c r="D3092" s="235">
        <v>1</v>
      </c>
      <c r="E3092" s="248">
        <v>153501</v>
      </c>
      <c r="F3092" s="248"/>
      <c r="G3092" s="236" t="s">
        <v>306</v>
      </c>
      <c r="H3092" s="245">
        <v>7.64</v>
      </c>
      <c r="I3092" s="238">
        <v>1717679128</v>
      </c>
      <c r="J3092" s="239" t="s">
        <v>1988</v>
      </c>
      <c r="K3092" s="239" t="s">
        <v>1636</v>
      </c>
      <c r="L3092" s="236" t="s">
        <v>1926</v>
      </c>
      <c r="M3092" s="249" t="s">
        <v>17</v>
      </c>
      <c r="N3092" s="236" t="s">
        <v>19</v>
      </c>
      <c r="O3092" s="236" t="s">
        <v>19</v>
      </c>
      <c r="P3092" s="240"/>
      <c r="Q3092" s="241" t="s">
        <v>14</v>
      </c>
      <c r="R3092" s="242"/>
      <c r="S3092" s="243" t="s">
        <v>307</v>
      </c>
      <c r="T3092" s="244">
        <v>165</v>
      </c>
      <c r="U3092" s="244" t="s">
        <v>465</v>
      </c>
    </row>
    <row r="3093" spans="1:21" ht="40.799999999999997" hidden="1" x14ac:dyDescent="0.3">
      <c r="A3093" s="232"/>
      <c r="B3093" s="233"/>
      <c r="C3093" s="234" t="s">
        <v>1649</v>
      </c>
      <c r="D3093" s="235">
        <v>1</v>
      </c>
      <c r="E3093" s="236">
        <v>153502</v>
      </c>
      <c r="F3093" s="236"/>
      <c r="G3093" s="236" t="s">
        <v>306</v>
      </c>
      <c r="H3093" s="245">
        <v>94.08</v>
      </c>
      <c r="I3093" s="238">
        <v>1717679128</v>
      </c>
      <c r="J3093" s="239" t="s">
        <v>1988</v>
      </c>
      <c r="K3093" s="239" t="s">
        <v>1636</v>
      </c>
      <c r="L3093" s="236" t="s">
        <v>1926</v>
      </c>
      <c r="M3093" s="249" t="s">
        <v>17</v>
      </c>
      <c r="N3093" s="236" t="s">
        <v>1929</v>
      </c>
      <c r="O3093" s="236" t="s">
        <v>19</v>
      </c>
      <c r="P3093" s="240"/>
      <c r="Q3093" s="241" t="s">
        <v>14</v>
      </c>
      <c r="R3093" s="242"/>
      <c r="S3093" s="243" t="s">
        <v>307</v>
      </c>
      <c r="T3093" s="244">
        <v>165</v>
      </c>
      <c r="U3093" s="244" t="s">
        <v>465</v>
      </c>
    </row>
    <row r="3094" spans="1:21" ht="40.799999999999997" hidden="1" x14ac:dyDescent="0.3">
      <c r="A3094" s="232"/>
      <c r="B3094" s="233" t="s">
        <v>309</v>
      </c>
      <c r="C3094" s="234" t="s">
        <v>1441</v>
      </c>
      <c r="D3094" s="235">
        <v>1</v>
      </c>
      <c r="E3094" s="248">
        <v>153503</v>
      </c>
      <c r="F3094" s="248"/>
      <c r="G3094" s="236" t="s">
        <v>306</v>
      </c>
      <c r="H3094" s="245">
        <v>319.2</v>
      </c>
      <c r="I3094" s="238">
        <v>1717679128</v>
      </c>
      <c r="J3094" s="239" t="s">
        <v>1988</v>
      </c>
      <c r="K3094" s="239" t="s">
        <v>1636</v>
      </c>
      <c r="L3094" s="236" t="s">
        <v>1926</v>
      </c>
      <c r="M3094" s="249" t="s">
        <v>17</v>
      </c>
      <c r="N3094" s="236" t="s">
        <v>1929</v>
      </c>
      <c r="O3094" s="236" t="s">
        <v>19</v>
      </c>
      <c r="P3094" s="240"/>
      <c r="Q3094" s="241" t="s">
        <v>14</v>
      </c>
      <c r="R3094" s="242"/>
      <c r="S3094" s="243" t="s">
        <v>307</v>
      </c>
      <c r="T3094" s="244">
        <v>165</v>
      </c>
      <c r="U3094" s="244" t="s">
        <v>465</v>
      </c>
    </row>
    <row r="3095" spans="1:21" ht="40.799999999999997" hidden="1" x14ac:dyDescent="0.3">
      <c r="A3095" s="232">
        <v>42201</v>
      </c>
      <c r="B3095" s="233" t="s">
        <v>317</v>
      </c>
      <c r="C3095" s="234" t="s">
        <v>43</v>
      </c>
      <c r="D3095" s="235">
        <v>1</v>
      </c>
      <c r="E3095" s="236">
        <v>153504</v>
      </c>
      <c r="F3095" s="236"/>
      <c r="G3095" s="236" t="s">
        <v>306</v>
      </c>
      <c r="H3095" s="245">
        <v>248.75</v>
      </c>
      <c r="I3095" s="238">
        <v>1717679128</v>
      </c>
      <c r="J3095" s="239" t="s">
        <v>1988</v>
      </c>
      <c r="K3095" s="239" t="s">
        <v>1636</v>
      </c>
      <c r="L3095" s="236" t="s">
        <v>1926</v>
      </c>
      <c r="M3095" s="249" t="s">
        <v>1990</v>
      </c>
      <c r="N3095" s="236" t="s">
        <v>18</v>
      </c>
      <c r="O3095" s="236" t="s">
        <v>44</v>
      </c>
      <c r="P3095" s="240"/>
      <c r="Q3095" s="241" t="s">
        <v>14</v>
      </c>
      <c r="R3095" s="242"/>
      <c r="S3095" s="243" t="s">
        <v>307</v>
      </c>
      <c r="T3095" s="244">
        <v>165</v>
      </c>
      <c r="U3095" s="244" t="s">
        <v>465</v>
      </c>
    </row>
    <row r="3096" spans="1:21" ht="61.2" hidden="1" x14ac:dyDescent="0.3">
      <c r="A3096" s="232">
        <v>42203</v>
      </c>
      <c r="B3096" s="233" t="s">
        <v>310</v>
      </c>
      <c r="C3096" s="234" t="s">
        <v>15</v>
      </c>
      <c r="D3096" s="235">
        <v>1</v>
      </c>
      <c r="E3096" s="248">
        <v>153505</v>
      </c>
      <c r="F3096" s="248"/>
      <c r="G3096" s="236" t="s">
        <v>306</v>
      </c>
      <c r="H3096" s="245">
        <v>7268.8</v>
      </c>
      <c r="I3096" s="238">
        <v>1712516259</v>
      </c>
      <c r="J3096" s="239" t="s">
        <v>1991</v>
      </c>
      <c r="K3096" s="239" t="s">
        <v>1933</v>
      </c>
      <c r="L3096" s="236" t="s">
        <v>1926</v>
      </c>
      <c r="M3096" s="249" t="s">
        <v>1992</v>
      </c>
      <c r="N3096" s="236" t="s">
        <v>835</v>
      </c>
      <c r="O3096" s="236" t="s">
        <v>35</v>
      </c>
      <c r="P3096" s="240"/>
      <c r="Q3096" s="241" t="s">
        <v>14</v>
      </c>
      <c r="R3096" s="242"/>
      <c r="S3096" s="243" t="s">
        <v>307</v>
      </c>
      <c r="T3096" s="244">
        <v>166</v>
      </c>
      <c r="U3096" s="244" t="s">
        <v>465</v>
      </c>
    </row>
    <row r="3097" spans="1:21" ht="61.2" hidden="1" x14ac:dyDescent="0.3">
      <c r="A3097" s="232">
        <v>42203</v>
      </c>
      <c r="B3097" s="233" t="s">
        <v>320</v>
      </c>
      <c r="C3097" s="234" t="s">
        <v>33</v>
      </c>
      <c r="D3097" s="235">
        <v>1</v>
      </c>
      <c r="E3097" s="236">
        <v>153506</v>
      </c>
      <c r="F3097" s="236"/>
      <c r="G3097" s="236" t="s">
        <v>306</v>
      </c>
      <c r="H3097" s="245">
        <v>123.2</v>
      </c>
      <c r="I3097" s="238">
        <v>1712516259</v>
      </c>
      <c r="J3097" s="239" t="s">
        <v>1991</v>
      </c>
      <c r="K3097" s="239" t="s">
        <v>1933</v>
      </c>
      <c r="L3097" s="236" t="s">
        <v>1926</v>
      </c>
      <c r="M3097" s="236" t="s">
        <v>17</v>
      </c>
      <c r="N3097" s="236" t="s">
        <v>18</v>
      </c>
      <c r="O3097" s="236" t="s">
        <v>19</v>
      </c>
      <c r="P3097" s="240"/>
      <c r="Q3097" s="241" t="s">
        <v>14</v>
      </c>
      <c r="R3097" s="242"/>
      <c r="S3097" s="243" t="s">
        <v>307</v>
      </c>
      <c r="T3097" s="244">
        <v>166</v>
      </c>
      <c r="U3097" s="244" t="s">
        <v>465</v>
      </c>
    </row>
    <row r="3098" spans="1:21" ht="61.2" hidden="1" x14ac:dyDescent="0.3">
      <c r="A3098" s="232"/>
      <c r="B3098" s="233" t="s">
        <v>897</v>
      </c>
      <c r="C3098" s="234" t="s">
        <v>898</v>
      </c>
      <c r="D3098" s="235">
        <v>1</v>
      </c>
      <c r="E3098" s="248">
        <v>153507</v>
      </c>
      <c r="F3098" s="248"/>
      <c r="G3098" s="236" t="s">
        <v>306</v>
      </c>
      <c r="H3098" s="245">
        <v>7.64</v>
      </c>
      <c r="I3098" s="238">
        <v>1712516259</v>
      </c>
      <c r="J3098" s="239" t="s">
        <v>1991</v>
      </c>
      <c r="K3098" s="239" t="s">
        <v>1933</v>
      </c>
      <c r="L3098" s="236" t="s">
        <v>1926</v>
      </c>
      <c r="M3098" s="249" t="s">
        <v>17</v>
      </c>
      <c r="N3098" s="236" t="s">
        <v>19</v>
      </c>
      <c r="O3098" s="236" t="s">
        <v>19</v>
      </c>
      <c r="P3098" s="240"/>
      <c r="Q3098" s="241" t="s">
        <v>14</v>
      </c>
      <c r="R3098" s="242"/>
      <c r="S3098" s="243" t="s">
        <v>307</v>
      </c>
      <c r="T3098" s="244">
        <v>166</v>
      </c>
      <c r="U3098" s="244" t="s">
        <v>465</v>
      </c>
    </row>
    <row r="3099" spans="1:21" ht="61.2" hidden="1" x14ac:dyDescent="0.3">
      <c r="A3099" s="232">
        <v>42203</v>
      </c>
      <c r="B3099" s="233" t="s">
        <v>309</v>
      </c>
      <c r="C3099" s="234" t="s">
        <v>34</v>
      </c>
      <c r="D3099" s="235">
        <v>1</v>
      </c>
      <c r="E3099" s="236">
        <v>153508</v>
      </c>
      <c r="F3099" s="236"/>
      <c r="G3099" s="236" t="s">
        <v>306</v>
      </c>
      <c r="H3099" s="245">
        <v>70.31</v>
      </c>
      <c r="I3099" s="238">
        <v>1712516259</v>
      </c>
      <c r="J3099" s="239" t="s">
        <v>1991</v>
      </c>
      <c r="K3099" s="239" t="s">
        <v>1933</v>
      </c>
      <c r="L3099" s="236" t="s">
        <v>1926</v>
      </c>
      <c r="M3099" s="236" t="s">
        <v>17</v>
      </c>
      <c r="N3099" s="236" t="s">
        <v>18</v>
      </c>
      <c r="O3099" s="236" t="s">
        <v>19</v>
      </c>
      <c r="P3099" s="240" t="s">
        <v>868</v>
      </c>
      <c r="Q3099" s="241" t="s">
        <v>14</v>
      </c>
      <c r="R3099" s="242"/>
      <c r="S3099" s="243" t="s">
        <v>307</v>
      </c>
      <c r="T3099" s="244">
        <v>166</v>
      </c>
      <c r="U3099" s="244" t="s">
        <v>465</v>
      </c>
    </row>
    <row r="3100" spans="1:21" ht="61.2" hidden="1" x14ac:dyDescent="0.3">
      <c r="A3100" s="232"/>
      <c r="B3100" s="233"/>
      <c r="C3100" s="234" t="s">
        <v>48</v>
      </c>
      <c r="D3100" s="235">
        <v>1</v>
      </c>
      <c r="E3100" s="248">
        <v>153038</v>
      </c>
      <c r="F3100" s="248"/>
      <c r="G3100" s="236" t="s">
        <v>306</v>
      </c>
      <c r="H3100" s="245">
        <v>84.99</v>
      </c>
      <c r="I3100" s="238">
        <v>1712516259</v>
      </c>
      <c r="J3100" s="239" t="s">
        <v>1991</v>
      </c>
      <c r="K3100" s="239" t="s">
        <v>1933</v>
      </c>
      <c r="L3100" s="236" t="s">
        <v>1926</v>
      </c>
      <c r="M3100" s="236" t="s">
        <v>17</v>
      </c>
      <c r="N3100" s="236" t="s">
        <v>18</v>
      </c>
      <c r="O3100" s="236" t="s">
        <v>19</v>
      </c>
      <c r="P3100" s="240"/>
      <c r="Q3100" s="241" t="s">
        <v>14</v>
      </c>
      <c r="R3100" s="242"/>
      <c r="S3100" s="243" t="s">
        <v>307</v>
      </c>
      <c r="T3100" s="244">
        <v>166</v>
      </c>
      <c r="U3100" s="244" t="s">
        <v>465</v>
      </c>
    </row>
    <row r="3101" spans="1:21" ht="40.799999999999997" hidden="1" x14ac:dyDescent="0.3">
      <c r="A3101" s="232">
        <v>42203</v>
      </c>
      <c r="B3101" s="233" t="s">
        <v>310</v>
      </c>
      <c r="C3101" s="234" t="s">
        <v>15</v>
      </c>
      <c r="D3101" s="235">
        <v>1</v>
      </c>
      <c r="E3101" s="248">
        <v>153509</v>
      </c>
      <c r="F3101" s="248"/>
      <c r="G3101" s="236" t="s">
        <v>306</v>
      </c>
      <c r="H3101" s="245">
        <v>7268.8</v>
      </c>
      <c r="I3101" s="238">
        <v>1716219926</v>
      </c>
      <c r="J3101" s="239" t="s">
        <v>1993</v>
      </c>
      <c r="K3101" s="239" t="s">
        <v>1636</v>
      </c>
      <c r="L3101" s="236" t="s">
        <v>1926</v>
      </c>
      <c r="M3101" s="249" t="s">
        <v>1994</v>
      </c>
      <c r="N3101" s="236" t="s">
        <v>835</v>
      </c>
      <c r="O3101" s="236" t="s">
        <v>35</v>
      </c>
      <c r="P3101" s="240"/>
      <c r="Q3101" s="241" t="s">
        <v>14</v>
      </c>
      <c r="R3101" s="242"/>
      <c r="S3101" s="243" t="s">
        <v>307</v>
      </c>
      <c r="T3101" s="244">
        <v>167</v>
      </c>
      <c r="U3101" s="244" t="s">
        <v>465</v>
      </c>
    </row>
    <row r="3102" spans="1:21" ht="40.799999999999997" hidden="1" x14ac:dyDescent="0.3">
      <c r="A3102" s="232">
        <v>42203</v>
      </c>
      <c r="B3102" s="233" t="s">
        <v>324</v>
      </c>
      <c r="C3102" s="234" t="s">
        <v>42</v>
      </c>
      <c r="D3102" s="235">
        <v>1</v>
      </c>
      <c r="E3102" s="236">
        <v>153510</v>
      </c>
      <c r="F3102" s="236"/>
      <c r="G3102" s="236" t="s">
        <v>306</v>
      </c>
      <c r="H3102" s="245">
        <v>220</v>
      </c>
      <c r="I3102" s="238">
        <v>1716219926</v>
      </c>
      <c r="J3102" s="239" t="s">
        <v>1993</v>
      </c>
      <c r="K3102" s="239" t="s">
        <v>1636</v>
      </c>
      <c r="L3102" s="236" t="s">
        <v>1926</v>
      </c>
      <c r="M3102" s="236" t="s">
        <v>17</v>
      </c>
      <c r="N3102" s="236" t="s">
        <v>18</v>
      </c>
      <c r="O3102" s="236" t="s">
        <v>19</v>
      </c>
      <c r="P3102" s="240"/>
      <c r="Q3102" s="241" t="s">
        <v>14</v>
      </c>
      <c r="R3102" s="242"/>
      <c r="S3102" s="243" t="s">
        <v>307</v>
      </c>
      <c r="T3102" s="244">
        <v>167</v>
      </c>
      <c r="U3102" s="244" t="s">
        <v>465</v>
      </c>
    </row>
    <row r="3103" spans="1:21" ht="40.799999999999997" hidden="1" x14ac:dyDescent="0.3">
      <c r="A3103" s="232">
        <v>42203</v>
      </c>
      <c r="B3103" s="233" t="s">
        <v>305</v>
      </c>
      <c r="C3103" s="234" t="s">
        <v>21</v>
      </c>
      <c r="D3103" s="235">
        <v>1</v>
      </c>
      <c r="E3103" s="248">
        <v>153511</v>
      </c>
      <c r="F3103" s="248"/>
      <c r="G3103" s="236" t="s">
        <v>306</v>
      </c>
      <c r="H3103" s="237">
        <v>526.4</v>
      </c>
      <c r="I3103" s="238">
        <v>1716219926</v>
      </c>
      <c r="J3103" s="239" t="s">
        <v>1993</v>
      </c>
      <c r="K3103" s="239" t="s">
        <v>1636</v>
      </c>
      <c r="L3103" s="236" t="s">
        <v>1926</v>
      </c>
      <c r="M3103" s="236" t="s">
        <v>17</v>
      </c>
      <c r="N3103" s="236" t="s">
        <v>19</v>
      </c>
      <c r="O3103" s="236" t="s">
        <v>19</v>
      </c>
      <c r="P3103" s="240" t="s">
        <v>574</v>
      </c>
      <c r="Q3103" s="241" t="s">
        <v>14</v>
      </c>
      <c r="R3103" s="242"/>
      <c r="S3103" s="243" t="s">
        <v>307</v>
      </c>
      <c r="T3103" s="244">
        <v>167</v>
      </c>
      <c r="U3103" s="244" t="s">
        <v>465</v>
      </c>
    </row>
    <row r="3104" spans="1:21" ht="40.799999999999997" hidden="1" x14ac:dyDescent="0.3">
      <c r="A3104" s="232"/>
      <c r="B3104" s="233" t="s">
        <v>897</v>
      </c>
      <c r="C3104" s="234" t="s">
        <v>898</v>
      </c>
      <c r="D3104" s="235">
        <v>1</v>
      </c>
      <c r="E3104" s="236">
        <v>153512</v>
      </c>
      <c r="F3104" s="236"/>
      <c r="G3104" s="236" t="s">
        <v>306</v>
      </c>
      <c r="H3104" s="245">
        <v>7.64</v>
      </c>
      <c r="I3104" s="238">
        <v>1716219926</v>
      </c>
      <c r="J3104" s="239" t="s">
        <v>1993</v>
      </c>
      <c r="K3104" s="239" t="s">
        <v>1636</v>
      </c>
      <c r="L3104" s="236" t="s">
        <v>1926</v>
      </c>
      <c r="M3104" s="249" t="s">
        <v>17</v>
      </c>
      <c r="N3104" s="236" t="s">
        <v>19</v>
      </c>
      <c r="O3104" s="236" t="s">
        <v>19</v>
      </c>
      <c r="P3104" s="240"/>
      <c r="Q3104" s="241" t="s">
        <v>14</v>
      </c>
      <c r="R3104" s="242"/>
      <c r="S3104" s="243" t="s">
        <v>307</v>
      </c>
      <c r="T3104" s="244">
        <v>167</v>
      </c>
      <c r="U3104" s="244" t="s">
        <v>465</v>
      </c>
    </row>
    <row r="3105" spans="1:21" ht="40.799999999999997" hidden="1" x14ac:dyDescent="0.3">
      <c r="A3105" s="232">
        <v>42203</v>
      </c>
      <c r="B3105" s="233" t="s">
        <v>309</v>
      </c>
      <c r="C3105" s="234" t="s">
        <v>1995</v>
      </c>
      <c r="D3105" s="235">
        <v>1</v>
      </c>
      <c r="E3105" s="236">
        <v>153513</v>
      </c>
      <c r="F3105" s="236"/>
      <c r="G3105" s="236" t="s">
        <v>306</v>
      </c>
      <c r="H3105" s="245">
        <v>70.31</v>
      </c>
      <c r="I3105" s="238">
        <v>1716219926</v>
      </c>
      <c r="J3105" s="239" t="s">
        <v>1993</v>
      </c>
      <c r="K3105" s="239" t="s">
        <v>1636</v>
      </c>
      <c r="L3105" s="236" t="s">
        <v>1926</v>
      </c>
      <c r="M3105" s="236" t="s">
        <v>17</v>
      </c>
      <c r="N3105" s="236" t="s">
        <v>18</v>
      </c>
      <c r="O3105" s="236" t="s">
        <v>19</v>
      </c>
      <c r="P3105" s="240" t="s">
        <v>311</v>
      </c>
      <c r="Q3105" s="241" t="s">
        <v>14</v>
      </c>
      <c r="R3105" s="242"/>
      <c r="S3105" s="243" t="s">
        <v>307</v>
      </c>
      <c r="T3105" s="244">
        <v>167</v>
      </c>
      <c r="U3105" s="244" t="s">
        <v>465</v>
      </c>
    </row>
    <row r="3106" spans="1:21" ht="61.2" hidden="1" x14ac:dyDescent="0.3">
      <c r="A3106" s="232">
        <v>42203</v>
      </c>
      <c r="B3106" s="233" t="s">
        <v>310</v>
      </c>
      <c r="C3106" s="234" t="s">
        <v>15</v>
      </c>
      <c r="D3106" s="235">
        <v>1</v>
      </c>
      <c r="E3106" s="236">
        <v>153514</v>
      </c>
      <c r="F3106" s="236"/>
      <c r="G3106" s="236" t="s">
        <v>306</v>
      </c>
      <c r="H3106" s="245">
        <v>7268.8</v>
      </c>
      <c r="I3106" s="238">
        <v>1717704090</v>
      </c>
      <c r="J3106" s="239" t="s">
        <v>1996</v>
      </c>
      <c r="K3106" s="239" t="s">
        <v>1933</v>
      </c>
      <c r="L3106" s="236" t="s">
        <v>1926</v>
      </c>
      <c r="M3106" s="249" t="s">
        <v>1997</v>
      </c>
      <c r="N3106" s="236" t="s">
        <v>835</v>
      </c>
      <c r="O3106" s="236" t="s">
        <v>35</v>
      </c>
      <c r="P3106" s="247" t="s">
        <v>1998</v>
      </c>
      <c r="Q3106" s="241" t="s">
        <v>14</v>
      </c>
      <c r="R3106" s="242"/>
      <c r="S3106" s="243" t="s">
        <v>307</v>
      </c>
      <c r="T3106" s="244">
        <v>168</v>
      </c>
      <c r="U3106" s="244" t="s">
        <v>465</v>
      </c>
    </row>
    <row r="3107" spans="1:21" ht="61.2" hidden="1" x14ac:dyDescent="0.3">
      <c r="A3107" s="232"/>
      <c r="B3107" s="233" t="s">
        <v>305</v>
      </c>
      <c r="C3107" s="234" t="s">
        <v>1586</v>
      </c>
      <c r="D3107" s="235">
        <v>1</v>
      </c>
      <c r="E3107" s="248">
        <v>153515</v>
      </c>
      <c r="F3107" s="248"/>
      <c r="G3107" s="236" t="s">
        <v>306</v>
      </c>
      <c r="H3107" s="245">
        <v>526.4</v>
      </c>
      <c r="I3107" s="238"/>
      <c r="J3107" s="239"/>
      <c r="K3107" s="239" t="s">
        <v>1933</v>
      </c>
      <c r="L3107" s="236" t="s">
        <v>1926</v>
      </c>
      <c r="M3107" s="249" t="s">
        <v>17</v>
      </c>
      <c r="N3107" s="236" t="s">
        <v>1929</v>
      </c>
      <c r="O3107" s="236" t="s">
        <v>19</v>
      </c>
      <c r="P3107" s="240" t="s">
        <v>574</v>
      </c>
      <c r="Q3107" s="241" t="s">
        <v>14</v>
      </c>
      <c r="R3107" s="242"/>
      <c r="S3107" s="243" t="s">
        <v>307</v>
      </c>
      <c r="T3107" s="244">
        <v>168</v>
      </c>
      <c r="U3107" s="244" t="s">
        <v>465</v>
      </c>
    </row>
    <row r="3108" spans="1:21" ht="61.2" hidden="1" x14ac:dyDescent="0.3">
      <c r="A3108" s="232"/>
      <c r="B3108" s="233" t="s">
        <v>897</v>
      </c>
      <c r="C3108" s="234" t="s">
        <v>898</v>
      </c>
      <c r="D3108" s="235">
        <v>1</v>
      </c>
      <c r="E3108" s="236">
        <v>153516</v>
      </c>
      <c r="F3108" s="236"/>
      <c r="G3108" s="236" t="s">
        <v>306</v>
      </c>
      <c r="H3108" s="245">
        <v>7.64</v>
      </c>
      <c r="I3108" s="238"/>
      <c r="J3108" s="239"/>
      <c r="K3108" s="239" t="s">
        <v>1933</v>
      </c>
      <c r="L3108" s="236" t="s">
        <v>1926</v>
      </c>
      <c r="M3108" s="249" t="s">
        <v>17</v>
      </c>
      <c r="N3108" s="236" t="s">
        <v>19</v>
      </c>
      <c r="O3108" s="236" t="s">
        <v>19</v>
      </c>
      <c r="P3108" s="240"/>
      <c r="Q3108" s="241" t="s">
        <v>14</v>
      </c>
      <c r="R3108" s="242"/>
      <c r="S3108" s="243" t="s">
        <v>307</v>
      </c>
      <c r="T3108" s="244">
        <v>168</v>
      </c>
      <c r="U3108" s="244" t="s">
        <v>465</v>
      </c>
    </row>
    <row r="3109" spans="1:21" ht="61.2" hidden="1" x14ac:dyDescent="0.3">
      <c r="A3109" s="232">
        <v>42203</v>
      </c>
      <c r="B3109" s="233" t="s">
        <v>331</v>
      </c>
      <c r="C3109" s="234" t="s">
        <v>48</v>
      </c>
      <c r="D3109" s="235">
        <v>1</v>
      </c>
      <c r="E3109" s="248">
        <v>153517</v>
      </c>
      <c r="F3109" s="248"/>
      <c r="G3109" s="236" t="s">
        <v>306</v>
      </c>
      <c r="H3109" s="245">
        <v>84.99</v>
      </c>
      <c r="I3109" s="238"/>
      <c r="J3109" s="239"/>
      <c r="K3109" s="239" t="s">
        <v>1933</v>
      </c>
      <c r="L3109" s="236" t="s">
        <v>1926</v>
      </c>
      <c r="M3109" s="236" t="s">
        <v>17</v>
      </c>
      <c r="N3109" s="236" t="s">
        <v>18</v>
      </c>
      <c r="O3109" s="236" t="s">
        <v>19</v>
      </c>
      <c r="P3109" s="240"/>
      <c r="Q3109" s="241" t="s">
        <v>14</v>
      </c>
      <c r="R3109" s="242"/>
      <c r="S3109" s="243" t="s">
        <v>307</v>
      </c>
      <c r="T3109" s="244">
        <v>168</v>
      </c>
      <c r="U3109" s="244" t="s">
        <v>465</v>
      </c>
    </row>
    <row r="3110" spans="1:21" ht="61.2" hidden="1" x14ac:dyDescent="0.3">
      <c r="A3110" s="232">
        <v>42203</v>
      </c>
      <c r="B3110" s="233" t="s">
        <v>309</v>
      </c>
      <c r="C3110" s="234" t="s">
        <v>34</v>
      </c>
      <c r="D3110" s="235">
        <v>1</v>
      </c>
      <c r="E3110" s="236">
        <v>153518</v>
      </c>
      <c r="F3110" s="236"/>
      <c r="G3110" s="236" t="s">
        <v>306</v>
      </c>
      <c r="H3110" s="245">
        <v>70.31</v>
      </c>
      <c r="I3110" s="238"/>
      <c r="J3110" s="239"/>
      <c r="K3110" s="239" t="s">
        <v>1933</v>
      </c>
      <c r="L3110" s="236" t="s">
        <v>1926</v>
      </c>
      <c r="M3110" s="236" t="s">
        <v>17</v>
      </c>
      <c r="N3110" s="236" t="s">
        <v>18</v>
      </c>
      <c r="O3110" s="236" t="s">
        <v>19</v>
      </c>
      <c r="P3110" s="240" t="s">
        <v>1425</v>
      </c>
      <c r="Q3110" s="241" t="s">
        <v>14</v>
      </c>
      <c r="R3110" s="242"/>
      <c r="S3110" s="243" t="s">
        <v>307</v>
      </c>
      <c r="T3110" s="244">
        <v>168</v>
      </c>
      <c r="U3110" s="244" t="s">
        <v>465</v>
      </c>
    </row>
    <row r="3111" spans="1:21" ht="40.799999999999997" hidden="1" x14ac:dyDescent="0.3">
      <c r="A3111" s="232">
        <v>42203</v>
      </c>
      <c r="B3111" s="233" t="s">
        <v>310</v>
      </c>
      <c r="C3111" s="234" t="s">
        <v>15</v>
      </c>
      <c r="D3111" s="235">
        <v>1</v>
      </c>
      <c r="E3111" s="248">
        <v>153519</v>
      </c>
      <c r="F3111" s="248"/>
      <c r="G3111" s="236" t="s">
        <v>306</v>
      </c>
      <c r="H3111" s="245">
        <v>1048.32</v>
      </c>
      <c r="I3111" s="238">
        <v>1310074461</v>
      </c>
      <c r="J3111" s="239" t="s">
        <v>1999</v>
      </c>
      <c r="K3111" s="239" t="s">
        <v>1636</v>
      </c>
      <c r="L3111" s="236" t="s">
        <v>1926</v>
      </c>
      <c r="M3111" s="249" t="s">
        <v>2000</v>
      </c>
      <c r="N3111" s="236">
        <v>9020</v>
      </c>
      <c r="O3111" s="236" t="s">
        <v>35</v>
      </c>
      <c r="P3111" s="240"/>
      <c r="Q3111" s="241" t="s">
        <v>14</v>
      </c>
      <c r="R3111" s="242"/>
      <c r="S3111" s="243" t="s">
        <v>307</v>
      </c>
      <c r="T3111" s="244">
        <v>169</v>
      </c>
      <c r="U3111" s="244" t="s">
        <v>465</v>
      </c>
    </row>
    <row r="3112" spans="1:21" ht="40.799999999999997" hidden="1" x14ac:dyDescent="0.3">
      <c r="A3112" s="232">
        <v>42203</v>
      </c>
      <c r="B3112" s="233" t="s">
        <v>305</v>
      </c>
      <c r="C3112" s="234" t="s">
        <v>21</v>
      </c>
      <c r="D3112" s="235">
        <v>1</v>
      </c>
      <c r="E3112" s="236">
        <v>153520</v>
      </c>
      <c r="F3112" s="236"/>
      <c r="G3112" s="236" t="s">
        <v>306</v>
      </c>
      <c r="H3112" s="237">
        <v>526.4</v>
      </c>
      <c r="I3112" s="238">
        <v>1310074461</v>
      </c>
      <c r="J3112" s="239" t="s">
        <v>1999</v>
      </c>
      <c r="K3112" s="239" t="s">
        <v>1636</v>
      </c>
      <c r="L3112" s="236" t="s">
        <v>1926</v>
      </c>
      <c r="M3112" s="236" t="s">
        <v>17</v>
      </c>
      <c r="N3112" s="236" t="s">
        <v>19</v>
      </c>
      <c r="O3112" s="236" t="s">
        <v>19</v>
      </c>
      <c r="P3112" s="240" t="s">
        <v>574</v>
      </c>
      <c r="Q3112" s="241" t="s">
        <v>14</v>
      </c>
      <c r="R3112" s="242"/>
      <c r="S3112" s="243" t="s">
        <v>307</v>
      </c>
      <c r="T3112" s="244">
        <v>169</v>
      </c>
      <c r="U3112" s="244" t="s">
        <v>465</v>
      </c>
    </row>
    <row r="3113" spans="1:21" ht="40.799999999999997" hidden="1" x14ac:dyDescent="0.3">
      <c r="A3113" s="232">
        <v>42203</v>
      </c>
      <c r="B3113" s="233" t="s">
        <v>309</v>
      </c>
      <c r="C3113" s="234" t="s">
        <v>1418</v>
      </c>
      <c r="D3113" s="235">
        <v>1</v>
      </c>
      <c r="E3113" s="248">
        <v>153521</v>
      </c>
      <c r="F3113" s="248"/>
      <c r="G3113" s="236" t="s">
        <v>306</v>
      </c>
      <c r="H3113" s="245">
        <v>319.2</v>
      </c>
      <c r="I3113" s="238">
        <v>1310074461</v>
      </c>
      <c r="J3113" s="239" t="s">
        <v>1999</v>
      </c>
      <c r="K3113" s="239" t="s">
        <v>1636</v>
      </c>
      <c r="L3113" s="236" t="s">
        <v>1926</v>
      </c>
      <c r="M3113" s="236" t="s">
        <v>17</v>
      </c>
      <c r="N3113" s="236" t="s">
        <v>18</v>
      </c>
      <c r="O3113" s="236" t="s">
        <v>19</v>
      </c>
      <c r="P3113" s="247" t="s">
        <v>1437</v>
      </c>
      <c r="Q3113" s="241" t="s">
        <v>14</v>
      </c>
      <c r="R3113" s="242"/>
      <c r="S3113" s="243" t="s">
        <v>307</v>
      </c>
      <c r="T3113" s="244">
        <v>169</v>
      </c>
      <c r="U3113" s="244" t="s">
        <v>465</v>
      </c>
    </row>
    <row r="3114" spans="1:21" ht="40.799999999999997" hidden="1" x14ac:dyDescent="0.3">
      <c r="A3114" s="232"/>
      <c r="B3114" s="233" t="s">
        <v>866</v>
      </c>
      <c r="C3114" s="234" t="s">
        <v>1426</v>
      </c>
      <c r="D3114" s="235">
        <v>1</v>
      </c>
      <c r="E3114" s="236">
        <v>153522</v>
      </c>
      <c r="F3114" s="236"/>
      <c r="G3114" s="236" t="s">
        <v>306</v>
      </c>
      <c r="H3114" s="245">
        <v>35</v>
      </c>
      <c r="I3114" s="238">
        <v>1715737266</v>
      </c>
      <c r="J3114" s="239" t="s">
        <v>2001</v>
      </c>
      <c r="K3114" s="239" t="s">
        <v>1636</v>
      </c>
      <c r="L3114" s="236" t="s">
        <v>1926</v>
      </c>
      <c r="M3114" s="249" t="s">
        <v>17</v>
      </c>
      <c r="N3114" s="236" t="s">
        <v>1929</v>
      </c>
      <c r="O3114" s="236" t="s">
        <v>19</v>
      </c>
      <c r="P3114" s="240"/>
      <c r="Q3114" s="241" t="s">
        <v>14</v>
      </c>
      <c r="R3114" s="242"/>
      <c r="S3114" s="243" t="s">
        <v>307</v>
      </c>
      <c r="T3114" s="244">
        <v>170</v>
      </c>
      <c r="U3114" s="244" t="s">
        <v>465</v>
      </c>
    </row>
    <row r="3115" spans="1:21" ht="40.799999999999997" hidden="1" x14ac:dyDescent="0.3">
      <c r="A3115" s="232">
        <v>42203</v>
      </c>
      <c r="B3115" s="233" t="s">
        <v>310</v>
      </c>
      <c r="C3115" s="234" t="s">
        <v>15</v>
      </c>
      <c r="D3115" s="235">
        <v>1</v>
      </c>
      <c r="E3115" s="248">
        <v>153523</v>
      </c>
      <c r="F3115" s="248"/>
      <c r="G3115" s="236" t="s">
        <v>306</v>
      </c>
      <c r="H3115" s="245">
        <v>1048.32</v>
      </c>
      <c r="I3115" s="238">
        <v>1715737266</v>
      </c>
      <c r="J3115" s="239" t="s">
        <v>2001</v>
      </c>
      <c r="K3115" s="239" t="s">
        <v>1636</v>
      </c>
      <c r="L3115" s="236" t="s">
        <v>1926</v>
      </c>
      <c r="M3115" s="249" t="s">
        <v>2002</v>
      </c>
      <c r="N3115" s="236">
        <v>9010</v>
      </c>
      <c r="O3115" s="236" t="s">
        <v>35</v>
      </c>
      <c r="P3115" s="240"/>
      <c r="Q3115" s="241" t="s">
        <v>14</v>
      </c>
      <c r="R3115" s="242"/>
      <c r="S3115" s="243" t="s">
        <v>307</v>
      </c>
      <c r="T3115" s="244">
        <v>170</v>
      </c>
      <c r="U3115" s="244" t="s">
        <v>465</v>
      </c>
    </row>
    <row r="3116" spans="1:21" ht="40.799999999999997" hidden="1" x14ac:dyDescent="0.3">
      <c r="A3116" s="232">
        <v>42203</v>
      </c>
      <c r="B3116" s="233" t="s">
        <v>305</v>
      </c>
      <c r="C3116" s="234" t="s">
        <v>21</v>
      </c>
      <c r="D3116" s="235">
        <v>1</v>
      </c>
      <c r="E3116" s="236">
        <v>153524</v>
      </c>
      <c r="F3116" s="236"/>
      <c r="G3116" s="236" t="s">
        <v>306</v>
      </c>
      <c r="H3116" s="237">
        <v>526.4</v>
      </c>
      <c r="I3116" s="238">
        <v>1715737266</v>
      </c>
      <c r="J3116" s="239" t="s">
        <v>2001</v>
      </c>
      <c r="K3116" s="239" t="s">
        <v>1636</v>
      </c>
      <c r="L3116" s="236" t="s">
        <v>1926</v>
      </c>
      <c r="M3116" s="236" t="s">
        <v>17</v>
      </c>
      <c r="N3116" s="236" t="s">
        <v>19</v>
      </c>
      <c r="O3116" s="236" t="s">
        <v>19</v>
      </c>
      <c r="P3116" s="240" t="s">
        <v>574</v>
      </c>
      <c r="Q3116" s="241" t="s">
        <v>14</v>
      </c>
      <c r="R3116" s="242"/>
      <c r="S3116" s="243" t="s">
        <v>307</v>
      </c>
      <c r="T3116" s="244">
        <v>170</v>
      </c>
      <c r="U3116" s="244" t="s">
        <v>465</v>
      </c>
    </row>
    <row r="3117" spans="1:21" ht="40.799999999999997" hidden="1" x14ac:dyDescent="0.3">
      <c r="A3117" s="232"/>
      <c r="B3117" s="233" t="s">
        <v>897</v>
      </c>
      <c r="C3117" s="234" t="s">
        <v>898</v>
      </c>
      <c r="D3117" s="235">
        <v>1</v>
      </c>
      <c r="E3117" s="248">
        <v>153525</v>
      </c>
      <c r="F3117" s="248"/>
      <c r="G3117" s="236" t="s">
        <v>306</v>
      </c>
      <c r="H3117" s="245">
        <v>7.64</v>
      </c>
      <c r="I3117" s="238">
        <v>1715737266</v>
      </c>
      <c r="J3117" s="239" t="s">
        <v>2001</v>
      </c>
      <c r="K3117" s="239" t="s">
        <v>1636</v>
      </c>
      <c r="L3117" s="236" t="s">
        <v>1926</v>
      </c>
      <c r="M3117" s="249" t="s">
        <v>17</v>
      </c>
      <c r="N3117" s="236" t="s">
        <v>19</v>
      </c>
      <c r="O3117" s="236" t="s">
        <v>19</v>
      </c>
      <c r="P3117" s="240"/>
      <c r="Q3117" s="241" t="s">
        <v>14</v>
      </c>
      <c r="R3117" s="242"/>
      <c r="S3117" s="243" t="s">
        <v>307</v>
      </c>
      <c r="T3117" s="244">
        <v>170</v>
      </c>
      <c r="U3117" s="244" t="s">
        <v>465</v>
      </c>
    </row>
    <row r="3118" spans="1:21" ht="40.799999999999997" hidden="1" x14ac:dyDescent="0.3">
      <c r="A3118" s="232">
        <v>42203</v>
      </c>
      <c r="B3118" s="233" t="s">
        <v>309</v>
      </c>
      <c r="C3118" s="234" t="s">
        <v>1441</v>
      </c>
      <c r="D3118" s="235">
        <v>1</v>
      </c>
      <c r="E3118" s="236">
        <v>153526</v>
      </c>
      <c r="F3118" s="236"/>
      <c r="G3118" s="236" t="s">
        <v>306</v>
      </c>
      <c r="H3118" s="245">
        <v>319.2</v>
      </c>
      <c r="I3118" s="238">
        <v>1715737266</v>
      </c>
      <c r="J3118" s="239" t="s">
        <v>2001</v>
      </c>
      <c r="K3118" s="239" t="s">
        <v>1636</v>
      </c>
      <c r="L3118" s="236" t="s">
        <v>1926</v>
      </c>
      <c r="M3118" s="236" t="s">
        <v>17</v>
      </c>
      <c r="N3118" s="236" t="s">
        <v>18</v>
      </c>
      <c r="O3118" s="236" t="s">
        <v>19</v>
      </c>
      <c r="P3118" s="240"/>
      <c r="Q3118" s="241" t="s">
        <v>14</v>
      </c>
      <c r="R3118" s="242"/>
      <c r="S3118" s="243" t="s">
        <v>307</v>
      </c>
      <c r="T3118" s="244">
        <v>170</v>
      </c>
      <c r="U3118" s="244" t="s">
        <v>465</v>
      </c>
    </row>
    <row r="3119" spans="1:21" ht="40.799999999999997" hidden="1" x14ac:dyDescent="0.3">
      <c r="A3119" s="232"/>
      <c r="B3119" s="233" t="s">
        <v>866</v>
      </c>
      <c r="C3119" s="234" t="s">
        <v>1426</v>
      </c>
      <c r="D3119" s="235">
        <v>1</v>
      </c>
      <c r="E3119" s="248">
        <v>153527</v>
      </c>
      <c r="F3119" s="248"/>
      <c r="G3119" s="236" t="s">
        <v>306</v>
      </c>
      <c r="H3119" s="245">
        <v>35</v>
      </c>
      <c r="I3119" s="238">
        <v>1720283082</v>
      </c>
      <c r="J3119" s="239" t="s">
        <v>2003</v>
      </c>
      <c r="K3119" s="239" t="s">
        <v>1636</v>
      </c>
      <c r="L3119" s="236" t="s">
        <v>1926</v>
      </c>
      <c r="M3119" s="249" t="s">
        <v>17</v>
      </c>
      <c r="N3119" s="236" t="s">
        <v>1929</v>
      </c>
      <c r="O3119" s="236" t="s">
        <v>19</v>
      </c>
      <c r="P3119" s="240"/>
      <c r="Q3119" s="241" t="s">
        <v>14</v>
      </c>
      <c r="R3119" s="242"/>
      <c r="S3119" s="243" t="s">
        <v>307</v>
      </c>
      <c r="T3119" s="244">
        <v>171</v>
      </c>
      <c r="U3119" s="244" t="s">
        <v>465</v>
      </c>
    </row>
    <row r="3120" spans="1:21" ht="40.799999999999997" hidden="1" x14ac:dyDescent="0.3">
      <c r="A3120" s="232">
        <v>42201</v>
      </c>
      <c r="B3120" s="233" t="s">
        <v>310</v>
      </c>
      <c r="C3120" s="234" t="s">
        <v>15</v>
      </c>
      <c r="D3120" s="235">
        <v>1</v>
      </c>
      <c r="E3120" s="236">
        <v>153528</v>
      </c>
      <c r="F3120" s="236"/>
      <c r="G3120" s="236" t="s">
        <v>306</v>
      </c>
      <c r="H3120" s="245">
        <v>7268.8</v>
      </c>
      <c r="I3120" s="238">
        <v>1720283082</v>
      </c>
      <c r="J3120" s="239" t="s">
        <v>2003</v>
      </c>
      <c r="K3120" s="239" t="s">
        <v>1636</v>
      </c>
      <c r="L3120" s="236" t="s">
        <v>1926</v>
      </c>
      <c r="M3120" s="249" t="s">
        <v>2004</v>
      </c>
      <c r="N3120" s="236" t="s">
        <v>835</v>
      </c>
      <c r="O3120" s="236" t="s">
        <v>35</v>
      </c>
      <c r="P3120" s="240"/>
      <c r="Q3120" s="241" t="s">
        <v>14</v>
      </c>
      <c r="R3120" s="242"/>
      <c r="S3120" s="243" t="s">
        <v>307</v>
      </c>
      <c r="T3120" s="244">
        <v>171</v>
      </c>
      <c r="U3120" s="244" t="s">
        <v>465</v>
      </c>
    </row>
    <row r="3121" spans="1:21" ht="40.799999999999997" hidden="1" x14ac:dyDescent="0.3">
      <c r="A3121" s="232">
        <v>42201</v>
      </c>
      <c r="B3121" s="233" t="s">
        <v>305</v>
      </c>
      <c r="C3121" s="234" t="s">
        <v>16</v>
      </c>
      <c r="D3121" s="235">
        <v>1</v>
      </c>
      <c r="E3121" s="248">
        <v>153529</v>
      </c>
      <c r="F3121" s="248"/>
      <c r="G3121" s="236" t="s">
        <v>306</v>
      </c>
      <c r="H3121" s="245">
        <v>526.4</v>
      </c>
      <c r="I3121" s="238">
        <v>1720283082</v>
      </c>
      <c r="J3121" s="239" t="s">
        <v>2003</v>
      </c>
      <c r="K3121" s="239" t="s">
        <v>1636</v>
      </c>
      <c r="L3121" s="236" t="s">
        <v>1926</v>
      </c>
      <c r="M3121" s="236" t="s">
        <v>17</v>
      </c>
      <c r="N3121" s="236" t="s">
        <v>19</v>
      </c>
      <c r="O3121" s="236" t="s">
        <v>19</v>
      </c>
      <c r="P3121" s="240" t="s">
        <v>872</v>
      </c>
      <c r="Q3121" s="241" t="s">
        <v>14</v>
      </c>
      <c r="R3121" s="242"/>
      <c r="S3121" s="243" t="s">
        <v>307</v>
      </c>
      <c r="T3121" s="244">
        <v>171</v>
      </c>
      <c r="U3121" s="244" t="s">
        <v>465</v>
      </c>
    </row>
    <row r="3122" spans="1:21" ht="40.799999999999997" hidden="1" x14ac:dyDescent="0.3">
      <c r="A3122" s="232">
        <v>42201</v>
      </c>
      <c r="B3122" s="233" t="s">
        <v>309</v>
      </c>
      <c r="C3122" s="234" t="s">
        <v>34</v>
      </c>
      <c r="D3122" s="235">
        <v>1</v>
      </c>
      <c r="E3122" s="236">
        <v>153530</v>
      </c>
      <c r="F3122" s="236"/>
      <c r="G3122" s="236" t="s">
        <v>306</v>
      </c>
      <c r="H3122" s="245">
        <v>70.31</v>
      </c>
      <c r="I3122" s="238">
        <v>1720283082</v>
      </c>
      <c r="J3122" s="239" t="s">
        <v>2003</v>
      </c>
      <c r="K3122" s="239" t="s">
        <v>1636</v>
      </c>
      <c r="L3122" s="236" t="s">
        <v>1926</v>
      </c>
      <c r="M3122" s="236" t="s">
        <v>17</v>
      </c>
      <c r="N3122" s="236" t="s">
        <v>19</v>
      </c>
      <c r="O3122" s="236" t="s">
        <v>19</v>
      </c>
      <c r="P3122" s="240" t="s">
        <v>868</v>
      </c>
      <c r="Q3122" s="241" t="s">
        <v>14</v>
      </c>
      <c r="R3122" s="242"/>
      <c r="S3122" s="243" t="s">
        <v>307</v>
      </c>
      <c r="T3122" s="244">
        <v>171</v>
      </c>
      <c r="U3122" s="244" t="s">
        <v>465</v>
      </c>
    </row>
    <row r="3123" spans="1:21" ht="40.799999999999997" hidden="1" x14ac:dyDescent="0.3">
      <c r="A3123" s="232">
        <v>42201</v>
      </c>
      <c r="B3123" s="233" t="s">
        <v>317</v>
      </c>
      <c r="C3123" s="234" t="s">
        <v>43</v>
      </c>
      <c r="D3123" s="235">
        <v>1</v>
      </c>
      <c r="E3123" s="248">
        <v>153531</v>
      </c>
      <c r="F3123" s="248"/>
      <c r="G3123" s="236" t="s">
        <v>306</v>
      </c>
      <c r="H3123" s="245">
        <v>248.75</v>
      </c>
      <c r="I3123" s="238">
        <v>1720283082</v>
      </c>
      <c r="J3123" s="239" t="s">
        <v>2003</v>
      </c>
      <c r="K3123" s="239" t="s">
        <v>1636</v>
      </c>
      <c r="L3123" s="236" t="s">
        <v>1926</v>
      </c>
      <c r="M3123" s="249" t="s">
        <v>2005</v>
      </c>
      <c r="N3123" s="236" t="s">
        <v>383</v>
      </c>
      <c r="O3123" s="236" t="s">
        <v>44</v>
      </c>
      <c r="P3123" s="240"/>
      <c r="Q3123" s="241" t="s">
        <v>14</v>
      </c>
      <c r="R3123" s="242"/>
      <c r="S3123" s="243" t="s">
        <v>307</v>
      </c>
      <c r="T3123" s="244">
        <v>171</v>
      </c>
      <c r="U3123" s="244" t="s">
        <v>465</v>
      </c>
    </row>
    <row r="3124" spans="1:21" ht="40.799999999999997" hidden="1" x14ac:dyDescent="0.3">
      <c r="A3124" s="232"/>
      <c r="B3124" s="233" t="s">
        <v>866</v>
      </c>
      <c r="C3124" s="234" t="s">
        <v>1426</v>
      </c>
      <c r="D3124" s="235">
        <v>1</v>
      </c>
      <c r="E3124" s="236">
        <v>153532</v>
      </c>
      <c r="F3124" s="236"/>
      <c r="G3124" s="236" t="s">
        <v>306</v>
      </c>
      <c r="H3124" s="245">
        <v>35</v>
      </c>
      <c r="I3124" s="238">
        <v>1714732110</v>
      </c>
      <c r="J3124" s="239" t="s">
        <v>2006</v>
      </c>
      <c r="K3124" s="239" t="s">
        <v>1636</v>
      </c>
      <c r="L3124" s="236" t="s">
        <v>1926</v>
      </c>
      <c r="M3124" s="249" t="s">
        <v>17</v>
      </c>
      <c r="N3124" s="236" t="s">
        <v>1929</v>
      </c>
      <c r="O3124" s="236" t="s">
        <v>19</v>
      </c>
      <c r="P3124" s="240"/>
      <c r="Q3124" s="241" t="s">
        <v>14</v>
      </c>
      <c r="R3124" s="242"/>
      <c r="S3124" s="243" t="s">
        <v>307</v>
      </c>
      <c r="T3124" s="244">
        <v>172</v>
      </c>
      <c r="U3124" s="244" t="s">
        <v>465</v>
      </c>
    </row>
    <row r="3125" spans="1:21" ht="40.799999999999997" hidden="1" x14ac:dyDescent="0.3">
      <c r="A3125" s="232">
        <v>42203</v>
      </c>
      <c r="B3125" s="233" t="s">
        <v>310</v>
      </c>
      <c r="C3125" s="234" t="s">
        <v>15</v>
      </c>
      <c r="D3125" s="235">
        <v>1</v>
      </c>
      <c r="E3125" s="248">
        <v>153533</v>
      </c>
      <c r="F3125" s="248"/>
      <c r="G3125" s="236" t="s">
        <v>306</v>
      </c>
      <c r="H3125" s="245">
        <v>1048.32</v>
      </c>
      <c r="I3125" s="238">
        <v>1714732110</v>
      </c>
      <c r="J3125" s="239" t="s">
        <v>2006</v>
      </c>
      <c r="K3125" s="239" t="s">
        <v>1636</v>
      </c>
      <c r="L3125" s="236" t="s">
        <v>1926</v>
      </c>
      <c r="M3125" s="249" t="s">
        <v>2007</v>
      </c>
      <c r="N3125" s="236">
        <v>9020</v>
      </c>
      <c r="O3125" s="236" t="s">
        <v>35</v>
      </c>
      <c r="P3125" s="240"/>
      <c r="Q3125" s="241" t="s">
        <v>14</v>
      </c>
      <c r="R3125" s="242"/>
      <c r="S3125" s="243" t="s">
        <v>307</v>
      </c>
      <c r="T3125" s="244">
        <v>172</v>
      </c>
      <c r="U3125" s="244" t="s">
        <v>465</v>
      </c>
    </row>
    <row r="3126" spans="1:21" ht="40.799999999999997" hidden="1" x14ac:dyDescent="0.3">
      <c r="A3126" s="232">
        <v>42203</v>
      </c>
      <c r="B3126" s="233" t="s">
        <v>305</v>
      </c>
      <c r="C3126" s="234" t="s">
        <v>21</v>
      </c>
      <c r="D3126" s="235">
        <v>1</v>
      </c>
      <c r="E3126" s="236">
        <v>153534</v>
      </c>
      <c r="F3126" s="236"/>
      <c r="G3126" s="236" t="s">
        <v>306</v>
      </c>
      <c r="H3126" s="237">
        <v>526.4</v>
      </c>
      <c r="I3126" s="238">
        <v>1714732110</v>
      </c>
      <c r="J3126" s="239" t="s">
        <v>2006</v>
      </c>
      <c r="K3126" s="239" t="s">
        <v>1636</v>
      </c>
      <c r="L3126" s="236" t="s">
        <v>1926</v>
      </c>
      <c r="M3126" s="236" t="s">
        <v>17</v>
      </c>
      <c r="N3126" s="236" t="s">
        <v>19</v>
      </c>
      <c r="O3126" s="236" t="s">
        <v>19</v>
      </c>
      <c r="P3126" s="240" t="s">
        <v>574</v>
      </c>
      <c r="Q3126" s="241" t="s">
        <v>14</v>
      </c>
      <c r="R3126" s="242"/>
      <c r="S3126" s="243" t="s">
        <v>307</v>
      </c>
      <c r="T3126" s="244">
        <v>172</v>
      </c>
      <c r="U3126" s="244" t="s">
        <v>465</v>
      </c>
    </row>
    <row r="3127" spans="1:21" ht="40.799999999999997" hidden="1" x14ac:dyDescent="0.3">
      <c r="A3127" s="232"/>
      <c r="B3127" s="233" t="s">
        <v>897</v>
      </c>
      <c r="C3127" s="234" t="s">
        <v>898</v>
      </c>
      <c r="D3127" s="235">
        <v>1</v>
      </c>
      <c r="E3127" s="248">
        <v>153535</v>
      </c>
      <c r="F3127" s="248"/>
      <c r="G3127" s="236" t="s">
        <v>306</v>
      </c>
      <c r="H3127" s="245">
        <v>7.64</v>
      </c>
      <c r="I3127" s="238">
        <v>1714732110</v>
      </c>
      <c r="J3127" s="239" t="s">
        <v>2006</v>
      </c>
      <c r="K3127" s="239" t="s">
        <v>1636</v>
      </c>
      <c r="L3127" s="236" t="s">
        <v>1926</v>
      </c>
      <c r="M3127" s="249" t="s">
        <v>17</v>
      </c>
      <c r="N3127" s="236" t="s">
        <v>19</v>
      </c>
      <c r="O3127" s="236" t="s">
        <v>19</v>
      </c>
      <c r="P3127" s="240"/>
      <c r="Q3127" s="241" t="s">
        <v>14</v>
      </c>
      <c r="R3127" s="242"/>
      <c r="S3127" s="243" t="s">
        <v>307</v>
      </c>
      <c r="T3127" s="244">
        <v>172</v>
      </c>
      <c r="U3127" s="244" t="s">
        <v>465</v>
      </c>
    </row>
    <row r="3128" spans="1:21" ht="40.799999999999997" hidden="1" x14ac:dyDescent="0.3">
      <c r="A3128" s="232">
        <v>42203</v>
      </c>
      <c r="B3128" s="233" t="s">
        <v>309</v>
      </c>
      <c r="C3128" s="234" t="s">
        <v>34</v>
      </c>
      <c r="D3128" s="235">
        <v>1</v>
      </c>
      <c r="E3128" s="236">
        <v>153536</v>
      </c>
      <c r="F3128" s="236"/>
      <c r="G3128" s="236" t="s">
        <v>306</v>
      </c>
      <c r="H3128" s="245">
        <v>70.31</v>
      </c>
      <c r="I3128" s="238">
        <v>1714732110</v>
      </c>
      <c r="J3128" s="239" t="s">
        <v>2006</v>
      </c>
      <c r="K3128" s="239" t="s">
        <v>1636</v>
      </c>
      <c r="L3128" s="236" t="s">
        <v>1926</v>
      </c>
      <c r="M3128" s="236" t="s">
        <v>17</v>
      </c>
      <c r="N3128" s="236" t="s">
        <v>18</v>
      </c>
      <c r="O3128" s="236" t="s">
        <v>19</v>
      </c>
      <c r="P3128" s="240" t="s">
        <v>1512</v>
      </c>
      <c r="Q3128" s="241" t="s">
        <v>14</v>
      </c>
      <c r="R3128" s="242"/>
      <c r="S3128" s="243" t="s">
        <v>307</v>
      </c>
      <c r="T3128" s="244">
        <v>172</v>
      </c>
      <c r="U3128" s="244" t="s">
        <v>465</v>
      </c>
    </row>
    <row r="3129" spans="1:21" ht="61.2" hidden="1" x14ac:dyDescent="0.3">
      <c r="A3129" s="232">
        <v>42203</v>
      </c>
      <c r="B3129" s="233" t="s">
        <v>310</v>
      </c>
      <c r="C3129" s="234" t="s">
        <v>15</v>
      </c>
      <c r="D3129" s="235">
        <v>1</v>
      </c>
      <c r="E3129" s="248">
        <v>153537</v>
      </c>
      <c r="F3129" s="248"/>
      <c r="G3129" s="236" t="s">
        <v>306</v>
      </c>
      <c r="H3129" s="245">
        <v>7268.8</v>
      </c>
      <c r="I3129" s="238">
        <v>1710850890</v>
      </c>
      <c r="J3129" s="239" t="s">
        <v>2008</v>
      </c>
      <c r="K3129" s="239" t="s">
        <v>1933</v>
      </c>
      <c r="L3129" s="236" t="s">
        <v>1926</v>
      </c>
      <c r="M3129" s="249" t="s">
        <v>2009</v>
      </c>
      <c r="N3129" s="236" t="s">
        <v>835</v>
      </c>
      <c r="O3129" s="236" t="s">
        <v>35</v>
      </c>
      <c r="P3129" s="240"/>
      <c r="Q3129" s="241" t="s">
        <v>14</v>
      </c>
      <c r="R3129" s="242"/>
      <c r="S3129" s="243" t="s">
        <v>307</v>
      </c>
      <c r="T3129" s="244">
        <v>173</v>
      </c>
      <c r="U3129" s="244" t="s">
        <v>465</v>
      </c>
    </row>
    <row r="3130" spans="1:21" ht="61.2" hidden="1" x14ac:dyDescent="0.3">
      <c r="A3130" s="232">
        <v>42203</v>
      </c>
      <c r="B3130" s="233" t="s">
        <v>305</v>
      </c>
      <c r="C3130" s="234" t="s">
        <v>21</v>
      </c>
      <c r="D3130" s="235">
        <v>1</v>
      </c>
      <c r="E3130" s="236">
        <v>153538</v>
      </c>
      <c r="F3130" s="236"/>
      <c r="G3130" s="236" t="s">
        <v>306</v>
      </c>
      <c r="H3130" s="237">
        <v>526.4</v>
      </c>
      <c r="I3130" s="238">
        <v>1710850890</v>
      </c>
      <c r="J3130" s="239" t="s">
        <v>2008</v>
      </c>
      <c r="K3130" s="239" t="s">
        <v>1933</v>
      </c>
      <c r="L3130" s="236" t="s">
        <v>1926</v>
      </c>
      <c r="M3130" s="236" t="s">
        <v>17</v>
      </c>
      <c r="N3130" s="236" t="s">
        <v>19</v>
      </c>
      <c r="O3130" s="236" t="s">
        <v>19</v>
      </c>
      <c r="P3130" s="240" t="s">
        <v>574</v>
      </c>
      <c r="Q3130" s="241" t="s">
        <v>14</v>
      </c>
      <c r="R3130" s="242"/>
      <c r="S3130" s="243" t="s">
        <v>307</v>
      </c>
      <c r="T3130" s="244">
        <v>173</v>
      </c>
      <c r="U3130" s="244" t="s">
        <v>465</v>
      </c>
    </row>
    <row r="3131" spans="1:21" ht="61.2" hidden="1" x14ac:dyDescent="0.3">
      <c r="A3131" s="232">
        <v>42203</v>
      </c>
      <c r="B3131" s="233" t="s">
        <v>309</v>
      </c>
      <c r="C3131" s="234" t="s">
        <v>1418</v>
      </c>
      <c r="D3131" s="235">
        <v>1</v>
      </c>
      <c r="E3131" s="248">
        <v>153539</v>
      </c>
      <c r="F3131" s="248"/>
      <c r="G3131" s="236" t="s">
        <v>306</v>
      </c>
      <c r="H3131" s="245">
        <v>319.2</v>
      </c>
      <c r="I3131" s="238">
        <v>1710850890</v>
      </c>
      <c r="J3131" s="239" t="s">
        <v>2008</v>
      </c>
      <c r="K3131" s="239" t="s">
        <v>1933</v>
      </c>
      <c r="L3131" s="236" t="s">
        <v>1926</v>
      </c>
      <c r="M3131" s="236" t="s">
        <v>17</v>
      </c>
      <c r="N3131" s="236" t="s">
        <v>18</v>
      </c>
      <c r="O3131" s="236" t="s">
        <v>19</v>
      </c>
      <c r="P3131" s="240" t="s">
        <v>1437</v>
      </c>
      <c r="Q3131" s="241" t="s">
        <v>14</v>
      </c>
      <c r="R3131" s="242"/>
      <c r="S3131" s="243" t="s">
        <v>307</v>
      </c>
      <c r="T3131" s="244">
        <v>173</v>
      </c>
      <c r="U3131" s="244" t="s">
        <v>465</v>
      </c>
    </row>
    <row r="3132" spans="1:21" ht="61.2" hidden="1" x14ac:dyDescent="0.3">
      <c r="A3132" s="232">
        <v>42203</v>
      </c>
      <c r="B3132" s="233" t="s">
        <v>1269</v>
      </c>
      <c r="C3132" s="234" t="s">
        <v>1433</v>
      </c>
      <c r="D3132" s="235">
        <v>1</v>
      </c>
      <c r="E3132" s="236">
        <v>153540</v>
      </c>
      <c r="F3132" s="236"/>
      <c r="G3132" s="236" t="s">
        <v>306</v>
      </c>
      <c r="H3132" s="245">
        <v>129.30000000000001</v>
      </c>
      <c r="I3132" s="238">
        <v>1717704090</v>
      </c>
      <c r="J3132" s="239" t="s">
        <v>1996</v>
      </c>
      <c r="K3132" s="239" t="s">
        <v>1933</v>
      </c>
      <c r="L3132" s="236" t="s">
        <v>1926</v>
      </c>
      <c r="M3132" s="236" t="s">
        <v>17</v>
      </c>
      <c r="N3132" s="236" t="s">
        <v>18</v>
      </c>
      <c r="O3132" s="236" t="s">
        <v>19</v>
      </c>
      <c r="P3132" s="240"/>
      <c r="Q3132" s="241" t="s">
        <v>14</v>
      </c>
      <c r="R3132" s="242"/>
      <c r="S3132" s="243" t="s">
        <v>307</v>
      </c>
      <c r="T3132" s="244">
        <v>174</v>
      </c>
      <c r="U3132" s="244"/>
    </row>
    <row r="3133" spans="1:21" ht="61.2" hidden="1" x14ac:dyDescent="0.3">
      <c r="A3133" s="232"/>
      <c r="B3133" s="233" t="s">
        <v>866</v>
      </c>
      <c r="C3133" s="234" t="s">
        <v>1426</v>
      </c>
      <c r="D3133" s="235">
        <v>1</v>
      </c>
      <c r="E3133" s="248">
        <v>153541</v>
      </c>
      <c r="F3133" s="248"/>
      <c r="G3133" s="236" t="s">
        <v>306</v>
      </c>
      <c r="H3133" s="245">
        <v>35</v>
      </c>
      <c r="I3133" s="238">
        <v>1717704090</v>
      </c>
      <c r="J3133" s="239" t="s">
        <v>1996</v>
      </c>
      <c r="K3133" s="239" t="s">
        <v>1933</v>
      </c>
      <c r="L3133" s="236" t="s">
        <v>1926</v>
      </c>
      <c r="M3133" s="249" t="s">
        <v>17</v>
      </c>
      <c r="N3133" s="236" t="s">
        <v>1929</v>
      </c>
      <c r="O3133" s="236" t="s">
        <v>19</v>
      </c>
      <c r="P3133" s="240"/>
      <c r="Q3133" s="241" t="s">
        <v>14</v>
      </c>
      <c r="R3133" s="242"/>
      <c r="S3133" s="243" t="s">
        <v>307</v>
      </c>
      <c r="T3133" s="244">
        <v>174</v>
      </c>
      <c r="U3133" s="244"/>
    </row>
    <row r="3134" spans="1:21" ht="61.2" hidden="1" x14ac:dyDescent="0.3">
      <c r="A3134" s="232">
        <v>42203</v>
      </c>
      <c r="B3134" s="233" t="s">
        <v>305</v>
      </c>
      <c r="C3134" s="234" t="s">
        <v>21</v>
      </c>
      <c r="D3134" s="235">
        <v>1</v>
      </c>
      <c r="E3134" s="236">
        <v>153542</v>
      </c>
      <c r="F3134" s="236"/>
      <c r="G3134" s="236" t="s">
        <v>306</v>
      </c>
      <c r="H3134" s="237">
        <v>526.4</v>
      </c>
      <c r="I3134" s="238">
        <v>1717704090</v>
      </c>
      <c r="J3134" s="239" t="s">
        <v>1996</v>
      </c>
      <c r="K3134" s="239" t="s">
        <v>1933</v>
      </c>
      <c r="L3134" s="236" t="s">
        <v>1926</v>
      </c>
      <c r="M3134" s="236" t="s">
        <v>17</v>
      </c>
      <c r="N3134" s="236" t="s">
        <v>19</v>
      </c>
      <c r="O3134" s="236" t="s">
        <v>19</v>
      </c>
      <c r="P3134" s="240" t="s">
        <v>574</v>
      </c>
      <c r="Q3134" s="241" t="s">
        <v>14</v>
      </c>
      <c r="R3134" s="242"/>
      <c r="S3134" s="243" t="s">
        <v>307</v>
      </c>
      <c r="T3134" s="244">
        <v>174</v>
      </c>
      <c r="U3134" s="244"/>
    </row>
    <row r="3135" spans="1:21" ht="61.2" hidden="1" x14ac:dyDescent="0.3">
      <c r="A3135" s="232">
        <v>42203</v>
      </c>
      <c r="B3135" s="233" t="s">
        <v>309</v>
      </c>
      <c r="C3135" s="234" t="s">
        <v>34</v>
      </c>
      <c r="D3135" s="235">
        <v>1</v>
      </c>
      <c r="E3135" s="248">
        <v>153543</v>
      </c>
      <c r="F3135" s="248"/>
      <c r="G3135" s="236" t="s">
        <v>306</v>
      </c>
      <c r="H3135" s="245">
        <v>70.31</v>
      </c>
      <c r="I3135" s="238">
        <v>1717704090</v>
      </c>
      <c r="J3135" s="239" t="s">
        <v>1996</v>
      </c>
      <c r="K3135" s="239" t="s">
        <v>1933</v>
      </c>
      <c r="L3135" s="236" t="s">
        <v>1926</v>
      </c>
      <c r="M3135" s="236" t="s">
        <v>17</v>
      </c>
      <c r="N3135" s="236" t="s">
        <v>18</v>
      </c>
      <c r="O3135" s="236" t="s">
        <v>19</v>
      </c>
      <c r="P3135" s="240" t="s">
        <v>1512</v>
      </c>
      <c r="Q3135" s="241" t="s">
        <v>14</v>
      </c>
      <c r="R3135" s="242"/>
      <c r="S3135" s="243" t="s">
        <v>307</v>
      </c>
      <c r="T3135" s="244">
        <v>174</v>
      </c>
      <c r="U3135" s="244"/>
    </row>
    <row r="3136" spans="1:21" ht="61.2" hidden="1" x14ac:dyDescent="0.3">
      <c r="A3136" s="232"/>
      <c r="B3136" s="233"/>
      <c r="C3136" s="234" t="s">
        <v>15</v>
      </c>
      <c r="D3136" s="235">
        <v>1</v>
      </c>
      <c r="E3136" s="248">
        <v>153329</v>
      </c>
      <c r="F3136" s="248"/>
      <c r="G3136" s="236" t="s">
        <v>306</v>
      </c>
      <c r="H3136" s="245">
        <v>3024</v>
      </c>
      <c r="I3136" s="238">
        <v>1717704090</v>
      </c>
      <c r="J3136" s="239" t="s">
        <v>1996</v>
      </c>
      <c r="K3136" s="239" t="s">
        <v>1933</v>
      </c>
      <c r="L3136" s="236" t="s">
        <v>1926</v>
      </c>
      <c r="M3136" s="236" t="s">
        <v>2010</v>
      </c>
      <c r="N3136" s="236" t="s">
        <v>1653</v>
      </c>
      <c r="O3136" s="236" t="s">
        <v>13</v>
      </c>
      <c r="P3136" s="240"/>
      <c r="Q3136" s="241" t="s">
        <v>14</v>
      </c>
      <c r="R3136" s="242"/>
      <c r="S3136" s="243" t="s">
        <v>307</v>
      </c>
      <c r="T3136" s="244">
        <v>174</v>
      </c>
      <c r="U3136" s="244"/>
    </row>
    <row r="3137" spans="1:21" ht="61.2" hidden="1" x14ac:dyDescent="0.3">
      <c r="A3137" s="232">
        <v>42203</v>
      </c>
      <c r="B3137" s="233" t="s">
        <v>331</v>
      </c>
      <c r="C3137" s="234" t="s">
        <v>48</v>
      </c>
      <c r="D3137" s="235">
        <v>1</v>
      </c>
      <c r="E3137" s="248">
        <v>153517</v>
      </c>
      <c r="F3137" s="248"/>
      <c r="G3137" s="236" t="s">
        <v>306</v>
      </c>
      <c r="H3137" s="245">
        <v>84.99</v>
      </c>
      <c r="I3137" s="238">
        <v>1717704090</v>
      </c>
      <c r="J3137" s="239" t="s">
        <v>1996</v>
      </c>
      <c r="K3137" s="239" t="s">
        <v>1933</v>
      </c>
      <c r="L3137" s="236" t="s">
        <v>1926</v>
      </c>
      <c r="M3137" s="236" t="s">
        <v>17</v>
      </c>
      <c r="N3137" s="236" t="s">
        <v>18</v>
      </c>
      <c r="O3137" s="236" t="s">
        <v>19</v>
      </c>
      <c r="P3137" s="247" t="s">
        <v>1998</v>
      </c>
      <c r="Q3137" s="241" t="s">
        <v>14</v>
      </c>
      <c r="R3137" s="242"/>
      <c r="S3137" s="243" t="s">
        <v>307</v>
      </c>
      <c r="T3137" s="244">
        <v>168</v>
      </c>
      <c r="U3137" s="244" t="s">
        <v>465</v>
      </c>
    </row>
    <row r="3138" spans="1:21" ht="40.799999999999997" hidden="1" x14ac:dyDescent="0.3">
      <c r="A3138" s="232"/>
      <c r="B3138" s="233" t="s">
        <v>310</v>
      </c>
      <c r="C3138" s="234" t="s">
        <v>15</v>
      </c>
      <c r="D3138" s="235">
        <v>1</v>
      </c>
      <c r="E3138" s="236">
        <v>153327</v>
      </c>
      <c r="F3138" s="236"/>
      <c r="G3138" s="236" t="s">
        <v>306</v>
      </c>
      <c r="H3138" s="245">
        <v>1738.44</v>
      </c>
      <c r="I3138" s="238">
        <v>1714574447</v>
      </c>
      <c r="J3138" s="239" t="s">
        <v>2011</v>
      </c>
      <c r="K3138" s="239" t="s">
        <v>1636</v>
      </c>
      <c r="L3138" s="236" t="s">
        <v>1926</v>
      </c>
      <c r="M3138" s="249" t="s">
        <v>2012</v>
      </c>
      <c r="N3138" s="236" t="s">
        <v>1653</v>
      </c>
      <c r="O3138" s="236" t="s">
        <v>13</v>
      </c>
      <c r="P3138" s="240"/>
      <c r="Q3138" s="241" t="s">
        <v>14</v>
      </c>
      <c r="R3138" s="242"/>
      <c r="S3138" s="243" t="s">
        <v>307</v>
      </c>
      <c r="T3138" s="244">
        <v>175</v>
      </c>
      <c r="U3138" s="244" t="s">
        <v>465</v>
      </c>
    </row>
    <row r="3139" spans="1:21" ht="40.799999999999997" hidden="1" x14ac:dyDescent="0.3">
      <c r="A3139" s="232"/>
      <c r="B3139" s="233"/>
      <c r="C3139" s="234" t="s">
        <v>2013</v>
      </c>
      <c r="D3139" s="235">
        <v>1</v>
      </c>
      <c r="E3139" s="236">
        <v>153544</v>
      </c>
      <c r="F3139" s="236"/>
      <c r="G3139" s="236" t="s">
        <v>306</v>
      </c>
      <c r="H3139" s="245">
        <v>1048.32</v>
      </c>
      <c r="I3139" s="238">
        <v>1714574447</v>
      </c>
      <c r="J3139" s="239" t="s">
        <v>2011</v>
      </c>
      <c r="K3139" s="239" t="s">
        <v>1636</v>
      </c>
      <c r="L3139" s="236" t="s">
        <v>1926</v>
      </c>
      <c r="M3139" s="249" t="s">
        <v>2014</v>
      </c>
      <c r="N3139" s="236">
        <v>9020</v>
      </c>
      <c r="O3139" s="236" t="s">
        <v>35</v>
      </c>
      <c r="P3139" s="240"/>
      <c r="Q3139" s="241" t="s">
        <v>14</v>
      </c>
      <c r="R3139" s="242"/>
      <c r="S3139" s="243" t="s">
        <v>307</v>
      </c>
      <c r="T3139" s="244">
        <v>175</v>
      </c>
      <c r="U3139" s="244" t="s">
        <v>465</v>
      </c>
    </row>
    <row r="3140" spans="1:21" ht="40.799999999999997" hidden="1" x14ac:dyDescent="0.3">
      <c r="A3140" s="232"/>
      <c r="B3140" s="233" t="s">
        <v>324</v>
      </c>
      <c r="C3140" s="234" t="s">
        <v>42</v>
      </c>
      <c r="D3140" s="235">
        <v>1</v>
      </c>
      <c r="E3140" s="236">
        <v>153545</v>
      </c>
      <c r="F3140" s="236"/>
      <c r="G3140" s="236" t="s">
        <v>306</v>
      </c>
      <c r="H3140" s="245">
        <v>220</v>
      </c>
      <c r="I3140" s="238">
        <v>1714574447</v>
      </c>
      <c r="J3140" s="239" t="s">
        <v>2011</v>
      </c>
      <c r="K3140" s="239" t="s">
        <v>1636</v>
      </c>
      <c r="L3140" s="236" t="s">
        <v>1926</v>
      </c>
      <c r="M3140" s="249" t="s">
        <v>17</v>
      </c>
      <c r="N3140" s="236" t="s">
        <v>1929</v>
      </c>
      <c r="O3140" s="236" t="s">
        <v>19</v>
      </c>
      <c r="P3140" s="240"/>
      <c r="Q3140" s="241" t="s">
        <v>14</v>
      </c>
      <c r="R3140" s="242"/>
      <c r="S3140" s="243" t="s">
        <v>307</v>
      </c>
      <c r="T3140" s="244">
        <v>175</v>
      </c>
      <c r="U3140" s="244" t="s">
        <v>465</v>
      </c>
    </row>
    <row r="3141" spans="1:21" ht="40.799999999999997" hidden="1" x14ac:dyDescent="0.3">
      <c r="A3141" s="232">
        <v>42203</v>
      </c>
      <c r="B3141" s="233" t="s">
        <v>305</v>
      </c>
      <c r="C3141" s="234" t="s">
        <v>21</v>
      </c>
      <c r="D3141" s="235">
        <v>1</v>
      </c>
      <c r="E3141" s="248">
        <v>153546</v>
      </c>
      <c r="F3141" s="248"/>
      <c r="G3141" s="236" t="s">
        <v>306</v>
      </c>
      <c r="H3141" s="237">
        <v>526.4</v>
      </c>
      <c r="I3141" s="238">
        <v>1714574447</v>
      </c>
      <c r="J3141" s="239" t="s">
        <v>2011</v>
      </c>
      <c r="K3141" s="239" t="s">
        <v>1636</v>
      </c>
      <c r="L3141" s="236" t="s">
        <v>1926</v>
      </c>
      <c r="M3141" s="236" t="s">
        <v>17</v>
      </c>
      <c r="N3141" s="236" t="s">
        <v>19</v>
      </c>
      <c r="O3141" s="236" t="s">
        <v>19</v>
      </c>
      <c r="P3141" s="240" t="s">
        <v>574</v>
      </c>
      <c r="Q3141" s="241" t="s">
        <v>14</v>
      </c>
      <c r="R3141" s="242"/>
      <c r="S3141" s="243" t="s">
        <v>307</v>
      </c>
      <c r="T3141" s="244">
        <v>175</v>
      </c>
      <c r="U3141" s="244" t="s">
        <v>465</v>
      </c>
    </row>
    <row r="3142" spans="1:21" ht="40.799999999999997" hidden="1" x14ac:dyDescent="0.3">
      <c r="A3142" s="232">
        <v>42203</v>
      </c>
      <c r="B3142" s="233" t="s">
        <v>309</v>
      </c>
      <c r="C3142" s="234" t="s">
        <v>34</v>
      </c>
      <c r="D3142" s="235">
        <v>1</v>
      </c>
      <c r="E3142" s="236">
        <v>153547</v>
      </c>
      <c r="F3142" s="236"/>
      <c r="G3142" s="236" t="s">
        <v>306</v>
      </c>
      <c r="H3142" s="245">
        <v>70.31</v>
      </c>
      <c r="I3142" s="238">
        <v>1714574447</v>
      </c>
      <c r="J3142" s="239" t="s">
        <v>2011</v>
      </c>
      <c r="K3142" s="239" t="s">
        <v>1636</v>
      </c>
      <c r="L3142" s="236" t="s">
        <v>1926</v>
      </c>
      <c r="M3142" s="236" t="s">
        <v>17</v>
      </c>
      <c r="N3142" s="236" t="s">
        <v>18</v>
      </c>
      <c r="O3142" s="236" t="s">
        <v>19</v>
      </c>
      <c r="P3142" s="240" t="s">
        <v>1512</v>
      </c>
      <c r="Q3142" s="241" t="s">
        <v>14</v>
      </c>
      <c r="R3142" s="242"/>
      <c r="S3142" s="243" t="s">
        <v>307</v>
      </c>
      <c r="T3142" s="244">
        <v>175</v>
      </c>
      <c r="U3142" s="244" t="s">
        <v>465</v>
      </c>
    </row>
    <row r="3143" spans="1:21" ht="40.799999999999997" hidden="1" x14ac:dyDescent="0.3">
      <c r="A3143" s="232">
        <v>42203</v>
      </c>
      <c r="B3143" s="233" t="s">
        <v>317</v>
      </c>
      <c r="C3143" s="234" t="s">
        <v>43</v>
      </c>
      <c r="D3143" s="235">
        <v>1</v>
      </c>
      <c r="E3143" s="236">
        <v>153548</v>
      </c>
      <c r="F3143" s="236"/>
      <c r="G3143" s="236" t="s">
        <v>306</v>
      </c>
      <c r="H3143" s="245">
        <v>248.75</v>
      </c>
      <c r="I3143" s="238">
        <v>1714574447</v>
      </c>
      <c r="J3143" s="239" t="s">
        <v>2011</v>
      </c>
      <c r="K3143" s="239" t="s">
        <v>1636</v>
      </c>
      <c r="L3143" s="236" t="s">
        <v>1926</v>
      </c>
      <c r="M3143" s="249" t="s">
        <v>2015</v>
      </c>
      <c r="N3143" s="236">
        <v>200</v>
      </c>
      <c r="O3143" s="236" t="s">
        <v>409</v>
      </c>
      <c r="P3143" s="240"/>
      <c r="Q3143" s="241" t="s">
        <v>14</v>
      </c>
      <c r="R3143" s="242"/>
      <c r="S3143" s="243" t="s">
        <v>307</v>
      </c>
      <c r="T3143" s="244">
        <v>175</v>
      </c>
      <c r="U3143" s="244" t="s">
        <v>465</v>
      </c>
    </row>
    <row r="3144" spans="1:21" ht="38.4" hidden="1" x14ac:dyDescent="0.3">
      <c r="A3144" s="592">
        <v>42203</v>
      </c>
      <c r="B3144" s="593" t="s">
        <v>318</v>
      </c>
      <c r="C3144" s="581" t="s">
        <v>12</v>
      </c>
      <c r="D3144" s="594">
        <v>1</v>
      </c>
      <c r="E3144" s="605">
        <v>153549</v>
      </c>
      <c r="F3144" s="605"/>
      <c r="G3144" s="594" t="s">
        <v>306</v>
      </c>
      <c r="H3144" s="595">
        <v>1332.13</v>
      </c>
      <c r="I3144" s="596">
        <v>1716636038</v>
      </c>
      <c r="J3144" s="597" t="s">
        <v>2016</v>
      </c>
      <c r="K3144" s="597" t="s">
        <v>1636</v>
      </c>
      <c r="L3144" s="594" t="s">
        <v>1926</v>
      </c>
      <c r="M3144" s="598" t="s">
        <v>2017</v>
      </c>
      <c r="N3144" s="594">
        <v>6430</v>
      </c>
      <c r="O3144" s="594" t="s">
        <v>35</v>
      </c>
      <c r="P3144" s="579" t="s">
        <v>3646</v>
      </c>
      <c r="Q3144" s="606" t="s">
        <v>14</v>
      </c>
      <c r="R3144" s="599"/>
      <c r="S3144" s="590" t="s">
        <v>308</v>
      </c>
      <c r="T3144" s="600">
        <v>176</v>
      </c>
      <c r="U3144" s="600" t="s">
        <v>465</v>
      </c>
    </row>
    <row r="3145" spans="1:21" ht="40.799999999999997" hidden="1" x14ac:dyDescent="0.3">
      <c r="A3145" s="232">
        <v>42203</v>
      </c>
      <c r="B3145" s="233" t="s">
        <v>305</v>
      </c>
      <c r="C3145" s="234" t="s">
        <v>21</v>
      </c>
      <c r="D3145" s="235">
        <v>1</v>
      </c>
      <c r="E3145" s="236">
        <v>153550</v>
      </c>
      <c r="F3145" s="236"/>
      <c r="G3145" s="236" t="s">
        <v>306</v>
      </c>
      <c r="H3145" s="237">
        <v>526.4</v>
      </c>
      <c r="I3145" s="238">
        <v>1716636038</v>
      </c>
      <c r="J3145" s="239" t="s">
        <v>2016</v>
      </c>
      <c r="K3145" s="239" t="s">
        <v>1636</v>
      </c>
      <c r="L3145" s="236" t="s">
        <v>1926</v>
      </c>
      <c r="M3145" s="236" t="s">
        <v>17</v>
      </c>
      <c r="N3145" s="236" t="s">
        <v>19</v>
      </c>
      <c r="O3145" s="236" t="s">
        <v>19</v>
      </c>
      <c r="P3145" s="240" t="s">
        <v>868</v>
      </c>
      <c r="Q3145" s="241" t="s">
        <v>14</v>
      </c>
      <c r="R3145" s="242"/>
      <c r="S3145" s="243" t="s">
        <v>307</v>
      </c>
      <c r="T3145" s="244">
        <v>176</v>
      </c>
      <c r="U3145" s="244" t="s">
        <v>465</v>
      </c>
    </row>
    <row r="3146" spans="1:21" ht="40.799999999999997" hidden="1" x14ac:dyDescent="0.3">
      <c r="A3146" s="232"/>
      <c r="B3146" s="233" t="s">
        <v>897</v>
      </c>
      <c r="C3146" s="234" t="s">
        <v>898</v>
      </c>
      <c r="D3146" s="235">
        <v>1</v>
      </c>
      <c r="E3146" s="248">
        <v>153551</v>
      </c>
      <c r="F3146" s="248"/>
      <c r="G3146" s="236" t="s">
        <v>306</v>
      </c>
      <c r="H3146" s="245">
        <v>7.64</v>
      </c>
      <c r="I3146" s="238">
        <v>1716636038</v>
      </c>
      <c r="J3146" s="239" t="s">
        <v>2016</v>
      </c>
      <c r="K3146" s="239" t="s">
        <v>1636</v>
      </c>
      <c r="L3146" s="236" t="s">
        <v>1926</v>
      </c>
      <c r="M3146" s="249" t="s">
        <v>17</v>
      </c>
      <c r="N3146" s="236" t="s">
        <v>19</v>
      </c>
      <c r="O3146" s="236" t="s">
        <v>19</v>
      </c>
      <c r="P3146" s="240"/>
      <c r="Q3146" s="241" t="s">
        <v>14</v>
      </c>
      <c r="R3146" s="242"/>
      <c r="S3146" s="243" t="s">
        <v>307</v>
      </c>
      <c r="T3146" s="244">
        <v>176</v>
      </c>
      <c r="U3146" s="244" t="s">
        <v>465</v>
      </c>
    </row>
    <row r="3147" spans="1:21" ht="40.799999999999997" hidden="1" x14ac:dyDescent="0.3">
      <c r="A3147" s="232"/>
      <c r="B3147" s="233" t="s">
        <v>897</v>
      </c>
      <c r="C3147" s="234" t="s">
        <v>898</v>
      </c>
      <c r="D3147" s="235">
        <v>1</v>
      </c>
      <c r="E3147" s="236">
        <v>153552</v>
      </c>
      <c r="F3147" s="236"/>
      <c r="G3147" s="236" t="s">
        <v>306</v>
      </c>
      <c r="H3147" s="245">
        <v>7.64</v>
      </c>
      <c r="I3147" s="238">
        <v>1716636038</v>
      </c>
      <c r="J3147" s="239" t="s">
        <v>2016</v>
      </c>
      <c r="K3147" s="239" t="s">
        <v>1636</v>
      </c>
      <c r="L3147" s="236" t="s">
        <v>1926</v>
      </c>
      <c r="M3147" s="249" t="s">
        <v>17</v>
      </c>
      <c r="N3147" s="236" t="s">
        <v>19</v>
      </c>
      <c r="O3147" s="236" t="s">
        <v>19</v>
      </c>
      <c r="P3147" s="240"/>
      <c r="Q3147" s="241" t="s">
        <v>14</v>
      </c>
      <c r="R3147" s="242"/>
      <c r="S3147" s="243" t="s">
        <v>307</v>
      </c>
      <c r="T3147" s="244">
        <v>176</v>
      </c>
      <c r="U3147" s="244" t="s">
        <v>465</v>
      </c>
    </row>
    <row r="3148" spans="1:21" ht="40.799999999999997" hidden="1" x14ac:dyDescent="0.3">
      <c r="A3148" s="232">
        <v>42203</v>
      </c>
      <c r="B3148" s="233" t="s">
        <v>309</v>
      </c>
      <c r="C3148" s="234" t="s">
        <v>34</v>
      </c>
      <c r="D3148" s="235">
        <v>1</v>
      </c>
      <c r="E3148" s="248">
        <v>153553</v>
      </c>
      <c r="F3148" s="248"/>
      <c r="G3148" s="236" t="s">
        <v>306</v>
      </c>
      <c r="H3148" s="245">
        <v>70.31</v>
      </c>
      <c r="I3148" s="238">
        <v>1716636038</v>
      </c>
      <c r="J3148" s="239" t="s">
        <v>2016</v>
      </c>
      <c r="K3148" s="239" t="s">
        <v>1636</v>
      </c>
      <c r="L3148" s="236" t="s">
        <v>1926</v>
      </c>
      <c r="M3148" s="236" t="s">
        <v>17</v>
      </c>
      <c r="N3148" s="236" t="s">
        <v>18</v>
      </c>
      <c r="O3148" s="236" t="s">
        <v>19</v>
      </c>
      <c r="P3148" s="240" t="s">
        <v>1425</v>
      </c>
      <c r="Q3148" s="241" t="s">
        <v>14</v>
      </c>
      <c r="R3148" s="242"/>
      <c r="S3148" s="243" t="s">
        <v>307</v>
      </c>
      <c r="T3148" s="244">
        <v>176</v>
      </c>
      <c r="U3148" s="244" t="s">
        <v>465</v>
      </c>
    </row>
    <row r="3149" spans="1:21" ht="40.799999999999997" hidden="1" x14ac:dyDescent="0.3">
      <c r="A3149" s="232">
        <v>42203</v>
      </c>
      <c r="B3149" s="233" t="s">
        <v>310</v>
      </c>
      <c r="C3149" s="234" t="s">
        <v>15</v>
      </c>
      <c r="D3149" s="235">
        <v>1</v>
      </c>
      <c r="E3149" s="236">
        <v>153554</v>
      </c>
      <c r="F3149" s="236"/>
      <c r="G3149" s="236" t="s">
        <v>306</v>
      </c>
      <c r="H3149" s="245">
        <v>938.85</v>
      </c>
      <c r="I3149" s="238">
        <v>1104609811</v>
      </c>
      <c r="J3149" s="239" t="s">
        <v>2018</v>
      </c>
      <c r="K3149" s="239" t="s">
        <v>1636</v>
      </c>
      <c r="L3149" s="236" t="s">
        <v>1926</v>
      </c>
      <c r="M3149" s="249" t="s">
        <v>2019</v>
      </c>
      <c r="N3149" s="236" t="s">
        <v>18</v>
      </c>
      <c r="O3149" s="236" t="s">
        <v>13</v>
      </c>
      <c r="P3149" s="240"/>
      <c r="Q3149" s="241" t="s">
        <v>14</v>
      </c>
      <c r="R3149" s="242"/>
      <c r="S3149" s="243" t="s">
        <v>307</v>
      </c>
      <c r="T3149" s="373">
        <v>177</v>
      </c>
      <c r="U3149" s="244"/>
    </row>
    <row r="3150" spans="1:21" ht="40.799999999999997" hidden="1" x14ac:dyDescent="0.3">
      <c r="A3150" s="232">
        <v>42203</v>
      </c>
      <c r="B3150" s="233" t="s">
        <v>305</v>
      </c>
      <c r="C3150" s="234" t="s">
        <v>21</v>
      </c>
      <c r="D3150" s="235">
        <v>1</v>
      </c>
      <c r="E3150" s="248">
        <v>153555</v>
      </c>
      <c r="F3150" s="248"/>
      <c r="G3150" s="236" t="s">
        <v>306</v>
      </c>
      <c r="H3150" s="237">
        <v>526.4</v>
      </c>
      <c r="I3150" s="238">
        <v>1104609811</v>
      </c>
      <c r="J3150" s="239" t="s">
        <v>2018</v>
      </c>
      <c r="K3150" s="239" t="s">
        <v>1636</v>
      </c>
      <c r="L3150" s="236" t="s">
        <v>1926</v>
      </c>
      <c r="M3150" s="236" t="s">
        <v>17</v>
      </c>
      <c r="N3150" s="236" t="s">
        <v>19</v>
      </c>
      <c r="O3150" s="236" t="s">
        <v>19</v>
      </c>
      <c r="P3150" s="240" t="s">
        <v>574</v>
      </c>
      <c r="Q3150" s="241" t="s">
        <v>14</v>
      </c>
      <c r="R3150" s="242"/>
      <c r="S3150" s="243" t="s">
        <v>307</v>
      </c>
      <c r="T3150" s="244">
        <v>177</v>
      </c>
      <c r="U3150" s="244"/>
    </row>
    <row r="3151" spans="1:21" ht="40.799999999999997" hidden="1" x14ac:dyDescent="0.3">
      <c r="A3151" s="232"/>
      <c r="B3151" s="233" t="s">
        <v>320</v>
      </c>
      <c r="C3151" s="234" t="s">
        <v>33</v>
      </c>
      <c r="D3151" s="235">
        <v>1</v>
      </c>
      <c r="E3151" s="236">
        <v>153556</v>
      </c>
      <c r="F3151" s="236"/>
      <c r="G3151" s="236" t="s">
        <v>306</v>
      </c>
      <c r="H3151" s="245">
        <v>123.2</v>
      </c>
      <c r="I3151" s="238">
        <v>1104609811</v>
      </c>
      <c r="J3151" s="239" t="s">
        <v>2018</v>
      </c>
      <c r="K3151" s="239" t="s">
        <v>1636</v>
      </c>
      <c r="L3151" s="236" t="s">
        <v>1926</v>
      </c>
      <c r="M3151" s="249" t="s">
        <v>17</v>
      </c>
      <c r="N3151" s="236" t="s">
        <v>1929</v>
      </c>
      <c r="O3151" s="236" t="s">
        <v>19</v>
      </c>
      <c r="P3151" s="240"/>
      <c r="Q3151" s="241" t="s">
        <v>14</v>
      </c>
      <c r="R3151" s="242"/>
      <c r="S3151" s="243" t="s">
        <v>307</v>
      </c>
      <c r="T3151" s="244">
        <v>177</v>
      </c>
      <c r="U3151" s="244"/>
    </row>
    <row r="3152" spans="1:21" ht="40.799999999999997" hidden="1" x14ac:dyDescent="0.3">
      <c r="A3152" s="232"/>
      <c r="B3152" s="233"/>
      <c r="C3152" s="234" t="s">
        <v>1649</v>
      </c>
      <c r="D3152" s="235">
        <v>1</v>
      </c>
      <c r="E3152" s="248">
        <v>153557</v>
      </c>
      <c r="F3152" s="248"/>
      <c r="G3152" s="236" t="s">
        <v>306</v>
      </c>
      <c r="H3152" s="245">
        <v>94.08</v>
      </c>
      <c r="I3152" s="238">
        <v>1104609811</v>
      </c>
      <c r="J3152" s="239" t="s">
        <v>2018</v>
      </c>
      <c r="K3152" s="239" t="s">
        <v>1636</v>
      </c>
      <c r="L3152" s="236" t="s">
        <v>1926</v>
      </c>
      <c r="M3152" s="249" t="s">
        <v>17</v>
      </c>
      <c r="N3152" s="236" t="s">
        <v>1929</v>
      </c>
      <c r="O3152" s="236" t="s">
        <v>19</v>
      </c>
      <c r="P3152" s="240"/>
      <c r="Q3152" s="241" t="s">
        <v>14</v>
      </c>
      <c r="R3152" s="242"/>
      <c r="S3152" s="243" t="s">
        <v>307</v>
      </c>
      <c r="T3152" s="244">
        <v>177</v>
      </c>
      <c r="U3152" s="244"/>
    </row>
    <row r="3153" spans="1:21" ht="40.799999999999997" hidden="1" x14ac:dyDescent="0.3">
      <c r="A3153" s="232">
        <v>42203</v>
      </c>
      <c r="B3153" s="233" t="s">
        <v>309</v>
      </c>
      <c r="C3153" s="234" t="s">
        <v>1418</v>
      </c>
      <c r="D3153" s="235">
        <v>1</v>
      </c>
      <c r="E3153" s="236">
        <v>153558</v>
      </c>
      <c r="F3153" s="236"/>
      <c r="G3153" s="236" t="s">
        <v>306</v>
      </c>
      <c r="H3153" s="245">
        <v>319.2</v>
      </c>
      <c r="I3153" s="238">
        <v>1104609811</v>
      </c>
      <c r="J3153" s="239" t="s">
        <v>2018</v>
      </c>
      <c r="K3153" s="239" t="s">
        <v>1636</v>
      </c>
      <c r="L3153" s="236" t="s">
        <v>1926</v>
      </c>
      <c r="M3153" s="236" t="s">
        <v>17</v>
      </c>
      <c r="N3153" s="236" t="s">
        <v>18</v>
      </c>
      <c r="O3153" s="236" t="s">
        <v>19</v>
      </c>
      <c r="P3153" s="247" t="s">
        <v>1437</v>
      </c>
      <c r="Q3153" s="241" t="s">
        <v>14</v>
      </c>
      <c r="R3153" s="242"/>
      <c r="S3153" s="243" t="s">
        <v>307</v>
      </c>
      <c r="T3153" s="244">
        <v>177</v>
      </c>
      <c r="U3153" s="244"/>
    </row>
    <row r="3154" spans="1:21" ht="61.2" hidden="1" x14ac:dyDescent="0.3">
      <c r="A3154" s="232"/>
      <c r="B3154" s="233" t="s">
        <v>866</v>
      </c>
      <c r="C3154" s="234" t="s">
        <v>1426</v>
      </c>
      <c r="D3154" s="235">
        <v>1</v>
      </c>
      <c r="E3154" s="248">
        <v>153559</v>
      </c>
      <c r="F3154" s="248"/>
      <c r="G3154" s="236" t="s">
        <v>306</v>
      </c>
      <c r="H3154" s="245">
        <v>35</v>
      </c>
      <c r="I3154" s="238">
        <v>601962483</v>
      </c>
      <c r="J3154" s="239" t="s">
        <v>2020</v>
      </c>
      <c r="K3154" s="239" t="s">
        <v>1933</v>
      </c>
      <c r="L3154" s="236" t="s">
        <v>1926</v>
      </c>
      <c r="M3154" s="249" t="s">
        <v>17</v>
      </c>
      <c r="N3154" s="236" t="s">
        <v>1929</v>
      </c>
      <c r="O3154" s="236" t="s">
        <v>19</v>
      </c>
      <c r="P3154" s="240"/>
      <c r="Q3154" s="241" t="s">
        <v>14</v>
      </c>
      <c r="R3154" s="242"/>
      <c r="S3154" s="243" t="s">
        <v>307</v>
      </c>
      <c r="T3154" s="244">
        <v>178</v>
      </c>
      <c r="U3154" s="244" t="s">
        <v>465</v>
      </c>
    </row>
    <row r="3155" spans="1:21" ht="61.2" hidden="1" x14ac:dyDescent="0.3">
      <c r="A3155" s="232">
        <v>42203</v>
      </c>
      <c r="B3155" s="233" t="s">
        <v>310</v>
      </c>
      <c r="C3155" s="234" t="s">
        <v>15</v>
      </c>
      <c r="D3155" s="235">
        <v>1</v>
      </c>
      <c r="E3155" s="236">
        <v>153560</v>
      </c>
      <c r="F3155" s="236"/>
      <c r="G3155" s="236" t="s">
        <v>306</v>
      </c>
      <c r="H3155" s="245">
        <v>1048.32</v>
      </c>
      <c r="I3155" s="238">
        <v>601962483</v>
      </c>
      <c r="J3155" s="239" t="s">
        <v>2020</v>
      </c>
      <c r="K3155" s="239" t="s">
        <v>1933</v>
      </c>
      <c r="L3155" s="236" t="s">
        <v>1926</v>
      </c>
      <c r="M3155" s="249" t="s">
        <v>2021</v>
      </c>
      <c r="N3155" s="236">
        <v>9020</v>
      </c>
      <c r="O3155" s="236" t="s">
        <v>35</v>
      </c>
      <c r="P3155" s="240"/>
      <c r="Q3155" s="241" t="s">
        <v>14</v>
      </c>
      <c r="R3155" s="242"/>
      <c r="S3155" s="243" t="s">
        <v>307</v>
      </c>
      <c r="T3155" s="244">
        <v>178</v>
      </c>
      <c r="U3155" s="244" t="s">
        <v>465</v>
      </c>
    </row>
    <row r="3156" spans="1:21" ht="61.2" hidden="1" x14ac:dyDescent="0.3">
      <c r="A3156" s="232">
        <v>42203</v>
      </c>
      <c r="B3156" s="233" t="s">
        <v>324</v>
      </c>
      <c r="C3156" s="234" t="s">
        <v>42</v>
      </c>
      <c r="D3156" s="235">
        <v>1</v>
      </c>
      <c r="E3156" s="248">
        <v>153561</v>
      </c>
      <c r="F3156" s="248"/>
      <c r="G3156" s="236" t="s">
        <v>306</v>
      </c>
      <c r="H3156" s="245">
        <v>220</v>
      </c>
      <c r="I3156" s="238">
        <v>601962483</v>
      </c>
      <c r="J3156" s="239" t="s">
        <v>2020</v>
      </c>
      <c r="K3156" s="239" t="s">
        <v>1933</v>
      </c>
      <c r="L3156" s="236" t="s">
        <v>1926</v>
      </c>
      <c r="M3156" s="236" t="s">
        <v>17</v>
      </c>
      <c r="N3156" s="236" t="s">
        <v>18</v>
      </c>
      <c r="O3156" s="236" t="s">
        <v>19</v>
      </c>
      <c r="P3156" s="240"/>
      <c r="Q3156" s="241" t="s">
        <v>14</v>
      </c>
      <c r="R3156" s="242"/>
      <c r="S3156" s="243" t="s">
        <v>307</v>
      </c>
      <c r="T3156" s="244">
        <v>178</v>
      </c>
      <c r="U3156" s="244" t="s">
        <v>465</v>
      </c>
    </row>
    <row r="3157" spans="1:21" ht="61.2" hidden="1" x14ac:dyDescent="0.3">
      <c r="A3157" s="232">
        <v>42203</v>
      </c>
      <c r="B3157" s="233" t="s">
        <v>305</v>
      </c>
      <c r="C3157" s="234" t="s">
        <v>21</v>
      </c>
      <c r="D3157" s="235">
        <v>1</v>
      </c>
      <c r="E3157" s="236">
        <v>153562</v>
      </c>
      <c r="F3157" s="236"/>
      <c r="G3157" s="236" t="s">
        <v>306</v>
      </c>
      <c r="H3157" s="237">
        <v>526.4</v>
      </c>
      <c r="I3157" s="238">
        <v>601962483</v>
      </c>
      <c r="J3157" s="239" t="s">
        <v>2020</v>
      </c>
      <c r="K3157" s="239" t="s">
        <v>1933</v>
      </c>
      <c r="L3157" s="236" t="s">
        <v>1926</v>
      </c>
      <c r="M3157" s="236" t="s">
        <v>17</v>
      </c>
      <c r="N3157" s="236" t="s">
        <v>19</v>
      </c>
      <c r="O3157" s="236" t="s">
        <v>19</v>
      </c>
      <c r="P3157" s="240" t="s">
        <v>574</v>
      </c>
      <c r="Q3157" s="241" t="s">
        <v>14</v>
      </c>
      <c r="R3157" s="242"/>
      <c r="S3157" s="243" t="s">
        <v>307</v>
      </c>
      <c r="T3157" s="244">
        <v>178</v>
      </c>
      <c r="U3157" s="244" t="s">
        <v>465</v>
      </c>
    </row>
    <row r="3158" spans="1:21" ht="61.2" hidden="1" x14ac:dyDescent="0.3">
      <c r="A3158" s="232">
        <v>42203</v>
      </c>
      <c r="B3158" s="233" t="s">
        <v>323</v>
      </c>
      <c r="C3158" s="234" t="s">
        <v>40</v>
      </c>
      <c r="D3158" s="235">
        <v>1</v>
      </c>
      <c r="E3158" s="236">
        <v>153563</v>
      </c>
      <c r="F3158" s="236"/>
      <c r="G3158" s="236" t="s">
        <v>306</v>
      </c>
      <c r="H3158" s="245">
        <v>14248.08</v>
      </c>
      <c r="I3158" s="238">
        <v>601962483</v>
      </c>
      <c r="J3158" s="239" t="s">
        <v>2020</v>
      </c>
      <c r="K3158" s="239" t="s">
        <v>1933</v>
      </c>
      <c r="L3158" s="236" t="s">
        <v>1926</v>
      </c>
      <c r="M3158" s="249" t="s">
        <v>2022</v>
      </c>
      <c r="N3158" s="236">
        <v>9301</v>
      </c>
      <c r="O3158" s="236" t="s">
        <v>41</v>
      </c>
      <c r="P3158" s="240"/>
      <c r="Q3158" s="241" t="s">
        <v>14</v>
      </c>
      <c r="R3158" s="242"/>
      <c r="S3158" s="243" t="s">
        <v>307</v>
      </c>
      <c r="T3158" s="244">
        <v>178</v>
      </c>
      <c r="U3158" s="244" t="s">
        <v>465</v>
      </c>
    </row>
    <row r="3159" spans="1:21" ht="61.2" hidden="1" x14ac:dyDescent="0.3">
      <c r="A3159" s="232"/>
      <c r="B3159" s="233" t="s">
        <v>897</v>
      </c>
      <c r="C3159" s="234" t="s">
        <v>898</v>
      </c>
      <c r="D3159" s="235">
        <v>1</v>
      </c>
      <c r="E3159" s="236">
        <v>153564</v>
      </c>
      <c r="F3159" s="236"/>
      <c r="G3159" s="236" t="s">
        <v>306</v>
      </c>
      <c r="H3159" s="245">
        <v>7.64</v>
      </c>
      <c r="I3159" s="238">
        <v>601962483</v>
      </c>
      <c r="J3159" s="239" t="s">
        <v>2020</v>
      </c>
      <c r="K3159" s="239" t="s">
        <v>1933</v>
      </c>
      <c r="L3159" s="236" t="s">
        <v>1926</v>
      </c>
      <c r="M3159" s="249" t="s">
        <v>17</v>
      </c>
      <c r="N3159" s="236" t="s">
        <v>19</v>
      </c>
      <c r="O3159" s="236" t="s">
        <v>19</v>
      </c>
      <c r="P3159" s="240"/>
      <c r="Q3159" s="241" t="s">
        <v>14</v>
      </c>
      <c r="R3159" s="242"/>
      <c r="S3159" s="243" t="s">
        <v>307</v>
      </c>
      <c r="T3159" s="244">
        <v>178</v>
      </c>
      <c r="U3159" s="244" t="s">
        <v>465</v>
      </c>
    </row>
    <row r="3160" spans="1:21" ht="61.2" hidden="1" x14ac:dyDescent="0.3">
      <c r="A3160" s="232">
        <v>42203</v>
      </c>
      <c r="B3160" s="233" t="s">
        <v>309</v>
      </c>
      <c r="C3160" s="234" t="s">
        <v>34</v>
      </c>
      <c r="D3160" s="235">
        <v>1</v>
      </c>
      <c r="E3160" s="248">
        <v>153565</v>
      </c>
      <c r="F3160" s="248"/>
      <c r="G3160" s="236" t="s">
        <v>306</v>
      </c>
      <c r="H3160" s="245">
        <v>70.31</v>
      </c>
      <c r="I3160" s="238">
        <v>601962483</v>
      </c>
      <c r="J3160" s="239" t="s">
        <v>2020</v>
      </c>
      <c r="K3160" s="239" t="s">
        <v>1933</v>
      </c>
      <c r="L3160" s="236" t="s">
        <v>1926</v>
      </c>
      <c r="M3160" s="236" t="s">
        <v>17</v>
      </c>
      <c r="N3160" s="236" t="s">
        <v>18</v>
      </c>
      <c r="O3160" s="236" t="s">
        <v>19</v>
      </c>
      <c r="P3160" s="240" t="s">
        <v>1512</v>
      </c>
      <c r="Q3160" s="241" t="s">
        <v>14</v>
      </c>
      <c r="R3160" s="242"/>
      <c r="S3160" s="243" t="s">
        <v>307</v>
      </c>
      <c r="T3160" s="244">
        <v>178</v>
      </c>
      <c r="U3160" s="244" t="s">
        <v>465</v>
      </c>
    </row>
    <row r="3161" spans="1:21" ht="61.2" hidden="1" x14ac:dyDescent="0.3">
      <c r="A3161" s="232">
        <v>42203</v>
      </c>
      <c r="B3161" s="233" t="s">
        <v>310</v>
      </c>
      <c r="C3161" s="234" t="s">
        <v>15</v>
      </c>
      <c r="D3161" s="235">
        <v>1</v>
      </c>
      <c r="E3161" s="236">
        <v>153566</v>
      </c>
      <c r="F3161" s="236"/>
      <c r="G3161" s="236" t="s">
        <v>306</v>
      </c>
      <c r="H3161" s="245">
        <v>7268.8</v>
      </c>
      <c r="I3161" s="238">
        <v>1721057972</v>
      </c>
      <c r="J3161" s="239" t="s">
        <v>2023</v>
      </c>
      <c r="K3161" s="239" t="s">
        <v>1933</v>
      </c>
      <c r="L3161" s="236" t="s">
        <v>1926</v>
      </c>
      <c r="M3161" s="249" t="s">
        <v>2024</v>
      </c>
      <c r="N3161" s="236" t="s">
        <v>835</v>
      </c>
      <c r="O3161" s="236" t="s">
        <v>35</v>
      </c>
      <c r="P3161" s="240"/>
      <c r="Q3161" s="241" t="s">
        <v>14</v>
      </c>
      <c r="R3161" s="242"/>
      <c r="S3161" s="243" t="s">
        <v>307</v>
      </c>
      <c r="T3161" s="244">
        <v>179</v>
      </c>
      <c r="U3161" s="244" t="s">
        <v>465</v>
      </c>
    </row>
    <row r="3162" spans="1:21" ht="61.2" hidden="1" x14ac:dyDescent="0.3">
      <c r="A3162" s="232">
        <v>42203</v>
      </c>
      <c r="B3162" s="233" t="s">
        <v>305</v>
      </c>
      <c r="C3162" s="234" t="s">
        <v>21</v>
      </c>
      <c r="D3162" s="235">
        <v>1</v>
      </c>
      <c r="E3162" s="248">
        <v>153567</v>
      </c>
      <c r="F3162" s="248"/>
      <c r="G3162" s="236" t="s">
        <v>306</v>
      </c>
      <c r="H3162" s="237">
        <v>526.4</v>
      </c>
      <c r="I3162" s="238">
        <v>1721057972</v>
      </c>
      <c r="J3162" s="239" t="s">
        <v>2023</v>
      </c>
      <c r="K3162" s="239" t="s">
        <v>1933</v>
      </c>
      <c r="L3162" s="236" t="s">
        <v>1926</v>
      </c>
      <c r="M3162" s="236" t="s">
        <v>17</v>
      </c>
      <c r="N3162" s="236" t="s">
        <v>19</v>
      </c>
      <c r="O3162" s="236" t="s">
        <v>19</v>
      </c>
      <c r="P3162" s="240" t="s">
        <v>574</v>
      </c>
      <c r="Q3162" s="241" t="s">
        <v>14</v>
      </c>
      <c r="R3162" s="242"/>
      <c r="S3162" s="243" t="s">
        <v>307</v>
      </c>
      <c r="T3162" s="244">
        <v>179</v>
      </c>
      <c r="U3162" s="244" t="s">
        <v>465</v>
      </c>
    </row>
    <row r="3163" spans="1:21" ht="61.2" hidden="1" x14ac:dyDescent="0.3">
      <c r="A3163" s="232">
        <v>42203</v>
      </c>
      <c r="B3163" s="233" t="s">
        <v>309</v>
      </c>
      <c r="C3163" s="234" t="s">
        <v>1418</v>
      </c>
      <c r="D3163" s="235">
        <v>1</v>
      </c>
      <c r="E3163" s="236">
        <v>153568</v>
      </c>
      <c r="F3163" s="236"/>
      <c r="G3163" s="236" t="s">
        <v>306</v>
      </c>
      <c r="H3163" s="245">
        <v>319.2</v>
      </c>
      <c r="I3163" s="238">
        <v>1721057972</v>
      </c>
      <c r="J3163" s="239" t="s">
        <v>2023</v>
      </c>
      <c r="K3163" s="239" t="s">
        <v>1933</v>
      </c>
      <c r="L3163" s="236" t="s">
        <v>1926</v>
      </c>
      <c r="M3163" s="236" t="s">
        <v>17</v>
      </c>
      <c r="N3163" s="236" t="s">
        <v>18</v>
      </c>
      <c r="O3163" s="236" t="s">
        <v>19</v>
      </c>
      <c r="P3163" s="240" t="s">
        <v>1437</v>
      </c>
      <c r="Q3163" s="241" t="s">
        <v>14</v>
      </c>
      <c r="R3163" s="242"/>
      <c r="S3163" s="243" t="s">
        <v>307</v>
      </c>
      <c r="T3163" s="244">
        <v>179</v>
      </c>
      <c r="U3163" s="244" t="s">
        <v>465</v>
      </c>
    </row>
    <row r="3164" spans="1:21" ht="40.799999999999997" hidden="1" x14ac:dyDescent="0.3">
      <c r="A3164" s="232"/>
      <c r="B3164" s="233" t="s">
        <v>866</v>
      </c>
      <c r="C3164" s="234" t="s">
        <v>1426</v>
      </c>
      <c r="D3164" s="235">
        <v>1</v>
      </c>
      <c r="E3164" s="248">
        <v>153569</v>
      </c>
      <c r="F3164" s="248"/>
      <c r="G3164" s="236" t="s">
        <v>306</v>
      </c>
      <c r="H3164" s="245">
        <v>35</v>
      </c>
      <c r="I3164" s="238">
        <v>1721589628</v>
      </c>
      <c r="J3164" s="239" t="s">
        <v>2025</v>
      </c>
      <c r="K3164" s="239" t="s">
        <v>1636</v>
      </c>
      <c r="L3164" s="236" t="s">
        <v>1926</v>
      </c>
      <c r="M3164" s="249" t="s">
        <v>17</v>
      </c>
      <c r="N3164" s="236" t="s">
        <v>1929</v>
      </c>
      <c r="O3164" s="236" t="s">
        <v>19</v>
      </c>
      <c r="P3164" s="240"/>
      <c r="Q3164" s="241" t="s">
        <v>14</v>
      </c>
      <c r="R3164" s="242"/>
      <c r="S3164" s="243" t="s">
        <v>307</v>
      </c>
      <c r="T3164" s="244">
        <v>180</v>
      </c>
      <c r="U3164" s="244" t="s">
        <v>465</v>
      </c>
    </row>
    <row r="3165" spans="1:21" ht="40.799999999999997" hidden="1" x14ac:dyDescent="0.3">
      <c r="A3165" s="232">
        <v>42201</v>
      </c>
      <c r="B3165" s="233" t="s">
        <v>310</v>
      </c>
      <c r="C3165" s="234" t="s">
        <v>15</v>
      </c>
      <c r="D3165" s="235">
        <v>1</v>
      </c>
      <c r="E3165" s="236">
        <v>153570</v>
      </c>
      <c r="F3165" s="236"/>
      <c r="G3165" s="236" t="s">
        <v>306</v>
      </c>
      <c r="H3165" s="245">
        <v>1048.32</v>
      </c>
      <c r="I3165" s="238">
        <v>1721589628</v>
      </c>
      <c r="J3165" s="239" t="s">
        <v>2025</v>
      </c>
      <c r="K3165" s="239" t="s">
        <v>1636</v>
      </c>
      <c r="L3165" s="236" t="s">
        <v>1926</v>
      </c>
      <c r="M3165" s="249" t="s">
        <v>2026</v>
      </c>
      <c r="N3165" s="236" t="s">
        <v>2027</v>
      </c>
      <c r="O3165" s="236" t="s">
        <v>35</v>
      </c>
      <c r="P3165" s="240"/>
      <c r="Q3165" s="241" t="s">
        <v>14</v>
      </c>
      <c r="R3165" s="242"/>
      <c r="S3165" s="243" t="s">
        <v>307</v>
      </c>
      <c r="T3165" s="244">
        <v>180</v>
      </c>
      <c r="U3165" s="244" t="s">
        <v>465</v>
      </c>
    </row>
    <row r="3166" spans="1:21" ht="40.799999999999997" hidden="1" x14ac:dyDescent="0.3">
      <c r="A3166" s="232">
        <v>42201</v>
      </c>
      <c r="B3166" s="233" t="s">
        <v>305</v>
      </c>
      <c r="C3166" s="234" t="s">
        <v>16</v>
      </c>
      <c r="D3166" s="235">
        <v>1</v>
      </c>
      <c r="E3166" s="248">
        <v>153571</v>
      </c>
      <c r="F3166" s="248"/>
      <c r="G3166" s="236" t="s">
        <v>306</v>
      </c>
      <c r="H3166" s="245">
        <v>289.5</v>
      </c>
      <c r="I3166" s="238">
        <v>1721589628</v>
      </c>
      <c r="J3166" s="239" t="s">
        <v>2025</v>
      </c>
      <c r="K3166" s="239" t="s">
        <v>1636</v>
      </c>
      <c r="L3166" s="236" t="s">
        <v>1926</v>
      </c>
      <c r="M3166" s="236" t="s">
        <v>17</v>
      </c>
      <c r="N3166" s="236" t="s">
        <v>19</v>
      </c>
      <c r="O3166" s="236" t="s">
        <v>19</v>
      </c>
      <c r="P3166" s="240" t="s">
        <v>868</v>
      </c>
      <c r="Q3166" s="241" t="s">
        <v>14</v>
      </c>
      <c r="R3166" s="242"/>
      <c r="S3166" s="243" t="s">
        <v>307</v>
      </c>
      <c r="T3166" s="244">
        <v>180</v>
      </c>
      <c r="U3166" s="244" t="s">
        <v>465</v>
      </c>
    </row>
    <row r="3167" spans="1:21" ht="40.799999999999997" hidden="1" x14ac:dyDescent="0.3">
      <c r="A3167" s="232"/>
      <c r="B3167" s="233" t="s">
        <v>897</v>
      </c>
      <c r="C3167" s="234" t="s">
        <v>898</v>
      </c>
      <c r="D3167" s="235">
        <v>1</v>
      </c>
      <c r="E3167" s="236">
        <v>153564</v>
      </c>
      <c r="F3167" s="236"/>
      <c r="G3167" s="236" t="s">
        <v>306</v>
      </c>
      <c r="H3167" s="245">
        <v>7.64</v>
      </c>
      <c r="I3167" s="238">
        <v>1721589628</v>
      </c>
      <c r="J3167" s="239" t="s">
        <v>2025</v>
      </c>
      <c r="K3167" s="239" t="s">
        <v>1636</v>
      </c>
      <c r="L3167" s="236" t="s">
        <v>1926</v>
      </c>
      <c r="M3167" s="249" t="s">
        <v>17</v>
      </c>
      <c r="N3167" s="236" t="s">
        <v>19</v>
      </c>
      <c r="O3167" s="236" t="s">
        <v>19</v>
      </c>
      <c r="P3167" s="240"/>
      <c r="Q3167" s="241" t="s">
        <v>14</v>
      </c>
      <c r="R3167" s="242"/>
      <c r="S3167" s="243" t="s">
        <v>307</v>
      </c>
      <c r="T3167" s="244">
        <v>180</v>
      </c>
      <c r="U3167" s="244" t="s">
        <v>465</v>
      </c>
    </row>
    <row r="3168" spans="1:21" ht="40.799999999999997" hidden="1" x14ac:dyDescent="0.3">
      <c r="A3168" s="232">
        <v>42201</v>
      </c>
      <c r="B3168" s="233" t="s">
        <v>309</v>
      </c>
      <c r="C3168" s="234" t="s">
        <v>1441</v>
      </c>
      <c r="D3168" s="235">
        <v>1</v>
      </c>
      <c r="E3168" s="236">
        <v>153572</v>
      </c>
      <c r="F3168" s="236"/>
      <c r="G3168" s="236" t="s">
        <v>306</v>
      </c>
      <c r="H3168" s="245">
        <v>319.2</v>
      </c>
      <c r="I3168" s="238">
        <v>1721589628</v>
      </c>
      <c r="J3168" s="239" t="s">
        <v>2025</v>
      </c>
      <c r="K3168" s="239" t="s">
        <v>1636</v>
      </c>
      <c r="L3168" s="236" t="s">
        <v>1926</v>
      </c>
      <c r="M3168" s="236" t="s">
        <v>17</v>
      </c>
      <c r="N3168" s="236" t="s">
        <v>19</v>
      </c>
      <c r="O3168" s="236" t="s">
        <v>19</v>
      </c>
      <c r="P3168" s="240"/>
      <c r="Q3168" s="241" t="s">
        <v>14</v>
      </c>
      <c r="R3168" s="242"/>
      <c r="S3168" s="243" t="s">
        <v>307</v>
      </c>
      <c r="T3168" s="244">
        <v>180</v>
      </c>
      <c r="U3168" s="244" t="s">
        <v>465</v>
      </c>
    </row>
    <row r="3169" spans="1:21" ht="40.799999999999997" hidden="1" x14ac:dyDescent="0.3">
      <c r="A3169" s="232"/>
      <c r="B3169" s="233" t="s">
        <v>866</v>
      </c>
      <c r="C3169" s="234" t="s">
        <v>1426</v>
      </c>
      <c r="D3169" s="235">
        <v>1</v>
      </c>
      <c r="E3169" s="248">
        <v>153573</v>
      </c>
      <c r="F3169" s="248"/>
      <c r="G3169" s="236" t="s">
        <v>306</v>
      </c>
      <c r="H3169" s="245">
        <v>35</v>
      </c>
      <c r="I3169" s="238">
        <v>1803803814</v>
      </c>
      <c r="J3169" s="239" t="s">
        <v>2028</v>
      </c>
      <c r="K3169" s="239" t="s">
        <v>1636</v>
      </c>
      <c r="L3169" s="236" t="s">
        <v>1926</v>
      </c>
      <c r="M3169" s="249" t="s">
        <v>17</v>
      </c>
      <c r="N3169" s="236" t="s">
        <v>1929</v>
      </c>
      <c r="O3169" s="236" t="s">
        <v>19</v>
      </c>
      <c r="P3169" s="240"/>
      <c r="Q3169" s="241" t="s">
        <v>14</v>
      </c>
      <c r="R3169" s="242"/>
      <c r="S3169" s="243" t="s">
        <v>307</v>
      </c>
      <c r="T3169" s="244">
        <v>181</v>
      </c>
      <c r="U3169" s="244" t="s">
        <v>465</v>
      </c>
    </row>
    <row r="3170" spans="1:21" ht="40.799999999999997" hidden="1" x14ac:dyDescent="0.3">
      <c r="A3170" s="232">
        <v>42203</v>
      </c>
      <c r="B3170" s="233" t="s">
        <v>310</v>
      </c>
      <c r="C3170" s="234" t="s">
        <v>15</v>
      </c>
      <c r="D3170" s="235">
        <v>1</v>
      </c>
      <c r="E3170" s="236">
        <v>153574</v>
      </c>
      <c r="F3170" s="236"/>
      <c r="G3170" s="236" t="s">
        <v>306</v>
      </c>
      <c r="H3170" s="245">
        <v>1048.32</v>
      </c>
      <c r="I3170" s="238">
        <v>1803803814</v>
      </c>
      <c r="J3170" s="239" t="s">
        <v>2028</v>
      </c>
      <c r="K3170" s="239" t="s">
        <v>1636</v>
      </c>
      <c r="L3170" s="236" t="s">
        <v>1926</v>
      </c>
      <c r="M3170" s="249" t="s">
        <v>2029</v>
      </c>
      <c r="N3170" s="236">
        <v>9020</v>
      </c>
      <c r="O3170" s="236" t="s">
        <v>13</v>
      </c>
      <c r="P3170" s="240"/>
      <c r="Q3170" s="241" t="s">
        <v>14</v>
      </c>
      <c r="R3170" s="242"/>
      <c r="S3170" s="243" t="s">
        <v>307</v>
      </c>
      <c r="T3170" s="244">
        <v>181</v>
      </c>
      <c r="U3170" s="244" t="s">
        <v>465</v>
      </c>
    </row>
    <row r="3171" spans="1:21" ht="40.799999999999997" hidden="1" x14ac:dyDescent="0.3">
      <c r="A3171" s="232">
        <v>42203</v>
      </c>
      <c r="B3171" s="233" t="s">
        <v>337</v>
      </c>
      <c r="C3171" s="234" t="s">
        <v>181</v>
      </c>
      <c r="D3171" s="235">
        <v>1</v>
      </c>
      <c r="E3171" s="236">
        <v>153575</v>
      </c>
      <c r="F3171" s="236"/>
      <c r="G3171" s="236" t="s">
        <v>306</v>
      </c>
      <c r="H3171" s="245">
        <v>145</v>
      </c>
      <c r="I3171" s="238">
        <v>1803803814</v>
      </c>
      <c r="J3171" s="239" t="s">
        <v>2028</v>
      </c>
      <c r="K3171" s="239" t="s">
        <v>1636</v>
      </c>
      <c r="L3171" s="236" t="s">
        <v>1926</v>
      </c>
      <c r="M3171" s="249" t="s">
        <v>2030</v>
      </c>
      <c r="N3171" s="236" t="s">
        <v>2031</v>
      </c>
      <c r="O3171" s="236" t="s">
        <v>184</v>
      </c>
      <c r="P3171" s="240"/>
      <c r="Q3171" s="241" t="s">
        <v>14</v>
      </c>
      <c r="R3171" s="242"/>
      <c r="S3171" s="243" t="s">
        <v>307</v>
      </c>
      <c r="T3171" s="244">
        <v>181</v>
      </c>
      <c r="U3171" s="244" t="s">
        <v>465</v>
      </c>
    </row>
    <row r="3172" spans="1:21" ht="40.799999999999997" hidden="1" x14ac:dyDescent="0.3">
      <c r="A3172" s="232">
        <v>42203</v>
      </c>
      <c r="B3172" s="233" t="s">
        <v>305</v>
      </c>
      <c r="C3172" s="234" t="s">
        <v>21</v>
      </c>
      <c r="D3172" s="235">
        <v>1</v>
      </c>
      <c r="E3172" s="236">
        <v>153576</v>
      </c>
      <c r="F3172" s="236"/>
      <c r="G3172" s="236" t="s">
        <v>306</v>
      </c>
      <c r="H3172" s="237">
        <v>526.4</v>
      </c>
      <c r="I3172" s="238">
        <v>1803803814</v>
      </c>
      <c r="J3172" s="239" t="s">
        <v>2028</v>
      </c>
      <c r="K3172" s="239" t="s">
        <v>1636</v>
      </c>
      <c r="L3172" s="236" t="s">
        <v>1926</v>
      </c>
      <c r="M3172" s="236" t="s">
        <v>17</v>
      </c>
      <c r="N3172" s="236" t="s">
        <v>19</v>
      </c>
      <c r="O3172" s="236" t="s">
        <v>19</v>
      </c>
      <c r="P3172" s="240" t="s">
        <v>574</v>
      </c>
      <c r="Q3172" s="241" t="s">
        <v>14</v>
      </c>
      <c r="R3172" s="242"/>
      <c r="S3172" s="243" t="s">
        <v>307</v>
      </c>
      <c r="T3172" s="244">
        <v>181</v>
      </c>
      <c r="U3172" s="244" t="s">
        <v>465</v>
      </c>
    </row>
    <row r="3173" spans="1:21" ht="40.799999999999997" hidden="1" x14ac:dyDescent="0.3">
      <c r="A3173" s="232">
        <v>42203</v>
      </c>
      <c r="B3173" s="233" t="s">
        <v>309</v>
      </c>
      <c r="C3173" s="234" t="s">
        <v>1418</v>
      </c>
      <c r="D3173" s="235">
        <v>1</v>
      </c>
      <c r="E3173" s="248">
        <v>153577</v>
      </c>
      <c r="F3173" s="248"/>
      <c r="G3173" s="236" t="s">
        <v>306</v>
      </c>
      <c r="H3173" s="245">
        <v>319.2</v>
      </c>
      <c r="I3173" s="238">
        <v>1803803814</v>
      </c>
      <c r="J3173" s="239" t="s">
        <v>2028</v>
      </c>
      <c r="K3173" s="239" t="s">
        <v>1636</v>
      </c>
      <c r="L3173" s="236" t="s">
        <v>1926</v>
      </c>
      <c r="M3173" s="236" t="s">
        <v>17</v>
      </c>
      <c r="N3173" s="236" t="s">
        <v>18</v>
      </c>
      <c r="O3173" s="236" t="s">
        <v>19</v>
      </c>
      <c r="P3173" s="247" t="s">
        <v>1437</v>
      </c>
      <c r="Q3173" s="241" t="s">
        <v>14</v>
      </c>
      <c r="R3173" s="242"/>
      <c r="S3173" s="243" t="s">
        <v>307</v>
      </c>
      <c r="T3173" s="244">
        <v>181</v>
      </c>
      <c r="U3173" s="244" t="s">
        <v>465</v>
      </c>
    </row>
    <row r="3174" spans="1:21" ht="40.799999999999997" hidden="1" x14ac:dyDescent="0.3">
      <c r="A3174" s="232"/>
      <c r="B3174" s="233" t="s">
        <v>1269</v>
      </c>
      <c r="C3174" s="234" t="s">
        <v>1433</v>
      </c>
      <c r="D3174" s="235">
        <v>1</v>
      </c>
      <c r="E3174" s="236">
        <v>153578</v>
      </c>
      <c r="F3174" s="236"/>
      <c r="G3174" s="236" t="s">
        <v>306</v>
      </c>
      <c r="H3174" s="245">
        <v>129.30000000000001</v>
      </c>
      <c r="I3174" s="236">
        <v>1102371240</v>
      </c>
      <c r="J3174" s="239" t="s">
        <v>2032</v>
      </c>
      <c r="K3174" s="239" t="s">
        <v>1636</v>
      </c>
      <c r="L3174" s="236" t="s">
        <v>1926</v>
      </c>
      <c r="M3174" s="249" t="s">
        <v>17</v>
      </c>
      <c r="N3174" s="236" t="s">
        <v>1929</v>
      </c>
      <c r="O3174" s="236" t="s">
        <v>19</v>
      </c>
      <c r="P3174" s="240"/>
      <c r="Q3174" s="241" t="s">
        <v>14</v>
      </c>
      <c r="R3174" s="242"/>
      <c r="S3174" s="243" t="s">
        <v>307</v>
      </c>
      <c r="T3174" s="244">
        <v>182</v>
      </c>
      <c r="U3174" s="244" t="s">
        <v>465</v>
      </c>
    </row>
    <row r="3175" spans="1:21" ht="40.799999999999997" hidden="1" x14ac:dyDescent="0.3">
      <c r="A3175" s="232"/>
      <c r="B3175" s="233" t="s">
        <v>866</v>
      </c>
      <c r="C3175" s="234" t="s">
        <v>1426</v>
      </c>
      <c r="D3175" s="235">
        <v>1</v>
      </c>
      <c r="E3175" s="248">
        <v>153579</v>
      </c>
      <c r="F3175" s="248"/>
      <c r="G3175" s="236" t="s">
        <v>306</v>
      </c>
      <c r="H3175" s="245">
        <v>35</v>
      </c>
      <c r="I3175" s="236">
        <v>1102371240</v>
      </c>
      <c r="J3175" s="239" t="s">
        <v>2032</v>
      </c>
      <c r="K3175" s="239" t="s">
        <v>1636</v>
      </c>
      <c r="L3175" s="236" t="s">
        <v>1926</v>
      </c>
      <c r="M3175" s="236" t="s">
        <v>17</v>
      </c>
      <c r="N3175" s="236" t="s">
        <v>18</v>
      </c>
      <c r="O3175" s="236" t="s">
        <v>19</v>
      </c>
      <c r="P3175" s="299"/>
      <c r="Q3175" s="241" t="s">
        <v>14</v>
      </c>
      <c r="R3175" s="242"/>
      <c r="S3175" s="243" t="s">
        <v>307</v>
      </c>
      <c r="T3175" s="244">
        <v>182</v>
      </c>
      <c r="U3175" s="244" t="s">
        <v>465</v>
      </c>
    </row>
    <row r="3176" spans="1:21" ht="38.4" hidden="1" x14ac:dyDescent="0.3">
      <c r="A3176" s="592"/>
      <c r="B3176" s="593" t="s">
        <v>318</v>
      </c>
      <c r="C3176" s="581" t="s">
        <v>12</v>
      </c>
      <c r="D3176" s="594">
        <v>1</v>
      </c>
      <c r="E3176" s="594">
        <v>153580</v>
      </c>
      <c r="F3176" s="594"/>
      <c r="G3176" s="594" t="s">
        <v>306</v>
      </c>
      <c r="H3176" s="595">
        <v>1439.04</v>
      </c>
      <c r="I3176" s="594">
        <v>1102371240</v>
      </c>
      <c r="J3176" s="597" t="s">
        <v>2032</v>
      </c>
      <c r="K3176" s="597" t="s">
        <v>1636</v>
      </c>
      <c r="L3176" s="594" t="s">
        <v>1926</v>
      </c>
      <c r="M3176" s="598" t="s">
        <v>2033</v>
      </c>
      <c r="N3176" s="594">
        <v>8470</v>
      </c>
      <c r="O3176" s="594" t="s">
        <v>13</v>
      </c>
      <c r="P3176" s="579" t="s">
        <v>3646</v>
      </c>
      <c r="Q3176" s="606" t="s">
        <v>14</v>
      </c>
      <c r="R3176" s="599"/>
      <c r="S3176" s="590" t="s">
        <v>308</v>
      </c>
      <c r="T3176" s="600">
        <v>182</v>
      </c>
      <c r="U3176" s="600" t="s">
        <v>465</v>
      </c>
    </row>
    <row r="3177" spans="1:21" ht="40.799999999999997" hidden="1" x14ac:dyDescent="0.3">
      <c r="A3177" s="232">
        <v>42201</v>
      </c>
      <c r="B3177" s="233" t="s">
        <v>305</v>
      </c>
      <c r="C3177" s="234" t="s">
        <v>21</v>
      </c>
      <c r="D3177" s="235">
        <v>1</v>
      </c>
      <c r="E3177" s="248">
        <v>153581</v>
      </c>
      <c r="F3177" s="248"/>
      <c r="G3177" s="236" t="s">
        <v>306</v>
      </c>
      <c r="H3177" s="237">
        <v>526.4</v>
      </c>
      <c r="I3177" s="236">
        <v>1102371240</v>
      </c>
      <c r="J3177" s="239" t="s">
        <v>2032</v>
      </c>
      <c r="K3177" s="239" t="s">
        <v>1636</v>
      </c>
      <c r="L3177" s="236" t="s">
        <v>1926</v>
      </c>
      <c r="M3177" s="236" t="s">
        <v>17</v>
      </c>
      <c r="N3177" s="236" t="s">
        <v>19</v>
      </c>
      <c r="O3177" s="236" t="s">
        <v>19</v>
      </c>
      <c r="P3177" s="240" t="s">
        <v>574</v>
      </c>
      <c r="Q3177" s="241" t="s">
        <v>14</v>
      </c>
      <c r="R3177" s="242"/>
      <c r="S3177" s="243" t="s">
        <v>307</v>
      </c>
      <c r="T3177" s="244">
        <v>182</v>
      </c>
      <c r="U3177" s="244" t="s">
        <v>465</v>
      </c>
    </row>
    <row r="3178" spans="1:21" ht="40.799999999999997" hidden="1" x14ac:dyDescent="0.3">
      <c r="A3178" s="232"/>
      <c r="B3178" s="233"/>
      <c r="C3178" s="234" t="s">
        <v>670</v>
      </c>
      <c r="D3178" s="235">
        <v>1</v>
      </c>
      <c r="E3178" s="236">
        <v>153582</v>
      </c>
      <c r="F3178" s="236"/>
      <c r="G3178" s="236" t="s">
        <v>306</v>
      </c>
      <c r="H3178" s="245">
        <v>1400</v>
      </c>
      <c r="I3178" s="236">
        <v>1102371240</v>
      </c>
      <c r="J3178" s="239" t="s">
        <v>2032</v>
      </c>
      <c r="K3178" s="239" t="s">
        <v>1636</v>
      </c>
      <c r="L3178" s="236" t="s">
        <v>1926</v>
      </c>
      <c r="M3178" s="249" t="s">
        <v>17</v>
      </c>
      <c r="N3178" s="236" t="s">
        <v>1929</v>
      </c>
      <c r="O3178" s="236" t="s">
        <v>19</v>
      </c>
      <c r="P3178" s="240"/>
      <c r="Q3178" s="241" t="s">
        <v>14</v>
      </c>
      <c r="R3178" s="242"/>
      <c r="S3178" s="243" t="s">
        <v>307</v>
      </c>
      <c r="T3178" s="244">
        <v>182</v>
      </c>
      <c r="U3178" s="244" t="s">
        <v>465</v>
      </c>
    </row>
    <row r="3179" spans="1:21" ht="40.799999999999997" hidden="1" x14ac:dyDescent="0.3">
      <c r="A3179" s="232"/>
      <c r="B3179" s="233"/>
      <c r="C3179" s="234" t="s">
        <v>670</v>
      </c>
      <c r="D3179" s="235">
        <v>1</v>
      </c>
      <c r="E3179" s="236">
        <v>153583</v>
      </c>
      <c r="F3179" s="236"/>
      <c r="G3179" s="236" t="s">
        <v>306</v>
      </c>
      <c r="H3179" s="245">
        <v>1400</v>
      </c>
      <c r="I3179" s="236">
        <v>1102371240</v>
      </c>
      <c r="J3179" s="239" t="s">
        <v>2032</v>
      </c>
      <c r="K3179" s="239" t="s">
        <v>1636</v>
      </c>
      <c r="L3179" s="236" t="s">
        <v>1926</v>
      </c>
      <c r="M3179" s="249" t="s">
        <v>17</v>
      </c>
      <c r="N3179" s="236" t="s">
        <v>1929</v>
      </c>
      <c r="O3179" s="236" t="s">
        <v>19</v>
      </c>
      <c r="P3179" s="240"/>
      <c r="Q3179" s="241" t="s">
        <v>14</v>
      </c>
      <c r="R3179" s="242"/>
      <c r="S3179" s="243" t="s">
        <v>307</v>
      </c>
      <c r="T3179" s="244">
        <v>182</v>
      </c>
      <c r="U3179" s="244" t="s">
        <v>465</v>
      </c>
    </row>
    <row r="3180" spans="1:21" ht="40.799999999999997" hidden="1" x14ac:dyDescent="0.3">
      <c r="A3180" s="232"/>
      <c r="B3180" s="233" t="s">
        <v>320</v>
      </c>
      <c r="C3180" s="234" t="s">
        <v>33</v>
      </c>
      <c r="D3180" s="235">
        <v>1</v>
      </c>
      <c r="E3180" s="236">
        <v>153584</v>
      </c>
      <c r="F3180" s="236"/>
      <c r="G3180" s="236" t="s">
        <v>306</v>
      </c>
      <c r="H3180" s="245">
        <v>123.2</v>
      </c>
      <c r="I3180" s="236">
        <v>1102371240</v>
      </c>
      <c r="J3180" s="239" t="s">
        <v>2032</v>
      </c>
      <c r="K3180" s="239" t="s">
        <v>1636</v>
      </c>
      <c r="L3180" s="236" t="s">
        <v>1926</v>
      </c>
      <c r="M3180" s="249" t="s">
        <v>17</v>
      </c>
      <c r="N3180" s="236" t="s">
        <v>1929</v>
      </c>
      <c r="O3180" s="236" t="s">
        <v>19</v>
      </c>
      <c r="P3180" s="240"/>
      <c r="Q3180" s="241" t="s">
        <v>14</v>
      </c>
      <c r="R3180" s="242"/>
      <c r="S3180" s="243" t="s">
        <v>307</v>
      </c>
      <c r="T3180" s="244">
        <v>182</v>
      </c>
      <c r="U3180" s="244" t="s">
        <v>465</v>
      </c>
    </row>
    <row r="3181" spans="1:21" ht="40.799999999999997" hidden="1" x14ac:dyDescent="0.3">
      <c r="A3181" s="232">
        <v>42201</v>
      </c>
      <c r="B3181" s="233" t="s">
        <v>320</v>
      </c>
      <c r="C3181" s="234" t="s">
        <v>33</v>
      </c>
      <c r="D3181" s="235">
        <v>1</v>
      </c>
      <c r="E3181" s="248">
        <v>153585</v>
      </c>
      <c r="F3181" s="248"/>
      <c r="G3181" s="236" t="s">
        <v>306</v>
      </c>
      <c r="H3181" s="245">
        <v>123.2</v>
      </c>
      <c r="I3181" s="236">
        <v>1102371240</v>
      </c>
      <c r="J3181" s="239" t="s">
        <v>2032</v>
      </c>
      <c r="K3181" s="239" t="s">
        <v>1636</v>
      </c>
      <c r="L3181" s="236" t="s">
        <v>1926</v>
      </c>
      <c r="M3181" s="236" t="s">
        <v>17</v>
      </c>
      <c r="N3181" s="236" t="s">
        <v>18</v>
      </c>
      <c r="O3181" s="236" t="s">
        <v>19</v>
      </c>
      <c r="P3181" s="240"/>
      <c r="Q3181" s="241" t="s">
        <v>14</v>
      </c>
      <c r="R3181" s="242"/>
      <c r="S3181" s="243" t="s">
        <v>307</v>
      </c>
      <c r="T3181" s="244">
        <v>182</v>
      </c>
      <c r="U3181" s="244" t="s">
        <v>465</v>
      </c>
    </row>
    <row r="3182" spans="1:21" ht="40.799999999999997" hidden="1" x14ac:dyDescent="0.3">
      <c r="A3182" s="232"/>
      <c r="B3182" s="233" t="s">
        <v>897</v>
      </c>
      <c r="C3182" s="234" t="s">
        <v>898</v>
      </c>
      <c r="D3182" s="235">
        <v>1</v>
      </c>
      <c r="E3182" s="236">
        <v>153586</v>
      </c>
      <c r="F3182" s="236"/>
      <c r="G3182" s="236" t="s">
        <v>306</v>
      </c>
      <c r="H3182" s="245">
        <v>7.64</v>
      </c>
      <c r="I3182" s="236">
        <v>1102371240</v>
      </c>
      <c r="J3182" s="239" t="s">
        <v>2032</v>
      </c>
      <c r="K3182" s="239" t="s">
        <v>1636</v>
      </c>
      <c r="L3182" s="236" t="s">
        <v>1926</v>
      </c>
      <c r="M3182" s="249" t="s">
        <v>17</v>
      </c>
      <c r="N3182" s="236" t="s">
        <v>19</v>
      </c>
      <c r="O3182" s="236" t="s">
        <v>19</v>
      </c>
      <c r="P3182" s="240"/>
      <c r="Q3182" s="241" t="s">
        <v>14</v>
      </c>
      <c r="R3182" s="242"/>
      <c r="S3182" s="243" t="s">
        <v>307</v>
      </c>
      <c r="T3182" s="244">
        <v>182</v>
      </c>
      <c r="U3182" s="244" t="s">
        <v>465</v>
      </c>
    </row>
    <row r="3183" spans="1:21" ht="40.799999999999997" hidden="1" x14ac:dyDescent="0.3">
      <c r="A3183" s="232">
        <v>42201</v>
      </c>
      <c r="B3183" s="233" t="s">
        <v>309</v>
      </c>
      <c r="C3183" s="234" t="s">
        <v>34</v>
      </c>
      <c r="D3183" s="235">
        <v>1</v>
      </c>
      <c r="E3183" s="248">
        <v>153587</v>
      </c>
      <c r="F3183" s="248"/>
      <c r="G3183" s="236" t="s">
        <v>306</v>
      </c>
      <c r="H3183" s="245">
        <v>70.31</v>
      </c>
      <c r="I3183" s="236">
        <v>1102371240</v>
      </c>
      <c r="J3183" s="239" t="s">
        <v>2032</v>
      </c>
      <c r="K3183" s="239" t="s">
        <v>1636</v>
      </c>
      <c r="L3183" s="236" t="s">
        <v>1926</v>
      </c>
      <c r="M3183" s="236" t="s">
        <v>17</v>
      </c>
      <c r="N3183" s="236" t="s">
        <v>18</v>
      </c>
      <c r="O3183" s="236" t="s">
        <v>19</v>
      </c>
      <c r="P3183" s="240" t="s">
        <v>1425</v>
      </c>
      <c r="Q3183" s="241" t="s">
        <v>14</v>
      </c>
      <c r="R3183" s="242"/>
      <c r="S3183" s="243" t="s">
        <v>307</v>
      </c>
      <c r="T3183" s="244">
        <v>182</v>
      </c>
      <c r="U3183" s="244" t="s">
        <v>465</v>
      </c>
    </row>
    <row r="3184" spans="1:21" ht="40.799999999999997" hidden="1" x14ac:dyDescent="0.3">
      <c r="A3184" s="232"/>
      <c r="B3184" s="233" t="s">
        <v>309</v>
      </c>
      <c r="C3184" s="234" t="s">
        <v>34</v>
      </c>
      <c r="D3184" s="235">
        <v>1</v>
      </c>
      <c r="E3184" s="236">
        <v>153588</v>
      </c>
      <c r="F3184" s="236"/>
      <c r="G3184" s="236" t="s">
        <v>306</v>
      </c>
      <c r="H3184" s="245">
        <v>70.31</v>
      </c>
      <c r="I3184" s="236">
        <v>1102371240</v>
      </c>
      <c r="J3184" s="239" t="s">
        <v>2032</v>
      </c>
      <c r="K3184" s="239" t="s">
        <v>1636</v>
      </c>
      <c r="L3184" s="236" t="s">
        <v>1926</v>
      </c>
      <c r="M3184" s="249" t="s">
        <v>17</v>
      </c>
      <c r="N3184" s="236" t="s">
        <v>1929</v>
      </c>
      <c r="O3184" s="236" t="s">
        <v>19</v>
      </c>
      <c r="P3184" s="240" t="s">
        <v>868</v>
      </c>
      <c r="Q3184" s="241" t="s">
        <v>14</v>
      </c>
      <c r="R3184" s="242"/>
      <c r="S3184" s="243" t="s">
        <v>307</v>
      </c>
      <c r="T3184" s="244">
        <v>182</v>
      </c>
      <c r="U3184" s="244" t="s">
        <v>465</v>
      </c>
    </row>
    <row r="3185" spans="1:21" ht="40.799999999999997" hidden="1" x14ac:dyDescent="0.3">
      <c r="A3185" s="232"/>
      <c r="B3185" s="233" t="s">
        <v>309</v>
      </c>
      <c r="C3185" s="234" t="s">
        <v>34</v>
      </c>
      <c r="D3185" s="235">
        <v>1</v>
      </c>
      <c r="E3185" s="248">
        <v>153589</v>
      </c>
      <c r="F3185" s="248"/>
      <c r="G3185" s="236" t="s">
        <v>306</v>
      </c>
      <c r="H3185" s="245">
        <v>70.31</v>
      </c>
      <c r="I3185" s="236">
        <v>1102371240</v>
      </c>
      <c r="J3185" s="239" t="s">
        <v>2032</v>
      </c>
      <c r="K3185" s="239" t="s">
        <v>1636</v>
      </c>
      <c r="L3185" s="236" t="s">
        <v>1926</v>
      </c>
      <c r="M3185" s="249" t="s">
        <v>17</v>
      </c>
      <c r="N3185" s="236" t="s">
        <v>1929</v>
      </c>
      <c r="O3185" s="236" t="s">
        <v>19</v>
      </c>
      <c r="P3185" s="240" t="s">
        <v>868</v>
      </c>
      <c r="Q3185" s="241" t="s">
        <v>14</v>
      </c>
      <c r="R3185" s="242"/>
      <c r="S3185" s="243" t="s">
        <v>307</v>
      </c>
      <c r="T3185" s="244">
        <v>182</v>
      </c>
      <c r="U3185" s="244" t="s">
        <v>465</v>
      </c>
    </row>
    <row r="3186" spans="1:21" ht="40.799999999999997" hidden="1" x14ac:dyDescent="0.3">
      <c r="A3186" s="232"/>
      <c r="B3186" s="233" t="s">
        <v>309</v>
      </c>
      <c r="C3186" s="234" t="s">
        <v>34</v>
      </c>
      <c r="D3186" s="235">
        <v>1</v>
      </c>
      <c r="E3186" s="236">
        <v>153590</v>
      </c>
      <c r="F3186" s="236"/>
      <c r="G3186" s="236" t="s">
        <v>306</v>
      </c>
      <c r="H3186" s="245">
        <v>70.31</v>
      </c>
      <c r="I3186" s="236">
        <v>1102371240</v>
      </c>
      <c r="J3186" s="239" t="s">
        <v>2032</v>
      </c>
      <c r="K3186" s="239" t="s">
        <v>1636</v>
      </c>
      <c r="L3186" s="236" t="s">
        <v>1926</v>
      </c>
      <c r="M3186" s="249" t="s">
        <v>17</v>
      </c>
      <c r="N3186" s="236" t="s">
        <v>1929</v>
      </c>
      <c r="O3186" s="236" t="s">
        <v>19</v>
      </c>
      <c r="P3186" s="240" t="s">
        <v>868</v>
      </c>
      <c r="Q3186" s="241" t="s">
        <v>14</v>
      </c>
      <c r="R3186" s="242"/>
      <c r="S3186" s="243" t="s">
        <v>307</v>
      </c>
      <c r="T3186" s="244">
        <v>182</v>
      </c>
      <c r="U3186" s="244" t="s">
        <v>465</v>
      </c>
    </row>
    <row r="3187" spans="1:21" ht="40.799999999999997" hidden="1" x14ac:dyDescent="0.3">
      <c r="A3187" s="232"/>
      <c r="B3187" s="233" t="s">
        <v>309</v>
      </c>
      <c r="C3187" s="234" t="s">
        <v>34</v>
      </c>
      <c r="D3187" s="235">
        <v>1</v>
      </c>
      <c r="E3187" s="248">
        <v>153591</v>
      </c>
      <c r="F3187" s="248"/>
      <c r="G3187" s="236" t="s">
        <v>306</v>
      </c>
      <c r="H3187" s="245">
        <v>70.31</v>
      </c>
      <c r="I3187" s="236">
        <v>1102371240</v>
      </c>
      <c r="J3187" s="239" t="s">
        <v>2032</v>
      </c>
      <c r="K3187" s="239" t="s">
        <v>1636</v>
      </c>
      <c r="L3187" s="236" t="s">
        <v>1926</v>
      </c>
      <c r="M3187" s="249" t="s">
        <v>17</v>
      </c>
      <c r="N3187" s="236" t="s">
        <v>1929</v>
      </c>
      <c r="O3187" s="236" t="s">
        <v>19</v>
      </c>
      <c r="P3187" s="240" t="s">
        <v>868</v>
      </c>
      <c r="Q3187" s="241" t="s">
        <v>14</v>
      </c>
      <c r="R3187" s="242"/>
      <c r="S3187" s="243" t="s">
        <v>307</v>
      </c>
      <c r="T3187" s="244">
        <v>182</v>
      </c>
      <c r="U3187" s="244" t="s">
        <v>465</v>
      </c>
    </row>
    <row r="3188" spans="1:21" ht="40.799999999999997" hidden="1" x14ac:dyDescent="0.3">
      <c r="A3188" s="232"/>
      <c r="B3188" s="233" t="s">
        <v>309</v>
      </c>
      <c r="C3188" s="234" t="s">
        <v>34</v>
      </c>
      <c r="D3188" s="235">
        <v>1</v>
      </c>
      <c r="E3188" s="236">
        <v>153592</v>
      </c>
      <c r="F3188" s="236"/>
      <c r="G3188" s="236" t="s">
        <v>306</v>
      </c>
      <c r="H3188" s="245">
        <v>70.31</v>
      </c>
      <c r="I3188" s="236">
        <v>1102371240</v>
      </c>
      <c r="J3188" s="239" t="s">
        <v>2032</v>
      </c>
      <c r="K3188" s="239" t="s">
        <v>1636</v>
      </c>
      <c r="L3188" s="236" t="s">
        <v>1926</v>
      </c>
      <c r="M3188" s="249" t="s">
        <v>17</v>
      </c>
      <c r="N3188" s="236" t="s">
        <v>1929</v>
      </c>
      <c r="O3188" s="236" t="s">
        <v>19</v>
      </c>
      <c r="P3188" s="240" t="s">
        <v>868</v>
      </c>
      <c r="Q3188" s="241" t="s">
        <v>14</v>
      </c>
      <c r="R3188" s="242"/>
      <c r="S3188" s="243" t="s">
        <v>307</v>
      </c>
      <c r="T3188" s="244">
        <v>182</v>
      </c>
      <c r="U3188" s="244" t="s">
        <v>465</v>
      </c>
    </row>
    <row r="3189" spans="1:21" ht="40.799999999999997" hidden="1" x14ac:dyDescent="0.3">
      <c r="A3189" s="232"/>
      <c r="B3189" s="233" t="s">
        <v>309</v>
      </c>
      <c r="C3189" s="234" t="s">
        <v>34</v>
      </c>
      <c r="D3189" s="235">
        <v>1</v>
      </c>
      <c r="E3189" s="248">
        <v>153593</v>
      </c>
      <c r="F3189" s="248"/>
      <c r="G3189" s="236" t="s">
        <v>306</v>
      </c>
      <c r="H3189" s="245">
        <v>70.31</v>
      </c>
      <c r="I3189" s="236">
        <v>1102371240</v>
      </c>
      <c r="J3189" s="239" t="s">
        <v>2032</v>
      </c>
      <c r="K3189" s="239" t="s">
        <v>1636</v>
      </c>
      <c r="L3189" s="236" t="s">
        <v>1926</v>
      </c>
      <c r="M3189" s="249" t="s">
        <v>17</v>
      </c>
      <c r="N3189" s="236" t="s">
        <v>1929</v>
      </c>
      <c r="O3189" s="236" t="s">
        <v>19</v>
      </c>
      <c r="P3189" s="240" t="s">
        <v>868</v>
      </c>
      <c r="Q3189" s="241" t="s">
        <v>14</v>
      </c>
      <c r="R3189" s="242"/>
      <c r="S3189" s="243" t="s">
        <v>307</v>
      </c>
      <c r="T3189" s="244">
        <v>182</v>
      </c>
      <c r="U3189" s="244" t="s">
        <v>465</v>
      </c>
    </row>
    <row r="3190" spans="1:21" ht="40.799999999999997" hidden="1" x14ac:dyDescent="0.3">
      <c r="A3190" s="232">
        <v>42201</v>
      </c>
      <c r="B3190" s="233" t="s">
        <v>309</v>
      </c>
      <c r="C3190" s="234" t="s">
        <v>1418</v>
      </c>
      <c r="D3190" s="235">
        <v>1</v>
      </c>
      <c r="E3190" s="236">
        <v>153594</v>
      </c>
      <c r="F3190" s="236"/>
      <c r="G3190" s="236" t="s">
        <v>306</v>
      </c>
      <c r="H3190" s="245">
        <v>319.2</v>
      </c>
      <c r="I3190" s="236">
        <v>1102371240</v>
      </c>
      <c r="J3190" s="239" t="s">
        <v>2032</v>
      </c>
      <c r="K3190" s="239" t="s">
        <v>1636</v>
      </c>
      <c r="L3190" s="236" t="s">
        <v>1926</v>
      </c>
      <c r="M3190" s="236" t="s">
        <v>17</v>
      </c>
      <c r="N3190" s="236" t="s">
        <v>18</v>
      </c>
      <c r="O3190" s="236" t="s">
        <v>19</v>
      </c>
      <c r="P3190" s="247" t="s">
        <v>1437</v>
      </c>
      <c r="Q3190" s="241" t="s">
        <v>14</v>
      </c>
      <c r="R3190" s="242"/>
      <c r="S3190" s="243" t="s">
        <v>307</v>
      </c>
      <c r="T3190" s="244">
        <v>182</v>
      </c>
      <c r="U3190" s="244" t="s">
        <v>465</v>
      </c>
    </row>
    <row r="3191" spans="1:21" ht="40.799999999999997" hidden="1" x14ac:dyDescent="0.3">
      <c r="A3191" s="232">
        <v>42201</v>
      </c>
      <c r="B3191" s="233" t="s">
        <v>309</v>
      </c>
      <c r="C3191" s="234" t="s">
        <v>1418</v>
      </c>
      <c r="D3191" s="235">
        <v>1</v>
      </c>
      <c r="E3191" s="248">
        <v>153595</v>
      </c>
      <c r="F3191" s="248"/>
      <c r="G3191" s="236" t="s">
        <v>306</v>
      </c>
      <c r="H3191" s="245">
        <v>319.2</v>
      </c>
      <c r="I3191" s="236">
        <v>1102371240</v>
      </c>
      <c r="J3191" s="239" t="s">
        <v>2032</v>
      </c>
      <c r="K3191" s="239" t="s">
        <v>1636</v>
      </c>
      <c r="L3191" s="236" t="s">
        <v>1926</v>
      </c>
      <c r="M3191" s="236" t="s">
        <v>17</v>
      </c>
      <c r="N3191" s="236" t="s">
        <v>18</v>
      </c>
      <c r="O3191" s="236" t="s">
        <v>19</v>
      </c>
      <c r="P3191" s="247" t="s">
        <v>1437</v>
      </c>
      <c r="Q3191" s="241" t="s">
        <v>14</v>
      </c>
      <c r="R3191" s="242"/>
      <c r="S3191" s="243" t="s">
        <v>307</v>
      </c>
      <c r="T3191" s="244">
        <v>182</v>
      </c>
      <c r="U3191" s="244" t="s">
        <v>465</v>
      </c>
    </row>
    <row r="3192" spans="1:21" ht="40.799999999999997" hidden="1" x14ac:dyDescent="0.3">
      <c r="A3192" s="232"/>
      <c r="B3192" s="233" t="s">
        <v>317</v>
      </c>
      <c r="C3192" s="234" t="s">
        <v>43</v>
      </c>
      <c r="D3192" s="235">
        <v>1</v>
      </c>
      <c r="E3192" s="236">
        <v>153596</v>
      </c>
      <c r="F3192" s="236"/>
      <c r="G3192" s="236" t="s">
        <v>306</v>
      </c>
      <c r="H3192" s="245">
        <v>248.75</v>
      </c>
      <c r="I3192" s="236">
        <v>1102371240</v>
      </c>
      <c r="J3192" s="239" t="s">
        <v>2032</v>
      </c>
      <c r="K3192" s="239" t="s">
        <v>1636</v>
      </c>
      <c r="L3192" s="236" t="s">
        <v>1926</v>
      </c>
      <c r="M3192" s="249" t="s">
        <v>2034</v>
      </c>
      <c r="N3192" s="236">
        <v>2100</v>
      </c>
      <c r="O3192" s="236" t="s">
        <v>44</v>
      </c>
      <c r="P3192" s="240"/>
      <c r="Q3192" s="241" t="s">
        <v>14</v>
      </c>
      <c r="R3192" s="242"/>
      <c r="S3192" s="243" t="s">
        <v>307</v>
      </c>
      <c r="T3192" s="244">
        <v>182</v>
      </c>
      <c r="U3192" s="244" t="s">
        <v>465</v>
      </c>
    </row>
    <row r="3193" spans="1:21" ht="40.799999999999997" hidden="1" x14ac:dyDescent="0.3">
      <c r="A3193" s="232">
        <v>42203</v>
      </c>
      <c r="B3193" s="233" t="s">
        <v>310</v>
      </c>
      <c r="C3193" s="234" t="s">
        <v>15</v>
      </c>
      <c r="D3193" s="235">
        <v>1</v>
      </c>
      <c r="E3193" s="248">
        <v>153597</v>
      </c>
      <c r="F3193" s="248"/>
      <c r="G3193" s="236" t="s">
        <v>306</v>
      </c>
      <c r="H3193" s="245">
        <v>1048.32</v>
      </c>
      <c r="I3193" s="238">
        <v>1304637547</v>
      </c>
      <c r="J3193" s="239" t="s">
        <v>2035</v>
      </c>
      <c r="K3193" s="239" t="s">
        <v>1636</v>
      </c>
      <c r="L3193" s="236" t="s">
        <v>1926</v>
      </c>
      <c r="M3193" s="249" t="s">
        <v>2036</v>
      </c>
      <c r="N3193" s="236">
        <v>9020</v>
      </c>
      <c r="O3193" s="236" t="s">
        <v>35</v>
      </c>
      <c r="P3193" s="240"/>
      <c r="Q3193" s="241" t="s">
        <v>14</v>
      </c>
      <c r="R3193" s="242"/>
      <c r="S3193" s="243" t="s">
        <v>307</v>
      </c>
      <c r="T3193" s="244">
        <v>183</v>
      </c>
      <c r="U3193" s="244" t="s">
        <v>465</v>
      </c>
    </row>
    <row r="3194" spans="1:21" ht="40.799999999999997" hidden="1" x14ac:dyDescent="0.3">
      <c r="A3194" s="232">
        <v>42203</v>
      </c>
      <c r="B3194" s="233" t="s">
        <v>305</v>
      </c>
      <c r="C3194" s="234" t="s">
        <v>21</v>
      </c>
      <c r="D3194" s="235">
        <v>1</v>
      </c>
      <c r="E3194" s="236">
        <v>153598</v>
      </c>
      <c r="F3194" s="236"/>
      <c r="G3194" s="236" t="s">
        <v>306</v>
      </c>
      <c r="H3194" s="237">
        <v>526.4</v>
      </c>
      <c r="I3194" s="238">
        <v>1304637547</v>
      </c>
      <c r="J3194" s="239" t="s">
        <v>2035</v>
      </c>
      <c r="K3194" s="239" t="s">
        <v>1636</v>
      </c>
      <c r="L3194" s="236" t="s">
        <v>1926</v>
      </c>
      <c r="M3194" s="236" t="s">
        <v>17</v>
      </c>
      <c r="N3194" s="236" t="s">
        <v>19</v>
      </c>
      <c r="O3194" s="236" t="s">
        <v>19</v>
      </c>
      <c r="P3194" s="240" t="s">
        <v>574</v>
      </c>
      <c r="Q3194" s="241" t="s">
        <v>14</v>
      </c>
      <c r="R3194" s="242"/>
      <c r="S3194" s="243" t="s">
        <v>307</v>
      </c>
      <c r="T3194" s="244">
        <v>183</v>
      </c>
      <c r="U3194" s="244" t="s">
        <v>465</v>
      </c>
    </row>
    <row r="3195" spans="1:21" ht="40.799999999999997" hidden="1" x14ac:dyDescent="0.3">
      <c r="A3195" s="232">
        <v>42203</v>
      </c>
      <c r="B3195" s="233" t="s">
        <v>309</v>
      </c>
      <c r="C3195" s="234" t="s">
        <v>1418</v>
      </c>
      <c r="D3195" s="235">
        <v>1</v>
      </c>
      <c r="E3195" s="248">
        <v>153599</v>
      </c>
      <c r="F3195" s="248"/>
      <c r="G3195" s="236" t="s">
        <v>306</v>
      </c>
      <c r="H3195" s="245">
        <v>319.2</v>
      </c>
      <c r="I3195" s="238">
        <v>1304637547</v>
      </c>
      <c r="J3195" s="239" t="s">
        <v>2035</v>
      </c>
      <c r="K3195" s="239" t="s">
        <v>1636</v>
      </c>
      <c r="L3195" s="236" t="s">
        <v>1926</v>
      </c>
      <c r="M3195" s="236" t="s">
        <v>17</v>
      </c>
      <c r="N3195" s="236" t="s">
        <v>18</v>
      </c>
      <c r="O3195" s="236" t="s">
        <v>19</v>
      </c>
      <c r="P3195" s="247" t="s">
        <v>1437</v>
      </c>
      <c r="Q3195" s="241" t="s">
        <v>14</v>
      </c>
      <c r="R3195" s="242"/>
      <c r="S3195" s="243" t="s">
        <v>307</v>
      </c>
      <c r="T3195" s="244">
        <v>183</v>
      </c>
      <c r="U3195" s="244" t="s">
        <v>465</v>
      </c>
    </row>
    <row r="3196" spans="1:21" ht="40.799999999999997" hidden="1" x14ac:dyDescent="0.3">
      <c r="A3196" s="232"/>
      <c r="B3196" s="233" t="s">
        <v>866</v>
      </c>
      <c r="C3196" s="234" t="s">
        <v>1426</v>
      </c>
      <c r="D3196" s="235">
        <v>1</v>
      </c>
      <c r="E3196" s="236">
        <v>153600</v>
      </c>
      <c r="F3196" s="236"/>
      <c r="G3196" s="236" t="s">
        <v>306</v>
      </c>
      <c r="H3196" s="245">
        <v>35</v>
      </c>
      <c r="I3196" s="238">
        <v>1500565591</v>
      </c>
      <c r="J3196" s="239" t="s">
        <v>2037</v>
      </c>
      <c r="K3196" s="239" t="s">
        <v>1636</v>
      </c>
      <c r="L3196" s="236" t="s">
        <v>1926</v>
      </c>
      <c r="M3196" s="249" t="s">
        <v>17</v>
      </c>
      <c r="N3196" s="236" t="s">
        <v>1929</v>
      </c>
      <c r="O3196" s="236" t="s">
        <v>19</v>
      </c>
      <c r="P3196" s="240"/>
      <c r="Q3196" s="241" t="s">
        <v>14</v>
      </c>
      <c r="R3196" s="242"/>
      <c r="S3196" s="243" t="s">
        <v>307</v>
      </c>
      <c r="T3196" s="244">
        <v>184</v>
      </c>
      <c r="U3196" s="244" t="s">
        <v>465</v>
      </c>
    </row>
    <row r="3197" spans="1:21" ht="40.799999999999997" hidden="1" x14ac:dyDescent="0.3">
      <c r="A3197" s="232">
        <v>42203</v>
      </c>
      <c r="B3197" s="233" t="s">
        <v>310</v>
      </c>
      <c r="C3197" s="234" t="s">
        <v>15</v>
      </c>
      <c r="D3197" s="235">
        <v>1</v>
      </c>
      <c r="E3197" s="248">
        <v>153601</v>
      </c>
      <c r="F3197" s="248"/>
      <c r="G3197" s="236" t="s">
        <v>306</v>
      </c>
      <c r="H3197" s="245">
        <v>7268.8</v>
      </c>
      <c r="I3197" s="238">
        <v>1500565591</v>
      </c>
      <c r="J3197" s="239" t="s">
        <v>2037</v>
      </c>
      <c r="K3197" s="239" t="s">
        <v>1636</v>
      </c>
      <c r="L3197" s="236" t="s">
        <v>1926</v>
      </c>
      <c r="M3197" s="249" t="s">
        <v>2038</v>
      </c>
      <c r="N3197" s="236" t="s">
        <v>835</v>
      </c>
      <c r="O3197" s="236" t="s">
        <v>35</v>
      </c>
      <c r="P3197" s="240"/>
      <c r="Q3197" s="241" t="s">
        <v>14</v>
      </c>
      <c r="R3197" s="242"/>
      <c r="S3197" s="243" t="s">
        <v>307</v>
      </c>
      <c r="T3197" s="244">
        <v>184</v>
      </c>
      <c r="U3197" s="244" t="s">
        <v>465</v>
      </c>
    </row>
    <row r="3198" spans="1:21" ht="40.799999999999997" hidden="1" x14ac:dyDescent="0.3">
      <c r="A3198" s="232">
        <v>42203</v>
      </c>
      <c r="B3198" s="233" t="s">
        <v>305</v>
      </c>
      <c r="C3198" s="234" t="s">
        <v>21</v>
      </c>
      <c r="D3198" s="235">
        <v>1</v>
      </c>
      <c r="E3198" s="236">
        <v>153602</v>
      </c>
      <c r="F3198" s="236"/>
      <c r="G3198" s="236" t="s">
        <v>306</v>
      </c>
      <c r="H3198" s="237">
        <v>526.4</v>
      </c>
      <c r="I3198" s="238">
        <v>1500565591</v>
      </c>
      <c r="J3198" s="239" t="s">
        <v>2037</v>
      </c>
      <c r="K3198" s="239" t="s">
        <v>1636</v>
      </c>
      <c r="L3198" s="236" t="s">
        <v>1926</v>
      </c>
      <c r="M3198" s="236" t="s">
        <v>17</v>
      </c>
      <c r="N3198" s="236" t="s">
        <v>19</v>
      </c>
      <c r="O3198" s="236" t="s">
        <v>19</v>
      </c>
      <c r="P3198" s="240" t="s">
        <v>868</v>
      </c>
      <c r="Q3198" s="241" t="s">
        <v>14</v>
      </c>
      <c r="R3198" s="242"/>
      <c r="S3198" s="243" t="s">
        <v>307</v>
      </c>
      <c r="T3198" s="244">
        <v>184</v>
      </c>
      <c r="U3198" s="244" t="s">
        <v>465</v>
      </c>
    </row>
    <row r="3199" spans="1:21" ht="40.799999999999997" hidden="1" x14ac:dyDescent="0.3">
      <c r="A3199" s="232"/>
      <c r="B3199" s="233" t="s">
        <v>897</v>
      </c>
      <c r="C3199" s="234" t="s">
        <v>898</v>
      </c>
      <c r="D3199" s="235">
        <v>1</v>
      </c>
      <c r="E3199" s="248">
        <v>153603</v>
      </c>
      <c r="F3199" s="248"/>
      <c r="G3199" s="236" t="s">
        <v>306</v>
      </c>
      <c r="H3199" s="245">
        <v>7.64</v>
      </c>
      <c r="I3199" s="238">
        <v>1500565591</v>
      </c>
      <c r="J3199" s="239" t="s">
        <v>2037</v>
      </c>
      <c r="K3199" s="239" t="s">
        <v>1636</v>
      </c>
      <c r="L3199" s="236" t="s">
        <v>1926</v>
      </c>
      <c r="M3199" s="249" t="s">
        <v>17</v>
      </c>
      <c r="N3199" s="236" t="s">
        <v>19</v>
      </c>
      <c r="O3199" s="236" t="s">
        <v>19</v>
      </c>
      <c r="P3199" s="240"/>
      <c r="Q3199" s="241" t="s">
        <v>14</v>
      </c>
      <c r="R3199" s="242"/>
      <c r="S3199" s="243" t="s">
        <v>307</v>
      </c>
      <c r="T3199" s="244">
        <v>184</v>
      </c>
      <c r="U3199" s="244" t="s">
        <v>465</v>
      </c>
    </row>
    <row r="3200" spans="1:21" ht="40.799999999999997" hidden="1" x14ac:dyDescent="0.3">
      <c r="A3200" s="232">
        <v>42203</v>
      </c>
      <c r="B3200" s="233" t="s">
        <v>309</v>
      </c>
      <c r="C3200" s="234" t="s">
        <v>34</v>
      </c>
      <c r="D3200" s="235">
        <v>1</v>
      </c>
      <c r="E3200" s="236">
        <v>153604</v>
      </c>
      <c r="F3200" s="236"/>
      <c r="G3200" s="236" t="s">
        <v>306</v>
      </c>
      <c r="H3200" s="245">
        <v>70.31</v>
      </c>
      <c r="I3200" s="238">
        <v>1500565591</v>
      </c>
      <c r="J3200" s="239" t="s">
        <v>2037</v>
      </c>
      <c r="K3200" s="239" t="s">
        <v>1636</v>
      </c>
      <c r="L3200" s="236" t="s">
        <v>1926</v>
      </c>
      <c r="M3200" s="236" t="s">
        <v>17</v>
      </c>
      <c r="N3200" s="236" t="s">
        <v>18</v>
      </c>
      <c r="O3200" s="236" t="s">
        <v>19</v>
      </c>
      <c r="P3200" s="240" t="s">
        <v>1425</v>
      </c>
      <c r="Q3200" s="241" t="s">
        <v>14</v>
      </c>
      <c r="R3200" s="242"/>
      <c r="S3200" s="243" t="s">
        <v>307</v>
      </c>
      <c r="T3200" s="244">
        <v>184</v>
      </c>
      <c r="U3200" s="244" t="s">
        <v>465</v>
      </c>
    </row>
    <row r="3201" spans="1:21" ht="40.799999999999997" hidden="1" x14ac:dyDescent="0.3">
      <c r="A3201" s="232">
        <v>42203</v>
      </c>
      <c r="B3201" s="233" t="s">
        <v>317</v>
      </c>
      <c r="C3201" s="234" t="s">
        <v>43</v>
      </c>
      <c r="D3201" s="235">
        <v>1</v>
      </c>
      <c r="E3201" s="248">
        <v>153605</v>
      </c>
      <c r="F3201" s="248"/>
      <c r="G3201" s="236" t="s">
        <v>306</v>
      </c>
      <c r="H3201" s="245">
        <v>248.75</v>
      </c>
      <c r="I3201" s="238">
        <v>1500565591</v>
      </c>
      <c r="J3201" s="239" t="s">
        <v>2037</v>
      </c>
      <c r="K3201" s="239" t="s">
        <v>1636</v>
      </c>
      <c r="L3201" s="236" t="s">
        <v>1926</v>
      </c>
      <c r="M3201" s="249" t="s">
        <v>2039</v>
      </c>
      <c r="N3201" s="236">
        <v>2124</v>
      </c>
      <c r="O3201" s="236" t="s">
        <v>44</v>
      </c>
      <c r="P3201" s="240"/>
      <c r="Q3201" s="241" t="s">
        <v>14</v>
      </c>
      <c r="R3201" s="242"/>
      <c r="S3201" s="243" t="s">
        <v>307</v>
      </c>
      <c r="T3201" s="244">
        <v>184</v>
      </c>
      <c r="U3201" s="244" t="s">
        <v>465</v>
      </c>
    </row>
    <row r="3202" spans="1:21" ht="61.2" hidden="1" x14ac:dyDescent="0.3">
      <c r="A3202" s="232">
        <v>42284</v>
      </c>
      <c r="B3202" s="233" t="s">
        <v>866</v>
      </c>
      <c r="C3202" s="234" t="s">
        <v>1426</v>
      </c>
      <c r="D3202" s="235">
        <v>1</v>
      </c>
      <c r="E3202" s="236">
        <v>153606</v>
      </c>
      <c r="F3202" s="236"/>
      <c r="G3202" s="236" t="s">
        <v>306</v>
      </c>
      <c r="H3202" s="245">
        <v>35</v>
      </c>
      <c r="I3202" s="238">
        <v>502823719</v>
      </c>
      <c r="J3202" s="239" t="s">
        <v>2040</v>
      </c>
      <c r="K3202" s="239" t="s">
        <v>1933</v>
      </c>
      <c r="L3202" s="236" t="s">
        <v>1926</v>
      </c>
      <c r="M3202" s="236" t="s">
        <v>17</v>
      </c>
      <c r="N3202" s="236" t="s">
        <v>18</v>
      </c>
      <c r="O3202" s="236" t="s">
        <v>19</v>
      </c>
      <c r="P3202" s="240"/>
      <c r="Q3202" s="241" t="s">
        <v>14</v>
      </c>
      <c r="R3202" s="242"/>
      <c r="S3202" s="243" t="s">
        <v>307</v>
      </c>
      <c r="T3202" s="244">
        <v>185</v>
      </c>
      <c r="U3202" s="244" t="s">
        <v>465</v>
      </c>
    </row>
    <row r="3203" spans="1:21" ht="61.2" hidden="1" x14ac:dyDescent="0.3">
      <c r="A3203" s="232">
        <v>42284</v>
      </c>
      <c r="B3203" s="233" t="s">
        <v>310</v>
      </c>
      <c r="C3203" s="234" t="s">
        <v>15</v>
      </c>
      <c r="D3203" s="235">
        <v>1</v>
      </c>
      <c r="E3203" s="248">
        <v>153607</v>
      </c>
      <c r="F3203" s="248"/>
      <c r="G3203" s="236" t="s">
        <v>306</v>
      </c>
      <c r="H3203" s="245">
        <v>938.85</v>
      </c>
      <c r="I3203" s="238">
        <v>502823719</v>
      </c>
      <c r="J3203" s="239" t="s">
        <v>2040</v>
      </c>
      <c r="K3203" s="239" t="s">
        <v>1933</v>
      </c>
      <c r="L3203" s="236" t="s">
        <v>1926</v>
      </c>
      <c r="M3203" s="249" t="s">
        <v>2041</v>
      </c>
      <c r="N3203" s="236" t="s">
        <v>18</v>
      </c>
      <c r="O3203" s="236" t="s">
        <v>13</v>
      </c>
      <c r="P3203" s="240"/>
      <c r="Q3203" s="241" t="s">
        <v>14</v>
      </c>
      <c r="R3203" s="242"/>
      <c r="S3203" s="243" t="s">
        <v>307</v>
      </c>
      <c r="T3203" s="244">
        <v>185</v>
      </c>
      <c r="U3203" s="244" t="s">
        <v>465</v>
      </c>
    </row>
    <row r="3204" spans="1:21" ht="61.2" hidden="1" x14ac:dyDescent="0.3">
      <c r="A3204" s="232">
        <v>42284</v>
      </c>
      <c r="B3204" s="233" t="s">
        <v>305</v>
      </c>
      <c r="C3204" s="234" t="s">
        <v>21</v>
      </c>
      <c r="D3204" s="235">
        <v>1</v>
      </c>
      <c r="E3204" s="236">
        <v>153608</v>
      </c>
      <c r="F3204" s="236"/>
      <c r="G3204" s="236" t="s">
        <v>306</v>
      </c>
      <c r="H3204" s="237">
        <v>526.4</v>
      </c>
      <c r="I3204" s="238">
        <v>502823719</v>
      </c>
      <c r="J3204" s="239" t="s">
        <v>2040</v>
      </c>
      <c r="K3204" s="239" t="s">
        <v>1933</v>
      </c>
      <c r="L3204" s="236" t="s">
        <v>1926</v>
      </c>
      <c r="M3204" s="236" t="s">
        <v>17</v>
      </c>
      <c r="N3204" s="236" t="s">
        <v>19</v>
      </c>
      <c r="O3204" s="236" t="s">
        <v>19</v>
      </c>
      <c r="P3204" s="240" t="s">
        <v>868</v>
      </c>
      <c r="Q3204" s="241" t="s">
        <v>14</v>
      </c>
      <c r="R3204" s="242"/>
      <c r="S3204" s="243" t="s">
        <v>307</v>
      </c>
      <c r="T3204" s="244">
        <v>185</v>
      </c>
      <c r="U3204" s="244" t="s">
        <v>465</v>
      </c>
    </row>
    <row r="3205" spans="1:21" ht="61.2" hidden="1" x14ac:dyDescent="0.3">
      <c r="A3205" s="232">
        <v>42284</v>
      </c>
      <c r="B3205" s="233" t="s">
        <v>309</v>
      </c>
      <c r="C3205" s="234" t="s">
        <v>851</v>
      </c>
      <c r="D3205" s="235">
        <v>1</v>
      </c>
      <c r="E3205" s="236">
        <v>153609</v>
      </c>
      <c r="F3205" s="236"/>
      <c r="G3205" s="236" t="s">
        <v>306</v>
      </c>
      <c r="H3205" s="245">
        <v>70.31</v>
      </c>
      <c r="I3205" s="238">
        <v>502823719</v>
      </c>
      <c r="J3205" s="239" t="s">
        <v>2040</v>
      </c>
      <c r="K3205" s="239" t="s">
        <v>1933</v>
      </c>
      <c r="L3205" s="236" t="s">
        <v>1926</v>
      </c>
      <c r="M3205" s="236" t="s">
        <v>17</v>
      </c>
      <c r="N3205" s="236" t="s">
        <v>18</v>
      </c>
      <c r="O3205" s="236" t="s">
        <v>19</v>
      </c>
      <c r="P3205" s="240" t="s">
        <v>868</v>
      </c>
      <c r="Q3205" s="241" t="s">
        <v>14</v>
      </c>
      <c r="R3205" s="242"/>
      <c r="S3205" s="243" t="s">
        <v>307</v>
      </c>
      <c r="T3205" s="244">
        <v>185</v>
      </c>
      <c r="U3205" s="244" t="s">
        <v>465</v>
      </c>
    </row>
    <row r="3206" spans="1:21" ht="61.2" hidden="1" x14ac:dyDescent="0.3">
      <c r="A3206" s="232">
        <v>42284</v>
      </c>
      <c r="B3206" s="233" t="s">
        <v>317</v>
      </c>
      <c r="C3206" s="234" t="s">
        <v>43</v>
      </c>
      <c r="D3206" s="235">
        <v>1</v>
      </c>
      <c r="E3206" s="236">
        <v>153610</v>
      </c>
      <c r="F3206" s="236"/>
      <c r="G3206" s="236" t="s">
        <v>306</v>
      </c>
      <c r="H3206" s="245">
        <v>248.75</v>
      </c>
      <c r="I3206" s="238">
        <v>502823719</v>
      </c>
      <c r="J3206" s="239" t="s">
        <v>2040</v>
      </c>
      <c r="K3206" s="239" t="s">
        <v>1933</v>
      </c>
      <c r="L3206" s="236" t="s">
        <v>1926</v>
      </c>
      <c r="M3206" s="249" t="s">
        <v>2042</v>
      </c>
      <c r="N3206" s="236">
        <v>2124</v>
      </c>
      <c r="O3206" s="236" t="s">
        <v>44</v>
      </c>
      <c r="P3206" s="240"/>
      <c r="Q3206" s="241" t="s">
        <v>14</v>
      </c>
      <c r="R3206" s="242"/>
      <c r="S3206" s="243" t="s">
        <v>308</v>
      </c>
      <c r="T3206" s="244">
        <v>185</v>
      </c>
      <c r="U3206" s="244" t="s">
        <v>465</v>
      </c>
    </row>
    <row r="3207" spans="1:21" ht="30.6" hidden="1" x14ac:dyDescent="0.3">
      <c r="A3207" s="232"/>
      <c r="B3207" s="233" t="s">
        <v>866</v>
      </c>
      <c r="C3207" s="234" t="s">
        <v>1426</v>
      </c>
      <c r="D3207" s="235">
        <v>1</v>
      </c>
      <c r="E3207" s="236">
        <v>153611</v>
      </c>
      <c r="F3207" s="236"/>
      <c r="G3207" s="236" t="s">
        <v>306</v>
      </c>
      <c r="H3207" s="245">
        <v>35</v>
      </c>
      <c r="I3207" s="238">
        <v>705694289</v>
      </c>
      <c r="J3207" s="239" t="s">
        <v>2043</v>
      </c>
      <c r="K3207" s="239" t="s">
        <v>2044</v>
      </c>
      <c r="L3207" s="236" t="s">
        <v>1926</v>
      </c>
      <c r="M3207" s="249" t="s">
        <v>17</v>
      </c>
      <c r="N3207" s="236" t="s">
        <v>1929</v>
      </c>
      <c r="O3207" s="236" t="s">
        <v>19</v>
      </c>
      <c r="P3207" s="240"/>
      <c r="Q3207" s="241" t="s">
        <v>14</v>
      </c>
      <c r="R3207" s="242"/>
      <c r="S3207" s="243" t="s">
        <v>307</v>
      </c>
      <c r="T3207" s="244">
        <v>186</v>
      </c>
      <c r="U3207" s="244" t="s">
        <v>465</v>
      </c>
    </row>
    <row r="3208" spans="1:21" ht="32.4" hidden="1" x14ac:dyDescent="0.3">
      <c r="A3208" s="232">
        <v>42201</v>
      </c>
      <c r="B3208" s="233" t="s">
        <v>310</v>
      </c>
      <c r="C3208" s="234" t="s">
        <v>15</v>
      </c>
      <c r="D3208" s="235">
        <v>1</v>
      </c>
      <c r="E3208" s="236">
        <v>153612</v>
      </c>
      <c r="F3208" s="236"/>
      <c r="G3208" s="236" t="s">
        <v>306</v>
      </c>
      <c r="H3208" s="245">
        <v>938.85</v>
      </c>
      <c r="I3208" s="238">
        <v>705694289</v>
      </c>
      <c r="J3208" s="239" t="s">
        <v>2043</v>
      </c>
      <c r="K3208" s="239" t="s">
        <v>2044</v>
      </c>
      <c r="L3208" s="236" t="s">
        <v>1926</v>
      </c>
      <c r="M3208" s="249" t="s">
        <v>2045</v>
      </c>
      <c r="N3208" s="236">
        <v>6200</v>
      </c>
      <c r="O3208" s="236" t="s">
        <v>13</v>
      </c>
      <c r="P3208" s="240"/>
      <c r="Q3208" s="241" t="s">
        <v>14</v>
      </c>
      <c r="R3208" s="242"/>
      <c r="S3208" s="243" t="s">
        <v>307</v>
      </c>
      <c r="T3208" s="244">
        <v>186</v>
      </c>
      <c r="U3208" s="244" t="s">
        <v>465</v>
      </c>
    </row>
    <row r="3209" spans="1:21" ht="30.6" hidden="1" x14ac:dyDescent="0.3">
      <c r="A3209" s="232">
        <v>42201</v>
      </c>
      <c r="B3209" s="233" t="s">
        <v>305</v>
      </c>
      <c r="C3209" s="234" t="s">
        <v>21</v>
      </c>
      <c r="D3209" s="235">
        <v>1</v>
      </c>
      <c r="E3209" s="248">
        <v>153613</v>
      </c>
      <c r="F3209" s="248"/>
      <c r="G3209" s="236" t="s">
        <v>306</v>
      </c>
      <c r="H3209" s="237">
        <v>526.4</v>
      </c>
      <c r="I3209" s="238">
        <v>705694289</v>
      </c>
      <c r="J3209" s="239" t="s">
        <v>2043</v>
      </c>
      <c r="K3209" s="239" t="s">
        <v>2044</v>
      </c>
      <c r="L3209" s="236" t="s">
        <v>1926</v>
      </c>
      <c r="M3209" s="236" t="s">
        <v>17</v>
      </c>
      <c r="N3209" s="236" t="s">
        <v>19</v>
      </c>
      <c r="O3209" s="236" t="s">
        <v>19</v>
      </c>
      <c r="P3209" s="240" t="s">
        <v>574</v>
      </c>
      <c r="Q3209" s="241" t="s">
        <v>14</v>
      </c>
      <c r="R3209" s="242"/>
      <c r="S3209" s="243" t="s">
        <v>307</v>
      </c>
      <c r="T3209" s="244">
        <v>186</v>
      </c>
      <c r="U3209" s="244" t="s">
        <v>465</v>
      </c>
    </row>
    <row r="3210" spans="1:21" ht="30.6" hidden="1" x14ac:dyDescent="0.3">
      <c r="A3210" s="232"/>
      <c r="B3210" s="233" t="s">
        <v>897</v>
      </c>
      <c r="C3210" s="234" t="s">
        <v>898</v>
      </c>
      <c r="D3210" s="235">
        <v>1</v>
      </c>
      <c r="E3210" s="236">
        <v>153614</v>
      </c>
      <c r="F3210" s="236"/>
      <c r="G3210" s="236" t="s">
        <v>306</v>
      </c>
      <c r="H3210" s="245">
        <v>7.64</v>
      </c>
      <c r="I3210" s="238">
        <v>705694289</v>
      </c>
      <c r="J3210" s="239" t="s">
        <v>2043</v>
      </c>
      <c r="K3210" s="239" t="s">
        <v>2044</v>
      </c>
      <c r="L3210" s="236" t="s">
        <v>1926</v>
      </c>
      <c r="M3210" s="249" t="s">
        <v>17</v>
      </c>
      <c r="N3210" s="236" t="s">
        <v>19</v>
      </c>
      <c r="O3210" s="236" t="s">
        <v>19</v>
      </c>
      <c r="P3210" s="240"/>
      <c r="Q3210" s="241" t="s">
        <v>14</v>
      </c>
      <c r="R3210" s="242"/>
      <c r="S3210" s="243" t="s">
        <v>307</v>
      </c>
      <c r="T3210" s="244">
        <v>186</v>
      </c>
      <c r="U3210" s="244" t="s">
        <v>465</v>
      </c>
    </row>
    <row r="3211" spans="1:21" ht="30.6" hidden="1" x14ac:dyDescent="0.3">
      <c r="A3211" s="232">
        <v>42201</v>
      </c>
      <c r="B3211" s="233" t="s">
        <v>309</v>
      </c>
      <c r="C3211" s="234" t="s">
        <v>1418</v>
      </c>
      <c r="D3211" s="235">
        <v>1</v>
      </c>
      <c r="E3211" s="248">
        <v>153615</v>
      </c>
      <c r="F3211" s="248"/>
      <c r="G3211" s="236" t="s">
        <v>306</v>
      </c>
      <c r="H3211" s="245">
        <v>319.2</v>
      </c>
      <c r="I3211" s="238">
        <v>705694289</v>
      </c>
      <c r="J3211" s="239" t="s">
        <v>2043</v>
      </c>
      <c r="K3211" s="239" t="s">
        <v>2044</v>
      </c>
      <c r="L3211" s="236" t="s">
        <v>1926</v>
      </c>
      <c r="M3211" s="236" t="s">
        <v>17</v>
      </c>
      <c r="N3211" s="236" t="s">
        <v>18</v>
      </c>
      <c r="O3211" s="236" t="s">
        <v>19</v>
      </c>
      <c r="P3211" s="247" t="s">
        <v>1437</v>
      </c>
      <c r="Q3211" s="241" t="s">
        <v>14</v>
      </c>
      <c r="R3211" s="242"/>
      <c r="S3211" s="243" t="s">
        <v>307</v>
      </c>
      <c r="T3211" s="244">
        <v>186</v>
      </c>
      <c r="U3211" s="244" t="s">
        <v>465</v>
      </c>
    </row>
    <row r="3212" spans="1:21" ht="30.6" hidden="1" x14ac:dyDescent="0.3">
      <c r="A3212" s="232">
        <v>42201</v>
      </c>
      <c r="B3212" s="233" t="s">
        <v>317</v>
      </c>
      <c r="C3212" s="234" t="s">
        <v>43</v>
      </c>
      <c r="D3212" s="235">
        <v>1</v>
      </c>
      <c r="E3212" s="236">
        <v>153616</v>
      </c>
      <c r="F3212" s="236"/>
      <c r="G3212" s="236" t="s">
        <v>306</v>
      </c>
      <c r="H3212" s="245">
        <v>248.75</v>
      </c>
      <c r="I3212" s="238">
        <v>705694289</v>
      </c>
      <c r="J3212" s="239" t="s">
        <v>2043</v>
      </c>
      <c r="K3212" s="239" t="s">
        <v>2044</v>
      </c>
      <c r="L3212" s="236" t="s">
        <v>1926</v>
      </c>
      <c r="M3212" s="249" t="s">
        <v>2046</v>
      </c>
      <c r="N3212" s="236">
        <v>2200</v>
      </c>
      <c r="O3212" s="236" t="s">
        <v>44</v>
      </c>
      <c r="P3212" s="240"/>
      <c r="Q3212" s="241" t="s">
        <v>14</v>
      </c>
      <c r="R3212" s="242"/>
      <c r="S3212" s="243" t="s">
        <v>307</v>
      </c>
      <c r="T3212" s="244">
        <v>186</v>
      </c>
      <c r="U3212" s="244" t="s">
        <v>465</v>
      </c>
    </row>
    <row r="3213" spans="1:21" ht="40.799999999999997" hidden="1" x14ac:dyDescent="0.3">
      <c r="A3213" s="232">
        <v>42203</v>
      </c>
      <c r="B3213" s="233" t="s">
        <v>310</v>
      </c>
      <c r="C3213" s="234" t="s">
        <v>15</v>
      </c>
      <c r="D3213" s="235">
        <v>1</v>
      </c>
      <c r="E3213" s="248">
        <v>153617</v>
      </c>
      <c r="F3213" s="248"/>
      <c r="G3213" s="236" t="s">
        <v>306</v>
      </c>
      <c r="H3213" s="245">
        <v>1048.32</v>
      </c>
      <c r="I3213" s="238">
        <v>1720281805</v>
      </c>
      <c r="J3213" s="239" t="s">
        <v>2047</v>
      </c>
      <c r="K3213" s="239" t="s">
        <v>1636</v>
      </c>
      <c r="L3213" s="236" t="s">
        <v>1926</v>
      </c>
      <c r="M3213" s="249" t="s">
        <v>2048</v>
      </c>
      <c r="N3213" s="236">
        <v>9010</v>
      </c>
      <c r="O3213" s="236" t="s">
        <v>35</v>
      </c>
      <c r="P3213" s="240"/>
      <c r="Q3213" s="241" t="s">
        <v>14</v>
      </c>
      <c r="R3213" s="242"/>
      <c r="S3213" s="243" t="s">
        <v>307</v>
      </c>
      <c r="T3213" s="244">
        <v>187</v>
      </c>
      <c r="U3213" s="244" t="s">
        <v>465</v>
      </c>
    </row>
    <row r="3214" spans="1:21" ht="40.799999999999997" hidden="1" x14ac:dyDescent="0.3">
      <c r="A3214" s="232">
        <v>42203</v>
      </c>
      <c r="B3214" s="233" t="s">
        <v>305</v>
      </c>
      <c r="C3214" s="234" t="s">
        <v>21</v>
      </c>
      <c r="D3214" s="235">
        <v>1</v>
      </c>
      <c r="E3214" s="236">
        <v>153618</v>
      </c>
      <c r="F3214" s="236"/>
      <c r="G3214" s="236" t="s">
        <v>306</v>
      </c>
      <c r="H3214" s="237">
        <v>526.4</v>
      </c>
      <c r="I3214" s="238">
        <v>1720281805</v>
      </c>
      <c r="J3214" s="239" t="s">
        <v>2047</v>
      </c>
      <c r="K3214" s="239" t="s">
        <v>1636</v>
      </c>
      <c r="L3214" s="236" t="s">
        <v>1926</v>
      </c>
      <c r="M3214" s="236" t="s">
        <v>17</v>
      </c>
      <c r="N3214" s="236" t="s">
        <v>19</v>
      </c>
      <c r="O3214" s="236" t="s">
        <v>19</v>
      </c>
      <c r="P3214" s="240" t="s">
        <v>574</v>
      </c>
      <c r="Q3214" s="241" t="s">
        <v>14</v>
      </c>
      <c r="R3214" s="242"/>
      <c r="S3214" s="243" t="s">
        <v>307</v>
      </c>
      <c r="T3214" s="244">
        <v>187</v>
      </c>
      <c r="U3214" s="244" t="s">
        <v>465</v>
      </c>
    </row>
    <row r="3215" spans="1:21" ht="40.799999999999997" hidden="1" x14ac:dyDescent="0.3">
      <c r="A3215" s="232">
        <v>42203</v>
      </c>
      <c r="B3215" s="233" t="s">
        <v>309</v>
      </c>
      <c r="C3215" s="234" t="s">
        <v>34</v>
      </c>
      <c r="D3215" s="235">
        <v>1</v>
      </c>
      <c r="E3215" s="248">
        <v>153619</v>
      </c>
      <c r="F3215" s="248"/>
      <c r="G3215" s="236" t="s">
        <v>306</v>
      </c>
      <c r="H3215" s="245">
        <v>70.31</v>
      </c>
      <c r="I3215" s="238">
        <v>1720281805</v>
      </c>
      <c r="J3215" s="239" t="s">
        <v>2047</v>
      </c>
      <c r="K3215" s="239" t="s">
        <v>1636</v>
      </c>
      <c r="L3215" s="236" t="s">
        <v>1926</v>
      </c>
      <c r="M3215" s="236" t="s">
        <v>17</v>
      </c>
      <c r="N3215" s="236" t="s">
        <v>18</v>
      </c>
      <c r="O3215" s="236" t="s">
        <v>19</v>
      </c>
      <c r="P3215" s="240" t="s">
        <v>1512</v>
      </c>
      <c r="Q3215" s="241" t="s">
        <v>14</v>
      </c>
      <c r="R3215" s="242"/>
      <c r="S3215" s="243" t="s">
        <v>307</v>
      </c>
      <c r="T3215" s="244">
        <v>187</v>
      </c>
      <c r="U3215" s="244" t="s">
        <v>465</v>
      </c>
    </row>
    <row r="3216" spans="1:21" ht="61.2" hidden="1" x14ac:dyDescent="0.3">
      <c r="A3216" s="232">
        <v>42203</v>
      </c>
      <c r="B3216" s="233" t="s">
        <v>310</v>
      </c>
      <c r="C3216" s="234" t="s">
        <v>15</v>
      </c>
      <c r="D3216" s="235">
        <v>1</v>
      </c>
      <c r="E3216" s="236">
        <v>153620</v>
      </c>
      <c r="F3216" s="236"/>
      <c r="G3216" s="236" t="s">
        <v>306</v>
      </c>
      <c r="H3216" s="245">
        <v>7268.8</v>
      </c>
      <c r="I3216" s="238">
        <v>1716281728</v>
      </c>
      <c r="J3216" s="239" t="s">
        <v>2049</v>
      </c>
      <c r="K3216" s="239" t="s">
        <v>1933</v>
      </c>
      <c r="L3216" s="236" t="s">
        <v>1926</v>
      </c>
      <c r="M3216" s="249" t="s">
        <v>2050</v>
      </c>
      <c r="N3216" s="236" t="s">
        <v>835</v>
      </c>
      <c r="O3216" s="236" t="s">
        <v>35</v>
      </c>
      <c r="P3216" s="240"/>
      <c r="Q3216" s="241" t="s">
        <v>14</v>
      </c>
      <c r="R3216" s="242"/>
      <c r="S3216" s="243" t="s">
        <v>307</v>
      </c>
      <c r="T3216" s="244">
        <v>188</v>
      </c>
      <c r="U3216" s="244" t="s">
        <v>465</v>
      </c>
    </row>
    <row r="3217" spans="1:21" ht="61.2" hidden="1" x14ac:dyDescent="0.3">
      <c r="A3217" s="232">
        <v>42203</v>
      </c>
      <c r="B3217" s="233" t="s">
        <v>305</v>
      </c>
      <c r="C3217" s="234" t="s">
        <v>21</v>
      </c>
      <c r="D3217" s="235">
        <v>1</v>
      </c>
      <c r="E3217" s="248">
        <v>153621</v>
      </c>
      <c r="F3217" s="248"/>
      <c r="G3217" s="236" t="s">
        <v>306</v>
      </c>
      <c r="H3217" s="237">
        <v>526.4</v>
      </c>
      <c r="I3217" s="238">
        <v>1716281728</v>
      </c>
      <c r="J3217" s="239" t="s">
        <v>2049</v>
      </c>
      <c r="K3217" s="239" t="s">
        <v>1933</v>
      </c>
      <c r="L3217" s="236" t="s">
        <v>1926</v>
      </c>
      <c r="M3217" s="236" t="s">
        <v>17</v>
      </c>
      <c r="N3217" s="236" t="s">
        <v>19</v>
      </c>
      <c r="O3217" s="236" t="s">
        <v>19</v>
      </c>
      <c r="P3217" s="240" t="s">
        <v>574</v>
      </c>
      <c r="Q3217" s="241" t="s">
        <v>14</v>
      </c>
      <c r="R3217" s="242"/>
      <c r="S3217" s="243" t="s">
        <v>307</v>
      </c>
      <c r="T3217" s="244">
        <v>188</v>
      </c>
      <c r="U3217" s="244" t="s">
        <v>465</v>
      </c>
    </row>
    <row r="3218" spans="1:21" ht="61.2" hidden="1" x14ac:dyDescent="0.3">
      <c r="A3218" s="232">
        <v>42203</v>
      </c>
      <c r="B3218" s="233" t="s">
        <v>320</v>
      </c>
      <c r="C3218" s="234" t="s">
        <v>33</v>
      </c>
      <c r="D3218" s="235">
        <v>1</v>
      </c>
      <c r="E3218" s="236">
        <v>153622</v>
      </c>
      <c r="F3218" s="236"/>
      <c r="G3218" s="236" t="s">
        <v>306</v>
      </c>
      <c r="H3218" s="245">
        <v>123.2</v>
      </c>
      <c r="I3218" s="238">
        <v>1716281728</v>
      </c>
      <c r="J3218" s="239" t="s">
        <v>2049</v>
      </c>
      <c r="K3218" s="239" t="s">
        <v>1933</v>
      </c>
      <c r="L3218" s="236" t="s">
        <v>1926</v>
      </c>
      <c r="M3218" s="236" t="s">
        <v>17</v>
      </c>
      <c r="N3218" s="236" t="s">
        <v>18</v>
      </c>
      <c r="O3218" s="236" t="s">
        <v>19</v>
      </c>
      <c r="P3218" s="240"/>
      <c r="Q3218" s="241" t="s">
        <v>14</v>
      </c>
      <c r="R3218" s="242"/>
      <c r="S3218" s="243" t="s">
        <v>307</v>
      </c>
      <c r="T3218" s="244">
        <v>188</v>
      </c>
      <c r="U3218" s="244" t="s">
        <v>465</v>
      </c>
    </row>
    <row r="3219" spans="1:21" ht="61.2" hidden="1" x14ac:dyDescent="0.3">
      <c r="A3219" s="232"/>
      <c r="B3219" s="233" t="s">
        <v>897</v>
      </c>
      <c r="C3219" s="234" t="s">
        <v>898</v>
      </c>
      <c r="D3219" s="235">
        <v>1</v>
      </c>
      <c r="E3219" s="248">
        <v>153623</v>
      </c>
      <c r="F3219" s="248"/>
      <c r="G3219" s="236" t="s">
        <v>306</v>
      </c>
      <c r="H3219" s="245">
        <v>7.64</v>
      </c>
      <c r="I3219" s="238">
        <v>1716281728</v>
      </c>
      <c r="J3219" s="239" t="s">
        <v>2049</v>
      </c>
      <c r="K3219" s="239" t="s">
        <v>1933</v>
      </c>
      <c r="L3219" s="236" t="s">
        <v>1926</v>
      </c>
      <c r="M3219" s="249" t="s">
        <v>17</v>
      </c>
      <c r="N3219" s="236" t="s">
        <v>19</v>
      </c>
      <c r="O3219" s="236" t="s">
        <v>19</v>
      </c>
      <c r="P3219" s="240"/>
      <c r="Q3219" s="241" t="s">
        <v>14</v>
      </c>
      <c r="R3219" s="242"/>
      <c r="S3219" s="243" t="s">
        <v>307</v>
      </c>
      <c r="T3219" s="244">
        <v>188</v>
      </c>
      <c r="U3219" s="244" t="s">
        <v>465</v>
      </c>
    </row>
    <row r="3220" spans="1:21" ht="61.2" hidden="1" x14ac:dyDescent="0.3">
      <c r="A3220" s="232">
        <v>42203</v>
      </c>
      <c r="B3220" s="233" t="s">
        <v>309</v>
      </c>
      <c r="C3220" s="234" t="s">
        <v>34</v>
      </c>
      <c r="D3220" s="235">
        <v>1</v>
      </c>
      <c r="E3220" s="236">
        <v>153624</v>
      </c>
      <c r="F3220" s="236"/>
      <c r="G3220" s="236" t="s">
        <v>306</v>
      </c>
      <c r="H3220" s="245">
        <v>70.31</v>
      </c>
      <c r="I3220" s="238">
        <v>1716281728</v>
      </c>
      <c r="J3220" s="239" t="s">
        <v>2049</v>
      </c>
      <c r="K3220" s="239" t="s">
        <v>1933</v>
      </c>
      <c r="L3220" s="236" t="s">
        <v>1926</v>
      </c>
      <c r="M3220" s="236" t="s">
        <v>17</v>
      </c>
      <c r="N3220" s="236" t="s">
        <v>18</v>
      </c>
      <c r="O3220" s="236" t="s">
        <v>19</v>
      </c>
      <c r="P3220" s="240" t="s">
        <v>1425</v>
      </c>
      <c r="Q3220" s="241" t="s">
        <v>14</v>
      </c>
      <c r="R3220" s="242"/>
      <c r="S3220" s="243" t="s">
        <v>307</v>
      </c>
      <c r="T3220" s="244">
        <v>188</v>
      </c>
      <c r="U3220" s="244" t="s">
        <v>465</v>
      </c>
    </row>
    <row r="3221" spans="1:21" ht="61.2" hidden="1" x14ac:dyDescent="0.3">
      <c r="A3221" s="232"/>
      <c r="B3221" s="233"/>
      <c r="C3221" s="234" t="s">
        <v>48</v>
      </c>
      <c r="D3221" s="235">
        <v>1</v>
      </c>
      <c r="E3221" s="236">
        <v>153448</v>
      </c>
      <c r="F3221" s="236"/>
      <c r="G3221" s="236" t="s">
        <v>306</v>
      </c>
      <c r="H3221" s="245">
        <v>84.99</v>
      </c>
      <c r="I3221" s="238">
        <v>1716281728</v>
      </c>
      <c r="J3221" s="239" t="s">
        <v>2049</v>
      </c>
      <c r="K3221" s="239" t="s">
        <v>1933</v>
      </c>
      <c r="L3221" s="236" t="s">
        <v>1926</v>
      </c>
      <c r="M3221" s="236" t="s">
        <v>17</v>
      </c>
      <c r="N3221" s="236" t="s">
        <v>18</v>
      </c>
      <c r="O3221" s="236" t="s">
        <v>19</v>
      </c>
      <c r="P3221" s="240"/>
      <c r="Q3221" s="241" t="s">
        <v>14</v>
      </c>
      <c r="R3221" s="242"/>
      <c r="S3221" s="243" t="s">
        <v>307</v>
      </c>
      <c r="T3221" s="244">
        <v>188</v>
      </c>
      <c r="U3221" s="244" t="s">
        <v>465</v>
      </c>
    </row>
    <row r="3222" spans="1:21" ht="40.799999999999997" hidden="1" x14ac:dyDescent="0.3">
      <c r="A3222" s="232">
        <v>42203</v>
      </c>
      <c r="B3222" s="233" t="s">
        <v>315</v>
      </c>
      <c r="C3222" s="234" t="s">
        <v>32</v>
      </c>
      <c r="D3222" s="235">
        <v>1</v>
      </c>
      <c r="E3222" s="236">
        <v>153625</v>
      </c>
      <c r="F3222" s="236"/>
      <c r="G3222" s="236" t="s">
        <v>306</v>
      </c>
      <c r="H3222" s="245">
        <v>87.36</v>
      </c>
      <c r="I3222" s="238">
        <v>1002428850</v>
      </c>
      <c r="J3222" s="239" t="s">
        <v>2051</v>
      </c>
      <c r="K3222" s="239" t="s">
        <v>1636</v>
      </c>
      <c r="L3222" s="236" t="s">
        <v>1926</v>
      </c>
      <c r="M3222" s="236" t="s">
        <v>17</v>
      </c>
      <c r="N3222" s="236" t="s">
        <v>18</v>
      </c>
      <c r="O3222" s="236" t="s">
        <v>19</v>
      </c>
      <c r="P3222" s="240"/>
      <c r="Q3222" s="241" t="s">
        <v>14</v>
      </c>
      <c r="R3222" s="242"/>
      <c r="S3222" s="243" t="s">
        <v>307</v>
      </c>
      <c r="T3222" s="244">
        <v>189</v>
      </c>
      <c r="U3222" s="244" t="s">
        <v>465</v>
      </c>
    </row>
    <row r="3223" spans="1:21" ht="40.799999999999997" hidden="1" x14ac:dyDescent="0.3">
      <c r="A3223" s="232"/>
      <c r="B3223" s="233" t="s">
        <v>866</v>
      </c>
      <c r="C3223" s="234" t="s">
        <v>1426</v>
      </c>
      <c r="D3223" s="235">
        <v>1</v>
      </c>
      <c r="E3223" s="236">
        <v>153626</v>
      </c>
      <c r="F3223" s="236"/>
      <c r="G3223" s="236" t="s">
        <v>306</v>
      </c>
      <c r="H3223" s="245">
        <v>35</v>
      </c>
      <c r="I3223" s="238">
        <v>1002428850</v>
      </c>
      <c r="J3223" s="239" t="s">
        <v>2051</v>
      </c>
      <c r="K3223" s="239" t="s">
        <v>1636</v>
      </c>
      <c r="L3223" s="236" t="s">
        <v>1926</v>
      </c>
      <c r="M3223" s="249" t="s">
        <v>17</v>
      </c>
      <c r="N3223" s="236" t="s">
        <v>1929</v>
      </c>
      <c r="O3223" s="236" t="s">
        <v>19</v>
      </c>
      <c r="P3223" s="240"/>
      <c r="Q3223" s="241" t="s">
        <v>14</v>
      </c>
      <c r="R3223" s="258"/>
      <c r="S3223" s="243" t="s">
        <v>307</v>
      </c>
      <c r="T3223" s="244">
        <v>189</v>
      </c>
      <c r="U3223" s="244" t="s">
        <v>465</v>
      </c>
    </row>
    <row r="3224" spans="1:21" ht="40.799999999999997" hidden="1" x14ac:dyDescent="0.3">
      <c r="A3224" s="232">
        <v>42203</v>
      </c>
      <c r="B3224" s="233" t="s">
        <v>310</v>
      </c>
      <c r="C3224" s="234" t="s">
        <v>15</v>
      </c>
      <c r="D3224" s="235">
        <v>1</v>
      </c>
      <c r="E3224" s="248">
        <v>153627</v>
      </c>
      <c r="F3224" s="248"/>
      <c r="G3224" s="236" t="s">
        <v>306</v>
      </c>
      <c r="H3224" s="245">
        <v>1048.32</v>
      </c>
      <c r="I3224" s="238">
        <v>1002428850</v>
      </c>
      <c r="J3224" s="239" t="s">
        <v>2051</v>
      </c>
      <c r="K3224" s="239" t="s">
        <v>1636</v>
      </c>
      <c r="L3224" s="236" t="s">
        <v>1926</v>
      </c>
      <c r="M3224" s="249" t="s">
        <v>2052</v>
      </c>
      <c r="N3224" s="236">
        <v>990</v>
      </c>
      <c r="O3224" s="236" t="s">
        <v>35</v>
      </c>
      <c r="P3224" s="240"/>
      <c r="Q3224" s="241" t="s">
        <v>14</v>
      </c>
      <c r="R3224" s="242"/>
      <c r="S3224" s="243" t="s">
        <v>307</v>
      </c>
      <c r="T3224" s="244">
        <v>189</v>
      </c>
      <c r="U3224" s="244" t="s">
        <v>465</v>
      </c>
    </row>
    <row r="3225" spans="1:21" ht="40.799999999999997" hidden="1" x14ac:dyDescent="0.3">
      <c r="A3225" s="232">
        <v>42203</v>
      </c>
      <c r="B3225" s="233" t="s">
        <v>310</v>
      </c>
      <c r="C3225" s="234" t="s">
        <v>15</v>
      </c>
      <c r="D3225" s="235">
        <v>1</v>
      </c>
      <c r="E3225" s="236">
        <v>153628</v>
      </c>
      <c r="F3225" s="236"/>
      <c r="G3225" s="236" t="s">
        <v>306</v>
      </c>
      <c r="H3225" s="245">
        <v>7268.8</v>
      </c>
      <c r="I3225" s="238">
        <v>1002428850</v>
      </c>
      <c r="J3225" s="239" t="s">
        <v>2051</v>
      </c>
      <c r="K3225" s="239" t="s">
        <v>1636</v>
      </c>
      <c r="L3225" s="236" t="s">
        <v>1926</v>
      </c>
      <c r="M3225" s="249" t="s">
        <v>2053</v>
      </c>
      <c r="N3225" s="236" t="s">
        <v>835</v>
      </c>
      <c r="O3225" s="236" t="s">
        <v>35</v>
      </c>
      <c r="P3225" s="240"/>
      <c r="Q3225" s="241" t="s">
        <v>14</v>
      </c>
      <c r="R3225" s="242"/>
      <c r="S3225" s="243" t="s">
        <v>307</v>
      </c>
      <c r="T3225" s="244">
        <v>189</v>
      </c>
      <c r="U3225" s="244" t="s">
        <v>465</v>
      </c>
    </row>
    <row r="3226" spans="1:21" ht="40.799999999999997" hidden="1" x14ac:dyDescent="0.3">
      <c r="A3226" s="232"/>
      <c r="B3226" s="233" t="s">
        <v>324</v>
      </c>
      <c r="C3226" s="234" t="s">
        <v>42</v>
      </c>
      <c r="D3226" s="235">
        <v>1</v>
      </c>
      <c r="E3226" s="236">
        <v>153629</v>
      </c>
      <c r="F3226" s="236"/>
      <c r="G3226" s="236" t="s">
        <v>306</v>
      </c>
      <c r="H3226" s="245">
        <v>220</v>
      </c>
      <c r="I3226" s="238">
        <v>1002428850</v>
      </c>
      <c r="J3226" s="239" t="s">
        <v>2051</v>
      </c>
      <c r="K3226" s="239" t="s">
        <v>1636</v>
      </c>
      <c r="L3226" s="236" t="s">
        <v>1926</v>
      </c>
      <c r="M3226" s="249" t="s">
        <v>17</v>
      </c>
      <c r="N3226" s="236" t="s">
        <v>19</v>
      </c>
      <c r="O3226" s="236" t="s">
        <v>19</v>
      </c>
      <c r="P3226" s="240"/>
      <c r="Q3226" s="241" t="s">
        <v>14</v>
      </c>
      <c r="R3226" s="242"/>
      <c r="S3226" s="243" t="s">
        <v>307</v>
      </c>
      <c r="T3226" s="244">
        <v>189</v>
      </c>
      <c r="U3226" s="244" t="s">
        <v>465</v>
      </c>
    </row>
    <row r="3227" spans="1:21" ht="40.799999999999997" hidden="1" x14ac:dyDescent="0.3">
      <c r="A3227" s="232">
        <v>42203</v>
      </c>
      <c r="B3227" s="233" t="s">
        <v>305</v>
      </c>
      <c r="C3227" s="234" t="s">
        <v>1586</v>
      </c>
      <c r="D3227" s="235">
        <v>1</v>
      </c>
      <c r="E3227" s="236">
        <v>153630</v>
      </c>
      <c r="F3227" s="236"/>
      <c r="G3227" s="236" t="s">
        <v>306</v>
      </c>
      <c r="H3227" s="245">
        <v>289.5</v>
      </c>
      <c r="I3227" s="238">
        <v>1002428850</v>
      </c>
      <c r="J3227" s="239" t="s">
        <v>2051</v>
      </c>
      <c r="K3227" s="239" t="s">
        <v>1636</v>
      </c>
      <c r="L3227" s="236" t="s">
        <v>1926</v>
      </c>
      <c r="M3227" s="236" t="s">
        <v>17</v>
      </c>
      <c r="N3227" s="236" t="s">
        <v>19</v>
      </c>
      <c r="O3227" s="236" t="s">
        <v>19</v>
      </c>
      <c r="P3227" s="240" t="s">
        <v>868</v>
      </c>
      <c r="Q3227" s="241" t="s">
        <v>14</v>
      </c>
      <c r="R3227" s="258"/>
      <c r="S3227" s="374" t="s">
        <v>308</v>
      </c>
      <c r="T3227" s="244">
        <v>189</v>
      </c>
      <c r="U3227" s="244" t="s">
        <v>465</v>
      </c>
    </row>
    <row r="3228" spans="1:21" ht="40.799999999999997" hidden="1" x14ac:dyDescent="0.3">
      <c r="A3228" s="232">
        <v>42203</v>
      </c>
      <c r="B3228" s="233" t="s">
        <v>305</v>
      </c>
      <c r="C3228" s="234" t="s">
        <v>1586</v>
      </c>
      <c r="D3228" s="235">
        <v>1</v>
      </c>
      <c r="E3228" s="248">
        <v>153631</v>
      </c>
      <c r="F3228" s="248"/>
      <c r="G3228" s="236" t="s">
        <v>306</v>
      </c>
      <c r="H3228" s="245">
        <v>289.5</v>
      </c>
      <c r="I3228" s="238">
        <v>1002428850</v>
      </c>
      <c r="J3228" s="239" t="s">
        <v>2051</v>
      </c>
      <c r="K3228" s="239" t="s">
        <v>1636</v>
      </c>
      <c r="L3228" s="236" t="s">
        <v>1926</v>
      </c>
      <c r="M3228" s="236" t="s">
        <v>17</v>
      </c>
      <c r="N3228" s="236" t="s">
        <v>19</v>
      </c>
      <c r="O3228" s="236" t="s">
        <v>19</v>
      </c>
      <c r="P3228" s="240" t="s">
        <v>868</v>
      </c>
      <c r="Q3228" s="241" t="s">
        <v>14</v>
      </c>
      <c r="R3228" s="258"/>
      <c r="S3228" s="374" t="s">
        <v>307</v>
      </c>
      <c r="T3228" s="244">
        <v>189</v>
      </c>
      <c r="U3228" s="244" t="s">
        <v>465</v>
      </c>
    </row>
    <row r="3229" spans="1:21" ht="40.799999999999997" hidden="1" x14ac:dyDescent="0.3">
      <c r="A3229" s="232">
        <v>42203</v>
      </c>
      <c r="B3229" s="233" t="s">
        <v>305</v>
      </c>
      <c r="C3229" s="234" t="s">
        <v>1586</v>
      </c>
      <c r="D3229" s="235">
        <v>1</v>
      </c>
      <c r="E3229" s="236">
        <v>153632</v>
      </c>
      <c r="F3229" s="236"/>
      <c r="G3229" s="236" t="s">
        <v>306</v>
      </c>
      <c r="H3229" s="245">
        <v>289.5</v>
      </c>
      <c r="I3229" s="238">
        <v>1002428850</v>
      </c>
      <c r="J3229" s="239" t="s">
        <v>2051</v>
      </c>
      <c r="K3229" s="239" t="s">
        <v>1636</v>
      </c>
      <c r="L3229" s="236" t="s">
        <v>1926</v>
      </c>
      <c r="M3229" s="236" t="s">
        <v>17</v>
      </c>
      <c r="N3229" s="236" t="s">
        <v>19</v>
      </c>
      <c r="O3229" s="236" t="s">
        <v>19</v>
      </c>
      <c r="P3229" s="240" t="s">
        <v>868</v>
      </c>
      <c r="Q3229" s="241" t="s">
        <v>14</v>
      </c>
      <c r="R3229" s="258"/>
      <c r="S3229" s="374" t="s">
        <v>307</v>
      </c>
      <c r="T3229" s="244">
        <v>189</v>
      </c>
      <c r="U3229" s="244" t="s">
        <v>465</v>
      </c>
    </row>
    <row r="3230" spans="1:21" ht="40.799999999999997" hidden="1" x14ac:dyDescent="0.3">
      <c r="A3230" s="232"/>
      <c r="B3230" s="233" t="s">
        <v>897</v>
      </c>
      <c r="C3230" s="234" t="s">
        <v>898</v>
      </c>
      <c r="D3230" s="235">
        <v>1</v>
      </c>
      <c r="E3230" s="248">
        <v>153633</v>
      </c>
      <c r="F3230" s="248"/>
      <c r="G3230" s="236" t="s">
        <v>306</v>
      </c>
      <c r="H3230" s="245">
        <v>7.64</v>
      </c>
      <c r="I3230" s="238">
        <v>1002428850</v>
      </c>
      <c r="J3230" s="239" t="s">
        <v>2051</v>
      </c>
      <c r="K3230" s="239" t="s">
        <v>1636</v>
      </c>
      <c r="L3230" s="236" t="s">
        <v>1926</v>
      </c>
      <c r="M3230" s="249" t="s">
        <v>17</v>
      </c>
      <c r="N3230" s="236" t="s">
        <v>19</v>
      </c>
      <c r="O3230" s="236" t="s">
        <v>19</v>
      </c>
      <c r="P3230" s="240"/>
      <c r="Q3230" s="241" t="s">
        <v>14</v>
      </c>
      <c r="R3230" s="242"/>
      <c r="S3230" s="243" t="s">
        <v>307</v>
      </c>
      <c r="T3230" s="244">
        <v>189</v>
      </c>
      <c r="U3230" s="244" t="s">
        <v>465</v>
      </c>
    </row>
    <row r="3231" spans="1:21" ht="40.799999999999997" hidden="1" x14ac:dyDescent="0.3">
      <c r="A3231" s="232"/>
      <c r="B3231" s="233" t="s">
        <v>897</v>
      </c>
      <c r="C3231" s="234" t="s">
        <v>898</v>
      </c>
      <c r="D3231" s="235">
        <v>1</v>
      </c>
      <c r="E3231" s="236">
        <v>153634</v>
      </c>
      <c r="F3231" s="236"/>
      <c r="G3231" s="236" t="s">
        <v>306</v>
      </c>
      <c r="H3231" s="245">
        <v>7.64</v>
      </c>
      <c r="I3231" s="238">
        <v>1002428850</v>
      </c>
      <c r="J3231" s="239" t="s">
        <v>2051</v>
      </c>
      <c r="K3231" s="239" t="s">
        <v>1636</v>
      </c>
      <c r="L3231" s="236" t="s">
        <v>1926</v>
      </c>
      <c r="M3231" s="249" t="s">
        <v>17</v>
      </c>
      <c r="N3231" s="236" t="s">
        <v>19</v>
      </c>
      <c r="O3231" s="236" t="s">
        <v>19</v>
      </c>
      <c r="P3231" s="240"/>
      <c r="Q3231" s="241" t="s">
        <v>14</v>
      </c>
      <c r="R3231" s="242"/>
      <c r="S3231" s="243" t="s">
        <v>307</v>
      </c>
      <c r="T3231" s="244">
        <v>189</v>
      </c>
      <c r="U3231" s="244" t="s">
        <v>465</v>
      </c>
    </row>
    <row r="3232" spans="1:21" ht="40.799999999999997" hidden="1" x14ac:dyDescent="0.3">
      <c r="A3232" s="232"/>
      <c r="B3232" s="233" t="s">
        <v>897</v>
      </c>
      <c r="C3232" s="234" t="s">
        <v>898</v>
      </c>
      <c r="D3232" s="235">
        <v>1</v>
      </c>
      <c r="E3232" s="248">
        <v>153635</v>
      </c>
      <c r="F3232" s="248"/>
      <c r="G3232" s="236" t="s">
        <v>306</v>
      </c>
      <c r="H3232" s="245">
        <v>7.64</v>
      </c>
      <c r="I3232" s="238">
        <v>1002428850</v>
      </c>
      <c r="J3232" s="239" t="s">
        <v>2051</v>
      </c>
      <c r="K3232" s="239" t="s">
        <v>1636</v>
      </c>
      <c r="L3232" s="236" t="s">
        <v>1926</v>
      </c>
      <c r="M3232" s="249" t="s">
        <v>17</v>
      </c>
      <c r="N3232" s="236" t="s">
        <v>19</v>
      </c>
      <c r="O3232" s="236" t="s">
        <v>19</v>
      </c>
      <c r="P3232" s="240"/>
      <c r="Q3232" s="241" t="s">
        <v>14</v>
      </c>
      <c r="R3232" s="242"/>
      <c r="S3232" s="243" t="s">
        <v>307</v>
      </c>
      <c r="T3232" s="244">
        <v>189</v>
      </c>
      <c r="U3232" s="244" t="s">
        <v>465</v>
      </c>
    </row>
    <row r="3233" spans="1:21" ht="40.799999999999997" hidden="1" x14ac:dyDescent="0.3">
      <c r="A3233" s="232"/>
      <c r="B3233" s="233"/>
      <c r="C3233" s="234" t="s">
        <v>1649</v>
      </c>
      <c r="D3233" s="235">
        <v>1</v>
      </c>
      <c r="E3233" s="236">
        <v>153636</v>
      </c>
      <c r="F3233" s="236"/>
      <c r="G3233" s="236" t="s">
        <v>306</v>
      </c>
      <c r="H3233" s="245">
        <v>94.08</v>
      </c>
      <c r="I3233" s="238">
        <v>1002428850</v>
      </c>
      <c r="J3233" s="239" t="s">
        <v>2051</v>
      </c>
      <c r="K3233" s="239" t="s">
        <v>1636</v>
      </c>
      <c r="L3233" s="236" t="s">
        <v>1926</v>
      </c>
      <c r="M3233" s="249" t="s">
        <v>17</v>
      </c>
      <c r="N3233" s="236" t="s">
        <v>1929</v>
      </c>
      <c r="O3233" s="236" t="s">
        <v>19</v>
      </c>
      <c r="P3233" s="240"/>
      <c r="Q3233" s="241" t="s">
        <v>14</v>
      </c>
      <c r="R3233" s="242"/>
      <c r="S3233" s="243" t="s">
        <v>307</v>
      </c>
      <c r="T3233" s="244">
        <v>189</v>
      </c>
      <c r="U3233" s="244" t="s">
        <v>465</v>
      </c>
    </row>
    <row r="3234" spans="1:21" ht="40.799999999999997" hidden="1" x14ac:dyDescent="0.3">
      <c r="A3234" s="232">
        <v>42203</v>
      </c>
      <c r="B3234" s="233" t="s">
        <v>331</v>
      </c>
      <c r="C3234" s="234" t="s">
        <v>48</v>
      </c>
      <c r="D3234" s="235">
        <v>1</v>
      </c>
      <c r="E3234" s="248">
        <v>153637</v>
      </c>
      <c r="F3234" s="248"/>
      <c r="G3234" s="236" t="s">
        <v>306</v>
      </c>
      <c r="H3234" s="245">
        <v>84.99</v>
      </c>
      <c r="I3234" s="238">
        <v>1002428850</v>
      </c>
      <c r="J3234" s="239" t="s">
        <v>2051</v>
      </c>
      <c r="K3234" s="239" t="s">
        <v>1636</v>
      </c>
      <c r="L3234" s="236" t="s">
        <v>1926</v>
      </c>
      <c r="M3234" s="236" t="s">
        <v>17</v>
      </c>
      <c r="N3234" s="236" t="s">
        <v>18</v>
      </c>
      <c r="O3234" s="236" t="s">
        <v>19</v>
      </c>
      <c r="P3234" s="240"/>
      <c r="Q3234" s="241" t="s">
        <v>14</v>
      </c>
      <c r="R3234" s="258"/>
      <c r="S3234" s="374" t="s">
        <v>307</v>
      </c>
      <c r="T3234" s="244">
        <v>189</v>
      </c>
      <c r="U3234" s="244" t="s">
        <v>465</v>
      </c>
    </row>
    <row r="3235" spans="1:21" ht="40.799999999999997" hidden="1" x14ac:dyDescent="0.3">
      <c r="A3235" s="232">
        <v>42203</v>
      </c>
      <c r="B3235" s="233" t="s">
        <v>309</v>
      </c>
      <c r="C3235" s="234" t="s">
        <v>34</v>
      </c>
      <c r="D3235" s="235">
        <v>1</v>
      </c>
      <c r="E3235" s="236">
        <v>153638</v>
      </c>
      <c r="F3235" s="236"/>
      <c r="G3235" s="236" t="s">
        <v>306</v>
      </c>
      <c r="H3235" s="245">
        <v>70.31</v>
      </c>
      <c r="I3235" s="238">
        <v>1002428850</v>
      </c>
      <c r="J3235" s="239" t="s">
        <v>2051</v>
      </c>
      <c r="K3235" s="239" t="s">
        <v>1636</v>
      </c>
      <c r="L3235" s="236" t="s">
        <v>1926</v>
      </c>
      <c r="M3235" s="236" t="s">
        <v>17</v>
      </c>
      <c r="N3235" s="236" t="s">
        <v>18</v>
      </c>
      <c r="O3235" s="236" t="s">
        <v>19</v>
      </c>
      <c r="P3235" s="240" t="s">
        <v>868</v>
      </c>
      <c r="Q3235" s="241" t="s">
        <v>14</v>
      </c>
      <c r="R3235" s="242"/>
      <c r="S3235" s="243" t="s">
        <v>307</v>
      </c>
      <c r="T3235" s="244">
        <v>189</v>
      </c>
      <c r="U3235" s="244" t="s">
        <v>465</v>
      </c>
    </row>
    <row r="3236" spans="1:21" ht="40.799999999999997" hidden="1" x14ac:dyDescent="0.3">
      <c r="A3236" s="232">
        <v>42203</v>
      </c>
      <c r="B3236" s="233" t="s">
        <v>309</v>
      </c>
      <c r="C3236" s="234" t="s">
        <v>34</v>
      </c>
      <c r="D3236" s="235">
        <v>1</v>
      </c>
      <c r="E3236" s="248">
        <v>153639</v>
      </c>
      <c r="F3236" s="248"/>
      <c r="G3236" s="236" t="s">
        <v>306</v>
      </c>
      <c r="H3236" s="245">
        <v>70.31</v>
      </c>
      <c r="I3236" s="238">
        <v>1002428850</v>
      </c>
      <c r="J3236" s="239" t="s">
        <v>2051</v>
      </c>
      <c r="K3236" s="239" t="s">
        <v>1636</v>
      </c>
      <c r="L3236" s="236" t="s">
        <v>1926</v>
      </c>
      <c r="M3236" s="236" t="s">
        <v>17</v>
      </c>
      <c r="N3236" s="236" t="s">
        <v>18</v>
      </c>
      <c r="O3236" s="236" t="s">
        <v>19</v>
      </c>
      <c r="P3236" s="240" t="s">
        <v>868</v>
      </c>
      <c r="Q3236" s="241" t="s">
        <v>14</v>
      </c>
      <c r="R3236" s="242"/>
      <c r="S3236" s="243" t="s">
        <v>307</v>
      </c>
      <c r="T3236" s="244">
        <v>189</v>
      </c>
      <c r="U3236" s="244" t="s">
        <v>465</v>
      </c>
    </row>
    <row r="3237" spans="1:21" ht="40.799999999999997" hidden="1" x14ac:dyDescent="0.3">
      <c r="A3237" s="232">
        <v>42203</v>
      </c>
      <c r="B3237" s="233" t="s">
        <v>317</v>
      </c>
      <c r="C3237" s="234" t="s">
        <v>43</v>
      </c>
      <c r="D3237" s="235">
        <v>1</v>
      </c>
      <c r="E3237" s="236">
        <v>153640</v>
      </c>
      <c r="F3237" s="236"/>
      <c r="G3237" s="236" t="s">
        <v>306</v>
      </c>
      <c r="H3237" s="245">
        <v>248.75</v>
      </c>
      <c r="I3237" s="238">
        <v>1002428850</v>
      </c>
      <c r="J3237" s="239" t="s">
        <v>2051</v>
      </c>
      <c r="K3237" s="239" t="s">
        <v>1636</v>
      </c>
      <c r="L3237" s="236" t="s">
        <v>1926</v>
      </c>
      <c r="M3237" s="249" t="s">
        <v>2054</v>
      </c>
      <c r="N3237" s="236">
        <v>2124</v>
      </c>
      <c r="O3237" s="236" t="s">
        <v>44</v>
      </c>
      <c r="P3237" s="240"/>
      <c r="Q3237" s="241" t="s">
        <v>14</v>
      </c>
      <c r="R3237" s="242"/>
      <c r="S3237" s="243" t="s">
        <v>307</v>
      </c>
      <c r="T3237" s="244">
        <v>189</v>
      </c>
      <c r="U3237" s="244" t="s">
        <v>465</v>
      </c>
    </row>
    <row r="3238" spans="1:21" ht="61.2" hidden="1" x14ac:dyDescent="0.3">
      <c r="A3238" s="232">
        <v>42203</v>
      </c>
      <c r="B3238" s="233" t="s">
        <v>310</v>
      </c>
      <c r="C3238" s="234" t="s">
        <v>15</v>
      </c>
      <c r="D3238" s="235">
        <v>1</v>
      </c>
      <c r="E3238" s="248">
        <v>153641</v>
      </c>
      <c r="F3238" s="248"/>
      <c r="G3238" s="236" t="s">
        <v>306</v>
      </c>
      <c r="H3238" s="245">
        <v>7268.8</v>
      </c>
      <c r="I3238" s="238">
        <v>1718414251</v>
      </c>
      <c r="J3238" s="239" t="s">
        <v>2055</v>
      </c>
      <c r="K3238" s="239" t="s">
        <v>1933</v>
      </c>
      <c r="L3238" s="236" t="s">
        <v>1926</v>
      </c>
      <c r="M3238" s="249" t="s">
        <v>2056</v>
      </c>
      <c r="N3238" s="236" t="s">
        <v>835</v>
      </c>
      <c r="O3238" s="236" t="s">
        <v>35</v>
      </c>
      <c r="P3238" s="240"/>
      <c r="Q3238" s="241" t="s">
        <v>14</v>
      </c>
      <c r="R3238" s="242"/>
      <c r="S3238" s="243" t="s">
        <v>307</v>
      </c>
      <c r="T3238" s="244">
        <v>190</v>
      </c>
      <c r="U3238" s="244" t="s">
        <v>465</v>
      </c>
    </row>
    <row r="3239" spans="1:21" ht="57.6" hidden="1" x14ac:dyDescent="0.3">
      <c r="A3239" s="592">
        <v>42203</v>
      </c>
      <c r="B3239" s="593" t="s">
        <v>318</v>
      </c>
      <c r="C3239" s="581" t="s">
        <v>12</v>
      </c>
      <c r="D3239" s="594">
        <v>1</v>
      </c>
      <c r="E3239" s="594">
        <v>153642</v>
      </c>
      <c r="F3239" s="594"/>
      <c r="G3239" s="594" t="s">
        <v>306</v>
      </c>
      <c r="H3239" s="595">
        <v>1332.13</v>
      </c>
      <c r="I3239" s="596">
        <v>1718414251</v>
      </c>
      <c r="J3239" s="597" t="s">
        <v>2055</v>
      </c>
      <c r="K3239" s="597" t="s">
        <v>1933</v>
      </c>
      <c r="L3239" s="594" t="s">
        <v>1926</v>
      </c>
      <c r="M3239" s="598" t="s">
        <v>2057</v>
      </c>
      <c r="N3239" s="594">
        <v>6440</v>
      </c>
      <c r="O3239" s="594" t="s">
        <v>35</v>
      </c>
      <c r="P3239" s="579" t="s">
        <v>3646</v>
      </c>
      <c r="Q3239" s="606" t="s">
        <v>14</v>
      </c>
      <c r="R3239" s="599"/>
      <c r="S3239" s="590" t="s">
        <v>308</v>
      </c>
      <c r="T3239" s="600">
        <v>190</v>
      </c>
      <c r="U3239" s="600" t="s">
        <v>465</v>
      </c>
    </row>
    <row r="3240" spans="1:21" ht="61.2" hidden="1" x14ac:dyDescent="0.3">
      <c r="A3240" s="232">
        <v>42203</v>
      </c>
      <c r="B3240" s="233" t="s">
        <v>305</v>
      </c>
      <c r="C3240" s="234" t="s">
        <v>21</v>
      </c>
      <c r="D3240" s="235">
        <v>1</v>
      </c>
      <c r="E3240" s="248">
        <v>153643</v>
      </c>
      <c r="F3240" s="248"/>
      <c r="G3240" s="236" t="s">
        <v>306</v>
      </c>
      <c r="H3240" s="237">
        <v>526.4</v>
      </c>
      <c r="I3240" s="238">
        <v>1718414251</v>
      </c>
      <c r="J3240" s="239" t="s">
        <v>2055</v>
      </c>
      <c r="K3240" s="239" t="s">
        <v>1933</v>
      </c>
      <c r="L3240" s="236" t="s">
        <v>1926</v>
      </c>
      <c r="M3240" s="236" t="s">
        <v>17</v>
      </c>
      <c r="N3240" s="236" t="s">
        <v>19</v>
      </c>
      <c r="O3240" s="236" t="s">
        <v>19</v>
      </c>
      <c r="P3240" s="240" t="s">
        <v>574</v>
      </c>
      <c r="Q3240" s="241" t="s">
        <v>14</v>
      </c>
      <c r="R3240" s="242"/>
      <c r="S3240" s="243" t="s">
        <v>307</v>
      </c>
      <c r="T3240" s="244">
        <v>190</v>
      </c>
      <c r="U3240" s="244" t="s">
        <v>465</v>
      </c>
    </row>
    <row r="3241" spans="1:21" ht="61.2" hidden="1" x14ac:dyDescent="0.3">
      <c r="A3241" s="232"/>
      <c r="B3241" s="233"/>
      <c r="C3241" s="234" t="s">
        <v>1270</v>
      </c>
      <c r="D3241" s="235">
        <v>1</v>
      </c>
      <c r="E3241" s="236">
        <v>153644</v>
      </c>
      <c r="F3241" s="236"/>
      <c r="G3241" s="236" t="s">
        <v>306</v>
      </c>
      <c r="H3241" s="245">
        <v>120</v>
      </c>
      <c r="I3241" s="238">
        <v>1718414251</v>
      </c>
      <c r="J3241" s="239" t="s">
        <v>2055</v>
      </c>
      <c r="K3241" s="239" t="s">
        <v>1933</v>
      </c>
      <c r="L3241" s="236" t="s">
        <v>1926</v>
      </c>
      <c r="M3241" s="249" t="s">
        <v>17</v>
      </c>
      <c r="N3241" s="236" t="s">
        <v>2058</v>
      </c>
      <c r="O3241" s="236" t="s">
        <v>2059</v>
      </c>
      <c r="P3241" s="240"/>
      <c r="Q3241" s="241" t="s">
        <v>14</v>
      </c>
      <c r="R3241" s="242"/>
      <c r="S3241" s="243" t="s">
        <v>307</v>
      </c>
      <c r="T3241" s="244">
        <v>190</v>
      </c>
      <c r="U3241" s="244" t="s">
        <v>465</v>
      </c>
    </row>
    <row r="3242" spans="1:21" ht="61.2" hidden="1" x14ac:dyDescent="0.3">
      <c r="A3242" s="232"/>
      <c r="B3242" s="233" t="s">
        <v>897</v>
      </c>
      <c r="C3242" s="234" t="s">
        <v>898</v>
      </c>
      <c r="D3242" s="235">
        <v>1</v>
      </c>
      <c r="E3242" s="248">
        <v>153645</v>
      </c>
      <c r="F3242" s="248"/>
      <c r="G3242" s="236" t="s">
        <v>306</v>
      </c>
      <c r="H3242" s="245">
        <v>7.64</v>
      </c>
      <c r="I3242" s="238">
        <v>1718414251</v>
      </c>
      <c r="J3242" s="239" t="s">
        <v>2055</v>
      </c>
      <c r="K3242" s="239" t="s">
        <v>1933</v>
      </c>
      <c r="L3242" s="236" t="s">
        <v>1926</v>
      </c>
      <c r="M3242" s="249" t="s">
        <v>17</v>
      </c>
      <c r="N3242" s="236" t="s">
        <v>19</v>
      </c>
      <c r="O3242" s="236" t="s">
        <v>19</v>
      </c>
      <c r="P3242" s="240"/>
      <c r="Q3242" s="241" t="s">
        <v>14</v>
      </c>
      <c r="R3242" s="242"/>
      <c r="S3242" s="243" t="s">
        <v>307</v>
      </c>
      <c r="T3242" s="244">
        <v>190</v>
      </c>
      <c r="U3242" s="244" t="s">
        <v>465</v>
      </c>
    </row>
    <row r="3243" spans="1:21" ht="61.2" hidden="1" x14ac:dyDescent="0.3">
      <c r="A3243" s="232">
        <v>42203</v>
      </c>
      <c r="B3243" s="233" t="s">
        <v>331</v>
      </c>
      <c r="C3243" s="234" t="s">
        <v>48</v>
      </c>
      <c r="D3243" s="235">
        <v>1</v>
      </c>
      <c r="E3243" s="236">
        <v>153646</v>
      </c>
      <c r="F3243" s="236"/>
      <c r="G3243" s="236" t="s">
        <v>306</v>
      </c>
      <c r="H3243" s="245">
        <v>84.99</v>
      </c>
      <c r="I3243" s="238">
        <v>1718414251</v>
      </c>
      <c r="J3243" s="239" t="s">
        <v>2055</v>
      </c>
      <c r="K3243" s="239" t="s">
        <v>1933</v>
      </c>
      <c r="L3243" s="236" t="s">
        <v>1926</v>
      </c>
      <c r="M3243" s="236" t="s">
        <v>17</v>
      </c>
      <c r="N3243" s="236" t="s">
        <v>18</v>
      </c>
      <c r="O3243" s="236" t="s">
        <v>19</v>
      </c>
      <c r="P3243" s="240"/>
      <c r="Q3243" s="241" t="s">
        <v>14</v>
      </c>
      <c r="R3243" s="242"/>
      <c r="S3243" s="243" t="s">
        <v>307</v>
      </c>
      <c r="T3243" s="244">
        <v>190</v>
      </c>
      <c r="U3243" s="244" t="s">
        <v>465</v>
      </c>
    </row>
    <row r="3244" spans="1:21" ht="61.2" hidden="1" x14ac:dyDescent="0.3">
      <c r="A3244" s="232">
        <v>42203</v>
      </c>
      <c r="B3244" s="233" t="s">
        <v>309</v>
      </c>
      <c r="C3244" s="234" t="s">
        <v>34</v>
      </c>
      <c r="D3244" s="235">
        <v>1</v>
      </c>
      <c r="E3244" s="248">
        <v>153647</v>
      </c>
      <c r="F3244" s="248"/>
      <c r="G3244" s="236" t="s">
        <v>306</v>
      </c>
      <c r="H3244" s="245">
        <v>70.31</v>
      </c>
      <c r="I3244" s="238">
        <v>1718414251</v>
      </c>
      <c r="J3244" s="239" t="s">
        <v>2055</v>
      </c>
      <c r="K3244" s="239" t="s">
        <v>1933</v>
      </c>
      <c r="L3244" s="236" t="s">
        <v>1926</v>
      </c>
      <c r="M3244" s="236" t="s">
        <v>17</v>
      </c>
      <c r="N3244" s="236" t="s">
        <v>18</v>
      </c>
      <c r="O3244" s="236" t="s">
        <v>19</v>
      </c>
      <c r="P3244" s="240" t="s">
        <v>868</v>
      </c>
      <c r="Q3244" s="241" t="s">
        <v>14</v>
      </c>
      <c r="R3244" s="242"/>
      <c r="S3244" s="243" t="s">
        <v>307</v>
      </c>
      <c r="T3244" s="244">
        <v>190</v>
      </c>
      <c r="U3244" s="244" t="s">
        <v>465</v>
      </c>
    </row>
    <row r="3245" spans="1:21" ht="61.2" hidden="1" x14ac:dyDescent="0.3">
      <c r="A3245" s="232"/>
      <c r="B3245" s="233" t="s">
        <v>309</v>
      </c>
      <c r="C3245" s="234" t="s">
        <v>1418</v>
      </c>
      <c r="D3245" s="235">
        <v>1</v>
      </c>
      <c r="E3245" s="236">
        <v>153648</v>
      </c>
      <c r="F3245" s="236"/>
      <c r="G3245" s="236" t="s">
        <v>306</v>
      </c>
      <c r="H3245" s="245">
        <v>319.2</v>
      </c>
      <c r="I3245" s="238">
        <v>1718414251</v>
      </c>
      <c r="J3245" s="239" t="s">
        <v>2055</v>
      </c>
      <c r="K3245" s="239" t="s">
        <v>1933</v>
      </c>
      <c r="L3245" s="236" t="s">
        <v>1926</v>
      </c>
      <c r="M3245" s="249" t="s">
        <v>17</v>
      </c>
      <c r="N3245" s="236" t="s">
        <v>1929</v>
      </c>
      <c r="O3245" s="236" t="s">
        <v>19</v>
      </c>
      <c r="P3245" s="240"/>
      <c r="Q3245" s="241" t="s">
        <v>14</v>
      </c>
      <c r="R3245" s="242"/>
      <c r="S3245" s="243" t="s">
        <v>307</v>
      </c>
      <c r="T3245" s="244">
        <v>190</v>
      </c>
      <c r="U3245" s="244" t="s">
        <v>465</v>
      </c>
    </row>
    <row r="3246" spans="1:21" hidden="1" x14ac:dyDescent="0.3">
      <c r="A3246" s="638" t="s">
        <v>2060</v>
      </c>
      <c r="B3246" s="638"/>
      <c r="C3246" s="638"/>
      <c r="D3246" s="638"/>
      <c r="E3246" s="638"/>
      <c r="F3246" s="638"/>
      <c r="G3246" s="638"/>
      <c r="H3246" s="638"/>
      <c r="I3246" s="638"/>
      <c r="J3246" s="638"/>
      <c r="K3246" s="638"/>
      <c r="L3246" s="638"/>
      <c r="M3246" s="638"/>
      <c r="N3246" s="638"/>
      <c r="O3246" s="638"/>
      <c r="P3246" s="638"/>
      <c r="Q3246" s="638"/>
      <c r="R3246" s="638"/>
      <c r="S3246" s="638"/>
      <c r="T3246" s="375">
        <v>191</v>
      </c>
      <c r="U3246" s="376"/>
    </row>
    <row r="3247" spans="1:21" ht="61.2" hidden="1" x14ac:dyDescent="0.3">
      <c r="A3247" s="232">
        <v>42203</v>
      </c>
      <c r="B3247" s="233" t="s">
        <v>310</v>
      </c>
      <c r="C3247" s="234" t="s">
        <v>15</v>
      </c>
      <c r="D3247" s="235">
        <v>1</v>
      </c>
      <c r="E3247" s="236">
        <v>153654</v>
      </c>
      <c r="F3247" s="236"/>
      <c r="G3247" s="236" t="s">
        <v>306</v>
      </c>
      <c r="H3247" s="245">
        <v>1048.32</v>
      </c>
      <c r="I3247" s="238">
        <v>1713765210</v>
      </c>
      <c r="J3247" s="239" t="s">
        <v>2061</v>
      </c>
      <c r="K3247" s="239" t="s">
        <v>1933</v>
      </c>
      <c r="L3247" s="236" t="s">
        <v>1926</v>
      </c>
      <c r="M3247" s="249" t="s">
        <v>2062</v>
      </c>
      <c r="N3247" s="236">
        <v>9020</v>
      </c>
      <c r="O3247" s="236" t="s">
        <v>35</v>
      </c>
      <c r="P3247" s="240"/>
      <c r="Q3247" s="241" t="s">
        <v>14</v>
      </c>
      <c r="R3247" s="242"/>
      <c r="S3247" s="243" t="s">
        <v>308</v>
      </c>
      <c r="T3247" s="244">
        <v>192</v>
      </c>
      <c r="U3247" s="244" t="s">
        <v>465</v>
      </c>
    </row>
    <row r="3248" spans="1:21" ht="61.2" hidden="1" x14ac:dyDescent="0.3">
      <c r="A3248" s="232">
        <v>42203</v>
      </c>
      <c r="B3248" s="233" t="s">
        <v>305</v>
      </c>
      <c r="C3248" s="234" t="s">
        <v>21</v>
      </c>
      <c r="D3248" s="235">
        <v>1</v>
      </c>
      <c r="E3248" s="248">
        <v>153655</v>
      </c>
      <c r="F3248" s="248"/>
      <c r="G3248" s="236" t="s">
        <v>306</v>
      </c>
      <c r="H3248" s="237">
        <v>526.4</v>
      </c>
      <c r="I3248" s="238">
        <v>1713765210</v>
      </c>
      <c r="J3248" s="239" t="s">
        <v>2061</v>
      </c>
      <c r="K3248" s="239" t="s">
        <v>1933</v>
      </c>
      <c r="L3248" s="236" t="s">
        <v>1926</v>
      </c>
      <c r="M3248" s="236" t="s">
        <v>17</v>
      </c>
      <c r="N3248" s="236" t="s">
        <v>19</v>
      </c>
      <c r="O3248" s="236" t="s">
        <v>19</v>
      </c>
      <c r="P3248" s="240" t="s">
        <v>574</v>
      </c>
      <c r="Q3248" s="241" t="s">
        <v>14</v>
      </c>
      <c r="R3248" s="242"/>
      <c r="S3248" s="243" t="s">
        <v>307</v>
      </c>
      <c r="T3248" s="244">
        <v>192</v>
      </c>
      <c r="U3248" s="244" t="s">
        <v>465</v>
      </c>
    </row>
    <row r="3249" spans="1:21" ht="61.2" hidden="1" x14ac:dyDescent="0.3">
      <c r="A3249" s="232"/>
      <c r="B3249" s="233" t="s">
        <v>897</v>
      </c>
      <c r="C3249" s="234" t="s">
        <v>898</v>
      </c>
      <c r="D3249" s="235">
        <v>1</v>
      </c>
      <c r="E3249" s="236">
        <v>153656</v>
      </c>
      <c r="F3249" s="236"/>
      <c r="G3249" s="236" t="s">
        <v>306</v>
      </c>
      <c r="H3249" s="245">
        <v>7.64</v>
      </c>
      <c r="I3249" s="238">
        <v>1713765210</v>
      </c>
      <c r="J3249" s="239" t="s">
        <v>2061</v>
      </c>
      <c r="K3249" s="239" t="s">
        <v>1933</v>
      </c>
      <c r="L3249" s="236" t="s">
        <v>1926</v>
      </c>
      <c r="M3249" s="249" t="s">
        <v>17</v>
      </c>
      <c r="N3249" s="236" t="s">
        <v>19</v>
      </c>
      <c r="O3249" s="236" t="s">
        <v>19</v>
      </c>
      <c r="P3249" s="240"/>
      <c r="Q3249" s="241" t="s">
        <v>14</v>
      </c>
      <c r="R3249" s="242"/>
      <c r="S3249" s="243" t="s">
        <v>307</v>
      </c>
      <c r="T3249" s="244">
        <v>192</v>
      </c>
      <c r="U3249" s="244" t="s">
        <v>465</v>
      </c>
    </row>
    <row r="3250" spans="1:21" ht="61.2" hidden="1" x14ac:dyDescent="0.3">
      <c r="A3250" s="232"/>
      <c r="B3250" s="233" t="s">
        <v>331</v>
      </c>
      <c r="C3250" s="234" t="s">
        <v>48</v>
      </c>
      <c r="D3250" s="235">
        <v>1</v>
      </c>
      <c r="E3250" s="236">
        <v>153657</v>
      </c>
      <c r="F3250" s="236"/>
      <c r="G3250" s="236" t="s">
        <v>306</v>
      </c>
      <c r="H3250" s="237">
        <v>84.99</v>
      </c>
      <c r="I3250" s="238">
        <v>1713765210</v>
      </c>
      <c r="J3250" s="239" t="s">
        <v>2061</v>
      </c>
      <c r="K3250" s="239" t="s">
        <v>1933</v>
      </c>
      <c r="L3250" s="236" t="s">
        <v>1926</v>
      </c>
      <c r="M3250" s="249" t="s">
        <v>17</v>
      </c>
      <c r="N3250" s="236" t="s">
        <v>1929</v>
      </c>
      <c r="O3250" s="236" t="s">
        <v>19</v>
      </c>
      <c r="P3250" s="240"/>
      <c r="Q3250" s="241" t="s">
        <v>14</v>
      </c>
      <c r="R3250" s="242"/>
      <c r="S3250" s="243" t="s">
        <v>307</v>
      </c>
      <c r="T3250" s="244">
        <v>192</v>
      </c>
      <c r="U3250" s="244" t="s">
        <v>465</v>
      </c>
    </row>
    <row r="3251" spans="1:21" ht="61.2" hidden="1" x14ac:dyDescent="0.3">
      <c r="A3251" s="232">
        <v>42203</v>
      </c>
      <c r="B3251" s="233" t="s">
        <v>309</v>
      </c>
      <c r="C3251" s="234" t="s">
        <v>1418</v>
      </c>
      <c r="D3251" s="235">
        <v>1</v>
      </c>
      <c r="E3251" s="236">
        <v>153658</v>
      </c>
      <c r="F3251" s="236"/>
      <c r="G3251" s="236" t="s">
        <v>306</v>
      </c>
      <c r="H3251" s="245">
        <v>319.2</v>
      </c>
      <c r="I3251" s="238">
        <v>1713765210</v>
      </c>
      <c r="J3251" s="239" t="s">
        <v>2061</v>
      </c>
      <c r="K3251" s="239" t="s">
        <v>1933</v>
      </c>
      <c r="L3251" s="236" t="s">
        <v>1926</v>
      </c>
      <c r="M3251" s="236" t="s">
        <v>17</v>
      </c>
      <c r="N3251" s="236" t="s">
        <v>18</v>
      </c>
      <c r="O3251" s="236" t="s">
        <v>19</v>
      </c>
      <c r="P3251" s="247" t="s">
        <v>1437</v>
      </c>
      <c r="Q3251" s="241" t="s">
        <v>14</v>
      </c>
      <c r="R3251" s="242"/>
      <c r="S3251" s="243" t="s">
        <v>307</v>
      </c>
      <c r="T3251" s="244">
        <v>192</v>
      </c>
      <c r="U3251" s="244" t="s">
        <v>465</v>
      </c>
    </row>
    <row r="3252" spans="1:21" ht="40.799999999999997" hidden="1" x14ac:dyDescent="0.3">
      <c r="A3252" s="232">
        <v>42201</v>
      </c>
      <c r="B3252" s="233" t="s">
        <v>310</v>
      </c>
      <c r="C3252" s="234" t="s">
        <v>15</v>
      </c>
      <c r="D3252" s="235">
        <v>1</v>
      </c>
      <c r="E3252" s="236">
        <v>153659</v>
      </c>
      <c r="F3252" s="236"/>
      <c r="G3252" s="236" t="s">
        <v>306</v>
      </c>
      <c r="H3252" s="245">
        <v>7268.8</v>
      </c>
      <c r="I3252" s="238">
        <v>1713316543</v>
      </c>
      <c r="J3252" s="239" t="s">
        <v>1942</v>
      </c>
      <c r="K3252" s="239" t="s">
        <v>1636</v>
      </c>
      <c r="L3252" s="236" t="s">
        <v>1926</v>
      </c>
      <c r="M3252" s="249" t="s">
        <v>2063</v>
      </c>
      <c r="N3252" s="236" t="s">
        <v>835</v>
      </c>
      <c r="O3252" s="236" t="s">
        <v>35</v>
      </c>
      <c r="P3252" s="240"/>
      <c r="Q3252" s="241" t="s">
        <v>14</v>
      </c>
      <c r="R3252" s="242"/>
      <c r="S3252" s="243" t="s">
        <v>307</v>
      </c>
      <c r="T3252" s="244">
        <v>149</v>
      </c>
      <c r="U3252" s="244" t="s">
        <v>465</v>
      </c>
    </row>
    <row r="3253" spans="1:21" ht="40.799999999999997" hidden="1" x14ac:dyDescent="0.3">
      <c r="A3253" s="232">
        <v>42264</v>
      </c>
      <c r="B3253" s="233" t="s">
        <v>305</v>
      </c>
      <c r="C3253" s="234" t="s">
        <v>21</v>
      </c>
      <c r="D3253" s="235">
        <v>1</v>
      </c>
      <c r="E3253" s="236">
        <v>153660</v>
      </c>
      <c r="F3253" s="236"/>
      <c r="G3253" s="236" t="s">
        <v>306</v>
      </c>
      <c r="H3253" s="237">
        <v>526.4</v>
      </c>
      <c r="I3253" s="238">
        <v>1713316543</v>
      </c>
      <c r="J3253" s="239" t="s">
        <v>1942</v>
      </c>
      <c r="K3253" s="239" t="s">
        <v>1636</v>
      </c>
      <c r="L3253" s="236" t="s">
        <v>1926</v>
      </c>
      <c r="M3253" s="236" t="s">
        <v>17</v>
      </c>
      <c r="N3253" s="236" t="s">
        <v>19</v>
      </c>
      <c r="O3253" s="236" t="s">
        <v>19</v>
      </c>
      <c r="P3253" s="240" t="s">
        <v>574</v>
      </c>
      <c r="Q3253" s="241" t="s">
        <v>14</v>
      </c>
      <c r="R3253" s="242"/>
      <c r="S3253" s="243" t="s">
        <v>307</v>
      </c>
      <c r="T3253" s="244">
        <v>149</v>
      </c>
      <c r="U3253" s="244" t="s">
        <v>465</v>
      </c>
    </row>
    <row r="3254" spans="1:21" ht="40.799999999999997" hidden="1" x14ac:dyDescent="0.3">
      <c r="A3254" s="232">
        <v>42201</v>
      </c>
      <c r="B3254" s="233" t="s">
        <v>309</v>
      </c>
      <c r="C3254" s="234" t="s">
        <v>34</v>
      </c>
      <c r="D3254" s="235">
        <v>1</v>
      </c>
      <c r="E3254" s="236">
        <v>153661</v>
      </c>
      <c r="F3254" s="236"/>
      <c r="G3254" s="236" t="s">
        <v>306</v>
      </c>
      <c r="H3254" s="245">
        <v>70.31</v>
      </c>
      <c r="I3254" s="238">
        <v>1713316543</v>
      </c>
      <c r="J3254" s="239" t="s">
        <v>1942</v>
      </c>
      <c r="K3254" s="239" t="s">
        <v>1636</v>
      </c>
      <c r="L3254" s="236" t="s">
        <v>1926</v>
      </c>
      <c r="M3254" s="236" t="s">
        <v>17</v>
      </c>
      <c r="N3254" s="236" t="s">
        <v>19</v>
      </c>
      <c r="O3254" s="236" t="s">
        <v>19</v>
      </c>
      <c r="P3254" s="247" t="s">
        <v>1853</v>
      </c>
      <c r="Q3254" s="241" t="s">
        <v>14</v>
      </c>
      <c r="R3254" s="242"/>
      <c r="S3254" s="243" t="s">
        <v>307</v>
      </c>
      <c r="T3254" s="244">
        <v>149</v>
      </c>
      <c r="U3254" s="244" t="s">
        <v>465</v>
      </c>
    </row>
    <row r="3255" spans="1:21" ht="40.799999999999997" hidden="1" x14ac:dyDescent="0.3">
      <c r="A3255" s="232"/>
      <c r="B3255" s="233" t="s">
        <v>315</v>
      </c>
      <c r="C3255" s="234" t="s">
        <v>32</v>
      </c>
      <c r="D3255" s="235">
        <v>1</v>
      </c>
      <c r="E3255" s="236">
        <v>155549</v>
      </c>
      <c r="F3255" s="236"/>
      <c r="G3255" s="236" t="s">
        <v>306</v>
      </c>
      <c r="H3255" s="245">
        <v>87.36</v>
      </c>
      <c r="I3255" s="238">
        <v>1202804116</v>
      </c>
      <c r="J3255" s="239" t="s">
        <v>2064</v>
      </c>
      <c r="K3255" s="239" t="s">
        <v>1636</v>
      </c>
      <c r="L3255" s="236" t="s">
        <v>1926</v>
      </c>
      <c r="M3255" s="236" t="s">
        <v>17</v>
      </c>
      <c r="N3255" s="236" t="s">
        <v>18</v>
      </c>
      <c r="O3255" s="236" t="s">
        <v>19</v>
      </c>
      <c r="P3255" s="240"/>
      <c r="Q3255" s="241" t="s">
        <v>14</v>
      </c>
      <c r="R3255" s="242"/>
      <c r="S3255" s="243" t="s">
        <v>307</v>
      </c>
      <c r="T3255" s="244"/>
      <c r="U3255" s="244"/>
    </row>
    <row r="3256" spans="1:21" ht="40.799999999999997" hidden="1" x14ac:dyDescent="0.3">
      <c r="A3256" s="232"/>
      <c r="B3256" s="233" t="s">
        <v>866</v>
      </c>
      <c r="C3256" s="234" t="s">
        <v>1426</v>
      </c>
      <c r="D3256" s="235">
        <v>1</v>
      </c>
      <c r="E3256" s="236">
        <v>155550</v>
      </c>
      <c r="F3256" s="236"/>
      <c r="G3256" s="236" t="s">
        <v>306</v>
      </c>
      <c r="H3256" s="245">
        <v>35</v>
      </c>
      <c r="I3256" s="238">
        <v>1202804116</v>
      </c>
      <c r="J3256" s="239" t="s">
        <v>2064</v>
      </c>
      <c r="K3256" s="239" t="s">
        <v>1636</v>
      </c>
      <c r="L3256" s="236" t="s">
        <v>1926</v>
      </c>
      <c r="M3256" s="249" t="s">
        <v>17</v>
      </c>
      <c r="N3256" s="236" t="s">
        <v>1929</v>
      </c>
      <c r="O3256" s="236" t="s">
        <v>19</v>
      </c>
      <c r="P3256" s="240"/>
      <c r="Q3256" s="241" t="s">
        <v>14</v>
      </c>
      <c r="R3256" s="258"/>
      <c r="S3256" s="243" t="s">
        <v>307</v>
      </c>
      <c r="T3256" s="244"/>
      <c r="U3256" s="244"/>
    </row>
    <row r="3257" spans="1:21" ht="40.799999999999997" hidden="1" x14ac:dyDescent="0.3">
      <c r="A3257" s="232"/>
      <c r="B3257" s="233" t="s">
        <v>305</v>
      </c>
      <c r="C3257" s="234" t="s">
        <v>21</v>
      </c>
      <c r="D3257" s="235">
        <v>1</v>
      </c>
      <c r="E3257" s="236">
        <v>155551</v>
      </c>
      <c r="F3257" s="236"/>
      <c r="G3257" s="236" t="s">
        <v>306</v>
      </c>
      <c r="H3257" s="237">
        <v>526.4</v>
      </c>
      <c r="I3257" s="238">
        <v>1202804116</v>
      </c>
      <c r="J3257" s="239" t="s">
        <v>2064</v>
      </c>
      <c r="K3257" s="239" t="s">
        <v>1636</v>
      </c>
      <c r="L3257" s="236" t="s">
        <v>1926</v>
      </c>
      <c r="M3257" s="236" t="s">
        <v>17</v>
      </c>
      <c r="N3257" s="236" t="s">
        <v>19</v>
      </c>
      <c r="O3257" s="236" t="s">
        <v>19</v>
      </c>
      <c r="P3257" s="240" t="s">
        <v>574</v>
      </c>
      <c r="Q3257" s="241" t="s">
        <v>14</v>
      </c>
      <c r="R3257" s="242"/>
      <c r="S3257" s="243" t="s">
        <v>307</v>
      </c>
      <c r="T3257" s="244"/>
      <c r="U3257" s="244"/>
    </row>
    <row r="3258" spans="1:21" ht="40.799999999999997" hidden="1" x14ac:dyDescent="0.3">
      <c r="A3258" s="232"/>
      <c r="B3258" s="233" t="s">
        <v>320</v>
      </c>
      <c r="C3258" s="234" t="s">
        <v>33</v>
      </c>
      <c r="D3258" s="235">
        <v>1</v>
      </c>
      <c r="E3258" s="236">
        <v>155552</v>
      </c>
      <c r="F3258" s="236"/>
      <c r="G3258" s="236" t="s">
        <v>306</v>
      </c>
      <c r="H3258" s="245">
        <v>123.2</v>
      </c>
      <c r="I3258" s="238">
        <v>1202804116</v>
      </c>
      <c r="J3258" s="239" t="s">
        <v>2064</v>
      </c>
      <c r="K3258" s="239" t="s">
        <v>1636</v>
      </c>
      <c r="L3258" s="236" t="s">
        <v>1926</v>
      </c>
      <c r="M3258" s="236" t="s">
        <v>17</v>
      </c>
      <c r="N3258" s="236" t="s">
        <v>18</v>
      </c>
      <c r="O3258" s="236" t="s">
        <v>19</v>
      </c>
      <c r="P3258" s="240"/>
      <c r="Q3258" s="241" t="s">
        <v>14</v>
      </c>
      <c r="R3258" s="242"/>
      <c r="S3258" s="243" t="s">
        <v>307</v>
      </c>
      <c r="T3258" s="244"/>
      <c r="U3258" s="244"/>
    </row>
    <row r="3259" spans="1:21" ht="40.799999999999997" hidden="1" x14ac:dyDescent="0.3">
      <c r="A3259" s="232"/>
      <c r="B3259" s="233" t="s">
        <v>897</v>
      </c>
      <c r="C3259" s="234" t="s">
        <v>898</v>
      </c>
      <c r="D3259" s="235">
        <v>1</v>
      </c>
      <c r="E3259" s="236">
        <v>155553</v>
      </c>
      <c r="F3259" s="236"/>
      <c r="G3259" s="236" t="s">
        <v>306</v>
      </c>
      <c r="H3259" s="245">
        <v>7.64</v>
      </c>
      <c r="I3259" s="238">
        <v>1202804116</v>
      </c>
      <c r="J3259" s="239" t="s">
        <v>2064</v>
      </c>
      <c r="K3259" s="239" t="s">
        <v>1636</v>
      </c>
      <c r="L3259" s="236" t="s">
        <v>1926</v>
      </c>
      <c r="M3259" s="249" t="s">
        <v>17</v>
      </c>
      <c r="N3259" s="236" t="s">
        <v>19</v>
      </c>
      <c r="O3259" s="236" t="s">
        <v>19</v>
      </c>
      <c r="P3259" s="240"/>
      <c r="Q3259" s="241" t="s">
        <v>14</v>
      </c>
      <c r="R3259" s="242"/>
      <c r="S3259" s="243" t="s">
        <v>307</v>
      </c>
      <c r="T3259" s="244"/>
      <c r="U3259" s="244"/>
    </row>
    <row r="3260" spans="1:21" ht="40.799999999999997" hidden="1" x14ac:dyDescent="0.3">
      <c r="A3260" s="232"/>
      <c r="B3260" s="233" t="s">
        <v>309</v>
      </c>
      <c r="C3260" s="234" t="s">
        <v>2065</v>
      </c>
      <c r="D3260" s="235">
        <v>1</v>
      </c>
      <c r="E3260" s="236">
        <v>155554</v>
      </c>
      <c r="F3260" s="236"/>
      <c r="G3260" s="236" t="s">
        <v>306</v>
      </c>
      <c r="H3260" s="245">
        <v>319.2</v>
      </c>
      <c r="I3260" s="238">
        <v>1202804116</v>
      </c>
      <c r="J3260" s="239" t="s">
        <v>2064</v>
      </c>
      <c r="K3260" s="239" t="s">
        <v>1636</v>
      </c>
      <c r="L3260" s="236" t="s">
        <v>1926</v>
      </c>
      <c r="M3260" s="236" t="s">
        <v>17</v>
      </c>
      <c r="N3260" s="236" t="s">
        <v>19</v>
      </c>
      <c r="O3260" s="236" t="s">
        <v>19</v>
      </c>
      <c r="P3260" s="247" t="s">
        <v>1853</v>
      </c>
      <c r="Q3260" s="241" t="s">
        <v>14</v>
      </c>
      <c r="R3260" s="242"/>
      <c r="S3260" s="243" t="s">
        <v>307</v>
      </c>
      <c r="T3260" s="244"/>
      <c r="U3260" s="244"/>
    </row>
    <row r="3261" spans="1:21" ht="40.799999999999997" hidden="1" x14ac:dyDescent="0.3">
      <c r="A3261" s="232"/>
      <c r="B3261" s="233" t="s">
        <v>309</v>
      </c>
      <c r="C3261" s="234" t="s">
        <v>1441</v>
      </c>
      <c r="D3261" s="235">
        <v>1</v>
      </c>
      <c r="E3261" s="236">
        <v>155555</v>
      </c>
      <c r="F3261" s="236"/>
      <c r="G3261" s="236" t="s">
        <v>306</v>
      </c>
      <c r="H3261" s="245">
        <v>319.2</v>
      </c>
      <c r="I3261" s="238">
        <v>1202804116</v>
      </c>
      <c r="J3261" s="239" t="s">
        <v>2064</v>
      </c>
      <c r="K3261" s="239" t="s">
        <v>1636</v>
      </c>
      <c r="L3261" s="236" t="s">
        <v>1926</v>
      </c>
      <c r="M3261" s="236" t="s">
        <v>17</v>
      </c>
      <c r="N3261" s="236" t="s">
        <v>18</v>
      </c>
      <c r="O3261" s="236" t="s">
        <v>19</v>
      </c>
      <c r="P3261" s="247" t="s">
        <v>1437</v>
      </c>
      <c r="Q3261" s="241" t="s">
        <v>14</v>
      </c>
      <c r="R3261" s="242"/>
      <c r="S3261" s="243" t="s">
        <v>307</v>
      </c>
      <c r="T3261" s="244"/>
      <c r="U3261" s="244"/>
    </row>
    <row r="3262" spans="1:21" ht="40.799999999999997" hidden="1" x14ac:dyDescent="0.3">
      <c r="A3262" s="232"/>
      <c r="B3262" s="233" t="s">
        <v>309</v>
      </c>
      <c r="C3262" s="234" t="s">
        <v>1441</v>
      </c>
      <c r="D3262" s="235">
        <v>1</v>
      </c>
      <c r="E3262" s="236">
        <v>155556</v>
      </c>
      <c r="F3262" s="236"/>
      <c r="G3262" s="236" t="s">
        <v>306</v>
      </c>
      <c r="H3262" s="245">
        <v>319.2</v>
      </c>
      <c r="I3262" s="238">
        <v>1202804116</v>
      </c>
      <c r="J3262" s="239" t="s">
        <v>2064</v>
      </c>
      <c r="K3262" s="239" t="s">
        <v>1636</v>
      </c>
      <c r="L3262" s="236" t="s">
        <v>1926</v>
      </c>
      <c r="M3262" s="236" t="s">
        <v>17</v>
      </c>
      <c r="N3262" s="236" t="s">
        <v>18</v>
      </c>
      <c r="O3262" s="236" t="s">
        <v>19</v>
      </c>
      <c r="P3262" s="247" t="s">
        <v>1437</v>
      </c>
      <c r="Q3262" s="241" t="s">
        <v>14</v>
      </c>
      <c r="R3262" s="242"/>
      <c r="S3262" s="243" t="s">
        <v>307</v>
      </c>
      <c r="T3262" s="244"/>
      <c r="U3262" s="244"/>
    </row>
    <row r="3263" spans="1:21" ht="40.799999999999997" hidden="1" x14ac:dyDescent="0.3">
      <c r="A3263" s="232">
        <v>42191</v>
      </c>
      <c r="B3263" s="233" t="s">
        <v>317</v>
      </c>
      <c r="C3263" s="234" t="s">
        <v>43</v>
      </c>
      <c r="D3263" s="235">
        <v>1</v>
      </c>
      <c r="E3263" s="236">
        <v>194332</v>
      </c>
      <c r="F3263" s="236"/>
      <c r="G3263" s="236" t="s">
        <v>306</v>
      </c>
      <c r="H3263" s="245">
        <v>248.75</v>
      </c>
      <c r="I3263" s="238">
        <v>1202804116</v>
      </c>
      <c r="J3263" s="239" t="s">
        <v>2064</v>
      </c>
      <c r="K3263" s="239" t="s">
        <v>1636</v>
      </c>
      <c r="L3263" s="236" t="s">
        <v>1926</v>
      </c>
      <c r="M3263" s="249" t="s">
        <v>2066</v>
      </c>
      <c r="N3263" s="236" t="s">
        <v>383</v>
      </c>
      <c r="O3263" s="236" t="s">
        <v>44</v>
      </c>
      <c r="P3263" s="240"/>
      <c r="Q3263" s="240" t="s">
        <v>14</v>
      </c>
      <c r="R3263" s="242"/>
      <c r="S3263" s="243" t="s">
        <v>307</v>
      </c>
      <c r="T3263" s="244"/>
      <c r="U3263" s="244"/>
    </row>
    <row r="3264" spans="1:21" ht="40.799999999999997" hidden="1" x14ac:dyDescent="0.3">
      <c r="A3264" s="232"/>
      <c r="B3264" s="233" t="s">
        <v>866</v>
      </c>
      <c r="C3264" s="234" t="s">
        <v>1426</v>
      </c>
      <c r="D3264" s="235">
        <v>1</v>
      </c>
      <c r="E3264" s="248">
        <v>153662</v>
      </c>
      <c r="F3264" s="248"/>
      <c r="G3264" s="236" t="s">
        <v>306</v>
      </c>
      <c r="H3264" s="245">
        <v>35</v>
      </c>
      <c r="I3264" s="238">
        <v>1710228923</v>
      </c>
      <c r="J3264" s="239" t="s">
        <v>2067</v>
      </c>
      <c r="K3264" s="239" t="s">
        <v>1565</v>
      </c>
      <c r="L3264" s="236" t="s">
        <v>2068</v>
      </c>
      <c r="M3264" s="236" t="s">
        <v>17</v>
      </c>
      <c r="N3264" s="236" t="s">
        <v>19</v>
      </c>
      <c r="O3264" s="236" t="s">
        <v>19</v>
      </c>
      <c r="P3264" s="240"/>
      <c r="Q3264" s="241" t="s">
        <v>14</v>
      </c>
      <c r="R3264" s="242"/>
      <c r="S3264" s="243"/>
      <c r="T3264" s="244">
        <v>194</v>
      </c>
      <c r="U3264" s="244" t="s">
        <v>465</v>
      </c>
    </row>
    <row r="3265" spans="1:21" ht="40.799999999999997" hidden="1" x14ac:dyDescent="0.3">
      <c r="A3265" s="232"/>
      <c r="B3265" s="233" t="s">
        <v>310</v>
      </c>
      <c r="C3265" s="234" t="s">
        <v>15</v>
      </c>
      <c r="D3265" s="235">
        <v>1</v>
      </c>
      <c r="E3265" s="236">
        <v>153663</v>
      </c>
      <c r="F3265" s="236"/>
      <c r="G3265" s="236" t="s">
        <v>306</v>
      </c>
      <c r="H3265" s="245">
        <v>938.85</v>
      </c>
      <c r="I3265" s="238">
        <v>1710228923</v>
      </c>
      <c r="J3265" s="239" t="s">
        <v>2067</v>
      </c>
      <c r="K3265" s="239" t="s">
        <v>1565</v>
      </c>
      <c r="L3265" s="236" t="s">
        <v>2068</v>
      </c>
      <c r="M3265" s="236" t="s">
        <v>2069</v>
      </c>
      <c r="N3265" s="236">
        <v>6200</v>
      </c>
      <c r="O3265" s="236" t="s">
        <v>13</v>
      </c>
      <c r="P3265" s="240"/>
      <c r="Q3265" s="241" t="s">
        <v>14</v>
      </c>
      <c r="R3265" s="242"/>
      <c r="S3265" s="243"/>
      <c r="T3265" s="244">
        <v>194</v>
      </c>
      <c r="U3265" s="244" t="s">
        <v>465</v>
      </c>
    </row>
    <row r="3266" spans="1:21" ht="40.799999999999997" hidden="1" x14ac:dyDescent="0.3">
      <c r="A3266" s="232"/>
      <c r="B3266" s="233" t="s">
        <v>305</v>
      </c>
      <c r="C3266" s="234" t="s">
        <v>16</v>
      </c>
      <c r="D3266" s="235">
        <v>1</v>
      </c>
      <c r="E3266" s="248">
        <v>153664</v>
      </c>
      <c r="F3266" s="248"/>
      <c r="G3266" s="236" t="s">
        <v>306</v>
      </c>
      <c r="H3266" s="245">
        <v>526.4</v>
      </c>
      <c r="I3266" s="238">
        <v>1710228923</v>
      </c>
      <c r="J3266" s="239" t="s">
        <v>2067</v>
      </c>
      <c r="K3266" s="239" t="s">
        <v>1565</v>
      </c>
      <c r="L3266" s="236" t="s">
        <v>2068</v>
      </c>
      <c r="M3266" s="236" t="s">
        <v>17</v>
      </c>
      <c r="N3266" s="236" t="s">
        <v>19</v>
      </c>
      <c r="O3266" s="236" t="s">
        <v>19</v>
      </c>
      <c r="P3266" s="240" t="s">
        <v>574</v>
      </c>
      <c r="Q3266" s="241" t="s">
        <v>14</v>
      </c>
      <c r="R3266" s="242"/>
      <c r="S3266" s="243"/>
      <c r="T3266" s="244">
        <v>194</v>
      </c>
      <c r="U3266" s="244" t="s">
        <v>465</v>
      </c>
    </row>
    <row r="3267" spans="1:21" ht="40.799999999999997" hidden="1" x14ac:dyDescent="0.3">
      <c r="A3267" s="232"/>
      <c r="B3267" s="233" t="s">
        <v>309</v>
      </c>
      <c r="C3267" s="234" t="s">
        <v>82</v>
      </c>
      <c r="D3267" s="235">
        <v>1</v>
      </c>
      <c r="E3267" s="248">
        <v>153665</v>
      </c>
      <c r="F3267" s="248"/>
      <c r="G3267" s="236" t="s">
        <v>306</v>
      </c>
      <c r="H3267" s="245">
        <v>70.31</v>
      </c>
      <c r="I3267" s="238">
        <v>1710228923</v>
      </c>
      <c r="J3267" s="239" t="s">
        <v>2067</v>
      </c>
      <c r="K3267" s="239" t="s">
        <v>1565</v>
      </c>
      <c r="L3267" s="236" t="s">
        <v>2068</v>
      </c>
      <c r="M3267" s="236" t="s">
        <v>17</v>
      </c>
      <c r="N3267" s="236" t="s">
        <v>19</v>
      </c>
      <c r="O3267" s="236" t="s">
        <v>19</v>
      </c>
      <c r="P3267" s="240" t="s">
        <v>1512</v>
      </c>
      <c r="Q3267" s="241" t="s">
        <v>14</v>
      </c>
      <c r="R3267" s="242"/>
      <c r="S3267" s="243"/>
      <c r="T3267" s="244">
        <v>194</v>
      </c>
      <c r="U3267" s="244" t="s">
        <v>465</v>
      </c>
    </row>
    <row r="3268" spans="1:21" ht="40.799999999999997" hidden="1" x14ac:dyDescent="0.3">
      <c r="A3268" s="232"/>
      <c r="B3268" s="233" t="s">
        <v>317</v>
      </c>
      <c r="C3268" s="234" t="s">
        <v>43</v>
      </c>
      <c r="D3268" s="235">
        <v>1</v>
      </c>
      <c r="E3268" s="236">
        <v>153666</v>
      </c>
      <c r="F3268" s="236"/>
      <c r="G3268" s="236" t="s">
        <v>306</v>
      </c>
      <c r="H3268" s="245">
        <v>248.75</v>
      </c>
      <c r="I3268" s="238">
        <v>1710228923</v>
      </c>
      <c r="J3268" s="239" t="s">
        <v>2067</v>
      </c>
      <c r="K3268" s="239" t="s">
        <v>1565</v>
      </c>
      <c r="L3268" s="236" t="s">
        <v>2068</v>
      </c>
      <c r="M3268" s="236" t="s">
        <v>2070</v>
      </c>
      <c r="N3268" s="236">
        <v>2124</v>
      </c>
      <c r="O3268" s="236" t="s">
        <v>44</v>
      </c>
      <c r="P3268" s="240"/>
      <c r="Q3268" s="241" t="s">
        <v>14</v>
      </c>
      <c r="R3268" s="242"/>
      <c r="S3268" s="243"/>
      <c r="T3268" s="244">
        <v>194</v>
      </c>
      <c r="U3268" s="244" t="s">
        <v>465</v>
      </c>
    </row>
    <row r="3269" spans="1:21" ht="40.799999999999997" hidden="1" x14ac:dyDescent="0.3">
      <c r="A3269" s="232"/>
      <c r="B3269" s="233"/>
      <c r="C3269" s="234" t="s">
        <v>1433</v>
      </c>
      <c r="D3269" s="235">
        <v>1</v>
      </c>
      <c r="E3269" s="248">
        <v>153667</v>
      </c>
      <c r="F3269" s="248"/>
      <c r="G3269" s="236" t="s">
        <v>306</v>
      </c>
      <c r="H3269" s="245">
        <v>135</v>
      </c>
      <c r="I3269" s="238">
        <v>1718074733</v>
      </c>
      <c r="J3269" s="239" t="s">
        <v>2071</v>
      </c>
      <c r="K3269" s="239" t="s">
        <v>1500</v>
      </c>
      <c r="L3269" s="236" t="s">
        <v>2068</v>
      </c>
      <c r="M3269" s="236" t="s">
        <v>17</v>
      </c>
      <c r="N3269" s="236" t="s">
        <v>19</v>
      </c>
      <c r="O3269" s="236" t="s">
        <v>19</v>
      </c>
      <c r="P3269" s="240"/>
      <c r="Q3269" s="241" t="s">
        <v>14</v>
      </c>
      <c r="R3269" s="242"/>
      <c r="S3269" s="243"/>
      <c r="T3269" s="244">
        <v>195</v>
      </c>
      <c r="U3269" s="244" t="s">
        <v>465</v>
      </c>
    </row>
    <row r="3270" spans="1:21" ht="40.799999999999997" hidden="1" x14ac:dyDescent="0.3">
      <c r="A3270" s="232"/>
      <c r="B3270" s="233" t="s">
        <v>866</v>
      </c>
      <c r="C3270" s="234" t="s">
        <v>1426</v>
      </c>
      <c r="D3270" s="235">
        <v>1</v>
      </c>
      <c r="E3270" s="248">
        <v>153668</v>
      </c>
      <c r="F3270" s="248"/>
      <c r="G3270" s="236" t="s">
        <v>306</v>
      </c>
      <c r="H3270" s="245">
        <v>35</v>
      </c>
      <c r="I3270" s="238">
        <v>1718074733</v>
      </c>
      <c r="J3270" s="239" t="s">
        <v>2071</v>
      </c>
      <c r="K3270" s="239" t="s">
        <v>1500</v>
      </c>
      <c r="L3270" s="236" t="s">
        <v>2068</v>
      </c>
      <c r="M3270" s="236" t="s">
        <v>17</v>
      </c>
      <c r="N3270" s="236" t="s">
        <v>19</v>
      </c>
      <c r="O3270" s="236" t="s">
        <v>19</v>
      </c>
      <c r="P3270" s="240"/>
      <c r="Q3270" s="241" t="s">
        <v>14</v>
      </c>
      <c r="R3270" s="242"/>
      <c r="S3270" s="243"/>
      <c r="T3270" s="244">
        <v>195</v>
      </c>
      <c r="U3270" s="244" t="s">
        <v>465</v>
      </c>
    </row>
    <row r="3271" spans="1:21" ht="40.799999999999997" hidden="1" x14ac:dyDescent="0.3">
      <c r="A3271" s="232">
        <v>42198</v>
      </c>
      <c r="B3271" s="233" t="s">
        <v>310</v>
      </c>
      <c r="C3271" s="234" t="s">
        <v>15</v>
      </c>
      <c r="D3271" s="235">
        <v>1</v>
      </c>
      <c r="E3271" s="236">
        <v>153669</v>
      </c>
      <c r="F3271" s="236"/>
      <c r="G3271" s="236" t="s">
        <v>306</v>
      </c>
      <c r="H3271" s="245">
        <v>938.85</v>
      </c>
      <c r="I3271" s="238">
        <v>1718074733</v>
      </c>
      <c r="J3271" s="239" t="s">
        <v>2071</v>
      </c>
      <c r="K3271" s="239" t="s">
        <v>1500</v>
      </c>
      <c r="L3271" s="236" t="s">
        <v>2068</v>
      </c>
      <c r="M3271" s="249" t="s">
        <v>2072</v>
      </c>
      <c r="N3271" s="236">
        <v>2032</v>
      </c>
      <c r="O3271" s="236" t="s">
        <v>13</v>
      </c>
      <c r="P3271" s="240"/>
      <c r="Q3271" s="241" t="s">
        <v>14</v>
      </c>
      <c r="R3271" s="242"/>
      <c r="S3271" s="243" t="s">
        <v>307</v>
      </c>
      <c r="T3271" s="244">
        <v>195</v>
      </c>
      <c r="U3271" s="244" t="s">
        <v>465</v>
      </c>
    </row>
    <row r="3272" spans="1:21" ht="40.799999999999997" hidden="1" x14ac:dyDescent="0.3">
      <c r="A3272" s="232"/>
      <c r="B3272" s="233"/>
      <c r="C3272" s="234" t="s">
        <v>1613</v>
      </c>
      <c r="D3272" s="235">
        <v>1</v>
      </c>
      <c r="E3272" s="248">
        <v>153670</v>
      </c>
      <c r="F3272" s="248"/>
      <c r="G3272" s="236" t="s">
        <v>306</v>
      </c>
      <c r="H3272" s="245">
        <v>70</v>
      </c>
      <c r="I3272" s="238">
        <v>1718074733</v>
      </c>
      <c r="J3272" s="239" t="s">
        <v>2071</v>
      </c>
      <c r="K3272" s="239" t="s">
        <v>1500</v>
      </c>
      <c r="L3272" s="236" t="s">
        <v>2068</v>
      </c>
      <c r="M3272" s="236" t="s">
        <v>17</v>
      </c>
      <c r="N3272" s="236" t="s">
        <v>19</v>
      </c>
      <c r="O3272" s="236" t="s">
        <v>19</v>
      </c>
      <c r="P3272" s="240"/>
      <c r="Q3272" s="241" t="s">
        <v>14</v>
      </c>
      <c r="R3272" s="242"/>
      <c r="S3272" s="243"/>
      <c r="T3272" s="244">
        <v>195</v>
      </c>
      <c r="U3272" s="244" t="s">
        <v>465</v>
      </c>
    </row>
    <row r="3273" spans="1:21" ht="40.799999999999997" hidden="1" x14ac:dyDescent="0.3">
      <c r="A3273" s="232"/>
      <c r="B3273" s="233" t="s">
        <v>324</v>
      </c>
      <c r="C3273" s="234" t="s">
        <v>42</v>
      </c>
      <c r="D3273" s="235">
        <v>1</v>
      </c>
      <c r="E3273" s="248">
        <v>153671</v>
      </c>
      <c r="F3273" s="248"/>
      <c r="G3273" s="236" t="s">
        <v>306</v>
      </c>
      <c r="H3273" s="245">
        <v>220</v>
      </c>
      <c r="I3273" s="238">
        <v>1718074733</v>
      </c>
      <c r="J3273" s="239" t="s">
        <v>2071</v>
      </c>
      <c r="K3273" s="239" t="s">
        <v>1500</v>
      </c>
      <c r="L3273" s="236" t="s">
        <v>2068</v>
      </c>
      <c r="M3273" s="236" t="s">
        <v>17</v>
      </c>
      <c r="N3273" s="236" t="s">
        <v>19</v>
      </c>
      <c r="O3273" s="236" t="s">
        <v>19</v>
      </c>
      <c r="P3273" s="240"/>
      <c r="Q3273" s="241" t="s">
        <v>14</v>
      </c>
      <c r="R3273" s="242"/>
      <c r="S3273" s="243"/>
      <c r="T3273" s="244">
        <v>195</v>
      </c>
      <c r="U3273" s="244" t="s">
        <v>465</v>
      </c>
    </row>
    <row r="3274" spans="1:21" ht="40.799999999999997" hidden="1" x14ac:dyDescent="0.3">
      <c r="A3274" s="232"/>
      <c r="B3274" s="233" t="s">
        <v>324</v>
      </c>
      <c r="C3274" s="234" t="s">
        <v>42</v>
      </c>
      <c r="D3274" s="235">
        <v>1</v>
      </c>
      <c r="E3274" s="236">
        <v>153672</v>
      </c>
      <c r="F3274" s="236"/>
      <c r="G3274" s="236" t="s">
        <v>306</v>
      </c>
      <c r="H3274" s="245">
        <v>220</v>
      </c>
      <c r="I3274" s="238">
        <v>1718074733</v>
      </c>
      <c r="J3274" s="239" t="s">
        <v>2071</v>
      </c>
      <c r="K3274" s="239" t="s">
        <v>1500</v>
      </c>
      <c r="L3274" s="236" t="s">
        <v>2068</v>
      </c>
      <c r="M3274" s="236" t="s">
        <v>17</v>
      </c>
      <c r="N3274" s="236" t="s">
        <v>19</v>
      </c>
      <c r="O3274" s="236" t="s">
        <v>19</v>
      </c>
      <c r="P3274" s="240"/>
      <c r="Q3274" s="241" t="s">
        <v>14</v>
      </c>
      <c r="R3274" s="242"/>
      <c r="S3274" s="243"/>
      <c r="T3274" s="244">
        <v>195</v>
      </c>
      <c r="U3274" s="244" t="s">
        <v>465</v>
      </c>
    </row>
    <row r="3275" spans="1:21" ht="40.799999999999997" hidden="1" x14ac:dyDescent="0.3">
      <c r="A3275" s="232">
        <v>42198</v>
      </c>
      <c r="B3275" s="233" t="s">
        <v>305</v>
      </c>
      <c r="C3275" s="234" t="s">
        <v>21</v>
      </c>
      <c r="D3275" s="235">
        <v>1</v>
      </c>
      <c r="E3275" s="248">
        <v>153673</v>
      </c>
      <c r="F3275" s="248"/>
      <c r="G3275" s="236" t="s">
        <v>306</v>
      </c>
      <c r="H3275" s="237">
        <v>526.4</v>
      </c>
      <c r="I3275" s="238">
        <v>1718074733</v>
      </c>
      <c r="J3275" s="239" t="s">
        <v>2071</v>
      </c>
      <c r="K3275" s="239" t="s">
        <v>1500</v>
      </c>
      <c r="L3275" s="236" t="s">
        <v>2068</v>
      </c>
      <c r="M3275" s="236" t="s">
        <v>17</v>
      </c>
      <c r="N3275" s="236" t="s">
        <v>19</v>
      </c>
      <c r="O3275" s="236" t="s">
        <v>19</v>
      </c>
      <c r="P3275" s="240" t="s">
        <v>1512</v>
      </c>
      <c r="Q3275" s="241" t="s">
        <v>14</v>
      </c>
      <c r="R3275" s="242"/>
      <c r="S3275" s="243" t="s">
        <v>307</v>
      </c>
      <c r="T3275" s="244">
        <v>195</v>
      </c>
      <c r="U3275" s="244" t="s">
        <v>465</v>
      </c>
    </row>
    <row r="3276" spans="1:21" ht="40.799999999999997" hidden="1" x14ac:dyDescent="0.3">
      <c r="A3276" s="232"/>
      <c r="B3276" s="233"/>
      <c r="C3276" s="234" t="s">
        <v>40</v>
      </c>
      <c r="D3276" s="235">
        <v>1</v>
      </c>
      <c r="E3276" s="236">
        <v>153674</v>
      </c>
      <c r="F3276" s="236"/>
      <c r="G3276" s="236" t="s">
        <v>306</v>
      </c>
      <c r="H3276" s="245">
        <v>8670.82</v>
      </c>
      <c r="I3276" s="238">
        <v>1718074733</v>
      </c>
      <c r="J3276" s="239" t="s">
        <v>2071</v>
      </c>
      <c r="K3276" s="239" t="s">
        <v>1500</v>
      </c>
      <c r="L3276" s="236" t="s">
        <v>2068</v>
      </c>
      <c r="M3276" s="236" t="s">
        <v>2073</v>
      </c>
      <c r="N3276" s="236">
        <v>6040</v>
      </c>
      <c r="O3276" s="236" t="s">
        <v>13</v>
      </c>
      <c r="P3276" s="240"/>
      <c r="Q3276" s="241" t="s">
        <v>14</v>
      </c>
      <c r="R3276" s="242"/>
      <c r="S3276" s="243"/>
      <c r="T3276" s="244">
        <v>195</v>
      </c>
      <c r="U3276" s="244" t="s">
        <v>465</v>
      </c>
    </row>
    <row r="3277" spans="1:21" ht="40.799999999999997" hidden="1" x14ac:dyDescent="0.3">
      <c r="A3277" s="232"/>
      <c r="B3277" s="233" t="s">
        <v>897</v>
      </c>
      <c r="C3277" s="234" t="s">
        <v>898</v>
      </c>
      <c r="D3277" s="235">
        <v>1</v>
      </c>
      <c r="E3277" s="236">
        <v>153675</v>
      </c>
      <c r="F3277" s="236"/>
      <c r="G3277" s="236" t="s">
        <v>306</v>
      </c>
      <c r="H3277" s="245">
        <v>7.64</v>
      </c>
      <c r="I3277" s="238">
        <v>1718074733</v>
      </c>
      <c r="J3277" s="239" t="s">
        <v>2071</v>
      </c>
      <c r="K3277" s="239" t="s">
        <v>1500</v>
      </c>
      <c r="L3277" s="236" t="s">
        <v>2068</v>
      </c>
      <c r="M3277" s="236" t="s">
        <v>17</v>
      </c>
      <c r="N3277" s="236" t="s">
        <v>19</v>
      </c>
      <c r="O3277" s="236" t="s">
        <v>19</v>
      </c>
      <c r="P3277" s="240"/>
      <c r="Q3277" s="241" t="s">
        <v>14</v>
      </c>
      <c r="R3277" s="242"/>
      <c r="S3277" s="243"/>
      <c r="T3277" s="244">
        <v>195</v>
      </c>
      <c r="U3277" s="244" t="s">
        <v>465</v>
      </c>
    </row>
    <row r="3278" spans="1:21" ht="40.799999999999997" hidden="1" x14ac:dyDescent="0.3">
      <c r="A3278" s="232">
        <v>42198</v>
      </c>
      <c r="B3278" s="233" t="s">
        <v>309</v>
      </c>
      <c r="C3278" s="234" t="s">
        <v>34</v>
      </c>
      <c r="D3278" s="235">
        <v>1</v>
      </c>
      <c r="E3278" s="248">
        <v>153676</v>
      </c>
      <c r="F3278" s="248"/>
      <c r="G3278" s="236" t="s">
        <v>306</v>
      </c>
      <c r="H3278" s="245">
        <v>70.31</v>
      </c>
      <c r="I3278" s="238">
        <v>1718074733</v>
      </c>
      <c r="J3278" s="239" t="s">
        <v>2071</v>
      </c>
      <c r="K3278" s="239" t="s">
        <v>1500</v>
      </c>
      <c r="L3278" s="236" t="s">
        <v>2068</v>
      </c>
      <c r="M3278" s="236" t="s">
        <v>17</v>
      </c>
      <c r="N3278" s="236" t="s">
        <v>19</v>
      </c>
      <c r="O3278" s="236" t="s">
        <v>19</v>
      </c>
      <c r="P3278" s="240" t="s">
        <v>1512</v>
      </c>
      <c r="Q3278" s="241" t="s">
        <v>14</v>
      </c>
      <c r="R3278" s="242"/>
      <c r="S3278" s="243" t="s">
        <v>307</v>
      </c>
      <c r="T3278" s="244">
        <v>195</v>
      </c>
      <c r="U3278" s="244" t="s">
        <v>465</v>
      </c>
    </row>
    <row r="3279" spans="1:21" ht="40.799999999999997" hidden="1" x14ac:dyDescent="0.3">
      <c r="A3279" s="232"/>
      <c r="B3279" s="233" t="s">
        <v>866</v>
      </c>
      <c r="C3279" s="234" t="s">
        <v>1426</v>
      </c>
      <c r="D3279" s="235">
        <v>1</v>
      </c>
      <c r="E3279" s="248">
        <v>154184</v>
      </c>
      <c r="F3279" s="248"/>
      <c r="G3279" s="236" t="s">
        <v>306</v>
      </c>
      <c r="H3279" s="245">
        <v>35</v>
      </c>
      <c r="I3279" s="238">
        <v>1002331492</v>
      </c>
      <c r="J3279" s="239" t="s">
        <v>2074</v>
      </c>
      <c r="K3279" s="239" t="s">
        <v>1636</v>
      </c>
      <c r="L3279" s="236" t="s">
        <v>2068</v>
      </c>
      <c r="M3279" s="236" t="s">
        <v>17</v>
      </c>
      <c r="N3279" s="236" t="s">
        <v>19</v>
      </c>
      <c r="O3279" s="236" t="s">
        <v>19</v>
      </c>
      <c r="P3279" s="240"/>
      <c r="Q3279" s="241" t="s">
        <v>14</v>
      </c>
      <c r="R3279" s="242"/>
      <c r="S3279" s="243"/>
      <c r="T3279" s="244">
        <v>195</v>
      </c>
      <c r="U3279" s="244" t="s">
        <v>465</v>
      </c>
    </row>
    <row r="3280" spans="1:21" ht="40.799999999999997" hidden="1" x14ac:dyDescent="0.3">
      <c r="A3280" s="232">
        <v>42201</v>
      </c>
      <c r="B3280" s="233" t="s">
        <v>310</v>
      </c>
      <c r="C3280" s="234" t="s">
        <v>15</v>
      </c>
      <c r="D3280" s="235">
        <v>1</v>
      </c>
      <c r="E3280" s="248">
        <v>153677</v>
      </c>
      <c r="F3280" s="248"/>
      <c r="G3280" s="236" t="s">
        <v>306</v>
      </c>
      <c r="H3280" s="245">
        <v>1048.32</v>
      </c>
      <c r="I3280" s="238">
        <v>1002331492</v>
      </c>
      <c r="J3280" s="239" t="s">
        <v>2074</v>
      </c>
      <c r="K3280" s="239" t="s">
        <v>1636</v>
      </c>
      <c r="L3280" s="236" t="s">
        <v>2068</v>
      </c>
      <c r="M3280" s="249" t="s">
        <v>2075</v>
      </c>
      <c r="N3280" s="236">
        <v>9020</v>
      </c>
      <c r="O3280" s="236" t="s">
        <v>35</v>
      </c>
      <c r="P3280" s="240"/>
      <c r="Q3280" s="241" t="s">
        <v>14</v>
      </c>
      <c r="R3280" s="242"/>
      <c r="S3280" s="243" t="s">
        <v>307</v>
      </c>
      <c r="T3280" s="244">
        <v>196</v>
      </c>
      <c r="U3280" s="244"/>
    </row>
    <row r="3281" spans="1:21" ht="40.799999999999997" hidden="1" x14ac:dyDescent="0.3">
      <c r="A3281" s="232"/>
      <c r="B3281" s="233" t="s">
        <v>305</v>
      </c>
      <c r="C3281" s="234" t="s">
        <v>16</v>
      </c>
      <c r="D3281" s="235">
        <v>1</v>
      </c>
      <c r="E3281" s="236">
        <v>153678</v>
      </c>
      <c r="F3281" s="236"/>
      <c r="G3281" s="236" t="s">
        <v>306</v>
      </c>
      <c r="H3281" s="245">
        <v>123.2</v>
      </c>
      <c r="I3281" s="238">
        <v>1002331492</v>
      </c>
      <c r="J3281" s="239" t="s">
        <v>2074</v>
      </c>
      <c r="K3281" s="239" t="s">
        <v>1636</v>
      </c>
      <c r="L3281" s="236" t="s">
        <v>2068</v>
      </c>
      <c r="M3281" s="236" t="s">
        <v>17</v>
      </c>
      <c r="N3281" s="236" t="s">
        <v>19</v>
      </c>
      <c r="O3281" s="236" t="s">
        <v>19</v>
      </c>
      <c r="P3281" s="240"/>
      <c r="Q3281" s="241" t="s">
        <v>14</v>
      </c>
      <c r="R3281" s="242"/>
      <c r="S3281" s="243"/>
      <c r="T3281" s="244">
        <v>196</v>
      </c>
      <c r="U3281" s="244"/>
    </row>
    <row r="3282" spans="1:21" ht="40.799999999999997" hidden="1" x14ac:dyDescent="0.3">
      <c r="A3282" s="232"/>
      <c r="B3282" s="233" t="s">
        <v>897</v>
      </c>
      <c r="C3282" s="234" t="s">
        <v>898</v>
      </c>
      <c r="D3282" s="235">
        <v>1</v>
      </c>
      <c r="E3282" s="236">
        <v>154185</v>
      </c>
      <c r="F3282" s="236"/>
      <c r="G3282" s="236" t="s">
        <v>306</v>
      </c>
      <c r="H3282" s="245">
        <v>7.64</v>
      </c>
      <c r="I3282" s="238">
        <v>1002331492</v>
      </c>
      <c r="J3282" s="239" t="s">
        <v>2074</v>
      </c>
      <c r="K3282" s="239" t="s">
        <v>1636</v>
      </c>
      <c r="L3282" s="236" t="s">
        <v>2068</v>
      </c>
      <c r="M3282" s="236" t="s">
        <v>17</v>
      </c>
      <c r="N3282" s="236" t="s">
        <v>19</v>
      </c>
      <c r="O3282" s="236" t="s">
        <v>19</v>
      </c>
      <c r="P3282" s="240"/>
      <c r="Q3282" s="241" t="s">
        <v>14</v>
      </c>
      <c r="R3282" s="242"/>
      <c r="S3282" s="243"/>
      <c r="T3282" s="244">
        <v>196</v>
      </c>
      <c r="U3282" s="244"/>
    </row>
    <row r="3283" spans="1:21" ht="40.799999999999997" hidden="1" x14ac:dyDescent="0.3">
      <c r="A3283" s="232">
        <v>42201</v>
      </c>
      <c r="B3283" s="233" t="s">
        <v>309</v>
      </c>
      <c r="C3283" s="234" t="s">
        <v>34</v>
      </c>
      <c r="D3283" s="235">
        <v>1</v>
      </c>
      <c r="E3283" s="248">
        <v>153679</v>
      </c>
      <c r="F3283" s="248"/>
      <c r="G3283" s="236" t="s">
        <v>306</v>
      </c>
      <c r="H3283" s="245">
        <v>70.31</v>
      </c>
      <c r="I3283" s="238">
        <v>1002331492</v>
      </c>
      <c r="J3283" s="239" t="s">
        <v>2074</v>
      </c>
      <c r="K3283" s="239" t="s">
        <v>1636</v>
      </c>
      <c r="L3283" s="236" t="s">
        <v>2068</v>
      </c>
      <c r="M3283" s="236" t="s">
        <v>17</v>
      </c>
      <c r="N3283" s="236" t="s">
        <v>18</v>
      </c>
      <c r="O3283" s="236" t="s">
        <v>19</v>
      </c>
      <c r="P3283" s="240" t="s">
        <v>1512</v>
      </c>
      <c r="Q3283" s="241" t="s">
        <v>14</v>
      </c>
      <c r="R3283" s="242"/>
      <c r="S3283" s="243" t="s">
        <v>307</v>
      </c>
      <c r="T3283" s="244">
        <v>196</v>
      </c>
      <c r="U3283" s="244"/>
    </row>
    <row r="3284" spans="1:21" ht="40.799999999999997" hidden="1" x14ac:dyDescent="0.3">
      <c r="A3284" s="232">
        <v>42201</v>
      </c>
      <c r="B3284" s="233" t="s">
        <v>317</v>
      </c>
      <c r="C3284" s="234" t="s">
        <v>43</v>
      </c>
      <c r="D3284" s="235">
        <v>1</v>
      </c>
      <c r="E3284" s="248">
        <v>153680</v>
      </c>
      <c r="F3284" s="248"/>
      <c r="G3284" s="236" t="s">
        <v>306</v>
      </c>
      <c r="H3284" s="245">
        <v>248.75</v>
      </c>
      <c r="I3284" s="238">
        <v>1002331492</v>
      </c>
      <c r="J3284" s="239" t="s">
        <v>2074</v>
      </c>
      <c r="K3284" s="239" t="s">
        <v>1636</v>
      </c>
      <c r="L3284" s="236" t="s">
        <v>2068</v>
      </c>
      <c r="M3284" s="249" t="s">
        <v>2076</v>
      </c>
      <c r="N3284" s="236">
        <v>2124</v>
      </c>
      <c r="O3284" s="236" t="s">
        <v>44</v>
      </c>
      <c r="P3284" s="240"/>
      <c r="Q3284" s="241" t="s">
        <v>14</v>
      </c>
      <c r="R3284" s="242"/>
      <c r="S3284" s="243" t="s">
        <v>307</v>
      </c>
      <c r="T3284" s="244">
        <v>196</v>
      </c>
      <c r="U3284" s="244"/>
    </row>
    <row r="3285" spans="1:21" ht="40.799999999999997" hidden="1" x14ac:dyDescent="0.3">
      <c r="A3285" s="232">
        <v>42198</v>
      </c>
      <c r="B3285" s="233" t="s">
        <v>310</v>
      </c>
      <c r="C3285" s="234" t="s">
        <v>15</v>
      </c>
      <c r="D3285" s="235">
        <v>1</v>
      </c>
      <c r="E3285" s="236">
        <v>153681</v>
      </c>
      <c r="F3285" s="236"/>
      <c r="G3285" s="236" t="s">
        <v>306</v>
      </c>
      <c r="H3285" s="245">
        <v>1048.32</v>
      </c>
      <c r="I3285" s="238">
        <v>1721104543</v>
      </c>
      <c r="J3285" s="239" t="s">
        <v>2077</v>
      </c>
      <c r="K3285" s="239" t="s">
        <v>1500</v>
      </c>
      <c r="L3285" s="236" t="s">
        <v>2068</v>
      </c>
      <c r="M3285" s="249" t="s">
        <v>2078</v>
      </c>
      <c r="N3285" s="236">
        <v>9010</v>
      </c>
      <c r="O3285" s="236" t="s">
        <v>35</v>
      </c>
      <c r="P3285" s="240"/>
      <c r="Q3285" s="241" t="s">
        <v>14</v>
      </c>
      <c r="R3285" s="242"/>
      <c r="S3285" s="243" t="s">
        <v>307</v>
      </c>
      <c r="T3285" s="244">
        <v>197</v>
      </c>
      <c r="U3285" s="244" t="s">
        <v>465</v>
      </c>
    </row>
    <row r="3286" spans="1:21" ht="40.799999999999997" hidden="1" x14ac:dyDescent="0.3">
      <c r="A3286" s="232">
        <v>42198</v>
      </c>
      <c r="B3286" s="233" t="s">
        <v>305</v>
      </c>
      <c r="C3286" s="234" t="s">
        <v>21</v>
      </c>
      <c r="D3286" s="235">
        <v>1</v>
      </c>
      <c r="E3286" s="248">
        <v>153682</v>
      </c>
      <c r="F3286" s="248"/>
      <c r="G3286" s="236" t="s">
        <v>306</v>
      </c>
      <c r="H3286" s="245">
        <v>526.4</v>
      </c>
      <c r="I3286" s="238">
        <v>1721104543</v>
      </c>
      <c r="J3286" s="239" t="s">
        <v>2077</v>
      </c>
      <c r="K3286" s="239" t="s">
        <v>1500</v>
      </c>
      <c r="L3286" s="236" t="s">
        <v>2068</v>
      </c>
      <c r="M3286" s="236" t="s">
        <v>17</v>
      </c>
      <c r="N3286" s="236" t="s">
        <v>19</v>
      </c>
      <c r="O3286" s="236" t="s">
        <v>19</v>
      </c>
      <c r="P3286" s="240" t="s">
        <v>1512</v>
      </c>
      <c r="Q3286" s="241" t="s">
        <v>14</v>
      </c>
      <c r="R3286" s="242"/>
      <c r="S3286" s="243" t="s">
        <v>307</v>
      </c>
      <c r="T3286" s="244">
        <v>197</v>
      </c>
      <c r="U3286" s="244" t="s">
        <v>465</v>
      </c>
    </row>
    <row r="3287" spans="1:21" ht="40.799999999999997" hidden="1" x14ac:dyDescent="0.3">
      <c r="A3287" s="232">
        <v>42198</v>
      </c>
      <c r="B3287" s="233" t="s">
        <v>309</v>
      </c>
      <c r="C3287" s="234" t="s">
        <v>34</v>
      </c>
      <c r="D3287" s="235">
        <v>1</v>
      </c>
      <c r="E3287" s="248">
        <v>153683</v>
      </c>
      <c r="F3287" s="248"/>
      <c r="G3287" s="236" t="s">
        <v>306</v>
      </c>
      <c r="H3287" s="245">
        <v>70.31</v>
      </c>
      <c r="I3287" s="238">
        <v>1721104543</v>
      </c>
      <c r="J3287" s="239" t="s">
        <v>2077</v>
      </c>
      <c r="K3287" s="239" t="s">
        <v>1500</v>
      </c>
      <c r="L3287" s="236" t="s">
        <v>2068</v>
      </c>
      <c r="M3287" s="236" t="s">
        <v>17</v>
      </c>
      <c r="N3287" s="236" t="s">
        <v>19</v>
      </c>
      <c r="O3287" s="236" t="s">
        <v>19</v>
      </c>
      <c r="P3287" s="240" t="s">
        <v>1512</v>
      </c>
      <c r="Q3287" s="241" t="s">
        <v>14</v>
      </c>
      <c r="R3287" s="242"/>
      <c r="S3287" s="243" t="s">
        <v>307</v>
      </c>
      <c r="T3287" s="244">
        <v>197</v>
      </c>
      <c r="U3287" s="244" t="s">
        <v>465</v>
      </c>
    </row>
    <row r="3288" spans="1:21" ht="51" hidden="1" x14ac:dyDescent="0.3">
      <c r="A3288" s="232"/>
      <c r="B3288" s="233" t="s">
        <v>866</v>
      </c>
      <c r="C3288" s="234" t="s">
        <v>1426</v>
      </c>
      <c r="D3288" s="235">
        <v>1</v>
      </c>
      <c r="E3288" s="236">
        <v>153684</v>
      </c>
      <c r="F3288" s="236"/>
      <c r="G3288" s="236" t="s">
        <v>306</v>
      </c>
      <c r="H3288" s="245">
        <v>35</v>
      </c>
      <c r="I3288" s="238">
        <v>1712619400</v>
      </c>
      <c r="J3288" s="239" t="s">
        <v>2079</v>
      </c>
      <c r="K3288" s="239" t="s">
        <v>1525</v>
      </c>
      <c r="L3288" s="236" t="s">
        <v>2068</v>
      </c>
      <c r="M3288" s="236" t="s">
        <v>17</v>
      </c>
      <c r="N3288" s="236" t="s">
        <v>19</v>
      </c>
      <c r="O3288" s="236" t="s">
        <v>19</v>
      </c>
      <c r="P3288" s="240"/>
      <c r="Q3288" s="241" t="s">
        <v>14</v>
      </c>
      <c r="R3288" s="242"/>
      <c r="S3288" s="243"/>
      <c r="T3288" s="244">
        <v>198</v>
      </c>
      <c r="U3288" s="244" t="s">
        <v>465</v>
      </c>
    </row>
    <row r="3289" spans="1:21" ht="51" hidden="1" x14ac:dyDescent="0.3">
      <c r="A3289" s="232">
        <v>42198</v>
      </c>
      <c r="B3289" s="233" t="s">
        <v>310</v>
      </c>
      <c r="C3289" s="234" t="s">
        <v>15</v>
      </c>
      <c r="D3289" s="235">
        <v>1</v>
      </c>
      <c r="E3289" s="248">
        <v>153685</v>
      </c>
      <c r="F3289" s="248"/>
      <c r="G3289" s="236" t="s">
        <v>306</v>
      </c>
      <c r="H3289" s="245">
        <v>938.85</v>
      </c>
      <c r="I3289" s="238">
        <v>1712619400</v>
      </c>
      <c r="J3289" s="239" t="s">
        <v>2079</v>
      </c>
      <c r="K3289" s="239" t="s">
        <v>1525</v>
      </c>
      <c r="L3289" s="236" t="s">
        <v>2068</v>
      </c>
      <c r="M3289" s="249" t="s">
        <v>2080</v>
      </c>
      <c r="N3289" s="236">
        <v>6200</v>
      </c>
      <c r="O3289" s="236" t="s">
        <v>13</v>
      </c>
      <c r="P3289" s="240"/>
      <c r="Q3289" s="241" t="s">
        <v>14</v>
      </c>
      <c r="R3289" s="242"/>
      <c r="S3289" s="243" t="s">
        <v>307</v>
      </c>
      <c r="T3289" s="244">
        <v>198</v>
      </c>
      <c r="U3289" s="244" t="s">
        <v>465</v>
      </c>
    </row>
    <row r="3290" spans="1:21" ht="51" hidden="1" x14ac:dyDescent="0.3">
      <c r="A3290" s="232">
        <v>42198</v>
      </c>
      <c r="B3290" s="233" t="s">
        <v>305</v>
      </c>
      <c r="C3290" s="234" t="s">
        <v>21</v>
      </c>
      <c r="D3290" s="235">
        <v>1</v>
      </c>
      <c r="E3290" s="248">
        <v>153686</v>
      </c>
      <c r="F3290" s="248"/>
      <c r="G3290" s="236" t="s">
        <v>306</v>
      </c>
      <c r="H3290" s="245">
        <v>526.4</v>
      </c>
      <c r="I3290" s="238">
        <v>1712619400</v>
      </c>
      <c r="J3290" s="239" t="s">
        <v>2079</v>
      </c>
      <c r="K3290" s="239" t="s">
        <v>1525</v>
      </c>
      <c r="L3290" s="236" t="s">
        <v>2068</v>
      </c>
      <c r="M3290" s="236" t="s">
        <v>17</v>
      </c>
      <c r="N3290" s="236" t="s">
        <v>19</v>
      </c>
      <c r="O3290" s="236" t="s">
        <v>19</v>
      </c>
      <c r="P3290" s="240" t="s">
        <v>574</v>
      </c>
      <c r="Q3290" s="241" t="s">
        <v>14</v>
      </c>
      <c r="R3290" s="242"/>
      <c r="S3290" s="243" t="s">
        <v>308</v>
      </c>
      <c r="T3290" s="244">
        <v>198</v>
      </c>
      <c r="U3290" s="244" t="s">
        <v>465</v>
      </c>
    </row>
    <row r="3291" spans="1:21" ht="51" hidden="1" x14ac:dyDescent="0.3">
      <c r="A3291" s="232">
        <v>42198</v>
      </c>
      <c r="B3291" s="233" t="s">
        <v>309</v>
      </c>
      <c r="C3291" s="234" t="s">
        <v>1441</v>
      </c>
      <c r="D3291" s="235">
        <v>1</v>
      </c>
      <c r="E3291" s="236">
        <v>153687</v>
      </c>
      <c r="F3291" s="236"/>
      <c r="G3291" s="236" t="s">
        <v>306</v>
      </c>
      <c r="H3291" s="245">
        <v>319.2</v>
      </c>
      <c r="I3291" s="238">
        <v>1712619400</v>
      </c>
      <c r="J3291" s="239" t="s">
        <v>2079</v>
      </c>
      <c r="K3291" s="239" t="s">
        <v>1525</v>
      </c>
      <c r="L3291" s="236" t="s">
        <v>2068</v>
      </c>
      <c r="M3291" s="236" t="s">
        <v>17</v>
      </c>
      <c r="N3291" s="236" t="s">
        <v>19</v>
      </c>
      <c r="O3291" s="236" t="s">
        <v>19</v>
      </c>
      <c r="P3291" s="240" t="s">
        <v>311</v>
      </c>
      <c r="Q3291" s="241" t="s">
        <v>14</v>
      </c>
      <c r="R3291" s="242"/>
      <c r="S3291" s="243" t="s">
        <v>308</v>
      </c>
      <c r="T3291" s="244">
        <v>198</v>
      </c>
      <c r="U3291" s="244" t="s">
        <v>465</v>
      </c>
    </row>
    <row r="3292" spans="1:21" ht="40.799999999999997" hidden="1" x14ac:dyDescent="0.3">
      <c r="A3292" s="232"/>
      <c r="B3292" s="233" t="s">
        <v>866</v>
      </c>
      <c r="C3292" s="234" t="s">
        <v>1426</v>
      </c>
      <c r="D3292" s="235">
        <v>1</v>
      </c>
      <c r="E3292" s="248">
        <v>153688</v>
      </c>
      <c r="F3292" s="248"/>
      <c r="G3292" s="236" t="s">
        <v>306</v>
      </c>
      <c r="H3292" s="245">
        <v>35</v>
      </c>
      <c r="I3292" s="238">
        <v>1721250940</v>
      </c>
      <c r="J3292" s="239" t="s">
        <v>2081</v>
      </c>
      <c r="K3292" s="239" t="s">
        <v>1636</v>
      </c>
      <c r="L3292" s="236" t="s">
        <v>2068</v>
      </c>
      <c r="M3292" s="236" t="s">
        <v>17</v>
      </c>
      <c r="N3292" s="236" t="s">
        <v>19</v>
      </c>
      <c r="O3292" s="236" t="s">
        <v>19</v>
      </c>
      <c r="P3292" s="240"/>
      <c r="Q3292" s="241" t="s">
        <v>14</v>
      </c>
      <c r="R3292" s="242"/>
      <c r="S3292" s="243"/>
      <c r="T3292" s="301">
        <v>199</v>
      </c>
      <c r="U3292" s="244" t="s">
        <v>465</v>
      </c>
    </row>
    <row r="3293" spans="1:21" ht="40.799999999999997" hidden="1" x14ac:dyDescent="0.3">
      <c r="A3293" s="232">
        <v>42201</v>
      </c>
      <c r="B3293" s="233" t="s">
        <v>310</v>
      </c>
      <c r="C3293" s="234" t="s">
        <v>15</v>
      </c>
      <c r="D3293" s="235">
        <v>1</v>
      </c>
      <c r="E3293" s="248">
        <v>153689</v>
      </c>
      <c r="F3293" s="248"/>
      <c r="G3293" s="236" t="s">
        <v>306</v>
      </c>
      <c r="H3293" s="245">
        <v>7268.8</v>
      </c>
      <c r="I3293" s="238">
        <v>1721250940</v>
      </c>
      <c r="J3293" s="239" t="s">
        <v>2081</v>
      </c>
      <c r="K3293" s="239" t="s">
        <v>1636</v>
      </c>
      <c r="L3293" s="236" t="s">
        <v>2068</v>
      </c>
      <c r="M3293" s="249" t="s">
        <v>2082</v>
      </c>
      <c r="N3293" s="236" t="s">
        <v>835</v>
      </c>
      <c r="O3293" s="236" t="s">
        <v>35</v>
      </c>
      <c r="P3293" s="240"/>
      <c r="Q3293" s="241" t="s">
        <v>14</v>
      </c>
      <c r="R3293" s="242"/>
      <c r="S3293" s="243"/>
      <c r="T3293" s="301">
        <v>199</v>
      </c>
      <c r="U3293" s="244" t="s">
        <v>465</v>
      </c>
    </row>
    <row r="3294" spans="1:21" ht="40.799999999999997" hidden="1" x14ac:dyDescent="0.3">
      <c r="A3294" s="232"/>
      <c r="B3294" s="233" t="s">
        <v>324</v>
      </c>
      <c r="C3294" s="234" t="s">
        <v>42</v>
      </c>
      <c r="D3294" s="235">
        <v>1</v>
      </c>
      <c r="E3294" s="236">
        <v>153690</v>
      </c>
      <c r="F3294" s="236"/>
      <c r="G3294" s="236" t="s">
        <v>306</v>
      </c>
      <c r="H3294" s="245">
        <v>220</v>
      </c>
      <c r="I3294" s="238">
        <v>1721250940</v>
      </c>
      <c r="J3294" s="239" t="s">
        <v>2081</v>
      </c>
      <c r="K3294" s="239" t="s">
        <v>1636</v>
      </c>
      <c r="L3294" s="236" t="s">
        <v>2068</v>
      </c>
      <c r="M3294" s="236" t="s">
        <v>17</v>
      </c>
      <c r="N3294" s="236" t="s">
        <v>19</v>
      </c>
      <c r="O3294" s="236" t="s">
        <v>19</v>
      </c>
      <c r="P3294" s="240"/>
      <c r="Q3294" s="241" t="s">
        <v>14</v>
      </c>
      <c r="R3294" s="242"/>
      <c r="S3294" s="243"/>
      <c r="T3294" s="301">
        <v>199</v>
      </c>
      <c r="U3294" s="244" t="s">
        <v>465</v>
      </c>
    </row>
    <row r="3295" spans="1:21" ht="40.799999999999997" hidden="1" x14ac:dyDescent="0.3">
      <c r="A3295" s="232">
        <v>42201</v>
      </c>
      <c r="B3295" s="233" t="s">
        <v>305</v>
      </c>
      <c r="C3295" s="234" t="s">
        <v>16</v>
      </c>
      <c r="D3295" s="235">
        <v>1</v>
      </c>
      <c r="E3295" s="248">
        <v>153691</v>
      </c>
      <c r="F3295" s="248"/>
      <c r="G3295" s="236" t="s">
        <v>306</v>
      </c>
      <c r="H3295" s="245">
        <v>526.4</v>
      </c>
      <c r="I3295" s="238">
        <v>1721250940</v>
      </c>
      <c r="J3295" s="239" t="s">
        <v>2081</v>
      </c>
      <c r="K3295" s="239" t="s">
        <v>1636</v>
      </c>
      <c r="L3295" s="236" t="s">
        <v>2068</v>
      </c>
      <c r="M3295" s="236" t="s">
        <v>17</v>
      </c>
      <c r="N3295" s="236" t="s">
        <v>19</v>
      </c>
      <c r="O3295" s="236" t="s">
        <v>19</v>
      </c>
      <c r="P3295" s="240" t="s">
        <v>574</v>
      </c>
      <c r="Q3295" s="241" t="s">
        <v>14</v>
      </c>
      <c r="R3295" s="242"/>
      <c r="S3295" s="243"/>
      <c r="T3295" s="301">
        <v>199</v>
      </c>
      <c r="U3295" s="244" t="s">
        <v>465</v>
      </c>
    </row>
    <row r="3296" spans="1:21" ht="40.799999999999997" hidden="1" x14ac:dyDescent="0.3">
      <c r="A3296" s="232">
        <v>42201</v>
      </c>
      <c r="B3296" s="233" t="s">
        <v>309</v>
      </c>
      <c r="C3296" s="234" t="s">
        <v>1441</v>
      </c>
      <c r="D3296" s="235">
        <v>1</v>
      </c>
      <c r="E3296" s="248">
        <v>153692</v>
      </c>
      <c r="F3296" s="248"/>
      <c r="G3296" s="236" t="s">
        <v>306</v>
      </c>
      <c r="H3296" s="245">
        <v>319.2</v>
      </c>
      <c r="I3296" s="238">
        <v>1721250940</v>
      </c>
      <c r="J3296" s="239" t="s">
        <v>2081</v>
      </c>
      <c r="K3296" s="239" t="s">
        <v>1636</v>
      </c>
      <c r="L3296" s="236" t="s">
        <v>2068</v>
      </c>
      <c r="M3296" s="236" t="s">
        <v>17</v>
      </c>
      <c r="N3296" s="236" t="s">
        <v>19</v>
      </c>
      <c r="O3296" s="236" t="s">
        <v>19</v>
      </c>
      <c r="P3296" s="247" t="s">
        <v>2083</v>
      </c>
      <c r="Q3296" s="241" t="s">
        <v>14</v>
      </c>
      <c r="R3296" s="242"/>
      <c r="S3296" s="243"/>
      <c r="T3296" s="301">
        <v>199</v>
      </c>
      <c r="U3296" s="244" t="s">
        <v>465</v>
      </c>
    </row>
    <row r="3297" spans="1:21" ht="40.799999999999997" hidden="1" x14ac:dyDescent="0.3">
      <c r="A3297" s="232">
        <v>42201</v>
      </c>
      <c r="B3297" s="233" t="s">
        <v>317</v>
      </c>
      <c r="C3297" s="234" t="s">
        <v>43</v>
      </c>
      <c r="D3297" s="235">
        <v>1</v>
      </c>
      <c r="E3297" s="236">
        <v>153693</v>
      </c>
      <c r="F3297" s="236"/>
      <c r="G3297" s="236" t="s">
        <v>306</v>
      </c>
      <c r="H3297" s="245">
        <v>248.75</v>
      </c>
      <c r="I3297" s="238">
        <v>1721250940</v>
      </c>
      <c r="J3297" s="239" t="s">
        <v>2081</v>
      </c>
      <c r="K3297" s="239" t="s">
        <v>1636</v>
      </c>
      <c r="L3297" s="236" t="s">
        <v>2068</v>
      </c>
      <c r="M3297" s="249" t="s">
        <v>2084</v>
      </c>
      <c r="N3297" s="236" t="s">
        <v>383</v>
      </c>
      <c r="O3297" s="236" t="s">
        <v>44</v>
      </c>
      <c r="P3297" s="240"/>
      <c r="Q3297" s="241" t="s">
        <v>14</v>
      </c>
      <c r="R3297" s="242"/>
      <c r="S3297" s="243"/>
      <c r="T3297" s="301">
        <v>199</v>
      </c>
      <c r="U3297" s="244" t="s">
        <v>465</v>
      </c>
    </row>
    <row r="3298" spans="1:21" ht="40.799999999999997" hidden="1" x14ac:dyDescent="0.3">
      <c r="A3298" s="232"/>
      <c r="B3298" s="233" t="s">
        <v>897</v>
      </c>
      <c r="C3298" s="234" t="s">
        <v>898</v>
      </c>
      <c r="D3298" s="235">
        <v>1</v>
      </c>
      <c r="E3298" s="236">
        <v>153768</v>
      </c>
      <c r="F3298" s="236"/>
      <c r="G3298" s="236" t="s">
        <v>306</v>
      </c>
      <c r="H3298" s="245">
        <v>7.64</v>
      </c>
      <c r="I3298" s="238">
        <v>1721250940</v>
      </c>
      <c r="J3298" s="239" t="s">
        <v>2081</v>
      </c>
      <c r="K3298" s="239" t="s">
        <v>1636</v>
      </c>
      <c r="L3298" s="236" t="s">
        <v>2068</v>
      </c>
      <c r="M3298" s="236" t="s">
        <v>17</v>
      </c>
      <c r="N3298" s="236" t="s">
        <v>19</v>
      </c>
      <c r="O3298" s="236" t="s">
        <v>19</v>
      </c>
      <c r="P3298" s="240"/>
      <c r="Q3298" s="241" t="s">
        <v>14</v>
      </c>
      <c r="R3298" s="242"/>
      <c r="S3298" s="243"/>
      <c r="T3298" s="301">
        <v>199</v>
      </c>
      <c r="U3298" s="244" t="s">
        <v>465</v>
      </c>
    </row>
    <row r="3299" spans="1:21" ht="51" hidden="1" x14ac:dyDescent="0.3">
      <c r="A3299" s="232"/>
      <c r="B3299" s="233" t="s">
        <v>866</v>
      </c>
      <c r="C3299" s="234" t="s">
        <v>1426</v>
      </c>
      <c r="D3299" s="235">
        <v>1</v>
      </c>
      <c r="E3299" s="248">
        <v>153694</v>
      </c>
      <c r="F3299" s="248"/>
      <c r="G3299" s="236" t="s">
        <v>306</v>
      </c>
      <c r="H3299" s="245">
        <v>35</v>
      </c>
      <c r="I3299" s="238">
        <v>1719601930</v>
      </c>
      <c r="J3299" s="239" t="s">
        <v>2085</v>
      </c>
      <c r="K3299" s="239" t="s">
        <v>1509</v>
      </c>
      <c r="L3299" s="236" t="s">
        <v>2068</v>
      </c>
      <c r="M3299" s="236" t="s">
        <v>17</v>
      </c>
      <c r="N3299" s="236" t="s">
        <v>19</v>
      </c>
      <c r="O3299" s="236" t="s">
        <v>19</v>
      </c>
      <c r="P3299" s="240"/>
      <c r="Q3299" s="241" t="s">
        <v>14</v>
      </c>
      <c r="R3299" s="242"/>
      <c r="S3299" s="243"/>
      <c r="T3299" s="244">
        <v>200</v>
      </c>
      <c r="U3299" s="244" t="s">
        <v>465</v>
      </c>
    </row>
    <row r="3300" spans="1:21" ht="51" hidden="1" x14ac:dyDescent="0.3">
      <c r="A3300" s="232">
        <v>42198</v>
      </c>
      <c r="B3300" s="233" t="s">
        <v>310</v>
      </c>
      <c r="C3300" s="234" t="s">
        <v>15</v>
      </c>
      <c r="D3300" s="235">
        <v>1</v>
      </c>
      <c r="E3300" s="248">
        <v>153695</v>
      </c>
      <c r="F3300" s="248"/>
      <c r="G3300" s="236" t="s">
        <v>306</v>
      </c>
      <c r="H3300" s="245">
        <v>1048.32</v>
      </c>
      <c r="I3300" s="238">
        <v>1719601930</v>
      </c>
      <c r="J3300" s="239" t="s">
        <v>2085</v>
      </c>
      <c r="K3300" s="239" t="s">
        <v>1509</v>
      </c>
      <c r="L3300" s="236" t="s">
        <v>2068</v>
      </c>
      <c r="M3300" s="249" t="s">
        <v>2086</v>
      </c>
      <c r="N3300" s="236">
        <v>990</v>
      </c>
      <c r="O3300" s="236" t="s">
        <v>35</v>
      </c>
      <c r="P3300" s="240"/>
      <c r="Q3300" s="241" t="s">
        <v>14</v>
      </c>
      <c r="R3300" s="242"/>
      <c r="S3300" s="243" t="s">
        <v>307</v>
      </c>
      <c r="T3300" s="244">
        <v>200</v>
      </c>
      <c r="U3300" s="244" t="s">
        <v>465</v>
      </c>
    </row>
    <row r="3301" spans="1:21" ht="51" hidden="1" x14ac:dyDescent="0.3">
      <c r="A3301" s="232">
        <v>42198</v>
      </c>
      <c r="B3301" s="233" t="s">
        <v>305</v>
      </c>
      <c r="C3301" s="234" t="s">
        <v>21</v>
      </c>
      <c r="D3301" s="235">
        <v>1</v>
      </c>
      <c r="E3301" s="236">
        <v>153696</v>
      </c>
      <c r="F3301" s="236"/>
      <c r="G3301" s="236" t="s">
        <v>306</v>
      </c>
      <c r="H3301" s="245">
        <v>526.4</v>
      </c>
      <c r="I3301" s="238">
        <v>1719601930</v>
      </c>
      <c r="J3301" s="239" t="s">
        <v>2085</v>
      </c>
      <c r="K3301" s="239" t="s">
        <v>1509</v>
      </c>
      <c r="L3301" s="236" t="s">
        <v>2068</v>
      </c>
      <c r="M3301" s="236" t="s">
        <v>17</v>
      </c>
      <c r="N3301" s="236" t="s">
        <v>19</v>
      </c>
      <c r="O3301" s="236" t="s">
        <v>19</v>
      </c>
      <c r="P3301" s="240" t="s">
        <v>574</v>
      </c>
      <c r="Q3301" s="241" t="s">
        <v>14</v>
      </c>
      <c r="R3301" s="242"/>
      <c r="S3301" s="243" t="s">
        <v>307</v>
      </c>
      <c r="T3301" s="244">
        <v>200</v>
      </c>
      <c r="U3301" s="244" t="s">
        <v>465</v>
      </c>
    </row>
    <row r="3302" spans="1:21" ht="51" hidden="1" x14ac:dyDescent="0.3">
      <c r="A3302" s="232">
        <v>42198</v>
      </c>
      <c r="B3302" s="233" t="s">
        <v>309</v>
      </c>
      <c r="C3302" s="234" t="s">
        <v>34</v>
      </c>
      <c r="D3302" s="235">
        <v>1</v>
      </c>
      <c r="E3302" s="248">
        <v>153697</v>
      </c>
      <c r="F3302" s="248"/>
      <c r="G3302" s="236" t="s">
        <v>306</v>
      </c>
      <c r="H3302" s="245">
        <v>70.31</v>
      </c>
      <c r="I3302" s="238">
        <v>1719601930</v>
      </c>
      <c r="J3302" s="239" t="s">
        <v>2085</v>
      </c>
      <c r="K3302" s="239" t="s">
        <v>1509</v>
      </c>
      <c r="L3302" s="236" t="s">
        <v>2068</v>
      </c>
      <c r="M3302" s="236" t="s">
        <v>17</v>
      </c>
      <c r="N3302" s="236" t="s">
        <v>19</v>
      </c>
      <c r="O3302" s="236" t="s">
        <v>19</v>
      </c>
      <c r="P3302" s="240" t="s">
        <v>862</v>
      </c>
      <c r="Q3302" s="241" t="s">
        <v>14</v>
      </c>
      <c r="R3302" s="242"/>
      <c r="S3302" s="243" t="s">
        <v>307</v>
      </c>
      <c r="T3302" s="244">
        <v>200</v>
      </c>
      <c r="U3302" s="244" t="s">
        <v>465</v>
      </c>
    </row>
    <row r="3303" spans="1:21" ht="40.799999999999997" hidden="1" x14ac:dyDescent="0.3">
      <c r="A3303" s="232">
        <v>42198</v>
      </c>
      <c r="B3303" s="233" t="s">
        <v>310</v>
      </c>
      <c r="C3303" s="234" t="s">
        <v>15</v>
      </c>
      <c r="D3303" s="235">
        <v>1</v>
      </c>
      <c r="E3303" s="248">
        <v>153698</v>
      </c>
      <c r="F3303" s="248"/>
      <c r="G3303" s="236" t="s">
        <v>306</v>
      </c>
      <c r="H3303" s="245">
        <v>1048.32</v>
      </c>
      <c r="I3303" s="238">
        <v>501155048</v>
      </c>
      <c r="J3303" s="239" t="s">
        <v>2087</v>
      </c>
      <c r="K3303" s="239" t="s">
        <v>1500</v>
      </c>
      <c r="L3303" s="236" t="s">
        <v>2068</v>
      </c>
      <c r="M3303" s="249" t="s">
        <v>2088</v>
      </c>
      <c r="N3303" s="236">
        <v>9020</v>
      </c>
      <c r="O3303" s="236" t="s">
        <v>35</v>
      </c>
      <c r="P3303" s="240"/>
      <c r="Q3303" s="241" t="s">
        <v>14</v>
      </c>
      <c r="R3303" s="242"/>
      <c r="S3303" s="243" t="s">
        <v>308</v>
      </c>
      <c r="T3303" s="244">
        <v>201</v>
      </c>
      <c r="U3303" s="244" t="s">
        <v>465</v>
      </c>
    </row>
    <row r="3304" spans="1:21" ht="40.799999999999997" hidden="1" x14ac:dyDescent="0.3">
      <c r="A3304" s="232"/>
      <c r="B3304" s="233" t="s">
        <v>324</v>
      </c>
      <c r="C3304" s="234" t="s">
        <v>42</v>
      </c>
      <c r="D3304" s="235">
        <v>1</v>
      </c>
      <c r="E3304" s="236">
        <v>153699</v>
      </c>
      <c r="F3304" s="236"/>
      <c r="G3304" s="236" t="s">
        <v>306</v>
      </c>
      <c r="H3304" s="245">
        <v>220</v>
      </c>
      <c r="I3304" s="238">
        <v>501155048</v>
      </c>
      <c r="J3304" s="239" t="s">
        <v>2087</v>
      </c>
      <c r="K3304" s="239" t="s">
        <v>1500</v>
      </c>
      <c r="L3304" s="236" t="s">
        <v>2068</v>
      </c>
      <c r="M3304" s="236" t="s">
        <v>17</v>
      </c>
      <c r="N3304" s="236" t="s">
        <v>19</v>
      </c>
      <c r="O3304" s="236" t="s">
        <v>19</v>
      </c>
      <c r="P3304" s="240"/>
      <c r="Q3304" s="241" t="s">
        <v>14</v>
      </c>
      <c r="R3304" s="242"/>
      <c r="S3304" s="243"/>
      <c r="T3304" s="244">
        <v>201</v>
      </c>
      <c r="U3304" s="244" t="s">
        <v>465</v>
      </c>
    </row>
    <row r="3305" spans="1:21" ht="40.799999999999997" hidden="1" x14ac:dyDescent="0.3">
      <c r="A3305" s="232">
        <v>42198</v>
      </c>
      <c r="B3305" s="233" t="s">
        <v>305</v>
      </c>
      <c r="C3305" s="234" t="s">
        <v>21</v>
      </c>
      <c r="D3305" s="235">
        <v>1</v>
      </c>
      <c r="E3305" s="248">
        <v>153700</v>
      </c>
      <c r="F3305" s="248"/>
      <c r="G3305" s="236" t="s">
        <v>306</v>
      </c>
      <c r="H3305" s="237">
        <v>526.4</v>
      </c>
      <c r="I3305" s="238">
        <v>501155048</v>
      </c>
      <c r="J3305" s="239" t="s">
        <v>2087</v>
      </c>
      <c r="K3305" s="239" t="s">
        <v>1500</v>
      </c>
      <c r="L3305" s="236" t="s">
        <v>2068</v>
      </c>
      <c r="M3305" s="236" t="s">
        <v>17</v>
      </c>
      <c r="N3305" s="236" t="s">
        <v>19</v>
      </c>
      <c r="O3305" s="236" t="s">
        <v>19</v>
      </c>
      <c r="P3305" s="240" t="s">
        <v>1512</v>
      </c>
      <c r="Q3305" s="241" t="s">
        <v>14</v>
      </c>
      <c r="R3305" s="242"/>
      <c r="S3305" s="243" t="s">
        <v>307</v>
      </c>
      <c r="T3305" s="244">
        <v>201</v>
      </c>
      <c r="U3305" s="244" t="s">
        <v>465</v>
      </c>
    </row>
    <row r="3306" spans="1:21" ht="40.799999999999997" hidden="1" x14ac:dyDescent="0.3">
      <c r="A3306" s="232">
        <v>42198</v>
      </c>
      <c r="B3306" s="233" t="s">
        <v>309</v>
      </c>
      <c r="C3306" s="234" t="s">
        <v>1418</v>
      </c>
      <c r="D3306" s="235">
        <v>1</v>
      </c>
      <c r="E3306" s="248">
        <v>153701</v>
      </c>
      <c r="F3306" s="248"/>
      <c r="G3306" s="236" t="s">
        <v>306</v>
      </c>
      <c r="H3306" s="245">
        <v>319.2</v>
      </c>
      <c r="I3306" s="238">
        <v>501155048</v>
      </c>
      <c r="J3306" s="239" t="s">
        <v>2087</v>
      </c>
      <c r="K3306" s="239" t="s">
        <v>1500</v>
      </c>
      <c r="L3306" s="236" t="s">
        <v>2068</v>
      </c>
      <c r="M3306" s="236" t="s">
        <v>17</v>
      </c>
      <c r="N3306" s="236" t="s">
        <v>19</v>
      </c>
      <c r="O3306" s="236" t="s">
        <v>19</v>
      </c>
      <c r="P3306" s="247" t="s">
        <v>1437</v>
      </c>
      <c r="Q3306" s="241" t="s">
        <v>14</v>
      </c>
      <c r="R3306" s="242"/>
      <c r="S3306" s="243" t="s">
        <v>307</v>
      </c>
      <c r="T3306" s="244">
        <v>201</v>
      </c>
      <c r="U3306" s="244" t="s">
        <v>465</v>
      </c>
    </row>
    <row r="3307" spans="1:21" ht="40.799999999999997" hidden="1" x14ac:dyDescent="0.3">
      <c r="A3307" s="232"/>
      <c r="B3307" s="233"/>
      <c r="C3307" s="234" t="s">
        <v>2089</v>
      </c>
      <c r="D3307" s="235">
        <v>1</v>
      </c>
      <c r="E3307" s="236">
        <v>153702</v>
      </c>
      <c r="F3307" s="236"/>
      <c r="G3307" s="236" t="s">
        <v>306</v>
      </c>
      <c r="H3307" s="237">
        <v>84.99</v>
      </c>
      <c r="I3307" s="238">
        <v>501155048</v>
      </c>
      <c r="J3307" s="239" t="s">
        <v>2087</v>
      </c>
      <c r="K3307" s="239" t="s">
        <v>1500</v>
      </c>
      <c r="L3307" s="236" t="s">
        <v>2068</v>
      </c>
      <c r="M3307" s="236" t="s">
        <v>17</v>
      </c>
      <c r="N3307" s="236" t="s">
        <v>19</v>
      </c>
      <c r="O3307" s="236" t="s">
        <v>19</v>
      </c>
      <c r="P3307" s="240"/>
      <c r="Q3307" s="241" t="s">
        <v>14</v>
      </c>
      <c r="R3307" s="242"/>
      <c r="S3307" s="243"/>
      <c r="T3307" s="244">
        <v>201</v>
      </c>
      <c r="U3307" s="244" t="s">
        <v>465</v>
      </c>
    </row>
    <row r="3308" spans="1:21" ht="40.799999999999997" hidden="1" x14ac:dyDescent="0.3">
      <c r="A3308" s="232">
        <v>42279</v>
      </c>
      <c r="B3308" s="233" t="s">
        <v>2090</v>
      </c>
      <c r="C3308" s="234" t="s">
        <v>2091</v>
      </c>
      <c r="D3308" s="235">
        <v>1</v>
      </c>
      <c r="E3308" s="236">
        <v>153703</v>
      </c>
      <c r="F3308" s="236"/>
      <c r="G3308" s="236" t="s">
        <v>306</v>
      </c>
      <c r="H3308" s="245">
        <v>85</v>
      </c>
      <c r="I3308" s="238">
        <v>200933463</v>
      </c>
      <c r="J3308" s="239" t="s">
        <v>2092</v>
      </c>
      <c r="K3308" s="239" t="s">
        <v>1636</v>
      </c>
      <c r="L3308" s="236" t="s">
        <v>2068</v>
      </c>
      <c r="M3308" s="236" t="s">
        <v>17</v>
      </c>
      <c r="N3308" s="236" t="s">
        <v>18</v>
      </c>
      <c r="O3308" s="236" t="s">
        <v>19</v>
      </c>
      <c r="P3308" s="240"/>
      <c r="Q3308" s="241" t="s">
        <v>14</v>
      </c>
      <c r="R3308" s="242"/>
      <c r="S3308" s="243" t="s">
        <v>307</v>
      </c>
      <c r="T3308" s="244">
        <v>202</v>
      </c>
      <c r="U3308" s="244"/>
    </row>
    <row r="3309" spans="1:21" ht="40.799999999999997" hidden="1" x14ac:dyDescent="0.3">
      <c r="A3309" s="232">
        <v>42279</v>
      </c>
      <c r="B3309" s="233" t="s">
        <v>312</v>
      </c>
      <c r="C3309" s="234" t="s">
        <v>20</v>
      </c>
      <c r="D3309" s="235">
        <v>1</v>
      </c>
      <c r="E3309" s="248">
        <v>153704</v>
      </c>
      <c r="F3309" s="248"/>
      <c r="G3309" s="236" t="s">
        <v>306</v>
      </c>
      <c r="H3309" s="245">
        <v>224</v>
      </c>
      <c r="I3309" s="238">
        <v>200933463</v>
      </c>
      <c r="J3309" s="239" t="s">
        <v>2093</v>
      </c>
      <c r="K3309" s="239" t="s">
        <v>1636</v>
      </c>
      <c r="L3309" s="236" t="s">
        <v>2068</v>
      </c>
      <c r="M3309" s="249" t="s">
        <v>2094</v>
      </c>
      <c r="N3309" s="236" t="s">
        <v>18</v>
      </c>
      <c r="O3309" s="236" t="s">
        <v>19</v>
      </c>
      <c r="P3309" s="240"/>
      <c r="Q3309" s="241" t="s">
        <v>14</v>
      </c>
      <c r="R3309" s="242"/>
      <c r="S3309" s="243" t="s">
        <v>307</v>
      </c>
      <c r="T3309" s="244">
        <v>202</v>
      </c>
      <c r="U3309" s="244"/>
    </row>
    <row r="3310" spans="1:21" ht="38.4" hidden="1" x14ac:dyDescent="0.3">
      <c r="A3310" s="592">
        <v>42279</v>
      </c>
      <c r="B3310" s="593" t="s">
        <v>318</v>
      </c>
      <c r="C3310" s="581" t="s">
        <v>12</v>
      </c>
      <c r="D3310" s="594">
        <v>1</v>
      </c>
      <c r="E3310" s="594">
        <v>153705</v>
      </c>
      <c r="F3310" s="594"/>
      <c r="G3310" s="594" t="s">
        <v>306</v>
      </c>
      <c r="H3310" s="595">
        <v>1713.6</v>
      </c>
      <c r="I3310" s="596">
        <v>200933463</v>
      </c>
      <c r="J3310" s="597" t="s">
        <v>2093</v>
      </c>
      <c r="K3310" s="597" t="s">
        <v>1636</v>
      </c>
      <c r="L3310" s="594" t="s">
        <v>2068</v>
      </c>
      <c r="M3310" s="598" t="s">
        <v>2095</v>
      </c>
      <c r="N3310" s="594">
        <v>8460</v>
      </c>
      <c r="O3310" s="594" t="s">
        <v>13</v>
      </c>
      <c r="P3310" s="579" t="s">
        <v>3646</v>
      </c>
      <c r="Q3310" s="606" t="s">
        <v>14</v>
      </c>
      <c r="R3310" s="599"/>
      <c r="S3310" s="590" t="s">
        <v>307</v>
      </c>
      <c r="T3310" s="600">
        <v>202</v>
      </c>
      <c r="U3310" s="600" t="s">
        <v>465</v>
      </c>
    </row>
    <row r="3311" spans="1:21" ht="40.799999999999997" hidden="1" x14ac:dyDescent="0.3">
      <c r="A3311" s="232">
        <v>42279</v>
      </c>
      <c r="B3311" s="233" t="s">
        <v>305</v>
      </c>
      <c r="C3311" s="234" t="s">
        <v>21</v>
      </c>
      <c r="D3311" s="235">
        <v>1</v>
      </c>
      <c r="E3311" s="248">
        <v>153706</v>
      </c>
      <c r="F3311" s="248"/>
      <c r="G3311" s="236" t="s">
        <v>306</v>
      </c>
      <c r="H3311" s="245">
        <v>526.4</v>
      </c>
      <c r="I3311" s="238">
        <v>200933463</v>
      </c>
      <c r="J3311" s="239" t="s">
        <v>2093</v>
      </c>
      <c r="K3311" s="239" t="s">
        <v>1636</v>
      </c>
      <c r="L3311" s="236" t="s">
        <v>2068</v>
      </c>
      <c r="M3311" s="236" t="s">
        <v>17</v>
      </c>
      <c r="N3311" s="236" t="s">
        <v>19</v>
      </c>
      <c r="O3311" s="236" t="s">
        <v>19</v>
      </c>
      <c r="P3311" s="240" t="s">
        <v>868</v>
      </c>
      <c r="Q3311" s="241" t="s">
        <v>14</v>
      </c>
      <c r="R3311" s="242"/>
      <c r="S3311" s="243" t="s">
        <v>307</v>
      </c>
      <c r="T3311" s="244">
        <v>202</v>
      </c>
      <c r="U3311" s="244"/>
    </row>
    <row r="3312" spans="1:21" ht="40.799999999999997" hidden="1" x14ac:dyDescent="0.3">
      <c r="A3312" s="232"/>
      <c r="B3312" s="233" t="s">
        <v>897</v>
      </c>
      <c r="C3312" s="234" t="s">
        <v>898</v>
      </c>
      <c r="D3312" s="235">
        <v>1</v>
      </c>
      <c r="E3312" s="248">
        <v>153707</v>
      </c>
      <c r="F3312" s="248"/>
      <c r="G3312" s="236" t="s">
        <v>306</v>
      </c>
      <c r="H3312" s="245">
        <v>7.64</v>
      </c>
      <c r="I3312" s="238">
        <v>200933463</v>
      </c>
      <c r="J3312" s="239" t="s">
        <v>2093</v>
      </c>
      <c r="K3312" s="239" t="s">
        <v>1636</v>
      </c>
      <c r="L3312" s="236" t="s">
        <v>2068</v>
      </c>
      <c r="M3312" s="236" t="s">
        <v>17</v>
      </c>
      <c r="N3312" s="236" t="s">
        <v>19</v>
      </c>
      <c r="O3312" s="236" t="s">
        <v>19</v>
      </c>
      <c r="P3312" s="240"/>
      <c r="Q3312" s="241" t="s">
        <v>14</v>
      </c>
      <c r="R3312" s="242"/>
      <c r="S3312" s="243"/>
      <c r="T3312" s="244">
        <v>202</v>
      </c>
      <c r="U3312" s="244"/>
    </row>
    <row r="3313" spans="1:21" ht="40.799999999999997" hidden="1" x14ac:dyDescent="0.3">
      <c r="A3313" s="232">
        <v>42201</v>
      </c>
      <c r="B3313" s="233" t="s">
        <v>309</v>
      </c>
      <c r="C3313" s="234" t="s">
        <v>2096</v>
      </c>
      <c r="D3313" s="235">
        <v>1</v>
      </c>
      <c r="E3313" s="236">
        <v>153708</v>
      </c>
      <c r="F3313" s="236"/>
      <c r="G3313" s="236" t="s">
        <v>306</v>
      </c>
      <c r="H3313" s="245">
        <v>70.31</v>
      </c>
      <c r="I3313" s="238">
        <v>200933463</v>
      </c>
      <c r="J3313" s="239" t="s">
        <v>2093</v>
      </c>
      <c r="K3313" s="239" t="s">
        <v>1636</v>
      </c>
      <c r="L3313" s="236" t="s">
        <v>2068</v>
      </c>
      <c r="M3313" s="236" t="s">
        <v>17</v>
      </c>
      <c r="N3313" s="236" t="s">
        <v>19</v>
      </c>
      <c r="O3313" s="236" t="s">
        <v>19</v>
      </c>
      <c r="P3313" s="240"/>
      <c r="Q3313" s="241" t="s">
        <v>14</v>
      </c>
      <c r="R3313" s="242"/>
      <c r="S3313" s="243" t="s">
        <v>307</v>
      </c>
      <c r="T3313" s="244">
        <v>202</v>
      </c>
      <c r="U3313" s="244"/>
    </row>
    <row r="3314" spans="1:21" ht="51" hidden="1" x14ac:dyDescent="0.3">
      <c r="A3314" s="232"/>
      <c r="B3314" s="233" t="s">
        <v>315</v>
      </c>
      <c r="C3314" s="234" t="s">
        <v>32</v>
      </c>
      <c r="D3314" s="235">
        <v>1</v>
      </c>
      <c r="E3314" s="248">
        <v>153709</v>
      </c>
      <c r="F3314" s="248"/>
      <c r="G3314" s="236" t="s">
        <v>306</v>
      </c>
      <c r="H3314" s="245">
        <v>87.36</v>
      </c>
      <c r="I3314" s="238">
        <v>1717524936</v>
      </c>
      <c r="J3314" s="239" t="s">
        <v>2097</v>
      </c>
      <c r="K3314" s="239" t="s">
        <v>1525</v>
      </c>
      <c r="L3314" s="236" t="s">
        <v>2068</v>
      </c>
      <c r="M3314" s="236" t="s">
        <v>17</v>
      </c>
      <c r="N3314" s="236" t="s">
        <v>19</v>
      </c>
      <c r="O3314" s="236" t="s">
        <v>19</v>
      </c>
      <c r="P3314" s="240"/>
      <c r="Q3314" s="241" t="s">
        <v>14</v>
      </c>
      <c r="R3314" s="242"/>
      <c r="S3314" s="243"/>
      <c r="T3314" s="244">
        <v>203</v>
      </c>
      <c r="U3314" s="244" t="s">
        <v>465</v>
      </c>
    </row>
    <row r="3315" spans="1:21" ht="51" hidden="1" x14ac:dyDescent="0.3">
      <c r="A3315" s="232"/>
      <c r="B3315" s="233" t="s">
        <v>315</v>
      </c>
      <c r="C3315" s="234" t="s">
        <v>32</v>
      </c>
      <c r="D3315" s="235">
        <v>1</v>
      </c>
      <c r="E3315" s="248">
        <v>153710</v>
      </c>
      <c r="F3315" s="248"/>
      <c r="G3315" s="236" t="s">
        <v>306</v>
      </c>
      <c r="H3315" s="245">
        <v>87.36</v>
      </c>
      <c r="I3315" s="238">
        <v>1717524936</v>
      </c>
      <c r="J3315" s="239" t="s">
        <v>2097</v>
      </c>
      <c r="K3315" s="239" t="s">
        <v>1525</v>
      </c>
      <c r="L3315" s="236" t="s">
        <v>2068</v>
      </c>
      <c r="M3315" s="236" t="s">
        <v>17</v>
      </c>
      <c r="N3315" s="236" t="s">
        <v>19</v>
      </c>
      <c r="O3315" s="236" t="s">
        <v>19</v>
      </c>
      <c r="P3315" s="240"/>
      <c r="Q3315" s="241" t="s">
        <v>14</v>
      </c>
      <c r="R3315" s="242"/>
      <c r="S3315" s="243"/>
      <c r="T3315" s="244">
        <v>203</v>
      </c>
      <c r="U3315" s="244" t="s">
        <v>465</v>
      </c>
    </row>
    <row r="3316" spans="1:21" ht="51" hidden="1" x14ac:dyDescent="0.3">
      <c r="A3316" s="232"/>
      <c r="B3316" s="233" t="s">
        <v>315</v>
      </c>
      <c r="C3316" s="234" t="s">
        <v>32</v>
      </c>
      <c r="D3316" s="235">
        <v>1</v>
      </c>
      <c r="E3316" s="236">
        <v>153711</v>
      </c>
      <c r="F3316" s="236"/>
      <c r="G3316" s="236" t="s">
        <v>306</v>
      </c>
      <c r="H3316" s="245">
        <v>87.36</v>
      </c>
      <c r="I3316" s="238">
        <v>1717524936</v>
      </c>
      <c r="J3316" s="239" t="s">
        <v>2097</v>
      </c>
      <c r="K3316" s="239" t="s">
        <v>1525</v>
      </c>
      <c r="L3316" s="236" t="s">
        <v>2068</v>
      </c>
      <c r="M3316" s="236" t="s">
        <v>17</v>
      </c>
      <c r="N3316" s="236" t="s">
        <v>19</v>
      </c>
      <c r="O3316" s="236" t="s">
        <v>19</v>
      </c>
      <c r="P3316" s="240"/>
      <c r="Q3316" s="241" t="s">
        <v>14</v>
      </c>
      <c r="R3316" s="242"/>
      <c r="S3316" s="243"/>
      <c r="T3316" s="244">
        <v>203</v>
      </c>
      <c r="U3316" s="244" t="s">
        <v>465</v>
      </c>
    </row>
    <row r="3317" spans="1:21" ht="51" hidden="1" x14ac:dyDescent="0.3">
      <c r="A3317" s="232"/>
      <c r="B3317" s="233" t="s">
        <v>315</v>
      </c>
      <c r="C3317" s="234" t="s">
        <v>32</v>
      </c>
      <c r="D3317" s="235">
        <v>1</v>
      </c>
      <c r="E3317" s="248">
        <v>153712</v>
      </c>
      <c r="F3317" s="248"/>
      <c r="G3317" s="236" t="s">
        <v>306</v>
      </c>
      <c r="H3317" s="245">
        <v>87.36</v>
      </c>
      <c r="I3317" s="238">
        <v>1717524936</v>
      </c>
      <c r="J3317" s="239" t="s">
        <v>2097</v>
      </c>
      <c r="K3317" s="239" t="s">
        <v>1525</v>
      </c>
      <c r="L3317" s="236" t="s">
        <v>2068</v>
      </c>
      <c r="M3317" s="236" t="s">
        <v>17</v>
      </c>
      <c r="N3317" s="236" t="s">
        <v>19</v>
      </c>
      <c r="O3317" s="236" t="s">
        <v>19</v>
      </c>
      <c r="P3317" s="240"/>
      <c r="Q3317" s="241" t="s">
        <v>14</v>
      </c>
      <c r="R3317" s="242"/>
      <c r="S3317" s="243"/>
      <c r="T3317" s="244">
        <v>203</v>
      </c>
      <c r="U3317" s="244" t="s">
        <v>465</v>
      </c>
    </row>
    <row r="3318" spans="1:21" ht="51" hidden="1" x14ac:dyDescent="0.3">
      <c r="A3318" s="232"/>
      <c r="B3318" s="233" t="s">
        <v>315</v>
      </c>
      <c r="C3318" s="234" t="s">
        <v>32</v>
      </c>
      <c r="D3318" s="235">
        <v>1</v>
      </c>
      <c r="E3318" s="248">
        <v>153713</v>
      </c>
      <c r="F3318" s="248"/>
      <c r="G3318" s="236" t="s">
        <v>306</v>
      </c>
      <c r="H3318" s="245">
        <v>87.36</v>
      </c>
      <c r="I3318" s="238">
        <v>1717524936</v>
      </c>
      <c r="J3318" s="239" t="s">
        <v>2097</v>
      </c>
      <c r="K3318" s="239" t="s">
        <v>1525</v>
      </c>
      <c r="L3318" s="236" t="s">
        <v>2068</v>
      </c>
      <c r="M3318" s="236" t="s">
        <v>17</v>
      </c>
      <c r="N3318" s="236" t="s">
        <v>19</v>
      </c>
      <c r="O3318" s="236" t="s">
        <v>19</v>
      </c>
      <c r="P3318" s="240"/>
      <c r="Q3318" s="241" t="s">
        <v>14</v>
      </c>
      <c r="R3318" s="242"/>
      <c r="S3318" s="243"/>
      <c r="T3318" s="244">
        <v>203</v>
      </c>
      <c r="U3318" s="244" t="s">
        <v>465</v>
      </c>
    </row>
    <row r="3319" spans="1:21" ht="51" hidden="1" x14ac:dyDescent="0.3">
      <c r="A3319" s="232"/>
      <c r="B3319" s="233" t="s">
        <v>315</v>
      </c>
      <c r="C3319" s="234" t="s">
        <v>32</v>
      </c>
      <c r="D3319" s="235">
        <v>1</v>
      </c>
      <c r="E3319" s="236">
        <v>153714</v>
      </c>
      <c r="F3319" s="236"/>
      <c r="G3319" s="236" t="s">
        <v>306</v>
      </c>
      <c r="H3319" s="245">
        <v>87.36</v>
      </c>
      <c r="I3319" s="238">
        <v>1717524936</v>
      </c>
      <c r="J3319" s="239" t="s">
        <v>2097</v>
      </c>
      <c r="K3319" s="239" t="s">
        <v>1525</v>
      </c>
      <c r="L3319" s="236" t="s">
        <v>2068</v>
      </c>
      <c r="M3319" s="236" t="s">
        <v>17</v>
      </c>
      <c r="N3319" s="236" t="s">
        <v>19</v>
      </c>
      <c r="O3319" s="236" t="s">
        <v>19</v>
      </c>
      <c r="P3319" s="240"/>
      <c r="Q3319" s="241" t="s">
        <v>14</v>
      </c>
      <c r="R3319" s="242"/>
      <c r="S3319" s="243"/>
      <c r="T3319" s="244">
        <v>203</v>
      </c>
      <c r="U3319" s="244" t="s">
        <v>465</v>
      </c>
    </row>
    <row r="3320" spans="1:21" ht="51" hidden="1" x14ac:dyDescent="0.3">
      <c r="A3320" s="232"/>
      <c r="B3320" s="233" t="s">
        <v>324</v>
      </c>
      <c r="C3320" s="234" t="s">
        <v>2098</v>
      </c>
      <c r="D3320" s="235">
        <v>1</v>
      </c>
      <c r="E3320" s="248">
        <v>153715</v>
      </c>
      <c r="F3320" s="248"/>
      <c r="G3320" s="236" t="s">
        <v>306</v>
      </c>
      <c r="H3320" s="245">
        <v>220</v>
      </c>
      <c r="I3320" s="238">
        <v>1717524936</v>
      </c>
      <c r="J3320" s="377" t="s">
        <v>2097</v>
      </c>
      <c r="K3320" s="239" t="s">
        <v>1525</v>
      </c>
      <c r="L3320" s="236" t="s">
        <v>2068</v>
      </c>
      <c r="M3320" s="236" t="s">
        <v>17</v>
      </c>
      <c r="N3320" s="236" t="s">
        <v>19</v>
      </c>
      <c r="O3320" s="236" t="s">
        <v>19</v>
      </c>
      <c r="P3320" s="240"/>
      <c r="Q3320" s="241" t="s">
        <v>14</v>
      </c>
      <c r="R3320" s="242"/>
      <c r="S3320" s="243"/>
      <c r="T3320" s="244">
        <v>203</v>
      </c>
      <c r="U3320" s="244" t="s">
        <v>465</v>
      </c>
    </row>
    <row r="3321" spans="1:21" ht="51" hidden="1" x14ac:dyDescent="0.3">
      <c r="A3321" s="232"/>
      <c r="B3321" s="233" t="s">
        <v>324</v>
      </c>
      <c r="C3321" s="234" t="s">
        <v>2098</v>
      </c>
      <c r="D3321" s="235">
        <v>1</v>
      </c>
      <c r="E3321" s="248">
        <v>153716</v>
      </c>
      <c r="F3321" s="248"/>
      <c r="G3321" s="236" t="s">
        <v>306</v>
      </c>
      <c r="H3321" s="245">
        <v>220</v>
      </c>
      <c r="I3321" s="238">
        <v>1717524936</v>
      </c>
      <c r="J3321" s="239" t="s">
        <v>2097</v>
      </c>
      <c r="K3321" s="239" t="s">
        <v>1525</v>
      </c>
      <c r="L3321" s="236" t="s">
        <v>2068</v>
      </c>
      <c r="M3321" s="236" t="s">
        <v>17</v>
      </c>
      <c r="N3321" s="236" t="s">
        <v>19</v>
      </c>
      <c r="O3321" s="236" t="s">
        <v>19</v>
      </c>
      <c r="P3321" s="240"/>
      <c r="Q3321" s="241" t="s">
        <v>14</v>
      </c>
      <c r="R3321" s="242"/>
      <c r="S3321" s="243"/>
      <c r="T3321" s="244">
        <v>203</v>
      </c>
      <c r="U3321" s="244" t="s">
        <v>465</v>
      </c>
    </row>
    <row r="3322" spans="1:21" ht="51" hidden="1" x14ac:dyDescent="0.3">
      <c r="A3322" s="232"/>
      <c r="B3322" s="233" t="s">
        <v>866</v>
      </c>
      <c r="C3322" s="234" t="s">
        <v>1426</v>
      </c>
      <c r="D3322" s="235">
        <v>1</v>
      </c>
      <c r="E3322" s="236">
        <v>153717</v>
      </c>
      <c r="F3322" s="236"/>
      <c r="G3322" s="236" t="s">
        <v>306</v>
      </c>
      <c r="H3322" s="245">
        <v>35</v>
      </c>
      <c r="I3322" s="238">
        <v>1717524936</v>
      </c>
      <c r="J3322" s="239" t="s">
        <v>2097</v>
      </c>
      <c r="K3322" s="239" t="s">
        <v>1525</v>
      </c>
      <c r="L3322" s="236" t="s">
        <v>2068</v>
      </c>
      <c r="M3322" s="236" t="s">
        <v>17</v>
      </c>
      <c r="N3322" s="236" t="s">
        <v>19</v>
      </c>
      <c r="O3322" s="236" t="s">
        <v>19</v>
      </c>
      <c r="P3322" s="240"/>
      <c r="Q3322" s="241" t="s">
        <v>14</v>
      </c>
      <c r="R3322" s="242"/>
      <c r="S3322" s="243"/>
      <c r="T3322" s="244">
        <v>203</v>
      </c>
      <c r="U3322" s="244" t="s">
        <v>465</v>
      </c>
    </row>
    <row r="3323" spans="1:21" ht="48" hidden="1" x14ac:dyDescent="0.3">
      <c r="A3323" s="592">
        <v>42198</v>
      </c>
      <c r="B3323" s="593" t="s">
        <v>318</v>
      </c>
      <c r="C3323" s="581" t="s">
        <v>12</v>
      </c>
      <c r="D3323" s="594">
        <v>1</v>
      </c>
      <c r="E3323" s="605">
        <v>153718</v>
      </c>
      <c r="F3323" s="605"/>
      <c r="G3323" s="594" t="s">
        <v>306</v>
      </c>
      <c r="H3323" s="595">
        <v>1332.13</v>
      </c>
      <c r="I3323" s="596">
        <v>1717524936</v>
      </c>
      <c r="J3323" s="597" t="s">
        <v>2097</v>
      </c>
      <c r="K3323" s="597" t="s">
        <v>1525</v>
      </c>
      <c r="L3323" s="594" t="s">
        <v>2068</v>
      </c>
      <c r="M3323" s="598" t="s">
        <v>2099</v>
      </c>
      <c r="N3323" s="594">
        <v>6430</v>
      </c>
      <c r="O3323" s="594" t="s">
        <v>35</v>
      </c>
      <c r="P3323" s="579" t="s">
        <v>3646</v>
      </c>
      <c r="Q3323" s="606" t="s">
        <v>14</v>
      </c>
      <c r="R3323" s="599"/>
      <c r="S3323" s="590" t="s">
        <v>307</v>
      </c>
      <c r="T3323" s="600">
        <v>203</v>
      </c>
      <c r="U3323" s="600" t="s">
        <v>465</v>
      </c>
    </row>
    <row r="3324" spans="1:21" ht="51" hidden="1" x14ac:dyDescent="0.3">
      <c r="A3324" s="232"/>
      <c r="B3324" s="233" t="s">
        <v>324</v>
      </c>
      <c r="C3324" s="234" t="s">
        <v>42</v>
      </c>
      <c r="D3324" s="235">
        <v>1</v>
      </c>
      <c r="E3324" s="248">
        <v>153719</v>
      </c>
      <c r="F3324" s="248"/>
      <c r="G3324" s="236" t="s">
        <v>306</v>
      </c>
      <c r="H3324" s="245">
        <v>220</v>
      </c>
      <c r="I3324" s="238">
        <v>1717524936</v>
      </c>
      <c r="J3324" s="239" t="s">
        <v>2097</v>
      </c>
      <c r="K3324" s="239" t="s">
        <v>1525</v>
      </c>
      <c r="L3324" s="236" t="s">
        <v>2068</v>
      </c>
      <c r="M3324" s="236" t="s">
        <v>17</v>
      </c>
      <c r="N3324" s="236" t="s">
        <v>19</v>
      </c>
      <c r="O3324" s="236" t="s">
        <v>19</v>
      </c>
      <c r="P3324" s="240"/>
      <c r="Q3324" s="241" t="s">
        <v>14</v>
      </c>
      <c r="R3324" s="242"/>
      <c r="S3324" s="243"/>
      <c r="T3324" s="244">
        <v>203</v>
      </c>
      <c r="U3324" s="244" t="s">
        <v>465</v>
      </c>
    </row>
    <row r="3325" spans="1:21" ht="51" hidden="1" x14ac:dyDescent="0.3">
      <c r="A3325" s="232"/>
      <c r="B3325" s="233" t="s">
        <v>324</v>
      </c>
      <c r="C3325" s="234" t="s">
        <v>42</v>
      </c>
      <c r="D3325" s="235">
        <v>1</v>
      </c>
      <c r="E3325" s="236">
        <v>153720</v>
      </c>
      <c r="F3325" s="236"/>
      <c r="G3325" s="236" t="s">
        <v>306</v>
      </c>
      <c r="H3325" s="245">
        <v>220</v>
      </c>
      <c r="I3325" s="238">
        <v>1717524936</v>
      </c>
      <c r="J3325" s="239" t="s">
        <v>2097</v>
      </c>
      <c r="K3325" s="239" t="s">
        <v>1525</v>
      </c>
      <c r="L3325" s="236" t="s">
        <v>2068</v>
      </c>
      <c r="M3325" s="236" t="s">
        <v>17</v>
      </c>
      <c r="N3325" s="236" t="s">
        <v>19</v>
      </c>
      <c r="O3325" s="236" t="s">
        <v>19</v>
      </c>
      <c r="P3325" s="240"/>
      <c r="Q3325" s="241" t="s">
        <v>14</v>
      </c>
      <c r="R3325" s="242"/>
      <c r="S3325" s="243"/>
      <c r="T3325" s="244">
        <v>203</v>
      </c>
      <c r="U3325" s="244" t="s">
        <v>465</v>
      </c>
    </row>
    <row r="3326" spans="1:21" ht="51" hidden="1" x14ac:dyDescent="0.3">
      <c r="A3326" s="232">
        <v>42198</v>
      </c>
      <c r="B3326" s="233" t="s">
        <v>305</v>
      </c>
      <c r="C3326" s="234" t="s">
        <v>21</v>
      </c>
      <c r="D3326" s="235">
        <v>1</v>
      </c>
      <c r="E3326" s="248">
        <v>153721</v>
      </c>
      <c r="F3326" s="248"/>
      <c r="G3326" s="236" t="s">
        <v>306</v>
      </c>
      <c r="H3326" s="237">
        <v>526.4</v>
      </c>
      <c r="I3326" s="238">
        <v>1717524936</v>
      </c>
      <c r="J3326" s="239" t="s">
        <v>2097</v>
      </c>
      <c r="K3326" s="239" t="s">
        <v>1525</v>
      </c>
      <c r="L3326" s="236" t="s">
        <v>2068</v>
      </c>
      <c r="M3326" s="236" t="s">
        <v>17</v>
      </c>
      <c r="N3326" s="236" t="s">
        <v>19</v>
      </c>
      <c r="O3326" s="236" t="s">
        <v>19</v>
      </c>
      <c r="P3326" s="240" t="s">
        <v>574</v>
      </c>
      <c r="Q3326" s="241" t="s">
        <v>14</v>
      </c>
      <c r="R3326" s="242"/>
      <c r="S3326" s="243" t="s">
        <v>307</v>
      </c>
      <c r="T3326" s="244">
        <v>203</v>
      </c>
      <c r="U3326" s="244" t="s">
        <v>465</v>
      </c>
    </row>
    <row r="3327" spans="1:21" ht="51" hidden="1" x14ac:dyDescent="0.3">
      <c r="A3327" s="232">
        <v>42198</v>
      </c>
      <c r="B3327" s="233" t="s">
        <v>320</v>
      </c>
      <c r="C3327" s="234" t="s">
        <v>2100</v>
      </c>
      <c r="D3327" s="235">
        <v>1</v>
      </c>
      <c r="E3327" s="248">
        <v>153722</v>
      </c>
      <c r="F3327" s="248"/>
      <c r="G3327" s="236" t="s">
        <v>306</v>
      </c>
      <c r="H3327" s="245">
        <v>123.2</v>
      </c>
      <c r="I3327" s="238">
        <v>1717524936</v>
      </c>
      <c r="J3327" s="239" t="s">
        <v>2097</v>
      </c>
      <c r="K3327" s="239" t="s">
        <v>1525</v>
      </c>
      <c r="L3327" s="236" t="s">
        <v>2068</v>
      </c>
      <c r="M3327" s="236" t="s">
        <v>17</v>
      </c>
      <c r="N3327" s="236" t="s">
        <v>19</v>
      </c>
      <c r="O3327" s="236" t="s">
        <v>19</v>
      </c>
      <c r="P3327" s="240" t="s">
        <v>900</v>
      </c>
      <c r="Q3327" s="241" t="s">
        <v>14</v>
      </c>
      <c r="R3327" s="242"/>
      <c r="S3327" s="243" t="s">
        <v>308</v>
      </c>
      <c r="T3327" s="244">
        <v>203</v>
      </c>
      <c r="U3327" s="244" t="s">
        <v>465</v>
      </c>
    </row>
    <row r="3328" spans="1:21" ht="51" hidden="1" x14ac:dyDescent="0.3">
      <c r="A3328" s="232"/>
      <c r="B3328" s="233" t="s">
        <v>897</v>
      </c>
      <c r="C3328" s="234" t="s">
        <v>898</v>
      </c>
      <c r="D3328" s="235">
        <v>1</v>
      </c>
      <c r="E3328" s="236">
        <v>153723</v>
      </c>
      <c r="F3328" s="236"/>
      <c r="G3328" s="236" t="s">
        <v>306</v>
      </c>
      <c r="H3328" s="245">
        <v>7.64</v>
      </c>
      <c r="I3328" s="238">
        <v>1717524936</v>
      </c>
      <c r="J3328" s="239" t="s">
        <v>2097</v>
      </c>
      <c r="K3328" s="239" t="s">
        <v>1525</v>
      </c>
      <c r="L3328" s="236" t="s">
        <v>2068</v>
      </c>
      <c r="M3328" s="236" t="s">
        <v>17</v>
      </c>
      <c r="N3328" s="236" t="s">
        <v>19</v>
      </c>
      <c r="O3328" s="236" t="s">
        <v>19</v>
      </c>
      <c r="P3328" s="240"/>
      <c r="Q3328" s="241" t="s">
        <v>14</v>
      </c>
      <c r="R3328" s="242"/>
      <c r="S3328" s="243"/>
      <c r="T3328" s="244">
        <v>203</v>
      </c>
      <c r="U3328" s="244" t="s">
        <v>465</v>
      </c>
    </row>
    <row r="3329" spans="1:21" ht="51" hidden="1" x14ac:dyDescent="0.3">
      <c r="A3329" s="232"/>
      <c r="B3329" s="233"/>
      <c r="C3329" s="234" t="s">
        <v>667</v>
      </c>
      <c r="D3329" s="235">
        <v>1</v>
      </c>
      <c r="E3329" s="236">
        <v>153724</v>
      </c>
      <c r="F3329" s="236"/>
      <c r="G3329" s="236" t="s">
        <v>306</v>
      </c>
      <c r="H3329" s="245">
        <v>94.08</v>
      </c>
      <c r="I3329" s="238">
        <v>1717524936</v>
      </c>
      <c r="J3329" s="239" t="s">
        <v>2097</v>
      </c>
      <c r="K3329" s="239" t="s">
        <v>1525</v>
      </c>
      <c r="L3329" s="236" t="s">
        <v>2068</v>
      </c>
      <c r="M3329" s="236" t="s">
        <v>17</v>
      </c>
      <c r="N3329" s="236" t="s">
        <v>19</v>
      </c>
      <c r="O3329" s="236" t="s">
        <v>19</v>
      </c>
      <c r="P3329" s="240"/>
      <c r="Q3329" s="241" t="s">
        <v>14</v>
      </c>
      <c r="R3329" s="242"/>
      <c r="S3329" s="243"/>
      <c r="T3329" s="244">
        <v>203</v>
      </c>
      <c r="U3329" s="244" t="s">
        <v>465</v>
      </c>
    </row>
    <row r="3330" spans="1:21" ht="51" hidden="1" x14ac:dyDescent="0.3">
      <c r="A3330" s="232">
        <v>42198</v>
      </c>
      <c r="B3330" s="233" t="s">
        <v>309</v>
      </c>
      <c r="C3330" s="234" t="s">
        <v>1441</v>
      </c>
      <c r="D3330" s="235">
        <v>1</v>
      </c>
      <c r="E3330" s="248">
        <v>153725</v>
      </c>
      <c r="F3330" s="248"/>
      <c r="G3330" s="236" t="s">
        <v>306</v>
      </c>
      <c r="H3330" s="245">
        <v>319.2</v>
      </c>
      <c r="I3330" s="238">
        <v>1717524936</v>
      </c>
      <c r="J3330" s="239" t="s">
        <v>2097</v>
      </c>
      <c r="K3330" s="239" t="s">
        <v>1525</v>
      </c>
      <c r="L3330" s="236" t="s">
        <v>2068</v>
      </c>
      <c r="M3330" s="236" t="s">
        <v>17</v>
      </c>
      <c r="N3330" s="236" t="s">
        <v>19</v>
      </c>
      <c r="O3330" s="236" t="s">
        <v>19</v>
      </c>
      <c r="P3330" s="240" t="s">
        <v>311</v>
      </c>
      <c r="Q3330" s="241" t="s">
        <v>14</v>
      </c>
      <c r="R3330" s="242"/>
      <c r="S3330" s="243" t="s">
        <v>307</v>
      </c>
      <c r="T3330" s="244">
        <v>203</v>
      </c>
      <c r="U3330" s="244" t="s">
        <v>465</v>
      </c>
    </row>
    <row r="3331" spans="1:21" ht="51" hidden="1" x14ac:dyDescent="0.3">
      <c r="A3331" s="232">
        <v>42198</v>
      </c>
      <c r="B3331" s="233" t="s">
        <v>309</v>
      </c>
      <c r="C3331" s="234" t="s">
        <v>1441</v>
      </c>
      <c r="D3331" s="235">
        <v>1</v>
      </c>
      <c r="E3331" s="236">
        <v>153726</v>
      </c>
      <c r="F3331" s="236"/>
      <c r="G3331" s="236" t="s">
        <v>306</v>
      </c>
      <c r="H3331" s="245">
        <v>319.2</v>
      </c>
      <c r="I3331" s="238">
        <v>1717524936</v>
      </c>
      <c r="J3331" s="239" t="s">
        <v>2097</v>
      </c>
      <c r="K3331" s="239" t="s">
        <v>1525</v>
      </c>
      <c r="L3331" s="236" t="s">
        <v>2068</v>
      </c>
      <c r="M3331" s="236" t="s">
        <v>17</v>
      </c>
      <c r="N3331" s="236" t="s">
        <v>19</v>
      </c>
      <c r="O3331" s="236" t="s">
        <v>19</v>
      </c>
      <c r="P3331" s="240" t="s">
        <v>311</v>
      </c>
      <c r="Q3331" s="241" t="s">
        <v>14</v>
      </c>
      <c r="R3331" s="242"/>
      <c r="S3331" s="243" t="s">
        <v>307</v>
      </c>
      <c r="T3331" s="244">
        <v>203</v>
      </c>
      <c r="U3331" s="244" t="s">
        <v>465</v>
      </c>
    </row>
    <row r="3332" spans="1:21" ht="51" hidden="1" x14ac:dyDescent="0.3">
      <c r="A3332" s="232">
        <v>42198</v>
      </c>
      <c r="B3332" s="233" t="s">
        <v>309</v>
      </c>
      <c r="C3332" s="234" t="s">
        <v>1441</v>
      </c>
      <c r="D3332" s="235">
        <v>1</v>
      </c>
      <c r="E3332" s="248">
        <v>153727</v>
      </c>
      <c r="F3332" s="248"/>
      <c r="G3332" s="236" t="s">
        <v>306</v>
      </c>
      <c r="H3332" s="245">
        <v>319.2</v>
      </c>
      <c r="I3332" s="238">
        <v>1717524936</v>
      </c>
      <c r="J3332" s="239" t="s">
        <v>2097</v>
      </c>
      <c r="K3332" s="239" t="s">
        <v>1525</v>
      </c>
      <c r="L3332" s="236" t="s">
        <v>2068</v>
      </c>
      <c r="M3332" s="236" t="s">
        <v>17</v>
      </c>
      <c r="N3332" s="236" t="s">
        <v>19</v>
      </c>
      <c r="O3332" s="236" t="s">
        <v>19</v>
      </c>
      <c r="P3332" s="240" t="s">
        <v>311</v>
      </c>
      <c r="Q3332" s="241" t="s">
        <v>14</v>
      </c>
      <c r="R3332" s="242"/>
      <c r="S3332" s="243" t="s">
        <v>307</v>
      </c>
      <c r="T3332" s="244">
        <v>203</v>
      </c>
      <c r="U3332" s="244" t="s">
        <v>465</v>
      </c>
    </row>
    <row r="3333" spans="1:21" ht="51" hidden="1" x14ac:dyDescent="0.3">
      <c r="A3333" s="232">
        <v>42198</v>
      </c>
      <c r="B3333" s="233" t="s">
        <v>317</v>
      </c>
      <c r="C3333" s="234" t="s">
        <v>43</v>
      </c>
      <c r="D3333" s="235">
        <v>1</v>
      </c>
      <c r="E3333" s="248">
        <v>153728</v>
      </c>
      <c r="F3333" s="248"/>
      <c r="G3333" s="236" t="s">
        <v>306</v>
      </c>
      <c r="H3333" s="245">
        <v>248.75</v>
      </c>
      <c r="I3333" s="238">
        <v>1717524936</v>
      </c>
      <c r="J3333" s="239" t="s">
        <v>2097</v>
      </c>
      <c r="K3333" s="239" t="s">
        <v>1525</v>
      </c>
      <c r="L3333" s="236" t="s">
        <v>2068</v>
      </c>
      <c r="M3333" s="249" t="s">
        <v>2101</v>
      </c>
      <c r="N3333" s="236">
        <v>2124</v>
      </c>
      <c r="O3333" s="236" t="s">
        <v>44</v>
      </c>
      <c r="P3333" s="240"/>
      <c r="Q3333" s="241" t="s">
        <v>14</v>
      </c>
      <c r="R3333" s="242"/>
      <c r="S3333" s="243" t="s">
        <v>307</v>
      </c>
      <c r="T3333" s="244">
        <v>203</v>
      </c>
      <c r="U3333" s="244" t="s">
        <v>465</v>
      </c>
    </row>
    <row r="3334" spans="1:21" ht="40.799999999999997" hidden="1" x14ac:dyDescent="0.3">
      <c r="A3334" s="232">
        <v>42201</v>
      </c>
      <c r="B3334" s="233" t="s">
        <v>310</v>
      </c>
      <c r="C3334" s="234" t="s">
        <v>15</v>
      </c>
      <c r="D3334" s="235">
        <v>1</v>
      </c>
      <c r="E3334" s="236">
        <v>153729</v>
      </c>
      <c r="F3334" s="236"/>
      <c r="G3334" s="236" t="s">
        <v>306</v>
      </c>
      <c r="H3334" s="245">
        <v>1048.32</v>
      </c>
      <c r="I3334" s="238">
        <v>1711934560</v>
      </c>
      <c r="J3334" s="239" t="s">
        <v>2102</v>
      </c>
      <c r="K3334" s="239" t="s">
        <v>1636</v>
      </c>
      <c r="L3334" s="236" t="s">
        <v>2068</v>
      </c>
      <c r="M3334" s="249" t="s">
        <v>2103</v>
      </c>
      <c r="N3334" s="236" t="s">
        <v>2027</v>
      </c>
      <c r="O3334" s="236" t="s">
        <v>35</v>
      </c>
      <c r="P3334" s="240"/>
      <c r="Q3334" s="241" t="s">
        <v>14</v>
      </c>
      <c r="R3334" s="242"/>
      <c r="S3334" s="243" t="s">
        <v>307</v>
      </c>
      <c r="T3334" s="301">
        <v>204</v>
      </c>
      <c r="U3334" s="244" t="s">
        <v>465</v>
      </c>
    </row>
    <row r="3335" spans="1:21" ht="40.799999999999997" hidden="1" x14ac:dyDescent="0.3">
      <c r="A3335" s="232">
        <v>42201</v>
      </c>
      <c r="B3335" s="233" t="s">
        <v>320</v>
      </c>
      <c r="C3335" s="234" t="s">
        <v>2100</v>
      </c>
      <c r="D3335" s="235">
        <v>1</v>
      </c>
      <c r="E3335" s="248">
        <v>153730</v>
      </c>
      <c r="F3335" s="248"/>
      <c r="G3335" s="236" t="s">
        <v>306</v>
      </c>
      <c r="H3335" s="245">
        <v>123.2</v>
      </c>
      <c r="I3335" s="238">
        <v>1711934560</v>
      </c>
      <c r="J3335" s="239" t="s">
        <v>2102</v>
      </c>
      <c r="K3335" s="239" t="s">
        <v>1636</v>
      </c>
      <c r="L3335" s="236" t="s">
        <v>2068</v>
      </c>
      <c r="M3335" s="236" t="s">
        <v>17</v>
      </c>
      <c r="N3335" s="236" t="s">
        <v>19</v>
      </c>
      <c r="O3335" s="236" t="s">
        <v>19</v>
      </c>
      <c r="P3335" s="247" t="s">
        <v>2104</v>
      </c>
      <c r="Q3335" s="241" t="s">
        <v>14</v>
      </c>
      <c r="R3335" s="242"/>
      <c r="S3335" s="243" t="s">
        <v>307</v>
      </c>
      <c r="T3335" s="301">
        <v>204</v>
      </c>
      <c r="U3335" s="244" t="s">
        <v>465</v>
      </c>
    </row>
    <row r="3336" spans="1:21" ht="40.799999999999997" hidden="1" x14ac:dyDescent="0.3">
      <c r="A3336" s="232">
        <v>42201</v>
      </c>
      <c r="B3336" s="233" t="s">
        <v>309</v>
      </c>
      <c r="C3336" s="234" t="s">
        <v>34</v>
      </c>
      <c r="D3336" s="235">
        <v>1</v>
      </c>
      <c r="E3336" s="248">
        <v>153731</v>
      </c>
      <c r="F3336" s="248"/>
      <c r="G3336" s="236" t="s">
        <v>306</v>
      </c>
      <c r="H3336" s="245">
        <v>70.31</v>
      </c>
      <c r="I3336" s="238">
        <v>1711934560</v>
      </c>
      <c r="J3336" s="239" t="s">
        <v>2102</v>
      </c>
      <c r="K3336" s="239" t="s">
        <v>1636</v>
      </c>
      <c r="L3336" s="236" t="s">
        <v>2068</v>
      </c>
      <c r="M3336" s="236" t="s">
        <v>17</v>
      </c>
      <c r="N3336" s="236" t="s">
        <v>19</v>
      </c>
      <c r="O3336" s="236" t="s">
        <v>19</v>
      </c>
      <c r="P3336" s="247" t="s">
        <v>2083</v>
      </c>
      <c r="Q3336" s="241" t="s">
        <v>14</v>
      </c>
      <c r="R3336" s="242"/>
      <c r="S3336" s="243" t="s">
        <v>307</v>
      </c>
      <c r="T3336" s="301">
        <v>204</v>
      </c>
      <c r="U3336" s="244" t="s">
        <v>465</v>
      </c>
    </row>
    <row r="3337" spans="1:21" ht="40.799999999999997" hidden="1" x14ac:dyDescent="0.3">
      <c r="A3337" s="232">
        <v>42198</v>
      </c>
      <c r="B3337" s="233" t="s">
        <v>315</v>
      </c>
      <c r="C3337" s="234" t="s">
        <v>32</v>
      </c>
      <c r="D3337" s="235">
        <v>1</v>
      </c>
      <c r="E3337" s="236">
        <v>153732</v>
      </c>
      <c r="F3337" s="236"/>
      <c r="G3337" s="236" t="s">
        <v>306</v>
      </c>
      <c r="H3337" s="245">
        <v>87.36</v>
      </c>
      <c r="I3337" s="238">
        <v>1720478310</v>
      </c>
      <c r="J3337" s="239" t="s">
        <v>2105</v>
      </c>
      <c r="K3337" s="239" t="s">
        <v>1500</v>
      </c>
      <c r="L3337" s="236" t="s">
        <v>2068</v>
      </c>
      <c r="M3337" s="236" t="s">
        <v>17</v>
      </c>
      <c r="N3337" s="236" t="s">
        <v>19</v>
      </c>
      <c r="O3337" s="236" t="s">
        <v>19</v>
      </c>
      <c r="P3337" s="240"/>
      <c r="Q3337" s="241" t="s">
        <v>14</v>
      </c>
      <c r="R3337" s="242"/>
      <c r="S3337" s="243" t="s">
        <v>307</v>
      </c>
      <c r="T3337" s="244">
        <v>205</v>
      </c>
      <c r="U3337" s="244" t="s">
        <v>465</v>
      </c>
    </row>
    <row r="3338" spans="1:21" ht="40.799999999999997" hidden="1" x14ac:dyDescent="0.3">
      <c r="A3338" s="232">
        <v>42198</v>
      </c>
      <c r="B3338" s="233" t="s">
        <v>315</v>
      </c>
      <c r="C3338" s="234" t="s">
        <v>32</v>
      </c>
      <c r="D3338" s="235">
        <v>1</v>
      </c>
      <c r="E3338" s="248">
        <v>153733</v>
      </c>
      <c r="F3338" s="248"/>
      <c r="G3338" s="236" t="s">
        <v>306</v>
      </c>
      <c r="H3338" s="245">
        <v>87.36</v>
      </c>
      <c r="I3338" s="238">
        <v>1720478310</v>
      </c>
      <c r="J3338" s="239" t="s">
        <v>2105</v>
      </c>
      <c r="K3338" s="239" t="s">
        <v>1500</v>
      </c>
      <c r="L3338" s="236" t="s">
        <v>2068</v>
      </c>
      <c r="M3338" s="236" t="s">
        <v>17</v>
      </c>
      <c r="N3338" s="236" t="s">
        <v>19</v>
      </c>
      <c r="O3338" s="236" t="s">
        <v>19</v>
      </c>
      <c r="P3338" s="240"/>
      <c r="Q3338" s="241" t="s">
        <v>14</v>
      </c>
      <c r="R3338" s="242"/>
      <c r="S3338" s="243" t="s">
        <v>307</v>
      </c>
      <c r="T3338" s="244">
        <v>205</v>
      </c>
      <c r="U3338" s="244" t="s">
        <v>465</v>
      </c>
    </row>
    <row r="3339" spans="1:21" ht="40.799999999999997" hidden="1" x14ac:dyDescent="0.3">
      <c r="A3339" s="232"/>
      <c r="B3339" s="233" t="s">
        <v>866</v>
      </c>
      <c r="C3339" s="234" t="s">
        <v>1426</v>
      </c>
      <c r="D3339" s="235">
        <v>1</v>
      </c>
      <c r="E3339" s="248">
        <v>153734</v>
      </c>
      <c r="F3339" s="248"/>
      <c r="G3339" s="236" t="s">
        <v>306</v>
      </c>
      <c r="H3339" s="245">
        <v>35</v>
      </c>
      <c r="I3339" s="238">
        <v>1720478310</v>
      </c>
      <c r="J3339" s="239" t="s">
        <v>2105</v>
      </c>
      <c r="K3339" s="239" t="s">
        <v>1500</v>
      </c>
      <c r="L3339" s="236" t="s">
        <v>2068</v>
      </c>
      <c r="M3339" s="236" t="s">
        <v>17</v>
      </c>
      <c r="N3339" s="236" t="s">
        <v>19</v>
      </c>
      <c r="O3339" s="236" t="s">
        <v>19</v>
      </c>
      <c r="P3339" s="240"/>
      <c r="Q3339" s="241" t="s">
        <v>14</v>
      </c>
      <c r="R3339" s="242"/>
      <c r="S3339" s="243"/>
      <c r="T3339" s="244">
        <v>205</v>
      </c>
      <c r="U3339" s="244" t="s">
        <v>465</v>
      </c>
    </row>
    <row r="3340" spans="1:21" ht="40.799999999999997" hidden="1" x14ac:dyDescent="0.3">
      <c r="A3340" s="232">
        <v>42198</v>
      </c>
      <c r="B3340" s="233" t="s">
        <v>318</v>
      </c>
      <c r="C3340" s="234" t="s">
        <v>2106</v>
      </c>
      <c r="D3340" s="235">
        <v>1</v>
      </c>
      <c r="E3340" s="236">
        <v>153735</v>
      </c>
      <c r="F3340" s="236"/>
      <c r="G3340" s="236" t="s">
        <v>306</v>
      </c>
      <c r="H3340" s="245">
        <v>1332.13</v>
      </c>
      <c r="I3340" s="238">
        <v>1720478310</v>
      </c>
      <c r="J3340" s="239" t="s">
        <v>2105</v>
      </c>
      <c r="K3340" s="239" t="s">
        <v>1500</v>
      </c>
      <c r="L3340" s="236" t="s">
        <v>2068</v>
      </c>
      <c r="M3340" s="249" t="s">
        <v>2107</v>
      </c>
      <c r="N3340" s="236">
        <v>9010</v>
      </c>
      <c r="O3340" s="236" t="s">
        <v>35</v>
      </c>
      <c r="P3340" s="240"/>
      <c r="Q3340" s="241" t="s">
        <v>14</v>
      </c>
      <c r="R3340" s="242"/>
      <c r="S3340" s="243"/>
      <c r="T3340" s="244">
        <v>205</v>
      </c>
      <c r="U3340" s="244" t="s">
        <v>465</v>
      </c>
    </row>
    <row r="3341" spans="1:21" ht="40.799999999999997" hidden="1" x14ac:dyDescent="0.3">
      <c r="A3341" s="232">
        <v>42198</v>
      </c>
      <c r="B3341" s="233" t="s">
        <v>305</v>
      </c>
      <c r="C3341" s="234" t="s">
        <v>21</v>
      </c>
      <c r="D3341" s="235">
        <v>1</v>
      </c>
      <c r="E3341" s="248">
        <v>153736</v>
      </c>
      <c r="F3341" s="248"/>
      <c r="G3341" s="236" t="s">
        <v>306</v>
      </c>
      <c r="H3341" s="245">
        <v>526.4</v>
      </c>
      <c r="I3341" s="238">
        <v>1720478310</v>
      </c>
      <c r="J3341" s="239" t="s">
        <v>2105</v>
      </c>
      <c r="K3341" s="239" t="s">
        <v>1500</v>
      </c>
      <c r="L3341" s="236" t="s">
        <v>2068</v>
      </c>
      <c r="M3341" s="236" t="s">
        <v>17</v>
      </c>
      <c r="N3341" s="236" t="s">
        <v>19</v>
      </c>
      <c r="O3341" s="236" t="s">
        <v>19</v>
      </c>
      <c r="P3341" s="240" t="s">
        <v>574</v>
      </c>
      <c r="Q3341" s="241" t="s">
        <v>14</v>
      </c>
      <c r="R3341" s="242"/>
      <c r="S3341" s="243"/>
      <c r="T3341" s="244">
        <v>205</v>
      </c>
      <c r="U3341" s="244" t="s">
        <v>465</v>
      </c>
    </row>
    <row r="3342" spans="1:21" ht="40.799999999999997" hidden="1" x14ac:dyDescent="0.3">
      <c r="A3342" s="232"/>
      <c r="B3342" s="233" t="s">
        <v>897</v>
      </c>
      <c r="C3342" s="234" t="s">
        <v>898</v>
      </c>
      <c r="D3342" s="235">
        <v>1</v>
      </c>
      <c r="E3342" s="248">
        <v>153737</v>
      </c>
      <c r="F3342" s="248"/>
      <c r="G3342" s="236" t="s">
        <v>306</v>
      </c>
      <c r="H3342" s="245">
        <v>7.64</v>
      </c>
      <c r="I3342" s="238">
        <v>1720478310</v>
      </c>
      <c r="J3342" s="239" t="s">
        <v>2105</v>
      </c>
      <c r="K3342" s="239" t="s">
        <v>1500</v>
      </c>
      <c r="L3342" s="236" t="s">
        <v>2068</v>
      </c>
      <c r="M3342" s="236" t="s">
        <v>17</v>
      </c>
      <c r="N3342" s="236" t="s">
        <v>19</v>
      </c>
      <c r="O3342" s="236" t="s">
        <v>19</v>
      </c>
      <c r="P3342" s="240"/>
      <c r="Q3342" s="241" t="s">
        <v>14</v>
      </c>
      <c r="R3342" s="242"/>
      <c r="S3342" s="243"/>
      <c r="T3342" s="244">
        <v>205</v>
      </c>
      <c r="U3342" s="244" t="s">
        <v>465</v>
      </c>
    </row>
    <row r="3343" spans="1:21" ht="40.799999999999997" hidden="1" x14ac:dyDescent="0.3">
      <c r="A3343" s="232">
        <v>42198</v>
      </c>
      <c r="B3343" s="233" t="s">
        <v>309</v>
      </c>
      <c r="C3343" s="234" t="s">
        <v>34</v>
      </c>
      <c r="D3343" s="235">
        <v>1</v>
      </c>
      <c r="E3343" s="236">
        <v>153738</v>
      </c>
      <c r="F3343" s="236"/>
      <c r="G3343" s="236" t="s">
        <v>306</v>
      </c>
      <c r="H3343" s="245">
        <v>70.31</v>
      </c>
      <c r="I3343" s="238">
        <v>1720478310</v>
      </c>
      <c r="J3343" s="239" t="s">
        <v>2105</v>
      </c>
      <c r="K3343" s="239" t="s">
        <v>1500</v>
      </c>
      <c r="L3343" s="236" t="s">
        <v>2068</v>
      </c>
      <c r="M3343" s="236" t="s">
        <v>17</v>
      </c>
      <c r="N3343" s="236" t="s">
        <v>19</v>
      </c>
      <c r="O3343" s="236" t="s">
        <v>19</v>
      </c>
      <c r="P3343" s="240" t="s">
        <v>1512</v>
      </c>
      <c r="Q3343" s="241" t="s">
        <v>14</v>
      </c>
      <c r="R3343" s="242"/>
      <c r="S3343" s="243"/>
      <c r="T3343" s="244">
        <v>205</v>
      </c>
      <c r="U3343" s="244" t="s">
        <v>465</v>
      </c>
    </row>
    <row r="3344" spans="1:21" ht="51" hidden="1" x14ac:dyDescent="0.3">
      <c r="A3344" s="232">
        <v>42198</v>
      </c>
      <c r="B3344" s="233" t="s">
        <v>310</v>
      </c>
      <c r="C3344" s="234" t="s">
        <v>15</v>
      </c>
      <c r="D3344" s="235">
        <v>1</v>
      </c>
      <c r="E3344" s="248">
        <v>153739</v>
      </c>
      <c r="F3344" s="248"/>
      <c r="G3344" s="236" t="s">
        <v>306</v>
      </c>
      <c r="H3344" s="245">
        <v>1048.32</v>
      </c>
      <c r="I3344" s="238">
        <v>1716226632</v>
      </c>
      <c r="J3344" s="239" t="s">
        <v>2108</v>
      </c>
      <c r="K3344" s="239" t="s">
        <v>1525</v>
      </c>
      <c r="L3344" s="236" t="s">
        <v>2068</v>
      </c>
      <c r="M3344" s="249" t="s">
        <v>2109</v>
      </c>
      <c r="N3344" s="236">
        <v>990</v>
      </c>
      <c r="O3344" s="236" t="s">
        <v>13</v>
      </c>
      <c r="P3344" s="240"/>
      <c r="Q3344" s="241" t="s">
        <v>14</v>
      </c>
      <c r="R3344" s="242"/>
      <c r="S3344" s="243"/>
      <c r="T3344" s="244">
        <v>206</v>
      </c>
      <c r="U3344" s="244" t="s">
        <v>465</v>
      </c>
    </row>
    <row r="3345" spans="1:21" ht="51" hidden="1" x14ac:dyDescent="0.3">
      <c r="A3345" s="232">
        <v>42198</v>
      </c>
      <c r="B3345" s="233" t="s">
        <v>305</v>
      </c>
      <c r="C3345" s="234" t="s">
        <v>21</v>
      </c>
      <c r="D3345" s="235">
        <v>1</v>
      </c>
      <c r="E3345" s="248">
        <v>153740</v>
      </c>
      <c r="F3345" s="248"/>
      <c r="G3345" s="236" t="s">
        <v>306</v>
      </c>
      <c r="H3345" s="237">
        <v>526.4</v>
      </c>
      <c r="I3345" s="238">
        <v>1716226632</v>
      </c>
      <c r="J3345" s="239" t="s">
        <v>2108</v>
      </c>
      <c r="K3345" s="239" t="s">
        <v>1525</v>
      </c>
      <c r="L3345" s="236" t="s">
        <v>2068</v>
      </c>
      <c r="M3345" s="236" t="s">
        <v>17</v>
      </c>
      <c r="N3345" s="236" t="s">
        <v>19</v>
      </c>
      <c r="O3345" s="236" t="s">
        <v>19</v>
      </c>
      <c r="P3345" s="240" t="s">
        <v>574</v>
      </c>
      <c r="Q3345" s="241" t="s">
        <v>14</v>
      </c>
      <c r="R3345" s="242"/>
      <c r="S3345" s="243"/>
      <c r="T3345" s="244">
        <v>206</v>
      </c>
      <c r="U3345" s="244" t="s">
        <v>465</v>
      </c>
    </row>
    <row r="3346" spans="1:21" ht="51" hidden="1" x14ac:dyDescent="0.3">
      <c r="A3346" s="232"/>
      <c r="B3346" s="233" t="s">
        <v>897</v>
      </c>
      <c r="C3346" s="234" t="s">
        <v>898</v>
      </c>
      <c r="D3346" s="235">
        <v>1</v>
      </c>
      <c r="E3346" s="248">
        <v>154183</v>
      </c>
      <c r="F3346" s="248"/>
      <c r="G3346" s="236" t="s">
        <v>306</v>
      </c>
      <c r="H3346" s="245">
        <v>7.64</v>
      </c>
      <c r="I3346" s="238">
        <v>1716226632</v>
      </c>
      <c r="J3346" s="239" t="s">
        <v>2108</v>
      </c>
      <c r="K3346" s="239" t="s">
        <v>1525</v>
      </c>
      <c r="L3346" s="236" t="s">
        <v>2068</v>
      </c>
      <c r="M3346" s="236" t="s">
        <v>17</v>
      </c>
      <c r="N3346" s="236" t="s">
        <v>19</v>
      </c>
      <c r="O3346" s="236" t="s">
        <v>19</v>
      </c>
      <c r="P3346" s="240"/>
      <c r="Q3346" s="241" t="s">
        <v>14</v>
      </c>
      <c r="R3346" s="242"/>
      <c r="S3346" s="243"/>
      <c r="T3346" s="244">
        <v>206</v>
      </c>
      <c r="U3346" s="244" t="s">
        <v>465</v>
      </c>
    </row>
    <row r="3347" spans="1:21" ht="51" hidden="1" x14ac:dyDescent="0.3">
      <c r="A3347" s="232">
        <v>42198</v>
      </c>
      <c r="B3347" s="233" t="s">
        <v>309</v>
      </c>
      <c r="C3347" s="234" t="s">
        <v>34</v>
      </c>
      <c r="D3347" s="235">
        <v>1</v>
      </c>
      <c r="E3347" s="236">
        <v>153741</v>
      </c>
      <c r="F3347" s="236"/>
      <c r="G3347" s="236" t="s">
        <v>306</v>
      </c>
      <c r="H3347" s="245">
        <v>70.31</v>
      </c>
      <c r="I3347" s="238">
        <v>1716226632</v>
      </c>
      <c r="J3347" s="239" t="s">
        <v>2108</v>
      </c>
      <c r="K3347" s="239" t="s">
        <v>1525</v>
      </c>
      <c r="L3347" s="236" t="s">
        <v>2068</v>
      </c>
      <c r="M3347" s="236" t="s">
        <v>17</v>
      </c>
      <c r="N3347" s="236" t="s">
        <v>19</v>
      </c>
      <c r="O3347" s="236" t="s">
        <v>19</v>
      </c>
      <c r="P3347" s="240" t="s">
        <v>1512</v>
      </c>
      <c r="Q3347" s="241" t="s">
        <v>14</v>
      </c>
      <c r="R3347" s="242"/>
      <c r="S3347" s="243"/>
      <c r="T3347" s="244">
        <v>206</v>
      </c>
      <c r="U3347" s="244" t="s">
        <v>465</v>
      </c>
    </row>
    <row r="3348" spans="1:21" ht="51" hidden="1" x14ac:dyDescent="0.3">
      <c r="A3348" s="232">
        <v>42198</v>
      </c>
      <c r="B3348" s="233" t="s">
        <v>324</v>
      </c>
      <c r="C3348" s="234" t="s">
        <v>42</v>
      </c>
      <c r="D3348" s="235">
        <v>1</v>
      </c>
      <c r="E3348" s="248">
        <v>153742</v>
      </c>
      <c r="F3348" s="248"/>
      <c r="G3348" s="236" t="s">
        <v>306</v>
      </c>
      <c r="H3348" s="245">
        <v>220</v>
      </c>
      <c r="I3348" s="238">
        <v>1103661854</v>
      </c>
      <c r="J3348" s="239" t="s">
        <v>2110</v>
      </c>
      <c r="K3348" s="239" t="s">
        <v>1525</v>
      </c>
      <c r="L3348" s="236" t="s">
        <v>2068</v>
      </c>
      <c r="M3348" s="236" t="s">
        <v>17</v>
      </c>
      <c r="N3348" s="236" t="s">
        <v>19</v>
      </c>
      <c r="O3348" s="236" t="s">
        <v>19</v>
      </c>
      <c r="P3348" s="240"/>
      <c r="Q3348" s="241" t="s">
        <v>14</v>
      </c>
      <c r="R3348" s="242"/>
      <c r="S3348" s="243"/>
      <c r="T3348" s="244">
        <v>207</v>
      </c>
      <c r="U3348" s="244" t="s">
        <v>465</v>
      </c>
    </row>
    <row r="3349" spans="1:21" ht="51" hidden="1" x14ac:dyDescent="0.3">
      <c r="A3349" s="232">
        <v>42198</v>
      </c>
      <c r="B3349" s="233" t="s">
        <v>305</v>
      </c>
      <c r="C3349" s="234" t="s">
        <v>21</v>
      </c>
      <c r="D3349" s="235">
        <v>1</v>
      </c>
      <c r="E3349" s="248">
        <v>153743</v>
      </c>
      <c r="F3349" s="248"/>
      <c r="G3349" s="236" t="s">
        <v>306</v>
      </c>
      <c r="H3349" s="237">
        <v>526.4</v>
      </c>
      <c r="I3349" s="238">
        <v>1103661854</v>
      </c>
      <c r="J3349" s="239" t="s">
        <v>2110</v>
      </c>
      <c r="K3349" s="239" t="s">
        <v>1525</v>
      </c>
      <c r="L3349" s="236" t="s">
        <v>2068</v>
      </c>
      <c r="M3349" s="236" t="s">
        <v>17</v>
      </c>
      <c r="N3349" s="236" t="s">
        <v>19</v>
      </c>
      <c r="O3349" s="236" t="s">
        <v>19</v>
      </c>
      <c r="P3349" s="240" t="s">
        <v>574</v>
      </c>
      <c r="Q3349" s="241" t="s">
        <v>14</v>
      </c>
      <c r="R3349" s="242"/>
      <c r="S3349" s="243" t="s">
        <v>308</v>
      </c>
      <c r="T3349" s="244">
        <v>207</v>
      </c>
      <c r="U3349" s="244" t="s">
        <v>465</v>
      </c>
    </row>
    <row r="3350" spans="1:21" ht="51" hidden="1" x14ac:dyDescent="0.3">
      <c r="A3350" s="232">
        <v>42198</v>
      </c>
      <c r="B3350" s="233" t="s">
        <v>309</v>
      </c>
      <c r="C3350" s="234" t="s">
        <v>1418</v>
      </c>
      <c r="D3350" s="235">
        <v>1</v>
      </c>
      <c r="E3350" s="236">
        <v>153744</v>
      </c>
      <c r="F3350" s="236"/>
      <c r="G3350" s="236" t="s">
        <v>306</v>
      </c>
      <c r="H3350" s="245">
        <v>319.2</v>
      </c>
      <c r="I3350" s="238">
        <v>1103661854</v>
      </c>
      <c r="J3350" s="239" t="s">
        <v>2110</v>
      </c>
      <c r="K3350" s="239" t="s">
        <v>1525</v>
      </c>
      <c r="L3350" s="236" t="s">
        <v>2068</v>
      </c>
      <c r="M3350" s="236" t="s">
        <v>17</v>
      </c>
      <c r="N3350" s="236" t="s">
        <v>19</v>
      </c>
      <c r="O3350" s="236" t="s">
        <v>19</v>
      </c>
      <c r="P3350" s="247" t="s">
        <v>1437</v>
      </c>
      <c r="Q3350" s="241" t="s">
        <v>14</v>
      </c>
      <c r="R3350" s="242"/>
      <c r="S3350" s="243"/>
      <c r="T3350" s="244">
        <v>207</v>
      </c>
      <c r="U3350" s="244" t="s">
        <v>465</v>
      </c>
    </row>
    <row r="3351" spans="1:21" ht="51" hidden="1" x14ac:dyDescent="0.3">
      <c r="A3351" s="232"/>
      <c r="B3351" s="233" t="s">
        <v>317</v>
      </c>
      <c r="C3351" s="234" t="s">
        <v>43</v>
      </c>
      <c r="D3351" s="235">
        <v>1</v>
      </c>
      <c r="E3351" s="248">
        <v>153745</v>
      </c>
      <c r="F3351" s="248"/>
      <c r="G3351" s="236" t="s">
        <v>306</v>
      </c>
      <c r="H3351" s="245">
        <v>248.75</v>
      </c>
      <c r="I3351" s="238">
        <v>1103661854</v>
      </c>
      <c r="J3351" s="239" t="s">
        <v>2110</v>
      </c>
      <c r="K3351" s="239" t="s">
        <v>1525</v>
      </c>
      <c r="L3351" s="236" t="s">
        <v>2068</v>
      </c>
      <c r="M3351" s="236" t="s">
        <v>2111</v>
      </c>
      <c r="N3351" s="236">
        <v>2124</v>
      </c>
      <c r="O3351" s="236" t="s">
        <v>44</v>
      </c>
      <c r="P3351" s="240"/>
      <c r="Q3351" s="241" t="s">
        <v>14</v>
      </c>
      <c r="R3351" s="242"/>
      <c r="S3351" s="243"/>
      <c r="T3351" s="244">
        <v>207</v>
      </c>
      <c r="U3351" s="244" t="s">
        <v>465</v>
      </c>
    </row>
    <row r="3352" spans="1:21" ht="40.799999999999997" hidden="1" x14ac:dyDescent="0.3">
      <c r="A3352" s="232">
        <v>42201</v>
      </c>
      <c r="B3352" s="233" t="s">
        <v>310</v>
      </c>
      <c r="C3352" s="234" t="s">
        <v>15</v>
      </c>
      <c r="D3352" s="235">
        <v>1</v>
      </c>
      <c r="E3352" s="248">
        <v>153746</v>
      </c>
      <c r="F3352" s="248"/>
      <c r="G3352" s="236" t="s">
        <v>306</v>
      </c>
      <c r="H3352" s="245">
        <v>1048.32</v>
      </c>
      <c r="I3352" s="238">
        <v>1308816501</v>
      </c>
      <c r="J3352" s="239" t="s">
        <v>2112</v>
      </c>
      <c r="K3352" s="239" t="s">
        <v>1636</v>
      </c>
      <c r="L3352" s="236" t="s">
        <v>2068</v>
      </c>
      <c r="M3352" s="249" t="s">
        <v>2113</v>
      </c>
      <c r="N3352" s="236" t="s">
        <v>2027</v>
      </c>
      <c r="O3352" s="236" t="s">
        <v>35</v>
      </c>
      <c r="P3352" s="240"/>
      <c r="Q3352" s="241" t="s">
        <v>14</v>
      </c>
      <c r="R3352" s="242"/>
      <c r="S3352" s="243" t="s">
        <v>307</v>
      </c>
      <c r="T3352" s="301">
        <v>208</v>
      </c>
      <c r="U3352" s="244" t="s">
        <v>465</v>
      </c>
    </row>
    <row r="3353" spans="1:21" ht="40.799999999999997" hidden="1" x14ac:dyDescent="0.3">
      <c r="A3353" s="232">
        <v>42201</v>
      </c>
      <c r="B3353" s="233" t="s">
        <v>305</v>
      </c>
      <c r="C3353" s="234" t="s">
        <v>16</v>
      </c>
      <c r="D3353" s="235">
        <v>1</v>
      </c>
      <c r="E3353" s="236">
        <v>153747</v>
      </c>
      <c r="F3353" s="236"/>
      <c r="G3353" s="236" t="s">
        <v>306</v>
      </c>
      <c r="H3353" s="245">
        <v>526.4</v>
      </c>
      <c r="I3353" s="238">
        <v>1308816501</v>
      </c>
      <c r="J3353" s="239" t="s">
        <v>2112</v>
      </c>
      <c r="K3353" s="239" t="s">
        <v>1636</v>
      </c>
      <c r="L3353" s="236" t="s">
        <v>2068</v>
      </c>
      <c r="M3353" s="236" t="s">
        <v>17</v>
      </c>
      <c r="N3353" s="236" t="s">
        <v>19</v>
      </c>
      <c r="O3353" s="236" t="s">
        <v>19</v>
      </c>
      <c r="P3353" s="240" t="s">
        <v>868</v>
      </c>
      <c r="Q3353" s="241" t="s">
        <v>14</v>
      </c>
      <c r="R3353" s="242"/>
      <c r="S3353" s="243" t="s">
        <v>307</v>
      </c>
      <c r="T3353" s="301">
        <v>208</v>
      </c>
      <c r="U3353" s="244" t="s">
        <v>465</v>
      </c>
    </row>
    <row r="3354" spans="1:21" ht="40.799999999999997" hidden="1" x14ac:dyDescent="0.3">
      <c r="A3354" s="232">
        <v>42201</v>
      </c>
      <c r="B3354" s="233" t="s">
        <v>309</v>
      </c>
      <c r="C3354" s="234" t="s">
        <v>34</v>
      </c>
      <c r="D3354" s="235">
        <v>1</v>
      </c>
      <c r="E3354" s="248">
        <v>153748</v>
      </c>
      <c r="F3354" s="248"/>
      <c r="G3354" s="236" t="s">
        <v>306</v>
      </c>
      <c r="H3354" s="245">
        <v>70.31</v>
      </c>
      <c r="I3354" s="238">
        <v>1308816501</v>
      </c>
      <c r="J3354" s="239" t="s">
        <v>2112</v>
      </c>
      <c r="K3354" s="239" t="s">
        <v>1636</v>
      </c>
      <c r="L3354" s="236" t="s">
        <v>2068</v>
      </c>
      <c r="M3354" s="236" t="s">
        <v>17</v>
      </c>
      <c r="N3354" s="236" t="s">
        <v>19</v>
      </c>
      <c r="O3354" s="236" t="s">
        <v>19</v>
      </c>
      <c r="P3354" s="240" t="s">
        <v>868</v>
      </c>
      <c r="Q3354" s="241" t="s">
        <v>14</v>
      </c>
      <c r="R3354" s="242"/>
      <c r="S3354" s="243" t="s">
        <v>307</v>
      </c>
      <c r="T3354" s="301">
        <v>208</v>
      </c>
      <c r="U3354" s="244" t="s">
        <v>465</v>
      </c>
    </row>
    <row r="3355" spans="1:21" ht="40.799999999999997" hidden="1" x14ac:dyDescent="0.3">
      <c r="A3355" s="232"/>
      <c r="B3355" s="233" t="s">
        <v>315</v>
      </c>
      <c r="C3355" s="234" t="s">
        <v>32</v>
      </c>
      <c r="D3355" s="235">
        <v>1</v>
      </c>
      <c r="E3355" s="248">
        <v>153749</v>
      </c>
      <c r="F3355" s="248"/>
      <c r="G3355" s="236" t="s">
        <v>306</v>
      </c>
      <c r="H3355" s="245">
        <v>87.36</v>
      </c>
      <c r="I3355" s="238">
        <v>1718496712</v>
      </c>
      <c r="J3355" s="239" t="s">
        <v>2114</v>
      </c>
      <c r="K3355" s="239" t="s">
        <v>1500</v>
      </c>
      <c r="L3355" s="236" t="s">
        <v>2068</v>
      </c>
      <c r="M3355" s="236" t="s">
        <v>17</v>
      </c>
      <c r="N3355" s="236" t="s">
        <v>19</v>
      </c>
      <c r="O3355" s="236" t="s">
        <v>19</v>
      </c>
      <c r="P3355" s="240"/>
      <c r="Q3355" s="241" t="s">
        <v>14</v>
      </c>
      <c r="R3355" s="242"/>
      <c r="S3355" s="243"/>
      <c r="T3355" s="244">
        <v>210</v>
      </c>
      <c r="U3355" s="244" t="s">
        <v>465</v>
      </c>
    </row>
    <row r="3356" spans="1:21" ht="40.799999999999997" hidden="1" x14ac:dyDescent="0.3">
      <c r="A3356" s="232"/>
      <c r="B3356" s="233" t="s">
        <v>315</v>
      </c>
      <c r="C3356" s="234" t="s">
        <v>32</v>
      </c>
      <c r="D3356" s="235">
        <v>1</v>
      </c>
      <c r="E3356" s="236">
        <v>153750</v>
      </c>
      <c r="F3356" s="236"/>
      <c r="G3356" s="236" t="s">
        <v>306</v>
      </c>
      <c r="H3356" s="245">
        <v>87.36</v>
      </c>
      <c r="I3356" s="238">
        <v>1718496712</v>
      </c>
      <c r="J3356" s="239" t="s">
        <v>2114</v>
      </c>
      <c r="K3356" s="239" t="s">
        <v>1500</v>
      </c>
      <c r="L3356" s="236" t="s">
        <v>2068</v>
      </c>
      <c r="M3356" s="236" t="s">
        <v>17</v>
      </c>
      <c r="N3356" s="236" t="s">
        <v>19</v>
      </c>
      <c r="O3356" s="236" t="s">
        <v>19</v>
      </c>
      <c r="P3356" s="240"/>
      <c r="Q3356" s="241" t="s">
        <v>14</v>
      </c>
      <c r="R3356" s="242"/>
      <c r="S3356" s="243"/>
      <c r="T3356" s="244">
        <v>210</v>
      </c>
      <c r="U3356" s="244" t="s">
        <v>465</v>
      </c>
    </row>
    <row r="3357" spans="1:21" ht="40.799999999999997" hidden="1" x14ac:dyDescent="0.3">
      <c r="A3357" s="232"/>
      <c r="B3357" s="233" t="s">
        <v>866</v>
      </c>
      <c r="C3357" s="234" t="s">
        <v>1426</v>
      </c>
      <c r="D3357" s="235">
        <v>1</v>
      </c>
      <c r="E3357" s="248">
        <v>153751</v>
      </c>
      <c r="F3357" s="248"/>
      <c r="G3357" s="236" t="s">
        <v>306</v>
      </c>
      <c r="H3357" s="245">
        <v>35</v>
      </c>
      <c r="I3357" s="238">
        <v>1718496712</v>
      </c>
      <c r="J3357" s="239" t="s">
        <v>2114</v>
      </c>
      <c r="K3357" s="239" t="s">
        <v>1500</v>
      </c>
      <c r="L3357" s="236" t="s">
        <v>2068</v>
      </c>
      <c r="M3357" s="236" t="s">
        <v>17</v>
      </c>
      <c r="N3357" s="236" t="s">
        <v>19</v>
      </c>
      <c r="O3357" s="236" t="s">
        <v>19</v>
      </c>
      <c r="P3357" s="240"/>
      <c r="Q3357" s="241" t="s">
        <v>14</v>
      </c>
      <c r="R3357" s="242"/>
      <c r="S3357" s="243"/>
      <c r="T3357" s="244">
        <v>210</v>
      </c>
      <c r="U3357" s="244" t="s">
        <v>465</v>
      </c>
    </row>
    <row r="3358" spans="1:21" ht="40.799999999999997" hidden="1" x14ac:dyDescent="0.3">
      <c r="A3358" s="232">
        <v>42198</v>
      </c>
      <c r="B3358" s="233" t="s">
        <v>310</v>
      </c>
      <c r="C3358" s="234" t="s">
        <v>15</v>
      </c>
      <c r="D3358" s="235">
        <v>1</v>
      </c>
      <c r="E3358" s="248">
        <v>153752</v>
      </c>
      <c r="F3358" s="248"/>
      <c r="G3358" s="236" t="s">
        <v>306</v>
      </c>
      <c r="H3358" s="245">
        <v>1048.32</v>
      </c>
      <c r="I3358" s="238">
        <v>1718496712</v>
      </c>
      <c r="J3358" s="239" t="s">
        <v>2114</v>
      </c>
      <c r="K3358" s="239" t="s">
        <v>1500</v>
      </c>
      <c r="L3358" s="236" t="s">
        <v>2068</v>
      </c>
      <c r="M3358" s="249" t="s">
        <v>2115</v>
      </c>
      <c r="N3358" s="236">
        <v>9020</v>
      </c>
      <c r="O3358" s="236" t="s">
        <v>35</v>
      </c>
      <c r="P3358" s="240"/>
      <c r="Q3358" s="241" t="s">
        <v>14</v>
      </c>
      <c r="R3358" s="242"/>
      <c r="S3358" s="243" t="s">
        <v>307</v>
      </c>
      <c r="T3358" s="244">
        <v>210</v>
      </c>
      <c r="U3358" s="244" t="s">
        <v>465</v>
      </c>
    </row>
    <row r="3359" spans="1:21" ht="40.799999999999997" hidden="1" x14ac:dyDescent="0.3">
      <c r="A3359" s="232">
        <v>42198</v>
      </c>
      <c r="B3359" s="233" t="s">
        <v>305</v>
      </c>
      <c r="C3359" s="234" t="s">
        <v>21</v>
      </c>
      <c r="D3359" s="235">
        <v>1</v>
      </c>
      <c r="E3359" s="236">
        <v>153753</v>
      </c>
      <c r="F3359" s="236"/>
      <c r="G3359" s="236" t="s">
        <v>306</v>
      </c>
      <c r="H3359" s="237">
        <v>526.4</v>
      </c>
      <c r="I3359" s="238">
        <v>1718496712</v>
      </c>
      <c r="J3359" s="239" t="s">
        <v>2114</v>
      </c>
      <c r="K3359" s="239" t="s">
        <v>1500</v>
      </c>
      <c r="L3359" s="236" t="s">
        <v>2068</v>
      </c>
      <c r="M3359" s="236" t="s">
        <v>17</v>
      </c>
      <c r="N3359" s="236" t="s">
        <v>19</v>
      </c>
      <c r="O3359" s="236" t="s">
        <v>19</v>
      </c>
      <c r="P3359" s="240" t="s">
        <v>574</v>
      </c>
      <c r="Q3359" s="241" t="s">
        <v>14</v>
      </c>
      <c r="R3359" s="242"/>
      <c r="S3359" s="243" t="s">
        <v>308</v>
      </c>
      <c r="T3359" s="244">
        <v>210</v>
      </c>
      <c r="U3359" s="244" t="s">
        <v>465</v>
      </c>
    </row>
    <row r="3360" spans="1:21" ht="40.799999999999997" hidden="1" x14ac:dyDescent="0.3">
      <c r="A3360" s="232"/>
      <c r="B3360" s="233"/>
      <c r="C3360" s="234" t="s">
        <v>670</v>
      </c>
      <c r="D3360" s="235">
        <v>1</v>
      </c>
      <c r="E3360" s="248">
        <v>153754</v>
      </c>
      <c r="F3360" s="248"/>
      <c r="G3360" s="236" t="s">
        <v>306</v>
      </c>
      <c r="H3360" s="237">
        <v>1400</v>
      </c>
      <c r="I3360" s="238">
        <v>1718496712</v>
      </c>
      <c r="J3360" s="239" t="s">
        <v>2114</v>
      </c>
      <c r="K3360" s="239" t="s">
        <v>1500</v>
      </c>
      <c r="L3360" s="236" t="s">
        <v>2068</v>
      </c>
      <c r="M3360" s="236" t="s">
        <v>17</v>
      </c>
      <c r="N3360" s="236" t="s">
        <v>19</v>
      </c>
      <c r="O3360" s="236" t="s">
        <v>19</v>
      </c>
      <c r="P3360" s="240"/>
      <c r="Q3360" s="241" t="s">
        <v>14</v>
      </c>
      <c r="R3360" s="242"/>
      <c r="S3360" s="243"/>
      <c r="T3360" s="244">
        <v>210</v>
      </c>
      <c r="U3360" s="244" t="s">
        <v>465</v>
      </c>
    </row>
    <row r="3361" spans="1:21" ht="40.799999999999997" hidden="1" x14ac:dyDescent="0.3">
      <c r="A3361" s="232"/>
      <c r="B3361" s="233" t="s">
        <v>897</v>
      </c>
      <c r="C3361" s="234" t="s">
        <v>898</v>
      </c>
      <c r="D3361" s="235">
        <v>1</v>
      </c>
      <c r="E3361" s="248">
        <v>153755</v>
      </c>
      <c r="F3361" s="248"/>
      <c r="G3361" s="236" t="s">
        <v>306</v>
      </c>
      <c r="H3361" s="245">
        <v>7.64</v>
      </c>
      <c r="I3361" s="238">
        <v>1718496712</v>
      </c>
      <c r="J3361" s="239" t="s">
        <v>2114</v>
      </c>
      <c r="K3361" s="239" t="s">
        <v>1500</v>
      </c>
      <c r="L3361" s="236" t="s">
        <v>2068</v>
      </c>
      <c r="M3361" s="236" t="s">
        <v>17</v>
      </c>
      <c r="N3361" s="236" t="s">
        <v>19</v>
      </c>
      <c r="O3361" s="236" t="s">
        <v>19</v>
      </c>
      <c r="P3361" s="240"/>
      <c r="Q3361" s="241" t="s">
        <v>14</v>
      </c>
      <c r="R3361" s="242"/>
      <c r="S3361" s="243"/>
      <c r="T3361" s="244">
        <v>210</v>
      </c>
      <c r="U3361" s="244" t="s">
        <v>465</v>
      </c>
    </row>
    <row r="3362" spans="1:21" ht="40.799999999999997" hidden="1" x14ac:dyDescent="0.3">
      <c r="A3362" s="232">
        <v>42198</v>
      </c>
      <c r="B3362" s="233" t="s">
        <v>309</v>
      </c>
      <c r="C3362" s="234" t="s">
        <v>34</v>
      </c>
      <c r="D3362" s="235">
        <v>1</v>
      </c>
      <c r="E3362" s="236">
        <v>153756</v>
      </c>
      <c r="F3362" s="236"/>
      <c r="G3362" s="236" t="s">
        <v>306</v>
      </c>
      <c r="H3362" s="245">
        <v>70.31</v>
      </c>
      <c r="I3362" s="238">
        <v>1718496712</v>
      </c>
      <c r="J3362" s="239" t="s">
        <v>2114</v>
      </c>
      <c r="K3362" s="239" t="s">
        <v>1500</v>
      </c>
      <c r="L3362" s="236" t="s">
        <v>2068</v>
      </c>
      <c r="M3362" s="236" t="s">
        <v>17</v>
      </c>
      <c r="N3362" s="236" t="s">
        <v>17</v>
      </c>
      <c r="O3362" s="236" t="s">
        <v>19</v>
      </c>
      <c r="P3362" s="240" t="s">
        <v>1512</v>
      </c>
      <c r="Q3362" s="241" t="s">
        <v>14</v>
      </c>
      <c r="R3362" s="242"/>
      <c r="S3362" s="243" t="s">
        <v>308</v>
      </c>
      <c r="T3362" s="244">
        <v>210</v>
      </c>
      <c r="U3362" s="244" t="s">
        <v>465</v>
      </c>
    </row>
    <row r="3363" spans="1:21" ht="40.799999999999997" hidden="1" x14ac:dyDescent="0.3">
      <c r="A3363" s="232"/>
      <c r="B3363" s="233" t="s">
        <v>309</v>
      </c>
      <c r="C3363" s="234" t="s">
        <v>2116</v>
      </c>
      <c r="D3363" s="235">
        <v>1</v>
      </c>
      <c r="E3363" s="248">
        <v>153757</v>
      </c>
      <c r="F3363" s="248"/>
      <c r="G3363" s="236" t="s">
        <v>306</v>
      </c>
      <c r="H3363" s="245">
        <v>319.2</v>
      </c>
      <c r="I3363" s="238">
        <v>1718496712</v>
      </c>
      <c r="J3363" s="239" t="s">
        <v>2114</v>
      </c>
      <c r="K3363" s="239" t="s">
        <v>1500</v>
      </c>
      <c r="L3363" s="236" t="s">
        <v>2068</v>
      </c>
      <c r="M3363" s="236" t="s">
        <v>17</v>
      </c>
      <c r="N3363" s="236" t="s">
        <v>19</v>
      </c>
      <c r="O3363" s="236" t="s">
        <v>19</v>
      </c>
      <c r="P3363" s="240"/>
      <c r="Q3363" s="241" t="s">
        <v>14</v>
      </c>
      <c r="R3363" s="242"/>
      <c r="S3363" s="243"/>
      <c r="T3363" s="244">
        <v>210</v>
      </c>
      <c r="U3363" s="244" t="s">
        <v>465</v>
      </c>
    </row>
    <row r="3364" spans="1:21" ht="40.799999999999997" hidden="1" x14ac:dyDescent="0.3">
      <c r="A3364" s="232"/>
      <c r="B3364" s="233" t="s">
        <v>309</v>
      </c>
      <c r="C3364" s="234" t="s">
        <v>2116</v>
      </c>
      <c r="D3364" s="235">
        <v>1</v>
      </c>
      <c r="E3364" s="248">
        <v>153758</v>
      </c>
      <c r="F3364" s="248"/>
      <c r="G3364" s="236" t="s">
        <v>306</v>
      </c>
      <c r="H3364" s="245">
        <v>319.2</v>
      </c>
      <c r="I3364" s="238">
        <v>1718496712</v>
      </c>
      <c r="J3364" s="239" t="s">
        <v>2114</v>
      </c>
      <c r="K3364" s="239" t="s">
        <v>1500</v>
      </c>
      <c r="L3364" s="236" t="s">
        <v>2068</v>
      </c>
      <c r="M3364" s="236" t="s">
        <v>17</v>
      </c>
      <c r="N3364" s="236" t="s">
        <v>19</v>
      </c>
      <c r="O3364" s="236" t="s">
        <v>19</v>
      </c>
      <c r="P3364" s="240"/>
      <c r="Q3364" s="241" t="s">
        <v>14</v>
      </c>
      <c r="R3364" s="242"/>
      <c r="S3364" s="243"/>
      <c r="T3364" s="244">
        <v>210</v>
      </c>
      <c r="U3364" s="244" t="s">
        <v>465</v>
      </c>
    </row>
    <row r="3365" spans="1:21" ht="40.799999999999997" hidden="1" x14ac:dyDescent="0.3">
      <c r="A3365" s="232"/>
      <c r="B3365" s="233" t="s">
        <v>309</v>
      </c>
      <c r="C3365" s="234" t="s">
        <v>2116</v>
      </c>
      <c r="D3365" s="235">
        <v>1</v>
      </c>
      <c r="E3365" s="236">
        <v>153759</v>
      </c>
      <c r="F3365" s="236"/>
      <c r="G3365" s="236" t="s">
        <v>306</v>
      </c>
      <c r="H3365" s="245">
        <v>319.2</v>
      </c>
      <c r="I3365" s="238">
        <v>1718496712</v>
      </c>
      <c r="J3365" s="239" t="s">
        <v>2114</v>
      </c>
      <c r="K3365" s="239" t="s">
        <v>1500</v>
      </c>
      <c r="L3365" s="236" t="s">
        <v>2068</v>
      </c>
      <c r="M3365" s="236" t="s">
        <v>17</v>
      </c>
      <c r="N3365" s="236" t="s">
        <v>19</v>
      </c>
      <c r="O3365" s="236" t="s">
        <v>19</v>
      </c>
      <c r="P3365" s="240"/>
      <c r="Q3365" s="241" t="s">
        <v>14</v>
      </c>
      <c r="R3365" s="242"/>
      <c r="S3365" s="243"/>
      <c r="T3365" s="244">
        <v>210</v>
      </c>
      <c r="U3365" s="244" t="s">
        <v>465</v>
      </c>
    </row>
    <row r="3366" spans="1:21" ht="40.799999999999997" hidden="1" x14ac:dyDescent="0.3">
      <c r="A3366" s="232"/>
      <c r="B3366" s="233" t="s">
        <v>309</v>
      </c>
      <c r="C3366" s="234" t="s">
        <v>2116</v>
      </c>
      <c r="D3366" s="235">
        <v>1</v>
      </c>
      <c r="E3366" s="248">
        <v>153760</v>
      </c>
      <c r="F3366" s="248"/>
      <c r="G3366" s="236" t="s">
        <v>306</v>
      </c>
      <c r="H3366" s="245">
        <v>319.2</v>
      </c>
      <c r="I3366" s="238">
        <v>1718496712</v>
      </c>
      <c r="J3366" s="239" t="s">
        <v>2114</v>
      </c>
      <c r="K3366" s="239" t="s">
        <v>1500</v>
      </c>
      <c r="L3366" s="236" t="s">
        <v>2068</v>
      </c>
      <c r="M3366" s="236" t="s">
        <v>17</v>
      </c>
      <c r="N3366" s="236" t="s">
        <v>19</v>
      </c>
      <c r="O3366" s="236" t="s">
        <v>19</v>
      </c>
      <c r="P3366" s="240"/>
      <c r="Q3366" s="241" t="s">
        <v>14</v>
      </c>
      <c r="R3366" s="242"/>
      <c r="S3366" s="243"/>
      <c r="T3366" s="244">
        <v>210</v>
      </c>
      <c r="U3366" s="244" t="s">
        <v>465</v>
      </c>
    </row>
    <row r="3367" spans="1:21" ht="40.799999999999997" hidden="1" x14ac:dyDescent="0.3">
      <c r="A3367" s="232"/>
      <c r="B3367" s="233" t="s">
        <v>309</v>
      </c>
      <c r="C3367" s="234" t="s">
        <v>2116</v>
      </c>
      <c r="D3367" s="235">
        <v>1</v>
      </c>
      <c r="E3367" s="248">
        <v>153761</v>
      </c>
      <c r="F3367" s="248"/>
      <c r="G3367" s="236" t="s">
        <v>306</v>
      </c>
      <c r="H3367" s="245">
        <v>319.2</v>
      </c>
      <c r="I3367" s="238">
        <v>1718496712</v>
      </c>
      <c r="J3367" s="239" t="s">
        <v>2114</v>
      </c>
      <c r="K3367" s="239" t="s">
        <v>1500</v>
      </c>
      <c r="L3367" s="236" t="s">
        <v>2068</v>
      </c>
      <c r="M3367" s="236" t="s">
        <v>17</v>
      </c>
      <c r="N3367" s="236" t="s">
        <v>19</v>
      </c>
      <c r="O3367" s="236" t="s">
        <v>19</v>
      </c>
      <c r="P3367" s="240"/>
      <c r="Q3367" s="241" t="s">
        <v>14</v>
      </c>
      <c r="R3367" s="242"/>
      <c r="S3367" s="243"/>
      <c r="T3367" s="244">
        <v>210</v>
      </c>
      <c r="U3367" s="244" t="s">
        <v>465</v>
      </c>
    </row>
    <row r="3368" spans="1:21" ht="40.799999999999997" hidden="1" x14ac:dyDescent="0.3">
      <c r="A3368" s="232"/>
      <c r="B3368" s="233" t="s">
        <v>309</v>
      </c>
      <c r="C3368" s="234" t="s">
        <v>2116</v>
      </c>
      <c r="D3368" s="235">
        <v>1</v>
      </c>
      <c r="E3368" s="236">
        <v>153762</v>
      </c>
      <c r="F3368" s="236"/>
      <c r="G3368" s="236" t="s">
        <v>306</v>
      </c>
      <c r="H3368" s="245">
        <v>319.2</v>
      </c>
      <c r="I3368" s="238">
        <v>1718496712</v>
      </c>
      <c r="J3368" s="239" t="s">
        <v>2114</v>
      </c>
      <c r="K3368" s="239" t="s">
        <v>1500</v>
      </c>
      <c r="L3368" s="236" t="s">
        <v>2068</v>
      </c>
      <c r="M3368" s="236" t="s">
        <v>17</v>
      </c>
      <c r="N3368" s="236" t="s">
        <v>19</v>
      </c>
      <c r="O3368" s="236" t="s">
        <v>19</v>
      </c>
      <c r="P3368" s="240"/>
      <c r="Q3368" s="241" t="s">
        <v>14</v>
      </c>
      <c r="R3368" s="242"/>
      <c r="S3368" s="243"/>
      <c r="T3368" s="244">
        <v>210</v>
      </c>
      <c r="U3368" s="244" t="s">
        <v>465</v>
      </c>
    </row>
    <row r="3369" spans="1:21" ht="40.799999999999997" hidden="1" x14ac:dyDescent="0.3">
      <c r="A3369" s="232"/>
      <c r="B3369" s="233" t="s">
        <v>309</v>
      </c>
      <c r="C3369" s="234" t="s">
        <v>2116</v>
      </c>
      <c r="D3369" s="235">
        <v>1</v>
      </c>
      <c r="E3369" s="248">
        <v>153763</v>
      </c>
      <c r="F3369" s="248"/>
      <c r="G3369" s="236" t="s">
        <v>306</v>
      </c>
      <c r="H3369" s="245">
        <v>319.2</v>
      </c>
      <c r="I3369" s="238">
        <v>1718496712</v>
      </c>
      <c r="J3369" s="239" t="s">
        <v>2114</v>
      </c>
      <c r="K3369" s="239" t="s">
        <v>1500</v>
      </c>
      <c r="L3369" s="236" t="s">
        <v>2068</v>
      </c>
      <c r="M3369" s="236" t="s">
        <v>17</v>
      </c>
      <c r="N3369" s="236" t="s">
        <v>19</v>
      </c>
      <c r="O3369" s="236" t="s">
        <v>19</v>
      </c>
      <c r="P3369" s="240"/>
      <c r="Q3369" s="241" t="s">
        <v>14</v>
      </c>
      <c r="R3369" s="242"/>
      <c r="S3369" s="243"/>
      <c r="T3369" s="244">
        <v>210</v>
      </c>
      <c r="U3369" s="244" t="s">
        <v>465</v>
      </c>
    </row>
    <row r="3370" spans="1:21" ht="40.799999999999997" hidden="1" x14ac:dyDescent="0.3">
      <c r="A3370" s="232"/>
      <c r="B3370" s="233" t="s">
        <v>309</v>
      </c>
      <c r="C3370" s="234" t="s">
        <v>2116</v>
      </c>
      <c r="D3370" s="235">
        <v>1</v>
      </c>
      <c r="E3370" s="248">
        <v>153764</v>
      </c>
      <c r="F3370" s="248"/>
      <c r="G3370" s="236" t="s">
        <v>306</v>
      </c>
      <c r="H3370" s="245">
        <v>319.2</v>
      </c>
      <c r="I3370" s="238">
        <v>1718496712</v>
      </c>
      <c r="J3370" s="239" t="s">
        <v>2114</v>
      </c>
      <c r="K3370" s="239" t="s">
        <v>1500</v>
      </c>
      <c r="L3370" s="236" t="s">
        <v>2068</v>
      </c>
      <c r="M3370" s="236" t="s">
        <v>17</v>
      </c>
      <c r="N3370" s="236" t="s">
        <v>19</v>
      </c>
      <c r="O3370" s="236" t="s">
        <v>19</v>
      </c>
      <c r="P3370" s="240"/>
      <c r="Q3370" s="241" t="s">
        <v>14</v>
      </c>
      <c r="R3370" s="242"/>
      <c r="S3370" s="243"/>
      <c r="T3370" s="244">
        <v>210</v>
      </c>
      <c r="U3370" s="244" t="s">
        <v>465</v>
      </c>
    </row>
    <row r="3371" spans="1:21" ht="40.799999999999997" hidden="1" x14ac:dyDescent="0.3">
      <c r="A3371" s="232"/>
      <c r="B3371" s="233" t="s">
        <v>317</v>
      </c>
      <c r="C3371" s="234" t="s">
        <v>43</v>
      </c>
      <c r="D3371" s="235">
        <v>1</v>
      </c>
      <c r="E3371" s="236">
        <v>153765</v>
      </c>
      <c r="F3371" s="236"/>
      <c r="G3371" s="236" t="s">
        <v>306</v>
      </c>
      <c r="H3371" s="245">
        <v>248.75</v>
      </c>
      <c r="I3371" s="238">
        <v>1718496712</v>
      </c>
      <c r="J3371" s="239" t="s">
        <v>2114</v>
      </c>
      <c r="K3371" s="239" t="s">
        <v>1500</v>
      </c>
      <c r="L3371" s="236" t="s">
        <v>2068</v>
      </c>
      <c r="M3371" s="236" t="s">
        <v>2117</v>
      </c>
      <c r="N3371" s="236">
        <v>2124</v>
      </c>
      <c r="O3371" s="236" t="s">
        <v>44</v>
      </c>
      <c r="P3371" s="240"/>
      <c r="Q3371" s="241" t="s">
        <v>14</v>
      </c>
      <c r="R3371" s="242"/>
      <c r="S3371" s="243"/>
      <c r="T3371" s="244">
        <v>210</v>
      </c>
      <c r="U3371" s="244" t="s">
        <v>465</v>
      </c>
    </row>
    <row r="3372" spans="1:21" ht="40.799999999999997" hidden="1" x14ac:dyDescent="0.3">
      <c r="A3372" s="232">
        <v>42201</v>
      </c>
      <c r="B3372" s="233" t="s">
        <v>310</v>
      </c>
      <c r="C3372" s="234" t="s">
        <v>15</v>
      </c>
      <c r="D3372" s="235">
        <v>1</v>
      </c>
      <c r="E3372" s="248">
        <v>153766</v>
      </c>
      <c r="F3372" s="248"/>
      <c r="G3372" s="236" t="s">
        <v>306</v>
      </c>
      <c r="H3372" s="245">
        <v>1048.32</v>
      </c>
      <c r="I3372" s="238">
        <v>1713673935</v>
      </c>
      <c r="J3372" s="239" t="s">
        <v>2118</v>
      </c>
      <c r="K3372" s="239" t="s">
        <v>1636</v>
      </c>
      <c r="L3372" s="236" t="s">
        <v>2068</v>
      </c>
      <c r="M3372" s="249" t="s">
        <v>2119</v>
      </c>
      <c r="N3372" s="236">
        <v>990</v>
      </c>
      <c r="O3372" s="236" t="s">
        <v>35</v>
      </c>
      <c r="P3372" s="240"/>
      <c r="Q3372" s="241" t="s">
        <v>14</v>
      </c>
      <c r="R3372" s="242"/>
      <c r="S3372" s="243" t="s">
        <v>307</v>
      </c>
      <c r="T3372" s="301">
        <v>211</v>
      </c>
      <c r="U3372" s="244" t="s">
        <v>465</v>
      </c>
    </row>
    <row r="3373" spans="1:21" ht="40.799999999999997" hidden="1" x14ac:dyDescent="0.3">
      <c r="A3373" s="232">
        <v>42201</v>
      </c>
      <c r="B3373" s="233" t="s">
        <v>305</v>
      </c>
      <c r="C3373" s="234" t="s">
        <v>16</v>
      </c>
      <c r="D3373" s="235">
        <v>1</v>
      </c>
      <c r="E3373" s="248">
        <v>153767</v>
      </c>
      <c r="F3373" s="248"/>
      <c r="G3373" s="236" t="s">
        <v>306</v>
      </c>
      <c r="H3373" s="245">
        <v>526.4</v>
      </c>
      <c r="I3373" s="238">
        <v>1713673935</v>
      </c>
      <c r="J3373" s="239" t="s">
        <v>2118</v>
      </c>
      <c r="K3373" s="239" t="s">
        <v>1636</v>
      </c>
      <c r="L3373" s="236" t="s">
        <v>2068</v>
      </c>
      <c r="M3373" s="236" t="s">
        <v>17</v>
      </c>
      <c r="N3373" s="236" t="s">
        <v>19</v>
      </c>
      <c r="O3373" s="236" t="s">
        <v>19</v>
      </c>
      <c r="P3373" s="240" t="s">
        <v>868</v>
      </c>
      <c r="Q3373" s="241" t="s">
        <v>14</v>
      </c>
      <c r="R3373" s="242"/>
      <c r="S3373" s="243" t="s">
        <v>307</v>
      </c>
      <c r="T3373" s="301">
        <v>211</v>
      </c>
      <c r="U3373" s="244" t="s">
        <v>465</v>
      </c>
    </row>
    <row r="3374" spans="1:21" ht="40.799999999999997" hidden="1" x14ac:dyDescent="0.3">
      <c r="A3374" s="232">
        <v>42201</v>
      </c>
      <c r="B3374" s="233" t="s">
        <v>331</v>
      </c>
      <c r="C3374" s="234" t="s">
        <v>48</v>
      </c>
      <c r="D3374" s="235">
        <v>1</v>
      </c>
      <c r="E3374" s="236">
        <v>153769</v>
      </c>
      <c r="F3374" s="236"/>
      <c r="G3374" s="236" t="s">
        <v>306</v>
      </c>
      <c r="H3374" s="245">
        <v>84.99</v>
      </c>
      <c r="I3374" s="238">
        <v>1713673935</v>
      </c>
      <c r="J3374" s="239" t="s">
        <v>2118</v>
      </c>
      <c r="K3374" s="239" t="s">
        <v>1636</v>
      </c>
      <c r="L3374" s="236" t="s">
        <v>2068</v>
      </c>
      <c r="M3374" s="249" t="s">
        <v>2120</v>
      </c>
      <c r="N3374" s="236" t="s">
        <v>2121</v>
      </c>
      <c r="O3374" s="236" t="s">
        <v>2122</v>
      </c>
      <c r="P3374" s="240"/>
      <c r="Q3374" s="241" t="s">
        <v>14</v>
      </c>
      <c r="R3374" s="242"/>
      <c r="S3374" s="243" t="s">
        <v>307</v>
      </c>
      <c r="T3374" s="301">
        <v>211</v>
      </c>
      <c r="U3374" s="244" t="s">
        <v>465</v>
      </c>
    </row>
    <row r="3375" spans="1:21" ht="40.799999999999997" hidden="1" x14ac:dyDescent="0.3">
      <c r="A3375" s="232">
        <v>42201</v>
      </c>
      <c r="B3375" s="233" t="s">
        <v>309</v>
      </c>
      <c r="C3375" s="234" t="s">
        <v>34</v>
      </c>
      <c r="D3375" s="235">
        <v>1</v>
      </c>
      <c r="E3375" s="248">
        <v>153770</v>
      </c>
      <c r="F3375" s="248"/>
      <c r="G3375" s="236" t="s">
        <v>306</v>
      </c>
      <c r="H3375" s="245">
        <v>70.31</v>
      </c>
      <c r="I3375" s="238">
        <v>1713673935</v>
      </c>
      <c r="J3375" s="239" t="s">
        <v>2118</v>
      </c>
      <c r="K3375" s="239" t="s">
        <v>1636</v>
      </c>
      <c r="L3375" s="236" t="s">
        <v>2068</v>
      </c>
      <c r="M3375" s="236" t="s">
        <v>17</v>
      </c>
      <c r="N3375" s="236" t="s">
        <v>19</v>
      </c>
      <c r="O3375" s="236" t="s">
        <v>19</v>
      </c>
      <c r="P3375" s="240" t="s">
        <v>868</v>
      </c>
      <c r="Q3375" s="241" t="s">
        <v>14</v>
      </c>
      <c r="R3375" s="242"/>
      <c r="S3375" s="243" t="s">
        <v>307</v>
      </c>
      <c r="T3375" s="301">
        <v>211</v>
      </c>
      <c r="U3375" s="244" t="s">
        <v>465</v>
      </c>
    </row>
    <row r="3376" spans="1:21" ht="40.799999999999997" hidden="1" x14ac:dyDescent="0.3">
      <c r="A3376" s="232"/>
      <c r="B3376" s="233" t="s">
        <v>317</v>
      </c>
      <c r="C3376" s="234" t="s">
        <v>43</v>
      </c>
      <c r="D3376" s="235">
        <v>1</v>
      </c>
      <c r="E3376" s="236">
        <v>153771</v>
      </c>
      <c r="F3376" s="236"/>
      <c r="G3376" s="236" t="s">
        <v>306</v>
      </c>
      <c r="H3376" s="245">
        <v>248.75</v>
      </c>
      <c r="I3376" s="238">
        <v>1713673935</v>
      </c>
      <c r="J3376" s="239" t="s">
        <v>2118</v>
      </c>
      <c r="K3376" s="239" t="s">
        <v>1636</v>
      </c>
      <c r="L3376" s="236" t="s">
        <v>2068</v>
      </c>
      <c r="M3376" s="236" t="s">
        <v>2123</v>
      </c>
      <c r="N3376" s="236">
        <v>2124</v>
      </c>
      <c r="O3376" s="236" t="s">
        <v>44</v>
      </c>
      <c r="P3376" s="240"/>
      <c r="Q3376" s="241" t="s">
        <v>14</v>
      </c>
      <c r="R3376" s="242"/>
      <c r="S3376" s="243"/>
      <c r="T3376" s="301">
        <v>211</v>
      </c>
      <c r="U3376" s="244" t="s">
        <v>465</v>
      </c>
    </row>
    <row r="3377" spans="1:21" ht="40.799999999999997" hidden="1" x14ac:dyDescent="0.3">
      <c r="A3377" s="378"/>
      <c r="B3377" s="336" t="s">
        <v>310</v>
      </c>
      <c r="C3377" s="337" t="s">
        <v>15</v>
      </c>
      <c r="D3377" s="338">
        <v>1</v>
      </c>
      <c r="E3377" s="379">
        <v>153198</v>
      </c>
      <c r="F3377" s="339"/>
      <c r="G3377" s="340" t="s">
        <v>306</v>
      </c>
      <c r="H3377" s="341">
        <v>7268.8</v>
      </c>
      <c r="I3377" s="238">
        <v>1713673935</v>
      </c>
      <c r="J3377" s="239" t="s">
        <v>2118</v>
      </c>
      <c r="K3377" s="239" t="s">
        <v>1636</v>
      </c>
      <c r="L3377" s="340" t="s">
        <v>2068</v>
      </c>
      <c r="M3377" s="344" t="s">
        <v>1823</v>
      </c>
      <c r="N3377" s="340" t="s">
        <v>835</v>
      </c>
      <c r="O3377" s="340" t="s">
        <v>35</v>
      </c>
      <c r="P3377" s="345"/>
      <c r="Q3377" s="346" t="s">
        <v>14</v>
      </c>
      <c r="R3377" s="347"/>
      <c r="S3377" s="348" t="s">
        <v>307</v>
      </c>
      <c r="T3377" s="349">
        <v>1122</v>
      </c>
      <c r="U3377" s="380" t="s">
        <v>465</v>
      </c>
    </row>
    <row r="3378" spans="1:21" ht="40.799999999999997" hidden="1" x14ac:dyDescent="0.3">
      <c r="A3378" s="232">
        <v>42198</v>
      </c>
      <c r="B3378" s="233" t="s">
        <v>310</v>
      </c>
      <c r="C3378" s="234" t="s">
        <v>15</v>
      </c>
      <c r="D3378" s="235">
        <v>1</v>
      </c>
      <c r="E3378" s="248">
        <v>153772</v>
      </c>
      <c r="F3378" s="248"/>
      <c r="G3378" s="236" t="s">
        <v>306</v>
      </c>
      <c r="H3378" s="245">
        <v>1048.32</v>
      </c>
      <c r="I3378" s="238">
        <v>1712708591</v>
      </c>
      <c r="J3378" s="239" t="s">
        <v>2124</v>
      </c>
      <c r="K3378" s="239" t="s">
        <v>1500</v>
      </c>
      <c r="L3378" s="236" t="s">
        <v>2068</v>
      </c>
      <c r="M3378" s="249" t="s">
        <v>2125</v>
      </c>
      <c r="N3378" s="236">
        <v>9020</v>
      </c>
      <c r="O3378" s="236" t="s">
        <v>35</v>
      </c>
      <c r="P3378" s="240"/>
      <c r="Q3378" s="241" t="s">
        <v>14</v>
      </c>
      <c r="R3378" s="242"/>
      <c r="S3378" s="243" t="s">
        <v>308</v>
      </c>
      <c r="T3378" s="244">
        <v>212</v>
      </c>
      <c r="U3378" s="244" t="s">
        <v>465</v>
      </c>
    </row>
    <row r="3379" spans="1:21" ht="40.799999999999997" hidden="1" x14ac:dyDescent="0.3">
      <c r="A3379" s="232">
        <v>42198</v>
      </c>
      <c r="B3379" s="233" t="s">
        <v>305</v>
      </c>
      <c r="C3379" s="234" t="s">
        <v>21</v>
      </c>
      <c r="D3379" s="235">
        <v>1</v>
      </c>
      <c r="E3379" s="248">
        <v>153773</v>
      </c>
      <c r="F3379" s="248"/>
      <c r="G3379" s="236" t="s">
        <v>306</v>
      </c>
      <c r="H3379" s="237">
        <v>526.4</v>
      </c>
      <c r="I3379" s="238">
        <v>1712708591</v>
      </c>
      <c r="J3379" s="239" t="s">
        <v>2124</v>
      </c>
      <c r="K3379" s="239" t="s">
        <v>1500</v>
      </c>
      <c r="L3379" s="236" t="s">
        <v>2068</v>
      </c>
      <c r="M3379" s="236" t="s">
        <v>17</v>
      </c>
      <c r="N3379" s="236" t="s">
        <v>19</v>
      </c>
      <c r="O3379" s="236" t="s">
        <v>19</v>
      </c>
      <c r="P3379" s="240" t="s">
        <v>574</v>
      </c>
      <c r="Q3379" s="241" t="s">
        <v>14</v>
      </c>
      <c r="R3379" s="242"/>
      <c r="S3379" s="243" t="s">
        <v>307</v>
      </c>
      <c r="T3379" s="244">
        <v>212</v>
      </c>
      <c r="U3379" s="244" t="s">
        <v>465</v>
      </c>
    </row>
    <row r="3380" spans="1:21" ht="40.799999999999997" hidden="1" x14ac:dyDescent="0.3">
      <c r="A3380" s="232"/>
      <c r="B3380" s="233" t="s">
        <v>897</v>
      </c>
      <c r="C3380" s="234" t="s">
        <v>898</v>
      </c>
      <c r="D3380" s="235">
        <v>1</v>
      </c>
      <c r="E3380" s="236">
        <v>153774</v>
      </c>
      <c r="F3380" s="236"/>
      <c r="G3380" s="236" t="s">
        <v>306</v>
      </c>
      <c r="H3380" s="245">
        <v>7.64</v>
      </c>
      <c r="I3380" s="238">
        <v>1712708591</v>
      </c>
      <c r="J3380" s="239" t="s">
        <v>2124</v>
      </c>
      <c r="K3380" s="239" t="s">
        <v>1500</v>
      </c>
      <c r="L3380" s="236" t="s">
        <v>2068</v>
      </c>
      <c r="M3380" s="236" t="s">
        <v>17</v>
      </c>
      <c r="N3380" s="236" t="s">
        <v>19</v>
      </c>
      <c r="O3380" s="236" t="s">
        <v>19</v>
      </c>
      <c r="P3380" s="240"/>
      <c r="Q3380" s="241" t="s">
        <v>14</v>
      </c>
      <c r="R3380" s="242"/>
      <c r="S3380" s="243"/>
      <c r="T3380" s="244">
        <v>212</v>
      </c>
      <c r="U3380" s="244" t="s">
        <v>465</v>
      </c>
    </row>
    <row r="3381" spans="1:21" ht="40.799999999999997" hidden="1" x14ac:dyDescent="0.3">
      <c r="A3381" s="232">
        <v>42198</v>
      </c>
      <c r="B3381" s="233" t="s">
        <v>309</v>
      </c>
      <c r="C3381" s="234" t="s">
        <v>34</v>
      </c>
      <c r="D3381" s="235">
        <v>1</v>
      </c>
      <c r="E3381" s="248">
        <v>153775</v>
      </c>
      <c r="F3381" s="248"/>
      <c r="G3381" s="236" t="s">
        <v>306</v>
      </c>
      <c r="H3381" s="245">
        <v>70.31</v>
      </c>
      <c r="I3381" s="238">
        <v>1712708591</v>
      </c>
      <c r="J3381" s="239" t="s">
        <v>2124</v>
      </c>
      <c r="K3381" s="239" t="s">
        <v>1500</v>
      </c>
      <c r="L3381" s="236" t="s">
        <v>2068</v>
      </c>
      <c r="M3381" s="236" t="s">
        <v>17</v>
      </c>
      <c r="N3381" s="236" t="s">
        <v>17</v>
      </c>
      <c r="O3381" s="236" t="s">
        <v>19</v>
      </c>
      <c r="P3381" s="240" t="s">
        <v>1512</v>
      </c>
      <c r="Q3381" s="241" t="s">
        <v>14</v>
      </c>
      <c r="R3381" s="242"/>
      <c r="S3381" s="243" t="s">
        <v>307</v>
      </c>
      <c r="T3381" s="244">
        <v>212</v>
      </c>
      <c r="U3381" s="244" t="s">
        <v>465</v>
      </c>
    </row>
    <row r="3382" spans="1:21" ht="51" hidden="1" x14ac:dyDescent="0.3">
      <c r="A3382" s="232">
        <v>42198</v>
      </c>
      <c r="B3382" s="233" t="s">
        <v>310</v>
      </c>
      <c r="C3382" s="234" t="s">
        <v>15</v>
      </c>
      <c r="D3382" s="235">
        <v>1</v>
      </c>
      <c r="E3382" s="248">
        <v>153776</v>
      </c>
      <c r="F3382" s="248"/>
      <c r="G3382" s="236" t="s">
        <v>306</v>
      </c>
      <c r="H3382" s="245">
        <v>1048.32</v>
      </c>
      <c r="I3382" s="238">
        <v>1310802838</v>
      </c>
      <c r="J3382" s="239" t="s">
        <v>2126</v>
      </c>
      <c r="K3382" s="239" t="s">
        <v>1525</v>
      </c>
      <c r="L3382" s="236" t="s">
        <v>2068</v>
      </c>
      <c r="M3382" s="249" t="s">
        <v>2127</v>
      </c>
      <c r="N3382" s="236">
        <v>9010</v>
      </c>
      <c r="O3382" s="236" t="s">
        <v>35</v>
      </c>
      <c r="P3382" s="240"/>
      <c r="Q3382" s="241" t="s">
        <v>14</v>
      </c>
      <c r="R3382" s="242"/>
      <c r="S3382" s="243" t="s">
        <v>308</v>
      </c>
      <c r="T3382" s="244">
        <v>213</v>
      </c>
      <c r="U3382" s="244" t="s">
        <v>465</v>
      </c>
    </row>
    <row r="3383" spans="1:21" ht="51" hidden="1" x14ac:dyDescent="0.3">
      <c r="A3383" s="232">
        <v>42198</v>
      </c>
      <c r="B3383" s="233" t="s">
        <v>305</v>
      </c>
      <c r="C3383" s="234" t="s">
        <v>21</v>
      </c>
      <c r="D3383" s="235">
        <v>1</v>
      </c>
      <c r="E3383" s="236">
        <v>153777</v>
      </c>
      <c r="F3383" s="236"/>
      <c r="G3383" s="236" t="s">
        <v>306</v>
      </c>
      <c r="H3383" s="237">
        <v>526.4</v>
      </c>
      <c r="I3383" s="238">
        <v>1310802838</v>
      </c>
      <c r="J3383" s="239" t="s">
        <v>2126</v>
      </c>
      <c r="K3383" s="239" t="s">
        <v>1525</v>
      </c>
      <c r="L3383" s="236" t="s">
        <v>2068</v>
      </c>
      <c r="M3383" s="236" t="s">
        <v>17</v>
      </c>
      <c r="N3383" s="236" t="s">
        <v>19</v>
      </c>
      <c r="O3383" s="236" t="s">
        <v>19</v>
      </c>
      <c r="P3383" s="240" t="s">
        <v>574</v>
      </c>
      <c r="Q3383" s="241" t="s">
        <v>14</v>
      </c>
      <c r="R3383" s="242"/>
      <c r="S3383" s="243" t="s">
        <v>307</v>
      </c>
      <c r="T3383" s="244">
        <v>213</v>
      </c>
      <c r="U3383" s="244" t="s">
        <v>465</v>
      </c>
    </row>
    <row r="3384" spans="1:21" ht="51" hidden="1" x14ac:dyDescent="0.3">
      <c r="A3384" s="232"/>
      <c r="B3384" s="233" t="s">
        <v>897</v>
      </c>
      <c r="C3384" s="234" t="s">
        <v>898</v>
      </c>
      <c r="D3384" s="235">
        <v>1</v>
      </c>
      <c r="E3384" s="248">
        <v>153778</v>
      </c>
      <c r="F3384" s="248"/>
      <c r="G3384" s="236" t="s">
        <v>306</v>
      </c>
      <c r="H3384" s="245">
        <v>7.64</v>
      </c>
      <c r="I3384" s="238">
        <v>1310802838</v>
      </c>
      <c r="J3384" s="239" t="s">
        <v>2126</v>
      </c>
      <c r="K3384" s="239" t="s">
        <v>1525</v>
      </c>
      <c r="L3384" s="236" t="s">
        <v>2068</v>
      </c>
      <c r="M3384" s="236" t="s">
        <v>17</v>
      </c>
      <c r="N3384" s="236" t="s">
        <v>19</v>
      </c>
      <c r="O3384" s="236" t="s">
        <v>19</v>
      </c>
      <c r="P3384" s="240"/>
      <c r="Q3384" s="241" t="s">
        <v>14</v>
      </c>
      <c r="R3384" s="242"/>
      <c r="S3384" s="243"/>
      <c r="T3384" s="244">
        <v>213</v>
      </c>
      <c r="U3384" s="244" t="s">
        <v>465</v>
      </c>
    </row>
    <row r="3385" spans="1:21" ht="51" hidden="1" x14ac:dyDescent="0.3">
      <c r="A3385" s="232">
        <v>42198</v>
      </c>
      <c r="B3385" s="233" t="s">
        <v>897</v>
      </c>
      <c r="C3385" s="234" t="s">
        <v>1418</v>
      </c>
      <c r="D3385" s="235">
        <v>1</v>
      </c>
      <c r="E3385" s="248">
        <v>153779</v>
      </c>
      <c r="F3385" s="248"/>
      <c r="G3385" s="236" t="s">
        <v>306</v>
      </c>
      <c r="H3385" s="245">
        <v>319.2</v>
      </c>
      <c r="I3385" s="238">
        <v>1310802838</v>
      </c>
      <c r="J3385" s="239" t="s">
        <v>2126</v>
      </c>
      <c r="K3385" s="239" t="s">
        <v>1525</v>
      </c>
      <c r="L3385" s="236" t="s">
        <v>2068</v>
      </c>
      <c r="M3385" s="236" t="s">
        <v>17</v>
      </c>
      <c r="N3385" s="236" t="s">
        <v>19</v>
      </c>
      <c r="O3385" s="236" t="s">
        <v>19</v>
      </c>
      <c r="P3385" s="247" t="s">
        <v>1437</v>
      </c>
      <c r="Q3385" s="241" t="s">
        <v>14</v>
      </c>
      <c r="R3385" s="242"/>
      <c r="S3385" s="243" t="s">
        <v>307</v>
      </c>
      <c r="T3385" s="244">
        <v>213</v>
      </c>
      <c r="U3385" s="244" t="s">
        <v>465</v>
      </c>
    </row>
    <row r="3386" spans="1:21" ht="51" hidden="1" x14ac:dyDescent="0.3">
      <c r="A3386" s="232">
        <v>42198</v>
      </c>
      <c r="B3386" s="233" t="s">
        <v>324</v>
      </c>
      <c r="C3386" s="234" t="s">
        <v>2098</v>
      </c>
      <c r="D3386" s="235">
        <v>1</v>
      </c>
      <c r="E3386" s="236">
        <v>153780</v>
      </c>
      <c r="F3386" s="236"/>
      <c r="G3386" s="236" t="s">
        <v>306</v>
      </c>
      <c r="H3386" s="245">
        <v>220</v>
      </c>
      <c r="I3386" s="238">
        <v>1310802838</v>
      </c>
      <c r="J3386" s="239" t="s">
        <v>2126</v>
      </c>
      <c r="K3386" s="239" t="s">
        <v>1525</v>
      </c>
      <c r="L3386" s="236" t="s">
        <v>2068</v>
      </c>
      <c r="M3386" s="249" t="s">
        <v>17</v>
      </c>
      <c r="N3386" s="236" t="s">
        <v>19</v>
      </c>
      <c r="O3386" s="236" t="s">
        <v>19</v>
      </c>
      <c r="P3386" s="240"/>
      <c r="Q3386" s="241" t="s">
        <v>14</v>
      </c>
      <c r="R3386" s="242"/>
      <c r="S3386" s="243" t="s">
        <v>307</v>
      </c>
      <c r="T3386" s="244">
        <v>213</v>
      </c>
      <c r="U3386" s="244" t="s">
        <v>465</v>
      </c>
    </row>
    <row r="3387" spans="1:21" ht="40.799999999999997" hidden="1" x14ac:dyDescent="0.3">
      <c r="A3387" s="222"/>
      <c r="B3387" s="381" t="s">
        <v>310</v>
      </c>
      <c r="C3387" s="223" t="s">
        <v>15</v>
      </c>
      <c r="D3387" s="211">
        <v>1</v>
      </c>
      <c r="E3387" s="382">
        <v>153781</v>
      </c>
      <c r="F3387" s="382"/>
      <c r="G3387" s="225" t="s">
        <v>306</v>
      </c>
      <c r="H3387" s="383">
        <v>3024</v>
      </c>
      <c r="I3387" s="227">
        <v>1720542438</v>
      </c>
      <c r="J3387" s="228" t="s">
        <v>2128</v>
      </c>
      <c r="K3387" s="228" t="s">
        <v>1636</v>
      </c>
      <c r="L3387" s="225" t="s">
        <v>1926</v>
      </c>
      <c r="M3387" s="384" t="s">
        <v>2129</v>
      </c>
      <c r="N3387" s="385" t="s">
        <v>1653</v>
      </c>
      <c r="O3387" s="385" t="s">
        <v>13</v>
      </c>
      <c r="P3387" s="386"/>
      <c r="Q3387" s="387" t="s">
        <v>14</v>
      </c>
      <c r="R3387" s="388"/>
      <c r="S3387" s="387" t="s">
        <v>308</v>
      </c>
      <c r="T3387" s="389">
        <v>214</v>
      </c>
      <c r="U3387" s="244"/>
    </row>
    <row r="3388" spans="1:21" ht="40.799999999999997" hidden="1" x14ac:dyDescent="0.3">
      <c r="A3388" s="222"/>
      <c r="B3388" s="223" t="s">
        <v>305</v>
      </c>
      <c r="C3388" s="223" t="s">
        <v>16</v>
      </c>
      <c r="D3388" s="211">
        <v>1</v>
      </c>
      <c r="E3388" s="382">
        <v>152849</v>
      </c>
      <c r="F3388" s="382"/>
      <c r="G3388" s="225" t="s">
        <v>306</v>
      </c>
      <c r="H3388" s="383">
        <v>526.4</v>
      </c>
      <c r="I3388" s="227">
        <v>1720542438</v>
      </c>
      <c r="J3388" s="228" t="s">
        <v>2128</v>
      </c>
      <c r="K3388" s="228" t="s">
        <v>1636</v>
      </c>
      <c r="L3388" s="225" t="s">
        <v>1926</v>
      </c>
      <c r="M3388" s="384" t="s">
        <v>17</v>
      </c>
      <c r="N3388" s="385" t="s">
        <v>19</v>
      </c>
      <c r="O3388" s="385" t="s">
        <v>19</v>
      </c>
      <c r="P3388" s="386" t="s">
        <v>574</v>
      </c>
      <c r="Q3388" s="387" t="s">
        <v>14</v>
      </c>
      <c r="R3388" s="388"/>
      <c r="S3388" s="387"/>
      <c r="T3388" s="389">
        <v>214</v>
      </c>
      <c r="U3388" s="244"/>
    </row>
    <row r="3389" spans="1:21" ht="40.799999999999997" hidden="1" x14ac:dyDescent="0.3">
      <c r="A3389" s="222"/>
      <c r="B3389" s="223" t="s">
        <v>897</v>
      </c>
      <c r="C3389" s="223" t="s">
        <v>2116</v>
      </c>
      <c r="D3389" s="211">
        <v>1</v>
      </c>
      <c r="E3389" s="382">
        <v>154176</v>
      </c>
      <c r="F3389" s="382"/>
      <c r="G3389" s="225" t="s">
        <v>306</v>
      </c>
      <c r="H3389" s="383">
        <v>319.2</v>
      </c>
      <c r="I3389" s="227">
        <v>1720542438</v>
      </c>
      <c r="J3389" s="228" t="s">
        <v>2128</v>
      </c>
      <c r="K3389" s="228" t="s">
        <v>1636</v>
      </c>
      <c r="L3389" s="225" t="s">
        <v>1926</v>
      </c>
      <c r="M3389" s="384" t="s">
        <v>17</v>
      </c>
      <c r="N3389" s="385" t="s">
        <v>19</v>
      </c>
      <c r="O3389" s="385" t="s">
        <v>19</v>
      </c>
      <c r="P3389" s="386"/>
      <c r="Q3389" s="387" t="s">
        <v>14</v>
      </c>
      <c r="R3389" s="388"/>
      <c r="S3389" s="387"/>
      <c r="T3389" s="389">
        <v>214</v>
      </c>
      <c r="U3389" s="244"/>
    </row>
    <row r="3390" spans="1:21" ht="51" hidden="1" x14ac:dyDescent="0.3">
      <c r="A3390" s="232"/>
      <c r="B3390" s="233" t="s">
        <v>866</v>
      </c>
      <c r="C3390" s="234" t="s">
        <v>1426</v>
      </c>
      <c r="D3390" s="235">
        <v>1</v>
      </c>
      <c r="E3390" s="236">
        <v>153782</v>
      </c>
      <c r="F3390" s="236"/>
      <c r="G3390" s="236" t="s">
        <v>306</v>
      </c>
      <c r="H3390" s="245">
        <v>35</v>
      </c>
      <c r="I3390" s="238">
        <v>1718136011</v>
      </c>
      <c r="J3390" s="239" t="s">
        <v>2130</v>
      </c>
      <c r="K3390" s="239" t="s">
        <v>1509</v>
      </c>
      <c r="L3390" s="236" t="s">
        <v>2131</v>
      </c>
      <c r="M3390" s="236" t="s">
        <v>17</v>
      </c>
      <c r="N3390" s="236" t="s">
        <v>19</v>
      </c>
      <c r="O3390" s="236" t="s">
        <v>19</v>
      </c>
      <c r="P3390" s="240"/>
      <c r="Q3390" s="241" t="s">
        <v>14</v>
      </c>
      <c r="R3390" s="242"/>
      <c r="S3390" s="243"/>
      <c r="T3390" s="244">
        <v>215</v>
      </c>
      <c r="U3390" s="244" t="s">
        <v>465</v>
      </c>
    </row>
    <row r="3391" spans="1:21" ht="51" hidden="1" x14ac:dyDescent="0.3">
      <c r="A3391" s="232">
        <v>42184</v>
      </c>
      <c r="B3391" s="233" t="s">
        <v>310</v>
      </c>
      <c r="C3391" s="234" t="s">
        <v>15</v>
      </c>
      <c r="D3391" s="235">
        <v>1</v>
      </c>
      <c r="E3391" s="248">
        <v>153783</v>
      </c>
      <c r="F3391" s="248"/>
      <c r="G3391" s="236" t="s">
        <v>306</v>
      </c>
      <c r="H3391" s="245">
        <v>1048.32</v>
      </c>
      <c r="I3391" s="238">
        <v>1718136011</v>
      </c>
      <c r="J3391" s="239" t="s">
        <v>2130</v>
      </c>
      <c r="K3391" s="239" t="s">
        <v>1509</v>
      </c>
      <c r="L3391" s="236" t="s">
        <v>2131</v>
      </c>
      <c r="M3391" s="249" t="s">
        <v>2132</v>
      </c>
      <c r="N3391" s="236">
        <v>990</v>
      </c>
      <c r="O3391" s="236" t="s">
        <v>35</v>
      </c>
      <c r="P3391" s="240" t="s">
        <v>14</v>
      </c>
      <c r="Q3391" s="241" t="s">
        <v>14</v>
      </c>
      <c r="R3391" s="242"/>
      <c r="S3391" s="243" t="s">
        <v>307</v>
      </c>
      <c r="T3391" s="244">
        <v>215</v>
      </c>
      <c r="U3391" s="244" t="s">
        <v>465</v>
      </c>
    </row>
    <row r="3392" spans="1:21" ht="38.4" hidden="1" x14ac:dyDescent="0.3">
      <c r="A3392" s="592">
        <v>42201</v>
      </c>
      <c r="B3392" s="593" t="s">
        <v>318</v>
      </c>
      <c r="C3392" s="581" t="s">
        <v>12</v>
      </c>
      <c r="D3392" s="594">
        <v>1</v>
      </c>
      <c r="E3392" s="594"/>
      <c r="F3392" s="594"/>
      <c r="G3392" s="594" t="s">
        <v>306</v>
      </c>
      <c r="H3392" s="595">
        <v>1439.04</v>
      </c>
      <c r="I3392" s="602"/>
      <c r="J3392" s="603" t="s">
        <v>2130</v>
      </c>
      <c r="K3392" s="604" t="s">
        <v>1509</v>
      </c>
      <c r="L3392" s="594" t="s">
        <v>2068</v>
      </c>
      <c r="M3392" s="598" t="s">
        <v>2133</v>
      </c>
      <c r="N3392" s="594">
        <v>8470</v>
      </c>
      <c r="O3392" s="594" t="s">
        <v>13</v>
      </c>
      <c r="P3392" s="579" t="s">
        <v>3646</v>
      </c>
      <c r="Q3392" s="590" t="s">
        <v>14</v>
      </c>
      <c r="R3392" s="599"/>
      <c r="S3392" s="590" t="s">
        <v>307</v>
      </c>
      <c r="T3392" s="600"/>
      <c r="U3392" s="600" t="s">
        <v>465</v>
      </c>
    </row>
    <row r="3393" spans="1:21" ht="51" hidden="1" x14ac:dyDescent="0.3">
      <c r="A3393" s="232">
        <v>42201</v>
      </c>
      <c r="B3393" s="233" t="s">
        <v>305</v>
      </c>
      <c r="C3393" s="234" t="s">
        <v>21</v>
      </c>
      <c r="D3393" s="235">
        <v>1</v>
      </c>
      <c r="E3393" s="248">
        <v>153784</v>
      </c>
      <c r="F3393" s="248"/>
      <c r="G3393" s="236" t="s">
        <v>306</v>
      </c>
      <c r="H3393" s="237">
        <v>526.4</v>
      </c>
      <c r="I3393" s="238">
        <v>1718136011</v>
      </c>
      <c r="J3393" s="239" t="s">
        <v>2130</v>
      </c>
      <c r="K3393" s="239" t="s">
        <v>1509</v>
      </c>
      <c r="L3393" s="236" t="s">
        <v>2068</v>
      </c>
      <c r="M3393" s="236" t="s">
        <v>17</v>
      </c>
      <c r="N3393" s="236" t="s">
        <v>19</v>
      </c>
      <c r="O3393" s="236" t="s">
        <v>19</v>
      </c>
      <c r="P3393" s="240" t="s">
        <v>574</v>
      </c>
      <c r="Q3393" s="241" t="s">
        <v>14</v>
      </c>
      <c r="R3393" s="242"/>
      <c r="S3393" s="243" t="s">
        <v>307</v>
      </c>
      <c r="T3393" s="244">
        <v>215</v>
      </c>
      <c r="U3393" s="244" t="s">
        <v>465</v>
      </c>
    </row>
    <row r="3394" spans="1:21" ht="51" hidden="1" x14ac:dyDescent="0.3">
      <c r="A3394" s="232"/>
      <c r="B3394" s="233" t="s">
        <v>897</v>
      </c>
      <c r="C3394" s="234" t="s">
        <v>1573</v>
      </c>
      <c r="D3394" s="235">
        <v>1</v>
      </c>
      <c r="E3394" s="248">
        <v>153785</v>
      </c>
      <c r="F3394" s="248"/>
      <c r="G3394" s="236" t="s">
        <v>306</v>
      </c>
      <c r="H3394" s="245">
        <v>7.64</v>
      </c>
      <c r="I3394" s="238">
        <v>1718136011</v>
      </c>
      <c r="J3394" s="239" t="s">
        <v>2130</v>
      </c>
      <c r="K3394" s="239" t="s">
        <v>1509</v>
      </c>
      <c r="L3394" s="236" t="s">
        <v>2131</v>
      </c>
      <c r="M3394" s="236" t="s">
        <v>17</v>
      </c>
      <c r="N3394" s="236" t="s">
        <v>19</v>
      </c>
      <c r="O3394" s="236" t="s">
        <v>19</v>
      </c>
      <c r="P3394" s="240"/>
      <c r="Q3394" s="241" t="s">
        <v>14</v>
      </c>
      <c r="R3394" s="242"/>
      <c r="S3394" s="243"/>
      <c r="T3394" s="244">
        <v>215</v>
      </c>
      <c r="U3394" s="244" t="s">
        <v>465</v>
      </c>
    </row>
    <row r="3395" spans="1:21" ht="51" hidden="1" x14ac:dyDescent="0.3">
      <c r="A3395" s="232">
        <v>42201</v>
      </c>
      <c r="B3395" s="233" t="s">
        <v>309</v>
      </c>
      <c r="C3395" s="234" t="s">
        <v>34</v>
      </c>
      <c r="D3395" s="235">
        <v>1</v>
      </c>
      <c r="E3395" s="248">
        <v>153786</v>
      </c>
      <c r="F3395" s="248"/>
      <c r="G3395" s="236" t="s">
        <v>306</v>
      </c>
      <c r="H3395" s="245">
        <v>70.31</v>
      </c>
      <c r="I3395" s="238">
        <v>1718136011</v>
      </c>
      <c r="J3395" s="239" t="s">
        <v>2130</v>
      </c>
      <c r="K3395" s="239" t="s">
        <v>1509</v>
      </c>
      <c r="L3395" s="236" t="s">
        <v>2068</v>
      </c>
      <c r="M3395" s="236" t="s">
        <v>17</v>
      </c>
      <c r="N3395" s="236" t="s">
        <v>18</v>
      </c>
      <c r="O3395" s="236" t="s">
        <v>19</v>
      </c>
      <c r="P3395" s="240" t="s">
        <v>862</v>
      </c>
      <c r="Q3395" s="241" t="s">
        <v>14</v>
      </c>
      <c r="R3395" s="242"/>
      <c r="S3395" s="243" t="s">
        <v>307</v>
      </c>
      <c r="T3395" s="244">
        <v>215</v>
      </c>
      <c r="U3395" s="244" t="s">
        <v>465</v>
      </c>
    </row>
    <row r="3396" spans="1:21" ht="40.799999999999997" hidden="1" x14ac:dyDescent="0.3">
      <c r="A3396" s="232"/>
      <c r="B3396" s="233" t="s">
        <v>315</v>
      </c>
      <c r="C3396" s="234" t="s">
        <v>32</v>
      </c>
      <c r="D3396" s="235">
        <v>1</v>
      </c>
      <c r="E3396" s="248">
        <v>153787</v>
      </c>
      <c r="F3396" s="248"/>
      <c r="G3396" s="236" t="s">
        <v>306</v>
      </c>
      <c r="H3396" s="245">
        <v>87.36</v>
      </c>
      <c r="I3396" s="238">
        <v>1714482369</v>
      </c>
      <c r="J3396" s="239" t="s">
        <v>2134</v>
      </c>
      <c r="K3396" s="239" t="s">
        <v>1500</v>
      </c>
      <c r="L3396" s="236" t="s">
        <v>2068</v>
      </c>
      <c r="M3396" s="236" t="s">
        <v>17</v>
      </c>
      <c r="N3396" s="236" t="s">
        <v>19</v>
      </c>
      <c r="O3396" s="236" t="s">
        <v>19</v>
      </c>
      <c r="P3396" s="240"/>
      <c r="Q3396" s="241" t="s">
        <v>14</v>
      </c>
      <c r="R3396" s="242"/>
      <c r="S3396" s="243"/>
      <c r="T3396" s="244">
        <v>216</v>
      </c>
      <c r="U3396" s="244"/>
    </row>
    <row r="3397" spans="1:21" ht="40.799999999999997" hidden="1" x14ac:dyDescent="0.3">
      <c r="A3397" s="232"/>
      <c r="B3397" s="233" t="s">
        <v>315</v>
      </c>
      <c r="C3397" s="234" t="s">
        <v>32</v>
      </c>
      <c r="D3397" s="235">
        <v>1</v>
      </c>
      <c r="E3397" s="248">
        <v>153788</v>
      </c>
      <c r="F3397" s="248"/>
      <c r="G3397" s="236" t="s">
        <v>306</v>
      </c>
      <c r="H3397" s="245">
        <v>87.36</v>
      </c>
      <c r="I3397" s="238">
        <v>1714482369</v>
      </c>
      <c r="J3397" s="239" t="s">
        <v>2134</v>
      </c>
      <c r="K3397" s="239" t="s">
        <v>1500</v>
      </c>
      <c r="L3397" s="236" t="s">
        <v>2068</v>
      </c>
      <c r="M3397" s="236" t="s">
        <v>17</v>
      </c>
      <c r="N3397" s="236" t="s">
        <v>19</v>
      </c>
      <c r="O3397" s="236" t="s">
        <v>19</v>
      </c>
      <c r="P3397" s="240"/>
      <c r="Q3397" s="241" t="s">
        <v>14</v>
      </c>
      <c r="R3397" s="242"/>
      <c r="S3397" s="243"/>
      <c r="T3397" s="244">
        <v>216</v>
      </c>
      <c r="U3397" s="244"/>
    </row>
    <row r="3398" spans="1:21" ht="40.799999999999997" hidden="1" x14ac:dyDescent="0.3">
      <c r="A3398" s="232"/>
      <c r="B3398" s="233" t="s">
        <v>866</v>
      </c>
      <c r="C3398" s="234" t="s">
        <v>1426</v>
      </c>
      <c r="D3398" s="235">
        <v>1</v>
      </c>
      <c r="E3398" s="248">
        <v>153789</v>
      </c>
      <c r="F3398" s="248"/>
      <c r="G3398" s="236" t="s">
        <v>306</v>
      </c>
      <c r="H3398" s="245">
        <v>35</v>
      </c>
      <c r="I3398" s="238">
        <v>1714482369</v>
      </c>
      <c r="J3398" s="239" t="s">
        <v>2134</v>
      </c>
      <c r="K3398" s="239" t="s">
        <v>1500</v>
      </c>
      <c r="L3398" s="236" t="s">
        <v>2068</v>
      </c>
      <c r="M3398" s="236" t="s">
        <v>17</v>
      </c>
      <c r="N3398" s="236" t="s">
        <v>19</v>
      </c>
      <c r="O3398" s="236" t="s">
        <v>19</v>
      </c>
      <c r="P3398" s="240"/>
      <c r="Q3398" s="241" t="s">
        <v>14</v>
      </c>
      <c r="R3398" s="242"/>
      <c r="S3398" s="243"/>
      <c r="T3398" s="244">
        <v>216</v>
      </c>
      <c r="U3398" s="244"/>
    </row>
    <row r="3399" spans="1:21" ht="40.799999999999997" hidden="1" x14ac:dyDescent="0.3">
      <c r="A3399" s="232">
        <v>42198</v>
      </c>
      <c r="B3399" s="233" t="s">
        <v>310</v>
      </c>
      <c r="C3399" s="234" t="s">
        <v>15</v>
      </c>
      <c r="D3399" s="235">
        <v>1</v>
      </c>
      <c r="E3399" s="248">
        <v>153790</v>
      </c>
      <c r="F3399" s="248"/>
      <c r="G3399" s="236" t="s">
        <v>306</v>
      </c>
      <c r="H3399" s="245">
        <v>938.85</v>
      </c>
      <c r="I3399" s="238">
        <v>1714482369</v>
      </c>
      <c r="J3399" s="239" t="s">
        <v>2134</v>
      </c>
      <c r="K3399" s="239" t="s">
        <v>1500</v>
      </c>
      <c r="L3399" s="236" t="s">
        <v>2068</v>
      </c>
      <c r="M3399" s="249" t="s">
        <v>2135</v>
      </c>
      <c r="N3399" s="236">
        <v>6200</v>
      </c>
      <c r="O3399" s="236" t="s">
        <v>13</v>
      </c>
      <c r="P3399" s="240"/>
      <c r="Q3399" s="241" t="s">
        <v>14</v>
      </c>
      <c r="R3399" s="242"/>
      <c r="S3399" s="243" t="s">
        <v>307</v>
      </c>
      <c r="T3399" s="244">
        <v>216</v>
      </c>
      <c r="U3399" s="244"/>
    </row>
    <row r="3400" spans="1:21" ht="40.799999999999997" hidden="1" x14ac:dyDescent="0.3">
      <c r="A3400" s="232">
        <v>42198</v>
      </c>
      <c r="B3400" s="233" t="s">
        <v>305</v>
      </c>
      <c r="C3400" s="234" t="s">
        <v>21</v>
      </c>
      <c r="D3400" s="235">
        <v>1</v>
      </c>
      <c r="E3400" s="248">
        <v>153791</v>
      </c>
      <c r="F3400" s="248"/>
      <c r="G3400" s="236" t="s">
        <v>306</v>
      </c>
      <c r="H3400" s="245">
        <v>526.4</v>
      </c>
      <c r="I3400" s="238">
        <v>1714482369</v>
      </c>
      <c r="J3400" s="239" t="s">
        <v>2134</v>
      </c>
      <c r="K3400" s="239" t="s">
        <v>1500</v>
      </c>
      <c r="L3400" s="236" t="s">
        <v>2068</v>
      </c>
      <c r="M3400" s="236" t="s">
        <v>17</v>
      </c>
      <c r="N3400" s="236" t="s">
        <v>19</v>
      </c>
      <c r="O3400" s="236" t="s">
        <v>19</v>
      </c>
      <c r="P3400" s="240" t="s">
        <v>1512</v>
      </c>
      <c r="Q3400" s="241" t="s">
        <v>14</v>
      </c>
      <c r="R3400" s="242"/>
      <c r="S3400" s="243" t="s">
        <v>307</v>
      </c>
      <c r="T3400" s="244">
        <v>216</v>
      </c>
      <c r="U3400" s="244"/>
    </row>
    <row r="3401" spans="1:21" ht="40.799999999999997" hidden="1" x14ac:dyDescent="0.3">
      <c r="A3401" s="232"/>
      <c r="B3401" s="233" t="s">
        <v>897</v>
      </c>
      <c r="C3401" s="234" t="s">
        <v>898</v>
      </c>
      <c r="D3401" s="235">
        <v>1</v>
      </c>
      <c r="E3401" s="248">
        <v>153792</v>
      </c>
      <c r="F3401" s="248"/>
      <c r="G3401" s="236" t="s">
        <v>306</v>
      </c>
      <c r="H3401" s="245">
        <v>7.64</v>
      </c>
      <c r="I3401" s="238">
        <v>1714482369</v>
      </c>
      <c r="J3401" s="239" t="s">
        <v>2134</v>
      </c>
      <c r="K3401" s="239" t="s">
        <v>1500</v>
      </c>
      <c r="L3401" s="236" t="s">
        <v>2068</v>
      </c>
      <c r="M3401" s="236" t="s">
        <v>17</v>
      </c>
      <c r="N3401" s="236" t="s">
        <v>19</v>
      </c>
      <c r="O3401" s="236" t="s">
        <v>19</v>
      </c>
      <c r="P3401" s="240"/>
      <c r="Q3401" s="241" t="s">
        <v>14</v>
      </c>
      <c r="R3401" s="242"/>
      <c r="S3401" s="243"/>
      <c r="T3401" s="244">
        <v>216</v>
      </c>
      <c r="U3401" s="244"/>
    </row>
    <row r="3402" spans="1:21" ht="40.799999999999997" hidden="1" x14ac:dyDescent="0.3">
      <c r="A3402" s="232">
        <v>42198</v>
      </c>
      <c r="B3402" s="233" t="s">
        <v>309</v>
      </c>
      <c r="C3402" s="234" t="s">
        <v>34</v>
      </c>
      <c r="D3402" s="235">
        <v>1</v>
      </c>
      <c r="E3402" s="248">
        <v>153793</v>
      </c>
      <c r="F3402" s="248"/>
      <c r="G3402" s="236" t="s">
        <v>306</v>
      </c>
      <c r="H3402" s="245">
        <v>70.31</v>
      </c>
      <c r="I3402" s="238">
        <v>1714482369</v>
      </c>
      <c r="J3402" s="239" t="s">
        <v>2134</v>
      </c>
      <c r="K3402" s="239" t="s">
        <v>1500</v>
      </c>
      <c r="L3402" s="236" t="s">
        <v>2068</v>
      </c>
      <c r="M3402" s="236" t="s">
        <v>17</v>
      </c>
      <c r="N3402" s="236" t="s">
        <v>19</v>
      </c>
      <c r="O3402" s="236" t="s">
        <v>19</v>
      </c>
      <c r="P3402" s="240" t="s">
        <v>1512</v>
      </c>
      <c r="Q3402" s="241" t="s">
        <v>14</v>
      </c>
      <c r="R3402" s="242"/>
      <c r="S3402" s="243" t="s">
        <v>307</v>
      </c>
      <c r="T3402" s="244">
        <v>216</v>
      </c>
      <c r="U3402" s="244"/>
    </row>
    <row r="3403" spans="1:21" ht="51" hidden="1" x14ac:dyDescent="0.3">
      <c r="A3403" s="232">
        <v>42198</v>
      </c>
      <c r="B3403" s="233" t="s">
        <v>315</v>
      </c>
      <c r="C3403" s="234" t="s">
        <v>32</v>
      </c>
      <c r="D3403" s="235">
        <v>1</v>
      </c>
      <c r="E3403" s="248">
        <v>153794</v>
      </c>
      <c r="F3403" s="248"/>
      <c r="G3403" s="236" t="s">
        <v>306</v>
      </c>
      <c r="H3403" s="245">
        <v>87.36</v>
      </c>
      <c r="I3403" s="238">
        <v>1308089521</v>
      </c>
      <c r="J3403" s="239" t="s">
        <v>2136</v>
      </c>
      <c r="K3403" s="239" t="s">
        <v>1525</v>
      </c>
      <c r="L3403" s="236" t="s">
        <v>2068</v>
      </c>
      <c r="M3403" s="236" t="s">
        <v>17</v>
      </c>
      <c r="N3403" s="236" t="s">
        <v>19</v>
      </c>
      <c r="O3403" s="236" t="s">
        <v>19</v>
      </c>
      <c r="P3403" s="240"/>
      <c r="Q3403" s="241" t="s">
        <v>14</v>
      </c>
      <c r="R3403" s="242"/>
      <c r="S3403" s="243" t="s">
        <v>307</v>
      </c>
      <c r="T3403" s="244">
        <v>217</v>
      </c>
      <c r="U3403" s="244" t="s">
        <v>465</v>
      </c>
    </row>
    <row r="3404" spans="1:21" ht="51" hidden="1" x14ac:dyDescent="0.3">
      <c r="A3404" s="232">
        <v>42198</v>
      </c>
      <c r="B3404" s="233" t="s">
        <v>315</v>
      </c>
      <c r="C3404" s="234" t="s">
        <v>32</v>
      </c>
      <c r="D3404" s="235">
        <v>1</v>
      </c>
      <c r="E3404" s="248">
        <v>153795</v>
      </c>
      <c r="F3404" s="248"/>
      <c r="G3404" s="236" t="s">
        <v>306</v>
      </c>
      <c r="H3404" s="245">
        <v>87.36</v>
      </c>
      <c r="I3404" s="238">
        <v>1308089521</v>
      </c>
      <c r="J3404" s="239" t="s">
        <v>2136</v>
      </c>
      <c r="K3404" s="239" t="s">
        <v>1525</v>
      </c>
      <c r="L3404" s="236" t="s">
        <v>2068</v>
      </c>
      <c r="M3404" s="236" t="s">
        <v>17</v>
      </c>
      <c r="N3404" s="236" t="s">
        <v>19</v>
      </c>
      <c r="O3404" s="236" t="s">
        <v>19</v>
      </c>
      <c r="P3404" s="240"/>
      <c r="Q3404" s="241" t="s">
        <v>14</v>
      </c>
      <c r="R3404" s="242"/>
      <c r="S3404" s="243" t="s">
        <v>307</v>
      </c>
      <c r="T3404" s="244">
        <v>217</v>
      </c>
      <c r="U3404" s="244" t="s">
        <v>465</v>
      </c>
    </row>
    <row r="3405" spans="1:21" ht="51" hidden="1" x14ac:dyDescent="0.3">
      <c r="A3405" s="232">
        <v>42198</v>
      </c>
      <c r="B3405" s="233" t="s">
        <v>315</v>
      </c>
      <c r="C3405" s="234" t="s">
        <v>32</v>
      </c>
      <c r="D3405" s="235">
        <v>1</v>
      </c>
      <c r="E3405" s="248">
        <v>153796</v>
      </c>
      <c r="F3405" s="248"/>
      <c r="G3405" s="236" t="s">
        <v>306</v>
      </c>
      <c r="H3405" s="245">
        <v>87.36</v>
      </c>
      <c r="I3405" s="238">
        <v>1308089521</v>
      </c>
      <c r="J3405" s="239" t="s">
        <v>2136</v>
      </c>
      <c r="K3405" s="239" t="s">
        <v>1525</v>
      </c>
      <c r="L3405" s="236" t="s">
        <v>2068</v>
      </c>
      <c r="M3405" s="236" t="s">
        <v>17</v>
      </c>
      <c r="N3405" s="236" t="s">
        <v>19</v>
      </c>
      <c r="O3405" s="236" t="s">
        <v>19</v>
      </c>
      <c r="P3405" s="240"/>
      <c r="Q3405" s="241" t="s">
        <v>14</v>
      </c>
      <c r="R3405" s="242"/>
      <c r="S3405" s="243" t="s">
        <v>307</v>
      </c>
      <c r="T3405" s="244">
        <v>217</v>
      </c>
      <c r="U3405" s="244" t="s">
        <v>465</v>
      </c>
    </row>
    <row r="3406" spans="1:21" ht="51" hidden="1" x14ac:dyDescent="0.3">
      <c r="A3406" s="232">
        <v>42198</v>
      </c>
      <c r="B3406" s="233" t="s">
        <v>315</v>
      </c>
      <c r="C3406" s="234" t="s">
        <v>32</v>
      </c>
      <c r="D3406" s="235">
        <v>1</v>
      </c>
      <c r="E3406" s="248">
        <v>153797</v>
      </c>
      <c r="F3406" s="248"/>
      <c r="G3406" s="236" t="s">
        <v>306</v>
      </c>
      <c r="H3406" s="245">
        <v>87.36</v>
      </c>
      <c r="I3406" s="238">
        <v>1308089521</v>
      </c>
      <c r="J3406" s="239" t="s">
        <v>2136</v>
      </c>
      <c r="K3406" s="239" t="s">
        <v>1525</v>
      </c>
      <c r="L3406" s="236" t="s">
        <v>2068</v>
      </c>
      <c r="M3406" s="236" t="s">
        <v>17</v>
      </c>
      <c r="N3406" s="236" t="s">
        <v>19</v>
      </c>
      <c r="O3406" s="236" t="s">
        <v>19</v>
      </c>
      <c r="P3406" s="240"/>
      <c r="Q3406" s="241" t="s">
        <v>14</v>
      </c>
      <c r="R3406" s="242"/>
      <c r="S3406" s="243" t="s">
        <v>307</v>
      </c>
      <c r="T3406" s="244">
        <v>217</v>
      </c>
      <c r="U3406" s="244" t="s">
        <v>465</v>
      </c>
    </row>
    <row r="3407" spans="1:21" ht="51" hidden="1" x14ac:dyDescent="0.3">
      <c r="A3407" s="232">
        <v>42198</v>
      </c>
      <c r="B3407" s="233" t="s">
        <v>315</v>
      </c>
      <c r="C3407" s="234" t="s">
        <v>32</v>
      </c>
      <c r="D3407" s="235">
        <v>1</v>
      </c>
      <c r="E3407" s="248">
        <v>153798</v>
      </c>
      <c r="F3407" s="248"/>
      <c r="G3407" s="236" t="s">
        <v>306</v>
      </c>
      <c r="H3407" s="245">
        <v>87.36</v>
      </c>
      <c r="I3407" s="238">
        <v>1308089521</v>
      </c>
      <c r="J3407" s="239" t="s">
        <v>2136</v>
      </c>
      <c r="K3407" s="239" t="s">
        <v>1525</v>
      </c>
      <c r="L3407" s="236" t="s">
        <v>2068</v>
      </c>
      <c r="M3407" s="236" t="s">
        <v>17</v>
      </c>
      <c r="N3407" s="236" t="s">
        <v>19</v>
      </c>
      <c r="O3407" s="236" t="s">
        <v>19</v>
      </c>
      <c r="P3407" s="240"/>
      <c r="Q3407" s="241" t="s">
        <v>14</v>
      </c>
      <c r="R3407" s="242"/>
      <c r="S3407" s="243" t="s">
        <v>307</v>
      </c>
      <c r="T3407" s="244">
        <v>217</v>
      </c>
      <c r="U3407" s="244" t="s">
        <v>465</v>
      </c>
    </row>
    <row r="3408" spans="1:21" ht="51" hidden="1" x14ac:dyDescent="0.3">
      <c r="A3408" s="232">
        <v>42198</v>
      </c>
      <c r="B3408" s="233" t="s">
        <v>324</v>
      </c>
      <c r="C3408" s="234" t="s">
        <v>2098</v>
      </c>
      <c r="D3408" s="235">
        <v>1</v>
      </c>
      <c r="E3408" s="248">
        <v>153799</v>
      </c>
      <c r="F3408" s="248"/>
      <c r="G3408" s="236" t="s">
        <v>306</v>
      </c>
      <c r="H3408" s="245">
        <v>220</v>
      </c>
      <c r="I3408" s="238">
        <v>1308089521</v>
      </c>
      <c r="J3408" s="239" t="s">
        <v>2136</v>
      </c>
      <c r="K3408" s="239" t="s">
        <v>1525</v>
      </c>
      <c r="L3408" s="236" t="s">
        <v>2068</v>
      </c>
      <c r="M3408" s="236" t="s">
        <v>17</v>
      </c>
      <c r="N3408" s="236" t="s">
        <v>19</v>
      </c>
      <c r="O3408" s="236" t="s">
        <v>19</v>
      </c>
      <c r="P3408" s="240"/>
      <c r="Q3408" s="241" t="s">
        <v>14</v>
      </c>
      <c r="R3408" s="242"/>
      <c r="S3408" s="243" t="s">
        <v>307</v>
      </c>
      <c r="T3408" s="244">
        <v>217</v>
      </c>
      <c r="U3408" s="244" t="s">
        <v>465</v>
      </c>
    </row>
    <row r="3409" spans="1:21" ht="51" hidden="1" x14ac:dyDescent="0.3">
      <c r="A3409" s="232"/>
      <c r="B3409" s="233" t="s">
        <v>866</v>
      </c>
      <c r="C3409" s="234" t="s">
        <v>1426</v>
      </c>
      <c r="D3409" s="235">
        <v>1</v>
      </c>
      <c r="E3409" s="248">
        <v>153800</v>
      </c>
      <c r="F3409" s="248"/>
      <c r="G3409" s="236" t="s">
        <v>306</v>
      </c>
      <c r="H3409" s="245">
        <v>35</v>
      </c>
      <c r="I3409" s="238">
        <v>1308089521</v>
      </c>
      <c r="J3409" s="239" t="s">
        <v>2136</v>
      </c>
      <c r="K3409" s="239" t="s">
        <v>1525</v>
      </c>
      <c r="L3409" s="236" t="s">
        <v>2068</v>
      </c>
      <c r="M3409" s="236" t="s">
        <v>17</v>
      </c>
      <c r="N3409" s="236" t="s">
        <v>19</v>
      </c>
      <c r="O3409" s="236" t="s">
        <v>19</v>
      </c>
      <c r="P3409" s="240"/>
      <c r="Q3409" s="241" t="s">
        <v>14</v>
      </c>
      <c r="R3409" s="242"/>
      <c r="S3409" s="243"/>
      <c r="T3409" s="244">
        <v>217</v>
      </c>
      <c r="U3409" s="244" t="s">
        <v>465</v>
      </c>
    </row>
    <row r="3410" spans="1:21" ht="51" hidden="1" x14ac:dyDescent="0.3">
      <c r="A3410" s="232">
        <v>42198</v>
      </c>
      <c r="B3410" s="233" t="s">
        <v>310</v>
      </c>
      <c r="C3410" s="234" t="s">
        <v>15</v>
      </c>
      <c r="D3410" s="235">
        <v>1</v>
      </c>
      <c r="E3410" s="248">
        <v>153801</v>
      </c>
      <c r="F3410" s="248"/>
      <c r="G3410" s="236" t="s">
        <v>306</v>
      </c>
      <c r="H3410" s="245">
        <v>1048.32</v>
      </c>
      <c r="I3410" s="238">
        <v>1308089521</v>
      </c>
      <c r="J3410" s="239" t="s">
        <v>2136</v>
      </c>
      <c r="K3410" s="239" t="s">
        <v>1525</v>
      </c>
      <c r="L3410" s="236" t="s">
        <v>2068</v>
      </c>
      <c r="M3410" s="249" t="s">
        <v>2137</v>
      </c>
      <c r="N3410" s="236">
        <v>9010</v>
      </c>
      <c r="O3410" s="236" t="s">
        <v>35</v>
      </c>
      <c r="P3410" s="240"/>
      <c r="Q3410" s="241" t="s">
        <v>14</v>
      </c>
      <c r="R3410" s="242"/>
      <c r="S3410" s="243" t="s">
        <v>307</v>
      </c>
      <c r="T3410" s="244">
        <v>217</v>
      </c>
      <c r="U3410" s="244" t="s">
        <v>465</v>
      </c>
    </row>
    <row r="3411" spans="1:21" ht="51" hidden="1" x14ac:dyDescent="0.3">
      <c r="A3411" s="232">
        <v>42198</v>
      </c>
      <c r="B3411" s="233" t="s">
        <v>305</v>
      </c>
      <c r="C3411" s="234" t="s">
        <v>21</v>
      </c>
      <c r="D3411" s="235">
        <v>1</v>
      </c>
      <c r="E3411" s="248">
        <v>153802</v>
      </c>
      <c r="F3411" s="248"/>
      <c r="G3411" s="236" t="s">
        <v>306</v>
      </c>
      <c r="H3411" s="237">
        <v>526.4</v>
      </c>
      <c r="I3411" s="238">
        <v>1308089521</v>
      </c>
      <c r="J3411" s="239" t="s">
        <v>2136</v>
      </c>
      <c r="K3411" s="239" t="s">
        <v>1525</v>
      </c>
      <c r="L3411" s="236" t="s">
        <v>2068</v>
      </c>
      <c r="M3411" s="236" t="s">
        <v>17</v>
      </c>
      <c r="N3411" s="236" t="s">
        <v>19</v>
      </c>
      <c r="O3411" s="236" t="s">
        <v>19</v>
      </c>
      <c r="P3411" s="240" t="s">
        <v>574</v>
      </c>
      <c r="Q3411" s="241" t="s">
        <v>14</v>
      </c>
      <c r="R3411" s="242"/>
      <c r="S3411" s="243" t="s">
        <v>307</v>
      </c>
      <c r="T3411" s="244">
        <v>217</v>
      </c>
      <c r="U3411" s="244" t="s">
        <v>465</v>
      </c>
    </row>
    <row r="3412" spans="1:21" ht="51" hidden="1" x14ac:dyDescent="0.3">
      <c r="A3412" s="232"/>
      <c r="B3412" s="233"/>
      <c r="C3412" s="234" t="s">
        <v>2138</v>
      </c>
      <c r="D3412" s="235">
        <v>1</v>
      </c>
      <c r="E3412" s="236">
        <v>153803</v>
      </c>
      <c r="F3412" s="236"/>
      <c r="G3412" s="236" t="s">
        <v>306</v>
      </c>
      <c r="H3412" s="237">
        <v>120</v>
      </c>
      <c r="I3412" s="238">
        <v>1308089521</v>
      </c>
      <c r="J3412" s="239" t="s">
        <v>2136</v>
      </c>
      <c r="K3412" s="239" t="s">
        <v>1525</v>
      </c>
      <c r="L3412" s="236" t="s">
        <v>2068</v>
      </c>
      <c r="M3412" s="236" t="s">
        <v>17</v>
      </c>
      <c r="N3412" s="236" t="s">
        <v>19</v>
      </c>
      <c r="O3412" s="236" t="s">
        <v>19</v>
      </c>
      <c r="P3412" s="240"/>
      <c r="Q3412" s="241" t="s">
        <v>14</v>
      </c>
      <c r="R3412" s="242"/>
      <c r="S3412" s="243"/>
      <c r="T3412" s="244">
        <v>217</v>
      </c>
      <c r="U3412" s="244" t="s">
        <v>465</v>
      </c>
    </row>
    <row r="3413" spans="1:21" ht="51" hidden="1" x14ac:dyDescent="0.3">
      <c r="A3413" s="232"/>
      <c r="B3413" s="233" t="s">
        <v>897</v>
      </c>
      <c r="C3413" s="234" t="s">
        <v>898</v>
      </c>
      <c r="D3413" s="235">
        <v>1</v>
      </c>
      <c r="E3413" s="248">
        <v>153804</v>
      </c>
      <c r="F3413" s="248"/>
      <c r="G3413" s="236" t="s">
        <v>306</v>
      </c>
      <c r="H3413" s="245">
        <v>7.64</v>
      </c>
      <c r="I3413" s="238">
        <v>1308089521</v>
      </c>
      <c r="J3413" s="239" t="s">
        <v>2136</v>
      </c>
      <c r="K3413" s="239" t="s">
        <v>1525</v>
      </c>
      <c r="L3413" s="236" t="s">
        <v>2068</v>
      </c>
      <c r="M3413" s="236" t="s">
        <v>17</v>
      </c>
      <c r="N3413" s="236" t="s">
        <v>19</v>
      </c>
      <c r="O3413" s="236" t="s">
        <v>19</v>
      </c>
      <c r="P3413" s="240"/>
      <c r="Q3413" s="241" t="s">
        <v>14</v>
      </c>
      <c r="R3413" s="242"/>
      <c r="S3413" s="243"/>
      <c r="T3413" s="244">
        <v>217</v>
      </c>
      <c r="U3413" s="244" t="s">
        <v>465</v>
      </c>
    </row>
    <row r="3414" spans="1:21" ht="51" hidden="1" x14ac:dyDescent="0.3">
      <c r="A3414" s="232">
        <v>42198</v>
      </c>
      <c r="B3414" s="233" t="s">
        <v>309</v>
      </c>
      <c r="C3414" s="234" t="s">
        <v>1418</v>
      </c>
      <c r="D3414" s="235">
        <v>1</v>
      </c>
      <c r="E3414" s="248">
        <v>153805</v>
      </c>
      <c r="F3414" s="248"/>
      <c r="G3414" s="236" t="s">
        <v>306</v>
      </c>
      <c r="H3414" s="245">
        <v>319.2</v>
      </c>
      <c r="I3414" s="238">
        <v>1308089521</v>
      </c>
      <c r="J3414" s="239" t="s">
        <v>2136</v>
      </c>
      <c r="K3414" s="239" t="s">
        <v>1525</v>
      </c>
      <c r="L3414" s="236" t="s">
        <v>2068</v>
      </c>
      <c r="M3414" s="236" t="s">
        <v>17</v>
      </c>
      <c r="N3414" s="236" t="s">
        <v>19</v>
      </c>
      <c r="O3414" s="236" t="s">
        <v>19</v>
      </c>
      <c r="P3414" s="247" t="s">
        <v>1437</v>
      </c>
      <c r="Q3414" s="241" t="s">
        <v>14</v>
      </c>
      <c r="R3414" s="242"/>
      <c r="S3414" s="243" t="s">
        <v>307</v>
      </c>
      <c r="T3414" s="244">
        <v>217</v>
      </c>
      <c r="U3414" s="244" t="s">
        <v>465</v>
      </c>
    </row>
    <row r="3415" spans="1:21" ht="51" hidden="1" x14ac:dyDescent="0.3">
      <c r="A3415" s="232">
        <v>42198</v>
      </c>
      <c r="B3415" s="233" t="s">
        <v>317</v>
      </c>
      <c r="C3415" s="234" t="s">
        <v>43</v>
      </c>
      <c r="D3415" s="235">
        <v>1</v>
      </c>
      <c r="E3415" s="248">
        <v>153806</v>
      </c>
      <c r="F3415" s="248"/>
      <c r="G3415" s="236" t="s">
        <v>306</v>
      </c>
      <c r="H3415" s="245">
        <v>248.75</v>
      </c>
      <c r="I3415" s="238">
        <v>1308089521</v>
      </c>
      <c r="J3415" s="239" t="s">
        <v>2136</v>
      </c>
      <c r="K3415" s="239" t="s">
        <v>1525</v>
      </c>
      <c r="L3415" s="236" t="s">
        <v>2068</v>
      </c>
      <c r="M3415" s="249" t="s">
        <v>2139</v>
      </c>
      <c r="N3415" s="236">
        <v>2124</v>
      </c>
      <c r="O3415" s="236" t="s">
        <v>44</v>
      </c>
      <c r="P3415" s="240"/>
      <c r="Q3415" s="241" t="s">
        <v>14</v>
      </c>
      <c r="R3415" s="242"/>
      <c r="S3415" s="243" t="s">
        <v>307</v>
      </c>
      <c r="T3415" s="244">
        <v>217</v>
      </c>
      <c r="U3415" s="244" t="s">
        <v>465</v>
      </c>
    </row>
    <row r="3416" spans="1:21" ht="40.799999999999997" hidden="1" x14ac:dyDescent="0.3">
      <c r="A3416" s="232"/>
      <c r="B3416" s="233" t="s">
        <v>866</v>
      </c>
      <c r="C3416" s="234" t="s">
        <v>1426</v>
      </c>
      <c r="D3416" s="235">
        <v>1</v>
      </c>
      <c r="E3416" s="248">
        <v>154182</v>
      </c>
      <c r="F3416" s="248"/>
      <c r="G3416" s="236" t="s">
        <v>306</v>
      </c>
      <c r="H3416" s="245">
        <v>35</v>
      </c>
      <c r="I3416" s="238">
        <v>201526852</v>
      </c>
      <c r="J3416" s="239" t="s">
        <v>2140</v>
      </c>
      <c r="K3416" s="239" t="s">
        <v>1636</v>
      </c>
      <c r="L3416" s="236" t="s">
        <v>2068</v>
      </c>
      <c r="M3416" s="236" t="s">
        <v>17</v>
      </c>
      <c r="N3416" s="236" t="s">
        <v>19</v>
      </c>
      <c r="O3416" s="236" t="s">
        <v>19</v>
      </c>
      <c r="P3416" s="240"/>
      <c r="Q3416" s="241" t="s">
        <v>14</v>
      </c>
      <c r="R3416" s="242"/>
      <c r="S3416" s="243"/>
      <c r="T3416" s="244">
        <v>218</v>
      </c>
      <c r="U3416" s="244"/>
    </row>
    <row r="3417" spans="1:21" ht="40.799999999999997" hidden="1" x14ac:dyDescent="0.3">
      <c r="A3417" s="232">
        <v>42198</v>
      </c>
      <c r="B3417" s="233" t="s">
        <v>310</v>
      </c>
      <c r="C3417" s="234" t="s">
        <v>15</v>
      </c>
      <c r="D3417" s="235">
        <v>1</v>
      </c>
      <c r="E3417" s="248">
        <v>153807</v>
      </c>
      <c r="F3417" s="248"/>
      <c r="G3417" s="236" t="s">
        <v>306</v>
      </c>
      <c r="H3417" s="245">
        <v>1048.32</v>
      </c>
      <c r="I3417" s="238">
        <v>201526852</v>
      </c>
      <c r="J3417" s="239" t="s">
        <v>2140</v>
      </c>
      <c r="K3417" s="239" t="s">
        <v>1500</v>
      </c>
      <c r="L3417" s="236" t="s">
        <v>2068</v>
      </c>
      <c r="M3417" s="249" t="s">
        <v>2141</v>
      </c>
      <c r="N3417" s="236">
        <v>990</v>
      </c>
      <c r="O3417" s="236" t="s">
        <v>35</v>
      </c>
      <c r="P3417" s="240"/>
      <c r="Q3417" s="241" t="s">
        <v>14</v>
      </c>
      <c r="R3417" s="242"/>
      <c r="S3417" s="243" t="s">
        <v>307</v>
      </c>
      <c r="T3417" s="244">
        <v>218</v>
      </c>
      <c r="U3417" s="244"/>
    </row>
    <row r="3418" spans="1:21" ht="40.799999999999997" hidden="1" x14ac:dyDescent="0.3">
      <c r="A3418" s="232">
        <v>42198</v>
      </c>
      <c r="B3418" s="233" t="s">
        <v>305</v>
      </c>
      <c r="C3418" s="234" t="s">
        <v>21</v>
      </c>
      <c r="D3418" s="235">
        <v>1</v>
      </c>
      <c r="E3418" s="248">
        <v>153808</v>
      </c>
      <c r="F3418" s="248"/>
      <c r="G3418" s="236" t="s">
        <v>306</v>
      </c>
      <c r="H3418" s="237">
        <v>526.4</v>
      </c>
      <c r="I3418" s="238">
        <v>201526852</v>
      </c>
      <c r="J3418" s="239" t="s">
        <v>2140</v>
      </c>
      <c r="K3418" s="239" t="s">
        <v>1500</v>
      </c>
      <c r="L3418" s="236" t="s">
        <v>2068</v>
      </c>
      <c r="M3418" s="236" t="s">
        <v>17</v>
      </c>
      <c r="N3418" s="236" t="s">
        <v>19</v>
      </c>
      <c r="O3418" s="236" t="s">
        <v>19</v>
      </c>
      <c r="P3418" s="240" t="s">
        <v>574</v>
      </c>
      <c r="Q3418" s="241" t="s">
        <v>14</v>
      </c>
      <c r="R3418" s="242"/>
      <c r="S3418" s="243" t="s">
        <v>307</v>
      </c>
      <c r="T3418" s="244">
        <v>218</v>
      </c>
      <c r="U3418" s="244"/>
    </row>
    <row r="3419" spans="1:21" ht="40.799999999999997" hidden="1" x14ac:dyDescent="0.3">
      <c r="A3419" s="232"/>
      <c r="B3419" s="233" t="s">
        <v>897</v>
      </c>
      <c r="C3419" s="234" t="s">
        <v>898</v>
      </c>
      <c r="D3419" s="235">
        <v>1</v>
      </c>
      <c r="E3419" s="248">
        <v>153925</v>
      </c>
      <c r="F3419" s="248"/>
      <c r="G3419" s="236" t="s">
        <v>306</v>
      </c>
      <c r="H3419" s="245">
        <v>7.64</v>
      </c>
      <c r="I3419" s="238">
        <v>201526852</v>
      </c>
      <c r="J3419" s="239" t="s">
        <v>2140</v>
      </c>
      <c r="K3419" s="239" t="s">
        <v>1500</v>
      </c>
      <c r="L3419" s="236" t="s">
        <v>2068</v>
      </c>
      <c r="M3419" s="236" t="s">
        <v>17</v>
      </c>
      <c r="N3419" s="236" t="s">
        <v>19</v>
      </c>
      <c r="O3419" s="236" t="s">
        <v>19</v>
      </c>
      <c r="P3419" s="240"/>
      <c r="Q3419" s="241" t="s">
        <v>14</v>
      </c>
      <c r="R3419" s="244">
        <v>238</v>
      </c>
      <c r="S3419" s="244"/>
      <c r="T3419" s="244">
        <v>218</v>
      </c>
      <c r="U3419" s="244"/>
    </row>
    <row r="3420" spans="1:21" ht="40.799999999999997" hidden="1" x14ac:dyDescent="0.3">
      <c r="A3420" s="232">
        <v>42198</v>
      </c>
      <c r="B3420" s="233" t="s">
        <v>309</v>
      </c>
      <c r="C3420" s="234" t="s">
        <v>34</v>
      </c>
      <c r="D3420" s="235">
        <v>1</v>
      </c>
      <c r="E3420" s="248">
        <v>153809</v>
      </c>
      <c r="F3420" s="248"/>
      <c r="G3420" s="236" t="s">
        <v>306</v>
      </c>
      <c r="H3420" s="245">
        <v>70.31</v>
      </c>
      <c r="I3420" s="238">
        <v>201526852</v>
      </c>
      <c r="J3420" s="239" t="s">
        <v>2140</v>
      </c>
      <c r="K3420" s="239" t="s">
        <v>1500</v>
      </c>
      <c r="L3420" s="236" t="s">
        <v>2068</v>
      </c>
      <c r="M3420" s="236" t="s">
        <v>17</v>
      </c>
      <c r="N3420" s="236" t="s">
        <v>19</v>
      </c>
      <c r="O3420" s="236" t="s">
        <v>19</v>
      </c>
      <c r="P3420" s="240" t="s">
        <v>862</v>
      </c>
      <c r="Q3420" s="241" t="s">
        <v>14</v>
      </c>
      <c r="R3420" s="242"/>
      <c r="S3420" s="243" t="s">
        <v>307</v>
      </c>
      <c r="T3420" s="244">
        <v>218</v>
      </c>
      <c r="U3420" s="244"/>
    </row>
    <row r="3421" spans="1:21" ht="40.799999999999997" hidden="1" x14ac:dyDescent="0.3">
      <c r="A3421" s="232"/>
      <c r="B3421" s="233" t="s">
        <v>315</v>
      </c>
      <c r="C3421" s="234" t="s">
        <v>32</v>
      </c>
      <c r="D3421" s="235">
        <v>1</v>
      </c>
      <c r="E3421" s="248">
        <v>153810</v>
      </c>
      <c r="F3421" s="248"/>
      <c r="G3421" s="236" t="s">
        <v>306</v>
      </c>
      <c r="H3421" s="245">
        <v>87.36</v>
      </c>
      <c r="I3421" s="238">
        <v>1707436497</v>
      </c>
      <c r="J3421" s="239" t="s">
        <v>2142</v>
      </c>
      <c r="K3421" s="239" t="s">
        <v>1565</v>
      </c>
      <c r="L3421" s="236" t="s">
        <v>2068</v>
      </c>
      <c r="M3421" s="236" t="s">
        <v>17</v>
      </c>
      <c r="N3421" s="236" t="s">
        <v>19</v>
      </c>
      <c r="O3421" s="236" t="s">
        <v>19</v>
      </c>
      <c r="P3421" s="240"/>
      <c r="Q3421" s="241" t="s">
        <v>14</v>
      </c>
      <c r="R3421" s="242"/>
      <c r="S3421" s="243"/>
      <c r="T3421" s="244">
        <v>219</v>
      </c>
      <c r="U3421" s="244" t="s">
        <v>465</v>
      </c>
    </row>
    <row r="3422" spans="1:21" ht="38.4" hidden="1" x14ac:dyDescent="0.3">
      <c r="A3422" s="592">
        <v>42198</v>
      </c>
      <c r="B3422" s="593" t="s">
        <v>318</v>
      </c>
      <c r="C3422" s="581" t="s">
        <v>12</v>
      </c>
      <c r="D3422" s="594">
        <v>1</v>
      </c>
      <c r="E3422" s="605">
        <v>153811</v>
      </c>
      <c r="F3422" s="605"/>
      <c r="G3422" s="594" t="s">
        <v>306</v>
      </c>
      <c r="H3422" s="595">
        <v>1332.13</v>
      </c>
      <c r="I3422" s="596">
        <v>1707436497</v>
      </c>
      <c r="J3422" s="597" t="s">
        <v>2142</v>
      </c>
      <c r="K3422" s="597" t="s">
        <v>1565</v>
      </c>
      <c r="L3422" s="594" t="s">
        <v>2068</v>
      </c>
      <c r="M3422" s="598" t="s">
        <v>2143</v>
      </c>
      <c r="N3422" s="594">
        <v>6430</v>
      </c>
      <c r="O3422" s="594" t="s">
        <v>35</v>
      </c>
      <c r="P3422" s="579" t="s">
        <v>3646</v>
      </c>
      <c r="Q3422" s="606" t="s">
        <v>14</v>
      </c>
      <c r="R3422" s="599"/>
      <c r="S3422" s="590" t="s">
        <v>307</v>
      </c>
      <c r="T3422" s="600">
        <v>219</v>
      </c>
      <c r="U3422" s="600" t="s">
        <v>465</v>
      </c>
    </row>
    <row r="3423" spans="1:21" ht="40.799999999999997" hidden="1" x14ac:dyDescent="0.3">
      <c r="A3423" s="232">
        <v>42198</v>
      </c>
      <c r="B3423" s="233" t="s">
        <v>305</v>
      </c>
      <c r="C3423" s="234" t="s">
        <v>21</v>
      </c>
      <c r="D3423" s="235">
        <v>1</v>
      </c>
      <c r="E3423" s="248">
        <v>153812</v>
      </c>
      <c r="F3423" s="248"/>
      <c r="G3423" s="236" t="s">
        <v>306</v>
      </c>
      <c r="H3423" s="237">
        <v>526.4</v>
      </c>
      <c r="I3423" s="238">
        <v>1707436497</v>
      </c>
      <c r="J3423" s="239" t="s">
        <v>2142</v>
      </c>
      <c r="K3423" s="239" t="s">
        <v>1565</v>
      </c>
      <c r="L3423" s="236" t="s">
        <v>2068</v>
      </c>
      <c r="M3423" s="236" t="s">
        <v>17</v>
      </c>
      <c r="N3423" s="236" t="s">
        <v>19</v>
      </c>
      <c r="O3423" s="236" t="s">
        <v>19</v>
      </c>
      <c r="P3423" s="240" t="s">
        <v>1512</v>
      </c>
      <c r="Q3423" s="241" t="s">
        <v>14</v>
      </c>
      <c r="R3423" s="242"/>
      <c r="S3423" s="243" t="s">
        <v>307</v>
      </c>
      <c r="T3423" s="244">
        <v>219</v>
      </c>
      <c r="U3423" s="244" t="s">
        <v>465</v>
      </c>
    </row>
    <row r="3424" spans="1:21" ht="40.799999999999997" hidden="1" x14ac:dyDescent="0.3">
      <c r="A3424" s="232"/>
      <c r="B3424" s="233" t="s">
        <v>897</v>
      </c>
      <c r="C3424" s="234" t="s">
        <v>898</v>
      </c>
      <c r="D3424" s="235">
        <v>1</v>
      </c>
      <c r="E3424" s="248">
        <v>153813</v>
      </c>
      <c r="F3424" s="248"/>
      <c r="G3424" s="236" t="s">
        <v>306</v>
      </c>
      <c r="H3424" s="245">
        <v>7.64</v>
      </c>
      <c r="I3424" s="238">
        <v>1707436497</v>
      </c>
      <c r="J3424" s="239" t="s">
        <v>2142</v>
      </c>
      <c r="K3424" s="239" t="s">
        <v>1565</v>
      </c>
      <c r="L3424" s="236" t="s">
        <v>2068</v>
      </c>
      <c r="M3424" s="236" t="s">
        <v>17</v>
      </c>
      <c r="N3424" s="236" t="s">
        <v>19</v>
      </c>
      <c r="O3424" s="236" t="s">
        <v>19</v>
      </c>
      <c r="P3424" s="240"/>
      <c r="Q3424" s="241" t="s">
        <v>14</v>
      </c>
      <c r="R3424" s="242"/>
      <c r="S3424" s="243"/>
      <c r="T3424" s="244">
        <v>219</v>
      </c>
      <c r="U3424" s="244" t="s">
        <v>465</v>
      </c>
    </row>
    <row r="3425" spans="1:21" ht="40.799999999999997" hidden="1" x14ac:dyDescent="0.3">
      <c r="A3425" s="232">
        <v>42198</v>
      </c>
      <c r="B3425" s="233" t="s">
        <v>309</v>
      </c>
      <c r="C3425" s="234" t="s">
        <v>1441</v>
      </c>
      <c r="D3425" s="235">
        <v>1</v>
      </c>
      <c r="E3425" s="248">
        <v>153814</v>
      </c>
      <c r="F3425" s="248"/>
      <c r="G3425" s="236" t="s">
        <v>306</v>
      </c>
      <c r="H3425" s="245">
        <v>319.2</v>
      </c>
      <c r="I3425" s="238">
        <v>1707436497</v>
      </c>
      <c r="J3425" s="239" t="s">
        <v>2142</v>
      </c>
      <c r="K3425" s="239" t="s">
        <v>1565</v>
      </c>
      <c r="L3425" s="236" t="s">
        <v>2068</v>
      </c>
      <c r="M3425" s="236" t="s">
        <v>17</v>
      </c>
      <c r="N3425" s="236" t="s">
        <v>19</v>
      </c>
      <c r="O3425" s="236" t="s">
        <v>19</v>
      </c>
      <c r="P3425" s="240" t="s">
        <v>311</v>
      </c>
      <c r="Q3425" s="241" t="s">
        <v>14</v>
      </c>
      <c r="R3425" s="242"/>
      <c r="S3425" s="243" t="s">
        <v>307</v>
      </c>
      <c r="T3425" s="244">
        <v>219</v>
      </c>
      <c r="U3425" s="244" t="s">
        <v>465</v>
      </c>
    </row>
    <row r="3426" spans="1:21" ht="40.799999999999997" hidden="1" x14ac:dyDescent="0.3">
      <c r="A3426" s="232">
        <v>42201</v>
      </c>
      <c r="B3426" s="233" t="s">
        <v>310</v>
      </c>
      <c r="C3426" s="234" t="s">
        <v>15</v>
      </c>
      <c r="D3426" s="235">
        <v>1</v>
      </c>
      <c r="E3426" s="248">
        <v>153815</v>
      </c>
      <c r="F3426" s="248"/>
      <c r="G3426" s="236" t="s">
        <v>306</v>
      </c>
      <c r="H3426" s="245">
        <v>7268.8</v>
      </c>
      <c r="I3426" s="238">
        <v>1002839023</v>
      </c>
      <c r="J3426" s="239" t="s">
        <v>2144</v>
      </c>
      <c r="K3426" s="239" t="s">
        <v>1636</v>
      </c>
      <c r="L3426" s="236" t="s">
        <v>2068</v>
      </c>
      <c r="M3426" s="249" t="s">
        <v>2145</v>
      </c>
      <c r="N3426" s="236" t="s">
        <v>835</v>
      </c>
      <c r="O3426" s="236" t="s">
        <v>35</v>
      </c>
      <c r="P3426" s="240"/>
      <c r="Q3426" s="241" t="s">
        <v>14</v>
      </c>
      <c r="R3426" s="242"/>
      <c r="S3426" s="243" t="s">
        <v>307</v>
      </c>
      <c r="T3426" s="301">
        <v>220</v>
      </c>
      <c r="U3426" s="244" t="s">
        <v>465</v>
      </c>
    </row>
    <row r="3427" spans="1:21" ht="40.799999999999997" hidden="1" x14ac:dyDescent="0.3">
      <c r="A3427" s="232">
        <v>42201</v>
      </c>
      <c r="B3427" s="233" t="s">
        <v>305</v>
      </c>
      <c r="C3427" s="234" t="s">
        <v>16</v>
      </c>
      <c r="D3427" s="235">
        <v>1</v>
      </c>
      <c r="E3427" s="248">
        <v>153816</v>
      </c>
      <c r="F3427" s="248"/>
      <c r="G3427" s="236" t="s">
        <v>306</v>
      </c>
      <c r="H3427" s="245">
        <v>526.4</v>
      </c>
      <c r="I3427" s="238">
        <v>1002839023</v>
      </c>
      <c r="J3427" s="239" t="s">
        <v>2144</v>
      </c>
      <c r="K3427" s="239" t="s">
        <v>1636</v>
      </c>
      <c r="L3427" s="236" t="s">
        <v>2068</v>
      </c>
      <c r="M3427" s="236" t="s">
        <v>17</v>
      </c>
      <c r="N3427" s="236" t="s">
        <v>19</v>
      </c>
      <c r="O3427" s="236" t="s">
        <v>19</v>
      </c>
      <c r="P3427" s="240"/>
      <c r="Q3427" s="241" t="s">
        <v>14</v>
      </c>
      <c r="R3427" s="242"/>
      <c r="S3427" s="243" t="s">
        <v>307</v>
      </c>
      <c r="T3427" s="301">
        <v>220</v>
      </c>
      <c r="U3427" s="244" t="s">
        <v>465</v>
      </c>
    </row>
    <row r="3428" spans="1:21" ht="40.799999999999997" hidden="1" x14ac:dyDescent="0.3">
      <c r="A3428" s="232">
        <v>42201</v>
      </c>
      <c r="B3428" s="233" t="s">
        <v>309</v>
      </c>
      <c r="C3428" s="234" t="s">
        <v>1441</v>
      </c>
      <c r="D3428" s="235">
        <v>1</v>
      </c>
      <c r="E3428" s="248">
        <v>153818</v>
      </c>
      <c r="F3428" s="248"/>
      <c r="G3428" s="236" t="s">
        <v>306</v>
      </c>
      <c r="H3428" s="245">
        <v>319.2</v>
      </c>
      <c r="I3428" s="238">
        <v>1002839023</v>
      </c>
      <c r="J3428" s="239" t="s">
        <v>2144</v>
      </c>
      <c r="K3428" s="239" t="s">
        <v>1636</v>
      </c>
      <c r="L3428" s="236" t="s">
        <v>2068</v>
      </c>
      <c r="M3428" s="236" t="s">
        <v>17</v>
      </c>
      <c r="N3428" s="236" t="s">
        <v>19</v>
      </c>
      <c r="O3428" s="236" t="s">
        <v>19</v>
      </c>
      <c r="P3428" s="247" t="s">
        <v>2083</v>
      </c>
      <c r="Q3428" s="241" t="s">
        <v>14</v>
      </c>
      <c r="R3428" s="242"/>
      <c r="S3428" s="243" t="s">
        <v>307</v>
      </c>
      <c r="T3428" s="301">
        <v>220</v>
      </c>
      <c r="U3428" s="244" t="s">
        <v>465</v>
      </c>
    </row>
    <row r="3429" spans="1:21" ht="40.799999999999997" hidden="1" x14ac:dyDescent="0.3">
      <c r="A3429" s="250">
        <v>42198</v>
      </c>
      <c r="B3429" s="251" t="s">
        <v>310</v>
      </c>
      <c r="C3429" s="252" t="s">
        <v>15</v>
      </c>
      <c r="D3429" s="235">
        <v>1</v>
      </c>
      <c r="E3429" s="248">
        <v>153819</v>
      </c>
      <c r="F3429" s="248"/>
      <c r="G3429" s="236" t="s">
        <v>306</v>
      </c>
      <c r="H3429" s="255">
        <v>938.85</v>
      </c>
      <c r="I3429" s="238"/>
      <c r="J3429" s="239" t="s">
        <v>1528</v>
      </c>
      <c r="K3429" s="239" t="s">
        <v>1500</v>
      </c>
      <c r="L3429" s="254" t="s">
        <v>2068</v>
      </c>
      <c r="M3429" s="390" t="s">
        <v>1530</v>
      </c>
      <c r="N3429" s="254">
        <v>2032</v>
      </c>
      <c r="O3429" s="254" t="s">
        <v>13</v>
      </c>
      <c r="P3429" s="391"/>
      <c r="Q3429" s="241" t="s">
        <v>14</v>
      </c>
      <c r="R3429" s="242"/>
      <c r="S3429" s="243" t="s">
        <v>307</v>
      </c>
      <c r="T3429" s="244">
        <v>221</v>
      </c>
      <c r="U3429" s="244"/>
    </row>
    <row r="3430" spans="1:21" ht="40.799999999999997" hidden="1" x14ac:dyDescent="0.3">
      <c r="A3430" s="250"/>
      <c r="B3430" s="233" t="s">
        <v>324</v>
      </c>
      <c r="C3430" s="252" t="s">
        <v>42</v>
      </c>
      <c r="D3430" s="235">
        <v>1</v>
      </c>
      <c r="E3430" s="248">
        <v>153820</v>
      </c>
      <c r="F3430" s="248"/>
      <c r="G3430" s="236" t="s">
        <v>306</v>
      </c>
      <c r="H3430" s="245">
        <v>220</v>
      </c>
      <c r="I3430" s="238"/>
      <c r="J3430" s="239" t="s">
        <v>1528</v>
      </c>
      <c r="K3430" s="239" t="s">
        <v>1500</v>
      </c>
      <c r="L3430" s="254" t="s">
        <v>2068</v>
      </c>
      <c r="M3430" s="236" t="s">
        <v>17</v>
      </c>
      <c r="N3430" s="236" t="s">
        <v>19</v>
      </c>
      <c r="O3430" s="236" t="s">
        <v>19</v>
      </c>
      <c r="P3430" s="391"/>
      <c r="Q3430" s="241" t="s">
        <v>14</v>
      </c>
      <c r="R3430" s="242"/>
      <c r="S3430" s="243"/>
      <c r="T3430" s="244">
        <v>221</v>
      </c>
      <c r="U3430" s="244"/>
    </row>
    <row r="3431" spans="1:21" ht="40.799999999999997" hidden="1" x14ac:dyDescent="0.3">
      <c r="A3431" s="250">
        <v>42198</v>
      </c>
      <c r="B3431" s="251" t="s">
        <v>305</v>
      </c>
      <c r="C3431" s="234" t="s">
        <v>21</v>
      </c>
      <c r="D3431" s="235">
        <v>1</v>
      </c>
      <c r="E3431" s="248">
        <v>153821</v>
      </c>
      <c r="F3431" s="248"/>
      <c r="G3431" s="236" t="s">
        <v>306</v>
      </c>
      <c r="H3431" s="237">
        <v>526.4</v>
      </c>
      <c r="I3431" s="238"/>
      <c r="J3431" s="239" t="s">
        <v>1528</v>
      </c>
      <c r="K3431" s="239" t="s">
        <v>1500</v>
      </c>
      <c r="L3431" s="254" t="s">
        <v>2068</v>
      </c>
      <c r="M3431" s="254" t="s">
        <v>17</v>
      </c>
      <c r="N3431" s="254" t="s">
        <v>19</v>
      </c>
      <c r="O3431" s="254" t="s">
        <v>19</v>
      </c>
      <c r="P3431" s="240" t="s">
        <v>868</v>
      </c>
      <c r="Q3431" s="241" t="s">
        <v>14</v>
      </c>
      <c r="R3431" s="242"/>
      <c r="S3431" s="243" t="s">
        <v>307</v>
      </c>
      <c r="T3431" s="244">
        <v>221</v>
      </c>
      <c r="U3431" s="244"/>
    </row>
    <row r="3432" spans="1:21" ht="40.799999999999997" hidden="1" x14ac:dyDescent="0.3">
      <c r="A3432" s="250"/>
      <c r="B3432" s="233" t="s">
        <v>320</v>
      </c>
      <c r="C3432" s="252" t="s">
        <v>33</v>
      </c>
      <c r="D3432" s="235">
        <v>1</v>
      </c>
      <c r="E3432" s="248">
        <v>153822</v>
      </c>
      <c r="F3432" s="248"/>
      <c r="G3432" s="236" t="s">
        <v>306</v>
      </c>
      <c r="H3432" s="255">
        <v>123.2</v>
      </c>
      <c r="I3432" s="238"/>
      <c r="J3432" s="239" t="s">
        <v>1528</v>
      </c>
      <c r="K3432" s="239" t="s">
        <v>1500</v>
      </c>
      <c r="L3432" s="254" t="s">
        <v>2068</v>
      </c>
      <c r="M3432" s="236" t="s">
        <v>17</v>
      </c>
      <c r="N3432" s="236" t="s">
        <v>19</v>
      </c>
      <c r="O3432" s="236" t="s">
        <v>19</v>
      </c>
      <c r="P3432" s="391"/>
      <c r="Q3432" s="241" t="s">
        <v>14</v>
      </c>
      <c r="R3432" s="242"/>
      <c r="S3432" s="243"/>
      <c r="T3432" s="244">
        <v>221</v>
      </c>
      <c r="U3432" s="244"/>
    </row>
    <row r="3433" spans="1:21" ht="40.799999999999997" hidden="1" x14ac:dyDescent="0.3">
      <c r="A3433" s="250"/>
      <c r="B3433" s="233" t="s">
        <v>320</v>
      </c>
      <c r="C3433" s="252" t="s">
        <v>33</v>
      </c>
      <c r="D3433" s="235">
        <v>1</v>
      </c>
      <c r="E3433" s="248">
        <v>153823</v>
      </c>
      <c r="F3433" s="248"/>
      <c r="G3433" s="236" t="s">
        <v>306</v>
      </c>
      <c r="H3433" s="255">
        <v>123.2</v>
      </c>
      <c r="I3433" s="238"/>
      <c r="J3433" s="239" t="s">
        <v>1528</v>
      </c>
      <c r="K3433" s="239" t="s">
        <v>1500</v>
      </c>
      <c r="L3433" s="254" t="s">
        <v>2068</v>
      </c>
      <c r="M3433" s="236" t="s">
        <v>17</v>
      </c>
      <c r="N3433" s="236" t="s">
        <v>19</v>
      </c>
      <c r="O3433" s="236" t="s">
        <v>19</v>
      </c>
      <c r="P3433" s="391"/>
      <c r="Q3433" s="241" t="s">
        <v>14</v>
      </c>
      <c r="R3433" s="242"/>
      <c r="S3433" s="243"/>
      <c r="T3433" s="244">
        <v>221</v>
      </c>
      <c r="U3433" s="244"/>
    </row>
    <row r="3434" spans="1:21" ht="40.799999999999997" hidden="1" x14ac:dyDescent="0.3">
      <c r="A3434" s="250">
        <v>42198</v>
      </c>
      <c r="B3434" s="251" t="s">
        <v>309</v>
      </c>
      <c r="C3434" s="252" t="s">
        <v>34</v>
      </c>
      <c r="D3434" s="235">
        <v>1</v>
      </c>
      <c r="E3434" s="248">
        <v>153824</v>
      </c>
      <c r="F3434" s="248"/>
      <c r="G3434" s="236" t="s">
        <v>306</v>
      </c>
      <c r="H3434" s="245">
        <v>70.31</v>
      </c>
      <c r="I3434" s="238"/>
      <c r="J3434" s="239" t="s">
        <v>1528</v>
      </c>
      <c r="K3434" s="239" t="s">
        <v>1500</v>
      </c>
      <c r="L3434" s="254" t="s">
        <v>2068</v>
      </c>
      <c r="M3434" s="254" t="s">
        <v>17</v>
      </c>
      <c r="N3434" s="254" t="s">
        <v>17</v>
      </c>
      <c r="O3434" s="254" t="s">
        <v>19</v>
      </c>
      <c r="P3434" s="391" t="s">
        <v>868</v>
      </c>
      <c r="Q3434" s="241" t="s">
        <v>14</v>
      </c>
      <c r="R3434" s="242"/>
      <c r="S3434" s="243" t="s">
        <v>307</v>
      </c>
      <c r="T3434" s="244">
        <v>221</v>
      </c>
      <c r="U3434" s="244"/>
    </row>
    <row r="3435" spans="1:21" ht="40.799999999999997" hidden="1" x14ac:dyDescent="0.3">
      <c r="A3435" s="232">
        <v>42201</v>
      </c>
      <c r="B3435" s="233" t="s">
        <v>310</v>
      </c>
      <c r="C3435" s="234" t="s">
        <v>15</v>
      </c>
      <c r="D3435" s="235">
        <v>1</v>
      </c>
      <c r="E3435" s="248">
        <v>153825</v>
      </c>
      <c r="F3435" s="248"/>
      <c r="G3435" s="236" t="s">
        <v>306</v>
      </c>
      <c r="H3435" s="245">
        <v>3024</v>
      </c>
      <c r="I3435" s="238">
        <v>1712372570</v>
      </c>
      <c r="J3435" s="239" t="s">
        <v>2146</v>
      </c>
      <c r="K3435" s="239" t="s">
        <v>1636</v>
      </c>
      <c r="L3435" s="236" t="s">
        <v>2068</v>
      </c>
      <c r="M3435" s="249" t="s">
        <v>2147</v>
      </c>
      <c r="N3435" s="236" t="s">
        <v>1653</v>
      </c>
      <c r="O3435" s="236" t="s">
        <v>13</v>
      </c>
      <c r="P3435" s="240" t="s">
        <v>1654</v>
      </c>
      <c r="Q3435" s="241" t="s">
        <v>14</v>
      </c>
      <c r="R3435" s="242"/>
      <c r="S3435" s="243" t="s">
        <v>307</v>
      </c>
      <c r="T3435" s="301">
        <v>222</v>
      </c>
      <c r="U3435" s="244" t="s">
        <v>465</v>
      </c>
    </row>
    <row r="3436" spans="1:21" ht="40.799999999999997" hidden="1" x14ac:dyDescent="0.3">
      <c r="A3436" s="232"/>
      <c r="B3436" s="251" t="s">
        <v>305</v>
      </c>
      <c r="C3436" s="234" t="s">
        <v>16</v>
      </c>
      <c r="D3436" s="235">
        <v>1</v>
      </c>
      <c r="E3436" s="248">
        <v>153826</v>
      </c>
      <c r="F3436" s="248"/>
      <c r="G3436" s="236" t="s">
        <v>306</v>
      </c>
      <c r="H3436" s="245">
        <v>526.4</v>
      </c>
      <c r="I3436" s="238">
        <v>1712372570</v>
      </c>
      <c r="J3436" s="239" t="s">
        <v>2146</v>
      </c>
      <c r="K3436" s="239" t="s">
        <v>1636</v>
      </c>
      <c r="L3436" s="236" t="s">
        <v>2068</v>
      </c>
      <c r="M3436" s="236" t="s">
        <v>17</v>
      </c>
      <c r="N3436" s="236" t="s">
        <v>19</v>
      </c>
      <c r="O3436" s="236" t="s">
        <v>19</v>
      </c>
      <c r="P3436" s="240"/>
      <c r="Q3436" s="241" t="s">
        <v>14</v>
      </c>
      <c r="R3436" s="242"/>
      <c r="S3436" s="243"/>
      <c r="T3436" s="301">
        <v>222</v>
      </c>
      <c r="U3436" s="244" t="s">
        <v>465</v>
      </c>
    </row>
    <row r="3437" spans="1:21" ht="40.799999999999997" hidden="1" x14ac:dyDescent="0.3">
      <c r="A3437" s="232">
        <v>42201</v>
      </c>
      <c r="B3437" s="233" t="s">
        <v>309</v>
      </c>
      <c r="C3437" s="234" t="s">
        <v>34</v>
      </c>
      <c r="D3437" s="235">
        <v>1</v>
      </c>
      <c r="E3437" s="248">
        <v>153827</v>
      </c>
      <c r="F3437" s="248"/>
      <c r="G3437" s="236" t="s">
        <v>306</v>
      </c>
      <c r="H3437" s="245">
        <v>70.31</v>
      </c>
      <c r="I3437" s="238">
        <v>1712372570</v>
      </c>
      <c r="J3437" s="239" t="s">
        <v>2146</v>
      </c>
      <c r="K3437" s="239" t="s">
        <v>1636</v>
      </c>
      <c r="L3437" s="236" t="s">
        <v>2068</v>
      </c>
      <c r="M3437" s="236" t="s">
        <v>17</v>
      </c>
      <c r="N3437" s="236" t="s">
        <v>19</v>
      </c>
      <c r="O3437" s="236" t="s">
        <v>19</v>
      </c>
      <c r="P3437" s="240" t="s">
        <v>868</v>
      </c>
      <c r="Q3437" s="241" t="s">
        <v>14</v>
      </c>
      <c r="R3437" s="242"/>
      <c r="S3437" s="243" t="s">
        <v>307</v>
      </c>
      <c r="T3437" s="301">
        <v>222</v>
      </c>
      <c r="U3437" s="244" t="s">
        <v>465</v>
      </c>
    </row>
    <row r="3438" spans="1:21" ht="51" hidden="1" x14ac:dyDescent="0.3">
      <c r="A3438" s="232"/>
      <c r="B3438" s="233" t="s">
        <v>866</v>
      </c>
      <c r="C3438" s="234" t="s">
        <v>1426</v>
      </c>
      <c r="D3438" s="235">
        <v>1</v>
      </c>
      <c r="E3438" s="248">
        <v>153828</v>
      </c>
      <c r="F3438" s="248"/>
      <c r="G3438" s="236" t="s">
        <v>306</v>
      </c>
      <c r="H3438" s="245">
        <v>35</v>
      </c>
      <c r="I3438" s="238">
        <v>1310090541</v>
      </c>
      <c r="J3438" s="239" t="s">
        <v>2148</v>
      </c>
      <c r="K3438" s="239" t="s">
        <v>1525</v>
      </c>
      <c r="L3438" s="236" t="s">
        <v>2068</v>
      </c>
      <c r="M3438" s="236" t="s">
        <v>17</v>
      </c>
      <c r="N3438" s="236" t="s">
        <v>19</v>
      </c>
      <c r="O3438" s="236" t="s">
        <v>19</v>
      </c>
      <c r="P3438" s="240"/>
      <c r="Q3438" s="241" t="s">
        <v>14</v>
      </c>
      <c r="R3438" s="242"/>
      <c r="S3438" s="243"/>
      <c r="T3438" s="244">
        <v>223</v>
      </c>
      <c r="U3438" s="244"/>
    </row>
    <row r="3439" spans="1:21" ht="51" hidden="1" x14ac:dyDescent="0.3">
      <c r="A3439" s="232">
        <v>42198</v>
      </c>
      <c r="B3439" s="233" t="s">
        <v>310</v>
      </c>
      <c r="C3439" s="234" t="s">
        <v>15</v>
      </c>
      <c r="D3439" s="235">
        <v>1</v>
      </c>
      <c r="E3439" s="248">
        <v>153829</v>
      </c>
      <c r="F3439" s="248"/>
      <c r="G3439" s="236" t="s">
        <v>306</v>
      </c>
      <c r="H3439" s="245">
        <v>1048.32</v>
      </c>
      <c r="I3439" s="238">
        <v>1310090541</v>
      </c>
      <c r="J3439" s="239" t="s">
        <v>2148</v>
      </c>
      <c r="K3439" s="239" t="s">
        <v>1525</v>
      </c>
      <c r="L3439" s="236" t="s">
        <v>2068</v>
      </c>
      <c r="M3439" s="249" t="s">
        <v>2149</v>
      </c>
      <c r="N3439" s="236">
        <v>9010</v>
      </c>
      <c r="O3439" s="236" t="s">
        <v>35</v>
      </c>
      <c r="P3439" s="240"/>
      <c r="Q3439" s="241" t="s">
        <v>14</v>
      </c>
      <c r="R3439" s="242"/>
      <c r="S3439" s="243" t="s">
        <v>307</v>
      </c>
      <c r="T3439" s="244">
        <v>223</v>
      </c>
      <c r="U3439" s="244"/>
    </row>
    <row r="3440" spans="1:21" ht="51" hidden="1" x14ac:dyDescent="0.3">
      <c r="A3440" s="232"/>
      <c r="B3440" s="233" t="s">
        <v>324</v>
      </c>
      <c r="C3440" s="234" t="s">
        <v>42</v>
      </c>
      <c r="D3440" s="235">
        <v>1</v>
      </c>
      <c r="E3440" s="248">
        <v>153830</v>
      </c>
      <c r="F3440" s="248"/>
      <c r="G3440" s="236" t="s">
        <v>306</v>
      </c>
      <c r="H3440" s="245">
        <v>220</v>
      </c>
      <c r="I3440" s="238">
        <v>1310090541</v>
      </c>
      <c r="J3440" s="239" t="s">
        <v>2148</v>
      </c>
      <c r="K3440" s="239" t="s">
        <v>1525</v>
      </c>
      <c r="L3440" s="236" t="s">
        <v>2068</v>
      </c>
      <c r="M3440" s="236" t="s">
        <v>17</v>
      </c>
      <c r="N3440" s="236" t="s">
        <v>19</v>
      </c>
      <c r="O3440" s="236" t="s">
        <v>19</v>
      </c>
      <c r="P3440" s="240"/>
      <c r="Q3440" s="241" t="s">
        <v>14</v>
      </c>
      <c r="R3440" s="242"/>
      <c r="S3440" s="243"/>
      <c r="T3440" s="244">
        <v>223</v>
      </c>
      <c r="U3440" s="244"/>
    </row>
    <row r="3441" spans="1:21" ht="51" hidden="1" x14ac:dyDescent="0.3">
      <c r="A3441" s="232">
        <v>42198</v>
      </c>
      <c r="B3441" s="233" t="s">
        <v>305</v>
      </c>
      <c r="C3441" s="234" t="s">
        <v>21</v>
      </c>
      <c r="D3441" s="235">
        <v>1</v>
      </c>
      <c r="E3441" s="248">
        <v>153831</v>
      </c>
      <c r="F3441" s="248"/>
      <c r="G3441" s="236" t="s">
        <v>306</v>
      </c>
      <c r="H3441" s="237">
        <v>526.4</v>
      </c>
      <c r="I3441" s="238">
        <v>1310090541</v>
      </c>
      <c r="J3441" s="239" t="s">
        <v>2148</v>
      </c>
      <c r="K3441" s="239" t="s">
        <v>1525</v>
      </c>
      <c r="L3441" s="236" t="s">
        <v>2068</v>
      </c>
      <c r="M3441" s="236" t="s">
        <v>17</v>
      </c>
      <c r="N3441" s="236" t="s">
        <v>19</v>
      </c>
      <c r="O3441" s="236" t="s">
        <v>19</v>
      </c>
      <c r="P3441" s="240" t="s">
        <v>574</v>
      </c>
      <c r="Q3441" s="241" t="s">
        <v>14</v>
      </c>
      <c r="R3441" s="242"/>
      <c r="S3441" s="243" t="s">
        <v>307</v>
      </c>
      <c r="T3441" s="244">
        <v>223</v>
      </c>
      <c r="U3441" s="244"/>
    </row>
    <row r="3442" spans="1:21" ht="51" hidden="1" x14ac:dyDescent="0.3">
      <c r="A3442" s="232"/>
      <c r="B3442" s="233" t="s">
        <v>897</v>
      </c>
      <c r="C3442" s="234" t="s">
        <v>898</v>
      </c>
      <c r="D3442" s="235">
        <v>1</v>
      </c>
      <c r="E3442" s="248">
        <v>153832</v>
      </c>
      <c r="F3442" s="248"/>
      <c r="G3442" s="236" t="s">
        <v>306</v>
      </c>
      <c r="H3442" s="245">
        <v>7.64</v>
      </c>
      <c r="I3442" s="238">
        <v>1310090541</v>
      </c>
      <c r="J3442" s="239" t="s">
        <v>2148</v>
      </c>
      <c r="K3442" s="239" t="s">
        <v>1525</v>
      </c>
      <c r="L3442" s="236" t="s">
        <v>2068</v>
      </c>
      <c r="M3442" s="236" t="s">
        <v>17</v>
      </c>
      <c r="N3442" s="236" t="s">
        <v>19</v>
      </c>
      <c r="O3442" s="236" t="s">
        <v>19</v>
      </c>
      <c r="P3442" s="240"/>
      <c r="Q3442" s="241" t="s">
        <v>14</v>
      </c>
      <c r="R3442" s="242"/>
      <c r="S3442" s="243"/>
      <c r="T3442" s="244">
        <v>223</v>
      </c>
      <c r="U3442" s="244"/>
    </row>
    <row r="3443" spans="1:21" ht="51" hidden="1" x14ac:dyDescent="0.3">
      <c r="A3443" s="232">
        <v>42198</v>
      </c>
      <c r="B3443" s="233" t="s">
        <v>309</v>
      </c>
      <c r="C3443" s="234" t="s">
        <v>1418</v>
      </c>
      <c r="D3443" s="235">
        <v>1</v>
      </c>
      <c r="E3443" s="248">
        <v>153833</v>
      </c>
      <c r="F3443" s="248"/>
      <c r="G3443" s="236" t="s">
        <v>306</v>
      </c>
      <c r="H3443" s="245">
        <v>319.2</v>
      </c>
      <c r="I3443" s="238">
        <v>1310090541</v>
      </c>
      <c r="J3443" s="239" t="s">
        <v>2148</v>
      </c>
      <c r="K3443" s="239" t="s">
        <v>1525</v>
      </c>
      <c r="L3443" s="236" t="s">
        <v>2068</v>
      </c>
      <c r="M3443" s="236" t="s">
        <v>17</v>
      </c>
      <c r="N3443" s="236" t="s">
        <v>19</v>
      </c>
      <c r="O3443" s="236" t="s">
        <v>19</v>
      </c>
      <c r="P3443" s="247" t="s">
        <v>1437</v>
      </c>
      <c r="Q3443" s="241" t="s">
        <v>14</v>
      </c>
      <c r="R3443" s="242"/>
      <c r="S3443" s="243" t="s">
        <v>307</v>
      </c>
      <c r="T3443" s="244">
        <v>223</v>
      </c>
      <c r="U3443" s="244"/>
    </row>
    <row r="3444" spans="1:21" ht="51" hidden="1" x14ac:dyDescent="0.3">
      <c r="A3444" s="232"/>
      <c r="B3444" s="233" t="s">
        <v>317</v>
      </c>
      <c r="C3444" s="234" t="s">
        <v>43</v>
      </c>
      <c r="D3444" s="235">
        <v>1</v>
      </c>
      <c r="E3444" s="248">
        <v>153834</v>
      </c>
      <c r="F3444" s="248"/>
      <c r="G3444" s="236" t="s">
        <v>306</v>
      </c>
      <c r="H3444" s="245">
        <v>248.75</v>
      </c>
      <c r="I3444" s="238">
        <v>1310090541</v>
      </c>
      <c r="J3444" s="239" t="s">
        <v>2148</v>
      </c>
      <c r="K3444" s="239" t="s">
        <v>1525</v>
      </c>
      <c r="L3444" s="236" t="s">
        <v>2068</v>
      </c>
      <c r="M3444" s="249" t="s">
        <v>2150</v>
      </c>
      <c r="N3444" s="236">
        <v>2124</v>
      </c>
      <c r="O3444" s="236" t="s">
        <v>44</v>
      </c>
      <c r="P3444" s="240"/>
      <c r="Q3444" s="241" t="s">
        <v>14</v>
      </c>
      <c r="R3444" s="242"/>
      <c r="S3444" s="243"/>
      <c r="T3444" s="244">
        <v>223</v>
      </c>
      <c r="U3444" s="244"/>
    </row>
    <row r="3445" spans="1:21" ht="40.799999999999997" hidden="1" x14ac:dyDescent="0.3">
      <c r="A3445" s="232"/>
      <c r="B3445" s="233" t="s">
        <v>866</v>
      </c>
      <c r="C3445" s="234" t="s">
        <v>1426</v>
      </c>
      <c r="D3445" s="235">
        <v>1</v>
      </c>
      <c r="E3445" s="248">
        <v>153835</v>
      </c>
      <c r="F3445" s="248"/>
      <c r="G3445" s="236" t="s">
        <v>306</v>
      </c>
      <c r="H3445" s="245">
        <v>35</v>
      </c>
      <c r="I3445" s="238">
        <v>1716194574</v>
      </c>
      <c r="J3445" s="239" t="s">
        <v>2151</v>
      </c>
      <c r="K3445" s="239" t="s">
        <v>1636</v>
      </c>
      <c r="L3445" s="236" t="s">
        <v>2068</v>
      </c>
      <c r="M3445" s="236" t="s">
        <v>17</v>
      </c>
      <c r="N3445" s="236" t="s">
        <v>19</v>
      </c>
      <c r="O3445" s="236" t="s">
        <v>19</v>
      </c>
      <c r="P3445" s="240"/>
      <c r="Q3445" s="241" t="s">
        <v>14</v>
      </c>
      <c r="R3445" s="242"/>
      <c r="S3445" s="243"/>
      <c r="T3445" s="301">
        <v>224</v>
      </c>
      <c r="U3445" s="244" t="s">
        <v>465</v>
      </c>
    </row>
    <row r="3446" spans="1:21" ht="40.799999999999997" hidden="1" x14ac:dyDescent="0.3">
      <c r="A3446" s="232">
        <v>42201</v>
      </c>
      <c r="B3446" s="233" t="s">
        <v>310</v>
      </c>
      <c r="C3446" s="234" t="s">
        <v>15</v>
      </c>
      <c r="D3446" s="235">
        <v>1</v>
      </c>
      <c r="E3446" s="248">
        <v>153836</v>
      </c>
      <c r="F3446" s="248"/>
      <c r="G3446" s="236" t="s">
        <v>306</v>
      </c>
      <c r="H3446" s="245">
        <v>1048.32</v>
      </c>
      <c r="I3446" s="238">
        <v>1716194574</v>
      </c>
      <c r="J3446" s="239" t="s">
        <v>2151</v>
      </c>
      <c r="K3446" s="239" t="s">
        <v>1636</v>
      </c>
      <c r="L3446" s="236" t="s">
        <v>2068</v>
      </c>
      <c r="M3446" s="249" t="s">
        <v>2152</v>
      </c>
      <c r="N3446" s="236" t="s">
        <v>2027</v>
      </c>
      <c r="O3446" s="236" t="s">
        <v>35</v>
      </c>
      <c r="P3446" s="240"/>
      <c r="Q3446" s="241" t="s">
        <v>14</v>
      </c>
      <c r="R3446" s="242"/>
      <c r="S3446" s="243" t="s">
        <v>307</v>
      </c>
      <c r="T3446" s="301">
        <v>224</v>
      </c>
      <c r="U3446" s="244" t="s">
        <v>465</v>
      </c>
    </row>
    <row r="3447" spans="1:21" ht="40.799999999999997" hidden="1" x14ac:dyDescent="0.3">
      <c r="A3447" s="232">
        <v>42201</v>
      </c>
      <c r="B3447" s="233" t="s">
        <v>320</v>
      </c>
      <c r="C3447" s="234" t="s">
        <v>16</v>
      </c>
      <c r="D3447" s="235">
        <v>1</v>
      </c>
      <c r="E3447" s="248">
        <v>153837</v>
      </c>
      <c r="F3447" s="248"/>
      <c r="G3447" s="236" t="s">
        <v>306</v>
      </c>
      <c r="H3447" s="245">
        <v>526.4</v>
      </c>
      <c r="I3447" s="238">
        <v>1716194574</v>
      </c>
      <c r="J3447" s="239" t="s">
        <v>2151</v>
      </c>
      <c r="K3447" s="239" t="s">
        <v>1636</v>
      </c>
      <c r="L3447" s="236" t="s">
        <v>2068</v>
      </c>
      <c r="M3447" s="236" t="s">
        <v>17</v>
      </c>
      <c r="N3447" s="236" t="s">
        <v>19</v>
      </c>
      <c r="O3447" s="236" t="s">
        <v>19</v>
      </c>
      <c r="P3447" s="240" t="s">
        <v>868</v>
      </c>
      <c r="Q3447" s="241" t="s">
        <v>14</v>
      </c>
      <c r="R3447" s="242"/>
      <c r="S3447" s="243" t="s">
        <v>307</v>
      </c>
      <c r="T3447" s="301">
        <v>224</v>
      </c>
      <c r="U3447" s="244" t="s">
        <v>465</v>
      </c>
    </row>
    <row r="3448" spans="1:21" ht="40.799999999999997" hidden="1" x14ac:dyDescent="0.3">
      <c r="A3448" s="232">
        <v>42201</v>
      </c>
      <c r="B3448" s="233" t="s">
        <v>320</v>
      </c>
      <c r="C3448" s="234" t="s">
        <v>2100</v>
      </c>
      <c r="D3448" s="235">
        <v>1</v>
      </c>
      <c r="E3448" s="236">
        <v>153838</v>
      </c>
      <c r="F3448" s="236"/>
      <c r="G3448" s="236" t="s">
        <v>306</v>
      </c>
      <c r="H3448" s="245">
        <v>123.2</v>
      </c>
      <c r="I3448" s="238">
        <v>1716194574</v>
      </c>
      <c r="J3448" s="239" t="s">
        <v>2151</v>
      </c>
      <c r="K3448" s="239" t="s">
        <v>1636</v>
      </c>
      <c r="L3448" s="236" t="s">
        <v>2068</v>
      </c>
      <c r="M3448" s="236" t="s">
        <v>17</v>
      </c>
      <c r="N3448" s="236" t="s">
        <v>19</v>
      </c>
      <c r="O3448" s="236" t="s">
        <v>19</v>
      </c>
      <c r="P3448" s="247" t="s">
        <v>2153</v>
      </c>
      <c r="Q3448" s="241" t="s">
        <v>14</v>
      </c>
      <c r="R3448" s="242"/>
      <c r="S3448" s="243" t="s">
        <v>307</v>
      </c>
      <c r="T3448" s="301">
        <v>224</v>
      </c>
      <c r="U3448" s="244" t="s">
        <v>465</v>
      </c>
    </row>
    <row r="3449" spans="1:21" ht="40.799999999999997" hidden="1" x14ac:dyDescent="0.3">
      <c r="A3449" s="232">
        <v>42201</v>
      </c>
      <c r="B3449" s="233" t="s">
        <v>309</v>
      </c>
      <c r="C3449" s="234" t="s">
        <v>34</v>
      </c>
      <c r="D3449" s="235">
        <v>1</v>
      </c>
      <c r="E3449" s="248">
        <v>153839</v>
      </c>
      <c r="F3449" s="248"/>
      <c r="G3449" s="236" t="s">
        <v>306</v>
      </c>
      <c r="H3449" s="245">
        <v>70.31</v>
      </c>
      <c r="I3449" s="238">
        <v>1716194574</v>
      </c>
      <c r="J3449" s="239" t="s">
        <v>2151</v>
      </c>
      <c r="K3449" s="239" t="s">
        <v>1636</v>
      </c>
      <c r="L3449" s="236" t="s">
        <v>2068</v>
      </c>
      <c r="M3449" s="236" t="s">
        <v>17</v>
      </c>
      <c r="N3449" s="236" t="s">
        <v>19</v>
      </c>
      <c r="O3449" s="236" t="s">
        <v>19</v>
      </c>
      <c r="P3449" s="240" t="s">
        <v>868</v>
      </c>
      <c r="Q3449" s="241" t="s">
        <v>14</v>
      </c>
      <c r="R3449" s="242"/>
      <c r="S3449" s="243" t="s">
        <v>307</v>
      </c>
      <c r="T3449" s="301">
        <v>224</v>
      </c>
      <c r="U3449" s="244" t="s">
        <v>465</v>
      </c>
    </row>
    <row r="3450" spans="1:21" ht="40.799999999999997" hidden="1" x14ac:dyDescent="0.3">
      <c r="A3450" s="232">
        <v>42201</v>
      </c>
      <c r="B3450" s="233" t="s">
        <v>317</v>
      </c>
      <c r="C3450" s="234" t="s">
        <v>43</v>
      </c>
      <c r="D3450" s="235">
        <v>1</v>
      </c>
      <c r="E3450" s="248">
        <v>153840</v>
      </c>
      <c r="F3450" s="248"/>
      <c r="G3450" s="236" t="s">
        <v>306</v>
      </c>
      <c r="H3450" s="245">
        <v>248.75</v>
      </c>
      <c r="I3450" s="238">
        <v>1716194574</v>
      </c>
      <c r="J3450" s="239" t="s">
        <v>2151</v>
      </c>
      <c r="K3450" s="239" t="s">
        <v>1636</v>
      </c>
      <c r="L3450" s="236" t="s">
        <v>2068</v>
      </c>
      <c r="M3450" s="249" t="s">
        <v>2154</v>
      </c>
      <c r="N3450" s="236" t="s">
        <v>383</v>
      </c>
      <c r="O3450" s="236" t="s">
        <v>44</v>
      </c>
      <c r="P3450" s="240"/>
      <c r="Q3450" s="241" t="s">
        <v>14</v>
      </c>
      <c r="R3450" s="242"/>
      <c r="S3450" s="243" t="s">
        <v>307</v>
      </c>
      <c r="T3450" s="301">
        <v>224</v>
      </c>
      <c r="U3450" s="244" t="s">
        <v>465</v>
      </c>
    </row>
    <row r="3451" spans="1:21" ht="40.799999999999997" hidden="1" x14ac:dyDescent="0.3">
      <c r="A3451" s="232"/>
      <c r="B3451" s="233" t="s">
        <v>866</v>
      </c>
      <c r="C3451" s="234" t="s">
        <v>1426</v>
      </c>
      <c r="D3451" s="235">
        <v>1</v>
      </c>
      <c r="E3451" s="248">
        <v>153841</v>
      </c>
      <c r="F3451" s="248"/>
      <c r="G3451" s="236" t="s">
        <v>306</v>
      </c>
      <c r="H3451" s="245">
        <v>35</v>
      </c>
      <c r="I3451" s="238">
        <v>502135437</v>
      </c>
      <c r="J3451" s="239" t="s">
        <v>2155</v>
      </c>
      <c r="K3451" s="239" t="s">
        <v>1565</v>
      </c>
      <c r="L3451" s="236" t="s">
        <v>2068</v>
      </c>
      <c r="M3451" s="236" t="s">
        <v>17</v>
      </c>
      <c r="N3451" s="236" t="s">
        <v>19</v>
      </c>
      <c r="O3451" s="236" t="s">
        <v>19</v>
      </c>
      <c r="P3451" s="240"/>
      <c r="Q3451" s="241" t="s">
        <v>14</v>
      </c>
      <c r="R3451" s="242"/>
      <c r="S3451" s="243"/>
      <c r="T3451" s="244">
        <v>225</v>
      </c>
      <c r="U3451" s="244" t="s">
        <v>465</v>
      </c>
    </row>
    <row r="3452" spans="1:21" ht="40.799999999999997" hidden="1" x14ac:dyDescent="0.3">
      <c r="A3452" s="232">
        <v>42198</v>
      </c>
      <c r="B3452" s="233" t="s">
        <v>310</v>
      </c>
      <c r="C3452" s="234" t="s">
        <v>15</v>
      </c>
      <c r="D3452" s="235">
        <v>1</v>
      </c>
      <c r="E3452" s="248">
        <v>153842</v>
      </c>
      <c r="F3452" s="248"/>
      <c r="G3452" s="236" t="s">
        <v>306</v>
      </c>
      <c r="H3452" s="245">
        <v>1048.32</v>
      </c>
      <c r="I3452" s="238">
        <v>502135437</v>
      </c>
      <c r="J3452" s="239" t="s">
        <v>2155</v>
      </c>
      <c r="K3452" s="239" t="s">
        <v>1565</v>
      </c>
      <c r="L3452" s="236" t="s">
        <v>2068</v>
      </c>
      <c r="M3452" s="249" t="s">
        <v>2156</v>
      </c>
      <c r="N3452" s="236">
        <v>9020</v>
      </c>
      <c r="O3452" s="236" t="s">
        <v>35</v>
      </c>
      <c r="P3452" s="240"/>
      <c r="Q3452" s="241" t="s">
        <v>14</v>
      </c>
      <c r="R3452" s="242"/>
      <c r="S3452" s="243" t="s">
        <v>307</v>
      </c>
      <c r="T3452" s="244">
        <v>225</v>
      </c>
      <c r="U3452" s="244" t="s">
        <v>465</v>
      </c>
    </row>
    <row r="3453" spans="1:21" ht="40.799999999999997" hidden="1" x14ac:dyDescent="0.3">
      <c r="A3453" s="232">
        <v>42198</v>
      </c>
      <c r="B3453" s="233" t="s">
        <v>305</v>
      </c>
      <c r="C3453" s="234" t="s">
        <v>21</v>
      </c>
      <c r="D3453" s="235">
        <v>1</v>
      </c>
      <c r="E3453" s="248">
        <v>153843</v>
      </c>
      <c r="F3453" s="248"/>
      <c r="G3453" s="236" t="s">
        <v>306</v>
      </c>
      <c r="H3453" s="245">
        <v>526.4</v>
      </c>
      <c r="I3453" s="238">
        <v>502135437</v>
      </c>
      <c r="J3453" s="239" t="s">
        <v>2155</v>
      </c>
      <c r="K3453" s="239" t="s">
        <v>1565</v>
      </c>
      <c r="L3453" s="236" t="s">
        <v>2068</v>
      </c>
      <c r="M3453" s="236" t="s">
        <v>17</v>
      </c>
      <c r="N3453" s="236" t="s">
        <v>19</v>
      </c>
      <c r="O3453" s="236" t="s">
        <v>19</v>
      </c>
      <c r="P3453" s="240" t="s">
        <v>574</v>
      </c>
      <c r="Q3453" s="241" t="s">
        <v>14</v>
      </c>
      <c r="R3453" s="242"/>
      <c r="S3453" s="243" t="s">
        <v>307</v>
      </c>
      <c r="T3453" s="244">
        <v>225</v>
      </c>
      <c r="U3453" s="244" t="s">
        <v>465</v>
      </c>
    </row>
    <row r="3454" spans="1:21" ht="40.799999999999997" hidden="1" x14ac:dyDescent="0.3">
      <c r="A3454" s="232">
        <v>42198</v>
      </c>
      <c r="B3454" s="233" t="s">
        <v>309</v>
      </c>
      <c r="C3454" s="234" t="s">
        <v>1418</v>
      </c>
      <c r="D3454" s="235">
        <v>1</v>
      </c>
      <c r="E3454" s="248">
        <v>153844</v>
      </c>
      <c r="F3454" s="248"/>
      <c r="G3454" s="236" t="s">
        <v>306</v>
      </c>
      <c r="H3454" s="245">
        <v>319.2</v>
      </c>
      <c r="I3454" s="238">
        <v>502135437</v>
      </c>
      <c r="J3454" s="239" t="s">
        <v>2155</v>
      </c>
      <c r="K3454" s="239" t="s">
        <v>1565</v>
      </c>
      <c r="L3454" s="236" t="s">
        <v>2068</v>
      </c>
      <c r="M3454" s="236" t="s">
        <v>17</v>
      </c>
      <c r="N3454" s="236" t="s">
        <v>19</v>
      </c>
      <c r="O3454" s="236" t="s">
        <v>19</v>
      </c>
      <c r="P3454" s="240"/>
      <c r="Q3454" s="241" t="s">
        <v>14</v>
      </c>
      <c r="R3454" s="242"/>
      <c r="S3454" s="243" t="s">
        <v>307</v>
      </c>
      <c r="T3454" s="244">
        <v>225</v>
      </c>
      <c r="U3454" s="244" t="s">
        <v>465</v>
      </c>
    </row>
    <row r="3455" spans="1:21" ht="40.799999999999997" hidden="1" x14ac:dyDescent="0.3">
      <c r="A3455" s="232">
        <v>42198</v>
      </c>
      <c r="B3455" s="233" t="s">
        <v>318</v>
      </c>
      <c r="C3455" s="234" t="s">
        <v>1522</v>
      </c>
      <c r="D3455" s="235">
        <v>1</v>
      </c>
      <c r="E3455" s="248">
        <v>153845</v>
      </c>
      <c r="F3455" s="248"/>
      <c r="G3455" s="236" t="s">
        <v>306</v>
      </c>
      <c r="H3455" s="245">
        <v>1332.13</v>
      </c>
      <c r="I3455" s="238">
        <v>600759716</v>
      </c>
      <c r="J3455" s="239" t="s">
        <v>2157</v>
      </c>
      <c r="K3455" s="239" t="s">
        <v>1500</v>
      </c>
      <c r="L3455" s="236" t="s">
        <v>2068</v>
      </c>
      <c r="M3455" s="249" t="s">
        <v>2158</v>
      </c>
      <c r="N3455" s="236">
        <v>9020</v>
      </c>
      <c r="O3455" s="236" t="s">
        <v>35</v>
      </c>
      <c r="P3455" s="240"/>
      <c r="Q3455" s="241" t="s">
        <v>14</v>
      </c>
      <c r="R3455" s="242"/>
      <c r="S3455" s="243" t="s">
        <v>307</v>
      </c>
      <c r="T3455" s="244">
        <v>226</v>
      </c>
      <c r="U3455" s="244" t="s">
        <v>465</v>
      </c>
    </row>
    <row r="3456" spans="1:21" ht="40.799999999999997" hidden="1" x14ac:dyDescent="0.3">
      <c r="A3456" s="232">
        <v>42198</v>
      </c>
      <c r="B3456" s="233" t="s">
        <v>305</v>
      </c>
      <c r="C3456" s="234" t="s">
        <v>21</v>
      </c>
      <c r="D3456" s="235">
        <v>1</v>
      </c>
      <c r="E3456" s="248">
        <v>153846</v>
      </c>
      <c r="F3456" s="248"/>
      <c r="G3456" s="236" t="s">
        <v>306</v>
      </c>
      <c r="H3456" s="245">
        <v>526.4</v>
      </c>
      <c r="I3456" s="238">
        <v>600759716</v>
      </c>
      <c r="J3456" s="239" t="s">
        <v>2157</v>
      </c>
      <c r="K3456" s="239" t="s">
        <v>1500</v>
      </c>
      <c r="L3456" s="236" t="s">
        <v>2068</v>
      </c>
      <c r="M3456" s="236" t="s">
        <v>17</v>
      </c>
      <c r="N3456" s="236" t="s">
        <v>19</v>
      </c>
      <c r="O3456" s="236" t="s">
        <v>19</v>
      </c>
      <c r="P3456" s="240" t="s">
        <v>1512</v>
      </c>
      <c r="Q3456" s="241" t="s">
        <v>14</v>
      </c>
      <c r="R3456" s="242"/>
      <c r="S3456" s="243" t="s">
        <v>307</v>
      </c>
      <c r="T3456" s="244">
        <v>226</v>
      </c>
      <c r="U3456" s="244" t="s">
        <v>465</v>
      </c>
    </row>
    <row r="3457" spans="1:21" ht="40.799999999999997" hidden="1" x14ac:dyDescent="0.3">
      <c r="A3457" s="232">
        <v>42198</v>
      </c>
      <c r="B3457" s="233" t="s">
        <v>309</v>
      </c>
      <c r="C3457" s="234" t="s">
        <v>34</v>
      </c>
      <c r="D3457" s="235">
        <v>1</v>
      </c>
      <c r="E3457" s="248">
        <v>153847</v>
      </c>
      <c r="F3457" s="248"/>
      <c r="G3457" s="236" t="s">
        <v>306</v>
      </c>
      <c r="H3457" s="245">
        <v>70.31</v>
      </c>
      <c r="I3457" s="238">
        <v>600759716</v>
      </c>
      <c r="J3457" s="239" t="s">
        <v>2157</v>
      </c>
      <c r="K3457" s="239" t="s">
        <v>1500</v>
      </c>
      <c r="L3457" s="236" t="s">
        <v>2068</v>
      </c>
      <c r="M3457" s="236" t="s">
        <v>17</v>
      </c>
      <c r="N3457" s="236" t="s">
        <v>19</v>
      </c>
      <c r="O3457" s="236" t="s">
        <v>19</v>
      </c>
      <c r="P3457" s="240" t="s">
        <v>1512</v>
      </c>
      <c r="Q3457" s="241" t="s">
        <v>14</v>
      </c>
      <c r="R3457" s="242"/>
      <c r="S3457" s="243" t="s">
        <v>307</v>
      </c>
      <c r="T3457" s="244">
        <v>226</v>
      </c>
      <c r="U3457" s="244" t="s">
        <v>465</v>
      </c>
    </row>
    <row r="3458" spans="1:21" ht="40.799999999999997" hidden="1" x14ac:dyDescent="0.3">
      <c r="A3458" s="232"/>
      <c r="B3458" s="233" t="s">
        <v>866</v>
      </c>
      <c r="C3458" s="234" t="s">
        <v>1426</v>
      </c>
      <c r="D3458" s="235">
        <v>1</v>
      </c>
      <c r="E3458" s="248">
        <v>153848</v>
      </c>
      <c r="F3458" s="248"/>
      <c r="G3458" s="236" t="s">
        <v>306</v>
      </c>
      <c r="H3458" s="245">
        <v>35</v>
      </c>
      <c r="I3458" s="238">
        <v>1718900085</v>
      </c>
      <c r="J3458" s="239" t="s">
        <v>2159</v>
      </c>
      <c r="K3458" s="239" t="s">
        <v>1500</v>
      </c>
      <c r="L3458" s="236" t="s">
        <v>2068</v>
      </c>
      <c r="M3458" s="236" t="s">
        <v>17</v>
      </c>
      <c r="N3458" s="236" t="s">
        <v>19</v>
      </c>
      <c r="O3458" s="236" t="s">
        <v>19</v>
      </c>
      <c r="P3458" s="240"/>
      <c r="Q3458" s="241" t="s">
        <v>14</v>
      </c>
      <c r="R3458" s="242"/>
      <c r="S3458" s="243"/>
      <c r="T3458" s="244">
        <v>227</v>
      </c>
      <c r="U3458" s="244" t="s">
        <v>465</v>
      </c>
    </row>
    <row r="3459" spans="1:21" ht="40.799999999999997" hidden="1" x14ac:dyDescent="0.3">
      <c r="A3459" s="232">
        <v>42198</v>
      </c>
      <c r="B3459" s="233" t="s">
        <v>310</v>
      </c>
      <c r="C3459" s="234" t="s">
        <v>15</v>
      </c>
      <c r="D3459" s="235">
        <v>1</v>
      </c>
      <c r="E3459" s="248">
        <v>153849</v>
      </c>
      <c r="F3459" s="248"/>
      <c r="G3459" s="236" t="s">
        <v>306</v>
      </c>
      <c r="H3459" s="245">
        <v>938.85</v>
      </c>
      <c r="I3459" s="238">
        <v>1718900085</v>
      </c>
      <c r="J3459" s="239" t="s">
        <v>2159</v>
      </c>
      <c r="K3459" s="239" t="s">
        <v>1500</v>
      </c>
      <c r="L3459" s="236" t="s">
        <v>2068</v>
      </c>
      <c r="M3459" s="249" t="s">
        <v>2160</v>
      </c>
      <c r="N3459" s="236">
        <v>6200</v>
      </c>
      <c r="O3459" s="236" t="s">
        <v>13</v>
      </c>
      <c r="P3459" s="240"/>
      <c r="Q3459" s="241" t="s">
        <v>14</v>
      </c>
      <c r="R3459" s="242"/>
      <c r="S3459" s="243" t="s">
        <v>307</v>
      </c>
      <c r="T3459" s="244">
        <v>227</v>
      </c>
      <c r="U3459" s="244" t="s">
        <v>465</v>
      </c>
    </row>
    <row r="3460" spans="1:21" ht="40.799999999999997" hidden="1" x14ac:dyDescent="0.3">
      <c r="A3460" s="232">
        <v>42198</v>
      </c>
      <c r="B3460" s="233" t="s">
        <v>320</v>
      </c>
      <c r="C3460" s="234" t="s">
        <v>16</v>
      </c>
      <c r="D3460" s="235">
        <v>1</v>
      </c>
      <c r="E3460" s="248">
        <v>153850</v>
      </c>
      <c r="F3460" s="248"/>
      <c r="G3460" s="236" t="s">
        <v>306</v>
      </c>
      <c r="H3460" s="245">
        <v>526.4</v>
      </c>
      <c r="I3460" s="238">
        <v>1718900085</v>
      </c>
      <c r="J3460" s="239" t="s">
        <v>2159</v>
      </c>
      <c r="K3460" s="239" t="s">
        <v>1500</v>
      </c>
      <c r="L3460" s="236" t="s">
        <v>2068</v>
      </c>
      <c r="M3460" s="236" t="s">
        <v>17</v>
      </c>
      <c r="N3460" s="236" t="s">
        <v>19</v>
      </c>
      <c r="O3460" s="236" t="s">
        <v>19</v>
      </c>
      <c r="P3460" s="240" t="s">
        <v>1512</v>
      </c>
      <c r="Q3460" s="241" t="s">
        <v>14</v>
      </c>
      <c r="R3460" s="242"/>
      <c r="S3460" s="243" t="s">
        <v>307</v>
      </c>
      <c r="T3460" s="244">
        <v>227</v>
      </c>
      <c r="U3460" s="244" t="s">
        <v>465</v>
      </c>
    </row>
    <row r="3461" spans="1:21" ht="40.799999999999997" hidden="1" x14ac:dyDescent="0.3">
      <c r="A3461" s="232">
        <v>42198</v>
      </c>
      <c r="B3461" s="233" t="s">
        <v>309</v>
      </c>
      <c r="C3461" s="234" t="s">
        <v>34</v>
      </c>
      <c r="D3461" s="235">
        <v>1</v>
      </c>
      <c r="E3461" s="248">
        <v>153851</v>
      </c>
      <c r="F3461" s="248"/>
      <c r="G3461" s="236" t="s">
        <v>306</v>
      </c>
      <c r="H3461" s="245">
        <v>70.31</v>
      </c>
      <c r="I3461" s="238">
        <v>1718900085</v>
      </c>
      <c r="J3461" s="239" t="s">
        <v>2159</v>
      </c>
      <c r="K3461" s="239" t="s">
        <v>1500</v>
      </c>
      <c r="L3461" s="236" t="s">
        <v>2068</v>
      </c>
      <c r="M3461" s="236" t="s">
        <v>17</v>
      </c>
      <c r="N3461" s="236" t="s">
        <v>19</v>
      </c>
      <c r="O3461" s="236" t="s">
        <v>19</v>
      </c>
      <c r="P3461" s="240" t="s">
        <v>1512</v>
      </c>
      <c r="Q3461" s="241" t="s">
        <v>14</v>
      </c>
      <c r="R3461" s="242"/>
      <c r="S3461" s="243" t="s">
        <v>307</v>
      </c>
      <c r="T3461" s="244">
        <v>227</v>
      </c>
      <c r="U3461" s="244" t="s">
        <v>465</v>
      </c>
    </row>
    <row r="3462" spans="1:21" ht="51" hidden="1" x14ac:dyDescent="0.3">
      <c r="A3462" s="232"/>
      <c r="B3462" s="233" t="s">
        <v>866</v>
      </c>
      <c r="C3462" s="234" t="s">
        <v>1426</v>
      </c>
      <c r="D3462" s="235">
        <v>1</v>
      </c>
      <c r="E3462" s="248">
        <v>153852</v>
      </c>
      <c r="F3462" s="248"/>
      <c r="G3462" s="236" t="s">
        <v>306</v>
      </c>
      <c r="H3462" s="245">
        <v>35</v>
      </c>
      <c r="I3462" s="238">
        <v>1717092140</v>
      </c>
      <c r="J3462" s="239" t="s">
        <v>2161</v>
      </c>
      <c r="K3462" s="239" t="s">
        <v>1525</v>
      </c>
      <c r="L3462" s="236" t="s">
        <v>2068</v>
      </c>
      <c r="M3462" s="236" t="s">
        <v>17</v>
      </c>
      <c r="N3462" s="236" t="s">
        <v>19</v>
      </c>
      <c r="O3462" s="236" t="s">
        <v>19</v>
      </c>
      <c r="P3462" s="240"/>
      <c r="Q3462" s="241" t="s">
        <v>14</v>
      </c>
      <c r="R3462" s="242"/>
      <c r="S3462" s="243"/>
      <c r="T3462" s="244">
        <v>228</v>
      </c>
      <c r="U3462" s="244" t="s">
        <v>465</v>
      </c>
    </row>
    <row r="3463" spans="1:21" ht="51" hidden="1" x14ac:dyDescent="0.3">
      <c r="A3463" s="232">
        <v>42198</v>
      </c>
      <c r="B3463" s="233" t="s">
        <v>310</v>
      </c>
      <c r="C3463" s="234" t="s">
        <v>15</v>
      </c>
      <c r="D3463" s="235">
        <v>1</v>
      </c>
      <c r="E3463" s="248">
        <v>153853</v>
      </c>
      <c r="F3463" s="248"/>
      <c r="G3463" s="236" t="s">
        <v>306</v>
      </c>
      <c r="H3463" s="245">
        <v>938.85</v>
      </c>
      <c r="I3463" s="238">
        <v>1717092140</v>
      </c>
      <c r="J3463" s="239" t="s">
        <v>2161</v>
      </c>
      <c r="K3463" s="239" t="s">
        <v>1525</v>
      </c>
      <c r="L3463" s="236" t="s">
        <v>2068</v>
      </c>
      <c r="M3463" s="249" t="s">
        <v>2162</v>
      </c>
      <c r="N3463" s="236">
        <v>6200</v>
      </c>
      <c r="O3463" s="236" t="s">
        <v>13</v>
      </c>
      <c r="P3463" s="240"/>
      <c r="Q3463" s="241" t="s">
        <v>14</v>
      </c>
      <c r="R3463" s="242"/>
      <c r="S3463" s="243" t="s">
        <v>307</v>
      </c>
      <c r="T3463" s="244">
        <v>228</v>
      </c>
      <c r="U3463" s="244" t="s">
        <v>465</v>
      </c>
    </row>
    <row r="3464" spans="1:21" ht="51" hidden="1" x14ac:dyDescent="0.3">
      <c r="A3464" s="232"/>
      <c r="B3464" s="233" t="s">
        <v>320</v>
      </c>
      <c r="C3464" s="234" t="s">
        <v>16</v>
      </c>
      <c r="D3464" s="235">
        <v>1</v>
      </c>
      <c r="E3464" s="248">
        <v>153854</v>
      </c>
      <c r="F3464" s="248"/>
      <c r="G3464" s="236" t="s">
        <v>306</v>
      </c>
      <c r="H3464" s="245">
        <v>526.4</v>
      </c>
      <c r="I3464" s="238">
        <v>1717092140</v>
      </c>
      <c r="J3464" s="239" t="s">
        <v>2161</v>
      </c>
      <c r="K3464" s="239" t="s">
        <v>1525</v>
      </c>
      <c r="L3464" s="236" t="s">
        <v>2068</v>
      </c>
      <c r="M3464" s="236" t="s">
        <v>17</v>
      </c>
      <c r="N3464" s="236" t="s">
        <v>19</v>
      </c>
      <c r="O3464" s="236" t="s">
        <v>19</v>
      </c>
      <c r="P3464" s="240" t="s">
        <v>1512</v>
      </c>
      <c r="Q3464" s="241" t="s">
        <v>14</v>
      </c>
      <c r="R3464" s="242"/>
      <c r="S3464" s="243"/>
      <c r="T3464" s="244">
        <v>228</v>
      </c>
      <c r="U3464" s="244" t="s">
        <v>465</v>
      </c>
    </row>
    <row r="3465" spans="1:21" ht="51" hidden="1" x14ac:dyDescent="0.3">
      <c r="A3465" s="232"/>
      <c r="B3465" s="233" t="s">
        <v>897</v>
      </c>
      <c r="C3465" s="234" t="s">
        <v>898</v>
      </c>
      <c r="D3465" s="235">
        <v>1</v>
      </c>
      <c r="E3465" s="248">
        <v>153855</v>
      </c>
      <c r="F3465" s="248"/>
      <c r="G3465" s="236" t="s">
        <v>306</v>
      </c>
      <c r="H3465" s="245">
        <v>7.64</v>
      </c>
      <c r="I3465" s="238">
        <v>1717092140</v>
      </c>
      <c r="J3465" s="239" t="s">
        <v>2161</v>
      </c>
      <c r="K3465" s="239" t="s">
        <v>1525</v>
      </c>
      <c r="L3465" s="236" t="s">
        <v>2068</v>
      </c>
      <c r="M3465" s="236" t="s">
        <v>17</v>
      </c>
      <c r="N3465" s="236" t="s">
        <v>19</v>
      </c>
      <c r="O3465" s="236" t="s">
        <v>19</v>
      </c>
      <c r="P3465" s="240"/>
      <c r="Q3465" s="241" t="s">
        <v>14</v>
      </c>
      <c r="R3465" s="242"/>
      <c r="S3465" s="243"/>
      <c r="T3465" s="244">
        <v>228</v>
      </c>
      <c r="U3465" s="244" t="s">
        <v>465</v>
      </c>
    </row>
    <row r="3466" spans="1:21" ht="51" hidden="1" x14ac:dyDescent="0.3">
      <c r="A3466" s="232">
        <v>42198</v>
      </c>
      <c r="B3466" s="233" t="s">
        <v>309</v>
      </c>
      <c r="C3466" s="234" t="s">
        <v>34</v>
      </c>
      <c r="D3466" s="235">
        <v>1</v>
      </c>
      <c r="E3466" s="248">
        <v>153856</v>
      </c>
      <c r="F3466" s="248"/>
      <c r="G3466" s="236" t="s">
        <v>306</v>
      </c>
      <c r="H3466" s="245">
        <v>70.31</v>
      </c>
      <c r="I3466" s="238">
        <v>1717092140</v>
      </c>
      <c r="J3466" s="239" t="s">
        <v>2161</v>
      </c>
      <c r="K3466" s="239" t="s">
        <v>1525</v>
      </c>
      <c r="L3466" s="236" t="s">
        <v>2068</v>
      </c>
      <c r="M3466" s="236" t="s">
        <v>17</v>
      </c>
      <c r="N3466" s="236" t="s">
        <v>19</v>
      </c>
      <c r="O3466" s="236" t="s">
        <v>19</v>
      </c>
      <c r="P3466" s="240" t="s">
        <v>1512</v>
      </c>
      <c r="Q3466" s="241" t="s">
        <v>14</v>
      </c>
      <c r="R3466" s="242"/>
      <c r="S3466" s="243" t="s">
        <v>307</v>
      </c>
      <c r="T3466" s="244">
        <v>228</v>
      </c>
      <c r="U3466" s="244" t="s">
        <v>465</v>
      </c>
    </row>
    <row r="3467" spans="1:21" ht="40.799999999999997" hidden="1" x14ac:dyDescent="0.3">
      <c r="A3467" s="232"/>
      <c r="B3467" s="233" t="s">
        <v>866</v>
      </c>
      <c r="C3467" s="234" t="s">
        <v>1426</v>
      </c>
      <c r="D3467" s="235">
        <v>1</v>
      </c>
      <c r="E3467" s="248">
        <v>153857</v>
      </c>
      <c r="F3467" s="248"/>
      <c r="G3467" s="236" t="s">
        <v>306</v>
      </c>
      <c r="H3467" s="245">
        <v>35</v>
      </c>
      <c r="I3467" s="238">
        <v>1720656295</v>
      </c>
      <c r="J3467" s="239" t="s">
        <v>1724</v>
      </c>
      <c r="K3467" s="239" t="s">
        <v>1636</v>
      </c>
      <c r="L3467" s="236" t="s">
        <v>2068</v>
      </c>
      <c r="M3467" s="236" t="s">
        <v>17</v>
      </c>
      <c r="N3467" s="236" t="s">
        <v>19</v>
      </c>
      <c r="O3467" s="236" t="s">
        <v>19</v>
      </c>
      <c r="P3467" s="240"/>
      <c r="Q3467" s="241" t="s">
        <v>14</v>
      </c>
      <c r="R3467" s="242"/>
      <c r="S3467" s="243"/>
      <c r="T3467" s="301">
        <v>229</v>
      </c>
      <c r="U3467" s="244"/>
    </row>
    <row r="3468" spans="1:21" ht="40.799999999999997" hidden="1" x14ac:dyDescent="0.3">
      <c r="A3468" s="232">
        <v>42201</v>
      </c>
      <c r="B3468" s="233" t="s">
        <v>310</v>
      </c>
      <c r="C3468" s="234" t="s">
        <v>15</v>
      </c>
      <c r="D3468" s="235">
        <v>1</v>
      </c>
      <c r="E3468" s="248">
        <v>153858</v>
      </c>
      <c r="F3468" s="248"/>
      <c r="G3468" s="236" t="s">
        <v>306</v>
      </c>
      <c r="H3468" s="245">
        <v>3024</v>
      </c>
      <c r="I3468" s="238">
        <v>1720656295</v>
      </c>
      <c r="J3468" s="239" t="s">
        <v>1724</v>
      </c>
      <c r="K3468" s="239" t="s">
        <v>1636</v>
      </c>
      <c r="L3468" s="236" t="s">
        <v>2068</v>
      </c>
      <c r="M3468" s="249" t="s">
        <v>1725</v>
      </c>
      <c r="N3468" s="236" t="s">
        <v>1653</v>
      </c>
      <c r="O3468" s="236" t="s">
        <v>13</v>
      </c>
      <c r="P3468" s="240"/>
      <c r="Q3468" s="241" t="s">
        <v>14</v>
      </c>
      <c r="R3468" s="242"/>
      <c r="S3468" s="243" t="s">
        <v>307</v>
      </c>
      <c r="T3468" s="301">
        <v>229</v>
      </c>
      <c r="U3468" s="244"/>
    </row>
    <row r="3469" spans="1:21" ht="40.799999999999997" hidden="1" x14ac:dyDescent="0.3">
      <c r="A3469" s="238"/>
      <c r="B3469" s="233" t="s">
        <v>320</v>
      </c>
      <c r="C3469" s="234" t="s">
        <v>1586</v>
      </c>
      <c r="D3469" s="235">
        <v>1</v>
      </c>
      <c r="E3469" s="248">
        <v>153859</v>
      </c>
      <c r="F3469" s="248"/>
      <c r="G3469" s="236" t="s">
        <v>306</v>
      </c>
      <c r="H3469" s="245">
        <v>123.2</v>
      </c>
      <c r="I3469" s="238">
        <v>1720656295</v>
      </c>
      <c r="J3469" s="239" t="s">
        <v>1724</v>
      </c>
      <c r="K3469" s="239" t="s">
        <v>1636</v>
      </c>
      <c r="L3469" s="236" t="s">
        <v>2068</v>
      </c>
      <c r="M3469" s="236" t="s">
        <v>17</v>
      </c>
      <c r="N3469" s="236" t="s">
        <v>18</v>
      </c>
      <c r="O3469" s="236" t="s">
        <v>19</v>
      </c>
      <c r="P3469" s="240" t="s">
        <v>574</v>
      </c>
      <c r="Q3469" s="241" t="s">
        <v>14</v>
      </c>
      <c r="R3469" s="242"/>
      <c r="S3469" s="243" t="s">
        <v>307</v>
      </c>
      <c r="T3469" s="301">
        <v>229</v>
      </c>
      <c r="U3469" s="244"/>
    </row>
    <row r="3470" spans="1:21" ht="40.799999999999997" hidden="1" x14ac:dyDescent="0.3">
      <c r="A3470" s="232">
        <v>42201</v>
      </c>
      <c r="B3470" s="233" t="s">
        <v>320</v>
      </c>
      <c r="C3470" s="234" t="s">
        <v>1586</v>
      </c>
      <c r="D3470" s="235">
        <v>1</v>
      </c>
      <c r="E3470" s="248">
        <v>153860</v>
      </c>
      <c r="F3470" s="248"/>
      <c r="G3470" s="236" t="s">
        <v>306</v>
      </c>
      <c r="H3470" s="245">
        <v>123.2</v>
      </c>
      <c r="I3470" s="238">
        <v>1720656295</v>
      </c>
      <c r="J3470" s="239" t="s">
        <v>1724</v>
      </c>
      <c r="K3470" s="239" t="s">
        <v>1636</v>
      </c>
      <c r="L3470" s="236" t="s">
        <v>2068</v>
      </c>
      <c r="M3470" s="236" t="s">
        <v>17</v>
      </c>
      <c r="N3470" s="236" t="s">
        <v>18</v>
      </c>
      <c r="O3470" s="236" t="s">
        <v>19</v>
      </c>
      <c r="P3470" s="240" t="s">
        <v>1512</v>
      </c>
      <c r="Q3470" s="241" t="s">
        <v>14</v>
      </c>
      <c r="R3470" s="242"/>
      <c r="S3470" s="243" t="s">
        <v>307</v>
      </c>
      <c r="T3470" s="301">
        <v>229</v>
      </c>
      <c r="U3470" s="244"/>
    </row>
    <row r="3471" spans="1:21" ht="40.799999999999997" hidden="1" x14ac:dyDescent="0.3">
      <c r="A3471" s="232"/>
      <c r="B3471" s="233"/>
      <c r="C3471" s="234" t="s">
        <v>40</v>
      </c>
      <c r="D3471" s="235">
        <v>1</v>
      </c>
      <c r="E3471" s="236">
        <v>153861</v>
      </c>
      <c r="F3471" s="236"/>
      <c r="G3471" s="236" t="s">
        <v>306</v>
      </c>
      <c r="H3471" s="245">
        <v>859.39</v>
      </c>
      <c r="I3471" s="238">
        <v>1720656295</v>
      </c>
      <c r="J3471" s="239" t="s">
        <v>1724</v>
      </c>
      <c r="K3471" s="239" t="s">
        <v>1636</v>
      </c>
      <c r="L3471" s="236" t="s">
        <v>2068</v>
      </c>
      <c r="M3471" s="236" t="s">
        <v>2163</v>
      </c>
      <c r="N3471" s="236">
        <v>400</v>
      </c>
      <c r="O3471" s="236" t="s">
        <v>13</v>
      </c>
      <c r="P3471" s="240"/>
      <c r="Q3471" s="241" t="s">
        <v>14</v>
      </c>
      <c r="R3471" s="242"/>
      <c r="S3471" s="243"/>
      <c r="T3471" s="301">
        <v>229</v>
      </c>
      <c r="U3471" s="244"/>
    </row>
    <row r="3472" spans="1:21" ht="40.799999999999997" hidden="1" x14ac:dyDescent="0.3">
      <c r="A3472" s="232"/>
      <c r="B3472" s="233" t="s">
        <v>320</v>
      </c>
      <c r="C3472" s="234" t="s">
        <v>33</v>
      </c>
      <c r="D3472" s="235">
        <v>1</v>
      </c>
      <c r="E3472" s="248">
        <v>153862</v>
      </c>
      <c r="F3472" s="248"/>
      <c r="G3472" s="236" t="s">
        <v>306</v>
      </c>
      <c r="H3472" s="245">
        <v>123.2</v>
      </c>
      <c r="I3472" s="238">
        <v>1720656295</v>
      </c>
      <c r="J3472" s="239" t="s">
        <v>1724</v>
      </c>
      <c r="K3472" s="239" t="s">
        <v>1636</v>
      </c>
      <c r="L3472" s="236" t="s">
        <v>2068</v>
      </c>
      <c r="M3472" s="236" t="s">
        <v>17</v>
      </c>
      <c r="N3472" s="236" t="s">
        <v>19</v>
      </c>
      <c r="O3472" s="236" t="s">
        <v>19</v>
      </c>
      <c r="P3472" s="247" t="s">
        <v>2104</v>
      </c>
      <c r="Q3472" s="241" t="s">
        <v>14</v>
      </c>
      <c r="R3472" s="242"/>
      <c r="S3472" s="243"/>
      <c r="T3472" s="301">
        <v>229</v>
      </c>
      <c r="U3472" s="244"/>
    </row>
    <row r="3473" spans="1:21" ht="40.799999999999997" hidden="1" x14ac:dyDescent="0.3">
      <c r="A3473" s="232"/>
      <c r="B3473" s="233" t="s">
        <v>320</v>
      </c>
      <c r="C3473" s="234" t="s">
        <v>33</v>
      </c>
      <c r="D3473" s="235">
        <v>1</v>
      </c>
      <c r="E3473" s="236">
        <v>154180</v>
      </c>
      <c r="F3473" s="236"/>
      <c r="G3473" s="236" t="s">
        <v>306</v>
      </c>
      <c r="H3473" s="245">
        <v>123.2</v>
      </c>
      <c r="I3473" s="238">
        <v>1720656295</v>
      </c>
      <c r="J3473" s="239" t="s">
        <v>1724</v>
      </c>
      <c r="K3473" s="239" t="s">
        <v>1636</v>
      </c>
      <c r="L3473" s="236" t="s">
        <v>2068</v>
      </c>
      <c r="M3473" s="236" t="s">
        <v>17</v>
      </c>
      <c r="N3473" s="236" t="s">
        <v>19</v>
      </c>
      <c r="O3473" s="236" t="s">
        <v>19</v>
      </c>
      <c r="P3473" s="247" t="s">
        <v>2104</v>
      </c>
      <c r="Q3473" s="241" t="s">
        <v>14</v>
      </c>
      <c r="R3473" s="242"/>
      <c r="S3473" s="243"/>
      <c r="T3473" s="301">
        <v>229</v>
      </c>
      <c r="U3473" s="244"/>
    </row>
    <row r="3474" spans="1:21" ht="40.799999999999997" hidden="1" x14ac:dyDescent="0.3">
      <c r="A3474" s="232"/>
      <c r="B3474" s="233" t="s">
        <v>897</v>
      </c>
      <c r="C3474" s="234" t="s">
        <v>1492</v>
      </c>
      <c r="D3474" s="235">
        <v>1</v>
      </c>
      <c r="E3474" s="248">
        <v>153863</v>
      </c>
      <c r="F3474" s="248"/>
      <c r="G3474" s="236" t="s">
        <v>306</v>
      </c>
      <c r="H3474" s="245">
        <v>7.64</v>
      </c>
      <c r="I3474" s="238">
        <v>1720656295</v>
      </c>
      <c r="J3474" s="239" t="s">
        <v>1724</v>
      </c>
      <c r="K3474" s="239" t="s">
        <v>1636</v>
      </c>
      <c r="L3474" s="236" t="s">
        <v>2068</v>
      </c>
      <c r="M3474" s="236" t="s">
        <v>17</v>
      </c>
      <c r="N3474" s="236" t="s">
        <v>19</v>
      </c>
      <c r="O3474" s="236" t="s">
        <v>19</v>
      </c>
      <c r="P3474" s="240"/>
      <c r="Q3474" s="241" t="s">
        <v>14</v>
      </c>
      <c r="R3474" s="242"/>
      <c r="S3474" s="243"/>
      <c r="T3474" s="301">
        <v>229</v>
      </c>
      <c r="U3474" s="244"/>
    </row>
    <row r="3475" spans="1:21" ht="40.799999999999997" hidden="1" x14ac:dyDescent="0.3">
      <c r="A3475" s="232"/>
      <c r="B3475" s="233" t="s">
        <v>309</v>
      </c>
      <c r="C3475" s="234" t="s">
        <v>82</v>
      </c>
      <c r="D3475" s="235">
        <v>1</v>
      </c>
      <c r="E3475" s="248">
        <v>153864</v>
      </c>
      <c r="F3475" s="248"/>
      <c r="G3475" s="236" t="s">
        <v>306</v>
      </c>
      <c r="H3475" s="245">
        <v>70.31</v>
      </c>
      <c r="I3475" s="238">
        <v>1720656295</v>
      </c>
      <c r="J3475" s="239" t="s">
        <v>1724</v>
      </c>
      <c r="K3475" s="239" t="s">
        <v>1636</v>
      </c>
      <c r="L3475" s="236" t="s">
        <v>2068</v>
      </c>
      <c r="M3475" s="236" t="s">
        <v>17</v>
      </c>
      <c r="N3475" s="236" t="s">
        <v>19</v>
      </c>
      <c r="O3475" s="236" t="s">
        <v>19</v>
      </c>
      <c r="P3475" s="240" t="s">
        <v>868</v>
      </c>
      <c r="Q3475" s="241" t="s">
        <v>14</v>
      </c>
      <c r="R3475" s="242"/>
      <c r="S3475" s="243"/>
      <c r="T3475" s="301">
        <v>229</v>
      </c>
      <c r="U3475" s="244"/>
    </row>
    <row r="3476" spans="1:21" ht="40.799999999999997" hidden="1" x14ac:dyDescent="0.3">
      <c r="A3476" s="232">
        <v>42201</v>
      </c>
      <c r="B3476" s="233" t="s">
        <v>309</v>
      </c>
      <c r="C3476" s="234" t="s">
        <v>2164</v>
      </c>
      <c r="D3476" s="235">
        <v>1</v>
      </c>
      <c r="E3476" s="248">
        <v>153865</v>
      </c>
      <c r="F3476" s="248"/>
      <c r="G3476" s="236" t="s">
        <v>306</v>
      </c>
      <c r="H3476" s="245">
        <v>70.31</v>
      </c>
      <c r="I3476" s="238">
        <v>1720656295</v>
      </c>
      <c r="J3476" s="239" t="s">
        <v>1724</v>
      </c>
      <c r="K3476" s="239" t="s">
        <v>1636</v>
      </c>
      <c r="L3476" s="236" t="s">
        <v>2068</v>
      </c>
      <c r="M3476" s="236" t="s">
        <v>17</v>
      </c>
      <c r="N3476" s="236" t="s">
        <v>18</v>
      </c>
      <c r="O3476" s="236" t="s">
        <v>19</v>
      </c>
      <c r="P3476" s="240" t="s">
        <v>1512</v>
      </c>
      <c r="Q3476" s="241" t="s">
        <v>14</v>
      </c>
      <c r="R3476" s="242"/>
      <c r="S3476" s="243" t="s">
        <v>307</v>
      </c>
      <c r="T3476" s="301">
        <v>229</v>
      </c>
      <c r="U3476" s="244"/>
    </row>
    <row r="3477" spans="1:21" ht="40.799999999999997" hidden="1" x14ac:dyDescent="0.3">
      <c r="A3477" s="232"/>
      <c r="B3477" s="233" t="s">
        <v>309</v>
      </c>
      <c r="C3477" s="234" t="s">
        <v>82</v>
      </c>
      <c r="D3477" s="235">
        <v>1</v>
      </c>
      <c r="E3477" s="248">
        <v>154178</v>
      </c>
      <c r="F3477" s="248"/>
      <c r="G3477" s="236" t="s">
        <v>306</v>
      </c>
      <c r="H3477" s="245">
        <v>70.31</v>
      </c>
      <c r="I3477" s="238">
        <v>1720656295</v>
      </c>
      <c r="J3477" s="239" t="s">
        <v>1724</v>
      </c>
      <c r="K3477" s="239" t="s">
        <v>1636</v>
      </c>
      <c r="L3477" s="236" t="s">
        <v>2068</v>
      </c>
      <c r="M3477" s="236" t="s">
        <v>17</v>
      </c>
      <c r="N3477" s="236" t="s">
        <v>19</v>
      </c>
      <c r="O3477" s="236" t="s">
        <v>19</v>
      </c>
      <c r="P3477" s="240" t="s">
        <v>868</v>
      </c>
      <c r="Q3477" s="241" t="s">
        <v>14</v>
      </c>
      <c r="R3477" s="242"/>
      <c r="S3477" s="243"/>
      <c r="T3477" s="301">
        <v>229</v>
      </c>
      <c r="U3477" s="244"/>
    </row>
    <row r="3478" spans="1:21" ht="40.799999999999997" hidden="1" x14ac:dyDescent="0.3">
      <c r="A3478" s="232">
        <v>42201</v>
      </c>
      <c r="B3478" s="233" t="s">
        <v>309</v>
      </c>
      <c r="C3478" s="234" t="s">
        <v>2164</v>
      </c>
      <c r="D3478" s="235">
        <v>1</v>
      </c>
      <c r="E3478" s="248">
        <v>154179</v>
      </c>
      <c r="F3478" s="248"/>
      <c r="G3478" s="236" t="s">
        <v>306</v>
      </c>
      <c r="H3478" s="245">
        <v>70.31</v>
      </c>
      <c r="I3478" s="238">
        <v>1720656295</v>
      </c>
      <c r="J3478" s="239" t="s">
        <v>1724</v>
      </c>
      <c r="K3478" s="239" t="s">
        <v>1636</v>
      </c>
      <c r="L3478" s="236" t="s">
        <v>2068</v>
      </c>
      <c r="M3478" s="236" t="s">
        <v>17</v>
      </c>
      <c r="N3478" s="236" t="s">
        <v>18</v>
      </c>
      <c r="O3478" s="236" t="s">
        <v>19</v>
      </c>
      <c r="P3478" s="240" t="s">
        <v>1512</v>
      </c>
      <c r="Q3478" s="241" t="s">
        <v>14</v>
      </c>
      <c r="R3478" s="242"/>
      <c r="S3478" s="243" t="s">
        <v>307</v>
      </c>
      <c r="T3478" s="301">
        <v>229</v>
      </c>
      <c r="U3478" s="244"/>
    </row>
    <row r="3479" spans="1:21" ht="40.799999999999997" hidden="1" x14ac:dyDescent="0.3">
      <c r="A3479" s="232"/>
      <c r="B3479" s="233" t="s">
        <v>317</v>
      </c>
      <c r="C3479" s="234" t="s">
        <v>43</v>
      </c>
      <c r="D3479" s="235">
        <v>1</v>
      </c>
      <c r="E3479" s="248">
        <v>153866</v>
      </c>
      <c r="F3479" s="248"/>
      <c r="G3479" s="236" t="s">
        <v>306</v>
      </c>
      <c r="H3479" s="245">
        <v>248.75</v>
      </c>
      <c r="I3479" s="238">
        <v>1720656295</v>
      </c>
      <c r="J3479" s="239" t="s">
        <v>1724</v>
      </c>
      <c r="K3479" s="239" t="s">
        <v>1636</v>
      </c>
      <c r="L3479" s="236" t="s">
        <v>2068</v>
      </c>
      <c r="M3479" s="236" t="s">
        <v>1726</v>
      </c>
      <c r="N3479" s="236">
        <v>2124</v>
      </c>
      <c r="O3479" s="236" t="s">
        <v>44</v>
      </c>
      <c r="P3479" s="240"/>
      <c r="Q3479" s="241" t="s">
        <v>14</v>
      </c>
      <c r="R3479" s="242"/>
      <c r="S3479" s="243"/>
      <c r="T3479" s="301">
        <v>229</v>
      </c>
      <c r="U3479" s="244"/>
    </row>
    <row r="3480" spans="1:21" ht="40.799999999999997" hidden="1" x14ac:dyDescent="0.3">
      <c r="A3480" s="232"/>
      <c r="B3480" s="233" t="s">
        <v>866</v>
      </c>
      <c r="C3480" s="234" t="s">
        <v>1426</v>
      </c>
      <c r="D3480" s="235">
        <v>1</v>
      </c>
      <c r="E3480" s="248">
        <v>153867</v>
      </c>
      <c r="F3480" s="248"/>
      <c r="G3480" s="236" t="s">
        <v>306</v>
      </c>
      <c r="H3480" s="245">
        <v>35</v>
      </c>
      <c r="I3480" s="238">
        <v>703608109</v>
      </c>
      <c r="J3480" s="239" t="s">
        <v>2165</v>
      </c>
      <c r="K3480" s="239" t="s">
        <v>1636</v>
      </c>
      <c r="L3480" s="236" t="s">
        <v>2068</v>
      </c>
      <c r="M3480" s="236" t="s">
        <v>17</v>
      </c>
      <c r="N3480" s="236" t="s">
        <v>19</v>
      </c>
      <c r="O3480" s="236" t="s">
        <v>19</v>
      </c>
      <c r="P3480" s="240"/>
      <c r="Q3480" s="241" t="s">
        <v>14</v>
      </c>
      <c r="R3480" s="242"/>
      <c r="S3480" s="243"/>
      <c r="T3480" s="301">
        <v>230</v>
      </c>
      <c r="U3480" s="244" t="s">
        <v>465</v>
      </c>
    </row>
    <row r="3481" spans="1:21" ht="40.799999999999997" hidden="1" x14ac:dyDescent="0.3">
      <c r="A3481" s="232">
        <v>42201</v>
      </c>
      <c r="B3481" s="233" t="s">
        <v>310</v>
      </c>
      <c r="C3481" s="234" t="s">
        <v>15</v>
      </c>
      <c r="D3481" s="235">
        <v>1</v>
      </c>
      <c r="E3481" s="248">
        <v>153868</v>
      </c>
      <c r="F3481" s="248"/>
      <c r="G3481" s="236" t="s">
        <v>306</v>
      </c>
      <c r="H3481" s="245">
        <v>7268.8</v>
      </c>
      <c r="I3481" s="238">
        <v>703608109</v>
      </c>
      <c r="J3481" s="239" t="s">
        <v>2165</v>
      </c>
      <c r="K3481" s="239" t="s">
        <v>1636</v>
      </c>
      <c r="L3481" s="236" t="s">
        <v>2068</v>
      </c>
      <c r="M3481" s="249" t="s">
        <v>2166</v>
      </c>
      <c r="N3481" s="236" t="s">
        <v>835</v>
      </c>
      <c r="O3481" s="236" t="s">
        <v>35</v>
      </c>
      <c r="P3481" s="240"/>
      <c r="Q3481" s="241" t="s">
        <v>14</v>
      </c>
      <c r="R3481" s="242"/>
      <c r="S3481" s="243" t="s">
        <v>307</v>
      </c>
      <c r="T3481" s="301">
        <v>230</v>
      </c>
      <c r="U3481" s="244" t="s">
        <v>465</v>
      </c>
    </row>
    <row r="3482" spans="1:21" ht="40.799999999999997" hidden="1" x14ac:dyDescent="0.3">
      <c r="A3482" s="232">
        <v>42201</v>
      </c>
      <c r="B3482" s="233" t="s">
        <v>305</v>
      </c>
      <c r="C3482" s="234" t="s">
        <v>16</v>
      </c>
      <c r="D3482" s="235">
        <v>1</v>
      </c>
      <c r="E3482" s="248">
        <v>153869</v>
      </c>
      <c r="F3482" s="248"/>
      <c r="G3482" s="236" t="s">
        <v>306</v>
      </c>
      <c r="H3482" s="245">
        <v>526.4</v>
      </c>
      <c r="I3482" s="238">
        <v>703608109</v>
      </c>
      <c r="J3482" s="239" t="s">
        <v>2165</v>
      </c>
      <c r="K3482" s="239" t="s">
        <v>1636</v>
      </c>
      <c r="L3482" s="236" t="s">
        <v>2068</v>
      </c>
      <c r="M3482" s="236" t="s">
        <v>17</v>
      </c>
      <c r="N3482" s="236" t="s">
        <v>19</v>
      </c>
      <c r="O3482" s="236" t="s">
        <v>19</v>
      </c>
      <c r="P3482" s="240" t="s">
        <v>574</v>
      </c>
      <c r="Q3482" s="241" t="s">
        <v>14</v>
      </c>
      <c r="R3482" s="242"/>
      <c r="S3482" s="243" t="s">
        <v>307</v>
      </c>
      <c r="T3482" s="301">
        <v>230</v>
      </c>
      <c r="U3482" s="244" t="s">
        <v>465</v>
      </c>
    </row>
    <row r="3483" spans="1:21" ht="40.799999999999997" hidden="1" x14ac:dyDescent="0.3">
      <c r="A3483" s="232"/>
      <c r="B3483" s="233" t="s">
        <v>897</v>
      </c>
      <c r="C3483" s="234" t="s">
        <v>898</v>
      </c>
      <c r="D3483" s="235">
        <v>1</v>
      </c>
      <c r="E3483" s="248">
        <v>153870</v>
      </c>
      <c r="F3483" s="248"/>
      <c r="G3483" s="236" t="s">
        <v>306</v>
      </c>
      <c r="H3483" s="245">
        <v>7.64</v>
      </c>
      <c r="I3483" s="238">
        <v>703608109</v>
      </c>
      <c r="J3483" s="239" t="s">
        <v>2165</v>
      </c>
      <c r="K3483" s="239" t="s">
        <v>1636</v>
      </c>
      <c r="L3483" s="236" t="s">
        <v>2068</v>
      </c>
      <c r="M3483" s="236" t="s">
        <v>17</v>
      </c>
      <c r="N3483" s="236" t="s">
        <v>19</v>
      </c>
      <c r="O3483" s="236" t="s">
        <v>19</v>
      </c>
      <c r="P3483" s="240"/>
      <c r="Q3483" s="241" t="s">
        <v>14</v>
      </c>
      <c r="R3483" s="242"/>
      <c r="S3483" s="243"/>
      <c r="T3483" s="301">
        <v>230</v>
      </c>
      <c r="U3483" s="244" t="s">
        <v>465</v>
      </c>
    </row>
    <row r="3484" spans="1:21" ht="40.799999999999997" hidden="1" x14ac:dyDescent="0.3">
      <c r="A3484" s="232">
        <v>42201</v>
      </c>
      <c r="B3484" s="233" t="s">
        <v>309</v>
      </c>
      <c r="C3484" s="234" t="s">
        <v>2096</v>
      </c>
      <c r="D3484" s="235">
        <v>1</v>
      </c>
      <c r="E3484" s="236">
        <v>153871</v>
      </c>
      <c r="F3484" s="236"/>
      <c r="G3484" s="236" t="s">
        <v>306</v>
      </c>
      <c r="H3484" s="245">
        <v>319.2</v>
      </c>
      <c r="I3484" s="238">
        <v>703608109</v>
      </c>
      <c r="J3484" s="239" t="s">
        <v>2165</v>
      </c>
      <c r="K3484" s="239" t="s">
        <v>1636</v>
      </c>
      <c r="L3484" s="236" t="s">
        <v>2068</v>
      </c>
      <c r="M3484" s="236" t="s">
        <v>17</v>
      </c>
      <c r="N3484" s="236" t="s">
        <v>19</v>
      </c>
      <c r="O3484" s="236" t="s">
        <v>19</v>
      </c>
      <c r="P3484" s="240"/>
      <c r="Q3484" s="241" t="s">
        <v>14</v>
      </c>
      <c r="R3484" s="242"/>
      <c r="S3484" s="243" t="s">
        <v>307</v>
      </c>
      <c r="T3484" s="301">
        <v>230</v>
      </c>
      <c r="U3484" s="244" t="s">
        <v>465</v>
      </c>
    </row>
    <row r="3485" spans="1:21" ht="40.799999999999997" hidden="1" x14ac:dyDescent="0.3">
      <c r="A3485" s="232"/>
      <c r="B3485" s="233" t="s">
        <v>315</v>
      </c>
      <c r="C3485" s="234" t="s">
        <v>32</v>
      </c>
      <c r="D3485" s="235">
        <v>1</v>
      </c>
      <c r="E3485" s="248">
        <v>153872</v>
      </c>
      <c r="F3485" s="248"/>
      <c r="G3485" s="236" t="s">
        <v>306</v>
      </c>
      <c r="H3485" s="245">
        <v>87.36</v>
      </c>
      <c r="I3485" s="238">
        <v>1711585370</v>
      </c>
      <c r="J3485" s="239" t="s">
        <v>2167</v>
      </c>
      <c r="K3485" s="239" t="s">
        <v>2168</v>
      </c>
      <c r="L3485" s="236" t="s">
        <v>2068</v>
      </c>
      <c r="M3485" s="236" t="s">
        <v>17</v>
      </c>
      <c r="N3485" s="236" t="s">
        <v>19</v>
      </c>
      <c r="O3485" s="236" t="s">
        <v>19</v>
      </c>
      <c r="P3485" s="240"/>
      <c r="Q3485" s="241" t="s">
        <v>14</v>
      </c>
      <c r="R3485" s="242"/>
      <c r="S3485" s="243"/>
      <c r="T3485" s="244">
        <v>231</v>
      </c>
      <c r="U3485" s="244"/>
    </row>
    <row r="3486" spans="1:21" ht="40.799999999999997" hidden="1" x14ac:dyDescent="0.3">
      <c r="A3486" s="232"/>
      <c r="B3486" s="233" t="s">
        <v>324</v>
      </c>
      <c r="C3486" s="234" t="s">
        <v>2098</v>
      </c>
      <c r="D3486" s="235">
        <v>1</v>
      </c>
      <c r="E3486" s="248">
        <v>153873</v>
      </c>
      <c r="F3486" s="248"/>
      <c r="G3486" s="236" t="s">
        <v>306</v>
      </c>
      <c r="H3486" s="245">
        <v>220</v>
      </c>
      <c r="I3486" s="238">
        <v>1711585370</v>
      </c>
      <c r="J3486" s="239" t="s">
        <v>2167</v>
      </c>
      <c r="K3486" s="239" t="s">
        <v>2168</v>
      </c>
      <c r="L3486" s="236" t="s">
        <v>2068</v>
      </c>
      <c r="M3486" s="236" t="s">
        <v>17</v>
      </c>
      <c r="N3486" s="236" t="s">
        <v>19</v>
      </c>
      <c r="O3486" s="236" t="s">
        <v>19</v>
      </c>
      <c r="P3486" s="240"/>
      <c r="Q3486" s="241" t="s">
        <v>14</v>
      </c>
      <c r="R3486" s="242"/>
      <c r="S3486" s="243"/>
      <c r="T3486" s="244">
        <v>231</v>
      </c>
      <c r="U3486" s="244"/>
    </row>
    <row r="3487" spans="1:21" ht="40.799999999999997" hidden="1" x14ac:dyDescent="0.3">
      <c r="A3487" s="232"/>
      <c r="B3487" s="233" t="s">
        <v>866</v>
      </c>
      <c r="C3487" s="234" t="s">
        <v>1426</v>
      </c>
      <c r="D3487" s="235">
        <v>1</v>
      </c>
      <c r="E3487" s="248">
        <v>153874</v>
      </c>
      <c r="F3487" s="248"/>
      <c r="G3487" s="236" t="s">
        <v>306</v>
      </c>
      <c r="H3487" s="245">
        <v>35</v>
      </c>
      <c r="I3487" s="238">
        <v>1711585370</v>
      </c>
      <c r="J3487" s="239" t="s">
        <v>2167</v>
      </c>
      <c r="K3487" s="239" t="s">
        <v>2168</v>
      </c>
      <c r="L3487" s="236" t="s">
        <v>2068</v>
      </c>
      <c r="M3487" s="236" t="s">
        <v>17</v>
      </c>
      <c r="N3487" s="236" t="s">
        <v>19</v>
      </c>
      <c r="O3487" s="236" t="s">
        <v>19</v>
      </c>
      <c r="P3487" s="240"/>
      <c r="Q3487" s="241" t="s">
        <v>14</v>
      </c>
      <c r="R3487" s="242"/>
      <c r="S3487" s="243"/>
      <c r="T3487" s="244">
        <v>231</v>
      </c>
      <c r="U3487" s="244"/>
    </row>
    <row r="3488" spans="1:21" ht="38.4" hidden="1" x14ac:dyDescent="0.3">
      <c r="A3488" s="592">
        <v>42198</v>
      </c>
      <c r="B3488" s="593" t="s">
        <v>318</v>
      </c>
      <c r="C3488" s="581" t="s">
        <v>12</v>
      </c>
      <c r="D3488" s="594">
        <v>1</v>
      </c>
      <c r="E3488" s="605">
        <v>153875</v>
      </c>
      <c r="F3488" s="605"/>
      <c r="G3488" s="594" t="s">
        <v>306</v>
      </c>
      <c r="H3488" s="595">
        <v>1713.6</v>
      </c>
      <c r="I3488" s="596">
        <v>1711585370</v>
      </c>
      <c r="J3488" s="597" t="s">
        <v>2167</v>
      </c>
      <c r="K3488" s="597" t="s">
        <v>2168</v>
      </c>
      <c r="L3488" s="594" t="s">
        <v>2068</v>
      </c>
      <c r="M3488" s="598" t="s">
        <v>2169</v>
      </c>
      <c r="N3488" s="594">
        <v>8460</v>
      </c>
      <c r="O3488" s="594" t="s">
        <v>13</v>
      </c>
      <c r="P3488" s="579" t="s">
        <v>3646</v>
      </c>
      <c r="Q3488" s="606" t="s">
        <v>14</v>
      </c>
      <c r="R3488" s="599"/>
      <c r="S3488" s="590" t="s">
        <v>308</v>
      </c>
      <c r="T3488" s="600">
        <v>231</v>
      </c>
      <c r="U3488" s="600" t="s">
        <v>465</v>
      </c>
    </row>
    <row r="3489" spans="1:21" ht="40.799999999999997" hidden="1" x14ac:dyDescent="0.3">
      <c r="A3489" s="232"/>
      <c r="B3489" s="233"/>
      <c r="C3489" s="234" t="s">
        <v>1613</v>
      </c>
      <c r="D3489" s="235">
        <v>1</v>
      </c>
      <c r="E3489" s="248">
        <v>153876</v>
      </c>
      <c r="F3489" s="248"/>
      <c r="G3489" s="236" t="s">
        <v>306</v>
      </c>
      <c r="H3489" s="245">
        <v>70</v>
      </c>
      <c r="I3489" s="238">
        <v>1711585370</v>
      </c>
      <c r="J3489" s="239" t="s">
        <v>2167</v>
      </c>
      <c r="K3489" s="239" t="s">
        <v>2168</v>
      </c>
      <c r="L3489" s="236" t="s">
        <v>2068</v>
      </c>
      <c r="M3489" s="236" t="s">
        <v>17</v>
      </c>
      <c r="N3489" s="236" t="s">
        <v>19</v>
      </c>
      <c r="O3489" s="236" t="s">
        <v>19</v>
      </c>
      <c r="P3489" s="240"/>
      <c r="Q3489" s="241" t="s">
        <v>14</v>
      </c>
      <c r="R3489" s="242"/>
      <c r="S3489" s="243"/>
      <c r="T3489" s="244">
        <v>231</v>
      </c>
      <c r="U3489" s="244"/>
    </row>
    <row r="3490" spans="1:21" ht="40.799999999999997" hidden="1" x14ac:dyDescent="0.3">
      <c r="A3490" s="232">
        <v>42198</v>
      </c>
      <c r="B3490" s="233" t="s">
        <v>305</v>
      </c>
      <c r="C3490" s="234" t="s">
        <v>21</v>
      </c>
      <c r="D3490" s="235">
        <v>1</v>
      </c>
      <c r="E3490" s="248">
        <v>153877</v>
      </c>
      <c r="F3490" s="248"/>
      <c r="G3490" s="236" t="s">
        <v>306</v>
      </c>
      <c r="H3490" s="237">
        <v>526.4</v>
      </c>
      <c r="I3490" s="238">
        <v>1711585370</v>
      </c>
      <c r="J3490" s="239" t="s">
        <v>2167</v>
      </c>
      <c r="K3490" s="239" t="s">
        <v>2168</v>
      </c>
      <c r="L3490" s="236" t="s">
        <v>2068</v>
      </c>
      <c r="M3490" s="236" t="s">
        <v>17</v>
      </c>
      <c r="N3490" s="236" t="s">
        <v>19</v>
      </c>
      <c r="O3490" s="236" t="s">
        <v>19</v>
      </c>
      <c r="P3490" s="240" t="s">
        <v>1512</v>
      </c>
      <c r="Q3490" s="241" t="s">
        <v>14</v>
      </c>
      <c r="R3490" s="242"/>
      <c r="S3490" s="243" t="s">
        <v>307</v>
      </c>
      <c r="T3490" s="244">
        <v>231</v>
      </c>
      <c r="U3490" s="244"/>
    </row>
    <row r="3491" spans="1:21" ht="40.799999999999997" hidden="1" x14ac:dyDescent="0.3">
      <c r="A3491" s="232"/>
      <c r="B3491" s="233"/>
      <c r="C3491" s="234" t="s">
        <v>670</v>
      </c>
      <c r="D3491" s="235">
        <v>1</v>
      </c>
      <c r="E3491" s="236">
        <v>153878</v>
      </c>
      <c r="F3491" s="236"/>
      <c r="G3491" s="236" t="s">
        <v>306</v>
      </c>
      <c r="H3491" s="237">
        <v>1400</v>
      </c>
      <c r="I3491" s="238">
        <v>1711585370</v>
      </c>
      <c r="J3491" s="239" t="s">
        <v>2167</v>
      </c>
      <c r="K3491" s="239" t="s">
        <v>2168</v>
      </c>
      <c r="L3491" s="236" t="s">
        <v>2068</v>
      </c>
      <c r="M3491" s="236" t="s">
        <v>17</v>
      </c>
      <c r="N3491" s="236" t="s">
        <v>19</v>
      </c>
      <c r="O3491" s="236" t="s">
        <v>19</v>
      </c>
      <c r="P3491" s="240"/>
      <c r="Q3491" s="241" t="s">
        <v>14</v>
      </c>
      <c r="R3491" s="242"/>
      <c r="S3491" s="243"/>
      <c r="T3491" s="244">
        <v>231</v>
      </c>
      <c r="U3491" s="244"/>
    </row>
    <row r="3492" spans="1:21" ht="40.799999999999997" hidden="1" x14ac:dyDescent="0.3">
      <c r="A3492" s="232">
        <v>42198</v>
      </c>
      <c r="B3492" s="233" t="s">
        <v>309</v>
      </c>
      <c r="C3492" s="234" t="s">
        <v>1418</v>
      </c>
      <c r="D3492" s="235">
        <v>1</v>
      </c>
      <c r="E3492" s="248">
        <v>153879</v>
      </c>
      <c r="F3492" s="248"/>
      <c r="G3492" s="236" t="s">
        <v>306</v>
      </c>
      <c r="H3492" s="245">
        <v>319.2</v>
      </c>
      <c r="I3492" s="238">
        <v>1711585370</v>
      </c>
      <c r="J3492" s="239" t="s">
        <v>2167</v>
      </c>
      <c r="K3492" s="239" t="s">
        <v>2168</v>
      </c>
      <c r="L3492" s="236" t="s">
        <v>2068</v>
      </c>
      <c r="M3492" s="236" t="s">
        <v>17</v>
      </c>
      <c r="N3492" s="236" t="s">
        <v>19</v>
      </c>
      <c r="O3492" s="236" t="s">
        <v>19</v>
      </c>
      <c r="P3492" s="247" t="s">
        <v>1437</v>
      </c>
      <c r="Q3492" s="241" t="s">
        <v>14</v>
      </c>
      <c r="R3492" s="242"/>
      <c r="S3492" s="243" t="s">
        <v>307</v>
      </c>
      <c r="T3492" s="244">
        <v>231</v>
      </c>
      <c r="U3492" s="244"/>
    </row>
    <row r="3493" spans="1:21" ht="40.799999999999997" hidden="1" x14ac:dyDescent="0.3">
      <c r="A3493" s="232">
        <v>42198</v>
      </c>
      <c r="B3493" s="233" t="s">
        <v>309</v>
      </c>
      <c r="C3493" s="234" t="s">
        <v>1418</v>
      </c>
      <c r="D3493" s="235">
        <v>1</v>
      </c>
      <c r="E3493" s="248">
        <v>153880</v>
      </c>
      <c r="F3493" s="248"/>
      <c r="G3493" s="236" t="s">
        <v>306</v>
      </c>
      <c r="H3493" s="245">
        <v>319.2</v>
      </c>
      <c r="I3493" s="238">
        <v>1711585370</v>
      </c>
      <c r="J3493" s="239" t="s">
        <v>2167</v>
      </c>
      <c r="K3493" s="239" t="s">
        <v>2168</v>
      </c>
      <c r="L3493" s="236" t="s">
        <v>2068</v>
      </c>
      <c r="M3493" s="236" t="s">
        <v>17</v>
      </c>
      <c r="N3493" s="236" t="s">
        <v>19</v>
      </c>
      <c r="O3493" s="236" t="s">
        <v>19</v>
      </c>
      <c r="P3493" s="247" t="s">
        <v>1437</v>
      </c>
      <c r="Q3493" s="241" t="s">
        <v>14</v>
      </c>
      <c r="R3493" s="242"/>
      <c r="S3493" s="243" t="s">
        <v>307</v>
      </c>
      <c r="T3493" s="244">
        <v>231</v>
      </c>
      <c r="U3493" s="244"/>
    </row>
    <row r="3494" spans="1:21" ht="40.799999999999997" hidden="1" x14ac:dyDescent="0.3">
      <c r="A3494" s="232">
        <v>42198</v>
      </c>
      <c r="B3494" s="233" t="s">
        <v>309</v>
      </c>
      <c r="C3494" s="234" t="s">
        <v>1418</v>
      </c>
      <c r="D3494" s="235">
        <v>1</v>
      </c>
      <c r="E3494" s="248">
        <v>153881</v>
      </c>
      <c r="F3494" s="248"/>
      <c r="G3494" s="236" t="s">
        <v>306</v>
      </c>
      <c r="H3494" s="245">
        <v>319.2</v>
      </c>
      <c r="I3494" s="238">
        <v>1711585370</v>
      </c>
      <c r="J3494" s="239" t="s">
        <v>2167</v>
      </c>
      <c r="K3494" s="239" t="s">
        <v>2168</v>
      </c>
      <c r="L3494" s="236" t="s">
        <v>2068</v>
      </c>
      <c r="M3494" s="236" t="s">
        <v>17</v>
      </c>
      <c r="N3494" s="236" t="s">
        <v>19</v>
      </c>
      <c r="O3494" s="236" t="s">
        <v>19</v>
      </c>
      <c r="P3494" s="247" t="s">
        <v>1437</v>
      </c>
      <c r="Q3494" s="241" t="s">
        <v>14</v>
      </c>
      <c r="R3494" s="242"/>
      <c r="S3494" s="243" t="s">
        <v>307</v>
      </c>
      <c r="T3494" s="244">
        <v>231</v>
      </c>
      <c r="U3494" s="244"/>
    </row>
    <row r="3495" spans="1:21" ht="40.799999999999997" hidden="1" x14ac:dyDescent="0.3">
      <c r="A3495" s="232">
        <v>42198</v>
      </c>
      <c r="B3495" s="233" t="s">
        <v>309</v>
      </c>
      <c r="C3495" s="234" t="s">
        <v>1418</v>
      </c>
      <c r="D3495" s="235">
        <v>1</v>
      </c>
      <c r="E3495" s="248">
        <v>153882</v>
      </c>
      <c r="F3495" s="248"/>
      <c r="G3495" s="236" t="s">
        <v>306</v>
      </c>
      <c r="H3495" s="245">
        <v>319.2</v>
      </c>
      <c r="I3495" s="238">
        <v>1711585370</v>
      </c>
      <c r="J3495" s="239" t="s">
        <v>2167</v>
      </c>
      <c r="K3495" s="239" t="s">
        <v>2168</v>
      </c>
      <c r="L3495" s="236" t="s">
        <v>2068</v>
      </c>
      <c r="M3495" s="236" t="s">
        <v>17</v>
      </c>
      <c r="N3495" s="236" t="s">
        <v>19</v>
      </c>
      <c r="O3495" s="236" t="s">
        <v>19</v>
      </c>
      <c r="P3495" s="247" t="s">
        <v>1437</v>
      </c>
      <c r="Q3495" s="241" t="s">
        <v>14</v>
      </c>
      <c r="R3495" s="242"/>
      <c r="S3495" s="243" t="s">
        <v>307</v>
      </c>
      <c r="T3495" s="244">
        <v>231</v>
      </c>
      <c r="U3495" s="244"/>
    </row>
    <row r="3496" spans="1:21" ht="40.799999999999997" hidden="1" x14ac:dyDescent="0.3">
      <c r="A3496" s="232">
        <v>42198</v>
      </c>
      <c r="B3496" s="233" t="s">
        <v>309</v>
      </c>
      <c r="C3496" s="234" t="s">
        <v>1418</v>
      </c>
      <c r="D3496" s="235">
        <v>1</v>
      </c>
      <c r="E3496" s="248">
        <v>153883</v>
      </c>
      <c r="F3496" s="248"/>
      <c r="G3496" s="236" t="s">
        <v>306</v>
      </c>
      <c r="H3496" s="245">
        <v>319.2</v>
      </c>
      <c r="I3496" s="238">
        <v>1711585370</v>
      </c>
      <c r="J3496" s="239" t="s">
        <v>2167</v>
      </c>
      <c r="K3496" s="239" t="s">
        <v>2168</v>
      </c>
      <c r="L3496" s="236" t="s">
        <v>2068</v>
      </c>
      <c r="M3496" s="236" t="s">
        <v>17</v>
      </c>
      <c r="N3496" s="236" t="s">
        <v>19</v>
      </c>
      <c r="O3496" s="236" t="s">
        <v>19</v>
      </c>
      <c r="P3496" s="247" t="s">
        <v>1437</v>
      </c>
      <c r="Q3496" s="241" t="s">
        <v>14</v>
      </c>
      <c r="R3496" s="242"/>
      <c r="S3496" s="243" t="s">
        <v>307</v>
      </c>
      <c r="T3496" s="244">
        <v>231</v>
      </c>
      <c r="U3496" s="244"/>
    </row>
    <row r="3497" spans="1:21" ht="40.799999999999997" hidden="1" x14ac:dyDescent="0.3">
      <c r="A3497" s="232">
        <v>42198</v>
      </c>
      <c r="B3497" s="233" t="s">
        <v>309</v>
      </c>
      <c r="C3497" s="234" t="s">
        <v>1418</v>
      </c>
      <c r="D3497" s="235">
        <v>1</v>
      </c>
      <c r="E3497" s="248">
        <v>153884</v>
      </c>
      <c r="F3497" s="248"/>
      <c r="G3497" s="236" t="s">
        <v>306</v>
      </c>
      <c r="H3497" s="245">
        <v>319.2</v>
      </c>
      <c r="I3497" s="238">
        <v>1711585370</v>
      </c>
      <c r="J3497" s="239" t="s">
        <v>2167</v>
      </c>
      <c r="K3497" s="239" t="s">
        <v>2168</v>
      </c>
      <c r="L3497" s="236" t="s">
        <v>2068</v>
      </c>
      <c r="M3497" s="236" t="s">
        <v>17</v>
      </c>
      <c r="N3497" s="236" t="s">
        <v>19</v>
      </c>
      <c r="O3497" s="236" t="s">
        <v>19</v>
      </c>
      <c r="P3497" s="247" t="s">
        <v>1437</v>
      </c>
      <c r="Q3497" s="241" t="s">
        <v>14</v>
      </c>
      <c r="R3497" s="242"/>
      <c r="S3497" s="243" t="s">
        <v>307</v>
      </c>
      <c r="T3497" s="244">
        <v>231</v>
      </c>
      <c r="U3497" s="244"/>
    </row>
    <row r="3498" spans="1:21" ht="40.799999999999997" hidden="1" x14ac:dyDescent="0.3">
      <c r="A3498" s="232">
        <v>42198</v>
      </c>
      <c r="B3498" s="233" t="s">
        <v>309</v>
      </c>
      <c r="C3498" s="234" t="s">
        <v>1418</v>
      </c>
      <c r="D3498" s="235">
        <v>1</v>
      </c>
      <c r="E3498" s="248">
        <v>153885</v>
      </c>
      <c r="F3498" s="248"/>
      <c r="G3498" s="236" t="s">
        <v>306</v>
      </c>
      <c r="H3498" s="245">
        <v>319.2</v>
      </c>
      <c r="I3498" s="238">
        <v>1711585370</v>
      </c>
      <c r="J3498" s="239" t="s">
        <v>2167</v>
      </c>
      <c r="K3498" s="239" t="s">
        <v>2168</v>
      </c>
      <c r="L3498" s="236" t="s">
        <v>2068</v>
      </c>
      <c r="M3498" s="236" t="s">
        <v>17</v>
      </c>
      <c r="N3498" s="236" t="s">
        <v>19</v>
      </c>
      <c r="O3498" s="236" t="s">
        <v>19</v>
      </c>
      <c r="P3498" s="247" t="s">
        <v>1437</v>
      </c>
      <c r="Q3498" s="241" t="s">
        <v>14</v>
      </c>
      <c r="R3498" s="242"/>
      <c r="S3498" s="243" t="s">
        <v>307</v>
      </c>
      <c r="T3498" s="244">
        <v>231</v>
      </c>
      <c r="U3498" s="244"/>
    </row>
    <row r="3499" spans="1:21" ht="40.799999999999997" hidden="1" x14ac:dyDescent="0.3">
      <c r="A3499" s="232">
        <v>42198</v>
      </c>
      <c r="B3499" s="233" t="s">
        <v>309</v>
      </c>
      <c r="C3499" s="234" t="s">
        <v>1418</v>
      </c>
      <c r="D3499" s="235">
        <v>1</v>
      </c>
      <c r="E3499" s="248">
        <v>153886</v>
      </c>
      <c r="F3499" s="248"/>
      <c r="G3499" s="236" t="s">
        <v>306</v>
      </c>
      <c r="H3499" s="245">
        <v>319.2</v>
      </c>
      <c r="I3499" s="238">
        <v>1711585370</v>
      </c>
      <c r="J3499" s="239" t="s">
        <v>2167</v>
      </c>
      <c r="K3499" s="239" t="s">
        <v>2168</v>
      </c>
      <c r="L3499" s="236" t="s">
        <v>2068</v>
      </c>
      <c r="M3499" s="236" t="s">
        <v>17</v>
      </c>
      <c r="N3499" s="236" t="s">
        <v>19</v>
      </c>
      <c r="O3499" s="236" t="s">
        <v>19</v>
      </c>
      <c r="P3499" s="247" t="s">
        <v>1437</v>
      </c>
      <c r="Q3499" s="241" t="s">
        <v>14</v>
      </c>
      <c r="R3499" s="242"/>
      <c r="S3499" s="243" t="s">
        <v>307</v>
      </c>
      <c r="T3499" s="244">
        <v>231</v>
      </c>
      <c r="U3499" s="244"/>
    </row>
    <row r="3500" spans="1:21" ht="40.799999999999997" hidden="1" x14ac:dyDescent="0.3">
      <c r="A3500" s="232">
        <v>42198</v>
      </c>
      <c r="B3500" s="233" t="s">
        <v>309</v>
      </c>
      <c r="C3500" s="234" t="s">
        <v>1418</v>
      </c>
      <c r="D3500" s="235">
        <v>1</v>
      </c>
      <c r="E3500" s="248">
        <v>153887</v>
      </c>
      <c r="F3500" s="248"/>
      <c r="G3500" s="236" t="s">
        <v>306</v>
      </c>
      <c r="H3500" s="245">
        <v>319.2</v>
      </c>
      <c r="I3500" s="238">
        <v>1711585370</v>
      </c>
      <c r="J3500" s="239" t="s">
        <v>2167</v>
      </c>
      <c r="K3500" s="239" t="s">
        <v>2168</v>
      </c>
      <c r="L3500" s="236" t="s">
        <v>2068</v>
      </c>
      <c r="M3500" s="236" t="s">
        <v>17</v>
      </c>
      <c r="N3500" s="236" t="s">
        <v>19</v>
      </c>
      <c r="O3500" s="236" t="s">
        <v>19</v>
      </c>
      <c r="P3500" s="247" t="s">
        <v>1437</v>
      </c>
      <c r="Q3500" s="241" t="s">
        <v>14</v>
      </c>
      <c r="R3500" s="242"/>
      <c r="S3500" s="243" t="s">
        <v>307</v>
      </c>
      <c r="T3500" s="244">
        <v>231</v>
      </c>
      <c r="U3500" s="244"/>
    </row>
    <row r="3501" spans="1:21" ht="40.799999999999997" hidden="1" x14ac:dyDescent="0.3">
      <c r="A3501" s="232"/>
      <c r="B3501" s="233" t="s">
        <v>317</v>
      </c>
      <c r="C3501" s="234" t="s">
        <v>43</v>
      </c>
      <c r="D3501" s="235">
        <v>1</v>
      </c>
      <c r="E3501" s="248">
        <v>153888</v>
      </c>
      <c r="F3501" s="248"/>
      <c r="G3501" s="236" t="s">
        <v>306</v>
      </c>
      <c r="H3501" s="245">
        <v>248.75</v>
      </c>
      <c r="I3501" s="238">
        <v>1711585370</v>
      </c>
      <c r="J3501" s="239" t="s">
        <v>2167</v>
      </c>
      <c r="K3501" s="239" t="s">
        <v>2168</v>
      </c>
      <c r="L3501" s="236" t="s">
        <v>2068</v>
      </c>
      <c r="M3501" s="236" t="s">
        <v>2170</v>
      </c>
      <c r="N3501" s="236">
        <v>2124</v>
      </c>
      <c r="O3501" s="236" t="s">
        <v>44</v>
      </c>
      <c r="P3501" s="240"/>
      <c r="Q3501" s="241" t="s">
        <v>14</v>
      </c>
      <c r="R3501" s="242"/>
      <c r="S3501" s="243"/>
      <c r="T3501" s="244">
        <v>231</v>
      </c>
      <c r="U3501" s="244"/>
    </row>
    <row r="3502" spans="1:21" ht="40.799999999999997" hidden="1" x14ac:dyDescent="0.3">
      <c r="A3502" s="232"/>
      <c r="B3502" s="233" t="s">
        <v>866</v>
      </c>
      <c r="C3502" s="234" t="s">
        <v>1426</v>
      </c>
      <c r="D3502" s="235">
        <v>1</v>
      </c>
      <c r="E3502" s="248">
        <v>153889</v>
      </c>
      <c r="F3502" s="248"/>
      <c r="G3502" s="236" t="s">
        <v>306</v>
      </c>
      <c r="H3502" s="245">
        <v>35</v>
      </c>
      <c r="I3502" s="238">
        <v>1803845351</v>
      </c>
      <c r="J3502" s="239" t="s">
        <v>2171</v>
      </c>
      <c r="K3502" s="239" t="s">
        <v>1636</v>
      </c>
      <c r="L3502" s="236" t="s">
        <v>2068</v>
      </c>
      <c r="M3502" s="236" t="s">
        <v>17</v>
      </c>
      <c r="N3502" s="236" t="s">
        <v>19</v>
      </c>
      <c r="O3502" s="236" t="s">
        <v>19</v>
      </c>
      <c r="P3502" s="240"/>
      <c r="Q3502" s="241" t="s">
        <v>14</v>
      </c>
      <c r="R3502" s="242"/>
      <c r="S3502" s="243"/>
      <c r="T3502" s="244">
        <v>232</v>
      </c>
      <c r="U3502" s="244"/>
    </row>
    <row r="3503" spans="1:21" ht="40.799999999999997" hidden="1" x14ac:dyDescent="0.3">
      <c r="A3503" s="232">
        <v>42201</v>
      </c>
      <c r="B3503" s="233" t="s">
        <v>310</v>
      </c>
      <c r="C3503" s="234" t="s">
        <v>15</v>
      </c>
      <c r="D3503" s="235">
        <v>1</v>
      </c>
      <c r="E3503" s="248">
        <v>153890</v>
      </c>
      <c r="F3503" s="248"/>
      <c r="G3503" s="236" t="s">
        <v>306</v>
      </c>
      <c r="H3503" s="245">
        <v>1048.32</v>
      </c>
      <c r="I3503" s="238">
        <v>1803845351</v>
      </c>
      <c r="J3503" s="239" t="s">
        <v>2171</v>
      </c>
      <c r="K3503" s="239" t="s">
        <v>1636</v>
      </c>
      <c r="L3503" s="236" t="s">
        <v>2068</v>
      </c>
      <c r="M3503" s="249" t="s">
        <v>2172</v>
      </c>
      <c r="N3503" s="236" t="s">
        <v>2027</v>
      </c>
      <c r="O3503" s="236" t="s">
        <v>35</v>
      </c>
      <c r="P3503" s="240"/>
      <c r="Q3503" s="241" t="s">
        <v>14</v>
      </c>
      <c r="R3503" s="242"/>
      <c r="S3503" s="243" t="s">
        <v>307</v>
      </c>
      <c r="T3503" s="244">
        <v>232</v>
      </c>
      <c r="U3503" s="244"/>
    </row>
    <row r="3504" spans="1:21" ht="40.799999999999997" hidden="1" x14ac:dyDescent="0.3">
      <c r="A3504" s="232">
        <v>42201</v>
      </c>
      <c r="B3504" s="233" t="s">
        <v>305</v>
      </c>
      <c r="C3504" s="234" t="s">
        <v>16</v>
      </c>
      <c r="D3504" s="235">
        <v>1</v>
      </c>
      <c r="E3504" s="248">
        <v>153891</v>
      </c>
      <c r="F3504" s="248"/>
      <c r="G3504" s="236" t="s">
        <v>306</v>
      </c>
      <c r="H3504" s="245">
        <v>526.4</v>
      </c>
      <c r="I3504" s="238">
        <v>1803845351</v>
      </c>
      <c r="J3504" s="239" t="s">
        <v>2171</v>
      </c>
      <c r="K3504" s="239" t="s">
        <v>1636</v>
      </c>
      <c r="L3504" s="236" t="s">
        <v>2068</v>
      </c>
      <c r="M3504" s="236" t="s">
        <v>17</v>
      </c>
      <c r="N3504" s="236" t="s">
        <v>19</v>
      </c>
      <c r="O3504" s="236" t="s">
        <v>19</v>
      </c>
      <c r="P3504" s="247" t="s">
        <v>2173</v>
      </c>
      <c r="Q3504" s="241" t="s">
        <v>14</v>
      </c>
      <c r="R3504" s="242"/>
      <c r="S3504" s="243" t="s">
        <v>307</v>
      </c>
      <c r="T3504" s="244">
        <v>232</v>
      </c>
      <c r="U3504" s="244"/>
    </row>
    <row r="3505" spans="1:21" ht="40.799999999999997" hidden="1" x14ac:dyDescent="0.3">
      <c r="A3505" s="232"/>
      <c r="B3505" s="233" t="s">
        <v>897</v>
      </c>
      <c r="C3505" s="234" t="s">
        <v>898</v>
      </c>
      <c r="D3505" s="235">
        <v>1</v>
      </c>
      <c r="E3505" s="248">
        <v>153892</v>
      </c>
      <c r="F3505" s="248"/>
      <c r="G3505" s="236" t="s">
        <v>306</v>
      </c>
      <c r="H3505" s="245">
        <v>7.64</v>
      </c>
      <c r="I3505" s="238">
        <v>1803845351</v>
      </c>
      <c r="J3505" s="239" t="s">
        <v>2171</v>
      </c>
      <c r="K3505" s="239" t="s">
        <v>1636</v>
      </c>
      <c r="L3505" s="236" t="s">
        <v>2068</v>
      </c>
      <c r="M3505" s="236" t="s">
        <v>17</v>
      </c>
      <c r="N3505" s="236" t="s">
        <v>19</v>
      </c>
      <c r="O3505" s="236" t="s">
        <v>19</v>
      </c>
      <c r="P3505" s="240"/>
      <c r="Q3505" s="241" t="s">
        <v>14</v>
      </c>
      <c r="R3505" s="242"/>
      <c r="S3505" s="243"/>
      <c r="T3505" s="244">
        <v>232</v>
      </c>
      <c r="U3505" s="244"/>
    </row>
    <row r="3506" spans="1:21" ht="40.799999999999997" hidden="1" x14ac:dyDescent="0.3">
      <c r="A3506" s="232">
        <v>42201</v>
      </c>
      <c r="B3506" s="233" t="s">
        <v>309</v>
      </c>
      <c r="C3506" s="234" t="s">
        <v>34</v>
      </c>
      <c r="D3506" s="235">
        <v>1</v>
      </c>
      <c r="E3506" s="248">
        <v>153893</v>
      </c>
      <c r="F3506" s="248"/>
      <c r="G3506" s="236" t="s">
        <v>306</v>
      </c>
      <c r="H3506" s="245">
        <v>70.31</v>
      </c>
      <c r="I3506" s="238">
        <v>1803845351</v>
      </c>
      <c r="J3506" s="239" t="s">
        <v>2171</v>
      </c>
      <c r="K3506" s="239" t="s">
        <v>1636</v>
      </c>
      <c r="L3506" s="236" t="s">
        <v>2068</v>
      </c>
      <c r="M3506" s="236" t="s">
        <v>17</v>
      </c>
      <c r="N3506" s="236" t="s">
        <v>19</v>
      </c>
      <c r="O3506" s="236" t="s">
        <v>19</v>
      </c>
      <c r="P3506" s="247" t="s">
        <v>2083</v>
      </c>
      <c r="Q3506" s="241" t="s">
        <v>14</v>
      </c>
      <c r="R3506" s="242"/>
      <c r="S3506" s="243" t="s">
        <v>307</v>
      </c>
      <c r="T3506" s="244">
        <v>232</v>
      </c>
      <c r="U3506" s="244"/>
    </row>
    <row r="3507" spans="1:21" ht="40.799999999999997" hidden="1" x14ac:dyDescent="0.3">
      <c r="A3507" s="232"/>
      <c r="B3507" s="233"/>
      <c r="C3507" s="234" t="s">
        <v>1433</v>
      </c>
      <c r="D3507" s="235">
        <v>1</v>
      </c>
      <c r="E3507" s="248">
        <v>153894</v>
      </c>
      <c r="F3507" s="248"/>
      <c r="G3507" s="236" t="s">
        <v>306</v>
      </c>
      <c r="H3507" s="245">
        <v>135</v>
      </c>
      <c r="I3507" s="238">
        <v>802030999</v>
      </c>
      <c r="J3507" s="239" t="s">
        <v>2174</v>
      </c>
      <c r="K3507" s="239" t="s">
        <v>1500</v>
      </c>
      <c r="L3507" s="236" t="s">
        <v>2068</v>
      </c>
      <c r="M3507" s="236" t="s">
        <v>17</v>
      </c>
      <c r="N3507" s="236" t="s">
        <v>19</v>
      </c>
      <c r="O3507" s="236" t="s">
        <v>19</v>
      </c>
      <c r="P3507" s="240"/>
      <c r="Q3507" s="241" t="s">
        <v>14</v>
      </c>
      <c r="R3507" s="242"/>
      <c r="S3507" s="243"/>
      <c r="T3507" s="244">
        <v>233</v>
      </c>
      <c r="U3507" s="244" t="s">
        <v>465</v>
      </c>
    </row>
    <row r="3508" spans="1:21" ht="40.799999999999997" hidden="1" x14ac:dyDescent="0.3">
      <c r="A3508" s="232"/>
      <c r="B3508" s="233" t="s">
        <v>866</v>
      </c>
      <c r="C3508" s="234" t="s">
        <v>1426</v>
      </c>
      <c r="D3508" s="235">
        <v>1</v>
      </c>
      <c r="E3508" s="248">
        <v>153895</v>
      </c>
      <c r="F3508" s="248"/>
      <c r="G3508" s="236" t="s">
        <v>306</v>
      </c>
      <c r="H3508" s="245">
        <v>35</v>
      </c>
      <c r="I3508" s="238">
        <v>802030999</v>
      </c>
      <c r="J3508" s="239" t="s">
        <v>2174</v>
      </c>
      <c r="K3508" s="239" t="s">
        <v>1500</v>
      </c>
      <c r="L3508" s="236" t="s">
        <v>2068</v>
      </c>
      <c r="M3508" s="236" t="s">
        <v>17</v>
      </c>
      <c r="N3508" s="236" t="s">
        <v>19</v>
      </c>
      <c r="O3508" s="236" t="s">
        <v>19</v>
      </c>
      <c r="P3508" s="240"/>
      <c r="Q3508" s="241" t="s">
        <v>14</v>
      </c>
      <c r="R3508" s="242"/>
      <c r="S3508" s="243"/>
      <c r="T3508" s="244">
        <v>233</v>
      </c>
      <c r="U3508" s="244" t="s">
        <v>465</v>
      </c>
    </row>
    <row r="3509" spans="1:21" ht="40.799999999999997" hidden="1" x14ac:dyDescent="0.3">
      <c r="A3509" s="232">
        <v>42198</v>
      </c>
      <c r="B3509" s="233" t="s">
        <v>310</v>
      </c>
      <c r="C3509" s="234" t="s">
        <v>15</v>
      </c>
      <c r="D3509" s="235">
        <v>1</v>
      </c>
      <c r="E3509" s="248">
        <v>153896</v>
      </c>
      <c r="F3509" s="248"/>
      <c r="G3509" s="236" t="s">
        <v>306</v>
      </c>
      <c r="H3509" s="245">
        <v>1048.32</v>
      </c>
      <c r="I3509" s="238">
        <v>802030999</v>
      </c>
      <c r="J3509" s="239" t="s">
        <v>2174</v>
      </c>
      <c r="K3509" s="239" t="s">
        <v>1500</v>
      </c>
      <c r="L3509" s="236" t="s">
        <v>2068</v>
      </c>
      <c r="M3509" s="249" t="s">
        <v>2175</v>
      </c>
      <c r="N3509" s="236">
        <v>9020</v>
      </c>
      <c r="O3509" s="236" t="s">
        <v>35</v>
      </c>
      <c r="P3509" s="240"/>
      <c r="Q3509" s="241" t="s">
        <v>14</v>
      </c>
      <c r="R3509" s="242"/>
      <c r="S3509" s="243"/>
      <c r="T3509" s="244">
        <v>233</v>
      </c>
      <c r="U3509" s="244" t="s">
        <v>465</v>
      </c>
    </row>
    <row r="3510" spans="1:21" ht="40.799999999999997" hidden="1" x14ac:dyDescent="0.3">
      <c r="A3510" s="232">
        <v>42198</v>
      </c>
      <c r="B3510" s="233" t="s">
        <v>305</v>
      </c>
      <c r="C3510" s="234" t="s">
        <v>21</v>
      </c>
      <c r="D3510" s="235">
        <v>1</v>
      </c>
      <c r="E3510" s="248">
        <v>153897</v>
      </c>
      <c r="F3510" s="248"/>
      <c r="G3510" s="236" t="s">
        <v>306</v>
      </c>
      <c r="H3510" s="237">
        <v>526.4</v>
      </c>
      <c r="I3510" s="238">
        <v>802030999</v>
      </c>
      <c r="J3510" s="239" t="s">
        <v>2174</v>
      </c>
      <c r="K3510" s="239" t="s">
        <v>1500</v>
      </c>
      <c r="L3510" s="236" t="s">
        <v>2068</v>
      </c>
      <c r="M3510" s="236" t="s">
        <v>17</v>
      </c>
      <c r="N3510" s="236" t="s">
        <v>19</v>
      </c>
      <c r="O3510" s="236" t="s">
        <v>19</v>
      </c>
      <c r="P3510" s="240" t="s">
        <v>574</v>
      </c>
      <c r="Q3510" s="241" t="s">
        <v>14</v>
      </c>
      <c r="R3510" s="242"/>
      <c r="S3510" s="243" t="s">
        <v>307</v>
      </c>
      <c r="T3510" s="244">
        <v>233</v>
      </c>
      <c r="U3510" s="244" t="s">
        <v>465</v>
      </c>
    </row>
    <row r="3511" spans="1:21" ht="40.799999999999997" hidden="1" x14ac:dyDescent="0.3">
      <c r="A3511" s="232"/>
      <c r="B3511" s="233" t="s">
        <v>897</v>
      </c>
      <c r="C3511" s="234" t="s">
        <v>898</v>
      </c>
      <c r="D3511" s="235">
        <v>1</v>
      </c>
      <c r="E3511" s="248">
        <v>153898</v>
      </c>
      <c r="F3511" s="248"/>
      <c r="G3511" s="236" t="s">
        <v>306</v>
      </c>
      <c r="H3511" s="245">
        <v>7.64</v>
      </c>
      <c r="I3511" s="238">
        <v>802030999</v>
      </c>
      <c r="J3511" s="239" t="s">
        <v>2174</v>
      </c>
      <c r="K3511" s="239" t="s">
        <v>1500</v>
      </c>
      <c r="L3511" s="236" t="s">
        <v>2068</v>
      </c>
      <c r="M3511" s="236" t="s">
        <v>17</v>
      </c>
      <c r="N3511" s="236" t="s">
        <v>19</v>
      </c>
      <c r="O3511" s="236" t="s">
        <v>19</v>
      </c>
      <c r="P3511" s="240"/>
      <c r="Q3511" s="241" t="s">
        <v>14</v>
      </c>
      <c r="R3511" s="242"/>
      <c r="S3511" s="243"/>
      <c r="T3511" s="244">
        <v>233</v>
      </c>
      <c r="U3511" s="244" t="s">
        <v>465</v>
      </c>
    </row>
    <row r="3512" spans="1:21" ht="40.799999999999997" hidden="1" x14ac:dyDescent="0.3">
      <c r="A3512" s="232">
        <v>42198</v>
      </c>
      <c r="B3512" s="233" t="s">
        <v>309</v>
      </c>
      <c r="C3512" s="234" t="s">
        <v>34</v>
      </c>
      <c r="D3512" s="235">
        <v>1</v>
      </c>
      <c r="E3512" s="248">
        <v>153899</v>
      </c>
      <c r="F3512" s="248"/>
      <c r="G3512" s="236" t="s">
        <v>306</v>
      </c>
      <c r="H3512" s="245">
        <v>70.31</v>
      </c>
      <c r="I3512" s="238">
        <v>802030999</v>
      </c>
      <c r="J3512" s="239" t="s">
        <v>2174</v>
      </c>
      <c r="K3512" s="239" t="s">
        <v>1500</v>
      </c>
      <c r="L3512" s="236" t="s">
        <v>2068</v>
      </c>
      <c r="M3512" s="236" t="s">
        <v>17</v>
      </c>
      <c r="N3512" s="236" t="s">
        <v>19</v>
      </c>
      <c r="O3512" s="236" t="s">
        <v>19</v>
      </c>
      <c r="P3512" s="240" t="s">
        <v>1512</v>
      </c>
      <c r="Q3512" s="241" t="s">
        <v>14</v>
      </c>
      <c r="R3512" s="242"/>
      <c r="S3512" s="243" t="s">
        <v>307</v>
      </c>
      <c r="T3512" s="244">
        <v>233</v>
      </c>
      <c r="U3512" s="244" t="s">
        <v>465</v>
      </c>
    </row>
    <row r="3513" spans="1:21" ht="40.799999999999997" hidden="1" x14ac:dyDescent="0.3">
      <c r="A3513" s="250">
        <v>42198</v>
      </c>
      <c r="B3513" s="251" t="s">
        <v>317</v>
      </c>
      <c r="C3513" s="252" t="s">
        <v>43</v>
      </c>
      <c r="D3513" s="235">
        <v>1</v>
      </c>
      <c r="E3513" s="248">
        <v>153900</v>
      </c>
      <c r="F3513" s="248"/>
      <c r="G3513" s="236" t="s">
        <v>306</v>
      </c>
      <c r="H3513" s="245">
        <v>248.75</v>
      </c>
      <c r="I3513" s="238">
        <v>802030999</v>
      </c>
      <c r="J3513" s="239" t="s">
        <v>2174</v>
      </c>
      <c r="K3513" s="239" t="s">
        <v>1500</v>
      </c>
      <c r="L3513" s="254" t="s">
        <v>2068</v>
      </c>
      <c r="M3513" s="390" t="s">
        <v>2176</v>
      </c>
      <c r="N3513" s="254">
        <v>2124</v>
      </c>
      <c r="O3513" s="254" t="s">
        <v>44</v>
      </c>
      <c r="P3513" s="391"/>
      <c r="Q3513" s="241" t="s">
        <v>14</v>
      </c>
      <c r="R3513" s="242"/>
      <c r="S3513" s="243" t="s">
        <v>307</v>
      </c>
      <c r="T3513" s="244">
        <v>233</v>
      </c>
      <c r="U3513" s="244" t="s">
        <v>465</v>
      </c>
    </row>
    <row r="3514" spans="1:21" ht="40.799999999999997" hidden="1" x14ac:dyDescent="0.3">
      <c r="A3514" s="232"/>
      <c r="B3514" s="233" t="s">
        <v>866</v>
      </c>
      <c r="C3514" s="234" t="s">
        <v>1426</v>
      </c>
      <c r="D3514" s="235">
        <v>1</v>
      </c>
      <c r="E3514" s="248">
        <v>153901</v>
      </c>
      <c r="F3514" s="248"/>
      <c r="G3514" s="236" t="s">
        <v>306</v>
      </c>
      <c r="H3514" s="245">
        <v>35</v>
      </c>
      <c r="I3514" s="238">
        <v>1309127684</v>
      </c>
      <c r="J3514" s="239" t="s">
        <v>2177</v>
      </c>
      <c r="K3514" s="239" t="s">
        <v>1500</v>
      </c>
      <c r="L3514" s="236" t="s">
        <v>2068</v>
      </c>
      <c r="M3514" s="236" t="s">
        <v>17</v>
      </c>
      <c r="N3514" s="236" t="s">
        <v>19</v>
      </c>
      <c r="O3514" s="236" t="s">
        <v>19</v>
      </c>
      <c r="P3514" s="240"/>
      <c r="Q3514" s="241" t="s">
        <v>14</v>
      </c>
      <c r="R3514" s="242"/>
      <c r="S3514" s="243"/>
      <c r="T3514" s="244">
        <v>234</v>
      </c>
      <c r="U3514" s="244" t="s">
        <v>465</v>
      </c>
    </row>
    <row r="3515" spans="1:21" ht="40.799999999999997" hidden="1" x14ac:dyDescent="0.3">
      <c r="A3515" s="232">
        <v>42198</v>
      </c>
      <c r="B3515" s="233" t="s">
        <v>310</v>
      </c>
      <c r="C3515" s="234" t="s">
        <v>15</v>
      </c>
      <c r="D3515" s="235">
        <v>1</v>
      </c>
      <c r="E3515" s="248">
        <v>153902</v>
      </c>
      <c r="F3515" s="248"/>
      <c r="G3515" s="236" t="s">
        <v>306</v>
      </c>
      <c r="H3515" s="245">
        <v>938.85</v>
      </c>
      <c r="I3515" s="238">
        <v>1309127684</v>
      </c>
      <c r="J3515" s="239" t="s">
        <v>2177</v>
      </c>
      <c r="K3515" s="239" t="s">
        <v>1500</v>
      </c>
      <c r="L3515" s="236" t="s">
        <v>2068</v>
      </c>
      <c r="M3515" s="249" t="s">
        <v>2178</v>
      </c>
      <c r="N3515" s="236">
        <v>2032</v>
      </c>
      <c r="O3515" s="236" t="s">
        <v>13</v>
      </c>
      <c r="P3515" s="240"/>
      <c r="Q3515" s="241" t="s">
        <v>14</v>
      </c>
      <c r="R3515" s="242"/>
      <c r="S3515" s="243" t="s">
        <v>307</v>
      </c>
      <c r="T3515" s="244">
        <v>234</v>
      </c>
      <c r="U3515" s="244" t="s">
        <v>465</v>
      </c>
    </row>
    <row r="3516" spans="1:21" ht="40.799999999999997" hidden="1" x14ac:dyDescent="0.3">
      <c r="A3516" s="232">
        <v>42198</v>
      </c>
      <c r="B3516" s="233" t="s">
        <v>305</v>
      </c>
      <c r="C3516" s="234" t="s">
        <v>21</v>
      </c>
      <c r="D3516" s="235">
        <v>1</v>
      </c>
      <c r="E3516" s="248">
        <v>153903</v>
      </c>
      <c r="F3516" s="248"/>
      <c r="G3516" s="236" t="s">
        <v>306</v>
      </c>
      <c r="H3516" s="237">
        <v>526.4</v>
      </c>
      <c r="I3516" s="238">
        <v>1309127684</v>
      </c>
      <c r="J3516" s="239" t="s">
        <v>2177</v>
      </c>
      <c r="K3516" s="239" t="s">
        <v>1500</v>
      </c>
      <c r="L3516" s="236" t="s">
        <v>2068</v>
      </c>
      <c r="M3516" s="236" t="s">
        <v>17</v>
      </c>
      <c r="N3516" s="236" t="s">
        <v>19</v>
      </c>
      <c r="O3516" s="236" t="s">
        <v>19</v>
      </c>
      <c r="P3516" s="240" t="s">
        <v>574</v>
      </c>
      <c r="Q3516" s="241" t="s">
        <v>14</v>
      </c>
      <c r="R3516" s="242"/>
      <c r="S3516" s="243" t="s">
        <v>308</v>
      </c>
      <c r="T3516" s="244">
        <v>234</v>
      </c>
      <c r="U3516" s="244" t="s">
        <v>465</v>
      </c>
    </row>
    <row r="3517" spans="1:21" ht="40.799999999999997" hidden="1" x14ac:dyDescent="0.3">
      <c r="A3517" s="232">
        <v>42198</v>
      </c>
      <c r="B3517" s="233" t="s">
        <v>309</v>
      </c>
      <c r="C3517" s="234" t="s">
        <v>34</v>
      </c>
      <c r="D3517" s="235">
        <v>1</v>
      </c>
      <c r="E3517" s="248">
        <v>153904</v>
      </c>
      <c r="F3517" s="248"/>
      <c r="G3517" s="236" t="s">
        <v>306</v>
      </c>
      <c r="H3517" s="245">
        <v>70.31</v>
      </c>
      <c r="I3517" s="238">
        <v>1309127684</v>
      </c>
      <c r="J3517" s="239" t="s">
        <v>2177</v>
      </c>
      <c r="K3517" s="239" t="s">
        <v>1500</v>
      </c>
      <c r="L3517" s="236" t="s">
        <v>2068</v>
      </c>
      <c r="M3517" s="236" t="s">
        <v>17</v>
      </c>
      <c r="N3517" s="236" t="s">
        <v>19</v>
      </c>
      <c r="O3517" s="236" t="s">
        <v>19</v>
      </c>
      <c r="P3517" s="240" t="s">
        <v>1512</v>
      </c>
      <c r="Q3517" s="241" t="s">
        <v>14</v>
      </c>
      <c r="R3517" s="242"/>
      <c r="S3517" s="243" t="s">
        <v>307</v>
      </c>
      <c r="T3517" s="244">
        <v>234</v>
      </c>
      <c r="U3517" s="244" t="s">
        <v>465</v>
      </c>
    </row>
    <row r="3518" spans="1:21" ht="40.799999999999997" hidden="1" x14ac:dyDescent="0.3">
      <c r="A3518" s="232">
        <v>42198</v>
      </c>
      <c r="B3518" s="233" t="s">
        <v>315</v>
      </c>
      <c r="C3518" s="234" t="s">
        <v>32</v>
      </c>
      <c r="D3518" s="235">
        <v>1</v>
      </c>
      <c r="E3518" s="248">
        <v>153905</v>
      </c>
      <c r="F3518" s="248"/>
      <c r="G3518" s="236" t="s">
        <v>306</v>
      </c>
      <c r="H3518" s="245">
        <v>87.36</v>
      </c>
      <c r="I3518" s="238">
        <v>1002369872</v>
      </c>
      <c r="J3518" s="239" t="s">
        <v>2179</v>
      </c>
      <c r="K3518" s="239" t="s">
        <v>1500</v>
      </c>
      <c r="L3518" s="236" t="s">
        <v>2068</v>
      </c>
      <c r="M3518" s="236" t="s">
        <v>17</v>
      </c>
      <c r="N3518" s="236" t="s">
        <v>19</v>
      </c>
      <c r="O3518" s="236" t="s">
        <v>19</v>
      </c>
      <c r="P3518" s="240"/>
      <c r="Q3518" s="241" t="s">
        <v>14</v>
      </c>
      <c r="R3518" s="242"/>
      <c r="S3518" s="243" t="s">
        <v>307</v>
      </c>
      <c r="T3518" s="244">
        <v>235</v>
      </c>
      <c r="U3518" s="244" t="s">
        <v>465</v>
      </c>
    </row>
    <row r="3519" spans="1:21" ht="40.799999999999997" hidden="1" x14ac:dyDescent="0.3">
      <c r="A3519" s="232"/>
      <c r="B3519" s="233" t="s">
        <v>866</v>
      </c>
      <c r="C3519" s="234" t="s">
        <v>1426</v>
      </c>
      <c r="D3519" s="235">
        <v>1</v>
      </c>
      <c r="E3519" s="248">
        <v>153906</v>
      </c>
      <c r="F3519" s="248"/>
      <c r="G3519" s="236" t="s">
        <v>306</v>
      </c>
      <c r="H3519" s="245">
        <v>35</v>
      </c>
      <c r="I3519" s="238">
        <v>1002369872</v>
      </c>
      <c r="J3519" s="239" t="s">
        <v>2179</v>
      </c>
      <c r="K3519" s="239" t="s">
        <v>1500</v>
      </c>
      <c r="L3519" s="236" t="s">
        <v>2068</v>
      </c>
      <c r="M3519" s="236" t="s">
        <v>17</v>
      </c>
      <c r="N3519" s="236" t="s">
        <v>19</v>
      </c>
      <c r="O3519" s="236" t="s">
        <v>19</v>
      </c>
      <c r="P3519" s="240"/>
      <c r="Q3519" s="241" t="s">
        <v>14</v>
      </c>
      <c r="R3519" s="242"/>
      <c r="S3519" s="243"/>
      <c r="T3519" s="244">
        <v>235</v>
      </c>
      <c r="U3519" s="244" t="s">
        <v>465</v>
      </c>
    </row>
    <row r="3520" spans="1:21" ht="40.799999999999997" hidden="1" x14ac:dyDescent="0.3">
      <c r="A3520" s="232">
        <v>42198</v>
      </c>
      <c r="B3520" s="233" t="s">
        <v>310</v>
      </c>
      <c r="C3520" s="234" t="s">
        <v>15</v>
      </c>
      <c r="D3520" s="235">
        <v>1</v>
      </c>
      <c r="E3520" s="248">
        <v>153907</v>
      </c>
      <c r="F3520" s="248"/>
      <c r="G3520" s="236" t="s">
        <v>306</v>
      </c>
      <c r="H3520" s="245">
        <v>1048.32</v>
      </c>
      <c r="I3520" s="238">
        <v>1002369872</v>
      </c>
      <c r="J3520" s="239" t="s">
        <v>2179</v>
      </c>
      <c r="K3520" s="239" t="s">
        <v>1500</v>
      </c>
      <c r="L3520" s="236" t="s">
        <v>2068</v>
      </c>
      <c r="M3520" s="249" t="s">
        <v>2180</v>
      </c>
      <c r="N3520" s="236">
        <v>9020</v>
      </c>
      <c r="O3520" s="236" t="s">
        <v>35</v>
      </c>
      <c r="P3520" s="240"/>
      <c r="Q3520" s="241" t="s">
        <v>14</v>
      </c>
      <c r="R3520" s="242"/>
      <c r="S3520" s="243" t="s">
        <v>307</v>
      </c>
      <c r="T3520" s="244">
        <v>235</v>
      </c>
      <c r="U3520" s="244" t="s">
        <v>465</v>
      </c>
    </row>
    <row r="3521" spans="1:21" ht="40.799999999999997" hidden="1" x14ac:dyDescent="0.3">
      <c r="A3521" s="232"/>
      <c r="B3521" s="233" t="s">
        <v>324</v>
      </c>
      <c r="C3521" s="234" t="s">
        <v>42</v>
      </c>
      <c r="D3521" s="235">
        <v>1</v>
      </c>
      <c r="E3521" s="248">
        <v>153908</v>
      </c>
      <c r="F3521" s="248"/>
      <c r="G3521" s="236" t="s">
        <v>306</v>
      </c>
      <c r="H3521" s="245">
        <v>220</v>
      </c>
      <c r="I3521" s="238">
        <v>1002369872</v>
      </c>
      <c r="J3521" s="239" t="s">
        <v>2179</v>
      </c>
      <c r="K3521" s="239" t="s">
        <v>1500</v>
      </c>
      <c r="L3521" s="236" t="s">
        <v>2068</v>
      </c>
      <c r="M3521" s="236" t="s">
        <v>17</v>
      </c>
      <c r="N3521" s="236" t="s">
        <v>19</v>
      </c>
      <c r="O3521" s="236" t="s">
        <v>19</v>
      </c>
      <c r="P3521" s="240"/>
      <c r="Q3521" s="241" t="s">
        <v>14</v>
      </c>
      <c r="R3521" s="242"/>
      <c r="S3521" s="243"/>
      <c r="T3521" s="244">
        <v>235</v>
      </c>
      <c r="U3521" s="244" t="s">
        <v>465</v>
      </c>
    </row>
    <row r="3522" spans="1:21" ht="40.799999999999997" hidden="1" x14ac:dyDescent="0.3">
      <c r="A3522" s="232">
        <v>42198</v>
      </c>
      <c r="B3522" s="233" t="s">
        <v>305</v>
      </c>
      <c r="C3522" s="234" t="s">
        <v>21</v>
      </c>
      <c r="D3522" s="235">
        <v>1</v>
      </c>
      <c r="E3522" s="248">
        <v>153909</v>
      </c>
      <c r="F3522" s="248"/>
      <c r="G3522" s="236" t="s">
        <v>306</v>
      </c>
      <c r="H3522" s="237">
        <v>526.4</v>
      </c>
      <c r="I3522" s="238">
        <v>1002369872</v>
      </c>
      <c r="J3522" s="239" t="s">
        <v>2179</v>
      </c>
      <c r="K3522" s="239" t="s">
        <v>1500</v>
      </c>
      <c r="L3522" s="236" t="s">
        <v>2068</v>
      </c>
      <c r="M3522" s="236" t="s">
        <v>17</v>
      </c>
      <c r="N3522" s="236" t="s">
        <v>19</v>
      </c>
      <c r="O3522" s="236" t="s">
        <v>19</v>
      </c>
      <c r="P3522" s="240" t="s">
        <v>1512</v>
      </c>
      <c r="Q3522" s="241" t="s">
        <v>14</v>
      </c>
      <c r="R3522" s="242"/>
      <c r="S3522" s="243" t="s">
        <v>307</v>
      </c>
      <c r="T3522" s="244">
        <v>235</v>
      </c>
      <c r="U3522" s="244" t="s">
        <v>465</v>
      </c>
    </row>
    <row r="3523" spans="1:21" ht="40.799999999999997" hidden="1" x14ac:dyDescent="0.3">
      <c r="A3523" s="232">
        <v>42198</v>
      </c>
      <c r="B3523" s="233" t="s">
        <v>305</v>
      </c>
      <c r="C3523" s="234" t="s">
        <v>21</v>
      </c>
      <c r="D3523" s="235">
        <v>1</v>
      </c>
      <c r="E3523" s="248">
        <v>153910</v>
      </c>
      <c r="F3523" s="248"/>
      <c r="G3523" s="236" t="s">
        <v>306</v>
      </c>
      <c r="H3523" s="237">
        <v>526.4</v>
      </c>
      <c r="I3523" s="238">
        <v>1002369872</v>
      </c>
      <c r="J3523" s="239" t="s">
        <v>2179</v>
      </c>
      <c r="K3523" s="239" t="s">
        <v>1500</v>
      </c>
      <c r="L3523" s="236" t="s">
        <v>2068</v>
      </c>
      <c r="M3523" s="236" t="s">
        <v>17</v>
      </c>
      <c r="N3523" s="236" t="s">
        <v>19</v>
      </c>
      <c r="O3523" s="236" t="s">
        <v>19</v>
      </c>
      <c r="P3523" s="240" t="s">
        <v>1512</v>
      </c>
      <c r="Q3523" s="241" t="s">
        <v>14</v>
      </c>
      <c r="R3523" s="242"/>
      <c r="S3523" s="243" t="s">
        <v>307</v>
      </c>
      <c r="T3523" s="244">
        <v>235</v>
      </c>
      <c r="U3523" s="244" t="s">
        <v>465</v>
      </c>
    </row>
    <row r="3524" spans="1:21" ht="40.799999999999997" hidden="1" x14ac:dyDescent="0.3">
      <c r="A3524" s="232">
        <v>42198</v>
      </c>
      <c r="B3524" s="233" t="s">
        <v>309</v>
      </c>
      <c r="C3524" s="234" t="s">
        <v>1418</v>
      </c>
      <c r="D3524" s="235">
        <v>1</v>
      </c>
      <c r="E3524" s="248">
        <v>153911</v>
      </c>
      <c r="F3524" s="248"/>
      <c r="G3524" s="236" t="s">
        <v>306</v>
      </c>
      <c r="H3524" s="245">
        <v>319.2</v>
      </c>
      <c r="I3524" s="238">
        <v>1002369872</v>
      </c>
      <c r="J3524" s="239" t="s">
        <v>2179</v>
      </c>
      <c r="K3524" s="239" t="s">
        <v>1500</v>
      </c>
      <c r="L3524" s="236" t="s">
        <v>2068</v>
      </c>
      <c r="M3524" s="236" t="s">
        <v>17</v>
      </c>
      <c r="N3524" s="236" t="s">
        <v>19</v>
      </c>
      <c r="O3524" s="236" t="s">
        <v>19</v>
      </c>
      <c r="P3524" s="247" t="s">
        <v>1437</v>
      </c>
      <c r="Q3524" s="241" t="s">
        <v>14</v>
      </c>
      <c r="R3524" s="242"/>
      <c r="S3524" s="243" t="s">
        <v>307</v>
      </c>
      <c r="T3524" s="244">
        <v>235</v>
      </c>
      <c r="U3524" s="244" t="s">
        <v>465</v>
      </c>
    </row>
    <row r="3525" spans="1:21" ht="40.799999999999997" hidden="1" x14ac:dyDescent="0.3">
      <c r="A3525" s="232"/>
      <c r="B3525" s="233" t="s">
        <v>309</v>
      </c>
      <c r="C3525" s="234" t="s">
        <v>2116</v>
      </c>
      <c r="D3525" s="235">
        <v>1</v>
      </c>
      <c r="E3525" s="248">
        <v>153912</v>
      </c>
      <c r="F3525" s="248"/>
      <c r="G3525" s="236" t="s">
        <v>306</v>
      </c>
      <c r="H3525" s="245">
        <v>319.2</v>
      </c>
      <c r="I3525" s="238">
        <v>1002369872</v>
      </c>
      <c r="J3525" s="239" t="s">
        <v>2179</v>
      </c>
      <c r="K3525" s="239" t="s">
        <v>1500</v>
      </c>
      <c r="L3525" s="236" t="s">
        <v>2068</v>
      </c>
      <c r="M3525" s="236" t="s">
        <v>17</v>
      </c>
      <c r="N3525" s="236" t="s">
        <v>19</v>
      </c>
      <c r="O3525" s="236" t="s">
        <v>19</v>
      </c>
      <c r="P3525" s="240"/>
      <c r="Q3525" s="241" t="s">
        <v>14</v>
      </c>
      <c r="R3525" s="242"/>
      <c r="S3525" s="243"/>
      <c r="T3525" s="244">
        <v>235</v>
      </c>
      <c r="U3525" s="244" t="s">
        <v>465</v>
      </c>
    </row>
    <row r="3526" spans="1:21" ht="40.799999999999997" hidden="1" x14ac:dyDescent="0.3">
      <c r="A3526" s="232"/>
      <c r="B3526" s="251" t="s">
        <v>317</v>
      </c>
      <c r="C3526" s="234" t="s">
        <v>43</v>
      </c>
      <c r="D3526" s="235">
        <v>1</v>
      </c>
      <c r="E3526" s="236">
        <v>153913</v>
      </c>
      <c r="F3526" s="236"/>
      <c r="G3526" s="236" t="s">
        <v>306</v>
      </c>
      <c r="H3526" s="245">
        <v>248.75</v>
      </c>
      <c r="I3526" s="238">
        <v>1002369872</v>
      </c>
      <c r="J3526" s="239" t="s">
        <v>2179</v>
      </c>
      <c r="K3526" s="239" t="s">
        <v>1500</v>
      </c>
      <c r="L3526" s="236" t="s">
        <v>2068</v>
      </c>
      <c r="M3526" s="236" t="s">
        <v>2181</v>
      </c>
      <c r="N3526" s="236">
        <v>2124</v>
      </c>
      <c r="O3526" s="236" t="s">
        <v>44</v>
      </c>
      <c r="P3526" s="240"/>
      <c r="Q3526" s="241" t="s">
        <v>14</v>
      </c>
      <c r="R3526" s="242"/>
      <c r="S3526" s="243"/>
      <c r="T3526" s="244">
        <v>235</v>
      </c>
      <c r="U3526" s="244" t="s">
        <v>465</v>
      </c>
    </row>
    <row r="3527" spans="1:21" ht="40.799999999999997" hidden="1" x14ac:dyDescent="0.3">
      <c r="A3527" s="232"/>
      <c r="B3527" s="233" t="s">
        <v>866</v>
      </c>
      <c r="C3527" s="234" t="s">
        <v>1426</v>
      </c>
      <c r="D3527" s="235">
        <v>1</v>
      </c>
      <c r="E3527" s="248">
        <v>154181</v>
      </c>
      <c r="F3527" s="248"/>
      <c r="G3527" s="236" t="s">
        <v>306</v>
      </c>
      <c r="H3527" s="245">
        <v>35</v>
      </c>
      <c r="I3527" s="238">
        <v>1718055419</v>
      </c>
      <c r="J3527" s="239" t="s">
        <v>2182</v>
      </c>
      <c r="K3527" s="239" t="s">
        <v>1636</v>
      </c>
      <c r="L3527" s="236" t="s">
        <v>2068</v>
      </c>
      <c r="M3527" s="236" t="s">
        <v>17</v>
      </c>
      <c r="N3527" s="236" t="s">
        <v>19</v>
      </c>
      <c r="O3527" s="236" t="s">
        <v>19</v>
      </c>
      <c r="P3527" s="240"/>
      <c r="Q3527" s="241" t="s">
        <v>14</v>
      </c>
      <c r="R3527" s="242"/>
      <c r="S3527" s="243"/>
      <c r="T3527" s="301">
        <v>236</v>
      </c>
      <c r="U3527" s="244" t="s">
        <v>465</v>
      </c>
    </row>
    <row r="3528" spans="1:21" ht="40.799999999999997" hidden="1" x14ac:dyDescent="0.3">
      <c r="A3528" s="232">
        <v>42201</v>
      </c>
      <c r="B3528" s="233" t="s">
        <v>310</v>
      </c>
      <c r="C3528" s="234" t="s">
        <v>15</v>
      </c>
      <c r="D3528" s="235">
        <v>1</v>
      </c>
      <c r="E3528" s="248">
        <v>153914</v>
      </c>
      <c r="F3528" s="248"/>
      <c r="G3528" s="236" t="s">
        <v>306</v>
      </c>
      <c r="H3528" s="245">
        <v>7268.8</v>
      </c>
      <c r="I3528" s="238">
        <v>1718055419</v>
      </c>
      <c r="J3528" s="239" t="s">
        <v>2182</v>
      </c>
      <c r="K3528" s="239" t="s">
        <v>1636</v>
      </c>
      <c r="L3528" s="236" t="s">
        <v>2068</v>
      </c>
      <c r="M3528" s="249" t="s">
        <v>2183</v>
      </c>
      <c r="N3528" s="236" t="s">
        <v>835</v>
      </c>
      <c r="O3528" s="236" t="s">
        <v>35</v>
      </c>
      <c r="P3528" s="240"/>
      <c r="Q3528" s="241" t="s">
        <v>14</v>
      </c>
      <c r="R3528" s="242"/>
      <c r="S3528" s="243" t="s">
        <v>307</v>
      </c>
      <c r="T3528" s="301">
        <v>236</v>
      </c>
      <c r="U3528" s="244" t="s">
        <v>465</v>
      </c>
    </row>
    <row r="3529" spans="1:21" ht="40.799999999999997" hidden="1" x14ac:dyDescent="0.3">
      <c r="A3529" s="232">
        <v>42201</v>
      </c>
      <c r="B3529" s="233" t="s">
        <v>305</v>
      </c>
      <c r="C3529" s="234" t="s">
        <v>21</v>
      </c>
      <c r="D3529" s="235">
        <v>1</v>
      </c>
      <c r="E3529" s="248">
        <v>153915</v>
      </c>
      <c r="F3529" s="248"/>
      <c r="G3529" s="236" t="s">
        <v>306</v>
      </c>
      <c r="H3529" s="245">
        <v>526.4</v>
      </c>
      <c r="I3529" s="238">
        <v>1718055419</v>
      </c>
      <c r="J3529" s="239" t="s">
        <v>2182</v>
      </c>
      <c r="K3529" s="239" t="s">
        <v>1636</v>
      </c>
      <c r="L3529" s="236" t="s">
        <v>2068</v>
      </c>
      <c r="M3529" s="236" t="s">
        <v>17</v>
      </c>
      <c r="N3529" s="236" t="s">
        <v>19</v>
      </c>
      <c r="O3529" s="236" t="s">
        <v>19</v>
      </c>
      <c r="P3529" s="240" t="s">
        <v>574</v>
      </c>
      <c r="Q3529" s="241" t="s">
        <v>14</v>
      </c>
      <c r="R3529" s="242"/>
      <c r="S3529" s="243" t="s">
        <v>307</v>
      </c>
      <c r="T3529" s="301">
        <v>236</v>
      </c>
      <c r="U3529" s="244" t="s">
        <v>465</v>
      </c>
    </row>
    <row r="3530" spans="1:21" ht="40.799999999999997" hidden="1" x14ac:dyDescent="0.3">
      <c r="A3530" s="232"/>
      <c r="B3530" s="233" t="s">
        <v>897</v>
      </c>
      <c r="C3530" s="234" t="s">
        <v>898</v>
      </c>
      <c r="D3530" s="235">
        <v>1</v>
      </c>
      <c r="E3530" s="248">
        <v>153916</v>
      </c>
      <c r="F3530" s="248"/>
      <c r="G3530" s="236" t="s">
        <v>306</v>
      </c>
      <c r="H3530" s="245">
        <v>7.64</v>
      </c>
      <c r="I3530" s="238">
        <v>1718055419</v>
      </c>
      <c r="J3530" s="239" t="s">
        <v>2182</v>
      </c>
      <c r="K3530" s="239" t="s">
        <v>1636</v>
      </c>
      <c r="L3530" s="236" t="s">
        <v>2068</v>
      </c>
      <c r="M3530" s="236" t="s">
        <v>17</v>
      </c>
      <c r="N3530" s="236" t="s">
        <v>19</v>
      </c>
      <c r="O3530" s="236" t="s">
        <v>19</v>
      </c>
      <c r="P3530" s="240"/>
      <c r="Q3530" s="241" t="s">
        <v>14</v>
      </c>
      <c r="R3530" s="242"/>
      <c r="S3530" s="243"/>
      <c r="T3530" s="301">
        <v>236</v>
      </c>
      <c r="U3530" s="244" t="s">
        <v>465</v>
      </c>
    </row>
    <row r="3531" spans="1:21" ht="40.799999999999997" hidden="1" x14ac:dyDescent="0.3">
      <c r="A3531" s="232">
        <v>42201</v>
      </c>
      <c r="B3531" s="233" t="s">
        <v>309</v>
      </c>
      <c r="C3531" s="234" t="s">
        <v>34</v>
      </c>
      <c r="D3531" s="235">
        <v>1</v>
      </c>
      <c r="E3531" s="248">
        <v>153917</v>
      </c>
      <c r="F3531" s="248"/>
      <c r="G3531" s="236" t="s">
        <v>306</v>
      </c>
      <c r="H3531" s="245">
        <v>319.2</v>
      </c>
      <c r="I3531" s="238">
        <v>1718055419</v>
      </c>
      <c r="J3531" s="239" t="s">
        <v>2182</v>
      </c>
      <c r="K3531" s="239" t="s">
        <v>1636</v>
      </c>
      <c r="L3531" s="236" t="s">
        <v>2068</v>
      </c>
      <c r="M3531" s="236" t="s">
        <v>17</v>
      </c>
      <c r="N3531" s="236" t="s">
        <v>19</v>
      </c>
      <c r="O3531" s="236" t="s">
        <v>19</v>
      </c>
      <c r="P3531" s="247" t="s">
        <v>2184</v>
      </c>
      <c r="Q3531" s="241" t="s">
        <v>14</v>
      </c>
      <c r="R3531" s="242"/>
      <c r="S3531" s="243" t="s">
        <v>307</v>
      </c>
      <c r="T3531" s="301">
        <v>236</v>
      </c>
      <c r="U3531" s="244" t="s">
        <v>465</v>
      </c>
    </row>
    <row r="3532" spans="1:21" ht="40.799999999999997" hidden="1" x14ac:dyDescent="0.3">
      <c r="A3532" s="232">
        <v>42198</v>
      </c>
      <c r="B3532" s="233" t="s">
        <v>310</v>
      </c>
      <c r="C3532" s="234" t="s">
        <v>15</v>
      </c>
      <c r="D3532" s="235">
        <v>1</v>
      </c>
      <c r="E3532" s="248">
        <v>153918</v>
      </c>
      <c r="F3532" s="248"/>
      <c r="G3532" s="236" t="s">
        <v>306</v>
      </c>
      <c r="H3532" s="245">
        <v>938.85</v>
      </c>
      <c r="I3532" s="238">
        <v>1713257234</v>
      </c>
      <c r="J3532" s="239" t="s">
        <v>2185</v>
      </c>
      <c r="K3532" s="239" t="s">
        <v>1500</v>
      </c>
      <c r="L3532" s="236" t="s">
        <v>2068</v>
      </c>
      <c r="M3532" s="249" t="s">
        <v>2186</v>
      </c>
      <c r="N3532" s="236">
        <v>6200</v>
      </c>
      <c r="O3532" s="236" t="s">
        <v>13</v>
      </c>
      <c r="P3532" s="240"/>
      <c r="Q3532" s="241" t="s">
        <v>14</v>
      </c>
      <c r="R3532" s="242"/>
      <c r="S3532" s="243" t="s">
        <v>307</v>
      </c>
      <c r="T3532" s="244">
        <v>237</v>
      </c>
      <c r="U3532" s="244" t="s">
        <v>465</v>
      </c>
    </row>
    <row r="3533" spans="1:21" ht="40.799999999999997" hidden="1" x14ac:dyDescent="0.3">
      <c r="A3533" s="232">
        <v>42198</v>
      </c>
      <c r="B3533" s="233" t="s">
        <v>305</v>
      </c>
      <c r="C3533" s="234" t="s">
        <v>21</v>
      </c>
      <c r="D3533" s="235">
        <v>1</v>
      </c>
      <c r="E3533" s="248">
        <v>153919</v>
      </c>
      <c r="F3533" s="248"/>
      <c r="G3533" s="236" t="s">
        <v>306</v>
      </c>
      <c r="H3533" s="245">
        <v>526.4</v>
      </c>
      <c r="I3533" s="238">
        <v>1713257234</v>
      </c>
      <c r="J3533" s="239" t="s">
        <v>2185</v>
      </c>
      <c r="K3533" s="239" t="s">
        <v>1500</v>
      </c>
      <c r="L3533" s="236" t="s">
        <v>2068</v>
      </c>
      <c r="M3533" s="236" t="s">
        <v>17</v>
      </c>
      <c r="N3533" s="236" t="s">
        <v>19</v>
      </c>
      <c r="O3533" s="236" t="s">
        <v>19</v>
      </c>
      <c r="P3533" s="240" t="s">
        <v>574</v>
      </c>
      <c r="Q3533" s="241" t="s">
        <v>14</v>
      </c>
      <c r="R3533" s="242"/>
      <c r="S3533" s="243" t="s">
        <v>307</v>
      </c>
      <c r="T3533" s="244">
        <v>237</v>
      </c>
      <c r="U3533" s="244" t="s">
        <v>465</v>
      </c>
    </row>
    <row r="3534" spans="1:21" ht="40.799999999999997" hidden="1" x14ac:dyDescent="0.3">
      <c r="A3534" s="232">
        <v>42198</v>
      </c>
      <c r="B3534" s="233" t="s">
        <v>309</v>
      </c>
      <c r="C3534" s="234" t="s">
        <v>1441</v>
      </c>
      <c r="D3534" s="235">
        <v>1</v>
      </c>
      <c r="E3534" s="236">
        <v>153920</v>
      </c>
      <c r="F3534" s="236"/>
      <c r="G3534" s="236" t="s">
        <v>306</v>
      </c>
      <c r="H3534" s="245">
        <v>319.2</v>
      </c>
      <c r="I3534" s="238">
        <v>1713257234</v>
      </c>
      <c r="J3534" s="239" t="s">
        <v>2185</v>
      </c>
      <c r="K3534" s="239" t="s">
        <v>1500</v>
      </c>
      <c r="L3534" s="236" t="s">
        <v>2068</v>
      </c>
      <c r="M3534" s="236" t="s">
        <v>17</v>
      </c>
      <c r="N3534" s="236" t="s">
        <v>18</v>
      </c>
      <c r="O3534" s="236" t="s">
        <v>19</v>
      </c>
      <c r="P3534" s="240"/>
      <c r="Q3534" s="241" t="s">
        <v>14</v>
      </c>
      <c r="R3534" s="242"/>
      <c r="S3534" s="243" t="s">
        <v>307</v>
      </c>
      <c r="T3534" s="244">
        <v>237</v>
      </c>
      <c r="U3534" s="244" t="s">
        <v>465</v>
      </c>
    </row>
    <row r="3535" spans="1:21" ht="40.799999999999997" hidden="1" x14ac:dyDescent="0.3">
      <c r="A3535" s="232"/>
      <c r="B3535" s="233" t="s">
        <v>315</v>
      </c>
      <c r="C3535" s="234" t="s">
        <v>32</v>
      </c>
      <c r="D3535" s="235">
        <v>1</v>
      </c>
      <c r="E3535" s="248">
        <v>153921</v>
      </c>
      <c r="F3535" s="248"/>
      <c r="G3535" s="236" t="s">
        <v>306</v>
      </c>
      <c r="H3535" s="245">
        <v>87.36</v>
      </c>
      <c r="I3535" s="238">
        <v>1725857740</v>
      </c>
      <c r="J3535" s="239" t="s">
        <v>2187</v>
      </c>
      <c r="K3535" s="239" t="s">
        <v>1500</v>
      </c>
      <c r="L3535" s="236" t="s">
        <v>2068</v>
      </c>
      <c r="M3535" s="236" t="s">
        <v>17</v>
      </c>
      <c r="N3535" s="236" t="s">
        <v>19</v>
      </c>
      <c r="O3535" s="236" t="s">
        <v>19</v>
      </c>
      <c r="P3535" s="240"/>
      <c r="Q3535" s="241" t="s">
        <v>14</v>
      </c>
      <c r="R3535" s="242"/>
      <c r="S3535" s="243"/>
      <c r="T3535" s="244">
        <v>238</v>
      </c>
      <c r="U3535" s="244" t="s">
        <v>465</v>
      </c>
    </row>
    <row r="3536" spans="1:21" ht="40.799999999999997" hidden="1" x14ac:dyDescent="0.3">
      <c r="A3536" s="232"/>
      <c r="B3536" s="233"/>
      <c r="C3536" s="234" t="s">
        <v>2188</v>
      </c>
      <c r="D3536" s="235">
        <v>1</v>
      </c>
      <c r="E3536" s="248">
        <v>153922</v>
      </c>
      <c r="F3536" s="248"/>
      <c r="G3536" s="236" t="s">
        <v>306</v>
      </c>
      <c r="H3536" s="245">
        <v>938.85</v>
      </c>
      <c r="I3536" s="238">
        <v>1725857740</v>
      </c>
      <c r="J3536" s="239" t="s">
        <v>2187</v>
      </c>
      <c r="K3536" s="239" t="s">
        <v>1500</v>
      </c>
      <c r="L3536" s="236" t="s">
        <v>2068</v>
      </c>
      <c r="M3536" s="236" t="s">
        <v>2189</v>
      </c>
      <c r="N3536" s="236">
        <v>6200</v>
      </c>
      <c r="O3536" s="236" t="s">
        <v>13</v>
      </c>
      <c r="P3536" s="240"/>
      <c r="Q3536" s="241" t="s">
        <v>14</v>
      </c>
      <c r="R3536" s="242"/>
      <c r="S3536" s="243"/>
      <c r="T3536" s="244">
        <v>238</v>
      </c>
      <c r="U3536" s="244" t="s">
        <v>465</v>
      </c>
    </row>
    <row r="3537" spans="1:21" ht="40.799999999999997" hidden="1" x14ac:dyDescent="0.3">
      <c r="A3537" s="232"/>
      <c r="B3537" s="233" t="s">
        <v>305</v>
      </c>
      <c r="C3537" s="234" t="s">
        <v>21</v>
      </c>
      <c r="D3537" s="235">
        <v>1</v>
      </c>
      <c r="E3537" s="248">
        <v>153923</v>
      </c>
      <c r="F3537" s="248"/>
      <c r="G3537" s="236" t="s">
        <v>306</v>
      </c>
      <c r="H3537" s="245">
        <v>526.4</v>
      </c>
      <c r="I3537" s="238">
        <v>1725857740</v>
      </c>
      <c r="J3537" s="239" t="s">
        <v>2187</v>
      </c>
      <c r="K3537" s="239" t="s">
        <v>1500</v>
      </c>
      <c r="L3537" s="236" t="s">
        <v>2068</v>
      </c>
      <c r="M3537" s="236" t="s">
        <v>17</v>
      </c>
      <c r="N3537" s="236" t="s">
        <v>19</v>
      </c>
      <c r="O3537" s="236" t="s">
        <v>19</v>
      </c>
      <c r="P3537" s="240"/>
      <c r="Q3537" s="241" t="s">
        <v>14</v>
      </c>
      <c r="R3537" s="242"/>
      <c r="S3537" s="243"/>
      <c r="T3537" s="244">
        <v>238</v>
      </c>
      <c r="U3537" s="244" t="s">
        <v>465</v>
      </c>
    </row>
    <row r="3538" spans="1:21" ht="40.799999999999997" hidden="1" x14ac:dyDescent="0.3">
      <c r="A3538" s="232"/>
      <c r="B3538" s="233" t="s">
        <v>897</v>
      </c>
      <c r="C3538" s="234" t="s">
        <v>898</v>
      </c>
      <c r="D3538" s="235">
        <v>1</v>
      </c>
      <c r="E3538" s="248">
        <v>153924</v>
      </c>
      <c r="F3538" s="248"/>
      <c r="G3538" s="236" t="s">
        <v>306</v>
      </c>
      <c r="H3538" s="245">
        <v>7.64</v>
      </c>
      <c r="I3538" s="238">
        <v>1725857740</v>
      </c>
      <c r="J3538" s="239" t="s">
        <v>2187</v>
      </c>
      <c r="K3538" s="239" t="s">
        <v>1500</v>
      </c>
      <c r="L3538" s="236" t="s">
        <v>2068</v>
      </c>
      <c r="M3538" s="236" t="s">
        <v>17</v>
      </c>
      <c r="N3538" s="236" t="s">
        <v>19</v>
      </c>
      <c r="O3538" s="236" t="s">
        <v>19</v>
      </c>
      <c r="P3538" s="240"/>
      <c r="Q3538" s="241" t="s">
        <v>14</v>
      </c>
      <c r="R3538" s="242"/>
      <c r="S3538" s="243"/>
      <c r="T3538" s="244">
        <v>238</v>
      </c>
      <c r="U3538" s="244" t="s">
        <v>465</v>
      </c>
    </row>
    <row r="3539" spans="1:21" ht="40.799999999999997" hidden="1" x14ac:dyDescent="0.3">
      <c r="A3539" s="232"/>
      <c r="B3539" s="233" t="s">
        <v>309</v>
      </c>
      <c r="C3539" s="234" t="s">
        <v>82</v>
      </c>
      <c r="D3539" s="235">
        <v>1</v>
      </c>
      <c r="E3539" s="248">
        <v>153926</v>
      </c>
      <c r="F3539" s="248"/>
      <c r="G3539" s="236" t="s">
        <v>306</v>
      </c>
      <c r="H3539" s="245">
        <v>70.31</v>
      </c>
      <c r="I3539" s="238">
        <v>1725857740</v>
      </c>
      <c r="J3539" s="239" t="s">
        <v>2187</v>
      </c>
      <c r="K3539" s="239" t="s">
        <v>1500</v>
      </c>
      <c r="L3539" s="236" t="s">
        <v>2068</v>
      </c>
      <c r="M3539" s="236" t="s">
        <v>17</v>
      </c>
      <c r="N3539" s="236" t="s">
        <v>19</v>
      </c>
      <c r="O3539" s="236" t="s">
        <v>19</v>
      </c>
      <c r="P3539" s="240"/>
      <c r="Q3539" s="241" t="s">
        <v>14</v>
      </c>
      <c r="R3539" s="242"/>
      <c r="S3539" s="243"/>
      <c r="T3539" s="244">
        <v>238</v>
      </c>
      <c r="U3539" s="244" t="s">
        <v>465</v>
      </c>
    </row>
    <row r="3540" spans="1:21" ht="40.799999999999997" hidden="1" x14ac:dyDescent="0.3">
      <c r="A3540" s="232">
        <v>42201</v>
      </c>
      <c r="B3540" s="233" t="s">
        <v>310</v>
      </c>
      <c r="C3540" s="234" t="s">
        <v>15</v>
      </c>
      <c r="D3540" s="235">
        <v>1</v>
      </c>
      <c r="E3540" s="248">
        <v>153927</v>
      </c>
      <c r="F3540" s="248"/>
      <c r="G3540" s="236" t="s">
        <v>306</v>
      </c>
      <c r="H3540" s="245">
        <v>7268.8</v>
      </c>
      <c r="I3540" s="238">
        <v>1713596375</v>
      </c>
      <c r="J3540" s="239" t="s">
        <v>2190</v>
      </c>
      <c r="K3540" s="239" t="s">
        <v>1636</v>
      </c>
      <c r="L3540" s="236" t="s">
        <v>2068</v>
      </c>
      <c r="M3540" s="249" t="s">
        <v>2191</v>
      </c>
      <c r="N3540" s="236" t="s">
        <v>2192</v>
      </c>
      <c r="O3540" s="236" t="s">
        <v>35</v>
      </c>
      <c r="P3540" s="240" t="s">
        <v>1654</v>
      </c>
      <c r="Q3540" s="241" t="s">
        <v>14</v>
      </c>
      <c r="R3540" s="242"/>
      <c r="S3540" s="243" t="s">
        <v>307</v>
      </c>
      <c r="T3540" s="301">
        <v>239</v>
      </c>
      <c r="U3540" s="244" t="s">
        <v>465</v>
      </c>
    </row>
    <row r="3541" spans="1:21" ht="40.799999999999997" hidden="1" x14ac:dyDescent="0.3">
      <c r="A3541" s="232">
        <v>42201</v>
      </c>
      <c r="B3541" s="233" t="s">
        <v>305</v>
      </c>
      <c r="C3541" s="234" t="s">
        <v>16</v>
      </c>
      <c r="D3541" s="235">
        <v>1</v>
      </c>
      <c r="E3541" s="248">
        <v>153928</v>
      </c>
      <c r="F3541" s="248"/>
      <c r="G3541" s="236" t="s">
        <v>306</v>
      </c>
      <c r="H3541" s="245">
        <v>526.4</v>
      </c>
      <c r="I3541" s="238">
        <v>1713596375</v>
      </c>
      <c r="J3541" s="239" t="s">
        <v>2190</v>
      </c>
      <c r="K3541" s="239" t="s">
        <v>1636</v>
      </c>
      <c r="L3541" s="236" t="s">
        <v>2068</v>
      </c>
      <c r="M3541" s="236" t="s">
        <v>17</v>
      </c>
      <c r="N3541" s="236" t="s">
        <v>19</v>
      </c>
      <c r="O3541" s="236" t="s">
        <v>19</v>
      </c>
      <c r="P3541" s="240" t="s">
        <v>574</v>
      </c>
      <c r="Q3541" s="241" t="s">
        <v>14</v>
      </c>
      <c r="R3541" s="242"/>
      <c r="S3541" s="243" t="s">
        <v>307</v>
      </c>
      <c r="T3541" s="301">
        <v>239</v>
      </c>
      <c r="U3541" s="244" t="s">
        <v>465</v>
      </c>
    </row>
    <row r="3542" spans="1:21" ht="40.799999999999997" hidden="1" x14ac:dyDescent="0.3">
      <c r="A3542" s="232"/>
      <c r="B3542" s="233" t="s">
        <v>897</v>
      </c>
      <c r="C3542" s="234" t="s">
        <v>898</v>
      </c>
      <c r="D3542" s="235">
        <v>1</v>
      </c>
      <c r="E3542" s="236">
        <v>153929</v>
      </c>
      <c r="F3542" s="236"/>
      <c r="G3542" s="236" t="s">
        <v>306</v>
      </c>
      <c r="H3542" s="245">
        <v>7.64</v>
      </c>
      <c r="I3542" s="238">
        <v>1713596375</v>
      </c>
      <c r="J3542" s="239" t="s">
        <v>2190</v>
      </c>
      <c r="K3542" s="239" t="s">
        <v>1636</v>
      </c>
      <c r="L3542" s="236" t="s">
        <v>2068</v>
      </c>
      <c r="M3542" s="236" t="s">
        <v>17</v>
      </c>
      <c r="N3542" s="236" t="s">
        <v>19</v>
      </c>
      <c r="O3542" s="236" t="s">
        <v>19</v>
      </c>
      <c r="P3542" s="240"/>
      <c r="Q3542" s="241" t="s">
        <v>14</v>
      </c>
      <c r="R3542" s="242"/>
      <c r="S3542" s="243"/>
      <c r="T3542" s="301">
        <v>239</v>
      </c>
      <c r="U3542" s="244" t="s">
        <v>465</v>
      </c>
    </row>
    <row r="3543" spans="1:21" ht="40.799999999999997" hidden="1" x14ac:dyDescent="0.3">
      <c r="A3543" s="232">
        <v>42201</v>
      </c>
      <c r="B3543" s="233" t="s">
        <v>309</v>
      </c>
      <c r="C3543" s="234" t="s">
        <v>82</v>
      </c>
      <c r="D3543" s="235">
        <v>1</v>
      </c>
      <c r="E3543" s="248">
        <v>153930</v>
      </c>
      <c r="F3543" s="248"/>
      <c r="G3543" s="236" t="s">
        <v>306</v>
      </c>
      <c r="H3543" s="245">
        <v>70.31</v>
      </c>
      <c r="I3543" s="238">
        <v>1713596375</v>
      </c>
      <c r="J3543" s="239" t="s">
        <v>2190</v>
      </c>
      <c r="K3543" s="239" t="s">
        <v>1636</v>
      </c>
      <c r="L3543" s="236" t="s">
        <v>2068</v>
      </c>
      <c r="M3543" s="236" t="s">
        <v>17</v>
      </c>
      <c r="N3543" s="236" t="s">
        <v>19</v>
      </c>
      <c r="O3543" s="236" t="s">
        <v>19</v>
      </c>
      <c r="P3543" s="247" t="s">
        <v>2083</v>
      </c>
      <c r="Q3543" s="241" t="s">
        <v>14</v>
      </c>
      <c r="R3543" s="242"/>
      <c r="S3543" s="243" t="s">
        <v>307</v>
      </c>
      <c r="T3543" s="301">
        <v>239</v>
      </c>
      <c r="U3543" s="244" t="s">
        <v>465</v>
      </c>
    </row>
    <row r="3544" spans="1:21" ht="40.799999999999997" hidden="1" x14ac:dyDescent="0.3">
      <c r="A3544" s="232">
        <v>42201</v>
      </c>
      <c r="B3544" s="233" t="s">
        <v>310</v>
      </c>
      <c r="C3544" s="234" t="s">
        <v>15</v>
      </c>
      <c r="D3544" s="235">
        <v>1</v>
      </c>
      <c r="E3544" s="248">
        <v>153931</v>
      </c>
      <c r="F3544" s="248"/>
      <c r="G3544" s="236" t="s">
        <v>306</v>
      </c>
      <c r="H3544" s="245">
        <v>1048.32</v>
      </c>
      <c r="I3544" s="238">
        <v>1717320731</v>
      </c>
      <c r="J3544" s="239" t="s">
        <v>2193</v>
      </c>
      <c r="K3544" s="239" t="s">
        <v>1636</v>
      </c>
      <c r="L3544" s="236" t="s">
        <v>2068</v>
      </c>
      <c r="M3544" s="249" t="s">
        <v>2194</v>
      </c>
      <c r="N3544" s="236" t="s">
        <v>2027</v>
      </c>
      <c r="O3544" s="236" t="s">
        <v>35</v>
      </c>
      <c r="P3544" s="240"/>
      <c r="Q3544" s="241" t="s">
        <v>14</v>
      </c>
      <c r="R3544" s="242"/>
      <c r="S3544" s="243" t="s">
        <v>307</v>
      </c>
      <c r="T3544" s="301">
        <v>240</v>
      </c>
      <c r="U3544" s="244" t="s">
        <v>465</v>
      </c>
    </row>
    <row r="3545" spans="1:21" ht="40.799999999999997" hidden="1" x14ac:dyDescent="0.3">
      <c r="A3545" s="232">
        <v>42201</v>
      </c>
      <c r="B3545" s="233" t="s">
        <v>320</v>
      </c>
      <c r="C3545" s="234" t="s">
        <v>21</v>
      </c>
      <c r="D3545" s="235">
        <v>1</v>
      </c>
      <c r="E3545" s="248">
        <v>153932</v>
      </c>
      <c r="F3545" s="248"/>
      <c r="G3545" s="236" t="s">
        <v>306</v>
      </c>
      <c r="H3545" s="245">
        <v>526.4</v>
      </c>
      <c r="I3545" s="238">
        <v>1717320731</v>
      </c>
      <c r="J3545" s="239" t="s">
        <v>2193</v>
      </c>
      <c r="K3545" s="239" t="s">
        <v>1636</v>
      </c>
      <c r="L3545" s="236" t="s">
        <v>2068</v>
      </c>
      <c r="M3545" s="236" t="s">
        <v>17</v>
      </c>
      <c r="N3545" s="236" t="s">
        <v>19</v>
      </c>
      <c r="O3545" s="236" t="s">
        <v>19</v>
      </c>
      <c r="P3545" s="240" t="s">
        <v>574</v>
      </c>
      <c r="Q3545" s="241" t="s">
        <v>14</v>
      </c>
      <c r="R3545" s="242"/>
      <c r="S3545" s="243" t="s">
        <v>307</v>
      </c>
      <c r="T3545" s="301">
        <v>240</v>
      </c>
      <c r="U3545" s="244" t="s">
        <v>465</v>
      </c>
    </row>
    <row r="3546" spans="1:21" ht="40.799999999999997" hidden="1" x14ac:dyDescent="0.3">
      <c r="A3546" s="232">
        <v>42201</v>
      </c>
      <c r="B3546" s="233" t="s">
        <v>309</v>
      </c>
      <c r="C3546" s="234" t="s">
        <v>34</v>
      </c>
      <c r="D3546" s="235">
        <v>1</v>
      </c>
      <c r="E3546" s="236">
        <v>153933</v>
      </c>
      <c r="F3546" s="236"/>
      <c r="G3546" s="236" t="s">
        <v>306</v>
      </c>
      <c r="H3546" s="245">
        <v>70.31</v>
      </c>
      <c r="I3546" s="238">
        <v>1717320731</v>
      </c>
      <c r="J3546" s="239" t="s">
        <v>2193</v>
      </c>
      <c r="K3546" s="239" t="s">
        <v>1636</v>
      </c>
      <c r="L3546" s="236" t="s">
        <v>2068</v>
      </c>
      <c r="M3546" s="236" t="s">
        <v>17</v>
      </c>
      <c r="N3546" s="236" t="s">
        <v>19</v>
      </c>
      <c r="O3546" s="236" t="s">
        <v>19</v>
      </c>
      <c r="P3546" s="247" t="s">
        <v>2083</v>
      </c>
      <c r="Q3546" s="241" t="s">
        <v>14</v>
      </c>
      <c r="R3546" s="242"/>
      <c r="S3546" s="243" t="s">
        <v>307</v>
      </c>
      <c r="T3546" s="301">
        <v>240</v>
      </c>
      <c r="U3546" s="244" t="s">
        <v>465</v>
      </c>
    </row>
    <row r="3547" spans="1:21" ht="30.6" hidden="1" x14ac:dyDescent="0.3">
      <c r="A3547" s="218"/>
      <c r="B3547" s="218"/>
      <c r="C3547" s="234" t="s">
        <v>2195</v>
      </c>
      <c r="D3547" s="235">
        <v>1</v>
      </c>
      <c r="E3547" s="236">
        <v>153934</v>
      </c>
      <c r="F3547" s="236"/>
      <c r="G3547" s="236" t="s">
        <v>306</v>
      </c>
      <c r="H3547" s="245">
        <v>1645</v>
      </c>
      <c r="I3547" s="238">
        <v>1723350730</v>
      </c>
      <c r="J3547" s="239" t="s">
        <v>2196</v>
      </c>
      <c r="K3547" s="239" t="s">
        <v>2197</v>
      </c>
      <c r="L3547" s="236" t="s">
        <v>2198</v>
      </c>
      <c r="M3547" s="236" t="s">
        <v>2199</v>
      </c>
      <c r="N3547" s="236">
        <v>140</v>
      </c>
      <c r="O3547" s="236" t="s">
        <v>2200</v>
      </c>
      <c r="P3547" s="240"/>
      <c r="Q3547" s="241" t="s">
        <v>14</v>
      </c>
      <c r="R3547"/>
      <c r="S3547"/>
      <c r="T3547" s="244">
        <v>209</v>
      </c>
      <c r="U3547" s="244"/>
    </row>
    <row r="3548" spans="1:21" ht="21.6" hidden="1" x14ac:dyDescent="0.3">
      <c r="A3548" s="232"/>
      <c r="B3548" s="233" t="s">
        <v>866</v>
      </c>
      <c r="C3548" s="234" t="s">
        <v>1426</v>
      </c>
      <c r="D3548" s="235">
        <v>1</v>
      </c>
      <c r="E3548" s="248">
        <v>153935</v>
      </c>
      <c r="F3548" s="248"/>
      <c r="G3548" s="236" t="s">
        <v>306</v>
      </c>
      <c r="H3548" s="245">
        <v>35</v>
      </c>
      <c r="I3548" s="238">
        <v>1710377142</v>
      </c>
      <c r="J3548" s="239" t="s">
        <v>2201</v>
      </c>
      <c r="K3548" s="239" t="s">
        <v>2202</v>
      </c>
      <c r="L3548" s="236" t="s">
        <v>2203</v>
      </c>
      <c r="M3548" s="236" t="s">
        <v>17</v>
      </c>
      <c r="N3548" s="236" t="s">
        <v>19</v>
      </c>
      <c r="O3548" s="236" t="s">
        <v>19</v>
      </c>
      <c r="P3548" s="240"/>
      <c r="Q3548" s="241" t="s">
        <v>14</v>
      </c>
      <c r="R3548" s="242"/>
      <c r="S3548" s="243"/>
      <c r="T3548" s="244">
        <v>241</v>
      </c>
      <c r="U3548" s="244" t="s">
        <v>465</v>
      </c>
    </row>
    <row r="3549" spans="1:21" ht="32.4" hidden="1" x14ac:dyDescent="0.3">
      <c r="A3549" s="232">
        <v>42188</v>
      </c>
      <c r="B3549" s="233" t="s">
        <v>310</v>
      </c>
      <c r="C3549" s="234" t="s">
        <v>15</v>
      </c>
      <c r="D3549" s="235">
        <v>1</v>
      </c>
      <c r="E3549" s="236">
        <v>153936</v>
      </c>
      <c r="F3549" s="236"/>
      <c r="G3549" s="236" t="s">
        <v>306</v>
      </c>
      <c r="H3549" s="245">
        <v>938.85</v>
      </c>
      <c r="I3549" s="238">
        <v>1710377142</v>
      </c>
      <c r="J3549" s="239" t="s">
        <v>2201</v>
      </c>
      <c r="K3549" s="239" t="s">
        <v>2202</v>
      </c>
      <c r="L3549" s="236" t="s">
        <v>2203</v>
      </c>
      <c r="M3549" s="249" t="s">
        <v>2204</v>
      </c>
      <c r="N3549" s="236">
        <v>6200</v>
      </c>
      <c r="O3549" s="236" t="s">
        <v>13</v>
      </c>
      <c r="P3549" s="240"/>
      <c r="Q3549" s="241" t="s">
        <v>14</v>
      </c>
      <c r="R3549" s="242"/>
      <c r="S3549" s="243" t="s">
        <v>308</v>
      </c>
      <c r="T3549" s="244">
        <v>241</v>
      </c>
      <c r="U3549" s="244" t="s">
        <v>465</v>
      </c>
    </row>
    <row r="3550" spans="1:21" ht="21.6" hidden="1" x14ac:dyDescent="0.3">
      <c r="A3550" s="232">
        <v>42188</v>
      </c>
      <c r="B3550" s="233" t="s">
        <v>305</v>
      </c>
      <c r="C3550" s="234" t="s">
        <v>16</v>
      </c>
      <c r="D3550" s="235">
        <v>1</v>
      </c>
      <c r="E3550" s="248">
        <v>153937</v>
      </c>
      <c r="F3550" s="248"/>
      <c r="G3550" s="236" t="s">
        <v>306</v>
      </c>
      <c r="H3550" s="245">
        <v>526.4</v>
      </c>
      <c r="I3550" s="238">
        <v>1710377142</v>
      </c>
      <c r="J3550" s="239" t="s">
        <v>2201</v>
      </c>
      <c r="K3550" s="239" t="s">
        <v>2202</v>
      </c>
      <c r="L3550" s="236" t="s">
        <v>2203</v>
      </c>
      <c r="M3550" s="236" t="s">
        <v>17</v>
      </c>
      <c r="N3550" s="236" t="s">
        <v>19</v>
      </c>
      <c r="O3550" s="236" t="s">
        <v>19</v>
      </c>
      <c r="P3550" s="240" t="s">
        <v>574</v>
      </c>
      <c r="Q3550" s="241" t="s">
        <v>14</v>
      </c>
      <c r="R3550" s="242"/>
      <c r="S3550" s="243" t="s">
        <v>307</v>
      </c>
      <c r="T3550" s="244">
        <v>241</v>
      </c>
      <c r="U3550" s="244" t="s">
        <v>465</v>
      </c>
    </row>
    <row r="3551" spans="1:21" ht="21.6" hidden="1" x14ac:dyDescent="0.3">
      <c r="A3551" s="232"/>
      <c r="B3551" s="233" t="s">
        <v>897</v>
      </c>
      <c r="C3551" s="234" t="s">
        <v>898</v>
      </c>
      <c r="D3551" s="235">
        <v>1</v>
      </c>
      <c r="E3551" s="236">
        <v>153938</v>
      </c>
      <c r="F3551" s="236"/>
      <c r="G3551" s="236" t="s">
        <v>306</v>
      </c>
      <c r="H3551" s="245">
        <v>7.64</v>
      </c>
      <c r="I3551" s="238">
        <v>1710377142</v>
      </c>
      <c r="J3551" s="239" t="s">
        <v>2201</v>
      </c>
      <c r="K3551" s="239" t="s">
        <v>2202</v>
      </c>
      <c r="L3551" s="236" t="s">
        <v>2203</v>
      </c>
      <c r="M3551" s="236" t="s">
        <v>17</v>
      </c>
      <c r="N3551" s="236" t="s">
        <v>19</v>
      </c>
      <c r="O3551" s="236" t="s">
        <v>19</v>
      </c>
      <c r="P3551" s="240"/>
      <c r="Q3551" s="241" t="s">
        <v>14</v>
      </c>
      <c r="R3551" s="242"/>
      <c r="S3551" s="243"/>
      <c r="T3551" s="244">
        <v>241</v>
      </c>
      <c r="U3551" s="244" t="s">
        <v>465</v>
      </c>
    </row>
    <row r="3552" spans="1:21" ht="21.6" hidden="1" x14ac:dyDescent="0.3">
      <c r="A3552" s="232">
        <v>42188</v>
      </c>
      <c r="B3552" s="233" t="s">
        <v>309</v>
      </c>
      <c r="C3552" s="234" t="s">
        <v>1418</v>
      </c>
      <c r="D3552" s="235">
        <v>1</v>
      </c>
      <c r="E3552" s="248">
        <v>153939</v>
      </c>
      <c r="F3552" s="248"/>
      <c r="G3552" s="236" t="s">
        <v>306</v>
      </c>
      <c r="H3552" s="245">
        <v>319.2</v>
      </c>
      <c r="I3552" s="238">
        <v>1710377142</v>
      </c>
      <c r="J3552" s="239" t="s">
        <v>2201</v>
      </c>
      <c r="K3552" s="239" t="s">
        <v>2202</v>
      </c>
      <c r="L3552" s="236" t="s">
        <v>2203</v>
      </c>
      <c r="M3552" s="236" t="s">
        <v>17</v>
      </c>
      <c r="N3552" s="236" t="s">
        <v>19</v>
      </c>
      <c r="O3552" s="236" t="s">
        <v>19</v>
      </c>
      <c r="P3552" s="247" t="s">
        <v>1437</v>
      </c>
      <c r="Q3552" s="241" t="s">
        <v>14</v>
      </c>
      <c r="R3552" s="242"/>
      <c r="S3552" s="243" t="s">
        <v>307</v>
      </c>
      <c r="T3552" s="244">
        <v>241</v>
      </c>
      <c r="U3552" s="244" t="s">
        <v>465</v>
      </c>
    </row>
    <row r="3553" spans="1:21" ht="21.6" hidden="1" x14ac:dyDescent="0.3">
      <c r="A3553" s="232">
        <v>42188</v>
      </c>
      <c r="B3553" s="233" t="s">
        <v>317</v>
      </c>
      <c r="C3553" s="234" t="s">
        <v>43</v>
      </c>
      <c r="D3553" s="235">
        <v>1</v>
      </c>
      <c r="E3553" s="236">
        <v>153940</v>
      </c>
      <c r="F3553" s="236"/>
      <c r="G3553" s="236" t="s">
        <v>306</v>
      </c>
      <c r="H3553" s="245">
        <v>248.75</v>
      </c>
      <c r="I3553" s="238">
        <v>1710377142</v>
      </c>
      <c r="J3553" s="239" t="s">
        <v>2201</v>
      </c>
      <c r="K3553" s="239" t="s">
        <v>2202</v>
      </c>
      <c r="L3553" s="236" t="s">
        <v>2203</v>
      </c>
      <c r="M3553" s="249" t="s">
        <v>2205</v>
      </c>
      <c r="N3553" s="236">
        <v>2124</v>
      </c>
      <c r="O3553" s="236" t="s">
        <v>44</v>
      </c>
      <c r="P3553" s="240" t="s">
        <v>14</v>
      </c>
      <c r="Q3553" s="241" t="s">
        <v>14</v>
      </c>
      <c r="R3553" s="242"/>
      <c r="S3553" s="243" t="s">
        <v>307</v>
      </c>
      <c r="T3553" s="244">
        <v>241</v>
      </c>
      <c r="U3553" s="244" t="s">
        <v>465</v>
      </c>
    </row>
    <row r="3554" spans="1:21" ht="32.4" hidden="1" x14ac:dyDescent="0.3">
      <c r="A3554" s="232">
        <v>42235</v>
      </c>
      <c r="B3554" s="233" t="s">
        <v>310</v>
      </c>
      <c r="C3554" s="234" t="s">
        <v>15</v>
      </c>
      <c r="D3554" s="235">
        <v>1</v>
      </c>
      <c r="E3554" s="248">
        <v>153941</v>
      </c>
      <c r="F3554" s="248"/>
      <c r="G3554" s="236" t="s">
        <v>306</v>
      </c>
      <c r="H3554" s="245">
        <v>1048.32</v>
      </c>
      <c r="I3554" s="238">
        <v>1002201380</v>
      </c>
      <c r="J3554" s="239" t="s">
        <v>2206</v>
      </c>
      <c r="K3554" s="239" t="s">
        <v>2202</v>
      </c>
      <c r="L3554" s="236" t="s">
        <v>2203</v>
      </c>
      <c r="M3554" s="249" t="s">
        <v>2207</v>
      </c>
      <c r="N3554" s="236">
        <v>990</v>
      </c>
      <c r="O3554" s="236" t="s">
        <v>35</v>
      </c>
      <c r="P3554" s="240" t="s">
        <v>14</v>
      </c>
      <c r="Q3554" s="241" t="s">
        <v>14</v>
      </c>
      <c r="R3554" s="242"/>
      <c r="S3554" s="243" t="s">
        <v>307</v>
      </c>
      <c r="T3554" s="244">
        <v>242</v>
      </c>
      <c r="U3554" s="244" t="s">
        <v>465</v>
      </c>
    </row>
    <row r="3555" spans="1:21" ht="21.6" hidden="1" x14ac:dyDescent="0.3">
      <c r="A3555" s="232">
        <v>42235</v>
      </c>
      <c r="B3555" s="233" t="s">
        <v>305</v>
      </c>
      <c r="C3555" s="234" t="s">
        <v>16</v>
      </c>
      <c r="D3555" s="235">
        <v>1</v>
      </c>
      <c r="E3555" s="236">
        <v>153942</v>
      </c>
      <c r="F3555" s="236"/>
      <c r="G3555" s="236" t="s">
        <v>306</v>
      </c>
      <c r="H3555" s="245">
        <v>526.4</v>
      </c>
      <c r="I3555" s="238">
        <v>1002201380</v>
      </c>
      <c r="J3555" s="239" t="s">
        <v>2206</v>
      </c>
      <c r="K3555" s="239" t="s">
        <v>2202</v>
      </c>
      <c r="L3555" s="236" t="s">
        <v>2203</v>
      </c>
      <c r="M3555" s="236" t="s">
        <v>17</v>
      </c>
      <c r="N3555" s="236" t="s">
        <v>19</v>
      </c>
      <c r="O3555" s="236" t="s">
        <v>19</v>
      </c>
      <c r="P3555" s="240" t="s">
        <v>574</v>
      </c>
      <c r="Q3555" s="241" t="s">
        <v>14</v>
      </c>
      <c r="R3555" s="242"/>
      <c r="S3555" s="243" t="s">
        <v>307</v>
      </c>
      <c r="T3555" s="244">
        <v>242</v>
      </c>
      <c r="U3555" s="244" t="s">
        <v>465</v>
      </c>
    </row>
    <row r="3556" spans="1:21" ht="21.6" hidden="1" x14ac:dyDescent="0.3">
      <c r="A3556" s="232"/>
      <c r="B3556" s="233" t="s">
        <v>897</v>
      </c>
      <c r="C3556" s="234" t="s">
        <v>898</v>
      </c>
      <c r="D3556" s="235">
        <v>1</v>
      </c>
      <c r="E3556" s="248">
        <v>153943</v>
      </c>
      <c r="F3556" s="248"/>
      <c r="G3556" s="236" t="s">
        <v>306</v>
      </c>
      <c r="H3556" s="245">
        <v>7.64</v>
      </c>
      <c r="I3556" s="238">
        <v>1002201380</v>
      </c>
      <c r="J3556" s="239" t="s">
        <v>2206</v>
      </c>
      <c r="K3556" s="239" t="s">
        <v>2202</v>
      </c>
      <c r="L3556" s="236" t="s">
        <v>2203</v>
      </c>
      <c r="M3556" s="236" t="s">
        <v>17</v>
      </c>
      <c r="N3556" s="236" t="s">
        <v>19</v>
      </c>
      <c r="O3556" s="236" t="s">
        <v>19</v>
      </c>
      <c r="P3556" s="240"/>
      <c r="Q3556" s="241" t="s">
        <v>14</v>
      </c>
      <c r="R3556" s="242"/>
      <c r="S3556" s="243"/>
      <c r="T3556" s="244">
        <v>242</v>
      </c>
      <c r="U3556" s="244" t="s">
        <v>465</v>
      </c>
    </row>
    <row r="3557" spans="1:21" ht="21.6" hidden="1" x14ac:dyDescent="0.3">
      <c r="A3557" s="232">
        <v>42235</v>
      </c>
      <c r="B3557" s="233" t="s">
        <v>309</v>
      </c>
      <c r="C3557" s="234" t="s">
        <v>34</v>
      </c>
      <c r="D3557" s="235">
        <v>1</v>
      </c>
      <c r="E3557" s="236">
        <v>153944</v>
      </c>
      <c r="F3557" s="236"/>
      <c r="G3557" s="236" t="s">
        <v>306</v>
      </c>
      <c r="H3557" s="245">
        <v>70.31</v>
      </c>
      <c r="I3557" s="238">
        <v>1002201380</v>
      </c>
      <c r="J3557" s="239" t="s">
        <v>2206</v>
      </c>
      <c r="K3557" s="239" t="s">
        <v>2202</v>
      </c>
      <c r="L3557" s="236" t="s">
        <v>2203</v>
      </c>
      <c r="M3557" s="236" t="s">
        <v>17</v>
      </c>
      <c r="N3557" s="236" t="s">
        <v>19</v>
      </c>
      <c r="O3557" s="236" t="s">
        <v>19</v>
      </c>
      <c r="P3557" s="240" t="s">
        <v>1623</v>
      </c>
      <c r="Q3557" s="241" t="s">
        <v>14</v>
      </c>
      <c r="R3557" s="242"/>
      <c r="S3557" s="243" t="s">
        <v>307</v>
      </c>
      <c r="T3557" s="244">
        <v>242</v>
      </c>
      <c r="U3557" s="244" t="s">
        <v>465</v>
      </c>
    </row>
    <row r="3558" spans="1:21" ht="21.6" hidden="1" x14ac:dyDescent="0.3">
      <c r="A3558" s="232">
        <v>42188</v>
      </c>
      <c r="B3558" s="233" t="s">
        <v>315</v>
      </c>
      <c r="C3558" s="234" t="s">
        <v>32</v>
      </c>
      <c r="D3558" s="235">
        <v>1</v>
      </c>
      <c r="E3558" s="248">
        <v>153945</v>
      </c>
      <c r="F3558" s="248"/>
      <c r="G3558" s="236" t="s">
        <v>306</v>
      </c>
      <c r="H3558" s="245">
        <v>87.36</v>
      </c>
      <c r="I3558" s="238">
        <v>1709577538</v>
      </c>
      <c r="J3558" s="239" t="s">
        <v>2208</v>
      </c>
      <c r="K3558" s="239" t="s">
        <v>2202</v>
      </c>
      <c r="L3558" s="236" t="s">
        <v>2203</v>
      </c>
      <c r="M3558" s="236" t="s">
        <v>17</v>
      </c>
      <c r="N3558" s="236" t="s">
        <v>19</v>
      </c>
      <c r="O3558" s="236" t="s">
        <v>19</v>
      </c>
      <c r="P3558" s="240" t="s">
        <v>1512</v>
      </c>
      <c r="Q3558" s="241" t="s">
        <v>14</v>
      </c>
      <c r="R3558" s="242"/>
      <c r="S3558" s="243" t="s">
        <v>308</v>
      </c>
      <c r="T3558" s="244">
        <v>243</v>
      </c>
      <c r="U3558" s="244" t="s">
        <v>465</v>
      </c>
    </row>
    <row r="3559" spans="1:21" ht="21.6" hidden="1" x14ac:dyDescent="0.3">
      <c r="A3559" s="232"/>
      <c r="B3559" s="233" t="s">
        <v>866</v>
      </c>
      <c r="C3559" s="234" t="s">
        <v>867</v>
      </c>
      <c r="D3559" s="235">
        <v>1</v>
      </c>
      <c r="E3559" s="236">
        <v>153946</v>
      </c>
      <c r="F3559" s="236"/>
      <c r="G3559" s="236" t="s">
        <v>306</v>
      </c>
      <c r="H3559" s="245">
        <v>35</v>
      </c>
      <c r="I3559" s="238">
        <v>1709577538</v>
      </c>
      <c r="J3559" s="239" t="s">
        <v>2208</v>
      </c>
      <c r="K3559" s="239" t="s">
        <v>2202</v>
      </c>
      <c r="L3559" s="236" t="s">
        <v>2203</v>
      </c>
      <c r="M3559" s="236" t="s">
        <v>17</v>
      </c>
      <c r="N3559" s="236" t="s">
        <v>19</v>
      </c>
      <c r="O3559" s="236" t="s">
        <v>19</v>
      </c>
      <c r="P3559" s="240"/>
      <c r="Q3559" s="241" t="s">
        <v>14</v>
      </c>
      <c r="R3559" s="242"/>
      <c r="S3559" s="243"/>
      <c r="T3559" s="244">
        <v>243</v>
      </c>
      <c r="U3559" s="244" t="s">
        <v>465</v>
      </c>
    </row>
    <row r="3560" spans="1:21" ht="32.4" hidden="1" x14ac:dyDescent="0.3">
      <c r="A3560" s="232">
        <v>42188</v>
      </c>
      <c r="B3560" s="233" t="s">
        <v>310</v>
      </c>
      <c r="C3560" s="234" t="s">
        <v>15</v>
      </c>
      <c r="D3560" s="235">
        <v>1</v>
      </c>
      <c r="E3560" s="248">
        <v>153947</v>
      </c>
      <c r="F3560" s="248"/>
      <c r="G3560" s="236" t="s">
        <v>306</v>
      </c>
      <c r="H3560" s="245">
        <v>938.85</v>
      </c>
      <c r="I3560" s="238">
        <v>1709577538</v>
      </c>
      <c r="J3560" s="239" t="s">
        <v>2208</v>
      </c>
      <c r="K3560" s="239" t="s">
        <v>2202</v>
      </c>
      <c r="L3560" s="236" t="s">
        <v>2203</v>
      </c>
      <c r="M3560" s="249" t="s">
        <v>2209</v>
      </c>
      <c r="N3560" s="236">
        <v>6200</v>
      </c>
      <c r="O3560" s="236" t="s">
        <v>13</v>
      </c>
      <c r="P3560" s="240" t="s">
        <v>14</v>
      </c>
      <c r="Q3560" s="241" t="s">
        <v>14</v>
      </c>
      <c r="R3560" s="242"/>
      <c r="S3560" s="243" t="s">
        <v>307</v>
      </c>
      <c r="T3560" s="244">
        <v>243</v>
      </c>
      <c r="U3560" s="244" t="s">
        <v>465</v>
      </c>
    </row>
    <row r="3561" spans="1:21" ht="21.6" hidden="1" x14ac:dyDescent="0.3">
      <c r="A3561" s="232">
        <v>42188</v>
      </c>
      <c r="B3561" s="233" t="s">
        <v>305</v>
      </c>
      <c r="C3561" s="234" t="s">
        <v>16</v>
      </c>
      <c r="D3561" s="235">
        <v>1</v>
      </c>
      <c r="E3561" s="236">
        <v>153948</v>
      </c>
      <c r="F3561" s="236"/>
      <c r="G3561" s="236" t="s">
        <v>306</v>
      </c>
      <c r="H3561" s="245">
        <v>526.4</v>
      </c>
      <c r="I3561" s="238">
        <v>1709577538</v>
      </c>
      <c r="J3561" s="239" t="s">
        <v>2208</v>
      </c>
      <c r="K3561" s="239" t="s">
        <v>2202</v>
      </c>
      <c r="L3561" s="236" t="s">
        <v>2203</v>
      </c>
      <c r="M3561" s="236" t="s">
        <v>17</v>
      </c>
      <c r="N3561" s="236" t="s">
        <v>19</v>
      </c>
      <c r="O3561" s="236" t="s">
        <v>19</v>
      </c>
      <c r="P3561" s="240" t="s">
        <v>574</v>
      </c>
      <c r="Q3561" s="241" t="s">
        <v>14</v>
      </c>
      <c r="R3561" s="242"/>
      <c r="S3561" s="243" t="s">
        <v>308</v>
      </c>
      <c r="T3561" s="244">
        <v>243</v>
      </c>
      <c r="U3561" s="244" t="s">
        <v>465</v>
      </c>
    </row>
    <row r="3562" spans="1:21" ht="21.6" hidden="1" x14ac:dyDescent="0.3">
      <c r="A3562" s="232">
        <v>42188</v>
      </c>
      <c r="B3562" s="233" t="s">
        <v>309</v>
      </c>
      <c r="C3562" s="234" t="s">
        <v>2096</v>
      </c>
      <c r="D3562" s="235">
        <v>1</v>
      </c>
      <c r="E3562" s="248">
        <v>153949</v>
      </c>
      <c r="F3562" s="248"/>
      <c r="G3562" s="236" t="s">
        <v>306</v>
      </c>
      <c r="H3562" s="245">
        <v>70.31</v>
      </c>
      <c r="I3562" s="238">
        <v>1709577538</v>
      </c>
      <c r="J3562" s="239" t="s">
        <v>2208</v>
      </c>
      <c r="K3562" s="239" t="s">
        <v>2202</v>
      </c>
      <c r="L3562" s="236" t="s">
        <v>2203</v>
      </c>
      <c r="M3562" s="236" t="s">
        <v>17</v>
      </c>
      <c r="N3562" s="236" t="s">
        <v>19</v>
      </c>
      <c r="O3562" s="236" t="s">
        <v>19</v>
      </c>
      <c r="P3562" s="240" t="s">
        <v>1512</v>
      </c>
      <c r="Q3562" s="241" t="s">
        <v>14</v>
      </c>
      <c r="R3562" s="242"/>
      <c r="S3562" s="243" t="s">
        <v>308</v>
      </c>
      <c r="T3562" s="244">
        <v>243</v>
      </c>
      <c r="U3562" s="244" t="s">
        <v>465</v>
      </c>
    </row>
    <row r="3563" spans="1:21" ht="21.6" hidden="1" x14ac:dyDescent="0.3">
      <c r="A3563" s="232">
        <v>42188</v>
      </c>
      <c r="B3563" s="233" t="s">
        <v>2210</v>
      </c>
      <c r="C3563" s="234" t="s">
        <v>2211</v>
      </c>
      <c r="D3563" s="235">
        <v>1</v>
      </c>
      <c r="E3563" s="236">
        <v>153950</v>
      </c>
      <c r="F3563" s="236"/>
      <c r="G3563" s="236" t="s">
        <v>306</v>
      </c>
      <c r="H3563" s="245">
        <v>40</v>
      </c>
      <c r="I3563" s="238">
        <v>1709577538</v>
      </c>
      <c r="J3563" s="239" t="s">
        <v>2208</v>
      </c>
      <c r="K3563" s="239" t="s">
        <v>2202</v>
      </c>
      <c r="L3563" s="236" t="s">
        <v>2203</v>
      </c>
      <c r="M3563" s="249" t="s">
        <v>2212</v>
      </c>
      <c r="N3563" s="236" t="s">
        <v>2213</v>
      </c>
      <c r="O3563" s="236" t="s">
        <v>2214</v>
      </c>
      <c r="P3563" s="240" t="s">
        <v>14</v>
      </c>
      <c r="Q3563" s="241" t="s">
        <v>14</v>
      </c>
      <c r="R3563" s="242"/>
      <c r="S3563" s="243" t="s">
        <v>308</v>
      </c>
      <c r="T3563" s="244">
        <v>243</v>
      </c>
      <c r="U3563" s="244" t="s">
        <v>465</v>
      </c>
    </row>
    <row r="3564" spans="1:21" ht="21.6" hidden="1" x14ac:dyDescent="0.3">
      <c r="A3564" s="232"/>
      <c r="B3564" s="233" t="s">
        <v>866</v>
      </c>
      <c r="C3564" s="234" t="s">
        <v>867</v>
      </c>
      <c r="D3564" s="235">
        <v>1</v>
      </c>
      <c r="E3564" s="248">
        <v>153951</v>
      </c>
      <c r="F3564" s="248"/>
      <c r="G3564" s="236" t="s">
        <v>306</v>
      </c>
      <c r="H3564" s="245">
        <v>35</v>
      </c>
      <c r="I3564" s="238">
        <v>802793109</v>
      </c>
      <c r="J3564" s="239" t="s">
        <v>2215</v>
      </c>
      <c r="K3564" s="239" t="s">
        <v>2202</v>
      </c>
      <c r="L3564" s="236" t="s">
        <v>2203</v>
      </c>
      <c r="M3564" s="236" t="s">
        <v>17</v>
      </c>
      <c r="N3564" s="236" t="s">
        <v>19</v>
      </c>
      <c r="O3564" s="236" t="s">
        <v>19</v>
      </c>
      <c r="P3564" s="240"/>
      <c r="Q3564" s="241" t="s">
        <v>14</v>
      </c>
      <c r="R3564" s="242"/>
      <c r="S3564" s="243"/>
      <c r="T3564" s="244">
        <v>244</v>
      </c>
      <c r="U3564" s="244" t="s">
        <v>465</v>
      </c>
    </row>
    <row r="3565" spans="1:21" ht="32.4" hidden="1" x14ac:dyDescent="0.3">
      <c r="A3565" s="232">
        <v>42188</v>
      </c>
      <c r="B3565" s="233" t="s">
        <v>310</v>
      </c>
      <c r="C3565" s="234" t="s">
        <v>15</v>
      </c>
      <c r="D3565" s="235">
        <v>1</v>
      </c>
      <c r="E3565" s="236">
        <v>153952</v>
      </c>
      <c r="F3565" s="236"/>
      <c r="G3565" s="236" t="s">
        <v>306</v>
      </c>
      <c r="H3565" s="245">
        <v>938.85</v>
      </c>
      <c r="I3565" s="238">
        <v>802793109</v>
      </c>
      <c r="J3565" s="239" t="s">
        <v>2215</v>
      </c>
      <c r="K3565" s="239" t="s">
        <v>2202</v>
      </c>
      <c r="L3565" s="236" t="s">
        <v>2203</v>
      </c>
      <c r="M3565" s="249" t="s">
        <v>2216</v>
      </c>
      <c r="N3565" s="236">
        <v>6300</v>
      </c>
      <c r="O3565" s="236" t="s">
        <v>13</v>
      </c>
      <c r="P3565" s="240" t="s">
        <v>14</v>
      </c>
      <c r="Q3565" s="241" t="s">
        <v>14</v>
      </c>
      <c r="R3565" s="242"/>
      <c r="S3565" s="243" t="s">
        <v>308</v>
      </c>
      <c r="T3565" s="244">
        <v>244</v>
      </c>
      <c r="U3565" s="244" t="s">
        <v>465</v>
      </c>
    </row>
    <row r="3566" spans="1:21" ht="21.6" hidden="1" x14ac:dyDescent="0.3">
      <c r="A3566" s="232"/>
      <c r="B3566" s="233" t="s">
        <v>324</v>
      </c>
      <c r="C3566" s="234" t="s">
        <v>42</v>
      </c>
      <c r="D3566" s="235">
        <v>1</v>
      </c>
      <c r="E3566" s="248">
        <v>153953</v>
      </c>
      <c r="F3566" s="248"/>
      <c r="G3566" s="236" t="s">
        <v>306</v>
      </c>
      <c r="H3566" s="245">
        <v>220</v>
      </c>
      <c r="I3566" s="238">
        <v>802793109</v>
      </c>
      <c r="J3566" s="239" t="s">
        <v>2215</v>
      </c>
      <c r="K3566" s="239" t="s">
        <v>2202</v>
      </c>
      <c r="L3566" s="236" t="s">
        <v>2203</v>
      </c>
      <c r="M3566" s="236" t="s">
        <v>17</v>
      </c>
      <c r="N3566" s="236" t="s">
        <v>19</v>
      </c>
      <c r="O3566" s="236" t="s">
        <v>19</v>
      </c>
      <c r="P3566" s="240"/>
      <c r="Q3566" s="241" t="s">
        <v>14</v>
      </c>
      <c r="R3566" s="242"/>
      <c r="S3566" s="243" t="s">
        <v>307</v>
      </c>
      <c r="T3566" s="244">
        <v>244</v>
      </c>
      <c r="U3566" s="244" t="s">
        <v>465</v>
      </c>
    </row>
    <row r="3567" spans="1:21" ht="21.6" hidden="1" x14ac:dyDescent="0.3">
      <c r="A3567" s="232">
        <v>42188</v>
      </c>
      <c r="B3567" s="233" t="s">
        <v>305</v>
      </c>
      <c r="C3567" s="234" t="s">
        <v>21</v>
      </c>
      <c r="D3567" s="235">
        <v>1</v>
      </c>
      <c r="E3567" s="236">
        <v>153954</v>
      </c>
      <c r="F3567" s="236"/>
      <c r="G3567" s="236" t="s">
        <v>306</v>
      </c>
      <c r="H3567" s="237">
        <v>526.4</v>
      </c>
      <c r="I3567" s="238">
        <v>802793109</v>
      </c>
      <c r="J3567" s="239" t="s">
        <v>2215</v>
      </c>
      <c r="K3567" s="239" t="s">
        <v>2202</v>
      </c>
      <c r="L3567" s="236" t="s">
        <v>2203</v>
      </c>
      <c r="M3567" s="236" t="s">
        <v>17</v>
      </c>
      <c r="N3567" s="236" t="s">
        <v>19</v>
      </c>
      <c r="O3567" s="236" t="s">
        <v>19</v>
      </c>
      <c r="P3567" s="240" t="s">
        <v>574</v>
      </c>
      <c r="Q3567" s="241" t="s">
        <v>14</v>
      </c>
      <c r="R3567" s="242"/>
      <c r="S3567" s="243" t="s">
        <v>308</v>
      </c>
      <c r="T3567" s="244">
        <v>244</v>
      </c>
      <c r="U3567" s="244" t="s">
        <v>465</v>
      </c>
    </row>
    <row r="3568" spans="1:21" ht="21.6" hidden="1" x14ac:dyDescent="0.3">
      <c r="A3568" s="232"/>
      <c r="B3568" s="233" t="s">
        <v>897</v>
      </c>
      <c r="C3568" s="234" t="s">
        <v>898</v>
      </c>
      <c r="D3568" s="235">
        <v>1</v>
      </c>
      <c r="E3568" s="248">
        <v>153955</v>
      </c>
      <c r="F3568" s="248"/>
      <c r="G3568" s="236" t="s">
        <v>306</v>
      </c>
      <c r="H3568" s="245">
        <v>7.64</v>
      </c>
      <c r="I3568" s="238">
        <v>802793109</v>
      </c>
      <c r="J3568" s="239" t="s">
        <v>2215</v>
      </c>
      <c r="K3568" s="239" t="s">
        <v>2202</v>
      </c>
      <c r="L3568" s="236" t="s">
        <v>2203</v>
      </c>
      <c r="M3568" s="236" t="s">
        <v>17</v>
      </c>
      <c r="N3568" s="236" t="s">
        <v>19</v>
      </c>
      <c r="O3568" s="236" t="s">
        <v>19</v>
      </c>
      <c r="P3568" s="240"/>
      <c r="Q3568" s="241" t="s">
        <v>14</v>
      </c>
      <c r="R3568" s="242"/>
      <c r="S3568" s="243"/>
      <c r="T3568" s="244">
        <v>244</v>
      </c>
      <c r="U3568" s="244" t="s">
        <v>465</v>
      </c>
    </row>
    <row r="3569" spans="1:21" ht="21.6" hidden="1" x14ac:dyDescent="0.3">
      <c r="A3569" s="232">
        <v>42188</v>
      </c>
      <c r="B3569" s="233" t="s">
        <v>309</v>
      </c>
      <c r="C3569" s="234" t="s">
        <v>1418</v>
      </c>
      <c r="D3569" s="235">
        <v>1</v>
      </c>
      <c r="E3569" s="236">
        <v>153956</v>
      </c>
      <c r="F3569" s="236"/>
      <c r="G3569" s="236" t="s">
        <v>306</v>
      </c>
      <c r="H3569" s="245">
        <v>319.2</v>
      </c>
      <c r="I3569" s="238">
        <v>802793109</v>
      </c>
      <c r="J3569" s="239" t="s">
        <v>2215</v>
      </c>
      <c r="K3569" s="239" t="s">
        <v>2202</v>
      </c>
      <c r="L3569" s="236" t="s">
        <v>2203</v>
      </c>
      <c r="M3569" s="236" t="s">
        <v>17</v>
      </c>
      <c r="N3569" s="236" t="s">
        <v>18</v>
      </c>
      <c r="O3569" s="236" t="s">
        <v>19</v>
      </c>
      <c r="P3569" s="247" t="s">
        <v>1437</v>
      </c>
      <c r="Q3569" s="241" t="s">
        <v>14</v>
      </c>
      <c r="R3569" s="242"/>
      <c r="S3569" s="243" t="s">
        <v>308</v>
      </c>
      <c r="T3569" s="244">
        <v>244</v>
      </c>
      <c r="U3569" s="244" t="s">
        <v>465</v>
      </c>
    </row>
    <row r="3570" spans="1:21" ht="21.6" hidden="1" x14ac:dyDescent="0.3">
      <c r="A3570" s="232"/>
      <c r="B3570" s="233" t="s">
        <v>317</v>
      </c>
      <c r="C3570" s="234" t="s">
        <v>43</v>
      </c>
      <c r="D3570" s="235">
        <v>1</v>
      </c>
      <c r="E3570" s="248">
        <v>153957</v>
      </c>
      <c r="F3570" s="248"/>
      <c r="G3570" s="236" t="s">
        <v>306</v>
      </c>
      <c r="H3570" s="245">
        <v>248.75</v>
      </c>
      <c r="I3570" s="238">
        <v>802793109</v>
      </c>
      <c r="J3570" s="239" t="s">
        <v>2215</v>
      </c>
      <c r="K3570" s="239" t="s">
        <v>2202</v>
      </c>
      <c r="L3570" s="236" t="s">
        <v>2203</v>
      </c>
      <c r="M3570" s="236" t="s">
        <v>2217</v>
      </c>
      <c r="N3570" s="236">
        <v>2100</v>
      </c>
      <c r="O3570" s="236" t="s">
        <v>409</v>
      </c>
      <c r="P3570" s="240"/>
      <c r="Q3570" s="241" t="s">
        <v>14</v>
      </c>
      <c r="R3570" s="242"/>
      <c r="S3570" s="243"/>
      <c r="T3570" s="244">
        <v>244</v>
      </c>
      <c r="U3570" s="244" t="s">
        <v>465</v>
      </c>
    </row>
    <row r="3571" spans="1:21" ht="21.6" hidden="1" x14ac:dyDescent="0.3">
      <c r="A3571" s="232">
        <v>42199</v>
      </c>
      <c r="B3571" s="233" t="s">
        <v>1432</v>
      </c>
      <c r="C3571" s="234" t="s">
        <v>1433</v>
      </c>
      <c r="D3571" s="235">
        <v>1</v>
      </c>
      <c r="E3571" s="236">
        <v>153958</v>
      </c>
      <c r="F3571" s="236"/>
      <c r="G3571" s="236" t="s">
        <v>306</v>
      </c>
      <c r="H3571" s="245">
        <v>135</v>
      </c>
      <c r="I3571" s="238">
        <v>1722652706</v>
      </c>
      <c r="J3571" s="239" t="s">
        <v>2218</v>
      </c>
      <c r="K3571" s="239" t="s">
        <v>2202</v>
      </c>
      <c r="L3571" s="236" t="s">
        <v>2203</v>
      </c>
      <c r="M3571" s="236" t="s">
        <v>17</v>
      </c>
      <c r="N3571" s="236" t="s">
        <v>19</v>
      </c>
      <c r="O3571" s="236" t="s">
        <v>19</v>
      </c>
      <c r="P3571" s="240" t="s">
        <v>2219</v>
      </c>
      <c r="Q3571" s="241" t="s">
        <v>14</v>
      </c>
      <c r="R3571" s="242"/>
      <c r="S3571" s="243" t="s">
        <v>308</v>
      </c>
      <c r="T3571" s="244">
        <v>244</v>
      </c>
      <c r="U3571" s="244" t="s">
        <v>465</v>
      </c>
    </row>
    <row r="3572" spans="1:21" ht="21.6" hidden="1" x14ac:dyDescent="0.3">
      <c r="A3572" s="232">
        <v>42199</v>
      </c>
      <c r="B3572" s="233" t="s">
        <v>1432</v>
      </c>
      <c r="C3572" s="234" t="s">
        <v>1433</v>
      </c>
      <c r="D3572" s="235">
        <v>1</v>
      </c>
      <c r="E3572" s="248">
        <v>153959</v>
      </c>
      <c r="F3572" s="248"/>
      <c r="G3572" s="236" t="s">
        <v>306</v>
      </c>
      <c r="H3572" s="245">
        <v>135</v>
      </c>
      <c r="I3572" s="238">
        <v>1722652706</v>
      </c>
      <c r="J3572" s="239" t="s">
        <v>2218</v>
      </c>
      <c r="K3572" s="239" t="s">
        <v>2202</v>
      </c>
      <c r="L3572" s="236" t="s">
        <v>2203</v>
      </c>
      <c r="M3572" s="236" t="s">
        <v>17</v>
      </c>
      <c r="N3572" s="236" t="s">
        <v>19</v>
      </c>
      <c r="O3572" s="236" t="s">
        <v>19</v>
      </c>
      <c r="P3572" s="240" t="s">
        <v>2219</v>
      </c>
      <c r="Q3572" s="241" t="s">
        <v>14</v>
      </c>
      <c r="R3572" s="242"/>
      <c r="S3572" s="243" t="s">
        <v>308</v>
      </c>
      <c r="T3572" s="244">
        <v>244</v>
      </c>
      <c r="U3572" s="244" t="s">
        <v>465</v>
      </c>
    </row>
    <row r="3573" spans="1:21" ht="21.6" hidden="1" x14ac:dyDescent="0.3">
      <c r="A3573" s="232">
        <v>42199</v>
      </c>
      <c r="B3573" s="233" t="s">
        <v>1432</v>
      </c>
      <c r="C3573" s="234" t="s">
        <v>1433</v>
      </c>
      <c r="D3573" s="235">
        <v>1</v>
      </c>
      <c r="E3573" s="236">
        <v>153960</v>
      </c>
      <c r="F3573" s="236"/>
      <c r="G3573" s="236" t="s">
        <v>306</v>
      </c>
      <c r="H3573" s="245">
        <v>135</v>
      </c>
      <c r="I3573" s="238">
        <v>1722652706</v>
      </c>
      <c r="J3573" s="239" t="s">
        <v>2218</v>
      </c>
      <c r="K3573" s="239" t="s">
        <v>2202</v>
      </c>
      <c r="L3573" s="236" t="s">
        <v>2203</v>
      </c>
      <c r="M3573" s="236" t="s">
        <v>17</v>
      </c>
      <c r="N3573" s="236" t="s">
        <v>19</v>
      </c>
      <c r="O3573" s="236" t="s">
        <v>19</v>
      </c>
      <c r="P3573" s="240" t="s">
        <v>2219</v>
      </c>
      <c r="Q3573" s="241" t="s">
        <v>14</v>
      </c>
      <c r="R3573" s="242"/>
      <c r="S3573" s="243" t="s">
        <v>308</v>
      </c>
      <c r="T3573" s="244">
        <v>245</v>
      </c>
      <c r="U3573" s="244" t="s">
        <v>465</v>
      </c>
    </row>
    <row r="3574" spans="1:21" ht="21.6" hidden="1" x14ac:dyDescent="0.3">
      <c r="A3574" s="232">
        <v>42199</v>
      </c>
      <c r="B3574" s="233" t="s">
        <v>1432</v>
      </c>
      <c r="C3574" s="234" t="s">
        <v>1433</v>
      </c>
      <c r="D3574" s="235">
        <v>1</v>
      </c>
      <c r="E3574" s="248">
        <v>153961</v>
      </c>
      <c r="F3574" s="248"/>
      <c r="G3574" s="236" t="s">
        <v>306</v>
      </c>
      <c r="H3574" s="245">
        <v>135</v>
      </c>
      <c r="I3574" s="238">
        <v>1722652706</v>
      </c>
      <c r="J3574" s="239" t="s">
        <v>2218</v>
      </c>
      <c r="K3574" s="239" t="s">
        <v>2202</v>
      </c>
      <c r="L3574" s="236" t="s">
        <v>2203</v>
      </c>
      <c r="M3574" s="236" t="s">
        <v>17</v>
      </c>
      <c r="N3574" s="236" t="s">
        <v>19</v>
      </c>
      <c r="O3574" s="236" t="s">
        <v>19</v>
      </c>
      <c r="P3574" s="240" t="s">
        <v>2219</v>
      </c>
      <c r="Q3574" s="241" t="s">
        <v>14</v>
      </c>
      <c r="R3574" s="242"/>
      <c r="S3574" s="243" t="s">
        <v>308</v>
      </c>
      <c r="T3574" s="244">
        <v>245</v>
      </c>
      <c r="U3574" s="244" t="s">
        <v>465</v>
      </c>
    </row>
    <row r="3575" spans="1:21" ht="21.6" hidden="1" x14ac:dyDescent="0.3">
      <c r="A3575" s="232">
        <v>42199</v>
      </c>
      <c r="B3575" s="233" t="s">
        <v>1432</v>
      </c>
      <c r="C3575" s="234" t="s">
        <v>1433</v>
      </c>
      <c r="D3575" s="235">
        <v>1</v>
      </c>
      <c r="E3575" s="236">
        <v>153962</v>
      </c>
      <c r="F3575" s="236"/>
      <c r="G3575" s="236" t="s">
        <v>306</v>
      </c>
      <c r="H3575" s="245">
        <v>135</v>
      </c>
      <c r="I3575" s="238">
        <v>1722652706</v>
      </c>
      <c r="J3575" s="239" t="s">
        <v>2218</v>
      </c>
      <c r="K3575" s="239" t="s">
        <v>2202</v>
      </c>
      <c r="L3575" s="236" t="s">
        <v>2203</v>
      </c>
      <c r="M3575" s="236" t="s">
        <v>17</v>
      </c>
      <c r="N3575" s="236" t="s">
        <v>19</v>
      </c>
      <c r="O3575" s="236" t="s">
        <v>19</v>
      </c>
      <c r="P3575" s="240" t="s">
        <v>2219</v>
      </c>
      <c r="Q3575" s="241" t="s">
        <v>14</v>
      </c>
      <c r="R3575" s="242"/>
      <c r="S3575" s="243" t="s">
        <v>308</v>
      </c>
      <c r="T3575" s="244">
        <v>245</v>
      </c>
      <c r="U3575" s="244" t="s">
        <v>465</v>
      </c>
    </row>
    <row r="3576" spans="1:21" ht="21.6" hidden="1" x14ac:dyDescent="0.3">
      <c r="A3576" s="232"/>
      <c r="B3576" s="233" t="s">
        <v>866</v>
      </c>
      <c r="C3576" s="234" t="s">
        <v>867</v>
      </c>
      <c r="D3576" s="235">
        <v>1</v>
      </c>
      <c r="E3576" s="236">
        <v>153963</v>
      </c>
      <c r="F3576" s="236"/>
      <c r="G3576" s="236" t="s">
        <v>306</v>
      </c>
      <c r="H3576" s="245">
        <v>35</v>
      </c>
      <c r="I3576" s="238">
        <v>1722652706</v>
      </c>
      <c r="J3576" s="239" t="s">
        <v>2218</v>
      </c>
      <c r="K3576" s="239" t="s">
        <v>2202</v>
      </c>
      <c r="L3576" s="236" t="s">
        <v>2203</v>
      </c>
      <c r="M3576" s="236" t="s">
        <v>17</v>
      </c>
      <c r="N3576" s="236" t="s">
        <v>19</v>
      </c>
      <c r="O3576" s="236" t="s">
        <v>19</v>
      </c>
      <c r="P3576" s="240"/>
      <c r="Q3576" s="241" t="s">
        <v>14</v>
      </c>
      <c r="R3576" s="242"/>
      <c r="S3576" s="243"/>
      <c r="T3576" s="244">
        <v>245</v>
      </c>
      <c r="U3576" s="244" t="s">
        <v>465</v>
      </c>
    </row>
    <row r="3577" spans="1:21" ht="21.6" hidden="1" x14ac:dyDescent="0.3">
      <c r="A3577" s="232">
        <v>42199</v>
      </c>
      <c r="B3577" s="233" t="s">
        <v>305</v>
      </c>
      <c r="C3577" s="234" t="s">
        <v>16</v>
      </c>
      <c r="D3577" s="235">
        <v>1</v>
      </c>
      <c r="E3577" s="248">
        <v>153964</v>
      </c>
      <c r="F3577" s="248"/>
      <c r="G3577" s="236" t="s">
        <v>306</v>
      </c>
      <c r="H3577" s="245">
        <v>526.4</v>
      </c>
      <c r="I3577" s="238">
        <v>1722652706</v>
      </c>
      <c r="J3577" s="239" t="s">
        <v>2218</v>
      </c>
      <c r="K3577" s="239" t="s">
        <v>2202</v>
      </c>
      <c r="L3577" s="236" t="s">
        <v>2203</v>
      </c>
      <c r="M3577" s="236" t="s">
        <v>17</v>
      </c>
      <c r="N3577" s="236" t="s">
        <v>19</v>
      </c>
      <c r="O3577" s="236" t="s">
        <v>19</v>
      </c>
      <c r="P3577" s="240" t="s">
        <v>574</v>
      </c>
      <c r="Q3577" s="241" t="s">
        <v>14</v>
      </c>
      <c r="R3577" s="242"/>
      <c r="S3577" s="243" t="s">
        <v>308</v>
      </c>
      <c r="T3577" s="244">
        <v>245</v>
      </c>
      <c r="U3577" s="244" t="s">
        <v>465</v>
      </c>
    </row>
    <row r="3578" spans="1:21" ht="21.6" hidden="1" x14ac:dyDescent="0.3">
      <c r="A3578" s="232">
        <v>42199</v>
      </c>
      <c r="B3578" s="233" t="s">
        <v>309</v>
      </c>
      <c r="C3578" s="234" t="s">
        <v>34</v>
      </c>
      <c r="D3578" s="235">
        <v>1</v>
      </c>
      <c r="E3578" s="236">
        <v>153965</v>
      </c>
      <c r="F3578" s="236"/>
      <c r="G3578" s="236" t="s">
        <v>306</v>
      </c>
      <c r="H3578" s="245">
        <v>70.31</v>
      </c>
      <c r="I3578" s="238">
        <v>1722652706</v>
      </c>
      <c r="J3578" s="239" t="s">
        <v>2218</v>
      </c>
      <c r="K3578" s="239" t="s">
        <v>2202</v>
      </c>
      <c r="L3578" s="236" t="s">
        <v>2203</v>
      </c>
      <c r="M3578" s="236" t="s">
        <v>17</v>
      </c>
      <c r="N3578" s="236" t="s">
        <v>19</v>
      </c>
      <c r="O3578" s="236" t="s">
        <v>19</v>
      </c>
      <c r="P3578" s="240" t="s">
        <v>862</v>
      </c>
      <c r="Q3578" s="241" t="s">
        <v>14</v>
      </c>
      <c r="R3578" s="242"/>
      <c r="S3578" s="243" t="s">
        <v>307</v>
      </c>
      <c r="T3578" s="244">
        <v>245</v>
      </c>
      <c r="U3578" s="244" t="s">
        <v>465</v>
      </c>
    </row>
    <row r="3579" spans="1:21" ht="20.399999999999999" hidden="1" x14ac:dyDescent="0.3">
      <c r="A3579" s="232"/>
      <c r="B3579" s="233"/>
      <c r="C3579" s="234" t="s">
        <v>717</v>
      </c>
      <c r="D3579" s="235">
        <v>1</v>
      </c>
      <c r="E3579" s="236">
        <v>153966</v>
      </c>
      <c r="F3579" s="236"/>
      <c r="G3579" s="236" t="s">
        <v>306</v>
      </c>
      <c r="H3579" s="245">
        <v>84.99</v>
      </c>
      <c r="I3579" s="238">
        <v>1722652706</v>
      </c>
      <c r="J3579" s="239" t="s">
        <v>2218</v>
      </c>
      <c r="K3579" s="239" t="s">
        <v>2202</v>
      </c>
      <c r="L3579" s="236" t="s">
        <v>2203</v>
      </c>
      <c r="M3579" s="236" t="s">
        <v>17</v>
      </c>
      <c r="N3579" s="236" t="s">
        <v>19</v>
      </c>
      <c r="O3579" s="236" t="s">
        <v>19</v>
      </c>
      <c r="P3579" s="240"/>
      <c r="Q3579" s="241" t="s">
        <v>14</v>
      </c>
      <c r="R3579" s="242"/>
      <c r="S3579" s="243"/>
      <c r="T3579" s="244">
        <v>245</v>
      </c>
      <c r="U3579" s="244" t="s">
        <v>465</v>
      </c>
    </row>
    <row r="3580" spans="1:21" ht="32.4" hidden="1" x14ac:dyDescent="0.3">
      <c r="A3580" s="232">
        <v>42275</v>
      </c>
      <c r="B3580" s="233" t="s">
        <v>310</v>
      </c>
      <c r="C3580" s="234" t="s">
        <v>15</v>
      </c>
      <c r="D3580" s="235">
        <v>1</v>
      </c>
      <c r="E3580" s="236">
        <v>153967</v>
      </c>
      <c r="F3580" s="236"/>
      <c r="G3580" s="236" t="s">
        <v>306</v>
      </c>
      <c r="H3580" s="245">
        <v>938.85</v>
      </c>
      <c r="I3580" s="238">
        <v>401175187</v>
      </c>
      <c r="J3580" s="239" t="s">
        <v>2220</v>
      </c>
      <c r="K3580" s="239" t="s">
        <v>2202</v>
      </c>
      <c r="L3580" s="236" t="s">
        <v>2203</v>
      </c>
      <c r="M3580" s="249" t="s">
        <v>2221</v>
      </c>
      <c r="N3580" s="236">
        <v>6200</v>
      </c>
      <c r="O3580" s="236" t="s">
        <v>13</v>
      </c>
      <c r="P3580" s="240"/>
      <c r="Q3580" s="241" t="s">
        <v>14</v>
      </c>
      <c r="R3580" s="242"/>
      <c r="S3580" s="243" t="s">
        <v>307</v>
      </c>
      <c r="T3580" s="244">
        <v>245</v>
      </c>
      <c r="U3580" s="244" t="s">
        <v>465</v>
      </c>
    </row>
    <row r="3581" spans="1:21" ht="30.6" hidden="1" x14ac:dyDescent="0.3">
      <c r="A3581" s="232"/>
      <c r="B3581" s="233" t="s">
        <v>317</v>
      </c>
      <c r="C3581" s="234" t="s">
        <v>43</v>
      </c>
      <c r="D3581" s="235">
        <v>1</v>
      </c>
      <c r="E3581" s="248">
        <v>153968</v>
      </c>
      <c r="F3581" s="248"/>
      <c r="G3581" s="236" t="s">
        <v>306</v>
      </c>
      <c r="H3581" s="245">
        <v>248.75</v>
      </c>
      <c r="I3581" s="238">
        <v>401175187</v>
      </c>
      <c r="J3581" s="239" t="s">
        <v>2220</v>
      </c>
      <c r="K3581" s="239" t="s">
        <v>2202</v>
      </c>
      <c r="L3581" s="236" t="s">
        <v>2203</v>
      </c>
      <c r="M3581" s="249" t="s">
        <v>2222</v>
      </c>
      <c r="N3581" s="236">
        <v>2124</v>
      </c>
      <c r="O3581" s="236" t="s">
        <v>44</v>
      </c>
      <c r="P3581" s="240"/>
      <c r="Q3581" s="241" t="s">
        <v>14</v>
      </c>
      <c r="R3581" s="242"/>
      <c r="S3581" s="243"/>
      <c r="T3581" s="244">
        <v>245</v>
      </c>
      <c r="U3581" s="244" t="s">
        <v>465</v>
      </c>
    </row>
    <row r="3582" spans="1:21" ht="21.6" hidden="1" x14ac:dyDescent="0.3">
      <c r="A3582" s="232"/>
      <c r="B3582" s="233" t="s">
        <v>1432</v>
      </c>
      <c r="C3582" s="234" t="s">
        <v>2223</v>
      </c>
      <c r="D3582" s="235">
        <v>1</v>
      </c>
      <c r="E3582" s="236">
        <v>153969</v>
      </c>
      <c r="F3582" s="236"/>
      <c r="G3582" s="236" t="s">
        <v>306</v>
      </c>
      <c r="H3582" s="245">
        <v>129.30000000000001</v>
      </c>
      <c r="I3582" s="238">
        <v>1705583415</v>
      </c>
      <c r="J3582" s="239" t="s">
        <v>2224</v>
      </c>
      <c r="K3582" s="239" t="s">
        <v>2202</v>
      </c>
      <c r="L3582" s="236" t="s">
        <v>2203</v>
      </c>
      <c r="M3582" s="236" t="s">
        <v>2225</v>
      </c>
      <c r="N3582" s="236"/>
      <c r="O3582" s="236"/>
      <c r="P3582" s="240"/>
      <c r="Q3582" s="241" t="s">
        <v>1460</v>
      </c>
      <c r="R3582" s="242"/>
      <c r="S3582" s="243"/>
      <c r="T3582" s="244">
        <v>246</v>
      </c>
      <c r="U3582" s="244" t="s">
        <v>465</v>
      </c>
    </row>
    <row r="3583" spans="1:21" ht="21.6" hidden="1" x14ac:dyDescent="0.3">
      <c r="A3583" s="232"/>
      <c r="B3583" s="233" t="s">
        <v>866</v>
      </c>
      <c r="C3583" s="234" t="s">
        <v>867</v>
      </c>
      <c r="D3583" s="235">
        <v>1</v>
      </c>
      <c r="E3583" s="248">
        <v>153970</v>
      </c>
      <c r="F3583" s="248"/>
      <c r="G3583" s="236" t="s">
        <v>306</v>
      </c>
      <c r="H3583" s="245">
        <v>35</v>
      </c>
      <c r="I3583" s="238">
        <v>1705583415</v>
      </c>
      <c r="J3583" s="239" t="s">
        <v>2224</v>
      </c>
      <c r="K3583" s="239" t="s">
        <v>2202</v>
      </c>
      <c r="L3583" s="236" t="s">
        <v>2203</v>
      </c>
      <c r="M3583" s="236" t="s">
        <v>17</v>
      </c>
      <c r="N3583" s="236" t="s">
        <v>19</v>
      </c>
      <c r="O3583" s="236" t="s">
        <v>19</v>
      </c>
      <c r="P3583" s="240"/>
      <c r="Q3583" s="241" t="s">
        <v>14</v>
      </c>
      <c r="R3583" s="242"/>
      <c r="S3583" s="243"/>
      <c r="T3583" s="244">
        <v>246</v>
      </c>
      <c r="U3583" s="244" t="s">
        <v>465</v>
      </c>
    </row>
    <row r="3584" spans="1:21" ht="32.4" hidden="1" x14ac:dyDescent="0.3">
      <c r="A3584" s="232">
        <v>42188</v>
      </c>
      <c r="B3584" s="233" t="s">
        <v>310</v>
      </c>
      <c r="C3584" s="234" t="s">
        <v>15</v>
      </c>
      <c r="D3584" s="235">
        <v>1</v>
      </c>
      <c r="E3584" s="236">
        <v>153971</v>
      </c>
      <c r="F3584" s="236"/>
      <c r="G3584" s="236" t="s">
        <v>306</v>
      </c>
      <c r="H3584" s="245">
        <v>1048.32</v>
      </c>
      <c r="I3584" s="238">
        <v>1705583415</v>
      </c>
      <c r="J3584" s="239" t="s">
        <v>2224</v>
      </c>
      <c r="K3584" s="239" t="s">
        <v>2202</v>
      </c>
      <c r="L3584" s="236" t="s">
        <v>2203</v>
      </c>
      <c r="M3584" s="249" t="s">
        <v>2226</v>
      </c>
      <c r="N3584" s="236">
        <v>9020</v>
      </c>
      <c r="O3584" s="236" t="s">
        <v>35</v>
      </c>
      <c r="P3584" s="240" t="s">
        <v>14</v>
      </c>
      <c r="Q3584" s="241" t="s">
        <v>14</v>
      </c>
      <c r="R3584" s="242"/>
      <c r="S3584" s="243" t="s">
        <v>307</v>
      </c>
      <c r="T3584" s="244">
        <v>246</v>
      </c>
      <c r="U3584" s="244" t="s">
        <v>465</v>
      </c>
    </row>
    <row r="3585" spans="1:21" ht="34.200000000000003" hidden="1" x14ac:dyDescent="0.3">
      <c r="A3585" s="592">
        <v>42188</v>
      </c>
      <c r="B3585" s="593" t="s">
        <v>318</v>
      </c>
      <c r="C3585" s="581" t="s">
        <v>12</v>
      </c>
      <c r="D3585" s="594">
        <v>1</v>
      </c>
      <c r="E3585" s="605">
        <v>153972</v>
      </c>
      <c r="F3585" s="605"/>
      <c r="G3585" s="594" t="s">
        <v>306</v>
      </c>
      <c r="H3585" s="595">
        <v>1332.13</v>
      </c>
      <c r="I3585" s="596">
        <v>1705583415</v>
      </c>
      <c r="J3585" s="597" t="s">
        <v>2224</v>
      </c>
      <c r="K3585" s="597" t="s">
        <v>2202</v>
      </c>
      <c r="L3585" s="594" t="s">
        <v>2203</v>
      </c>
      <c r="M3585" s="598" t="s">
        <v>2227</v>
      </c>
      <c r="N3585" s="594">
        <v>6440</v>
      </c>
      <c r="O3585" s="594" t="s">
        <v>35</v>
      </c>
      <c r="P3585" s="579" t="s">
        <v>3646</v>
      </c>
      <c r="Q3585" s="606" t="s">
        <v>14</v>
      </c>
      <c r="R3585" s="599"/>
      <c r="S3585" s="590" t="s">
        <v>308</v>
      </c>
      <c r="T3585" s="600">
        <v>246</v>
      </c>
      <c r="U3585" s="600" t="s">
        <v>465</v>
      </c>
    </row>
    <row r="3586" spans="1:21" ht="21.6" hidden="1" x14ac:dyDescent="0.3">
      <c r="A3586" s="232"/>
      <c r="B3586" s="233" t="s">
        <v>324</v>
      </c>
      <c r="C3586" s="234" t="s">
        <v>42</v>
      </c>
      <c r="D3586" s="235">
        <v>1</v>
      </c>
      <c r="E3586" s="236">
        <v>153973</v>
      </c>
      <c r="F3586" s="236"/>
      <c r="G3586" s="236" t="s">
        <v>306</v>
      </c>
      <c r="H3586" s="245">
        <v>220</v>
      </c>
      <c r="I3586" s="238">
        <v>1705583415</v>
      </c>
      <c r="J3586" s="239" t="s">
        <v>2224</v>
      </c>
      <c r="K3586" s="239" t="s">
        <v>2202</v>
      </c>
      <c r="L3586" s="236" t="s">
        <v>2203</v>
      </c>
      <c r="M3586" s="236" t="s">
        <v>17</v>
      </c>
      <c r="N3586" s="236" t="s">
        <v>19</v>
      </c>
      <c r="O3586" s="236" t="s">
        <v>19</v>
      </c>
      <c r="P3586" s="240"/>
      <c r="Q3586" s="241" t="s">
        <v>14</v>
      </c>
      <c r="R3586" s="242"/>
      <c r="S3586" s="243" t="s">
        <v>307</v>
      </c>
      <c r="T3586" s="244">
        <v>246</v>
      </c>
      <c r="U3586" s="244" t="s">
        <v>465</v>
      </c>
    </row>
    <row r="3587" spans="1:21" ht="21.6" hidden="1" x14ac:dyDescent="0.3">
      <c r="A3587" s="232">
        <v>42188</v>
      </c>
      <c r="B3587" s="233" t="s">
        <v>305</v>
      </c>
      <c r="C3587" s="234" t="s">
        <v>16</v>
      </c>
      <c r="D3587" s="235">
        <v>1</v>
      </c>
      <c r="E3587" s="248">
        <v>153974</v>
      </c>
      <c r="F3587" s="248"/>
      <c r="G3587" s="236" t="s">
        <v>306</v>
      </c>
      <c r="H3587" s="245">
        <v>526.4</v>
      </c>
      <c r="I3587" s="238">
        <v>1705583415</v>
      </c>
      <c r="J3587" s="239" t="s">
        <v>2224</v>
      </c>
      <c r="K3587" s="239" t="s">
        <v>2202</v>
      </c>
      <c r="L3587" s="236" t="s">
        <v>2203</v>
      </c>
      <c r="M3587" s="236" t="s">
        <v>17</v>
      </c>
      <c r="N3587" s="236" t="s">
        <v>19</v>
      </c>
      <c r="O3587" s="236" t="s">
        <v>19</v>
      </c>
      <c r="P3587" s="240" t="s">
        <v>574</v>
      </c>
      <c r="Q3587" s="241" t="s">
        <v>14</v>
      </c>
      <c r="R3587" s="242"/>
      <c r="S3587" s="243" t="s">
        <v>307</v>
      </c>
      <c r="T3587" s="244">
        <v>246</v>
      </c>
      <c r="U3587" s="244" t="s">
        <v>465</v>
      </c>
    </row>
    <row r="3588" spans="1:21" ht="21.6" hidden="1" x14ac:dyDescent="0.3">
      <c r="A3588" s="232">
        <v>42188</v>
      </c>
      <c r="B3588" s="233" t="s">
        <v>305</v>
      </c>
      <c r="C3588" s="234" t="s">
        <v>16</v>
      </c>
      <c r="D3588" s="235">
        <v>1</v>
      </c>
      <c r="E3588" s="236">
        <v>153975</v>
      </c>
      <c r="F3588" s="236"/>
      <c r="G3588" s="236" t="s">
        <v>306</v>
      </c>
      <c r="H3588" s="245">
        <v>526.4</v>
      </c>
      <c r="I3588" s="238">
        <v>1705583415</v>
      </c>
      <c r="J3588" s="239" t="s">
        <v>2224</v>
      </c>
      <c r="K3588" s="239" t="s">
        <v>2202</v>
      </c>
      <c r="L3588" s="236" t="s">
        <v>2203</v>
      </c>
      <c r="M3588" s="236" t="s">
        <v>17</v>
      </c>
      <c r="N3588" s="236" t="s">
        <v>19</v>
      </c>
      <c r="O3588" s="236" t="s">
        <v>19</v>
      </c>
      <c r="P3588" s="240" t="s">
        <v>574</v>
      </c>
      <c r="Q3588" s="241" t="s">
        <v>14</v>
      </c>
      <c r="R3588" s="242"/>
      <c r="S3588" s="243" t="s">
        <v>307</v>
      </c>
      <c r="T3588" s="244">
        <v>246</v>
      </c>
      <c r="U3588" s="244" t="s">
        <v>465</v>
      </c>
    </row>
    <row r="3589" spans="1:21" ht="32.4" hidden="1" x14ac:dyDescent="0.3">
      <c r="A3589" s="232">
        <v>42293</v>
      </c>
      <c r="B3589" s="233" t="s">
        <v>323</v>
      </c>
      <c r="C3589" s="234" t="s">
        <v>40</v>
      </c>
      <c r="D3589" s="235">
        <v>1</v>
      </c>
      <c r="E3589" s="248">
        <v>153976</v>
      </c>
      <c r="F3589" s="248"/>
      <c r="G3589" s="236" t="s">
        <v>306</v>
      </c>
      <c r="H3589" s="245">
        <v>2912</v>
      </c>
      <c r="I3589" s="238">
        <v>1705583415</v>
      </c>
      <c r="J3589" s="239" t="s">
        <v>2224</v>
      </c>
      <c r="K3589" s="239" t="s">
        <v>2202</v>
      </c>
      <c r="L3589" s="236" t="s">
        <v>2203</v>
      </c>
      <c r="M3589" s="249" t="s">
        <v>2228</v>
      </c>
      <c r="N3589" s="236">
        <v>4345</v>
      </c>
      <c r="O3589" s="236" t="s">
        <v>13</v>
      </c>
      <c r="P3589" s="240"/>
      <c r="Q3589" s="392"/>
      <c r="R3589" s="242"/>
      <c r="S3589" s="243" t="s">
        <v>307</v>
      </c>
      <c r="T3589" s="244">
        <v>246</v>
      </c>
      <c r="U3589" s="244" t="s">
        <v>465</v>
      </c>
    </row>
    <row r="3590" spans="1:21" ht="21.6" hidden="1" x14ac:dyDescent="0.3">
      <c r="A3590" s="232"/>
      <c r="B3590" s="233" t="s">
        <v>897</v>
      </c>
      <c r="C3590" s="234" t="s">
        <v>898</v>
      </c>
      <c r="D3590" s="235">
        <v>1</v>
      </c>
      <c r="E3590" s="236">
        <v>153977</v>
      </c>
      <c r="F3590" s="236"/>
      <c r="G3590" s="236" t="s">
        <v>306</v>
      </c>
      <c r="H3590" s="245">
        <v>7.64</v>
      </c>
      <c r="I3590" s="238">
        <v>1705583415</v>
      </c>
      <c r="J3590" s="239" t="s">
        <v>2224</v>
      </c>
      <c r="K3590" s="239" t="s">
        <v>2202</v>
      </c>
      <c r="L3590" s="236" t="s">
        <v>2203</v>
      </c>
      <c r="M3590" s="236" t="s">
        <v>17</v>
      </c>
      <c r="N3590" s="236" t="s">
        <v>19</v>
      </c>
      <c r="O3590" s="236" t="s">
        <v>19</v>
      </c>
      <c r="P3590" s="240"/>
      <c r="Q3590" s="241" t="s">
        <v>14</v>
      </c>
      <c r="R3590" s="242"/>
      <c r="S3590" s="243"/>
      <c r="T3590" s="244">
        <v>246</v>
      </c>
      <c r="U3590" s="244" t="s">
        <v>465</v>
      </c>
    </row>
    <row r="3591" spans="1:21" ht="21.6" hidden="1" x14ac:dyDescent="0.3">
      <c r="A3591" s="232"/>
      <c r="B3591" s="233" t="s">
        <v>897</v>
      </c>
      <c r="C3591" s="234" t="s">
        <v>898</v>
      </c>
      <c r="D3591" s="235">
        <v>1</v>
      </c>
      <c r="E3591" s="248">
        <v>153978</v>
      </c>
      <c r="F3591" s="248"/>
      <c r="G3591" s="236" t="s">
        <v>306</v>
      </c>
      <c r="H3591" s="245">
        <v>7.64</v>
      </c>
      <c r="I3591" s="238">
        <v>1705583415</v>
      </c>
      <c r="J3591" s="239" t="s">
        <v>2224</v>
      </c>
      <c r="K3591" s="239" t="s">
        <v>2202</v>
      </c>
      <c r="L3591" s="236" t="s">
        <v>2203</v>
      </c>
      <c r="M3591" s="236" t="s">
        <v>17</v>
      </c>
      <c r="N3591" s="236" t="s">
        <v>19</v>
      </c>
      <c r="O3591" s="236" t="s">
        <v>19</v>
      </c>
      <c r="P3591" s="240"/>
      <c r="Q3591" s="241" t="s">
        <v>14</v>
      </c>
      <c r="R3591" s="242"/>
      <c r="S3591" s="243"/>
      <c r="T3591" s="244">
        <v>246</v>
      </c>
      <c r="U3591" s="244" t="s">
        <v>465</v>
      </c>
    </row>
    <row r="3592" spans="1:21" ht="21.6" hidden="1" x14ac:dyDescent="0.3">
      <c r="A3592" s="232">
        <v>42188</v>
      </c>
      <c r="B3592" s="233" t="s">
        <v>309</v>
      </c>
      <c r="C3592" s="234" t="s">
        <v>34</v>
      </c>
      <c r="D3592" s="235">
        <v>1</v>
      </c>
      <c r="E3592" s="236">
        <v>153979</v>
      </c>
      <c r="F3592" s="236"/>
      <c r="G3592" s="236" t="s">
        <v>306</v>
      </c>
      <c r="H3592" s="245">
        <v>70.31</v>
      </c>
      <c r="I3592" s="238">
        <v>1705583415</v>
      </c>
      <c r="J3592" s="239" t="s">
        <v>2224</v>
      </c>
      <c r="K3592" s="239" t="s">
        <v>2202</v>
      </c>
      <c r="L3592" s="236" t="s">
        <v>2203</v>
      </c>
      <c r="M3592" s="236" t="s">
        <v>17</v>
      </c>
      <c r="N3592" s="236" t="s">
        <v>19</v>
      </c>
      <c r="O3592" s="236" t="s">
        <v>19</v>
      </c>
      <c r="P3592" s="240" t="s">
        <v>862</v>
      </c>
      <c r="Q3592" s="241" t="s">
        <v>14</v>
      </c>
      <c r="R3592" s="242"/>
      <c r="S3592" s="243" t="s">
        <v>308</v>
      </c>
      <c r="T3592" s="244">
        <v>246</v>
      </c>
      <c r="U3592" s="244" t="s">
        <v>465</v>
      </c>
    </row>
    <row r="3593" spans="1:21" ht="21.6" hidden="1" x14ac:dyDescent="0.3">
      <c r="A3593" s="232"/>
      <c r="B3593" s="233" t="s">
        <v>309</v>
      </c>
      <c r="C3593" s="234" t="s">
        <v>2116</v>
      </c>
      <c r="D3593" s="235">
        <v>1</v>
      </c>
      <c r="E3593" s="248">
        <v>153980</v>
      </c>
      <c r="F3593" s="248"/>
      <c r="G3593" s="236" t="s">
        <v>306</v>
      </c>
      <c r="H3593" s="245">
        <v>319.2</v>
      </c>
      <c r="I3593" s="238">
        <v>1705583415</v>
      </c>
      <c r="J3593" s="239" t="s">
        <v>2224</v>
      </c>
      <c r="K3593" s="239" t="s">
        <v>2202</v>
      </c>
      <c r="L3593" s="236" t="s">
        <v>2203</v>
      </c>
      <c r="M3593" s="236" t="s">
        <v>17</v>
      </c>
      <c r="N3593" s="236" t="s">
        <v>19</v>
      </c>
      <c r="O3593" s="236" t="s">
        <v>19</v>
      </c>
      <c r="P3593" s="240"/>
      <c r="Q3593" s="241" t="s">
        <v>14</v>
      </c>
      <c r="R3593" s="242"/>
      <c r="S3593" s="243"/>
      <c r="T3593" s="244">
        <v>246</v>
      </c>
      <c r="U3593" s="244" t="s">
        <v>465</v>
      </c>
    </row>
    <row r="3594" spans="1:21" ht="21.6" hidden="1" x14ac:dyDescent="0.3">
      <c r="A3594" s="232"/>
      <c r="B3594" s="233" t="s">
        <v>309</v>
      </c>
      <c r="C3594" s="234" t="s">
        <v>2116</v>
      </c>
      <c r="D3594" s="235">
        <v>1</v>
      </c>
      <c r="E3594" s="236">
        <v>153981</v>
      </c>
      <c r="F3594" s="236"/>
      <c r="G3594" s="236" t="s">
        <v>306</v>
      </c>
      <c r="H3594" s="245">
        <v>319.2</v>
      </c>
      <c r="I3594" s="238">
        <v>1705583415</v>
      </c>
      <c r="J3594" s="239" t="s">
        <v>2224</v>
      </c>
      <c r="K3594" s="239" t="s">
        <v>2202</v>
      </c>
      <c r="L3594" s="236" t="s">
        <v>2203</v>
      </c>
      <c r="M3594" s="236" t="s">
        <v>17</v>
      </c>
      <c r="N3594" s="236" t="s">
        <v>19</v>
      </c>
      <c r="O3594" s="236" t="s">
        <v>19</v>
      </c>
      <c r="P3594" s="240"/>
      <c r="Q3594" s="241" t="s">
        <v>14</v>
      </c>
      <c r="R3594" s="242"/>
      <c r="S3594" s="243"/>
      <c r="T3594" s="244">
        <v>246</v>
      </c>
      <c r="U3594" s="244" t="s">
        <v>465</v>
      </c>
    </row>
    <row r="3595" spans="1:21" ht="21.6" hidden="1" x14ac:dyDescent="0.3">
      <c r="A3595" s="232">
        <v>42188</v>
      </c>
      <c r="B3595" s="233" t="s">
        <v>317</v>
      </c>
      <c r="C3595" s="234" t="s">
        <v>43</v>
      </c>
      <c r="D3595" s="235">
        <v>1</v>
      </c>
      <c r="E3595" s="248">
        <v>153982</v>
      </c>
      <c r="F3595" s="248"/>
      <c r="G3595" s="236" t="s">
        <v>306</v>
      </c>
      <c r="H3595" s="245">
        <v>248.75</v>
      </c>
      <c r="I3595" s="238">
        <v>1705583415</v>
      </c>
      <c r="J3595" s="239" t="s">
        <v>2224</v>
      </c>
      <c r="K3595" s="239" t="s">
        <v>2202</v>
      </c>
      <c r="L3595" s="236" t="s">
        <v>2203</v>
      </c>
      <c r="M3595" s="249" t="s">
        <v>2229</v>
      </c>
      <c r="N3595" s="236">
        <v>2124</v>
      </c>
      <c r="O3595" s="236" t="s">
        <v>44</v>
      </c>
      <c r="P3595" s="240" t="s">
        <v>14</v>
      </c>
      <c r="Q3595" s="241" t="s">
        <v>14</v>
      </c>
      <c r="R3595" s="242"/>
      <c r="S3595" s="243" t="s">
        <v>308</v>
      </c>
      <c r="T3595" s="244">
        <v>246</v>
      </c>
      <c r="U3595" s="244" t="s">
        <v>465</v>
      </c>
    </row>
    <row r="3596" spans="1:21" ht="21.6" hidden="1" x14ac:dyDescent="0.3">
      <c r="A3596" s="232"/>
      <c r="B3596" s="233" t="s">
        <v>866</v>
      </c>
      <c r="C3596" s="234" t="s">
        <v>867</v>
      </c>
      <c r="D3596" s="235">
        <v>1</v>
      </c>
      <c r="E3596" s="236">
        <v>153983</v>
      </c>
      <c r="F3596" s="236"/>
      <c r="G3596" s="236" t="s">
        <v>306</v>
      </c>
      <c r="H3596" s="245">
        <v>35</v>
      </c>
      <c r="I3596" s="238">
        <v>1708490881</v>
      </c>
      <c r="J3596" s="239" t="s">
        <v>2230</v>
      </c>
      <c r="K3596" s="239" t="s">
        <v>2202</v>
      </c>
      <c r="L3596" s="236" t="s">
        <v>2203</v>
      </c>
      <c r="M3596" s="236" t="s">
        <v>17</v>
      </c>
      <c r="N3596" s="236" t="s">
        <v>19</v>
      </c>
      <c r="O3596" s="236" t="s">
        <v>19</v>
      </c>
      <c r="P3596" s="240"/>
      <c r="Q3596" s="241" t="s">
        <v>14</v>
      </c>
      <c r="R3596" s="242"/>
      <c r="S3596" s="243"/>
      <c r="T3596" s="244">
        <v>399</v>
      </c>
      <c r="U3596" s="244" t="s">
        <v>465</v>
      </c>
    </row>
    <row r="3597" spans="1:21" ht="32.4" hidden="1" x14ac:dyDescent="0.3">
      <c r="A3597" s="232">
        <v>42188</v>
      </c>
      <c r="B3597" s="233" t="s">
        <v>310</v>
      </c>
      <c r="C3597" s="234" t="s">
        <v>15</v>
      </c>
      <c r="D3597" s="235">
        <v>1</v>
      </c>
      <c r="E3597" s="248">
        <v>153984</v>
      </c>
      <c r="F3597" s="248"/>
      <c r="G3597" s="236" t="s">
        <v>306</v>
      </c>
      <c r="H3597" s="245">
        <v>1048.32</v>
      </c>
      <c r="I3597" s="238">
        <v>1708490881</v>
      </c>
      <c r="J3597" s="239" t="s">
        <v>2230</v>
      </c>
      <c r="K3597" s="239" t="s">
        <v>2202</v>
      </c>
      <c r="L3597" s="236" t="s">
        <v>2203</v>
      </c>
      <c r="M3597" s="249" t="s">
        <v>2231</v>
      </c>
      <c r="N3597" s="236">
        <v>9010</v>
      </c>
      <c r="O3597" s="236" t="s">
        <v>35</v>
      </c>
      <c r="P3597" s="240" t="s">
        <v>14</v>
      </c>
      <c r="Q3597" s="241" t="s">
        <v>14</v>
      </c>
      <c r="R3597" s="242"/>
      <c r="S3597" s="243" t="s">
        <v>307</v>
      </c>
      <c r="T3597" s="244">
        <v>399</v>
      </c>
      <c r="U3597" s="244" t="s">
        <v>465</v>
      </c>
    </row>
    <row r="3598" spans="1:21" ht="21.6" hidden="1" x14ac:dyDescent="0.3">
      <c r="A3598" s="232">
        <v>42188</v>
      </c>
      <c r="B3598" s="233" t="s">
        <v>324</v>
      </c>
      <c r="C3598" s="234" t="s">
        <v>42</v>
      </c>
      <c r="D3598" s="235">
        <v>1</v>
      </c>
      <c r="E3598" s="236">
        <v>153985</v>
      </c>
      <c r="F3598" s="236"/>
      <c r="G3598" s="236" t="s">
        <v>306</v>
      </c>
      <c r="H3598" s="245">
        <v>220</v>
      </c>
      <c r="I3598" s="238">
        <v>1708490881</v>
      </c>
      <c r="J3598" s="239" t="s">
        <v>2230</v>
      </c>
      <c r="K3598" s="239" t="s">
        <v>2202</v>
      </c>
      <c r="L3598" s="236" t="s">
        <v>2203</v>
      </c>
      <c r="M3598" s="236" t="s">
        <v>17</v>
      </c>
      <c r="N3598" s="236" t="s">
        <v>19</v>
      </c>
      <c r="O3598" s="236" t="s">
        <v>19</v>
      </c>
      <c r="P3598" s="240" t="s">
        <v>1512</v>
      </c>
      <c r="Q3598" s="241" t="s">
        <v>14</v>
      </c>
      <c r="R3598" s="242"/>
      <c r="S3598" s="243" t="s">
        <v>307</v>
      </c>
      <c r="T3598" s="244">
        <v>399</v>
      </c>
      <c r="U3598" s="244" t="s">
        <v>465</v>
      </c>
    </row>
    <row r="3599" spans="1:21" ht="21.6" hidden="1" x14ac:dyDescent="0.3">
      <c r="A3599" s="232">
        <v>42188</v>
      </c>
      <c r="B3599" s="233" t="s">
        <v>324</v>
      </c>
      <c r="C3599" s="234" t="s">
        <v>42</v>
      </c>
      <c r="D3599" s="235">
        <v>1</v>
      </c>
      <c r="E3599" s="248">
        <v>153986</v>
      </c>
      <c r="F3599" s="248"/>
      <c r="G3599" s="236" t="s">
        <v>306</v>
      </c>
      <c r="H3599" s="245">
        <v>220</v>
      </c>
      <c r="I3599" s="238">
        <v>1708490881</v>
      </c>
      <c r="J3599" s="239" t="s">
        <v>2230</v>
      </c>
      <c r="K3599" s="239" t="s">
        <v>2202</v>
      </c>
      <c r="L3599" s="236" t="s">
        <v>2203</v>
      </c>
      <c r="M3599" s="236" t="s">
        <v>17</v>
      </c>
      <c r="N3599" s="236" t="s">
        <v>19</v>
      </c>
      <c r="O3599" s="236" t="s">
        <v>19</v>
      </c>
      <c r="P3599" s="240" t="s">
        <v>1512</v>
      </c>
      <c r="Q3599" s="241" t="s">
        <v>14</v>
      </c>
      <c r="R3599" s="242"/>
      <c r="S3599" s="243" t="s">
        <v>307</v>
      </c>
      <c r="T3599" s="244">
        <v>399</v>
      </c>
      <c r="U3599" s="244" t="s">
        <v>465</v>
      </c>
    </row>
    <row r="3600" spans="1:21" ht="21.6" hidden="1" x14ac:dyDescent="0.3">
      <c r="A3600" s="232">
        <v>42188</v>
      </c>
      <c r="B3600" s="233" t="s">
        <v>305</v>
      </c>
      <c r="C3600" s="234" t="s">
        <v>16</v>
      </c>
      <c r="D3600" s="235">
        <v>1</v>
      </c>
      <c r="E3600" s="236">
        <v>153987</v>
      </c>
      <c r="F3600" s="236"/>
      <c r="G3600" s="236" t="s">
        <v>306</v>
      </c>
      <c r="H3600" s="245">
        <v>526.4</v>
      </c>
      <c r="I3600" s="238">
        <v>1708490881</v>
      </c>
      <c r="J3600" s="239" t="s">
        <v>2230</v>
      </c>
      <c r="K3600" s="239" t="s">
        <v>2202</v>
      </c>
      <c r="L3600" s="236" t="s">
        <v>2203</v>
      </c>
      <c r="M3600" s="236" t="s">
        <v>17</v>
      </c>
      <c r="N3600" s="236" t="s">
        <v>19</v>
      </c>
      <c r="O3600" s="236" t="s">
        <v>19</v>
      </c>
      <c r="P3600" s="240" t="s">
        <v>574</v>
      </c>
      <c r="Q3600" s="241" t="s">
        <v>14</v>
      </c>
      <c r="R3600" s="242"/>
      <c r="S3600" s="243" t="s">
        <v>307</v>
      </c>
      <c r="T3600" s="244">
        <v>399</v>
      </c>
      <c r="U3600" s="244" t="s">
        <v>465</v>
      </c>
    </row>
    <row r="3601" spans="1:21" ht="21.6" hidden="1" x14ac:dyDescent="0.3">
      <c r="A3601" s="232"/>
      <c r="B3601" s="233" t="s">
        <v>1269</v>
      </c>
      <c r="C3601" s="234" t="s">
        <v>1270</v>
      </c>
      <c r="D3601" s="235">
        <v>1</v>
      </c>
      <c r="E3601" s="248">
        <v>153988</v>
      </c>
      <c r="F3601" s="248"/>
      <c r="G3601" s="236" t="s">
        <v>306</v>
      </c>
      <c r="H3601" s="245">
        <v>120</v>
      </c>
      <c r="I3601" s="238">
        <v>1708490881</v>
      </c>
      <c r="J3601" s="239" t="s">
        <v>2230</v>
      </c>
      <c r="K3601" s="239" t="s">
        <v>2202</v>
      </c>
      <c r="L3601" s="236" t="s">
        <v>2203</v>
      </c>
      <c r="M3601" s="236" t="s">
        <v>17</v>
      </c>
      <c r="N3601" s="236" t="s">
        <v>19</v>
      </c>
      <c r="O3601" s="236" t="s">
        <v>19</v>
      </c>
      <c r="P3601" s="240"/>
      <c r="Q3601" s="241" t="s">
        <v>14</v>
      </c>
      <c r="R3601" s="242"/>
      <c r="S3601" s="243"/>
      <c r="T3601" s="244">
        <v>399</v>
      </c>
      <c r="U3601" s="244" t="s">
        <v>465</v>
      </c>
    </row>
    <row r="3602" spans="1:21" ht="32.4" hidden="1" x14ac:dyDescent="0.3">
      <c r="A3602" s="232">
        <v>42200</v>
      </c>
      <c r="B3602" s="233" t="s">
        <v>323</v>
      </c>
      <c r="C3602" s="234" t="s">
        <v>40</v>
      </c>
      <c r="D3602" s="235">
        <v>1</v>
      </c>
      <c r="E3602" s="236">
        <v>153989</v>
      </c>
      <c r="F3602" s="236"/>
      <c r="G3602" s="236" t="s">
        <v>306</v>
      </c>
      <c r="H3602" s="245">
        <v>2912</v>
      </c>
      <c r="I3602" s="238">
        <v>1708490881</v>
      </c>
      <c r="J3602" s="239" t="s">
        <v>2230</v>
      </c>
      <c r="K3602" s="239" t="s">
        <v>2202</v>
      </c>
      <c r="L3602" s="236" t="s">
        <v>2203</v>
      </c>
      <c r="M3602" s="249" t="s">
        <v>2232</v>
      </c>
      <c r="N3602" s="236">
        <v>4555</v>
      </c>
      <c r="O3602" s="236" t="s">
        <v>13</v>
      </c>
      <c r="P3602" s="240"/>
      <c r="Q3602" s="241" t="s">
        <v>14</v>
      </c>
      <c r="R3602" s="242"/>
      <c r="S3602" s="243" t="s">
        <v>307</v>
      </c>
      <c r="T3602" s="244">
        <v>399</v>
      </c>
      <c r="U3602" s="244" t="s">
        <v>465</v>
      </c>
    </row>
    <row r="3603" spans="1:21" ht="21.6" hidden="1" x14ac:dyDescent="0.3">
      <c r="A3603" s="232"/>
      <c r="B3603" s="233" t="s">
        <v>897</v>
      </c>
      <c r="C3603" s="234" t="s">
        <v>898</v>
      </c>
      <c r="D3603" s="235">
        <v>1</v>
      </c>
      <c r="E3603" s="248">
        <v>153990</v>
      </c>
      <c r="F3603" s="248"/>
      <c r="G3603" s="236" t="s">
        <v>306</v>
      </c>
      <c r="H3603" s="245">
        <v>7.64</v>
      </c>
      <c r="I3603" s="238">
        <v>1708490881</v>
      </c>
      <c r="J3603" s="239" t="s">
        <v>2230</v>
      </c>
      <c r="K3603" s="239" t="s">
        <v>2202</v>
      </c>
      <c r="L3603" s="236" t="s">
        <v>2203</v>
      </c>
      <c r="M3603" s="236" t="s">
        <v>17</v>
      </c>
      <c r="N3603" s="236" t="s">
        <v>19</v>
      </c>
      <c r="O3603" s="236" t="s">
        <v>19</v>
      </c>
      <c r="P3603" s="240"/>
      <c r="Q3603" s="241" t="s">
        <v>14</v>
      </c>
      <c r="R3603" s="242"/>
      <c r="S3603" s="243"/>
      <c r="T3603" s="244">
        <v>399</v>
      </c>
      <c r="U3603" s="244" t="s">
        <v>465</v>
      </c>
    </row>
    <row r="3604" spans="1:21" ht="21.6" hidden="1" x14ac:dyDescent="0.3">
      <c r="A3604" s="232">
        <v>42188</v>
      </c>
      <c r="B3604" s="233" t="s">
        <v>309</v>
      </c>
      <c r="C3604" s="234" t="s">
        <v>34</v>
      </c>
      <c r="D3604" s="235">
        <v>1</v>
      </c>
      <c r="E3604" s="236">
        <v>153991</v>
      </c>
      <c r="F3604" s="236"/>
      <c r="G3604" s="236" t="s">
        <v>306</v>
      </c>
      <c r="H3604" s="245">
        <v>70.31</v>
      </c>
      <c r="I3604" s="238">
        <v>1708490881</v>
      </c>
      <c r="J3604" s="239" t="s">
        <v>2230</v>
      </c>
      <c r="K3604" s="239" t="s">
        <v>2202</v>
      </c>
      <c r="L3604" s="236" t="s">
        <v>2203</v>
      </c>
      <c r="M3604" s="236" t="s">
        <v>17</v>
      </c>
      <c r="N3604" s="236" t="s">
        <v>19</v>
      </c>
      <c r="O3604" s="236" t="s">
        <v>19</v>
      </c>
      <c r="P3604" s="240" t="s">
        <v>862</v>
      </c>
      <c r="Q3604" s="241" t="s">
        <v>14</v>
      </c>
      <c r="R3604" s="242"/>
      <c r="S3604" s="243" t="s">
        <v>307</v>
      </c>
      <c r="T3604" s="244">
        <v>399</v>
      </c>
      <c r="U3604" s="244" t="s">
        <v>465</v>
      </c>
    </row>
    <row r="3605" spans="1:21" ht="21.6" hidden="1" x14ac:dyDescent="0.3">
      <c r="A3605" s="232"/>
      <c r="B3605" s="233" t="s">
        <v>309</v>
      </c>
      <c r="C3605" s="234" t="s">
        <v>2116</v>
      </c>
      <c r="D3605" s="235">
        <v>1</v>
      </c>
      <c r="E3605" s="248">
        <v>153992</v>
      </c>
      <c r="F3605" s="248"/>
      <c r="G3605" s="236" t="s">
        <v>306</v>
      </c>
      <c r="H3605" s="245">
        <v>319.2</v>
      </c>
      <c r="I3605" s="238">
        <v>1708490881</v>
      </c>
      <c r="J3605" s="239" t="s">
        <v>2230</v>
      </c>
      <c r="K3605" s="239" t="s">
        <v>2202</v>
      </c>
      <c r="L3605" s="236" t="s">
        <v>2203</v>
      </c>
      <c r="M3605" s="236" t="s">
        <v>17</v>
      </c>
      <c r="N3605" s="236" t="s">
        <v>19</v>
      </c>
      <c r="O3605" s="236" t="s">
        <v>19</v>
      </c>
      <c r="P3605" s="240"/>
      <c r="Q3605" s="241" t="s">
        <v>14</v>
      </c>
      <c r="R3605" s="242"/>
      <c r="S3605" s="243"/>
      <c r="T3605" s="244">
        <v>399</v>
      </c>
      <c r="U3605" s="244" t="s">
        <v>465</v>
      </c>
    </row>
    <row r="3606" spans="1:21" ht="21.6" hidden="1" x14ac:dyDescent="0.3">
      <c r="A3606" s="232"/>
      <c r="B3606" s="233" t="s">
        <v>309</v>
      </c>
      <c r="C3606" s="234" t="s">
        <v>16</v>
      </c>
      <c r="D3606" s="235">
        <v>1</v>
      </c>
      <c r="E3606" s="236">
        <v>153993</v>
      </c>
      <c r="F3606" s="236"/>
      <c r="G3606" s="236" t="s">
        <v>306</v>
      </c>
      <c r="H3606" s="245">
        <v>319.2</v>
      </c>
      <c r="I3606" s="238">
        <v>1708490881</v>
      </c>
      <c r="J3606" s="239" t="s">
        <v>2230</v>
      </c>
      <c r="K3606" s="239" t="s">
        <v>2202</v>
      </c>
      <c r="L3606" s="236" t="s">
        <v>2203</v>
      </c>
      <c r="M3606" s="236" t="s">
        <v>17</v>
      </c>
      <c r="N3606" s="236" t="s">
        <v>19</v>
      </c>
      <c r="O3606" s="236" t="s">
        <v>19</v>
      </c>
      <c r="P3606" s="240"/>
      <c r="Q3606" s="241" t="s">
        <v>14</v>
      </c>
      <c r="R3606" s="242"/>
      <c r="S3606" s="243"/>
      <c r="T3606" s="244">
        <v>399</v>
      </c>
      <c r="U3606" s="244" t="s">
        <v>465</v>
      </c>
    </row>
    <row r="3607" spans="1:21" ht="21.6" hidden="1" x14ac:dyDescent="0.3">
      <c r="A3607" s="232"/>
      <c r="B3607" s="233" t="s">
        <v>309</v>
      </c>
      <c r="C3607" s="234" t="s">
        <v>919</v>
      </c>
      <c r="D3607" s="235">
        <v>1</v>
      </c>
      <c r="E3607" s="236">
        <v>152895</v>
      </c>
      <c r="F3607" s="248"/>
      <c r="G3607" s="236" t="s">
        <v>306</v>
      </c>
      <c r="H3607" s="245">
        <v>100.8</v>
      </c>
      <c r="I3607" s="238">
        <v>1708490881</v>
      </c>
      <c r="J3607" s="239" t="s">
        <v>2230</v>
      </c>
      <c r="K3607" s="239" t="s">
        <v>2202</v>
      </c>
      <c r="L3607" s="236" t="s">
        <v>2203</v>
      </c>
      <c r="M3607" s="236" t="s">
        <v>17</v>
      </c>
      <c r="N3607" s="236" t="s">
        <v>19</v>
      </c>
      <c r="O3607" s="236" t="s">
        <v>19</v>
      </c>
      <c r="P3607" s="240"/>
      <c r="Q3607" s="241" t="s">
        <v>14</v>
      </c>
      <c r="R3607" s="242"/>
      <c r="S3607" s="243"/>
      <c r="T3607" s="244">
        <v>399</v>
      </c>
      <c r="U3607" s="244" t="s">
        <v>465</v>
      </c>
    </row>
    <row r="3608" spans="1:21" ht="21.6" hidden="1" x14ac:dyDescent="0.3">
      <c r="A3608" s="232"/>
      <c r="B3608" s="233" t="s">
        <v>309</v>
      </c>
      <c r="C3608" s="234" t="s">
        <v>919</v>
      </c>
      <c r="D3608" s="235">
        <v>1</v>
      </c>
      <c r="E3608" s="236">
        <v>152898</v>
      </c>
      <c r="F3608" s="236"/>
      <c r="G3608" s="236" t="s">
        <v>306</v>
      </c>
      <c r="H3608" s="245">
        <v>100.8</v>
      </c>
      <c r="I3608" s="238">
        <v>1708490881</v>
      </c>
      <c r="J3608" s="239" t="s">
        <v>2230</v>
      </c>
      <c r="K3608" s="239" t="s">
        <v>2202</v>
      </c>
      <c r="L3608" s="236" t="s">
        <v>2203</v>
      </c>
      <c r="M3608" s="236" t="s">
        <v>17</v>
      </c>
      <c r="N3608" s="236" t="s">
        <v>19</v>
      </c>
      <c r="O3608" s="236" t="s">
        <v>19</v>
      </c>
      <c r="P3608" s="240"/>
      <c r="Q3608" s="241" t="s">
        <v>14</v>
      </c>
      <c r="R3608" s="242"/>
      <c r="S3608" s="243"/>
      <c r="T3608" s="244">
        <v>399</v>
      </c>
      <c r="U3608" s="244" t="s">
        <v>465</v>
      </c>
    </row>
    <row r="3609" spans="1:21" ht="21.6" hidden="1" x14ac:dyDescent="0.3">
      <c r="A3609" s="232">
        <v>42188</v>
      </c>
      <c r="B3609" s="233" t="s">
        <v>317</v>
      </c>
      <c r="C3609" s="234" t="s">
        <v>43</v>
      </c>
      <c r="D3609" s="235">
        <v>1</v>
      </c>
      <c r="E3609" s="248">
        <v>153996</v>
      </c>
      <c r="F3609" s="248"/>
      <c r="G3609" s="236" t="s">
        <v>306</v>
      </c>
      <c r="H3609" s="245">
        <v>248.75</v>
      </c>
      <c r="I3609" s="238">
        <v>1708490881</v>
      </c>
      <c r="J3609" s="239" t="s">
        <v>2230</v>
      </c>
      <c r="K3609" s="239" t="s">
        <v>2202</v>
      </c>
      <c r="L3609" s="236" t="s">
        <v>2203</v>
      </c>
      <c r="M3609" s="249" t="s">
        <v>2233</v>
      </c>
      <c r="N3609" s="236">
        <v>2124</v>
      </c>
      <c r="O3609" s="236" t="s">
        <v>44</v>
      </c>
      <c r="P3609" s="240" t="s">
        <v>14</v>
      </c>
      <c r="Q3609" s="241" t="s">
        <v>14</v>
      </c>
      <c r="R3609" s="242"/>
      <c r="S3609" s="243" t="s">
        <v>308</v>
      </c>
      <c r="T3609" s="244">
        <v>399</v>
      </c>
      <c r="U3609" s="244" t="s">
        <v>465</v>
      </c>
    </row>
    <row r="3610" spans="1:21" ht="32.4" hidden="1" x14ac:dyDescent="0.3">
      <c r="A3610" s="232">
        <v>42188</v>
      </c>
      <c r="B3610" s="233" t="s">
        <v>310</v>
      </c>
      <c r="C3610" s="234" t="s">
        <v>15</v>
      </c>
      <c r="D3610" s="235">
        <v>1</v>
      </c>
      <c r="E3610" s="236">
        <v>153997</v>
      </c>
      <c r="F3610" s="236"/>
      <c r="G3610" s="236" t="s">
        <v>306</v>
      </c>
      <c r="H3610" s="245">
        <v>938.85</v>
      </c>
      <c r="I3610" s="238">
        <v>1712020104</v>
      </c>
      <c r="J3610" s="239" t="s">
        <v>2234</v>
      </c>
      <c r="K3610" s="239" t="s">
        <v>2202</v>
      </c>
      <c r="L3610" s="236" t="s">
        <v>2203</v>
      </c>
      <c r="M3610" s="249" t="s">
        <v>2235</v>
      </c>
      <c r="N3610" s="236">
        <v>6200</v>
      </c>
      <c r="O3610" s="236" t="s">
        <v>13</v>
      </c>
      <c r="P3610" s="240" t="s">
        <v>14</v>
      </c>
      <c r="Q3610" s="241" t="s">
        <v>14</v>
      </c>
      <c r="R3610" s="242"/>
      <c r="S3610" s="243" t="s">
        <v>307</v>
      </c>
      <c r="T3610" s="244">
        <v>248</v>
      </c>
      <c r="U3610" s="244" t="s">
        <v>465</v>
      </c>
    </row>
    <row r="3611" spans="1:21" ht="21.6" hidden="1" x14ac:dyDescent="0.3">
      <c r="A3611" s="232">
        <v>42188</v>
      </c>
      <c r="B3611" s="233" t="s">
        <v>305</v>
      </c>
      <c r="C3611" s="234" t="s">
        <v>16</v>
      </c>
      <c r="D3611" s="235">
        <v>1</v>
      </c>
      <c r="E3611" s="248">
        <v>153998</v>
      </c>
      <c r="F3611" s="248"/>
      <c r="G3611" s="236" t="s">
        <v>306</v>
      </c>
      <c r="H3611" s="245">
        <v>526.4</v>
      </c>
      <c r="I3611" s="238">
        <v>1712020104</v>
      </c>
      <c r="J3611" s="239" t="s">
        <v>2234</v>
      </c>
      <c r="K3611" s="239" t="s">
        <v>2202</v>
      </c>
      <c r="L3611" s="236" t="s">
        <v>2203</v>
      </c>
      <c r="M3611" s="236" t="s">
        <v>17</v>
      </c>
      <c r="N3611" s="236" t="s">
        <v>19</v>
      </c>
      <c r="O3611" s="236" t="s">
        <v>19</v>
      </c>
      <c r="P3611" s="240" t="s">
        <v>574</v>
      </c>
      <c r="Q3611" s="241" t="s">
        <v>14</v>
      </c>
      <c r="R3611" s="242"/>
      <c r="S3611" s="243" t="s">
        <v>308</v>
      </c>
      <c r="T3611" s="244">
        <v>248</v>
      </c>
      <c r="U3611" s="244" t="s">
        <v>465</v>
      </c>
    </row>
    <row r="3612" spans="1:21" ht="21.6" hidden="1" x14ac:dyDescent="0.3">
      <c r="A3612" s="232"/>
      <c r="B3612" s="233" t="s">
        <v>897</v>
      </c>
      <c r="C3612" s="234" t="s">
        <v>898</v>
      </c>
      <c r="D3612" s="235">
        <v>1</v>
      </c>
      <c r="E3612" s="236">
        <v>153999</v>
      </c>
      <c r="F3612" s="236"/>
      <c r="G3612" s="236" t="s">
        <v>306</v>
      </c>
      <c r="H3612" s="245">
        <v>7.64</v>
      </c>
      <c r="I3612" s="238">
        <v>1712020104</v>
      </c>
      <c r="J3612" s="239" t="s">
        <v>2234</v>
      </c>
      <c r="K3612" s="239" t="s">
        <v>2202</v>
      </c>
      <c r="L3612" s="236" t="s">
        <v>2203</v>
      </c>
      <c r="M3612" s="236" t="s">
        <v>17</v>
      </c>
      <c r="N3612" s="236" t="s">
        <v>19</v>
      </c>
      <c r="O3612" s="236" t="s">
        <v>19</v>
      </c>
      <c r="P3612" s="240"/>
      <c r="Q3612" s="241" t="s">
        <v>14</v>
      </c>
      <c r="R3612" s="242"/>
      <c r="S3612" s="243"/>
      <c r="T3612" s="244">
        <v>248</v>
      </c>
      <c r="U3612" s="244" t="s">
        <v>465</v>
      </c>
    </row>
    <row r="3613" spans="1:21" ht="21.6" hidden="1" x14ac:dyDescent="0.3">
      <c r="A3613" s="232">
        <v>42188</v>
      </c>
      <c r="B3613" s="233" t="s">
        <v>309</v>
      </c>
      <c r="C3613" s="234" t="s">
        <v>2164</v>
      </c>
      <c r="D3613" s="235">
        <v>1</v>
      </c>
      <c r="E3613" s="248">
        <v>154000</v>
      </c>
      <c r="F3613" s="248"/>
      <c r="G3613" s="236" t="s">
        <v>306</v>
      </c>
      <c r="H3613" s="245">
        <v>70.31</v>
      </c>
      <c r="I3613" s="238">
        <v>1712020104</v>
      </c>
      <c r="J3613" s="239" t="s">
        <v>2234</v>
      </c>
      <c r="K3613" s="239" t="s">
        <v>2202</v>
      </c>
      <c r="L3613" s="236" t="s">
        <v>2203</v>
      </c>
      <c r="M3613" s="236" t="s">
        <v>17</v>
      </c>
      <c r="N3613" s="236" t="s">
        <v>19</v>
      </c>
      <c r="O3613" s="236" t="s">
        <v>19</v>
      </c>
      <c r="P3613" s="240" t="s">
        <v>862</v>
      </c>
      <c r="Q3613" s="241" t="s">
        <v>14</v>
      </c>
      <c r="R3613" s="242"/>
      <c r="S3613" s="243" t="s">
        <v>308</v>
      </c>
      <c r="T3613" s="244">
        <v>248</v>
      </c>
      <c r="U3613" s="244" t="s">
        <v>465</v>
      </c>
    </row>
    <row r="3614" spans="1:21" ht="21.6" hidden="1" x14ac:dyDescent="0.3">
      <c r="A3614" s="232"/>
      <c r="B3614" s="233" t="s">
        <v>315</v>
      </c>
      <c r="C3614" s="234" t="s">
        <v>32</v>
      </c>
      <c r="D3614" s="235">
        <v>1</v>
      </c>
      <c r="E3614" s="236">
        <v>154001</v>
      </c>
      <c r="F3614" s="236"/>
      <c r="G3614" s="236" t="s">
        <v>306</v>
      </c>
      <c r="H3614" s="245">
        <v>87.36</v>
      </c>
      <c r="I3614" s="238">
        <v>1721141966</v>
      </c>
      <c r="J3614" s="239" t="s">
        <v>2236</v>
      </c>
      <c r="K3614" s="239" t="s">
        <v>2202</v>
      </c>
      <c r="L3614" s="236" t="s">
        <v>2203</v>
      </c>
      <c r="M3614" s="236" t="s">
        <v>17</v>
      </c>
      <c r="N3614" s="236" t="s">
        <v>19</v>
      </c>
      <c r="O3614" s="236" t="s">
        <v>19</v>
      </c>
      <c r="P3614" s="240"/>
      <c r="Q3614" s="241" t="s">
        <v>14</v>
      </c>
      <c r="R3614" s="242"/>
      <c r="S3614" s="243"/>
      <c r="T3614" s="244">
        <v>249</v>
      </c>
      <c r="U3614" s="244" t="s">
        <v>465</v>
      </c>
    </row>
    <row r="3615" spans="1:21" ht="21.6" hidden="1" x14ac:dyDescent="0.3">
      <c r="A3615" s="232"/>
      <c r="B3615" s="233" t="s">
        <v>866</v>
      </c>
      <c r="C3615" s="234" t="s">
        <v>867</v>
      </c>
      <c r="D3615" s="235">
        <v>1</v>
      </c>
      <c r="E3615" s="248">
        <v>154002</v>
      </c>
      <c r="F3615" s="248"/>
      <c r="G3615" s="236" t="s">
        <v>306</v>
      </c>
      <c r="H3615" s="245">
        <v>35</v>
      </c>
      <c r="I3615" s="238">
        <v>1721141966</v>
      </c>
      <c r="J3615" s="239" t="s">
        <v>2236</v>
      </c>
      <c r="K3615" s="239" t="s">
        <v>2202</v>
      </c>
      <c r="L3615" s="236" t="s">
        <v>2203</v>
      </c>
      <c r="M3615" s="236" t="s">
        <v>17</v>
      </c>
      <c r="N3615" s="236" t="s">
        <v>19</v>
      </c>
      <c r="O3615" s="236" t="s">
        <v>19</v>
      </c>
      <c r="P3615" s="240"/>
      <c r="Q3615" s="241" t="s">
        <v>14</v>
      </c>
      <c r="R3615" s="242"/>
      <c r="S3615" s="243"/>
      <c r="T3615" s="244">
        <v>249</v>
      </c>
      <c r="U3615" s="244" t="s">
        <v>465</v>
      </c>
    </row>
    <row r="3616" spans="1:21" ht="32.4" hidden="1" x14ac:dyDescent="0.3">
      <c r="A3616" s="232">
        <v>42188</v>
      </c>
      <c r="B3616" s="233" t="s">
        <v>310</v>
      </c>
      <c r="C3616" s="234" t="s">
        <v>15</v>
      </c>
      <c r="D3616" s="235">
        <v>1</v>
      </c>
      <c r="E3616" s="236">
        <v>154003</v>
      </c>
      <c r="F3616" s="236"/>
      <c r="G3616" s="236" t="s">
        <v>306</v>
      </c>
      <c r="H3616" s="245">
        <v>1048.32</v>
      </c>
      <c r="I3616" s="238">
        <v>1721141966</v>
      </c>
      <c r="J3616" s="239" t="s">
        <v>2236</v>
      </c>
      <c r="K3616" s="239" t="s">
        <v>2202</v>
      </c>
      <c r="L3616" s="236" t="s">
        <v>2203</v>
      </c>
      <c r="M3616" s="249" t="s">
        <v>2237</v>
      </c>
      <c r="N3616" s="236">
        <v>9010</v>
      </c>
      <c r="O3616" s="236" t="s">
        <v>35</v>
      </c>
      <c r="P3616" s="240" t="s">
        <v>14</v>
      </c>
      <c r="Q3616" s="241" t="s">
        <v>14</v>
      </c>
      <c r="R3616" s="242"/>
      <c r="S3616" s="243" t="s">
        <v>307</v>
      </c>
      <c r="T3616" s="244">
        <v>249</v>
      </c>
      <c r="U3616" s="244" t="s">
        <v>465</v>
      </c>
    </row>
    <row r="3617" spans="1:21" ht="21.6" hidden="1" x14ac:dyDescent="0.3">
      <c r="A3617" s="232">
        <v>42188</v>
      </c>
      <c r="B3617" s="233" t="s">
        <v>305</v>
      </c>
      <c r="C3617" s="234" t="s">
        <v>16</v>
      </c>
      <c r="D3617" s="235">
        <v>1</v>
      </c>
      <c r="E3617" s="248">
        <v>154004</v>
      </c>
      <c r="F3617" s="248"/>
      <c r="G3617" s="236" t="s">
        <v>306</v>
      </c>
      <c r="H3617" s="245">
        <v>526.4</v>
      </c>
      <c r="I3617" s="238">
        <v>1721141966</v>
      </c>
      <c r="J3617" s="239" t="s">
        <v>2236</v>
      </c>
      <c r="K3617" s="239" t="s">
        <v>2202</v>
      </c>
      <c r="L3617" s="236" t="s">
        <v>2203</v>
      </c>
      <c r="M3617" s="236" t="s">
        <v>17</v>
      </c>
      <c r="N3617" s="236" t="s">
        <v>19</v>
      </c>
      <c r="O3617" s="236" t="s">
        <v>19</v>
      </c>
      <c r="P3617" s="240" t="s">
        <v>574</v>
      </c>
      <c r="Q3617" s="241" t="s">
        <v>14</v>
      </c>
      <c r="R3617" s="242"/>
      <c r="S3617" s="243" t="s">
        <v>307</v>
      </c>
      <c r="T3617" s="244">
        <v>249</v>
      </c>
      <c r="U3617" s="244" t="s">
        <v>465</v>
      </c>
    </row>
    <row r="3618" spans="1:21" ht="21.6" hidden="1" x14ac:dyDescent="0.3">
      <c r="A3618" s="232">
        <v>42188</v>
      </c>
      <c r="B3618" s="233" t="s">
        <v>309</v>
      </c>
      <c r="C3618" s="234" t="s">
        <v>1441</v>
      </c>
      <c r="D3618" s="235">
        <v>1</v>
      </c>
      <c r="E3618" s="236">
        <v>154005</v>
      </c>
      <c r="F3618" s="236"/>
      <c r="G3618" s="236" t="s">
        <v>306</v>
      </c>
      <c r="H3618" s="245">
        <v>70.31</v>
      </c>
      <c r="I3618" s="238">
        <v>1721141966</v>
      </c>
      <c r="J3618" s="239" t="s">
        <v>2236</v>
      </c>
      <c r="K3618" s="239" t="s">
        <v>2202</v>
      </c>
      <c r="L3618" s="236" t="s">
        <v>2203</v>
      </c>
      <c r="M3618" s="236" t="s">
        <v>17</v>
      </c>
      <c r="N3618" s="236" t="s">
        <v>19</v>
      </c>
      <c r="O3618" s="236" t="s">
        <v>19</v>
      </c>
      <c r="P3618" s="240" t="s">
        <v>1623</v>
      </c>
      <c r="Q3618" s="241" t="s">
        <v>14</v>
      </c>
      <c r="R3618" s="242"/>
      <c r="S3618" s="243" t="s">
        <v>307</v>
      </c>
      <c r="T3618" s="244">
        <v>249</v>
      </c>
      <c r="U3618" s="244" t="s">
        <v>465</v>
      </c>
    </row>
    <row r="3619" spans="1:21" ht="21.6" hidden="1" x14ac:dyDescent="0.3">
      <c r="A3619" s="232"/>
      <c r="B3619" s="233" t="s">
        <v>866</v>
      </c>
      <c r="C3619" s="234" t="s">
        <v>867</v>
      </c>
      <c r="D3619" s="235">
        <v>1</v>
      </c>
      <c r="E3619" s="236">
        <v>154006</v>
      </c>
      <c r="F3619" s="236"/>
      <c r="G3619" s="236" t="s">
        <v>306</v>
      </c>
      <c r="H3619" s="245">
        <v>35</v>
      </c>
      <c r="I3619" s="238">
        <v>1715602601</v>
      </c>
      <c r="J3619" s="239" t="s">
        <v>2238</v>
      </c>
      <c r="K3619" s="239" t="s">
        <v>2202</v>
      </c>
      <c r="L3619" s="236" t="s">
        <v>2203</v>
      </c>
      <c r="M3619" s="236" t="s">
        <v>17</v>
      </c>
      <c r="N3619" s="236" t="s">
        <v>19</v>
      </c>
      <c r="O3619" s="236" t="s">
        <v>19</v>
      </c>
      <c r="P3619" s="240"/>
      <c r="Q3619" s="241" t="s">
        <v>14</v>
      </c>
      <c r="R3619" s="242"/>
      <c r="S3619" s="243"/>
      <c r="T3619" s="244">
        <v>250</v>
      </c>
      <c r="U3619" s="244" t="s">
        <v>465</v>
      </c>
    </row>
    <row r="3620" spans="1:21" ht="32.4" hidden="1" x14ac:dyDescent="0.3">
      <c r="A3620" s="232">
        <v>42188</v>
      </c>
      <c r="B3620" s="233" t="s">
        <v>310</v>
      </c>
      <c r="C3620" s="234" t="s">
        <v>15</v>
      </c>
      <c r="D3620" s="235">
        <v>1</v>
      </c>
      <c r="E3620" s="248">
        <v>154007</v>
      </c>
      <c r="F3620" s="248"/>
      <c r="G3620" s="236" t="s">
        <v>306</v>
      </c>
      <c r="H3620" s="245">
        <v>938.85</v>
      </c>
      <c r="I3620" s="238">
        <v>1715602601</v>
      </c>
      <c r="J3620" s="239" t="s">
        <v>2238</v>
      </c>
      <c r="K3620" s="239" t="s">
        <v>2202</v>
      </c>
      <c r="L3620" s="236" t="s">
        <v>2203</v>
      </c>
      <c r="M3620" s="249" t="s">
        <v>2239</v>
      </c>
      <c r="N3620" s="236">
        <v>6200</v>
      </c>
      <c r="O3620" s="236" t="s">
        <v>13</v>
      </c>
      <c r="P3620" s="240" t="s">
        <v>14</v>
      </c>
      <c r="Q3620" s="241" t="s">
        <v>14</v>
      </c>
      <c r="R3620" s="242"/>
      <c r="S3620" s="243" t="s">
        <v>307</v>
      </c>
      <c r="T3620" s="244">
        <v>250</v>
      </c>
      <c r="U3620" s="244" t="s">
        <v>465</v>
      </c>
    </row>
    <row r="3621" spans="1:21" ht="21.6" hidden="1" x14ac:dyDescent="0.3">
      <c r="A3621" s="232">
        <v>42188</v>
      </c>
      <c r="B3621" s="233" t="s">
        <v>305</v>
      </c>
      <c r="C3621" s="234" t="s">
        <v>16</v>
      </c>
      <c r="D3621" s="235">
        <v>1</v>
      </c>
      <c r="E3621" s="236">
        <v>154008</v>
      </c>
      <c r="F3621" s="236"/>
      <c r="G3621" s="236" t="s">
        <v>306</v>
      </c>
      <c r="H3621" s="245">
        <v>526.4</v>
      </c>
      <c r="I3621" s="238">
        <v>1715602601</v>
      </c>
      <c r="J3621" s="239" t="s">
        <v>2238</v>
      </c>
      <c r="K3621" s="239" t="s">
        <v>2202</v>
      </c>
      <c r="L3621" s="236" t="s">
        <v>2203</v>
      </c>
      <c r="M3621" s="236" t="s">
        <v>17</v>
      </c>
      <c r="N3621" s="236" t="s">
        <v>19</v>
      </c>
      <c r="O3621" s="236" t="s">
        <v>19</v>
      </c>
      <c r="P3621" s="240" t="s">
        <v>1512</v>
      </c>
      <c r="Q3621" s="241" t="s">
        <v>14</v>
      </c>
      <c r="R3621" s="242"/>
      <c r="S3621" s="243" t="s">
        <v>307</v>
      </c>
      <c r="T3621" s="244">
        <v>250</v>
      </c>
      <c r="U3621" s="244" t="s">
        <v>465</v>
      </c>
    </row>
    <row r="3622" spans="1:21" ht="21.6" hidden="1" x14ac:dyDescent="0.3">
      <c r="A3622" s="232">
        <v>42188</v>
      </c>
      <c r="B3622" s="233" t="s">
        <v>1269</v>
      </c>
      <c r="C3622" s="234" t="s">
        <v>1270</v>
      </c>
      <c r="D3622" s="235">
        <v>1</v>
      </c>
      <c r="E3622" s="236">
        <v>154009</v>
      </c>
      <c r="F3622" s="236"/>
      <c r="G3622" s="236" t="s">
        <v>306</v>
      </c>
      <c r="H3622" s="245">
        <v>129.30000000000001</v>
      </c>
      <c r="I3622" s="238">
        <v>1715602601</v>
      </c>
      <c r="J3622" s="239" t="s">
        <v>2238</v>
      </c>
      <c r="K3622" s="239" t="s">
        <v>2202</v>
      </c>
      <c r="L3622" s="236" t="s">
        <v>2203</v>
      </c>
      <c r="M3622" s="236" t="s">
        <v>17</v>
      </c>
      <c r="N3622" s="236" t="s">
        <v>19</v>
      </c>
      <c r="O3622" s="236" t="s">
        <v>19</v>
      </c>
      <c r="P3622" s="240" t="s">
        <v>2219</v>
      </c>
      <c r="Q3622" s="241" t="s">
        <v>14</v>
      </c>
      <c r="R3622" s="242"/>
      <c r="S3622" s="243" t="s">
        <v>307</v>
      </c>
      <c r="T3622" s="244">
        <v>250</v>
      </c>
      <c r="U3622" s="244" t="s">
        <v>465</v>
      </c>
    </row>
    <row r="3623" spans="1:21" ht="21.6" hidden="1" x14ac:dyDescent="0.3">
      <c r="A3623" s="232"/>
      <c r="B3623" s="233" t="s">
        <v>320</v>
      </c>
      <c r="C3623" s="234" t="s">
        <v>33</v>
      </c>
      <c r="D3623" s="235">
        <v>1</v>
      </c>
      <c r="E3623" s="236">
        <v>154010</v>
      </c>
      <c r="F3623" s="236"/>
      <c r="G3623" s="236" t="s">
        <v>306</v>
      </c>
      <c r="H3623" s="245">
        <v>123.2</v>
      </c>
      <c r="I3623" s="238">
        <v>1715602601</v>
      </c>
      <c r="J3623" s="239" t="s">
        <v>2238</v>
      </c>
      <c r="K3623" s="239" t="s">
        <v>2202</v>
      </c>
      <c r="L3623" s="236" t="s">
        <v>2203</v>
      </c>
      <c r="M3623" s="236" t="s">
        <v>17</v>
      </c>
      <c r="N3623" s="236" t="s">
        <v>19</v>
      </c>
      <c r="O3623" s="236" t="s">
        <v>19</v>
      </c>
      <c r="P3623" s="240"/>
      <c r="Q3623" s="241" t="s">
        <v>14</v>
      </c>
      <c r="R3623" s="242"/>
      <c r="S3623" s="243"/>
      <c r="T3623" s="244">
        <v>250</v>
      </c>
      <c r="U3623" s="244" t="s">
        <v>465</v>
      </c>
    </row>
    <row r="3624" spans="1:21" ht="21.6" hidden="1" x14ac:dyDescent="0.3">
      <c r="A3624" s="232"/>
      <c r="B3624" s="233" t="s">
        <v>897</v>
      </c>
      <c r="C3624" s="234" t="s">
        <v>898</v>
      </c>
      <c r="D3624" s="235">
        <v>1</v>
      </c>
      <c r="E3624" s="248">
        <v>154011</v>
      </c>
      <c r="F3624" s="248"/>
      <c r="G3624" s="236" t="s">
        <v>306</v>
      </c>
      <c r="H3624" s="245">
        <v>7.64</v>
      </c>
      <c r="I3624" s="238">
        <v>1715602601</v>
      </c>
      <c r="J3624" s="239" t="s">
        <v>2238</v>
      </c>
      <c r="K3624" s="239" t="s">
        <v>2202</v>
      </c>
      <c r="L3624" s="236" t="s">
        <v>2203</v>
      </c>
      <c r="M3624" s="236" t="s">
        <v>17</v>
      </c>
      <c r="N3624" s="236" t="s">
        <v>19</v>
      </c>
      <c r="O3624" s="236" t="s">
        <v>19</v>
      </c>
      <c r="P3624" s="240"/>
      <c r="Q3624" s="241" t="s">
        <v>14</v>
      </c>
      <c r="R3624" s="242"/>
      <c r="S3624" s="243"/>
      <c r="T3624" s="244">
        <v>250</v>
      </c>
      <c r="U3624" s="244" t="s">
        <v>465</v>
      </c>
    </row>
    <row r="3625" spans="1:21" ht="21.6" hidden="1" x14ac:dyDescent="0.3">
      <c r="A3625" s="232"/>
      <c r="B3625" s="233" t="s">
        <v>309</v>
      </c>
      <c r="C3625" s="234" t="s">
        <v>82</v>
      </c>
      <c r="D3625" s="235">
        <v>1</v>
      </c>
      <c r="E3625" s="236">
        <v>154012</v>
      </c>
      <c r="F3625" s="236"/>
      <c r="G3625" s="236" t="s">
        <v>306</v>
      </c>
      <c r="H3625" s="245">
        <v>70.31</v>
      </c>
      <c r="I3625" s="238">
        <v>1715602601</v>
      </c>
      <c r="J3625" s="239" t="s">
        <v>2238</v>
      </c>
      <c r="K3625" s="239" t="s">
        <v>2202</v>
      </c>
      <c r="L3625" s="236" t="s">
        <v>2203</v>
      </c>
      <c r="M3625" s="236" t="s">
        <v>17</v>
      </c>
      <c r="N3625" s="236" t="s">
        <v>19</v>
      </c>
      <c r="O3625" s="236" t="s">
        <v>19</v>
      </c>
      <c r="P3625" s="240" t="s">
        <v>2240</v>
      </c>
      <c r="Q3625" s="241" t="s">
        <v>14</v>
      </c>
      <c r="R3625" s="242"/>
      <c r="S3625" s="243"/>
      <c r="T3625" s="244">
        <v>250</v>
      </c>
      <c r="U3625" s="244" t="s">
        <v>465</v>
      </c>
    </row>
    <row r="3626" spans="1:21" ht="21.6" hidden="1" x14ac:dyDescent="0.3">
      <c r="A3626" s="232">
        <v>42188</v>
      </c>
      <c r="B3626" s="233" t="s">
        <v>309</v>
      </c>
      <c r="C3626" s="234" t="s">
        <v>2096</v>
      </c>
      <c r="D3626" s="235">
        <v>1</v>
      </c>
      <c r="E3626" s="248">
        <v>154013</v>
      </c>
      <c r="F3626" s="248"/>
      <c r="G3626" s="236" t="s">
        <v>306</v>
      </c>
      <c r="H3626" s="245">
        <v>70.31</v>
      </c>
      <c r="I3626" s="238">
        <v>1715602601</v>
      </c>
      <c r="J3626" s="239" t="s">
        <v>2238</v>
      </c>
      <c r="K3626" s="239" t="s">
        <v>2202</v>
      </c>
      <c r="L3626" s="236" t="s">
        <v>2203</v>
      </c>
      <c r="M3626" s="236" t="s">
        <v>17</v>
      </c>
      <c r="N3626" s="236" t="s">
        <v>19</v>
      </c>
      <c r="O3626" s="236" t="s">
        <v>19</v>
      </c>
      <c r="P3626" s="240" t="s">
        <v>1623</v>
      </c>
      <c r="Q3626" s="241" t="s">
        <v>14</v>
      </c>
      <c r="R3626" s="242"/>
      <c r="S3626" s="243" t="s">
        <v>307</v>
      </c>
      <c r="T3626" s="244">
        <v>250</v>
      </c>
      <c r="U3626" s="244" t="s">
        <v>465</v>
      </c>
    </row>
    <row r="3627" spans="1:21" ht="21.6" hidden="1" x14ac:dyDescent="0.3">
      <c r="A3627" s="232">
        <v>42188</v>
      </c>
      <c r="B3627" s="233" t="s">
        <v>309</v>
      </c>
      <c r="C3627" s="234" t="s">
        <v>1418</v>
      </c>
      <c r="D3627" s="235">
        <v>1</v>
      </c>
      <c r="E3627" s="236">
        <v>154014</v>
      </c>
      <c r="F3627" s="236"/>
      <c r="G3627" s="236" t="s">
        <v>306</v>
      </c>
      <c r="H3627" s="245">
        <v>319.2</v>
      </c>
      <c r="I3627" s="238">
        <v>1715602601</v>
      </c>
      <c r="J3627" s="239" t="s">
        <v>2238</v>
      </c>
      <c r="K3627" s="239" t="s">
        <v>2202</v>
      </c>
      <c r="L3627" s="236" t="s">
        <v>2203</v>
      </c>
      <c r="M3627" s="236" t="s">
        <v>17</v>
      </c>
      <c r="N3627" s="236" t="s">
        <v>19</v>
      </c>
      <c r="O3627" s="236" t="s">
        <v>19</v>
      </c>
      <c r="P3627" s="240" t="s">
        <v>1437</v>
      </c>
      <c r="Q3627" s="241" t="s">
        <v>14</v>
      </c>
      <c r="R3627" s="242"/>
      <c r="S3627" s="243" t="s">
        <v>307</v>
      </c>
      <c r="T3627" s="244">
        <v>250</v>
      </c>
      <c r="U3627" s="244" t="s">
        <v>465</v>
      </c>
    </row>
    <row r="3628" spans="1:21" ht="21.6" hidden="1" x14ac:dyDescent="0.3">
      <c r="A3628" s="232">
        <v>42188</v>
      </c>
      <c r="B3628" s="233" t="s">
        <v>317</v>
      </c>
      <c r="C3628" s="234" t="s">
        <v>43</v>
      </c>
      <c r="D3628" s="235">
        <v>1</v>
      </c>
      <c r="E3628" s="248">
        <v>154015</v>
      </c>
      <c r="F3628" s="248"/>
      <c r="G3628" s="236" t="s">
        <v>306</v>
      </c>
      <c r="H3628" s="245">
        <v>248.75</v>
      </c>
      <c r="I3628" s="238">
        <v>1715602601</v>
      </c>
      <c r="J3628" s="239" t="s">
        <v>2238</v>
      </c>
      <c r="K3628" s="239" t="s">
        <v>2202</v>
      </c>
      <c r="L3628" s="236" t="s">
        <v>2203</v>
      </c>
      <c r="M3628" s="249" t="s">
        <v>2241</v>
      </c>
      <c r="N3628" s="236">
        <v>2124</v>
      </c>
      <c r="O3628" s="236" t="s">
        <v>44</v>
      </c>
      <c r="P3628" s="240" t="s">
        <v>14</v>
      </c>
      <c r="Q3628" s="241" t="s">
        <v>14</v>
      </c>
      <c r="R3628" s="242"/>
      <c r="S3628" s="243" t="s">
        <v>307</v>
      </c>
      <c r="T3628" s="244">
        <v>250</v>
      </c>
      <c r="U3628" s="244" t="s">
        <v>465</v>
      </c>
    </row>
    <row r="3629" spans="1:21" ht="21.6" hidden="1" x14ac:dyDescent="0.3">
      <c r="A3629" s="232">
        <v>42188</v>
      </c>
      <c r="B3629" s="233" t="s">
        <v>315</v>
      </c>
      <c r="C3629" s="234" t="s">
        <v>2242</v>
      </c>
      <c r="D3629" s="235">
        <v>1</v>
      </c>
      <c r="E3629" s="236">
        <v>154016</v>
      </c>
      <c r="F3629" s="236"/>
      <c r="G3629" s="236" t="s">
        <v>306</v>
      </c>
      <c r="H3629" s="245">
        <v>87.36</v>
      </c>
      <c r="I3629" s="238">
        <v>1716865066</v>
      </c>
      <c r="J3629" s="239" t="s">
        <v>2243</v>
      </c>
      <c r="K3629" s="239" t="s">
        <v>2202</v>
      </c>
      <c r="L3629" s="236" t="s">
        <v>2203</v>
      </c>
      <c r="M3629" s="236" t="s">
        <v>17</v>
      </c>
      <c r="N3629" s="236" t="s">
        <v>19</v>
      </c>
      <c r="O3629" s="236" t="s">
        <v>19</v>
      </c>
      <c r="P3629" s="240" t="s">
        <v>14</v>
      </c>
      <c r="Q3629" s="241" t="s">
        <v>14</v>
      </c>
      <c r="R3629" s="242"/>
      <c r="S3629" s="243" t="s">
        <v>307</v>
      </c>
      <c r="T3629" s="244">
        <v>251</v>
      </c>
      <c r="U3629" s="244" t="s">
        <v>465</v>
      </c>
    </row>
    <row r="3630" spans="1:21" ht="21.6" hidden="1" x14ac:dyDescent="0.3">
      <c r="A3630" s="232">
        <v>42188</v>
      </c>
      <c r="B3630" s="233" t="s">
        <v>315</v>
      </c>
      <c r="C3630" s="234" t="s">
        <v>2242</v>
      </c>
      <c r="D3630" s="235">
        <v>1</v>
      </c>
      <c r="E3630" s="248">
        <v>154017</v>
      </c>
      <c r="F3630" s="248"/>
      <c r="G3630" s="236" t="s">
        <v>306</v>
      </c>
      <c r="H3630" s="245">
        <v>87.36</v>
      </c>
      <c r="I3630" s="238">
        <v>1716865066</v>
      </c>
      <c r="J3630" s="239" t="s">
        <v>2243</v>
      </c>
      <c r="K3630" s="239" t="s">
        <v>2202</v>
      </c>
      <c r="L3630" s="236" t="s">
        <v>2203</v>
      </c>
      <c r="M3630" s="236" t="s">
        <v>17</v>
      </c>
      <c r="N3630" s="236" t="s">
        <v>19</v>
      </c>
      <c r="O3630" s="236" t="s">
        <v>19</v>
      </c>
      <c r="P3630" s="240" t="s">
        <v>14</v>
      </c>
      <c r="Q3630" s="241" t="s">
        <v>14</v>
      </c>
      <c r="R3630" s="242"/>
      <c r="S3630" s="243" t="s">
        <v>307</v>
      </c>
      <c r="T3630" s="244">
        <v>251</v>
      </c>
      <c r="U3630" s="244" t="s">
        <v>465</v>
      </c>
    </row>
    <row r="3631" spans="1:21" ht="21.6" hidden="1" x14ac:dyDescent="0.3">
      <c r="A3631" s="232">
        <v>42188</v>
      </c>
      <c r="B3631" s="233" t="s">
        <v>315</v>
      </c>
      <c r="C3631" s="234" t="s">
        <v>2242</v>
      </c>
      <c r="D3631" s="235">
        <v>1</v>
      </c>
      <c r="E3631" s="236">
        <v>154018</v>
      </c>
      <c r="F3631" s="236"/>
      <c r="G3631" s="236" t="s">
        <v>306</v>
      </c>
      <c r="H3631" s="245">
        <v>87.36</v>
      </c>
      <c r="I3631" s="238">
        <v>1716865066</v>
      </c>
      <c r="J3631" s="239" t="s">
        <v>2243</v>
      </c>
      <c r="K3631" s="239" t="s">
        <v>2202</v>
      </c>
      <c r="L3631" s="236" t="s">
        <v>2203</v>
      </c>
      <c r="M3631" s="236" t="s">
        <v>17</v>
      </c>
      <c r="N3631" s="236" t="s">
        <v>19</v>
      </c>
      <c r="O3631" s="236" t="s">
        <v>19</v>
      </c>
      <c r="P3631" s="240" t="s">
        <v>14</v>
      </c>
      <c r="Q3631" s="241" t="s">
        <v>14</v>
      </c>
      <c r="R3631" s="242"/>
      <c r="S3631" s="243" t="s">
        <v>307</v>
      </c>
      <c r="T3631" s="244">
        <v>251</v>
      </c>
      <c r="U3631" s="244" t="s">
        <v>465</v>
      </c>
    </row>
    <row r="3632" spans="1:21" ht="21.6" hidden="1" x14ac:dyDescent="0.3">
      <c r="A3632" s="232">
        <v>42188</v>
      </c>
      <c r="B3632" s="233" t="s">
        <v>315</v>
      </c>
      <c r="C3632" s="234" t="s">
        <v>2242</v>
      </c>
      <c r="D3632" s="235">
        <v>1</v>
      </c>
      <c r="E3632" s="248">
        <v>154019</v>
      </c>
      <c r="F3632" s="248"/>
      <c r="G3632" s="236" t="s">
        <v>306</v>
      </c>
      <c r="H3632" s="245">
        <v>87.36</v>
      </c>
      <c r="I3632" s="238">
        <v>1716865066</v>
      </c>
      <c r="J3632" s="239" t="s">
        <v>2243</v>
      </c>
      <c r="K3632" s="239" t="s">
        <v>2202</v>
      </c>
      <c r="L3632" s="236" t="s">
        <v>2203</v>
      </c>
      <c r="M3632" s="236" t="s">
        <v>17</v>
      </c>
      <c r="N3632" s="236" t="s">
        <v>19</v>
      </c>
      <c r="O3632" s="236" t="s">
        <v>19</v>
      </c>
      <c r="P3632" s="240" t="s">
        <v>14</v>
      </c>
      <c r="Q3632" s="241" t="s">
        <v>14</v>
      </c>
      <c r="R3632" s="242"/>
      <c r="S3632" s="243" t="s">
        <v>307</v>
      </c>
      <c r="T3632" s="244">
        <v>251</v>
      </c>
      <c r="U3632" s="244" t="s">
        <v>465</v>
      </c>
    </row>
    <row r="3633" spans="1:21" ht="21.6" hidden="1" x14ac:dyDescent="0.3">
      <c r="A3633" s="232"/>
      <c r="B3633" s="233" t="s">
        <v>866</v>
      </c>
      <c r="C3633" s="234" t="s">
        <v>1426</v>
      </c>
      <c r="D3633" s="235">
        <v>1</v>
      </c>
      <c r="E3633" s="236">
        <v>154020</v>
      </c>
      <c r="F3633" s="236"/>
      <c r="G3633" s="236" t="s">
        <v>306</v>
      </c>
      <c r="H3633" s="245">
        <v>35</v>
      </c>
      <c r="I3633" s="238">
        <v>1716865066</v>
      </c>
      <c r="J3633" s="239" t="s">
        <v>2243</v>
      </c>
      <c r="K3633" s="239" t="s">
        <v>2202</v>
      </c>
      <c r="L3633" s="236" t="s">
        <v>2203</v>
      </c>
      <c r="M3633" s="236" t="s">
        <v>17</v>
      </c>
      <c r="N3633" s="236" t="s">
        <v>19</v>
      </c>
      <c r="O3633" s="236" t="s">
        <v>19</v>
      </c>
      <c r="P3633" s="240"/>
      <c r="Q3633" s="241" t="s">
        <v>14</v>
      </c>
      <c r="R3633" s="242"/>
      <c r="S3633" s="243"/>
      <c r="T3633" s="244">
        <v>251</v>
      </c>
      <c r="U3633" s="244" t="s">
        <v>465</v>
      </c>
    </row>
    <row r="3634" spans="1:21" ht="32.4" hidden="1" x14ac:dyDescent="0.3">
      <c r="A3634" s="232">
        <v>42188</v>
      </c>
      <c r="B3634" s="233" t="s">
        <v>310</v>
      </c>
      <c r="C3634" s="234" t="s">
        <v>15</v>
      </c>
      <c r="D3634" s="235">
        <v>1</v>
      </c>
      <c r="E3634" s="248">
        <v>154021</v>
      </c>
      <c r="F3634" s="248"/>
      <c r="G3634" s="236" t="s">
        <v>306</v>
      </c>
      <c r="H3634" s="245">
        <v>1048.32</v>
      </c>
      <c r="I3634" s="238">
        <v>1716865066</v>
      </c>
      <c r="J3634" s="239" t="s">
        <v>2243</v>
      </c>
      <c r="K3634" s="239" t="s">
        <v>2202</v>
      </c>
      <c r="L3634" s="236" t="s">
        <v>2203</v>
      </c>
      <c r="M3634" s="249" t="s">
        <v>2244</v>
      </c>
      <c r="N3634" s="236">
        <v>9010</v>
      </c>
      <c r="O3634" s="236" t="s">
        <v>35</v>
      </c>
      <c r="P3634" s="240" t="s">
        <v>14</v>
      </c>
      <c r="Q3634" s="241" t="s">
        <v>14</v>
      </c>
      <c r="R3634" s="242"/>
      <c r="S3634" s="243" t="s">
        <v>307</v>
      </c>
      <c r="T3634" s="244">
        <v>251</v>
      </c>
      <c r="U3634" s="244" t="s">
        <v>465</v>
      </c>
    </row>
    <row r="3635" spans="1:21" ht="21.6" hidden="1" x14ac:dyDescent="0.3">
      <c r="A3635" s="232">
        <v>42188</v>
      </c>
      <c r="B3635" s="233" t="s">
        <v>305</v>
      </c>
      <c r="C3635" s="234" t="s">
        <v>16</v>
      </c>
      <c r="D3635" s="235">
        <v>1</v>
      </c>
      <c r="E3635" s="236">
        <v>154022</v>
      </c>
      <c r="F3635" s="236"/>
      <c r="G3635" s="236" t="s">
        <v>306</v>
      </c>
      <c r="H3635" s="245">
        <v>526.4</v>
      </c>
      <c r="I3635" s="238">
        <v>1716865066</v>
      </c>
      <c r="J3635" s="239" t="s">
        <v>2243</v>
      </c>
      <c r="K3635" s="239" t="s">
        <v>2202</v>
      </c>
      <c r="L3635" s="236" t="s">
        <v>2203</v>
      </c>
      <c r="M3635" s="236" t="s">
        <v>17</v>
      </c>
      <c r="N3635" s="236" t="s">
        <v>19</v>
      </c>
      <c r="O3635" s="236" t="s">
        <v>19</v>
      </c>
      <c r="P3635" s="240" t="s">
        <v>574</v>
      </c>
      <c r="Q3635" s="241" t="s">
        <v>14</v>
      </c>
      <c r="R3635" s="242"/>
      <c r="S3635" s="243" t="s">
        <v>307</v>
      </c>
      <c r="T3635" s="244">
        <v>251</v>
      </c>
      <c r="U3635" s="244" t="s">
        <v>465</v>
      </c>
    </row>
    <row r="3636" spans="1:21" ht="21.6" hidden="1" x14ac:dyDescent="0.3">
      <c r="A3636" s="232"/>
      <c r="B3636" s="233" t="s">
        <v>897</v>
      </c>
      <c r="C3636" s="234" t="s">
        <v>898</v>
      </c>
      <c r="D3636" s="235">
        <v>1</v>
      </c>
      <c r="E3636" s="248">
        <v>154023</v>
      </c>
      <c r="F3636" s="248"/>
      <c r="G3636" s="236" t="s">
        <v>306</v>
      </c>
      <c r="H3636" s="245">
        <v>7.64</v>
      </c>
      <c r="I3636" s="238">
        <v>1716865066</v>
      </c>
      <c r="J3636" s="239" t="s">
        <v>2243</v>
      </c>
      <c r="K3636" s="239" t="s">
        <v>2202</v>
      </c>
      <c r="L3636" s="236" t="s">
        <v>2203</v>
      </c>
      <c r="M3636" s="236" t="s">
        <v>17</v>
      </c>
      <c r="N3636" s="236" t="s">
        <v>19</v>
      </c>
      <c r="O3636" s="236" t="s">
        <v>19</v>
      </c>
      <c r="P3636" s="240"/>
      <c r="Q3636" s="241" t="s">
        <v>14</v>
      </c>
      <c r="R3636" s="242"/>
      <c r="S3636" s="243"/>
      <c r="T3636" s="244">
        <v>251</v>
      </c>
      <c r="U3636" s="244" t="s">
        <v>465</v>
      </c>
    </row>
    <row r="3637" spans="1:21" ht="21.6" hidden="1" x14ac:dyDescent="0.3">
      <c r="A3637" s="232">
        <v>42188</v>
      </c>
      <c r="B3637" s="233" t="s">
        <v>309</v>
      </c>
      <c r="C3637" s="234" t="s">
        <v>34</v>
      </c>
      <c r="D3637" s="235">
        <v>1</v>
      </c>
      <c r="E3637" s="236">
        <v>154024</v>
      </c>
      <c r="F3637" s="236"/>
      <c r="G3637" s="236" t="s">
        <v>306</v>
      </c>
      <c r="H3637" s="245">
        <v>70.31</v>
      </c>
      <c r="I3637" s="238">
        <v>1716865066</v>
      </c>
      <c r="J3637" s="239" t="s">
        <v>2243</v>
      </c>
      <c r="K3637" s="239" t="s">
        <v>2202</v>
      </c>
      <c r="L3637" s="236" t="s">
        <v>2203</v>
      </c>
      <c r="M3637" s="236" t="s">
        <v>17</v>
      </c>
      <c r="N3637" s="236" t="s">
        <v>19</v>
      </c>
      <c r="O3637" s="236" t="s">
        <v>19</v>
      </c>
      <c r="P3637" s="240" t="s">
        <v>862</v>
      </c>
      <c r="Q3637" s="241" t="s">
        <v>14</v>
      </c>
      <c r="R3637" s="242"/>
      <c r="S3637" s="243" t="s">
        <v>307</v>
      </c>
      <c r="T3637" s="244">
        <v>251</v>
      </c>
      <c r="U3637" s="244" t="s">
        <v>465</v>
      </c>
    </row>
    <row r="3638" spans="1:21" ht="21.6" hidden="1" x14ac:dyDescent="0.3">
      <c r="A3638" s="232"/>
      <c r="B3638" s="233" t="s">
        <v>309</v>
      </c>
      <c r="C3638" s="234" t="s">
        <v>2116</v>
      </c>
      <c r="D3638" s="235">
        <v>1</v>
      </c>
      <c r="E3638" s="248">
        <v>154025</v>
      </c>
      <c r="F3638" s="248"/>
      <c r="G3638" s="236" t="s">
        <v>306</v>
      </c>
      <c r="H3638" s="245">
        <v>319.2</v>
      </c>
      <c r="I3638" s="238">
        <v>1716865066</v>
      </c>
      <c r="J3638" s="239" t="s">
        <v>2243</v>
      </c>
      <c r="K3638" s="239" t="s">
        <v>2202</v>
      </c>
      <c r="L3638" s="236" t="s">
        <v>2203</v>
      </c>
      <c r="M3638" s="236" t="s">
        <v>17</v>
      </c>
      <c r="N3638" s="236" t="s">
        <v>19</v>
      </c>
      <c r="O3638" s="236" t="s">
        <v>19</v>
      </c>
      <c r="P3638" s="240"/>
      <c r="Q3638" s="241" t="s">
        <v>14</v>
      </c>
      <c r="R3638" s="242"/>
      <c r="S3638" s="243"/>
      <c r="T3638" s="244">
        <v>251</v>
      </c>
      <c r="U3638" s="244" t="s">
        <v>465</v>
      </c>
    </row>
    <row r="3639" spans="1:21" ht="21.6" hidden="1" x14ac:dyDescent="0.3">
      <c r="A3639" s="232">
        <v>42188</v>
      </c>
      <c r="B3639" s="233" t="s">
        <v>317</v>
      </c>
      <c r="C3639" s="234" t="s">
        <v>43</v>
      </c>
      <c r="D3639" s="235">
        <v>1</v>
      </c>
      <c r="E3639" s="236">
        <v>154026</v>
      </c>
      <c r="F3639" s="236"/>
      <c r="G3639" s="236" t="s">
        <v>306</v>
      </c>
      <c r="H3639" s="245">
        <v>248.75</v>
      </c>
      <c r="I3639" s="238">
        <v>1716865066</v>
      </c>
      <c r="J3639" s="239" t="s">
        <v>2243</v>
      </c>
      <c r="K3639" s="239" t="s">
        <v>2202</v>
      </c>
      <c r="L3639" s="236" t="s">
        <v>2203</v>
      </c>
      <c r="M3639" s="249" t="s">
        <v>2245</v>
      </c>
      <c r="N3639" s="236">
        <v>2100</v>
      </c>
      <c r="O3639" s="236" t="s">
        <v>44</v>
      </c>
      <c r="P3639" s="240" t="s">
        <v>14</v>
      </c>
      <c r="Q3639" s="241" t="s">
        <v>14</v>
      </c>
      <c r="R3639" s="242"/>
      <c r="S3639" s="243" t="s">
        <v>307</v>
      </c>
      <c r="T3639" s="244">
        <v>251</v>
      </c>
      <c r="U3639" s="244" t="s">
        <v>465</v>
      </c>
    </row>
    <row r="3640" spans="1:21" ht="21.6" hidden="1" x14ac:dyDescent="0.3">
      <c r="A3640" s="232"/>
      <c r="B3640" s="233" t="s">
        <v>866</v>
      </c>
      <c r="C3640" s="234" t="s">
        <v>1426</v>
      </c>
      <c r="D3640" s="235">
        <v>1</v>
      </c>
      <c r="E3640" s="236">
        <v>154027</v>
      </c>
      <c r="F3640" s="236"/>
      <c r="G3640" s="236" t="s">
        <v>306</v>
      </c>
      <c r="H3640" s="245">
        <v>35</v>
      </c>
      <c r="I3640" s="238">
        <v>1715607501</v>
      </c>
      <c r="J3640" s="239" t="s">
        <v>2246</v>
      </c>
      <c r="K3640" s="239" t="s">
        <v>2202</v>
      </c>
      <c r="L3640" s="236" t="s">
        <v>2203</v>
      </c>
      <c r="M3640" s="236" t="s">
        <v>17</v>
      </c>
      <c r="N3640" s="236" t="s">
        <v>19</v>
      </c>
      <c r="O3640" s="236" t="s">
        <v>19</v>
      </c>
      <c r="P3640" s="240"/>
      <c r="Q3640" s="241" t="s">
        <v>14</v>
      </c>
      <c r="R3640" s="242"/>
      <c r="S3640" s="243"/>
      <c r="T3640" s="244">
        <v>252</v>
      </c>
      <c r="U3640" s="244" t="s">
        <v>465</v>
      </c>
    </row>
    <row r="3641" spans="1:21" ht="32.4" hidden="1" x14ac:dyDescent="0.3">
      <c r="A3641" s="232">
        <v>42188</v>
      </c>
      <c r="B3641" s="233" t="s">
        <v>310</v>
      </c>
      <c r="C3641" s="234" t="s">
        <v>15</v>
      </c>
      <c r="D3641" s="235">
        <v>1</v>
      </c>
      <c r="E3641" s="248">
        <v>154028</v>
      </c>
      <c r="F3641" s="248"/>
      <c r="G3641" s="236" t="s">
        <v>306</v>
      </c>
      <c r="H3641" s="245">
        <v>1048.32</v>
      </c>
      <c r="I3641" s="238">
        <v>1715607501</v>
      </c>
      <c r="J3641" s="239" t="s">
        <v>2246</v>
      </c>
      <c r="K3641" s="239" t="s">
        <v>2202</v>
      </c>
      <c r="L3641" s="236" t="s">
        <v>2203</v>
      </c>
      <c r="M3641" s="249" t="s">
        <v>2247</v>
      </c>
      <c r="N3641" s="236">
        <v>990</v>
      </c>
      <c r="O3641" s="236" t="s">
        <v>35</v>
      </c>
      <c r="P3641" s="240" t="s">
        <v>14</v>
      </c>
      <c r="Q3641" s="241" t="s">
        <v>14</v>
      </c>
      <c r="R3641" s="242"/>
      <c r="S3641" s="243" t="s">
        <v>307</v>
      </c>
      <c r="T3641" s="244">
        <v>252</v>
      </c>
      <c r="U3641" s="244" t="s">
        <v>465</v>
      </c>
    </row>
    <row r="3642" spans="1:21" ht="21.6" hidden="1" x14ac:dyDescent="0.3">
      <c r="A3642" s="232">
        <v>42188</v>
      </c>
      <c r="B3642" s="233" t="s">
        <v>305</v>
      </c>
      <c r="C3642" s="234" t="s">
        <v>16</v>
      </c>
      <c r="D3642" s="235">
        <v>1</v>
      </c>
      <c r="E3642" s="248">
        <v>154030</v>
      </c>
      <c r="F3642" s="248"/>
      <c r="G3642" s="236" t="s">
        <v>306</v>
      </c>
      <c r="H3642" s="245">
        <v>526.4</v>
      </c>
      <c r="I3642" s="238">
        <v>1715607501</v>
      </c>
      <c r="J3642" s="239" t="s">
        <v>2246</v>
      </c>
      <c r="K3642" s="239" t="s">
        <v>2202</v>
      </c>
      <c r="L3642" s="236" t="s">
        <v>2203</v>
      </c>
      <c r="M3642" s="236" t="s">
        <v>17</v>
      </c>
      <c r="N3642" s="236" t="s">
        <v>19</v>
      </c>
      <c r="O3642" s="236" t="s">
        <v>19</v>
      </c>
      <c r="P3642" s="240" t="s">
        <v>574</v>
      </c>
      <c r="Q3642" s="241" t="s">
        <v>14</v>
      </c>
      <c r="R3642" s="242"/>
      <c r="S3642" s="243" t="s">
        <v>308</v>
      </c>
      <c r="T3642" s="244">
        <v>252</v>
      </c>
      <c r="U3642" s="244" t="s">
        <v>465</v>
      </c>
    </row>
    <row r="3643" spans="1:21" ht="21.6" hidden="1" x14ac:dyDescent="0.3">
      <c r="A3643" s="232"/>
      <c r="B3643" s="233" t="s">
        <v>897</v>
      </c>
      <c r="C3643" s="234" t="s">
        <v>898</v>
      </c>
      <c r="D3643" s="235">
        <v>1</v>
      </c>
      <c r="E3643" s="236">
        <v>154031</v>
      </c>
      <c r="F3643" s="236"/>
      <c r="G3643" s="236" t="s">
        <v>306</v>
      </c>
      <c r="H3643" s="245">
        <v>7.64</v>
      </c>
      <c r="I3643" s="238">
        <v>1715607501</v>
      </c>
      <c r="J3643" s="239" t="s">
        <v>2246</v>
      </c>
      <c r="K3643" s="239" t="s">
        <v>2202</v>
      </c>
      <c r="L3643" s="236" t="s">
        <v>2203</v>
      </c>
      <c r="M3643" s="236" t="s">
        <v>17</v>
      </c>
      <c r="N3643" s="236" t="s">
        <v>19</v>
      </c>
      <c r="O3643" s="236" t="s">
        <v>19</v>
      </c>
      <c r="P3643" s="240"/>
      <c r="Q3643" s="241" t="s">
        <v>14</v>
      </c>
      <c r="R3643" s="242"/>
      <c r="S3643" s="243"/>
      <c r="T3643" s="244">
        <v>252</v>
      </c>
      <c r="U3643" s="244" t="s">
        <v>465</v>
      </c>
    </row>
    <row r="3644" spans="1:21" ht="21.6" hidden="1" x14ac:dyDescent="0.3">
      <c r="A3644" s="232"/>
      <c r="B3644" s="233" t="s">
        <v>309</v>
      </c>
      <c r="C3644" s="234" t="s">
        <v>82</v>
      </c>
      <c r="D3644" s="235">
        <v>1</v>
      </c>
      <c r="E3644" s="248">
        <v>154032</v>
      </c>
      <c r="F3644" s="248"/>
      <c r="G3644" s="236" t="s">
        <v>306</v>
      </c>
      <c r="H3644" s="245">
        <v>70.31</v>
      </c>
      <c r="I3644" s="238">
        <v>1715607501</v>
      </c>
      <c r="J3644" s="239" t="s">
        <v>2246</v>
      </c>
      <c r="K3644" s="239" t="s">
        <v>2202</v>
      </c>
      <c r="L3644" s="236" t="s">
        <v>2203</v>
      </c>
      <c r="M3644" s="236" t="s">
        <v>17</v>
      </c>
      <c r="N3644" s="236" t="s">
        <v>19</v>
      </c>
      <c r="O3644" s="236" t="s">
        <v>19</v>
      </c>
      <c r="P3644" s="240" t="s">
        <v>862</v>
      </c>
      <c r="Q3644" s="241" t="s">
        <v>14</v>
      </c>
      <c r="R3644" s="242"/>
      <c r="S3644" s="243"/>
      <c r="T3644" s="244">
        <v>252</v>
      </c>
      <c r="U3644" s="244" t="s">
        <v>465</v>
      </c>
    </row>
    <row r="3645" spans="1:21" ht="21.6" hidden="1" x14ac:dyDescent="0.3">
      <c r="A3645" s="232">
        <v>42188</v>
      </c>
      <c r="B3645" s="233" t="s">
        <v>309</v>
      </c>
      <c r="C3645" s="234" t="s">
        <v>1441</v>
      </c>
      <c r="D3645" s="235">
        <v>1</v>
      </c>
      <c r="E3645" s="236">
        <v>154033</v>
      </c>
      <c r="F3645" s="236"/>
      <c r="G3645" s="236" t="s">
        <v>306</v>
      </c>
      <c r="H3645" s="245">
        <v>70.31</v>
      </c>
      <c r="I3645" s="238">
        <v>1715607501</v>
      </c>
      <c r="J3645" s="239" t="s">
        <v>2246</v>
      </c>
      <c r="K3645" s="239" t="s">
        <v>2202</v>
      </c>
      <c r="L3645" s="236" t="s">
        <v>2203</v>
      </c>
      <c r="M3645" s="236" t="s">
        <v>17</v>
      </c>
      <c r="N3645" s="236" t="s">
        <v>19</v>
      </c>
      <c r="O3645" s="236" t="s">
        <v>19</v>
      </c>
      <c r="P3645" s="240" t="s">
        <v>1623</v>
      </c>
      <c r="Q3645" s="241" t="s">
        <v>14</v>
      </c>
      <c r="R3645" s="242"/>
      <c r="S3645" s="243" t="s">
        <v>307</v>
      </c>
      <c r="T3645" s="244">
        <v>252</v>
      </c>
      <c r="U3645" s="244" t="s">
        <v>465</v>
      </c>
    </row>
    <row r="3646" spans="1:21" ht="21.6" hidden="1" x14ac:dyDescent="0.3">
      <c r="A3646" s="232"/>
      <c r="B3646" s="233" t="s">
        <v>866</v>
      </c>
      <c r="C3646" s="234" t="s">
        <v>867</v>
      </c>
      <c r="D3646" s="235">
        <v>1</v>
      </c>
      <c r="E3646" s="236">
        <v>154034</v>
      </c>
      <c r="F3646" s="236"/>
      <c r="G3646" s="236" t="s">
        <v>306</v>
      </c>
      <c r="H3646" s="245">
        <v>35</v>
      </c>
      <c r="I3646" s="238">
        <v>1707123400</v>
      </c>
      <c r="J3646" s="239" t="s">
        <v>2248</v>
      </c>
      <c r="K3646" s="239" t="s">
        <v>2202</v>
      </c>
      <c r="L3646" s="236" t="s">
        <v>2203</v>
      </c>
      <c r="M3646" s="236" t="s">
        <v>17</v>
      </c>
      <c r="N3646" s="236" t="s">
        <v>19</v>
      </c>
      <c r="O3646" s="236" t="s">
        <v>19</v>
      </c>
      <c r="P3646" s="240"/>
      <c r="Q3646" s="241" t="s">
        <v>14</v>
      </c>
      <c r="R3646" s="242"/>
      <c r="S3646" s="243"/>
      <c r="T3646" s="244">
        <v>253</v>
      </c>
      <c r="U3646" s="244"/>
    </row>
    <row r="3647" spans="1:21" ht="32.4" hidden="1" x14ac:dyDescent="0.3">
      <c r="A3647" s="232">
        <v>42188</v>
      </c>
      <c r="B3647" s="233" t="s">
        <v>310</v>
      </c>
      <c r="C3647" s="234" t="s">
        <v>15</v>
      </c>
      <c r="D3647" s="235">
        <v>1</v>
      </c>
      <c r="E3647" s="248">
        <v>154035</v>
      </c>
      <c r="F3647" s="248"/>
      <c r="G3647" s="236" t="s">
        <v>306</v>
      </c>
      <c r="H3647" s="245">
        <v>1048.32</v>
      </c>
      <c r="I3647" s="238">
        <v>1707123400</v>
      </c>
      <c r="J3647" s="239" t="s">
        <v>2248</v>
      </c>
      <c r="K3647" s="239" t="s">
        <v>2202</v>
      </c>
      <c r="L3647" s="236" t="s">
        <v>2203</v>
      </c>
      <c r="M3647" s="249" t="s">
        <v>2249</v>
      </c>
      <c r="N3647" s="236">
        <v>9010</v>
      </c>
      <c r="O3647" s="236" t="s">
        <v>35</v>
      </c>
      <c r="P3647" s="240" t="s">
        <v>14</v>
      </c>
      <c r="Q3647" s="241" t="s">
        <v>14</v>
      </c>
      <c r="R3647" s="242"/>
      <c r="S3647" s="243" t="s">
        <v>307</v>
      </c>
      <c r="T3647" s="244">
        <v>253</v>
      </c>
      <c r="U3647" s="244"/>
    </row>
    <row r="3648" spans="1:21" ht="21.6" hidden="1" x14ac:dyDescent="0.3">
      <c r="A3648" s="232">
        <v>42188</v>
      </c>
      <c r="B3648" s="233" t="s">
        <v>324</v>
      </c>
      <c r="C3648" s="234" t="s">
        <v>42</v>
      </c>
      <c r="D3648" s="235">
        <v>1</v>
      </c>
      <c r="E3648" s="236">
        <v>154036</v>
      </c>
      <c r="F3648" s="236"/>
      <c r="G3648" s="236" t="s">
        <v>306</v>
      </c>
      <c r="H3648" s="245">
        <v>220</v>
      </c>
      <c r="I3648" s="238">
        <v>1707123400</v>
      </c>
      <c r="J3648" s="239" t="s">
        <v>2248</v>
      </c>
      <c r="K3648" s="239" t="s">
        <v>2202</v>
      </c>
      <c r="L3648" s="236" t="s">
        <v>2203</v>
      </c>
      <c r="M3648" s="236" t="s">
        <v>17</v>
      </c>
      <c r="N3648" s="236" t="s">
        <v>19</v>
      </c>
      <c r="O3648" s="236" t="s">
        <v>19</v>
      </c>
      <c r="P3648" s="240" t="s">
        <v>1512</v>
      </c>
      <c r="Q3648" s="241" t="s">
        <v>14</v>
      </c>
      <c r="R3648" s="242"/>
      <c r="S3648" s="243" t="s">
        <v>307</v>
      </c>
      <c r="T3648" s="244">
        <v>253</v>
      </c>
      <c r="U3648" s="244"/>
    </row>
    <row r="3649" spans="1:21" ht="21.6" hidden="1" x14ac:dyDescent="0.3">
      <c r="A3649" s="232">
        <v>42188</v>
      </c>
      <c r="B3649" s="233" t="s">
        <v>305</v>
      </c>
      <c r="C3649" s="234" t="s">
        <v>16</v>
      </c>
      <c r="D3649" s="235">
        <v>1</v>
      </c>
      <c r="E3649" s="248">
        <v>154037</v>
      </c>
      <c r="F3649" s="248"/>
      <c r="G3649" s="236" t="s">
        <v>306</v>
      </c>
      <c r="H3649" s="245">
        <v>526.4</v>
      </c>
      <c r="I3649" s="238">
        <v>1707123400</v>
      </c>
      <c r="J3649" s="239" t="s">
        <v>2248</v>
      </c>
      <c r="K3649" s="239" t="s">
        <v>2202</v>
      </c>
      <c r="L3649" s="236" t="s">
        <v>2203</v>
      </c>
      <c r="M3649" s="236" t="s">
        <v>17</v>
      </c>
      <c r="N3649" s="236" t="s">
        <v>19</v>
      </c>
      <c r="O3649" s="236" t="s">
        <v>19</v>
      </c>
      <c r="P3649" s="240" t="s">
        <v>574</v>
      </c>
      <c r="Q3649" s="241" t="s">
        <v>14</v>
      </c>
      <c r="R3649" s="242"/>
      <c r="S3649" s="243" t="s">
        <v>308</v>
      </c>
      <c r="T3649" s="244">
        <v>253</v>
      </c>
      <c r="U3649" s="244"/>
    </row>
    <row r="3650" spans="1:21" ht="21.6" hidden="1" x14ac:dyDescent="0.3">
      <c r="A3650" s="232"/>
      <c r="B3650" s="233" t="s">
        <v>897</v>
      </c>
      <c r="C3650" s="234" t="s">
        <v>898</v>
      </c>
      <c r="D3650" s="235">
        <v>1</v>
      </c>
      <c r="E3650" s="236">
        <v>154038</v>
      </c>
      <c r="F3650" s="236"/>
      <c r="G3650" s="236" t="s">
        <v>306</v>
      </c>
      <c r="H3650" s="245">
        <v>7.64</v>
      </c>
      <c r="I3650" s="238">
        <v>1707123400</v>
      </c>
      <c r="J3650" s="239" t="s">
        <v>2248</v>
      </c>
      <c r="K3650" s="239" t="s">
        <v>2202</v>
      </c>
      <c r="L3650" s="236" t="s">
        <v>2203</v>
      </c>
      <c r="M3650" s="236" t="s">
        <v>17</v>
      </c>
      <c r="N3650" s="236" t="s">
        <v>19</v>
      </c>
      <c r="O3650" s="236" t="s">
        <v>19</v>
      </c>
      <c r="P3650" s="240"/>
      <c r="Q3650" s="241" t="s">
        <v>14</v>
      </c>
      <c r="R3650" s="242"/>
      <c r="S3650" s="243"/>
      <c r="T3650" s="244">
        <v>253</v>
      </c>
      <c r="U3650" s="244"/>
    </row>
    <row r="3651" spans="1:21" ht="21.6" hidden="1" x14ac:dyDescent="0.3">
      <c r="A3651" s="232">
        <v>42188</v>
      </c>
      <c r="B3651" s="233" t="s">
        <v>309</v>
      </c>
      <c r="C3651" s="234" t="s">
        <v>2096</v>
      </c>
      <c r="D3651" s="235">
        <v>1</v>
      </c>
      <c r="E3651" s="248">
        <v>154039</v>
      </c>
      <c r="F3651" s="248"/>
      <c r="G3651" s="236" t="s">
        <v>306</v>
      </c>
      <c r="H3651" s="245">
        <v>70.31</v>
      </c>
      <c r="I3651" s="238">
        <v>1707123400</v>
      </c>
      <c r="J3651" s="239" t="s">
        <v>2248</v>
      </c>
      <c r="K3651" s="239" t="s">
        <v>2202</v>
      </c>
      <c r="L3651" s="236" t="s">
        <v>2203</v>
      </c>
      <c r="M3651" s="236" t="s">
        <v>17</v>
      </c>
      <c r="N3651" s="236" t="s">
        <v>19</v>
      </c>
      <c r="O3651" s="236" t="s">
        <v>19</v>
      </c>
      <c r="P3651" s="240" t="s">
        <v>1623</v>
      </c>
      <c r="Q3651" s="241" t="s">
        <v>14</v>
      </c>
      <c r="R3651" s="242"/>
      <c r="S3651" s="243" t="s">
        <v>307</v>
      </c>
      <c r="T3651" s="244">
        <v>253</v>
      </c>
      <c r="U3651" s="244"/>
    </row>
    <row r="3652" spans="1:21" ht="21.6" hidden="1" x14ac:dyDescent="0.3">
      <c r="A3652" s="232"/>
      <c r="B3652" s="233" t="s">
        <v>309</v>
      </c>
      <c r="C3652" s="234" t="s">
        <v>2116</v>
      </c>
      <c r="D3652" s="235">
        <v>1</v>
      </c>
      <c r="E3652" s="236">
        <v>154040</v>
      </c>
      <c r="F3652" s="236"/>
      <c r="G3652" s="236" t="s">
        <v>306</v>
      </c>
      <c r="H3652" s="245">
        <v>319.2</v>
      </c>
      <c r="I3652" s="238">
        <v>1707123400</v>
      </c>
      <c r="J3652" s="239" t="s">
        <v>2248</v>
      </c>
      <c r="K3652" s="239" t="s">
        <v>2202</v>
      </c>
      <c r="L3652" s="236" t="s">
        <v>2203</v>
      </c>
      <c r="M3652" s="236" t="s">
        <v>17</v>
      </c>
      <c r="N3652" s="236" t="s">
        <v>19</v>
      </c>
      <c r="O3652" s="236" t="s">
        <v>19</v>
      </c>
      <c r="P3652" s="240"/>
      <c r="Q3652" s="241" t="s">
        <v>14</v>
      </c>
      <c r="R3652" s="242"/>
      <c r="S3652" s="243"/>
      <c r="T3652" s="244">
        <v>253</v>
      </c>
      <c r="U3652" s="244"/>
    </row>
    <row r="3653" spans="1:21" ht="21.6" hidden="1" x14ac:dyDescent="0.3">
      <c r="A3653" s="232">
        <v>42292</v>
      </c>
      <c r="B3653" s="233" t="s">
        <v>315</v>
      </c>
      <c r="C3653" s="234" t="s">
        <v>32</v>
      </c>
      <c r="D3653" s="235">
        <v>1</v>
      </c>
      <c r="E3653" s="248">
        <v>154041</v>
      </c>
      <c r="F3653" s="248"/>
      <c r="G3653" s="236" t="s">
        <v>306</v>
      </c>
      <c r="H3653" s="245">
        <v>87.36</v>
      </c>
      <c r="I3653" s="238">
        <v>1711718922</v>
      </c>
      <c r="J3653" s="239" t="s">
        <v>2250</v>
      </c>
      <c r="K3653" s="239" t="s">
        <v>2202</v>
      </c>
      <c r="L3653" s="236" t="s">
        <v>2203</v>
      </c>
      <c r="M3653" s="236" t="s">
        <v>17</v>
      </c>
      <c r="N3653" s="236" t="s">
        <v>19</v>
      </c>
      <c r="O3653" s="236" t="s">
        <v>19</v>
      </c>
      <c r="P3653" s="240" t="s">
        <v>1512</v>
      </c>
      <c r="Q3653" s="241" t="s">
        <v>14</v>
      </c>
      <c r="R3653" s="242"/>
      <c r="S3653" s="243" t="s">
        <v>308</v>
      </c>
      <c r="T3653" s="244">
        <v>254</v>
      </c>
      <c r="U3653" s="244" t="s">
        <v>465</v>
      </c>
    </row>
    <row r="3654" spans="1:21" ht="21.6" hidden="1" x14ac:dyDescent="0.3">
      <c r="A3654" s="232">
        <v>42292</v>
      </c>
      <c r="B3654" s="233" t="s">
        <v>866</v>
      </c>
      <c r="C3654" s="234" t="s">
        <v>1426</v>
      </c>
      <c r="D3654" s="235">
        <v>1</v>
      </c>
      <c r="E3654" s="236">
        <v>154042</v>
      </c>
      <c r="F3654" s="236"/>
      <c r="G3654" s="236" t="s">
        <v>306</v>
      </c>
      <c r="H3654" s="245">
        <v>35</v>
      </c>
      <c r="I3654" s="238">
        <v>1711718922</v>
      </c>
      <c r="J3654" s="239" t="s">
        <v>2250</v>
      </c>
      <c r="K3654" s="239" t="s">
        <v>2202</v>
      </c>
      <c r="L3654" s="236" t="s">
        <v>2203</v>
      </c>
      <c r="M3654" s="236" t="s">
        <v>17</v>
      </c>
      <c r="N3654" s="236" t="s">
        <v>18</v>
      </c>
      <c r="O3654" s="236" t="s">
        <v>19</v>
      </c>
      <c r="P3654" s="240"/>
      <c r="Q3654" s="241" t="s">
        <v>14</v>
      </c>
      <c r="R3654" s="242"/>
      <c r="S3654" s="243" t="s">
        <v>307</v>
      </c>
      <c r="T3654" s="244">
        <v>254</v>
      </c>
      <c r="U3654" s="244" t="s">
        <v>465</v>
      </c>
    </row>
    <row r="3655" spans="1:21" ht="32.4" hidden="1" x14ac:dyDescent="0.3">
      <c r="A3655" s="232">
        <v>42292</v>
      </c>
      <c r="B3655" s="233" t="s">
        <v>310</v>
      </c>
      <c r="C3655" s="234" t="s">
        <v>15</v>
      </c>
      <c r="D3655" s="235">
        <v>1</v>
      </c>
      <c r="E3655" s="248">
        <v>154043</v>
      </c>
      <c r="F3655" s="248"/>
      <c r="G3655" s="236" t="s">
        <v>306</v>
      </c>
      <c r="H3655" s="245">
        <v>1048.32</v>
      </c>
      <c r="I3655" s="238">
        <v>1711718922</v>
      </c>
      <c r="J3655" s="239" t="s">
        <v>2250</v>
      </c>
      <c r="K3655" s="239" t="s">
        <v>2202</v>
      </c>
      <c r="L3655" s="236" t="s">
        <v>2203</v>
      </c>
      <c r="M3655" s="249" t="s">
        <v>2251</v>
      </c>
      <c r="N3655" s="236">
        <v>6200</v>
      </c>
      <c r="O3655" s="236" t="s">
        <v>35</v>
      </c>
      <c r="P3655" s="240" t="s">
        <v>14</v>
      </c>
      <c r="Q3655" s="241" t="s">
        <v>14</v>
      </c>
      <c r="R3655" s="242"/>
      <c r="S3655" s="243" t="s">
        <v>307</v>
      </c>
      <c r="T3655" s="244">
        <v>254</v>
      </c>
      <c r="U3655" s="244" t="s">
        <v>465</v>
      </c>
    </row>
    <row r="3656" spans="1:21" ht="21.6" hidden="1" x14ac:dyDescent="0.3">
      <c r="A3656" s="232"/>
      <c r="B3656" s="233" t="s">
        <v>324</v>
      </c>
      <c r="C3656" s="234" t="s">
        <v>42</v>
      </c>
      <c r="D3656" s="235">
        <v>1</v>
      </c>
      <c r="E3656" s="236">
        <v>154044</v>
      </c>
      <c r="F3656" s="236"/>
      <c r="G3656" s="236" t="s">
        <v>306</v>
      </c>
      <c r="H3656" s="245">
        <v>220</v>
      </c>
      <c r="I3656" s="238">
        <v>1711718922</v>
      </c>
      <c r="J3656" s="239" t="s">
        <v>2250</v>
      </c>
      <c r="K3656" s="239" t="s">
        <v>2202</v>
      </c>
      <c r="L3656" s="236" t="s">
        <v>2203</v>
      </c>
      <c r="M3656" s="236" t="s">
        <v>17</v>
      </c>
      <c r="N3656" s="236" t="s">
        <v>19</v>
      </c>
      <c r="O3656" s="236" t="s">
        <v>19</v>
      </c>
      <c r="P3656" s="240"/>
      <c r="Q3656" s="241" t="s">
        <v>14</v>
      </c>
      <c r="R3656" s="242"/>
      <c r="S3656" s="243" t="s">
        <v>307</v>
      </c>
      <c r="T3656" s="244">
        <v>254</v>
      </c>
      <c r="U3656" s="244" t="s">
        <v>465</v>
      </c>
    </row>
    <row r="3657" spans="1:21" ht="21.6" hidden="1" x14ac:dyDescent="0.3">
      <c r="A3657" s="232">
        <v>42292</v>
      </c>
      <c r="B3657" s="233" t="s">
        <v>305</v>
      </c>
      <c r="C3657" s="234" t="s">
        <v>16</v>
      </c>
      <c r="D3657" s="235">
        <v>1</v>
      </c>
      <c r="E3657" s="248">
        <v>154045</v>
      </c>
      <c r="F3657" s="248"/>
      <c r="G3657" s="236" t="s">
        <v>306</v>
      </c>
      <c r="H3657" s="245">
        <v>526.4</v>
      </c>
      <c r="I3657" s="238">
        <v>1711718922</v>
      </c>
      <c r="J3657" s="239" t="s">
        <v>2250</v>
      </c>
      <c r="K3657" s="239" t="s">
        <v>2202</v>
      </c>
      <c r="L3657" s="236" t="s">
        <v>2203</v>
      </c>
      <c r="M3657" s="236" t="s">
        <v>17</v>
      </c>
      <c r="N3657" s="236" t="s">
        <v>19</v>
      </c>
      <c r="O3657" s="236" t="s">
        <v>19</v>
      </c>
      <c r="P3657" s="240" t="s">
        <v>574</v>
      </c>
      <c r="Q3657" s="241" t="s">
        <v>14</v>
      </c>
      <c r="R3657" s="242"/>
      <c r="S3657" s="243" t="s">
        <v>307</v>
      </c>
      <c r="T3657" s="244">
        <v>254</v>
      </c>
      <c r="U3657" s="244" t="s">
        <v>465</v>
      </c>
    </row>
    <row r="3658" spans="1:21" ht="32.4" hidden="1" x14ac:dyDescent="0.3">
      <c r="A3658" s="232"/>
      <c r="B3658" s="233" t="s">
        <v>323</v>
      </c>
      <c r="C3658" s="234" t="s">
        <v>40</v>
      </c>
      <c r="D3658" s="235">
        <v>1</v>
      </c>
      <c r="E3658" s="236">
        <v>154046</v>
      </c>
      <c r="F3658" s="236"/>
      <c r="G3658" s="236" t="s">
        <v>306</v>
      </c>
      <c r="H3658" s="245">
        <v>2912</v>
      </c>
      <c r="I3658" s="238">
        <v>1711718922</v>
      </c>
      <c r="J3658" s="239" t="s">
        <v>2250</v>
      </c>
      <c r="K3658" s="239" t="s">
        <v>2202</v>
      </c>
      <c r="L3658" s="236" t="s">
        <v>2203</v>
      </c>
      <c r="M3658" s="249" t="s">
        <v>2252</v>
      </c>
      <c r="N3658" s="236">
        <v>4345</v>
      </c>
      <c r="O3658" s="236" t="s">
        <v>13</v>
      </c>
      <c r="P3658" s="240"/>
      <c r="Q3658" s="241" t="s">
        <v>14</v>
      </c>
      <c r="R3658" s="242"/>
      <c r="S3658" s="243" t="s">
        <v>307</v>
      </c>
      <c r="T3658" s="244">
        <v>254</v>
      </c>
      <c r="U3658" s="244" t="s">
        <v>465</v>
      </c>
    </row>
    <row r="3659" spans="1:21" ht="21.6" hidden="1" x14ac:dyDescent="0.3">
      <c r="A3659" s="232">
        <v>42292</v>
      </c>
      <c r="B3659" s="233" t="s">
        <v>309</v>
      </c>
      <c r="C3659" s="234" t="s">
        <v>1418</v>
      </c>
      <c r="D3659" s="235">
        <v>1</v>
      </c>
      <c r="E3659" s="248">
        <v>154047</v>
      </c>
      <c r="F3659" s="248"/>
      <c r="G3659" s="236" t="s">
        <v>306</v>
      </c>
      <c r="H3659" s="245">
        <v>319.2</v>
      </c>
      <c r="I3659" s="238">
        <v>1711718922</v>
      </c>
      <c r="J3659" s="239" t="s">
        <v>2250</v>
      </c>
      <c r="K3659" s="239" t="s">
        <v>2202</v>
      </c>
      <c r="L3659" s="236" t="s">
        <v>2203</v>
      </c>
      <c r="M3659" s="236" t="s">
        <v>17</v>
      </c>
      <c r="N3659" s="236" t="s">
        <v>19</v>
      </c>
      <c r="O3659" s="236" t="s">
        <v>19</v>
      </c>
      <c r="P3659" s="240" t="s">
        <v>1437</v>
      </c>
      <c r="Q3659" s="241" t="s">
        <v>14</v>
      </c>
      <c r="R3659" s="242"/>
      <c r="S3659" s="243" t="s">
        <v>308</v>
      </c>
      <c r="T3659" s="244">
        <v>254</v>
      </c>
      <c r="U3659" s="244" t="s">
        <v>465</v>
      </c>
    </row>
    <row r="3660" spans="1:21" ht="21.6" hidden="1" x14ac:dyDescent="0.3">
      <c r="A3660" s="232">
        <v>42292</v>
      </c>
      <c r="B3660" s="233" t="s">
        <v>317</v>
      </c>
      <c r="C3660" s="234" t="s">
        <v>43</v>
      </c>
      <c r="D3660" s="235">
        <v>1</v>
      </c>
      <c r="E3660" s="236">
        <v>154048</v>
      </c>
      <c r="F3660" s="236"/>
      <c r="G3660" s="236" t="s">
        <v>306</v>
      </c>
      <c r="H3660" s="245">
        <v>248.75</v>
      </c>
      <c r="I3660" s="238">
        <v>1711718922</v>
      </c>
      <c r="J3660" s="239" t="s">
        <v>2250</v>
      </c>
      <c r="K3660" s="239" t="s">
        <v>2202</v>
      </c>
      <c r="L3660" s="236" t="s">
        <v>2203</v>
      </c>
      <c r="M3660" s="249" t="s">
        <v>2253</v>
      </c>
      <c r="N3660" s="236">
        <v>2124</v>
      </c>
      <c r="O3660" s="236" t="s">
        <v>44</v>
      </c>
      <c r="P3660" s="240" t="s">
        <v>14</v>
      </c>
      <c r="Q3660" s="241" t="s">
        <v>14</v>
      </c>
      <c r="R3660" s="242"/>
      <c r="S3660" s="243" t="s">
        <v>307</v>
      </c>
      <c r="T3660" s="244">
        <v>254</v>
      </c>
      <c r="U3660" s="244" t="s">
        <v>465</v>
      </c>
    </row>
    <row r="3661" spans="1:21" ht="30.6" hidden="1" x14ac:dyDescent="0.3">
      <c r="A3661" s="232"/>
      <c r="B3661" s="233" t="s">
        <v>866</v>
      </c>
      <c r="C3661" s="234" t="s">
        <v>867</v>
      </c>
      <c r="D3661" s="235">
        <v>1</v>
      </c>
      <c r="E3661" s="236">
        <v>154049</v>
      </c>
      <c r="F3661" s="236"/>
      <c r="G3661" s="236" t="s">
        <v>306</v>
      </c>
      <c r="H3661" s="245">
        <v>35</v>
      </c>
      <c r="I3661" s="238">
        <v>2100211636</v>
      </c>
      <c r="J3661" s="239" t="s">
        <v>2254</v>
      </c>
      <c r="K3661" s="239" t="s">
        <v>2202</v>
      </c>
      <c r="L3661" s="236" t="s">
        <v>2203</v>
      </c>
      <c r="M3661" s="236" t="s">
        <v>17</v>
      </c>
      <c r="N3661" s="236" t="s">
        <v>19</v>
      </c>
      <c r="O3661" s="236" t="s">
        <v>19</v>
      </c>
      <c r="P3661" s="240"/>
      <c r="Q3661" s="241" t="s">
        <v>14</v>
      </c>
      <c r="R3661" s="242"/>
      <c r="S3661" s="243"/>
      <c r="T3661" s="244">
        <v>255</v>
      </c>
      <c r="U3661" s="244" t="s">
        <v>465</v>
      </c>
    </row>
    <row r="3662" spans="1:21" ht="30.6" hidden="1" x14ac:dyDescent="0.3">
      <c r="A3662" s="232">
        <v>42188</v>
      </c>
      <c r="B3662" s="233" t="s">
        <v>315</v>
      </c>
      <c r="C3662" s="234" t="s">
        <v>2255</v>
      </c>
      <c r="D3662" s="235">
        <v>1</v>
      </c>
      <c r="E3662" s="236">
        <v>154050</v>
      </c>
      <c r="F3662" s="236"/>
      <c r="G3662" s="236" t="s">
        <v>306</v>
      </c>
      <c r="H3662" s="245">
        <v>87.36</v>
      </c>
      <c r="I3662" s="238">
        <v>2100211636</v>
      </c>
      <c r="J3662" s="239" t="s">
        <v>2254</v>
      </c>
      <c r="K3662" s="239" t="s">
        <v>2202</v>
      </c>
      <c r="L3662" s="236" t="s">
        <v>2203</v>
      </c>
      <c r="M3662" s="236" t="s">
        <v>17</v>
      </c>
      <c r="N3662" s="236" t="s">
        <v>19</v>
      </c>
      <c r="O3662" s="236" t="s">
        <v>19</v>
      </c>
      <c r="P3662" s="240" t="s">
        <v>1512</v>
      </c>
      <c r="Q3662" s="241" t="s">
        <v>1460</v>
      </c>
      <c r="R3662" s="242"/>
      <c r="S3662" s="243" t="s">
        <v>307</v>
      </c>
      <c r="T3662" s="244">
        <v>255</v>
      </c>
      <c r="U3662" s="244" t="s">
        <v>465</v>
      </c>
    </row>
    <row r="3663" spans="1:21" ht="32.4" hidden="1" x14ac:dyDescent="0.3">
      <c r="A3663" s="232">
        <v>42188</v>
      </c>
      <c r="B3663" s="233" t="s">
        <v>310</v>
      </c>
      <c r="C3663" s="234" t="s">
        <v>15</v>
      </c>
      <c r="D3663" s="235">
        <v>1</v>
      </c>
      <c r="E3663" s="236">
        <v>154051</v>
      </c>
      <c r="F3663" s="236"/>
      <c r="G3663" s="236" t="s">
        <v>306</v>
      </c>
      <c r="H3663" s="245">
        <v>1048.32</v>
      </c>
      <c r="I3663" s="238">
        <v>2100211636</v>
      </c>
      <c r="J3663" s="239" t="s">
        <v>2254</v>
      </c>
      <c r="K3663" s="239" t="s">
        <v>2202</v>
      </c>
      <c r="L3663" s="236" t="s">
        <v>2203</v>
      </c>
      <c r="M3663" s="249" t="s">
        <v>2256</v>
      </c>
      <c r="N3663" s="236">
        <v>990</v>
      </c>
      <c r="O3663" s="236" t="s">
        <v>35</v>
      </c>
      <c r="P3663" s="240" t="s">
        <v>14</v>
      </c>
      <c r="Q3663" s="241" t="s">
        <v>14</v>
      </c>
      <c r="R3663" s="242"/>
      <c r="S3663" s="243" t="s">
        <v>307</v>
      </c>
      <c r="T3663" s="244">
        <v>255</v>
      </c>
      <c r="U3663" s="244" t="s">
        <v>465</v>
      </c>
    </row>
    <row r="3664" spans="1:21" ht="30.6" hidden="1" x14ac:dyDescent="0.3">
      <c r="A3664" s="232">
        <v>42188</v>
      </c>
      <c r="B3664" s="233" t="s">
        <v>305</v>
      </c>
      <c r="C3664" s="234" t="s">
        <v>16</v>
      </c>
      <c r="D3664" s="235">
        <v>1</v>
      </c>
      <c r="E3664" s="248">
        <v>154052</v>
      </c>
      <c r="F3664" s="248"/>
      <c r="G3664" s="236" t="s">
        <v>306</v>
      </c>
      <c r="H3664" s="245">
        <v>526.4</v>
      </c>
      <c r="I3664" s="238">
        <v>2100211636</v>
      </c>
      <c r="J3664" s="239" t="s">
        <v>2254</v>
      </c>
      <c r="K3664" s="239" t="s">
        <v>2202</v>
      </c>
      <c r="L3664" s="236" t="s">
        <v>2203</v>
      </c>
      <c r="M3664" s="236" t="s">
        <v>17</v>
      </c>
      <c r="N3664" s="236" t="s">
        <v>19</v>
      </c>
      <c r="O3664" s="236" t="s">
        <v>19</v>
      </c>
      <c r="P3664" s="240" t="s">
        <v>574</v>
      </c>
      <c r="Q3664" s="241" t="s">
        <v>14</v>
      </c>
      <c r="R3664" s="242"/>
      <c r="S3664" s="243" t="s">
        <v>307</v>
      </c>
      <c r="T3664" s="244">
        <v>255</v>
      </c>
      <c r="U3664" s="244" t="s">
        <v>465</v>
      </c>
    </row>
    <row r="3665" spans="1:21" ht="32.4" hidden="1" x14ac:dyDescent="0.3">
      <c r="A3665" s="232">
        <v>42188</v>
      </c>
      <c r="B3665" s="233" t="s">
        <v>323</v>
      </c>
      <c r="C3665" s="234" t="s">
        <v>40</v>
      </c>
      <c r="D3665" s="235">
        <v>1</v>
      </c>
      <c r="E3665" s="236">
        <v>154053</v>
      </c>
      <c r="F3665" s="236"/>
      <c r="G3665" s="236" t="s">
        <v>306</v>
      </c>
      <c r="H3665" s="245">
        <v>859.39</v>
      </c>
      <c r="I3665" s="238">
        <v>2100211636</v>
      </c>
      <c r="J3665" s="239" t="s">
        <v>2254</v>
      </c>
      <c r="K3665" s="239" t="s">
        <v>2202</v>
      </c>
      <c r="L3665" s="236" t="s">
        <v>2203</v>
      </c>
      <c r="M3665" s="249" t="s">
        <v>2257</v>
      </c>
      <c r="N3665" s="236">
        <v>400</v>
      </c>
      <c r="O3665" s="236" t="s">
        <v>13</v>
      </c>
      <c r="P3665" s="240" t="s">
        <v>14</v>
      </c>
      <c r="Q3665" s="241" t="s">
        <v>14</v>
      </c>
      <c r="R3665" s="242"/>
      <c r="S3665" s="243" t="s">
        <v>307</v>
      </c>
      <c r="T3665" s="244">
        <v>255</v>
      </c>
      <c r="U3665" s="244" t="s">
        <v>465</v>
      </c>
    </row>
    <row r="3666" spans="1:21" ht="30.6" hidden="1" x14ac:dyDescent="0.3">
      <c r="A3666" s="232"/>
      <c r="B3666" s="233" t="s">
        <v>897</v>
      </c>
      <c r="C3666" s="234" t="s">
        <v>898</v>
      </c>
      <c r="D3666" s="235">
        <v>1</v>
      </c>
      <c r="E3666" s="248">
        <v>154054</v>
      </c>
      <c r="F3666" s="248"/>
      <c r="G3666" s="236" t="s">
        <v>306</v>
      </c>
      <c r="H3666" s="245">
        <v>7.64</v>
      </c>
      <c r="I3666" s="238">
        <v>2100211636</v>
      </c>
      <c r="J3666" s="239" t="s">
        <v>2254</v>
      </c>
      <c r="K3666" s="239" t="s">
        <v>2202</v>
      </c>
      <c r="L3666" s="236" t="s">
        <v>2203</v>
      </c>
      <c r="M3666" s="236" t="s">
        <v>17</v>
      </c>
      <c r="N3666" s="236" t="s">
        <v>19</v>
      </c>
      <c r="O3666" s="236" t="s">
        <v>19</v>
      </c>
      <c r="P3666" s="240"/>
      <c r="Q3666" s="241" t="s">
        <v>14</v>
      </c>
      <c r="R3666" s="242"/>
      <c r="S3666" s="243"/>
      <c r="T3666" s="244">
        <v>255</v>
      </c>
      <c r="U3666" s="244" t="s">
        <v>465</v>
      </c>
    </row>
    <row r="3667" spans="1:21" ht="30.6" hidden="1" x14ac:dyDescent="0.3">
      <c r="A3667" s="232">
        <v>42188</v>
      </c>
      <c r="B3667" s="233" t="s">
        <v>309</v>
      </c>
      <c r="C3667" s="234" t="s">
        <v>2096</v>
      </c>
      <c r="D3667" s="235">
        <v>1</v>
      </c>
      <c r="E3667" s="236">
        <v>154055</v>
      </c>
      <c r="F3667" s="236"/>
      <c r="G3667" s="236" t="s">
        <v>306</v>
      </c>
      <c r="H3667" s="245">
        <v>70.31</v>
      </c>
      <c r="I3667" s="238">
        <v>2100211636</v>
      </c>
      <c r="J3667" s="239" t="s">
        <v>2254</v>
      </c>
      <c r="K3667" s="239" t="s">
        <v>2202</v>
      </c>
      <c r="L3667" s="236" t="s">
        <v>2203</v>
      </c>
      <c r="M3667" s="236" t="s">
        <v>17</v>
      </c>
      <c r="N3667" s="236" t="s">
        <v>19</v>
      </c>
      <c r="O3667" s="236" t="s">
        <v>19</v>
      </c>
      <c r="P3667" s="240" t="s">
        <v>1623</v>
      </c>
      <c r="Q3667" s="241" t="s">
        <v>14</v>
      </c>
      <c r="R3667" s="242"/>
      <c r="S3667" s="243" t="s">
        <v>308</v>
      </c>
      <c r="T3667" s="244">
        <v>255</v>
      </c>
      <c r="U3667" s="244" t="s">
        <v>465</v>
      </c>
    </row>
    <row r="3668" spans="1:21" ht="21.6" hidden="1" x14ac:dyDescent="0.3">
      <c r="A3668" s="232"/>
      <c r="B3668" s="233" t="s">
        <v>866</v>
      </c>
      <c r="C3668" s="234" t="s">
        <v>867</v>
      </c>
      <c r="D3668" s="235">
        <v>1</v>
      </c>
      <c r="E3668" s="236">
        <v>154056</v>
      </c>
      <c r="F3668" s="236"/>
      <c r="G3668" s="236" t="s">
        <v>306</v>
      </c>
      <c r="H3668" s="245">
        <v>35</v>
      </c>
      <c r="I3668" s="238">
        <v>1707123400</v>
      </c>
      <c r="J3668" s="239" t="s">
        <v>2258</v>
      </c>
      <c r="K3668" s="239" t="s">
        <v>2202</v>
      </c>
      <c r="L3668" s="236" t="s">
        <v>2203</v>
      </c>
      <c r="M3668" s="236" t="s">
        <v>17</v>
      </c>
      <c r="N3668" s="236" t="s">
        <v>19</v>
      </c>
      <c r="O3668" s="236" t="s">
        <v>19</v>
      </c>
      <c r="P3668" s="240"/>
      <c r="Q3668" s="241" t="s">
        <v>14</v>
      </c>
      <c r="R3668" s="242"/>
      <c r="S3668" s="243"/>
      <c r="T3668" s="244">
        <v>256</v>
      </c>
      <c r="U3668" s="244" t="s">
        <v>465</v>
      </c>
    </row>
    <row r="3669" spans="1:21" ht="32.4" hidden="1" x14ac:dyDescent="0.3">
      <c r="A3669" s="232">
        <v>42188</v>
      </c>
      <c r="B3669" s="233" t="s">
        <v>310</v>
      </c>
      <c r="C3669" s="234" t="s">
        <v>15</v>
      </c>
      <c r="D3669" s="235">
        <v>1</v>
      </c>
      <c r="E3669" s="248">
        <v>154057</v>
      </c>
      <c r="F3669" s="248"/>
      <c r="G3669" s="236" t="s">
        <v>306</v>
      </c>
      <c r="H3669" s="245">
        <v>938.85</v>
      </c>
      <c r="I3669" s="238">
        <v>1707123400</v>
      </c>
      <c r="J3669" s="239" t="s">
        <v>2258</v>
      </c>
      <c r="K3669" s="239" t="s">
        <v>2202</v>
      </c>
      <c r="L3669" s="236" t="s">
        <v>2203</v>
      </c>
      <c r="M3669" s="249" t="s">
        <v>2259</v>
      </c>
      <c r="N3669" s="236">
        <v>6200</v>
      </c>
      <c r="O3669" s="236" t="s">
        <v>13</v>
      </c>
      <c r="P3669" s="240" t="s">
        <v>14</v>
      </c>
      <c r="Q3669" s="241" t="s">
        <v>14</v>
      </c>
      <c r="R3669" s="242"/>
      <c r="S3669" s="243" t="s">
        <v>307</v>
      </c>
      <c r="T3669" s="244">
        <v>256</v>
      </c>
      <c r="U3669" s="244" t="s">
        <v>465</v>
      </c>
    </row>
    <row r="3670" spans="1:21" ht="21.6" hidden="1" x14ac:dyDescent="0.3">
      <c r="A3670" s="232">
        <v>42188</v>
      </c>
      <c r="B3670" s="233" t="s">
        <v>305</v>
      </c>
      <c r="C3670" s="234" t="s">
        <v>16</v>
      </c>
      <c r="D3670" s="235">
        <v>1</v>
      </c>
      <c r="E3670" s="236">
        <v>154058</v>
      </c>
      <c r="F3670" s="236"/>
      <c r="G3670" s="236" t="s">
        <v>306</v>
      </c>
      <c r="H3670" s="245">
        <v>526.4</v>
      </c>
      <c r="I3670" s="238">
        <v>1707123400</v>
      </c>
      <c r="J3670" s="239" t="s">
        <v>2258</v>
      </c>
      <c r="K3670" s="239" t="s">
        <v>2202</v>
      </c>
      <c r="L3670" s="236" t="s">
        <v>2203</v>
      </c>
      <c r="M3670" s="236" t="s">
        <v>17</v>
      </c>
      <c r="N3670" s="236" t="s">
        <v>19</v>
      </c>
      <c r="O3670" s="236" t="s">
        <v>19</v>
      </c>
      <c r="P3670" s="240" t="s">
        <v>574</v>
      </c>
      <c r="Q3670" s="241" t="s">
        <v>14</v>
      </c>
      <c r="R3670" s="242"/>
      <c r="S3670" s="243" t="s">
        <v>308</v>
      </c>
      <c r="T3670" s="244">
        <v>256</v>
      </c>
      <c r="U3670" s="244" t="s">
        <v>465</v>
      </c>
    </row>
    <row r="3671" spans="1:21" ht="21.6" hidden="1" x14ac:dyDescent="0.3">
      <c r="A3671" s="232"/>
      <c r="B3671" s="233" t="s">
        <v>897</v>
      </c>
      <c r="C3671" s="234" t="s">
        <v>898</v>
      </c>
      <c r="D3671" s="235">
        <v>1</v>
      </c>
      <c r="E3671" s="248">
        <v>154059</v>
      </c>
      <c r="F3671" s="248"/>
      <c r="G3671" s="236" t="s">
        <v>306</v>
      </c>
      <c r="H3671" s="245">
        <v>7.64</v>
      </c>
      <c r="I3671" s="238">
        <v>1707123400</v>
      </c>
      <c r="J3671" s="239" t="s">
        <v>2258</v>
      </c>
      <c r="K3671" s="239" t="s">
        <v>2202</v>
      </c>
      <c r="L3671" s="236" t="s">
        <v>2203</v>
      </c>
      <c r="M3671" s="236" t="s">
        <v>17</v>
      </c>
      <c r="N3671" s="236" t="s">
        <v>19</v>
      </c>
      <c r="O3671" s="236" t="s">
        <v>19</v>
      </c>
      <c r="P3671" s="240"/>
      <c r="Q3671" s="241" t="s">
        <v>14</v>
      </c>
      <c r="R3671" s="242"/>
      <c r="S3671" s="243"/>
      <c r="T3671" s="244">
        <v>256</v>
      </c>
      <c r="U3671" s="244" t="s">
        <v>465</v>
      </c>
    </row>
    <row r="3672" spans="1:21" ht="21.6" hidden="1" x14ac:dyDescent="0.3">
      <c r="A3672" s="232">
        <v>42188</v>
      </c>
      <c r="B3672" s="233" t="s">
        <v>309</v>
      </c>
      <c r="C3672" s="234" t="s">
        <v>34</v>
      </c>
      <c r="D3672" s="235">
        <v>1</v>
      </c>
      <c r="E3672" s="236">
        <v>154060</v>
      </c>
      <c r="F3672" s="236"/>
      <c r="G3672" s="236" t="s">
        <v>306</v>
      </c>
      <c r="H3672" s="245">
        <v>70.31</v>
      </c>
      <c r="I3672" s="238">
        <v>1707123400</v>
      </c>
      <c r="J3672" s="239" t="s">
        <v>2258</v>
      </c>
      <c r="K3672" s="239" t="s">
        <v>2202</v>
      </c>
      <c r="L3672" s="236" t="s">
        <v>2203</v>
      </c>
      <c r="M3672" s="236" t="s">
        <v>17</v>
      </c>
      <c r="N3672" s="236" t="s">
        <v>19</v>
      </c>
      <c r="O3672" s="236" t="s">
        <v>19</v>
      </c>
      <c r="P3672" s="240" t="s">
        <v>1623</v>
      </c>
      <c r="Q3672" s="241" t="s">
        <v>14</v>
      </c>
      <c r="R3672" s="242"/>
      <c r="S3672" s="243" t="s">
        <v>308</v>
      </c>
      <c r="T3672" s="244">
        <v>256</v>
      </c>
      <c r="U3672" s="244" t="s">
        <v>465</v>
      </c>
    </row>
    <row r="3673" spans="1:21" ht="21.6" hidden="1" x14ac:dyDescent="0.3">
      <c r="A3673" s="232">
        <v>42275</v>
      </c>
      <c r="B3673" s="233" t="s">
        <v>315</v>
      </c>
      <c r="C3673" s="234" t="s">
        <v>32</v>
      </c>
      <c r="D3673" s="235">
        <v>1</v>
      </c>
      <c r="E3673" s="236">
        <v>154061</v>
      </c>
      <c r="F3673" s="236"/>
      <c r="G3673" s="236" t="s">
        <v>306</v>
      </c>
      <c r="H3673" s="245">
        <v>87.36</v>
      </c>
      <c r="I3673" s="238">
        <v>1716263692</v>
      </c>
      <c r="J3673" s="239" t="s">
        <v>2260</v>
      </c>
      <c r="K3673" s="239" t="s">
        <v>2202</v>
      </c>
      <c r="L3673" s="236" t="s">
        <v>2203</v>
      </c>
      <c r="M3673" s="236" t="s">
        <v>17</v>
      </c>
      <c r="N3673" s="236" t="s">
        <v>18</v>
      </c>
      <c r="O3673" s="236" t="s">
        <v>19</v>
      </c>
      <c r="P3673" s="240"/>
      <c r="Q3673" s="241" t="s">
        <v>14</v>
      </c>
      <c r="R3673" s="242"/>
      <c r="S3673" s="243" t="s">
        <v>307</v>
      </c>
      <c r="T3673" s="244">
        <v>257</v>
      </c>
      <c r="U3673" s="244" t="s">
        <v>465</v>
      </c>
    </row>
    <row r="3674" spans="1:21" ht="21.6" hidden="1" x14ac:dyDescent="0.3">
      <c r="A3674" s="232"/>
      <c r="B3674" s="233" t="s">
        <v>866</v>
      </c>
      <c r="C3674" s="234" t="s">
        <v>867</v>
      </c>
      <c r="D3674" s="235">
        <v>1</v>
      </c>
      <c r="E3674" s="248">
        <v>154062</v>
      </c>
      <c r="F3674" s="248"/>
      <c r="G3674" s="236" t="s">
        <v>306</v>
      </c>
      <c r="H3674" s="245">
        <v>35</v>
      </c>
      <c r="I3674" s="238">
        <v>1716263692</v>
      </c>
      <c r="J3674" s="239" t="s">
        <v>2260</v>
      </c>
      <c r="K3674" s="239" t="s">
        <v>2202</v>
      </c>
      <c r="L3674" s="236" t="s">
        <v>2203</v>
      </c>
      <c r="M3674" s="236" t="s">
        <v>17</v>
      </c>
      <c r="N3674" s="236" t="s">
        <v>19</v>
      </c>
      <c r="O3674" s="236" t="s">
        <v>19</v>
      </c>
      <c r="P3674" s="240"/>
      <c r="Q3674" s="241" t="s">
        <v>14</v>
      </c>
      <c r="R3674" s="242"/>
      <c r="S3674" s="243"/>
      <c r="T3674" s="244">
        <v>257</v>
      </c>
      <c r="U3674" s="244" t="s">
        <v>465</v>
      </c>
    </row>
    <row r="3675" spans="1:21" ht="32.4" hidden="1" x14ac:dyDescent="0.3">
      <c r="A3675" s="232">
        <v>42275</v>
      </c>
      <c r="B3675" s="233" t="s">
        <v>310</v>
      </c>
      <c r="C3675" s="234" t="s">
        <v>15</v>
      </c>
      <c r="D3675" s="235">
        <v>1</v>
      </c>
      <c r="E3675" s="236">
        <v>154063</v>
      </c>
      <c r="F3675" s="236"/>
      <c r="G3675" s="236" t="s">
        <v>306</v>
      </c>
      <c r="H3675" s="245">
        <v>938.85</v>
      </c>
      <c r="I3675" s="238">
        <v>1716263692</v>
      </c>
      <c r="J3675" s="239" t="s">
        <v>2260</v>
      </c>
      <c r="K3675" s="239" t="s">
        <v>2202</v>
      </c>
      <c r="L3675" s="236" t="s">
        <v>2203</v>
      </c>
      <c r="M3675" s="249" t="s">
        <v>2261</v>
      </c>
      <c r="N3675" s="236">
        <v>2032</v>
      </c>
      <c r="O3675" s="236" t="s">
        <v>13</v>
      </c>
      <c r="P3675" s="240"/>
      <c r="Q3675" s="241" t="s">
        <v>14</v>
      </c>
      <c r="R3675" s="242"/>
      <c r="S3675" s="243" t="s">
        <v>307</v>
      </c>
      <c r="T3675" s="244">
        <v>257</v>
      </c>
      <c r="U3675" s="244" t="s">
        <v>465</v>
      </c>
    </row>
    <row r="3676" spans="1:21" ht="21.6" hidden="1" x14ac:dyDescent="0.3">
      <c r="A3676" s="232">
        <v>42275</v>
      </c>
      <c r="B3676" s="233" t="s">
        <v>305</v>
      </c>
      <c r="C3676" s="234" t="s">
        <v>21</v>
      </c>
      <c r="D3676" s="235">
        <v>1</v>
      </c>
      <c r="E3676" s="248">
        <v>154064</v>
      </c>
      <c r="F3676" s="248"/>
      <c r="G3676" s="236" t="s">
        <v>306</v>
      </c>
      <c r="H3676" s="237">
        <v>526.4</v>
      </c>
      <c r="I3676" s="238">
        <v>1716263692</v>
      </c>
      <c r="J3676" s="239" t="s">
        <v>2260</v>
      </c>
      <c r="K3676" s="239" t="s">
        <v>2202</v>
      </c>
      <c r="L3676" s="236" t="s">
        <v>2203</v>
      </c>
      <c r="M3676" s="236" t="s">
        <v>17</v>
      </c>
      <c r="N3676" s="236" t="s">
        <v>19</v>
      </c>
      <c r="O3676" s="236" t="s">
        <v>19</v>
      </c>
      <c r="P3676" s="240" t="s">
        <v>1512</v>
      </c>
      <c r="Q3676" s="241" t="s">
        <v>14</v>
      </c>
      <c r="R3676" s="242"/>
      <c r="S3676" s="243" t="s">
        <v>307</v>
      </c>
      <c r="T3676" s="244">
        <v>257</v>
      </c>
      <c r="U3676" s="244" t="s">
        <v>465</v>
      </c>
    </row>
    <row r="3677" spans="1:21" ht="21.6" hidden="1" x14ac:dyDescent="0.3">
      <c r="A3677" s="232">
        <v>42275</v>
      </c>
      <c r="B3677" s="233" t="s">
        <v>305</v>
      </c>
      <c r="C3677" s="234" t="s">
        <v>21</v>
      </c>
      <c r="D3677" s="235">
        <v>1</v>
      </c>
      <c r="E3677" s="236">
        <v>154065</v>
      </c>
      <c r="F3677" s="236"/>
      <c r="G3677" s="236" t="s">
        <v>306</v>
      </c>
      <c r="H3677" s="237">
        <v>526.4</v>
      </c>
      <c r="I3677" s="238">
        <v>1716263692</v>
      </c>
      <c r="J3677" s="239" t="s">
        <v>2260</v>
      </c>
      <c r="K3677" s="239" t="s">
        <v>2202</v>
      </c>
      <c r="L3677" s="236" t="s">
        <v>2203</v>
      </c>
      <c r="M3677" s="236" t="s">
        <v>17</v>
      </c>
      <c r="N3677" s="236" t="s">
        <v>19</v>
      </c>
      <c r="O3677" s="236" t="s">
        <v>19</v>
      </c>
      <c r="P3677" s="240" t="s">
        <v>574</v>
      </c>
      <c r="Q3677" s="241" t="s">
        <v>14</v>
      </c>
      <c r="R3677" s="242"/>
      <c r="S3677" s="243" t="s">
        <v>308</v>
      </c>
      <c r="T3677" s="244">
        <v>257</v>
      </c>
      <c r="U3677" s="244" t="s">
        <v>465</v>
      </c>
    </row>
    <row r="3678" spans="1:21" ht="21.6" hidden="1" x14ac:dyDescent="0.3">
      <c r="A3678" s="232">
        <v>42275</v>
      </c>
      <c r="B3678" s="233" t="s">
        <v>897</v>
      </c>
      <c r="C3678" s="234" t="s">
        <v>898</v>
      </c>
      <c r="D3678" s="235">
        <v>1</v>
      </c>
      <c r="E3678" s="248">
        <v>154066</v>
      </c>
      <c r="F3678" s="248"/>
      <c r="G3678" s="236" t="s">
        <v>306</v>
      </c>
      <c r="H3678" s="245">
        <v>7.64</v>
      </c>
      <c r="I3678" s="238">
        <v>1716263692</v>
      </c>
      <c r="J3678" s="239" t="s">
        <v>2260</v>
      </c>
      <c r="K3678" s="239" t="s">
        <v>2202</v>
      </c>
      <c r="L3678" s="236" t="s">
        <v>2203</v>
      </c>
      <c r="M3678" s="236" t="s">
        <v>17</v>
      </c>
      <c r="N3678" s="236" t="s">
        <v>18</v>
      </c>
      <c r="O3678" s="236" t="s">
        <v>19</v>
      </c>
      <c r="P3678" s="240"/>
      <c r="Q3678" s="241" t="s">
        <v>14</v>
      </c>
      <c r="R3678" s="242"/>
      <c r="S3678" s="243" t="s">
        <v>307</v>
      </c>
      <c r="T3678" s="244">
        <v>257</v>
      </c>
      <c r="U3678" s="244" t="s">
        <v>465</v>
      </c>
    </row>
    <row r="3679" spans="1:21" ht="21.6" hidden="1" x14ac:dyDescent="0.3">
      <c r="A3679" s="232">
        <v>42275</v>
      </c>
      <c r="B3679" s="233" t="s">
        <v>309</v>
      </c>
      <c r="C3679" s="234" t="s">
        <v>2065</v>
      </c>
      <c r="D3679" s="235">
        <v>1</v>
      </c>
      <c r="E3679" s="236">
        <v>154067</v>
      </c>
      <c r="F3679" s="236"/>
      <c r="G3679" s="236" t="s">
        <v>306</v>
      </c>
      <c r="H3679" s="245">
        <v>319.2</v>
      </c>
      <c r="I3679" s="238">
        <v>1716263692</v>
      </c>
      <c r="J3679" s="239" t="s">
        <v>2260</v>
      </c>
      <c r="K3679" s="239" t="s">
        <v>2202</v>
      </c>
      <c r="L3679" s="236" t="s">
        <v>2203</v>
      </c>
      <c r="M3679" s="236" t="s">
        <v>17</v>
      </c>
      <c r="N3679" s="236" t="s">
        <v>1436</v>
      </c>
      <c r="O3679" s="236" t="s">
        <v>19</v>
      </c>
      <c r="P3679" s="247" t="s">
        <v>1437</v>
      </c>
      <c r="Q3679" s="241" t="s">
        <v>14</v>
      </c>
      <c r="R3679" s="242"/>
      <c r="S3679" s="243" t="s">
        <v>307</v>
      </c>
      <c r="T3679" s="244">
        <v>257</v>
      </c>
      <c r="U3679" s="244" t="s">
        <v>465</v>
      </c>
    </row>
    <row r="3680" spans="1:21" ht="21.6" hidden="1" x14ac:dyDescent="0.3">
      <c r="A3680" s="232"/>
      <c r="B3680" s="233" t="s">
        <v>315</v>
      </c>
      <c r="C3680" s="234" t="s">
        <v>2242</v>
      </c>
      <c r="D3680" s="235">
        <v>1</v>
      </c>
      <c r="E3680" s="236">
        <v>154068</v>
      </c>
      <c r="F3680" s="236"/>
      <c r="G3680" s="236" t="s">
        <v>306</v>
      </c>
      <c r="H3680" s="245">
        <v>87.36</v>
      </c>
      <c r="I3680" s="238">
        <v>1707123400</v>
      </c>
      <c r="J3680" s="239" t="s">
        <v>2262</v>
      </c>
      <c r="K3680" s="239" t="s">
        <v>2202</v>
      </c>
      <c r="L3680" s="236" t="s">
        <v>2203</v>
      </c>
      <c r="M3680" s="236" t="s">
        <v>17</v>
      </c>
      <c r="N3680" s="236" t="s">
        <v>19</v>
      </c>
      <c r="O3680" s="236" t="s">
        <v>19</v>
      </c>
      <c r="P3680" s="240"/>
      <c r="Q3680" s="241" t="s">
        <v>14</v>
      </c>
      <c r="R3680" s="242"/>
      <c r="S3680" s="243"/>
      <c r="T3680" s="244">
        <v>258</v>
      </c>
      <c r="U3680" s="244" t="s">
        <v>465</v>
      </c>
    </row>
    <row r="3681" spans="1:21" ht="32.4" hidden="1" x14ac:dyDescent="0.3">
      <c r="A3681" s="232">
        <v>42188</v>
      </c>
      <c r="B3681" s="233" t="s">
        <v>310</v>
      </c>
      <c r="C3681" s="234" t="s">
        <v>15</v>
      </c>
      <c r="D3681" s="235">
        <v>1</v>
      </c>
      <c r="E3681" s="248">
        <v>154069</v>
      </c>
      <c r="F3681" s="248"/>
      <c r="G3681" s="236" t="s">
        <v>306</v>
      </c>
      <c r="H3681" s="245">
        <v>938.85</v>
      </c>
      <c r="I3681" s="238">
        <v>1707123400</v>
      </c>
      <c r="J3681" s="239" t="s">
        <v>2262</v>
      </c>
      <c r="K3681" s="239" t="s">
        <v>2202</v>
      </c>
      <c r="L3681" s="236" t="s">
        <v>2203</v>
      </c>
      <c r="M3681" s="249" t="s">
        <v>2263</v>
      </c>
      <c r="N3681" s="236">
        <v>6200</v>
      </c>
      <c r="O3681" s="236" t="s">
        <v>13</v>
      </c>
      <c r="P3681" s="240" t="s">
        <v>14</v>
      </c>
      <c r="Q3681" s="241" t="s">
        <v>14</v>
      </c>
      <c r="R3681" s="242"/>
      <c r="S3681" s="243" t="s">
        <v>307</v>
      </c>
      <c r="T3681" s="244">
        <v>258</v>
      </c>
      <c r="U3681" s="244" t="s">
        <v>465</v>
      </c>
    </row>
    <row r="3682" spans="1:21" ht="21.6" hidden="1" x14ac:dyDescent="0.3">
      <c r="A3682" s="232">
        <v>42188</v>
      </c>
      <c r="B3682" s="233" t="s">
        <v>305</v>
      </c>
      <c r="C3682" s="234" t="s">
        <v>16</v>
      </c>
      <c r="D3682" s="235">
        <v>1</v>
      </c>
      <c r="E3682" s="236">
        <v>154070</v>
      </c>
      <c r="F3682" s="236"/>
      <c r="G3682" s="236" t="s">
        <v>306</v>
      </c>
      <c r="H3682" s="245">
        <v>526.4</v>
      </c>
      <c r="I3682" s="238">
        <v>1707123400</v>
      </c>
      <c r="J3682" s="239" t="s">
        <v>2262</v>
      </c>
      <c r="K3682" s="239" t="s">
        <v>2202</v>
      </c>
      <c r="L3682" s="236" t="s">
        <v>2203</v>
      </c>
      <c r="M3682" s="236" t="s">
        <v>17</v>
      </c>
      <c r="N3682" s="236" t="s">
        <v>19</v>
      </c>
      <c r="O3682" s="236" t="s">
        <v>19</v>
      </c>
      <c r="P3682" s="240" t="s">
        <v>574</v>
      </c>
      <c r="Q3682" s="241" t="s">
        <v>14</v>
      </c>
      <c r="R3682" s="242"/>
      <c r="S3682" s="243" t="s">
        <v>307</v>
      </c>
      <c r="T3682" s="244">
        <v>258</v>
      </c>
      <c r="U3682" s="244" t="s">
        <v>465</v>
      </c>
    </row>
    <row r="3683" spans="1:21" ht="21.6" hidden="1" x14ac:dyDescent="0.3">
      <c r="A3683" s="232"/>
      <c r="B3683" s="233" t="s">
        <v>897</v>
      </c>
      <c r="C3683" s="234" t="s">
        <v>898</v>
      </c>
      <c r="D3683" s="235">
        <v>1</v>
      </c>
      <c r="E3683" s="248">
        <v>154071</v>
      </c>
      <c r="F3683" s="248"/>
      <c r="G3683" s="236" t="s">
        <v>306</v>
      </c>
      <c r="H3683" s="245">
        <v>7.64</v>
      </c>
      <c r="I3683" s="238">
        <v>1707123400</v>
      </c>
      <c r="J3683" s="239" t="s">
        <v>2262</v>
      </c>
      <c r="K3683" s="239" t="s">
        <v>2202</v>
      </c>
      <c r="L3683" s="236" t="s">
        <v>2203</v>
      </c>
      <c r="M3683" s="236" t="s">
        <v>17</v>
      </c>
      <c r="N3683" s="236" t="s">
        <v>19</v>
      </c>
      <c r="O3683" s="236" t="s">
        <v>19</v>
      </c>
      <c r="P3683" s="240"/>
      <c r="Q3683" s="241" t="s">
        <v>14</v>
      </c>
      <c r="R3683" s="242"/>
      <c r="S3683" s="243"/>
      <c r="T3683" s="244">
        <v>258</v>
      </c>
      <c r="U3683" s="244" t="s">
        <v>465</v>
      </c>
    </row>
    <row r="3684" spans="1:21" ht="20.399999999999999" hidden="1" x14ac:dyDescent="0.3">
      <c r="A3684" s="232"/>
      <c r="B3684" s="233"/>
      <c r="C3684" s="234" t="s">
        <v>2264</v>
      </c>
      <c r="D3684" s="235">
        <v>1</v>
      </c>
      <c r="E3684" s="236">
        <v>154072</v>
      </c>
      <c r="F3684" s="236"/>
      <c r="G3684" s="236" t="s">
        <v>306</v>
      </c>
      <c r="H3684" s="245">
        <v>94.08</v>
      </c>
      <c r="I3684" s="238">
        <v>1707123400</v>
      </c>
      <c r="J3684" s="239" t="s">
        <v>2262</v>
      </c>
      <c r="K3684" s="239" t="s">
        <v>2202</v>
      </c>
      <c r="L3684" s="236" t="s">
        <v>2203</v>
      </c>
      <c r="M3684" s="236" t="s">
        <v>17</v>
      </c>
      <c r="N3684" s="236" t="s">
        <v>19</v>
      </c>
      <c r="O3684" s="236" t="s">
        <v>19</v>
      </c>
      <c r="P3684" s="240"/>
      <c r="Q3684" s="241" t="s">
        <v>14</v>
      </c>
      <c r="R3684" s="242"/>
      <c r="S3684" s="243"/>
      <c r="T3684" s="244">
        <v>258</v>
      </c>
      <c r="U3684" s="244" t="s">
        <v>465</v>
      </c>
    </row>
    <row r="3685" spans="1:21" ht="21.6" hidden="1" x14ac:dyDescent="0.3">
      <c r="A3685" s="232">
        <v>42188</v>
      </c>
      <c r="B3685" s="233" t="s">
        <v>309</v>
      </c>
      <c r="C3685" s="234" t="s">
        <v>34</v>
      </c>
      <c r="D3685" s="235">
        <v>1</v>
      </c>
      <c r="E3685" s="248">
        <v>154073</v>
      </c>
      <c r="F3685" s="248"/>
      <c r="G3685" s="236" t="s">
        <v>306</v>
      </c>
      <c r="H3685" s="245">
        <v>70.31</v>
      </c>
      <c r="I3685" s="238">
        <v>1707123400</v>
      </c>
      <c r="J3685" s="239" t="s">
        <v>2262</v>
      </c>
      <c r="K3685" s="239" t="s">
        <v>2202</v>
      </c>
      <c r="L3685" s="236" t="s">
        <v>2203</v>
      </c>
      <c r="M3685" s="236" t="s">
        <v>17</v>
      </c>
      <c r="N3685" s="236" t="s">
        <v>19</v>
      </c>
      <c r="O3685" s="236" t="s">
        <v>19</v>
      </c>
      <c r="P3685" s="240" t="s">
        <v>1623</v>
      </c>
      <c r="Q3685" s="241" t="s">
        <v>14</v>
      </c>
      <c r="R3685" s="242"/>
      <c r="S3685" s="243" t="s">
        <v>307</v>
      </c>
      <c r="T3685" s="244">
        <v>258</v>
      </c>
      <c r="U3685" s="244" t="s">
        <v>465</v>
      </c>
    </row>
    <row r="3686" spans="1:21" ht="21.6" hidden="1" x14ac:dyDescent="0.3">
      <c r="A3686" s="232">
        <v>42188</v>
      </c>
      <c r="B3686" s="233" t="s">
        <v>317</v>
      </c>
      <c r="C3686" s="234" t="s">
        <v>43</v>
      </c>
      <c r="D3686" s="235">
        <v>1</v>
      </c>
      <c r="E3686" s="236">
        <v>154074</v>
      </c>
      <c r="F3686" s="236"/>
      <c r="G3686" s="236" t="s">
        <v>306</v>
      </c>
      <c r="H3686" s="245">
        <v>248.75</v>
      </c>
      <c r="I3686" s="238">
        <v>1707123400</v>
      </c>
      <c r="J3686" s="239" t="s">
        <v>2262</v>
      </c>
      <c r="K3686" s="239" t="s">
        <v>2202</v>
      </c>
      <c r="L3686" s="236" t="s">
        <v>2203</v>
      </c>
      <c r="M3686" s="249" t="s">
        <v>2265</v>
      </c>
      <c r="N3686" s="236">
        <v>2124</v>
      </c>
      <c r="O3686" s="236" t="s">
        <v>44</v>
      </c>
      <c r="P3686" s="240" t="s">
        <v>14</v>
      </c>
      <c r="Q3686" s="241" t="s">
        <v>14</v>
      </c>
      <c r="R3686" s="242"/>
      <c r="S3686" s="243" t="s">
        <v>307</v>
      </c>
      <c r="T3686" s="244">
        <v>258</v>
      </c>
      <c r="U3686" s="244" t="s">
        <v>465</v>
      </c>
    </row>
    <row r="3687" spans="1:21" ht="21.6" hidden="1" x14ac:dyDescent="0.3">
      <c r="A3687" s="232"/>
      <c r="B3687" s="233" t="s">
        <v>866</v>
      </c>
      <c r="C3687" s="234" t="s">
        <v>867</v>
      </c>
      <c r="D3687" s="235">
        <v>1</v>
      </c>
      <c r="E3687" s="236">
        <v>154075</v>
      </c>
      <c r="F3687" s="236"/>
      <c r="G3687" s="236" t="s">
        <v>306</v>
      </c>
      <c r="H3687" s="245">
        <v>35</v>
      </c>
      <c r="I3687" s="238">
        <v>401344015</v>
      </c>
      <c r="J3687" s="239" t="s">
        <v>2266</v>
      </c>
      <c r="K3687" s="239" t="s">
        <v>2202</v>
      </c>
      <c r="L3687" s="236" t="s">
        <v>2203</v>
      </c>
      <c r="M3687" s="236" t="s">
        <v>17</v>
      </c>
      <c r="N3687" s="236" t="s">
        <v>19</v>
      </c>
      <c r="O3687" s="236" t="s">
        <v>19</v>
      </c>
      <c r="P3687" s="240"/>
      <c r="Q3687" s="241" t="s">
        <v>14</v>
      </c>
      <c r="R3687" s="242"/>
      <c r="S3687" s="243"/>
      <c r="T3687" s="244">
        <v>259</v>
      </c>
      <c r="U3687" s="244" t="s">
        <v>465</v>
      </c>
    </row>
    <row r="3688" spans="1:21" ht="32.4" hidden="1" x14ac:dyDescent="0.3">
      <c r="A3688" s="232">
        <v>42188</v>
      </c>
      <c r="B3688" s="233" t="s">
        <v>310</v>
      </c>
      <c r="C3688" s="234" t="s">
        <v>15</v>
      </c>
      <c r="D3688" s="235">
        <v>1</v>
      </c>
      <c r="E3688" s="248">
        <v>154076</v>
      </c>
      <c r="F3688" s="248"/>
      <c r="G3688" s="236" t="s">
        <v>306</v>
      </c>
      <c r="H3688" s="245">
        <v>938.85</v>
      </c>
      <c r="I3688" s="238">
        <v>401344015</v>
      </c>
      <c r="J3688" s="239" t="s">
        <v>2266</v>
      </c>
      <c r="K3688" s="239" t="s">
        <v>2202</v>
      </c>
      <c r="L3688" s="236" t="s">
        <v>2203</v>
      </c>
      <c r="M3688" s="249" t="s">
        <v>2267</v>
      </c>
      <c r="N3688" s="236" t="s">
        <v>1417</v>
      </c>
      <c r="O3688" s="236" t="s">
        <v>13</v>
      </c>
      <c r="P3688" s="240" t="s">
        <v>14</v>
      </c>
      <c r="Q3688" s="241" t="s">
        <v>14</v>
      </c>
      <c r="R3688" s="242"/>
      <c r="S3688" s="243" t="s">
        <v>307</v>
      </c>
      <c r="T3688" s="244">
        <v>259</v>
      </c>
      <c r="U3688" s="244" t="s">
        <v>465</v>
      </c>
    </row>
    <row r="3689" spans="1:21" ht="21.6" hidden="1" x14ac:dyDescent="0.3">
      <c r="A3689" s="232"/>
      <c r="B3689" s="233" t="s">
        <v>897</v>
      </c>
      <c r="C3689" s="234" t="s">
        <v>898</v>
      </c>
      <c r="D3689" s="235">
        <v>1</v>
      </c>
      <c r="E3689" s="236">
        <v>154077</v>
      </c>
      <c r="F3689" s="236"/>
      <c r="G3689" s="236" t="s">
        <v>306</v>
      </c>
      <c r="H3689" s="245">
        <v>7.64</v>
      </c>
      <c r="I3689" s="238">
        <v>401344015</v>
      </c>
      <c r="J3689" s="239" t="s">
        <v>2266</v>
      </c>
      <c r="K3689" s="239" t="s">
        <v>2202</v>
      </c>
      <c r="L3689" s="236" t="s">
        <v>2203</v>
      </c>
      <c r="M3689" s="236" t="s">
        <v>17</v>
      </c>
      <c r="N3689" s="236" t="s">
        <v>19</v>
      </c>
      <c r="O3689" s="236" t="s">
        <v>19</v>
      </c>
      <c r="P3689" s="240"/>
      <c r="Q3689" s="241" t="s">
        <v>14</v>
      </c>
      <c r="R3689" s="242"/>
      <c r="S3689" s="243"/>
      <c r="T3689" s="244">
        <v>259</v>
      </c>
      <c r="U3689" s="244" t="s">
        <v>465</v>
      </c>
    </row>
    <row r="3690" spans="1:21" ht="21.6" hidden="1" x14ac:dyDescent="0.3">
      <c r="A3690" s="232">
        <v>42188</v>
      </c>
      <c r="B3690" s="233" t="s">
        <v>309</v>
      </c>
      <c r="C3690" s="234" t="s">
        <v>1441</v>
      </c>
      <c r="D3690" s="235">
        <v>1</v>
      </c>
      <c r="E3690" s="248">
        <v>154078</v>
      </c>
      <c r="F3690" s="248"/>
      <c r="G3690" s="236" t="s">
        <v>306</v>
      </c>
      <c r="H3690" s="245">
        <v>70.31</v>
      </c>
      <c r="I3690" s="238">
        <v>401344015</v>
      </c>
      <c r="J3690" s="239" t="s">
        <v>2266</v>
      </c>
      <c r="K3690" s="239" t="s">
        <v>2202</v>
      </c>
      <c r="L3690" s="236" t="s">
        <v>2203</v>
      </c>
      <c r="M3690" s="236" t="s">
        <v>17</v>
      </c>
      <c r="N3690" s="236" t="s">
        <v>19</v>
      </c>
      <c r="O3690" s="236" t="s">
        <v>19</v>
      </c>
      <c r="P3690" s="240" t="s">
        <v>14</v>
      </c>
      <c r="Q3690" s="241" t="s">
        <v>14</v>
      </c>
      <c r="R3690" s="242"/>
      <c r="S3690" s="243" t="s">
        <v>307</v>
      </c>
      <c r="T3690" s="244">
        <v>259</v>
      </c>
      <c r="U3690" s="244" t="s">
        <v>465</v>
      </c>
    </row>
    <row r="3691" spans="1:21" ht="21.6" hidden="1" x14ac:dyDescent="0.3">
      <c r="A3691" s="232">
        <v>42188</v>
      </c>
      <c r="B3691" s="233" t="s">
        <v>317</v>
      </c>
      <c r="C3691" s="234" t="s">
        <v>43</v>
      </c>
      <c r="D3691" s="235">
        <v>1</v>
      </c>
      <c r="E3691" s="236">
        <v>154079</v>
      </c>
      <c r="F3691" s="236"/>
      <c r="G3691" s="236" t="s">
        <v>306</v>
      </c>
      <c r="H3691" s="245">
        <v>248.75</v>
      </c>
      <c r="I3691" s="238">
        <v>401344015</v>
      </c>
      <c r="J3691" s="239" t="s">
        <v>2266</v>
      </c>
      <c r="K3691" s="239" t="s">
        <v>2202</v>
      </c>
      <c r="L3691" s="236" t="s">
        <v>2203</v>
      </c>
      <c r="M3691" s="249" t="s">
        <v>2268</v>
      </c>
      <c r="N3691" s="236">
        <v>2124</v>
      </c>
      <c r="O3691" s="236" t="s">
        <v>44</v>
      </c>
      <c r="P3691" s="240" t="s">
        <v>14</v>
      </c>
      <c r="Q3691" s="241" t="s">
        <v>14</v>
      </c>
      <c r="R3691" s="242"/>
      <c r="S3691" s="243" t="s">
        <v>307</v>
      </c>
      <c r="T3691" s="244">
        <v>259</v>
      </c>
      <c r="U3691" s="244" t="s">
        <v>465</v>
      </c>
    </row>
    <row r="3692" spans="1:21" ht="21.6" hidden="1" x14ac:dyDescent="0.3">
      <c r="A3692" s="232"/>
      <c r="B3692" s="233" t="s">
        <v>866</v>
      </c>
      <c r="C3692" s="234" t="s">
        <v>1426</v>
      </c>
      <c r="D3692" s="235">
        <v>1</v>
      </c>
      <c r="E3692" s="236">
        <v>154080</v>
      </c>
      <c r="F3692" s="236"/>
      <c r="G3692" s="236" t="s">
        <v>306</v>
      </c>
      <c r="H3692" s="245">
        <v>35</v>
      </c>
      <c r="I3692" s="238">
        <v>1716875339</v>
      </c>
      <c r="J3692" s="239" t="s">
        <v>2269</v>
      </c>
      <c r="K3692" s="239" t="s">
        <v>2202</v>
      </c>
      <c r="L3692" s="236" t="s">
        <v>2203</v>
      </c>
      <c r="M3692" s="236" t="s">
        <v>17</v>
      </c>
      <c r="N3692" s="236" t="s">
        <v>19</v>
      </c>
      <c r="O3692" s="236" t="s">
        <v>19</v>
      </c>
      <c r="P3692" s="240"/>
      <c r="Q3692" s="241" t="s">
        <v>14</v>
      </c>
      <c r="R3692" s="242"/>
      <c r="S3692" s="243"/>
      <c r="T3692" s="244">
        <v>260</v>
      </c>
      <c r="U3692" s="244" t="s">
        <v>465</v>
      </c>
    </row>
    <row r="3693" spans="1:21" ht="32.4" hidden="1" x14ac:dyDescent="0.3">
      <c r="A3693" s="232">
        <v>42188</v>
      </c>
      <c r="B3693" s="233" t="s">
        <v>310</v>
      </c>
      <c r="C3693" s="234" t="s">
        <v>15</v>
      </c>
      <c r="D3693" s="235">
        <v>1</v>
      </c>
      <c r="E3693" s="248">
        <v>154081</v>
      </c>
      <c r="F3693" s="248"/>
      <c r="G3693" s="236" t="s">
        <v>306</v>
      </c>
      <c r="H3693" s="245">
        <v>938.85</v>
      </c>
      <c r="I3693" s="238">
        <v>1716875339</v>
      </c>
      <c r="J3693" s="239" t="s">
        <v>2269</v>
      </c>
      <c r="K3693" s="239" t="s">
        <v>2202</v>
      </c>
      <c r="L3693" s="236" t="s">
        <v>2203</v>
      </c>
      <c r="M3693" s="249" t="s">
        <v>2270</v>
      </c>
      <c r="N3693" s="236">
        <v>6200</v>
      </c>
      <c r="O3693" s="236" t="s">
        <v>13</v>
      </c>
      <c r="P3693" s="240" t="s">
        <v>14</v>
      </c>
      <c r="Q3693" s="241" t="s">
        <v>14</v>
      </c>
      <c r="R3693" s="242"/>
      <c r="S3693" s="243" t="s">
        <v>307</v>
      </c>
      <c r="T3693" s="244">
        <v>260</v>
      </c>
      <c r="U3693" s="244" t="s">
        <v>465</v>
      </c>
    </row>
    <row r="3694" spans="1:21" ht="21.6" hidden="1" x14ac:dyDescent="0.3">
      <c r="A3694" s="232">
        <v>42188</v>
      </c>
      <c r="B3694" s="233" t="s">
        <v>305</v>
      </c>
      <c r="C3694" s="234" t="s">
        <v>16</v>
      </c>
      <c r="D3694" s="235">
        <v>1</v>
      </c>
      <c r="E3694" s="236">
        <v>154082</v>
      </c>
      <c r="F3694" s="236"/>
      <c r="G3694" s="236" t="s">
        <v>306</v>
      </c>
      <c r="H3694" s="245">
        <v>526.4</v>
      </c>
      <c r="I3694" s="238">
        <v>1716875339</v>
      </c>
      <c r="J3694" s="239" t="s">
        <v>2269</v>
      </c>
      <c r="K3694" s="239" t="s">
        <v>2202</v>
      </c>
      <c r="L3694" s="236" t="s">
        <v>2203</v>
      </c>
      <c r="M3694" s="236" t="s">
        <v>17</v>
      </c>
      <c r="N3694" s="236" t="s">
        <v>19</v>
      </c>
      <c r="O3694" s="236" t="s">
        <v>19</v>
      </c>
      <c r="P3694" s="240" t="s">
        <v>574</v>
      </c>
      <c r="Q3694" s="241" t="s">
        <v>14</v>
      </c>
      <c r="R3694" s="242"/>
      <c r="S3694" s="243" t="s">
        <v>308</v>
      </c>
      <c r="T3694" s="244">
        <v>260</v>
      </c>
      <c r="U3694" s="244" t="s">
        <v>465</v>
      </c>
    </row>
    <row r="3695" spans="1:21" ht="21.6" hidden="1" x14ac:dyDescent="0.3">
      <c r="A3695" s="232"/>
      <c r="B3695" s="233" t="s">
        <v>897</v>
      </c>
      <c r="C3695" s="234" t="s">
        <v>898</v>
      </c>
      <c r="D3695" s="235">
        <v>1</v>
      </c>
      <c r="E3695" s="248">
        <v>154083</v>
      </c>
      <c r="F3695" s="248"/>
      <c r="G3695" s="236" t="s">
        <v>306</v>
      </c>
      <c r="H3695" s="245">
        <v>7.64</v>
      </c>
      <c r="I3695" s="238">
        <v>1716875339</v>
      </c>
      <c r="J3695" s="239" t="s">
        <v>2269</v>
      </c>
      <c r="K3695" s="239" t="s">
        <v>2202</v>
      </c>
      <c r="L3695" s="236" t="s">
        <v>2203</v>
      </c>
      <c r="M3695" s="236" t="s">
        <v>17</v>
      </c>
      <c r="N3695" s="236" t="s">
        <v>19</v>
      </c>
      <c r="O3695" s="236" t="s">
        <v>19</v>
      </c>
      <c r="P3695" s="240"/>
      <c r="Q3695" s="241" t="s">
        <v>14</v>
      </c>
      <c r="R3695" s="242"/>
      <c r="S3695" s="243"/>
      <c r="T3695" s="244">
        <v>260</v>
      </c>
      <c r="U3695" s="244" t="s">
        <v>465</v>
      </c>
    </row>
    <row r="3696" spans="1:21" ht="21.6" hidden="1" x14ac:dyDescent="0.3">
      <c r="A3696" s="232">
        <v>42188</v>
      </c>
      <c r="B3696" s="233" t="s">
        <v>309</v>
      </c>
      <c r="C3696" s="234" t="s">
        <v>1418</v>
      </c>
      <c r="D3696" s="235">
        <v>1</v>
      </c>
      <c r="E3696" s="236">
        <v>154084</v>
      </c>
      <c r="F3696" s="236"/>
      <c r="G3696" s="236" t="s">
        <v>306</v>
      </c>
      <c r="H3696" s="245">
        <v>319.2</v>
      </c>
      <c r="I3696" s="238">
        <v>1716875339</v>
      </c>
      <c r="J3696" s="239" t="s">
        <v>2269</v>
      </c>
      <c r="K3696" s="239" t="s">
        <v>2202</v>
      </c>
      <c r="L3696" s="236" t="s">
        <v>2203</v>
      </c>
      <c r="M3696" s="236" t="s">
        <v>17</v>
      </c>
      <c r="N3696" s="236" t="s">
        <v>19</v>
      </c>
      <c r="O3696" s="236" t="s">
        <v>19</v>
      </c>
      <c r="P3696" s="247" t="s">
        <v>1437</v>
      </c>
      <c r="Q3696" s="241" t="s">
        <v>14</v>
      </c>
      <c r="R3696" s="242"/>
      <c r="S3696" s="243" t="s">
        <v>307</v>
      </c>
      <c r="T3696" s="244">
        <v>260</v>
      </c>
      <c r="U3696" s="244" t="s">
        <v>465</v>
      </c>
    </row>
    <row r="3697" spans="1:21" ht="21.6" hidden="1" x14ac:dyDescent="0.3">
      <c r="A3697" s="232">
        <v>42188</v>
      </c>
      <c r="B3697" s="233" t="s">
        <v>309</v>
      </c>
      <c r="C3697" s="234" t="s">
        <v>1418</v>
      </c>
      <c r="D3697" s="235">
        <v>1</v>
      </c>
      <c r="E3697" s="248">
        <v>154085</v>
      </c>
      <c r="F3697" s="248"/>
      <c r="G3697" s="236" t="s">
        <v>306</v>
      </c>
      <c r="H3697" s="245">
        <v>319.2</v>
      </c>
      <c r="I3697" s="238">
        <v>1716875339</v>
      </c>
      <c r="J3697" s="239" t="s">
        <v>2269</v>
      </c>
      <c r="K3697" s="239" t="s">
        <v>2202</v>
      </c>
      <c r="L3697" s="236" t="s">
        <v>2203</v>
      </c>
      <c r="M3697" s="236" t="s">
        <v>17</v>
      </c>
      <c r="N3697" s="236" t="s">
        <v>19</v>
      </c>
      <c r="O3697" s="236" t="s">
        <v>19</v>
      </c>
      <c r="P3697" s="247" t="s">
        <v>1437</v>
      </c>
      <c r="Q3697" s="241" t="s">
        <v>14</v>
      </c>
      <c r="R3697" s="242"/>
      <c r="S3697" s="243" t="s">
        <v>307</v>
      </c>
      <c r="T3697" s="244">
        <v>260</v>
      </c>
      <c r="U3697" s="244" t="s">
        <v>465</v>
      </c>
    </row>
    <row r="3698" spans="1:21" ht="21.6" hidden="1" x14ac:dyDescent="0.3">
      <c r="A3698" s="232"/>
      <c r="B3698" s="233" t="s">
        <v>866</v>
      </c>
      <c r="C3698" s="234" t="s">
        <v>867</v>
      </c>
      <c r="D3698" s="235">
        <v>1</v>
      </c>
      <c r="E3698" s="236">
        <v>154086</v>
      </c>
      <c r="F3698" s="236"/>
      <c r="G3698" s="236" t="s">
        <v>306</v>
      </c>
      <c r="H3698" s="245">
        <v>35</v>
      </c>
      <c r="I3698" s="238">
        <v>1721853271</v>
      </c>
      <c r="J3698" s="239" t="s">
        <v>2271</v>
      </c>
      <c r="K3698" s="239" t="s">
        <v>2202</v>
      </c>
      <c r="L3698" s="236" t="s">
        <v>2203</v>
      </c>
      <c r="M3698" s="236" t="s">
        <v>17</v>
      </c>
      <c r="N3698" s="236" t="s">
        <v>19</v>
      </c>
      <c r="O3698" s="236" t="s">
        <v>19</v>
      </c>
      <c r="P3698" s="240"/>
      <c r="Q3698" s="241" t="s">
        <v>14</v>
      </c>
      <c r="R3698" s="242"/>
      <c r="S3698" s="243"/>
      <c r="T3698" s="244">
        <v>261</v>
      </c>
      <c r="U3698" s="244" t="s">
        <v>465</v>
      </c>
    </row>
    <row r="3699" spans="1:21" ht="32.4" hidden="1" x14ac:dyDescent="0.3">
      <c r="A3699" s="232">
        <v>42188</v>
      </c>
      <c r="B3699" s="233" t="s">
        <v>310</v>
      </c>
      <c r="C3699" s="234" t="s">
        <v>15</v>
      </c>
      <c r="D3699" s="235">
        <v>1</v>
      </c>
      <c r="E3699" s="248">
        <v>154087</v>
      </c>
      <c r="F3699" s="248"/>
      <c r="G3699" s="236" t="s">
        <v>306</v>
      </c>
      <c r="H3699" s="245">
        <v>938.85</v>
      </c>
      <c r="I3699" s="238">
        <v>1721853271</v>
      </c>
      <c r="J3699" s="239" t="s">
        <v>2271</v>
      </c>
      <c r="K3699" s="239" t="s">
        <v>2202</v>
      </c>
      <c r="L3699" s="236" t="s">
        <v>2203</v>
      </c>
      <c r="M3699" s="249" t="s">
        <v>2272</v>
      </c>
      <c r="N3699" s="236">
        <v>6200</v>
      </c>
      <c r="O3699" s="236" t="s">
        <v>13</v>
      </c>
      <c r="P3699" s="240" t="s">
        <v>14</v>
      </c>
      <c r="Q3699" s="241" t="s">
        <v>14</v>
      </c>
      <c r="R3699" s="242"/>
      <c r="S3699" s="243" t="s">
        <v>307</v>
      </c>
      <c r="T3699" s="244">
        <v>261</v>
      </c>
      <c r="U3699" s="244" t="s">
        <v>465</v>
      </c>
    </row>
    <row r="3700" spans="1:21" ht="21.6" hidden="1" x14ac:dyDescent="0.3">
      <c r="A3700" s="232">
        <v>42188</v>
      </c>
      <c r="B3700" s="233" t="s">
        <v>305</v>
      </c>
      <c r="C3700" s="234" t="s">
        <v>16</v>
      </c>
      <c r="D3700" s="235">
        <v>1</v>
      </c>
      <c r="E3700" s="236">
        <v>154088</v>
      </c>
      <c r="F3700" s="236"/>
      <c r="G3700" s="236" t="s">
        <v>306</v>
      </c>
      <c r="H3700" s="245">
        <v>526.4</v>
      </c>
      <c r="I3700" s="238">
        <v>1721853271</v>
      </c>
      <c r="J3700" s="239" t="s">
        <v>2271</v>
      </c>
      <c r="K3700" s="239" t="s">
        <v>2202</v>
      </c>
      <c r="L3700" s="236" t="s">
        <v>2203</v>
      </c>
      <c r="M3700" s="236" t="s">
        <v>17</v>
      </c>
      <c r="N3700" s="236" t="s">
        <v>19</v>
      </c>
      <c r="O3700" s="236" t="s">
        <v>19</v>
      </c>
      <c r="P3700" s="240" t="s">
        <v>574</v>
      </c>
      <c r="Q3700" s="241" t="s">
        <v>14</v>
      </c>
      <c r="R3700" s="242"/>
      <c r="S3700" s="243" t="s">
        <v>307</v>
      </c>
      <c r="T3700" s="244">
        <v>261</v>
      </c>
      <c r="U3700" s="244" t="s">
        <v>465</v>
      </c>
    </row>
    <row r="3701" spans="1:21" ht="21.6" hidden="1" x14ac:dyDescent="0.3">
      <c r="A3701" s="232"/>
      <c r="B3701" s="233" t="s">
        <v>897</v>
      </c>
      <c r="C3701" s="234" t="s">
        <v>898</v>
      </c>
      <c r="D3701" s="235">
        <v>1</v>
      </c>
      <c r="E3701" s="248">
        <v>154089</v>
      </c>
      <c r="F3701" s="248"/>
      <c r="G3701" s="236" t="s">
        <v>306</v>
      </c>
      <c r="H3701" s="245">
        <v>7.64</v>
      </c>
      <c r="I3701" s="238">
        <v>1721853271</v>
      </c>
      <c r="J3701" s="239" t="s">
        <v>2271</v>
      </c>
      <c r="K3701" s="239" t="s">
        <v>2202</v>
      </c>
      <c r="L3701" s="236" t="s">
        <v>2203</v>
      </c>
      <c r="M3701" s="236" t="s">
        <v>17</v>
      </c>
      <c r="N3701" s="236" t="s">
        <v>19</v>
      </c>
      <c r="O3701" s="236" t="s">
        <v>19</v>
      </c>
      <c r="P3701" s="240"/>
      <c r="Q3701" s="241" t="s">
        <v>14</v>
      </c>
      <c r="R3701" s="242"/>
      <c r="S3701" s="243"/>
      <c r="T3701" s="244">
        <v>261</v>
      </c>
      <c r="U3701" s="244" t="s">
        <v>465</v>
      </c>
    </row>
    <row r="3702" spans="1:21" ht="21.6" hidden="1" x14ac:dyDescent="0.3">
      <c r="A3702" s="232">
        <v>42188</v>
      </c>
      <c r="B3702" s="233" t="s">
        <v>309</v>
      </c>
      <c r="C3702" s="234" t="s">
        <v>1418</v>
      </c>
      <c r="D3702" s="235">
        <v>1</v>
      </c>
      <c r="E3702" s="236">
        <v>154090</v>
      </c>
      <c r="F3702" s="236"/>
      <c r="G3702" s="236" t="s">
        <v>306</v>
      </c>
      <c r="H3702" s="245">
        <v>319.2</v>
      </c>
      <c r="I3702" s="238">
        <v>1721853271</v>
      </c>
      <c r="J3702" s="239" t="s">
        <v>2271</v>
      </c>
      <c r="K3702" s="239" t="s">
        <v>2202</v>
      </c>
      <c r="L3702" s="236" t="s">
        <v>2203</v>
      </c>
      <c r="M3702" s="236" t="s">
        <v>17</v>
      </c>
      <c r="N3702" s="236" t="s">
        <v>19</v>
      </c>
      <c r="O3702" s="236" t="s">
        <v>19</v>
      </c>
      <c r="P3702" s="247" t="s">
        <v>1437</v>
      </c>
      <c r="Q3702" s="241" t="s">
        <v>14</v>
      </c>
      <c r="R3702" s="242"/>
      <c r="S3702" s="243" t="s">
        <v>307</v>
      </c>
      <c r="T3702" s="244">
        <v>261</v>
      </c>
      <c r="U3702" s="244" t="s">
        <v>465</v>
      </c>
    </row>
    <row r="3703" spans="1:21" ht="21.6" hidden="1" x14ac:dyDescent="0.3">
      <c r="A3703" s="232">
        <v>42188</v>
      </c>
      <c r="B3703" s="233" t="s">
        <v>315</v>
      </c>
      <c r="C3703" s="234" t="s">
        <v>32</v>
      </c>
      <c r="D3703" s="235">
        <v>1</v>
      </c>
      <c r="E3703" s="236">
        <v>154091</v>
      </c>
      <c r="F3703" s="236"/>
      <c r="G3703" s="236" t="s">
        <v>306</v>
      </c>
      <c r="H3703" s="245">
        <v>87.36</v>
      </c>
      <c r="I3703" s="238">
        <v>1707123400</v>
      </c>
      <c r="J3703" s="239" t="s">
        <v>2273</v>
      </c>
      <c r="K3703" s="239" t="s">
        <v>2202</v>
      </c>
      <c r="L3703" s="236" t="s">
        <v>2203</v>
      </c>
      <c r="M3703" s="236" t="s">
        <v>17</v>
      </c>
      <c r="N3703" s="236" t="s">
        <v>19</v>
      </c>
      <c r="O3703" s="236" t="s">
        <v>19</v>
      </c>
      <c r="P3703" s="240" t="s">
        <v>1512</v>
      </c>
      <c r="Q3703" s="241" t="s">
        <v>14</v>
      </c>
      <c r="R3703" s="242"/>
      <c r="S3703" s="243" t="s">
        <v>308</v>
      </c>
      <c r="T3703" s="244">
        <v>262</v>
      </c>
      <c r="U3703" s="244" t="s">
        <v>465</v>
      </c>
    </row>
    <row r="3704" spans="1:21" ht="21.6" hidden="1" x14ac:dyDescent="0.3">
      <c r="A3704" s="232"/>
      <c r="B3704" s="233" t="s">
        <v>866</v>
      </c>
      <c r="C3704" s="234" t="s">
        <v>867</v>
      </c>
      <c r="D3704" s="235">
        <v>1</v>
      </c>
      <c r="E3704" s="248">
        <v>154092</v>
      </c>
      <c r="F3704" s="248"/>
      <c r="G3704" s="236" t="s">
        <v>306</v>
      </c>
      <c r="H3704" s="245">
        <v>35</v>
      </c>
      <c r="I3704" s="238">
        <v>1707123400</v>
      </c>
      <c r="J3704" s="239" t="s">
        <v>2273</v>
      </c>
      <c r="K3704" s="239" t="s">
        <v>2202</v>
      </c>
      <c r="L3704" s="236" t="s">
        <v>2203</v>
      </c>
      <c r="M3704" s="236" t="s">
        <v>17</v>
      </c>
      <c r="N3704" s="236" t="s">
        <v>19</v>
      </c>
      <c r="O3704" s="236" t="s">
        <v>19</v>
      </c>
      <c r="P3704" s="240"/>
      <c r="Q3704" s="241" t="s">
        <v>14</v>
      </c>
      <c r="R3704" s="242"/>
      <c r="S3704" s="243"/>
      <c r="T3704" s="244">
        <v>262</v>
      </c>
      <c r="U3704" s="244" t="s">
        <v>465</v>
      </c>
    </row>
    <row r="3705" spans="1:21" ht="32.4" hidden="1" x14ac:dyDescent="0.3">
      <c r="A3705" s="232">
        <v>42188</v>
      </c>
      <c r="B3705" s="233" t="s">
        <v>310</v>
      </c>
      <c r="C3705" s="234" t="s">
        <v>15</v>
      </c>
      <c r="D3705" s="235">
        <v>1</v>
      </c>
      <c r="E3705" s="236">
        <v>154093</v>
      </c>
      <c r="F3705" s="236"/>
      <c r="G3705" s="236" t="s">
        <v>306</v>
      </c>
      <c r="H3705" s="245">
        <v>938.85</v>
      </c>
      <c r="I3705" s="238">
        <v>1707123400</v>
      </c>
      <c r="J3705" s="239" t="s">
        <v>2273</v>
      </c>
      <c r="K3705" s="239" t="s">
        <v>2202</v>
      </c>
      <c r="L3705" s="236" t="s">
        <v>2203</v>
      </c>
      <c r="M3705" s="249" t="s">
        <v>2274</v>
      </c>
      <c r="N3705" s="236">
        <v>6200</v>
      </c>
      <c r="O3705" s="236" t="s">
        <v>13</v>
      </c>
      <c r="P3705" s="240" t="s">
        <v>14</v>
      </c>
      <c r="Q3705" s="241" t="s">
        <v>14</v>
      </c>
      <c r="R3705" s="242"/>
      <c r="S3705" s="243" t="s">
        <v>307</v>
      </c>
      <c r="T3705" s="244">
        <v>262</v>
      </c>
      <c r="U3705" s="244" t="s">
        <v>465</v>
      </c>
    </row>
    <row r="3706" spans="1:21" ht="21.6" hidden="1" x14ac:dyDescent="0.3">
      <c r="A3706" s="232">
        <v>42188</v>
      </c>
      <c r="B3706" s="233" t="s">
        <v>324</v>
      </c>
      <c r="C3706" s="234" t="s">
        <v>42</v>
      </c>
      <c r="D3706" s="235">
        <v>1</v>
      </c>
      <c r="E3706" s="248">
        <v>154094</v>
      </c>
      <c r="F3706" s="248"/>
      <c r="G3706" s="236" t="s">
        <v>306</v>
      </c>
      <c r="H3706" s="245">
        <v>220</v>
      </c>
      <c r="I3706" s="238">
        <v>1707123400</v>
      </c>
      <c r="J3706" s="239" t="s">
        <v>2273</v>
      </c>
      <c r="K3706" s="239" t="s">
        <v>2202</v>
      </c>
      <c r="L3706" s="236" t="s">
        <v>2203</v>
      </c>
      <c r="M3706" s="236" t="s">
        <v>17</v>
      </c>
      <c r="N3706" s="236" t="s">
        <v>19</v>
      </c>
      <c r="O3706" s="236" t="s">
        <v>19</v>
      </c>
      <c r="P3706" s="240" t="s">
        <v>1512</v>
      </c>
      <c r="Q3706" s="241" t="s">
        <v>14</v>
      </c>
      <c r="R3706" s="242"/>
      <c r="S3706" s="243" t="s">
        <v>307</v>
      </c>
      <c r="T3706" s="244">
        <v>262</v>
      </c>
      <c r="U3706" s="244" t="s">
        <v>465</v>
      </c>
    </row>
    <row r="3707" spans="1:21" ht="21.6" hidden="1" x14ac:dyDescent="0.3">
      <c r="A3707" s="232">
        <v>42188</v>
      </c>
      <c r="B3707" s="233" t="s">
        <v>305</v>
      </c>
      <c r="C3707" s="234" t="s">
        <v>16</v>
      </c>
      <c r="D3707" s="235">
        <v>1</v>
      </c>
      <c r="E3707" s="236">
        <v>154095</v>
      </c>
      <c r="F3707" s="236"/>
      <c r="G3707" s="236" t="s">
        <v>306</v>
      </c>
      <c r="H3707" s="245">
        <v>526.4</v>
      </c>
      <c r="I3707" s="238">
        <v>1707123400</v>
      </c>
      <c r="J3707" s="239" t="s">
        <v>2273</v>
      </c>
      <c r="K3707" s="239" t="s">
        <v>2202</v>
      </c>
      <c r="L3707" s="236" t="s">
        <v>2203</v>
      </c>
      <c r="M3707" s="236" t="s">
        <v>17</v>
      </c>
      <c r="N3707" s="236" t="s">
        <v>19</v>
      </c>
      <c r="O3707" s="236" t="s">
        <v>19</v>
      </c>
      <c r="P3707" s="240" t="s">
        <v>574</v>
      </c>
      <c r="Q3707" s="241" t="s">
        <v>14</v>
      </c>
      <c r="R3707" s="242"/>
      <c r="S3707" s="243" t="s">
        <v>308</v>
      </c>
      <c r="T3707" s="244">
        <v>262</v>
      </c>
      <c r="U3707" s="244" t="s">
        <v>465</v>
      </c>
    </row>
    <row r="3708" spans="1:21" ht="21.6" hidden="1" x14ac:dyDescent="0.3">
      <c r="A3708" s="232"/>
      <c r="B3708" s="233" t="s">
        <v>309</v>
      </c>
      <c r="C3708" s="234" t="s">
        <v>2275</v>
      </c>
      <c r="D3708" s="235">
        <v>1</v>
      </c>
      <c r="E3708" s="236">
        <v>154096</v>
      </c>
      <c r="F3708" s="236"/>
      <c r="G3708" s="236" t="s">
        <v>306</v>
      </c>
      <c r="H3708" s="245">
        <v>70.31</v>
      </c>
      <c r="I3708" s="238">
        <v>1707123400</v>
      </c>
      <c r="J3708" s="239" t="s">
        <v>2273</v>
      </c>
      <c r="K3708" s="239" t="s">
        <v>2202</v>
      </c>
      <c r="L3708" s="236" t="s">
        <v>2203</v>
      </c>
      <c r="M3708" s="236" t="s">
        <v>17</v>
      </c>
      <c r="N3708" s="236" t="s">
        <v>19</v>
      </c>
      <c r="O3708" s="236" t="s">
        <v>19</v>
      </c>
      <c r="P3708" s="240" t="s">
        <v>1512</v>
      </c>
      <c r="Q3708" s="241" t="s">
        <v>14</v>
      </c>
      <c r="R3708" s="242"/>
      <c r="S3708" s="243"/>
      <c r="T3708" s="244">
        <v>262</v>
      </c>
      <c r="U3708" s="244" t="s">
        <v>465</v>
      </c>
    </row>
    <row r="3709" spans="1:21" ht="21.6" hidden="1" x14ac:dyDescent="0.3">
      <c r="A3709" s="232">
        <v>42188</v>
      </c>
      <c r="B3709" s="233" t="s">
        <v>309</v>
      </c>
      <c r="C3709" s="234" t="s">
        <v>2096</v>
      </c>
      <c r="D3709" s="235">
        <v>1</v>
      </c>
      <c r="E3709" s="236">
        <v>154097</v>
      </c>
      <c r="F3709" s="236"/>
      <c r="G3709" s="236" t="s">
        <v>306</v>
      </c>
      <c r="H3709" s="245">
        <v>70.31</v>
      </c>
      <c r="I3709" s="238">
        <v>1707123400</v>
      </c>
      <c r="J3709" s="239" t="s">
        <v>2273</v>
      </c>
      <c r="K3709" s="239" t="s">
        <v>2202</v>
      </c>
      <c r="L3709" s="236" t="s">
        <v>2203</v>
      </c>
      <c r="M3709" s="236" t="s">
        <v>17</v>
      </c>
      <c r="N3709" s="236" t="s">
        <v>19</v>
      </c>
      <c r="O3709" s="236" t="s">
        <v>19</v>
      </c>
      <c r="P3709" s="240"/>
      <c r="Q3709" s="241" t="s">
        <v>14</v>
      </c>
      <c r="R3709" s="242"/>
      <c r="S3709" s="243" t="s">
        <v>307</v>
      </c>
      <c r="T3709" s="244">
        <v>262</v>
      </c>
      <c r="U3709" s="244" t="s">
        <v>465</v>
      </c>
    </row>
    <row r="3710" spans="1:21" ht="21.6" hidden="1" x14ac:dyDescent="0.3">
      <c r="A3710" s="232">
        <v>42188</v>
      </c>
      <c r="B3710" s="233" t="s">
        <v>317</v>
      </c>
      <c r="C3710" s="234" t="s">
        <v>43</v>
      </c>
      <c r="D3710" s="235">
        <v>1</v>
      </c>
      <c r="E3710" s="248">
        <v>154098</v>
      </c>
      <c r="F3710" s="248"/>
      <c r="G3710" s="236" t="s">
        <v>306</v>
      </c>
      <c r="H3710" s="245">
        <v>248.75</v>
      </c>
      <c r="I3710" s="238">
        <v>1707123400</v>
      </c>
      <c r="J3710" s="239" t="s">
        <v>2273</v>
      </c>
      <c r="K3710" s="239" t="s">
        <v>2202</v>
      </c>
      <c r="L3710" s="236" t="s">
        <v>2203</v>
      </c>
      <c r="M3710" s="249" t="s">
        <v>2276</v>
      </c>
      <c r="N3710" s="236">
        <v>2124</v>
      </c>
      <c r="O3710" s="236" t="s">
        <v>44</v>
      </c>
      <c r="P3710" s="240" t="s">
        <v>14</v>
      </c>
      <c r="Q3710" s="241" t="s">
        <v>14</v>
      </c>
      <c r="R3710" s="242"/>
      <c r="S3710" s="243" t="s">
        <v>308</v>
      </c>
      <c r="T3710" s="244">
        <v>262</v>
      </c>
      <c r="U3710" s="244" t="s">
        <v>465</v>
      </c>
    </row>
    <row r="3711" spans="1:21" ht="21.6" hidden="1" x14ac:dyDescent="0.3">
      <c r="A3711" s="232"/>
      <c r="B3711" s="233" t="s">
        <v>866</v>
      </c>
      <c r="C3711" s="234" t="s">
        <v>867</v>
      </c>
      <c r="D3711" s="235">
        <v>1</v>
      </c>
      <c r="E3711" s="236">
        <v>154099</v>
      </c>
      <c r="F3711" s="236"/>
      <c r="G3711" s="236" t="s">
        <v>306</v>
      </c>
      <c r="H3711" s="245">
        <v>35</v>
      </c>
      <c r="I3711" s="238">
        <v>201844248</v>
      </c>
      <c r="J3711" s="239" t="s">
        <v>2277</v>
      </c>
      <c r="K3711" s="239" t="s">
        <v>2202</v>
      </c>
      <c r="L3711" s="236" t="s">
        <v>2203</v>
      </c>
      <c r="M3711" s="236" t="s">
        <v>17</v>
      </c>
      <c r="N3711" s="236" t="s">
        <v>19</v>
      </c>
      <c r="O3711" s="236" t="s">
        <v>19</v>
      </c>
      <c r="P3711" s="240"/>
      <c r="Q3711" s="241" t="s">
        <v>14</v>
      </c>
      <c r="R3711" s="242"/>
      <c r="S3711" s="243"/>
      <c r="T3711" s="244">
        <v>263</v>
      </c>
      <c r="U3711" s="244" t="s">
        <v>465</v>
      </c>
    </row>
    <row r="3712" spans="1:21" ht="32.4" hidden="1" x14ac:dyDescent="0.3">
      <c r="A3712" s="232"/>
      <c r="B3712" s="233" t="s">
        <v>318</v>
      </c>
      <c r="C3712" s="234" t="s">
        <v>2278</v>
      </c>
      <c r="D3712" s="235">
        <v>1</v>
      </c>
      <c r="E3712" s="248">
        <v>154100</v>
      </c>
      <c r="F3712" s="248"/>
      <c r="G3712" s="236" t="s">
        <v>306</v>
      </c>
      <c r="H3712" s="245">
        <v>1332.13</v>
      </c>
      <c r="I3712" s="238">
        <v>201844248</v>
      </c>
      <c r="J3712" s="239" t="s">
        <v>2277</v>
      </c>
      <c r="K3712" s="239" t="s">
        <v>2202</v>
      </c>
      <c r="L3712" s="236" t="s">
        <v>2203</v>
      </c>
      <c r="M3712" s="249" t="s">
        <v>2279</v>
      </c>
      <c r="N3712" s="236" t="s">
        <v>1413</v>
      </c>
      <c r="O3712" s="236" t="s">
        <v>35</v>
      </c>
      <c r="P3712" s="240"/>
      <c r="Q3712" s="241" t="s">
        <v>14</v>
      </c>
      <c r="R3712" s="242"/>
      <c r="S3712" s="243" t="s">
        <v>307</v>
      </c>
      <c r="T3712" s="244">
        <v>263</v>
      </c>
      <c r="U3712" s="244" t="s">
        <v>465</v>
      </c>
    </row>
    <row r="3713" spans="1:21" ht="21.6" hidden="1" x14ac:dyDescent="0.3">
      <c r="A3713" s="232"/>
      <c r="B3713" s="233" t="s">
        <v>305</v>
      </c>
      <c r="C3713" s="234" t="s">
        <v>21</v>
      </c>
      <c r="D3713" s="235">
        <v>1</v>
      </c>
      <c r="E3713" s="236">
        <v>154101</v>
      </c>
      <c r="F3713" s="236"/>
      <c r="G3713" s="236" t="s">
        <v>306</v>
      </c>
      <c r="H3713" s="237">
        <v>526.4</v>
      </c>
      <c r="I3713" s="238">
        <v>201844248</v>
      </c>
      <c r="J3713" s="239" t="s">
        <v>2277</v>
      </c>
      <c r="K3713" s="239" t="s">
        <v>2202</v>
      </c>
      <c r="L3713" s="236" t="s">
        <v>2203</v>
      </c>
      <c r="M3713" s="236" t="s">
        <v>17</v>
      </c>
      <c r="N3713" s="236" t="s">
        <v>19</v>
      </c>
      <c r="O3713" s="236" t="s">
        <v>19</v>
      </c>
      <c r="P3713" s="240" t="s">
        <v>574</v>
      </c>
      <c r="Q3713" s="241" t="s">
        <v>14</v>
      </c>
      <c r="R3713" s="242"/>
      <c r="S3713" s="243" t="s">
        <v>307</v>
      </c>
      <c r="T3713" s="244">
        <v>263</v>
      </c>
      <c r="U3713" s="244" t="s">
        <v>465</v>
      </c>
    </row>
    <row r="3714" spans="1:21" ht="21.6" hidden="1" x14ac:dyDescent="0.3">
      <c r="A3714" s="232"/>
      <c r="B3714" s="233" t="s">
        <v>309</v>
      </c>
      <c r="C3714" s="234" t="s">
        <v>1418</v>
      </c>
      <c r="D3714" s="235">
        <v>1</v>
      </c>
      <c r="E3714" s="248">
        <v>154102</v>
      </c>
      <c r="F3714" s="248"/>
      <c r="G3714" s="236" t="s">
        <v>306</v>
      </c>
      <c r="H3714" s="245">
        <v>319.2</v>
      </c>
      <c r="I3714" s="238">
        <v>201844248</v>
      </c>
      <c r="J3714" s="239" t="s">
        <v>2277</v>
      </c>
      <c r="K3714" s="239" t="s">
        <v>2202</v>
      </c>
      <c r="L3714" s="236" t="s">
        <v>2203</v>
      </c>
      <c r="M3714" s="236" t="s">
        <v>17</v>
      </c>
      <c r="N3714" s="236" t="s">
        <v>1436</v>
      </c>
      <c r="O3714" s="236" t="s">
        <v>19</v>
      </c>
      <c r="P3714" s="247" t="s">
        <v>1437</v>
      </c>
      <c r="Q3714" s="241" t="s">
        <v>14</v>
      </c>
      <c r="R3714" s="242"/>
      <c r="S3714" s="243" t="s">
        <v>307</v>
      </c>
      <c r="T3714" s="244">
        <v>263</v>
      </c>
      <c r="U3714" s="244" t="s">
        <v>465</v>
      </c>
    </row>
    <row r="3715" spans="1:21" ht="21.6" hidden="1" x14ac:dyDescent="0.3">
      <c r="A3715" s="232"/>
      <c r="B3715" s="233" t="s">
        <v>317</v>
      </c>
      <c r="C3715" s="234" t="s">
        <v>43</v>
      </c>
      <c r="D3715" s="235">
        <v>1</v>
      </c>
      <c r="E3715" s="236">
        <v>154103</v>
      </c>
      <c r="F3715" s="236"/>
      <c r="G3715" s="236" t="s">
        <v>306</v>
      </c>
      <c r="H3715" s="245">
        <v>248.75</v>
      </c>
      <c r="I3715" s="238">
        <v>201844248</v>
      </c>
      <c r="J3715" s="239" t="s">
        <v>2277</v>
      </c>
      <c r="K3715" s="239" t="s">
        <v>2202</v>
      </c>
      <c r="L3715" s="236" t="s">
        <v>2203</v>
      </c>
      <c r="M3715" s="236" t="s">
        <v>2280</v>
      </c>
      <c r="N3715" s="236">
        <v>2124</v>
      </c>
      <c r="O3715" s="236" t="s">
        <v>44</v>
      </c>
      <c r="P3715" s="240"/>
      <c r="Q3715" s="241" t="s">
        <v>14</v>
      </c>
      <c r="R3715" s="242"/>
      <c r="S3715" s="243"/>
      <c r="T3715" s="244">
        <v>263</v>
      </c>
      <c r="U3715" s="244" t="s">
        <v>465</v>
      </c>
    </row>
    <row r="3716" spans="1:21" ht="21.6" hidden="1" x14ac:dyDescent="0.3">
      <c r="A3716" s="232"/>
      <c r="B3716" s="233" t="s">
        <v>866</v>
      </c>
      <c r="C3716" s="234" t="s">
        <v>1426</v>
      </c>
      <c r="D3716" s="235">
        <v>1</v>
      </c>
      <c r="E3716" s="236">
        <v>154104</v>
      </c>
      <c r="F3716" s="236"/>
      <c r="G3716" s="236" t="s">
        <v>306</v>
      </c>
      <c r="H3716" s="245">
        <v>35</v>
      </c>
      <c r="I3716" s="238">
        <v>1710885318</v>
      </c>
      <c r="J3716" s="239" t="s">
        <v>2281</v>
      </c>
      <c r="K3716" s="239" t="s">
        <v>2202</v>
      </c>
      <c r="L3716" s="236" t="s">
        <v>2203</v>
      </c>
      <c r="M3716" s="236" t="s">
        <v>17</v>
      </c>
      <c r="N3716" s="236" t="s">
        <v>19</v>
      </c>
      <c r="O3716" s="236" t="s">
        <v>19</v>
      </c>
      <c r="P3716" s="240"/>
      <c r="Q3716" s="241" t="s">
        <v>14</v>
      </c>
      <c r="R3716" s="242"/>
      <c r="S3716" s="243"/>
      <c r="T3716" s="244">
        <v>264</v>
      </c>
      <c r="U3716" s="244" t="s">
        <v>465</v>
      </c>
    </row>
    <row r="3717" spans="1:21" ht="32.4" hidden="1" x14ac:dyDescent="0.3">
      <c r="A3717" s="232">
        <v>42188</v>
      </c>
      <c r="B3717" s="233" t="s">
        <v>310</v>
      </c>
      <c r="C3717" s="234" t="s">
        <v>15</v>
      </c>
      <c r="D3717" s="235">
        <v>1</v>
      </c>
      <c r="E3717" s="248">
        <v>154105</v>
      </c>
      <c r="F3717" s="248"/>
      <c r="G3717" s="236" t="s">
        <v>306</v>
      </c>
      <c r="H3717" s="245">
        <v>938.85</v>
      </c>
      <c r="I3717" s="238">
        <v>1710885318</v>
      </c>
      <c r="J3717" s="239" t="s">
        <v>2281</v>
      </c>
      <c r="K3717" s="239" t="s">
        <v>2202</v>
      </c>
      <c r="L3717" s="236" t="s">
        <v>2203</v>
      </c>
      <c r="M3717" s="249" t="s">
        <v>2282</v>
      </c>
      <c r="N3717" s="236">
        <v>1933</v>
      </c>
      <c r="O3717" s="236" t="s">
        <v>13</v>
      </c>
      <c r="P3717" s="240" t="s">
        <v>14</v>
      </c>
      <c r="Q3717" s="241" t="s">
        <v>14</v>
      </c>
      <c r="R3717" s="242"/>
      <c r="S3717" s="243" t="s">
        <v>307</v>
      </c>
      <c r="T3717" s="244">
        <v>264</v>
      </c>
      <c r="U3717" s="244" t="s">
        <v>465</v>
      </c>
    </row>
    <row r="3718" spans="1:21" ht="21.6" hidden="1" x14ac:dyDescent="0.3">
      <c r="A3718" s="232">
        <v>42188</v>
      </c>
      <c r="B3718" s="233" t="s">
        <v>305</v>
      </c>
      <c r="C3718" s="234" t="s">
        <v>16</v>
      </c>
      <c r="D3718" s="235">
        <v>1</v>
      </c>
      <c r="E3718" s="236">
        <v>154106</v>
      </c>
      <c r="F3718" s="236"/>
      <c r="G3718" s="236" t="s">
        <v>306</v>
      </c>
      <c r="H3718" s="245">
        <v>526.4</v>
      </c>
      <c r="I3718" s="238">
        <v>1710885318</v>
      </c>
      <c r="J3718" s="239" t="s">
        <v>2281</v>
      </c>
      <c r="K3718" s="239" t="s">
        <v>2202</v>
      </c>
      <c r="L3718" s="236" t="s">
        <v>2203</v>
      </c>
      <c r="M3718" s="236" t="s">
        <v>17</v>
      </c>
      <c r="N3718" s="236" t="s">
        <v>19</v>
      </c>
      <c r="O3718" s="236" t="s">
        <v>19</v>
      </c>
      <c r="P3718" s="240" t="s">
        <v>574</v>
      </c>
      <c r="Q3718" s="241" t="s">
        <v>14</v>
      </c>
      <c r="R3718" s="242"/>
      <c r="S3718" s="243" t="s">
        <v>307</v>
      </c>
      <c r="T3718" s="244">
        <v>264</v>
      </c>
      <c r="U3718" s="244" t="s">
        <v>465</v>
      </c>
    </row>
    <row r="3719" spans="1:21" ht="21.6" hidden="1" x14ac:dyDescent="0.3">
      <c r="A3719" s="232"/>
      <c r="B3719" s="233" t="s">
        <v>897</v>
      </c>
      <c r="C3719" s="234" t="s">
        <v>898</v>
      </c>
      <c r="D3719" s="235">
        <v>1</v>
      </c>
      <c r="E3719" s="248">
        <v>154107</v>
      </c>
      <c r="F3719" s="248"/>
      <c r="G3719" s="236" t="s">
        <v>306</v>
      </c>
      <c r="H3719" s="245">
        <v>7.64</v>
      </c>
      <c r="I3719" s="238">
        <v>1710885318</v>
      </c>
      <c r="J3719" s="239" t="s">
        <v>2281</v>
      </c>
      <c r="K3719" s="239" t="s">
        <v>2202</v>
      </c>
      <c r="L3719" s="236" t="s">
        <v>2203</v>
      </c>
      <c r="M3719" s="236" t="s">
        <v>17</v>
      </c>
      <c r="N3719" s="236" t="s">
        <v>19</v>
      </c>
      <c r="O3719" s="236" t="s">
        <v>19</v>
      </c>
      <c r="P3719" s="240"/>
      <c r="Q3719" s="241" t="s">
        <v>14</v>
      </c>
      <c r="R3719" s="242"/>
      <c r="S3719" s="243"/>
      <c r="T3719" s="244">
        <v>264</v>
      </c>
      <c r="U3719" s="244" t="s">
        <v>465</v>
      </c>
    </row>
    <row r="3720" spans="1:21" ht="21.6" hidden="1" x14ac:dyDescent="0.3">
      <c r="A3720" s="232">
        <v>42188</v>
      </c>
      <c r="B3720" s="233" t="s">
        <v>309</v>
      </c>
      <c r="C3720" s="234" t="s">
        <v>1441</v>
      </c>
      <c r="D3720" s="235">
        <v>1</v>
      </c>
      <c r="E3720" s="236">
        <v>154108</v>
      </c>
      <c r="F3720" s="236"/>
      <c r="G3720" s="236" t="s">
        <v>306</v>
      </c>
      <c r="H3720" s="245">
        <v>70.31</v>
      </c>
      <c r="I3720" s="238">
        <v>1710885318</v>
      </c>
      <c r="J3720" s="239" t="s">
        <v>2281</v>
      </c>
      <c r="K3720" s="239" t="s">
        <v>2202</v>
      </c>
      <c r="L3720" s="236" t="s">
        <v>2203</v>
      </c>
      <c r="M3720" s="236" t="s">
        <v>17</v>
      </c>
      <c r="N3720" s="236" t="s">
        <v>19</v>
      </c>
      <c r="O3720" s="236" t="s">
        <v>19</v>
      </c>
      <c r="P3720" s="240" t="s">
        <v>1512</v>
      </c>
      <c r="Q3720" s="241" t="s">
        <v>14</v>
      </c>
      <c r="R3720" s="242"/>
      <c r="S3720" s="243" t="s">
        <v>307</v>
      </c>
      <c r="T3720" s="244">
        <v>264</v>
      </c>
      <c r="U3720" s="244" t="s">
        <v>465</v>
      </c>
    </row>
    <row r="3721" spans="1:21" ht="21.6" hidden="1" x14ac:dyDescent="0.3">
      <c r="A3721" s="232"/>
      <c r="B3721" s="233" t="s">
        <v>315</v>
      </c>
      <c r="C3721" s="234" t="s">
        <v>32</v>
      </c>
      <c r="D3721" s="235">
        <v>1</v>
      </c>
      <c r="E3721" s="236">
        <v>154109</v>
      </c>
      <c r="F3721" s="236"/>
      <c r="G3721" s="236" t="s">
        <v>306</v>
      </c>
      <c r="H3721" s="245">
        <v>87.36</v>
      </c>
      <c r="I3721" s="238">
        <v>1716113210</v>
      </c>
      <c r="J3721" s="239" t="s">
        <v>2283</v>
      </c>
      <c r="K3721" s="239" t="s">
        <v>2202</v>
      </c>
      <c r="L3721" s="236" t="s">
        <v>2203</v>
      </c>
      <c r="M3721" s="236" t="s">
        <v>17</v>
      </c>
      <c r="N3721" s="236" t="s">
        <v>19</v>
      </c>
      <c r="O3721" s="236" t="s">
        <v>19</v>
      </c>
      <c r="P3721" s="240"/>
      <c r="Q3721" s="241" t="s">
        <v>14</v>
      </c>
      <c r="R3721" s="242"/>
      <c r="S3721" s="243"/>
      <c r="T3721" s="244">
        <v>265</v>
      </c>
      <c r="U3721" s="244" t="s">
        <v>465</v>
      </c>
    </row>
    <row r="3722" spans="1:21" ht="21.6" hidden="1" x14ac:dyDescent="0.3">
      <c r="A3722" s="232"/>
      <c r="B3722" s="233" t="s">
        <v>315</v>
      </c>
      <c r="C3722" s="234" t="s">
        <v>32</v>
      </c>
      <c r="D3722" s="235">
        <v>1</v>
      </c>
      <c r="E3722" s="236">
        <v>154110</v>
      </c>
      <c r="F3722" s="236"/>
      <c r="G3722" s="236" t="s">
        <v>306</v>
      </c>
      <c r="H3722" s="245">
        <v>87.36</v>
      </c>
      <c r="I3722" s="238">
        <v>1716113210</v>
      </c>
      <c r="J3722" s="239" t="s">
        <v>2283</v>
      </c>
      <c r="K3722" s="239" t="s">
        <v>2202</v>
      </c>
      <c r="L3722" s="236" t="s">
        <v>2203</v>
      </c>
      <c r="M3722" s="236" t="s">
        <v>17</v>
      </c>
      <c r="N3722" s="236" t="s">
        <v>19</v>
      </c>
      <c r="O3722" s="236" t="s">
        <v>19</v>
      </c>
      <c r="P3722" s="240"/>
      <c r="Q3722" s="241" t="s">
        <v>14</v>
      </c>
      <c r="R3722" s="242"/>
      <c r="S3722" s="243"/>
      <c r="T3722" s="244">
        <v>265</v>
      </c>
      <c r="U3722" s="244" t="s">
        <v>465</v>
      </c>
    </row>
    <row r="3723" spans="1:21" ht="21.6" hidden="1" x14ac:dyDescent="0.3">
      <c r="A3723" s="232"/>
      <c r="B3723" s="233" t="s">
        <v>866</v>
      </c>
      <c r="C3723" s="234" t="s">
        <v>867</v>
      </c>
      <c r="D3723" s="235">
        <v>1</v>
      </c>
      <c r="E3723" s="236">
        <v>154111</v>
      </c>
      <c r="F3723" s="236"/>
      <c r="G3723" s="236" t="s">
        <v>306</v>
      </c>
      <c r="H3723" s="245">
        <v>35</v>
      </c>
      <c r="I3723" s="238">
        <v>1716113210</v>
      </c>
      <c r="J3723" s="239" t="s">
        <v>2283</v>
      </c>
      <c r="K3723" s="239" t="s">
        <v>2202</v>
      </c>
      <c r="L3723" s="236" t="s">
        <v>2203</v>
      </c>
      <c r="M3723" s="236" t="s">
        <v>17</v>
      </c>
      <c r="N3723" s="236" t="s">
        <v>19</v>
      </c>
      <c r="O3723" s="236" t="s">
        <v>19</v>
      </c>
      <c r="P3723" s="240"/>
      <c r="Q3723" s="241" t="s">
        <v>14</v>
      </c>
      <c r="R3723" s="242"/>
      <c r="S3723" s="243"/>
      <c r="T3723" s="244">
        <v>265</v>
      </c>
      <c r="U3723" s="244" t="s">
        <v>465</v>
      </c>
    </row>
    <row r="3724" spans="1:21" ht="32.4" hidden="1" x14ac:dyDescent="0.3">
      <c r="A3724" s="232"/>
      <c r="B3724" s="233" t="s">
        <v>310</v>
      </c>
      <c r="C3724" s="234" t="s">
        <v>15</v>
      </c>
      <c r="D3724" s="235">
        <v>1</v>
      </c>
      <c r="E3724" s="248">
        <v>154112</v>
      </c>
      <c r="F3724" s="248"/>
      <c r="G3724" s="236" t="s">
        <v>306</v>
      </c>
      <c r="H3724" s="245">
        <v>1048.32</v>
      </c>
      <c r="I3724" s="238">
        <v>1716113210</v>
      </c>
      <c r="J3724" s="239" t="s">
        <v>2283</v>
      </c>
      <c r="K3724" s="239" t="s">
        <v>2202</v>
      </c>
      <c r="L3724" s="236" t="s">
        <v>2203</v>
      </c>
      <c r="M3724" s="236" t="s">
        <v>2284</v>
      </c>
      <c r="N3724" s="236">
        <v>9020</v>
      </c>
      <c r="O3724" s="236" t="s">
        <v>35</v>
      </c>
      <c r="P3724" s="240"/>
      <c r="Q3724" s="241"/>
      <c r="R3724" s="242"/>
      <c r="S3724" s="243"/>
      <c r="T3724" s="244">
        <v>265</v>
      </c>
      <c r="U3724" s="244" t="s">
        <v>465</v>
      </c>
    </row>
    <row r="3725" spans="1:21" ht="21.6" hidden="1" x14ac:dyDescent="0.3">
      <c r="A3725" s="232"/>
      <c r="B3725" s="233" t="s">
        <v>305</v>
      </c>
      <c r="C3725" s="234" t="s">
        <v>16</v>
      </c>
      <c r="D3725" s="235">
        <v>1</v>
      </c>
      <c r="E3725" s="236">
        <v>154113</v>
      </c>
      <c r="F3725" s="236"/>
      <c r="G3725" s="236" t="s">
        <v>306</v>
      </c>
      <c r="H3725" s="245">
        <v>289.5</v>
      </c>
      <c r="I3725" s="238">
        <v>1716113210</v>
      </c>
      <c r="J3725" s="239" t="s">
        <v>2283</v>
      </c>
      <c r="K3725" s="239" t="s">
        <v>2202</v>
      </c>
      <c r="L3725" s="236" t="s">
        <v>2203</v>
      </c>
      <c r="M3725" s="236" t="s">
        <v>17</v>
      </c>
      <c r="N3725" s="236" t="s">
        <v>19</v>
      </c>
      <c r="O3725" s="236" t="s">
        <v>19</v>
      </c>
      <c r="P3725" s="240"/>
      <c r="Q3725" s="241" t="s">
        <v>14</v>
      </c>
      <c r="R3725" s="242"/>
      <c r="S3725" s="243"/>
      <c r="T3725" s="244">
        <v>265</v>
      </c>
      <c r="U3725" s="244" t="s">
        <v>465</v>
      </c>
    </row>
    <row r="3726" spans="1:21" ht="21.6" hidden="1" x14ac:dyDescent="0.3">
      <c r="A3726" s="232"/>
      <c r="B3726" s="233" t="s">
        <v>897</v>
      </c>
      <c r="C3726" s="234" t="s">
        <v>898</v>
      </c>
      <c r="D3726" s="235">
        <v>1</v>
      </c>
      <c r="E3726" s="248">
        <v>154114</v>
      </c>
      <c r="F3726" s="248"/>
      <c r="G3726" s="236" t="s">
        <v>306</v>
      </c>
      <c r="H3726" s="245">
        <v>7.64</v>
      </c>
      <c r="I3726" s="238">
        <v>1716113210</v>
      </c>
      <c r="J3726" s="239" t="s">
        <v>2283</v>
      </c>
      <c r="K3726" s="239" t="s">
        <v>2202</v>
      </c>
      <c r="L3726" s="236" t="s">
        <v>2203</v>
      </c>
      <c r="M3726" s="236" t="s">
        <v>17</v>
      </c>
      <c r="N3726" s="236" t="s">
        <v>19</v>
      </c>
      <c r="O3726" s="236" t="s">
        <v>19</v>
      </c>
      <c r="P3726" s="240"/>
      <c r="Q3726" s="241" t="s">
        <v>14</v>
      </c>
      <c r="R3726" s="242"/>
      <c r="S3726" s="243"/>
      <c r="T3726" s="244">
        <v>265</v>
      </c>
      <c r="U3726" s="244" t="s">
        <v>465</v>
      </c>
    </row>
    <row r="3727" spans="1:21" ht="21.6" hidden="1" x14ac:dyDescent="0.3">
      <c r="A3727" s="232"/>
      <c r="B3727" s="233" t="s">
        <v>309</v>
      </c>
      <c r="C3727" s="234" t="s">
        <v>1752</v>
      </c>
      <c r="D3727" s="235">
        <v>1</v>
      </c>
      <c r="E3727" s="236">
        <v>154115</v>
      </c>
      <c r="F3727" s="236"/>
      <c r="G3727" s="236" t="s">
        <v>306</v>
      </c>
      <c r="H3727" s="245">
        <v>319.2</v>
      </c>
      <c r="I3727" s="238">
        <v>1716113210</v>
      </c>
      <c r="J3727" s="239" t="s">
        <v>2283</v>
      </c>
      <c r="K3727" s="239" t="s">
        <v>2202</v>
      </c>
      <c r="L3727" s="236" t="s">
        <v>2203</v>
      </c>
      <c r="M3727" s="236" t="s">
        <v>17</v>
      </c>
      <c r="N3727" s="236" t="s">
        <v>19</v>
      </c>
      <c r="O3727" s="236" t="s">
        <v>19</v>
      </c>
      <c r="P3727" s="240"/>
      <c r="Q3727" s="241" t="s">
        <v>14</v>
      </c>
      <c r="R3727" s="242"/>
      <c r="S3727" s="243"/>
      <c r="T3727" s="244">
        <v>265</v>
      </c>
      <c r="U3727" s="244" t="s">
        <v>465</v>
      </c>
    </row>
    <row r="3728" spans="1:21" ht="21.6" hidden="1" x14ac:dyDescent="0.3">
      <c r="A3728" s="232"/>
      <c r="B3728" s="233" t="s">
        <v>1432</v>
      </c>
      <c r="C3728" s="234" t="s">
        <v>1433</v>
      </c>
      <c r="D3728" s="235">
        <v>1</v>
      </c>
      <c r="E3728" s="248">
        <v>154116</v>
      </c>
      <c r="F3728" s="248"/>
      <c r="G3728" s="236" t="s">
        <v>306</v>
      </c>
      <c r="H3728" s="245">
        <v>129.30000000000001</v>
      </c>
      <c r="I3728" s="238">
        <v>703163204</v>
      </c>
      <c r="J3728" s="239" t="s">
        <v>2285</v>
      </c>
      <c r="K3728" s="239" t="s">
        <v>2202</v>
      </c>
      <c r="L3728" s="236" t="s">
        <v>2203</v>
      </c>
      <c r="M3728" s="236" t="s">
        <v>17</v>
      </c>
      <c r="N3728" s="236" t="s">
        <v>19</v>
      </c>
      <c r="O3728" s="236" t="s">
        <v>19</v>
      </c>
      <c r="P3728" s="240"/>
      <c r="Q3728" s="241" t="s">
        <v>14</v>
      </c>
      <c r="R3728" s="242"/>
      <c r="S3728" s="243"/>
      <c r="T3728" s="244">
        <v>266</v>
      </c>
      <c r="U3728" s="244" t="s">
        <v>465</v>
      </c>
    </row>
    <row r="3729" spans="1:21" ht="21.6" hidden="1" x14ac:dyDescent="0.3">
      <c r="A3729" s="232"/>
      <c r="B3729" s="233" t="s">
        <v>866</v>
      </c>
      <c r="C3729" s="234" t="s">
        <v>867</v>
      </c>
      <c r="D3729" s="235">
        <v>1</v>
      </c>
      <c r="E3729" s="236">
        <v>154117</v>
      </c>
      <c r="F3729" s="236"/>
      <c r="G3729" s="236" t="s">
        <v>306</v>
      </c>
      <c r="H3729" s="245">
        <v>35</v>
      </c>
      <c r="I3729" s="238">
        <v>703163204</v>
      </c>
      <c r="J3729" s="239" t="s">
        <v>2285</v>
      </c>
      <c r="K3729" s="239" t="s">
        <v>2202</v>
      </c>
      <c r="L3729" s="236" t="s">
        <v>2203</v>
      </c>
      <c r="M3729" s="236" t="s">
        <v>17</v>
      </c>
      <c r="N3729" s="236" t="s">
        <v>19</v>
      </c>
      <c r="O3729" s="236" t="s">
        <v>19</v>
      </c>
      <c r="P3729" s="240"/>
      <c r="Q3729" s="241" t="s">
        <v>14</v>
      </c>
      <c r="R3729" s="242"/>
      <c r="S3729" s="243"/>
      <c r="T3729" s="244">
        <v>266</v>
      </c>
      <c r="U3729" s="244" t="s">
        <v>465</v>
      </c>
    </row>
    <row r="3730" spans="1:21" ht="32.4" hidden="1" x14ac:dyDescent="0.3">
      <c r="A3730" s="232">
        <v>42249</v>
      </c>
      <c r="B3730" s="233" t="s">
        <v>310</v>
      </c>
      <c r="C3730" s="234" t="s">
        <v>15</v>
      </c>
      <c r="D3730" s="235">
        <v>1</v>
      </c>
      <c r="E3730" s="248">
        <v>154118</v>
      </c>
      <c r="F3730" s="248"/>
      <c r="G3730" s="236" t="s">
        <v>306</v>
      </c>
      <c r="H3730" s="245">
        <v>938.85</v>
      </c>
      <c r="I3730" s="238">
        <v>703163204</v>
      </c>
      <c r="J3730" s="239" t="s">
        <v>2285</v>
      </c>
      <c r="K3730" s="239" t="s">
        <v>2202</v>
      </c>
      <c r="L3730" s="236" t="s">
        <v>2203</v>
      </c>
      <c r="M3730" s="249" t="s">
        <v>2286</v>
      </c>
      <c r="N3730" s="236">
        <v>6200</v>
      </c>
      <c r="O3730" s="236" t="s">
        <v>13</v>
      </c>
      <c r="P3730" s="240" t="s">
        <v>14</v>
      </c>
      <c r="Q3730" s="241" t="s">
        <v>14</v>
      </c>
      <c r="R3730" s="242"/>
      <c r="S3730" s="243" t="s">
        <v>308</v>
      </c>
      <c r="T3730" s="244">
        <v>266</v>
      </c>
      <c r="U3730" s="244" t="s">
        <v>465</v>
      </c>
    </row>
    <row r="3731" spans="1:21" ht="21.6" hidden="1" x14ac:dyDescent="0.3">
      <c r="A3731" s="363">
        <v>42241</v>
      </c>
      <c r="B3731" s="365" t="s">
        <v>317</v>
      </c>
      <c r="C3731" s="365" t="s">
        <v>43</v>
      </c>
      <c r="D3731" s="393">
        <v>1</v>
      </c>
      <c r="E3731" s="320">
        <v>154119</v>
      </c>
      <c r="F3731" s="320"/>
      <c r="G3731" s="320" t="s">
        <v>306</v>
      </c>
      <c r="H3731" s="366">
        <v>248.75</v>
      </c>
      <c r="I3731" s="367">
        <v>703163204</v>
      </c>
      <c r="J3731" s="368" t="s">
        <v>2285</v>
      </c>
      <c r="K3731" s="368" t="s">
        <v>2202</v>
      </c>
      <c r="L3731" s="320" t="s">
        <v>2203</v>
      </c>
      <c r="M3731" s="394" t="s">
        <v>2287</v>
      </c>
      <c r="N3731" s="320">
        <v>2200</v>
      </c>
      <c r="O3731" s="320" t="s">
        <v>44</v>
      </c>
      <c r="P3731" s="395" t="s">
        <v>14</v>
      </c>
      <c r="Q3731" s="370" t="s">
        <v>14</v>
      </c>
      <c r="R3731" s="371"/>
      <c r="S3731" s="372" t="s">
        <v>307</v>
      </c>
      <c r="T3731" s="244">
        <v>266</v>
      </c>
      <c r="U3731" s="244" t="s">
        <v>465</v>
      </c>
    </row>
    <row r="3732" spans="1:21" ht="34.200000000000003" hidden="1" x14ac:dyDescent="0.3">
      <c r="A3732" s="592">
        <v>42340</v>
      </c>
      <c r="B3732" s="593" t="s">
        <v>318</v>
      </c>
      <c r="C3732" s="581" t="s">
        <v>12</v>
      </c>
      <c r="D3732" s="594">
        <v>1</v>
      </c>
      <c r="E3732" s="594">
        <v>154120</v>
      </c>
      <c r="F3732" s="594"/>
      <c r="G3732" s="594" t="s">
        <v>306</v>
      </c>
      <c r="H3732" s="595">
        <v>1332.13</v>
      </c>
      <c r="I3732" s="596">
        <v>703163204</v>
      </c>
      <c r="J3732" s="597" t="s">
        <v>2285</v>
      </c>
      <c r="K3732" s="597" t="s">
        <v>2202</v>
      </c>
      <c r="L3732" s="594" t="s">
        <v>2203</v>
      </c>
      <c r="M3732" s="598" t="s">
        <v>2288</v>
      </c>
      <c r="N3732" s="594">
        <v>6440</v>
      </c>
      <c r="O3732" s="594" t="s">
        <v>35</v>
      </c>
      <c r="P3732" s="579" t="s">
        <v>3646</v>
      </c>
      <c r="Q3732" s="606" t="s">
        <v>14</v>
      </c>
      <c r="R3732" s="599"/>
      <c r="S3732" s="590" t="s">
        <v>308</v>
      </c>
      <c r="T3732" s="600">
        <v>266</v>
      </c>
      <c r="U3732" s="600" t="s">
        <v>465</v>
      </c>
    </row>
    <row r="3733" spans="1:21" ht="32.4" hidden="1" x14ac:dyDescent="0.3">
      <c r="A3733" s="232"/>
      <c r="B3733" s="233" t="s">
        <v>318</v>
      </c>
      <c r="C3733" s="234" t="s">
        <v>1494</v>
      </c>
      <c r="D3733" s="235">
        <v>1</v>
      </c>
      <c r="E3733" s="236">
        <v>154029</v>
      </c>
      <c r="F3733" s="236"/>
      <c r="G3733" s="236" t="s">
        <v>306</v>
      </c>
      <c r="H3733" s="245">
        <v>1332.13</v>
      </c>
      <c r="I3733" s="238">
        <v>703163204</v>
      </c>
      <c r="J3733" s="239" t="s">
        <v>2285</v>
      </c>
      <c r="K3733" s="239" t="s">
        <v>2202</v>
      </c>
      <c r="L3733" s="236" t="s">
        <v>2203</v>
      </c>
      <c r="M3733" s="236" t="s">
        <v>2289</v>
      </c>
      <c r="N3733" s="236" t="s">
        <v>2290</v>
      </c>
      <c r="O3733" s="236" t="s">
        <v>35</v>
      </c>
      <c r="P3733" s="240"/>
      <c r="Q3733" s="241" t="s">
        <v>14</v>
      </c>
      <c r="R3733" s="242"/>
      <c r="S3733" s="243" t="s">
        <v>308</v>
      </c>
      <c r="T3733" s="244">
        <v>1174</v>
      </c>
      <c r="U3733" s="244" t="s">
        <v>465</v>
      </c>
    </row>
    <row r="3734" spans="1:21" ht="21.6" hidden="1" x14ac:dyDescent="0.3">
      <c r="A3734" s="232"/>
      <c r="B3734" s="233" t="s">
        <v>305</v>
      </c>
      <c r="C3734" s="234" t="s">
        <v>16</v>
      </c>
      <c r="D3734" s="235">
        <v>1</v>
      </c>
      <c r="E3734" s="236">
        <v>154121</v>
      </c>
      <c r="F3734" s="236"/>
      <c r="G3734" s="236" t="s">
        <v>306</v>
      </c>
      <c r="H3734" s="245">
        <v>526.4</v>
      </c>
      <c r="I3734" s="238">
        <v>703163204</v>
      </c>
      <c r="J3734" s="239" t="s">
        <v>2285</v>
      </c>
      <c r="K3734" s="239" t="s">
        <v>2202</v>
      </c>
      <c r="L3734" s="236" t="s">
        <v>2203</v>
      </c>
      <c r="M3734" s="236" t="s">
        <v>17</v>
      </c>
      <c r="N3734" s="236" t="s">
        <v>19</v>
      </c>
      <c r="O3734" s="236" t="s">
        <v>19</v>
      </c>
      <c r="P3734" s="240" t="s">
        <v>574</v>
      </c>
      <c r="Q3734" s="241" t="s">
        <v>14</v>
      </c>
      <c r="R3734" s="242"/>
      <c r="S3734" s="243"/>
      <c r="T3734" s="244">
        <v>266</v>
      </c>
      <c r="U3734" s="244" t="s">
        <v>465</v>
      </c>
    </row>
    <row r="3735" spans="1:21" ht="21.6" hidden="1" x14ac:dyDescent="0.3">
      <c r="A3735" s="232">
        <v>42241</v>
      </c>
      <c r="B3735" s="233" t="s">
        <v>305</v>
      </c>
      <c r="C3735" s="234" t="s">
        <v>1470</v>
      </c>
      <c r="D3735" s="235">
        <v>1</v>
      </c>
      <c r="E3735" s="248">
        <v>154122</v>
      </c>
      <c r="F3735" s="248"/>
      <c r="G3735" s="236" t="s">
        <v>306</v>
      </c>
      <c r="H3735" s="245">
        <v>526.4</v>
      </c>
      <c r="I3735" s="238">
        <v>703163204</v>
      </c>
      <c r="J3735" s="239" t="s">
        <v>2285</v>
      </c>
      <c r="K3735" s="239" t="s">
        <v>2202</v>
      </c>
      <c r="L3735" s="236" t="s">
        <v>2203</v>
      </c>
      <c r="M3735" s="236" t="s">
        <v>2291</v>
      </c>
      <c r="N3735" s="236" t="s">
        <v>19</v>
      </c>
      <c r="O3735" s="236" t="s">
        <v>19</v>
      </c>
      <c r="P3735" s="240"/>
      <c r="Q3735" s="241" t="s">
        <v>1460</v>
      </c>
      <c r="R3735" s="242"/>
      <c r="S3735" s="243" t="s">
        <v>307</v>
      </c>
      <c r="T3735" s="244">
        <v>266</v>
      </c>
      <c r="U3735" s="244" t="s">
        <v>465</v>
      </c>
    </row>
    <row r="3736" spans="1:21" ht="21.6" hidden="1" x14ac:dyDescent="0.3">
      <c r="A3736" s="232"/>
      <c r="B3736" s="233" t="s">
        <v>320</v>
      </c>
      <c r="C3736" s="234" t="s">
        <v>33</v>
      </c>
      <c r="D3736" s="235">
        <v>1</v>
      </c>
      <c r="E3736" s="236">
        <v>154123</v>
      </c>
      <c r="F3736" s="236"/>
      <c r="G3736" s="236" t="s">
        <v>306</v>
      </c>
      <c r="H3736" s="245">
        <v>123.2</v>
      </c>
      <c r="I3736" s="238">
        <v>703163204</v>
      </c>
      <c r="J3736" s="239" t="s">
        <v>2285</v>
      </c>
      <c r="K3736" s="239" t="s">
        <v>2202</v>
      </c>
      <c r="L3736" s="236" t="s">
        <v>2203</v>
      </c>
      <c r="M3736" s="236" t="s">
        <v>2292</v>
      </c>
      <c r="N3736" s="236"/>
      <c r="O3736" s="236"/>
      <c r="P3736" s="240"/>
      <c r="Q3736" s="241" t="s">
        <v>14</v>
      </c>
      <c r="R3736" s="242"/>
      <c r="S3736" s="243"/>
      <c r="T3736" s="244">
        <v>266</v>
      </c>
      <c r="U3736" s="244" t="s">
        <v>465</v>
      </c>
    </row>
    <row r="3737" spans="1:21" ht="21.6" hidden="1" x14ac:dyDescent="0.3">
      <c r="A3737" s="232"/>
      <c r="B3737" s="233" t="s">
        <v>309</v>
      </c>
      <c r="C3737" s="234" t="s">
        <v>1752</v>
      </c>
      <c r="D3737" s="235">
        <v>1</v>
      </c>
      <c r="E3737" s="248">
        <v>154189</v>
      </c>
      <c r="F3737" s="248"/>
      <c r="G3737" s="236" t="s">
        <v>306</v>
      </c>
      <c r="H3737" s="245">
        <v>319.2</v>
      </c>
      <c r="I3737" s="238">
        <v>703163204</v>
      </c>
      <c r="J3737" s="239" t="s">
        <v>2285</v>
      </c>
      <c r="K3737" s="239" t="s">
        <v>2202</v>
      </c>
      <c r="L3737" s="236" t="s">
        <v>2203</v>
      </c>
      <c r="M3737" s="236" t="s">
        <v>17</v>
      </c>
      <c r="N3737" s="236" t="s">
        <v>19</v>
      </c>
      <c r="O3737" s="236" t="s">
        <v>19</v>
      </c>
      <c r="P3737" s="240" t="s">
        <v>1425</v>
      </c>
      <c r="Q3737" s="241" t="s">
        <v>14</v>
      </c>
      <c r="R3737" s="242"/>
      <c r="S3737" s="243"/>
      <c r="T3737" s="244">
        <v>266</v>
      </c>
      <c r="U3737" s="244" t="s">
        <v>465</v>
      </c>
    </row>
    <row r="3738" spans="1:21" ht="21.6" hidden="1" x14ac:dyDescent="0.3">
      <c r="A3738" s="232">
        <v>42249</v>
      </c>
      <c r="B3738" s="233" t="s">
        <v>309</v>
      </c>
      <c r="C3738" s="234" t="s">
        <v>1418</v>
      </c>
      <c r="D3738" s="235">
        <v>1</v>
      </c>
      <c r="E3738" s="248">
        <v>154124</v>
      </c>
      <c r="F3738" s="248"/>
      <c r="G3738" s="236" t="s">
        <v>306</v>
      </c>
      <c r="H3738" s="245">
        <v>319.2</v>
      </c>
      <c r="I3738" s="238">
        <v>703163204</v>
      </c>
      <c r="J3738" s="239" t="s">
        <v>2285</v>
      </c>
      <c r="K3738" s="239" t="s">
        <v>2202</v>
      </c>
      <c r="L3738" s="236" t="s">
        <v>2203</v>
      </c>
      <c r="M3738" s="236" t="s">
        <v>17</v>
      </c>
      <c r="N3738" s="236" t="s">
        <v>19</v>
      </c>
      <c r="O3738" s="236" t="s">
        <v>19</v>
      </c>
      <c r="P3738" s="247" t="s">
        <v>1437</v>
      </c>
      <c r="Q3738" s="241" t="s">
        <v>14</v>
      </c>
      <c r="R3738" s="242"/>
      <c r="S3738" s="243" t="s">
        <v>308</v>
      </c>
      <c r="T3738" s="244">
        <v>266</v>
      </c>
      <c r="U3738" s="244" t="s">
        <v>465</v>
      </c>
    </row>
    <row r="3739" spans="1:21" ht="21.6" hidden="1" x14ac:dyDescent="0.3">
      <c r="A3739" s="232">
        <v>42249</v>
      </c>
      <c r="B3739" s="233" t="s">
        <v>309</v>
      </c>
      <c r="C3739" s="234" t="s">
        <v>1418</v>
      </c>
      <c r="D3739" s="235">
        <v>1</v>
      </c>
      <c r="E3739" s="236">
        <v>154125</v>
      </c>
      <c r="F3739" s="236"/>
      <c r="G3739" s="236" t="s">
        <v>306</v>
      </c>
      <c r="H3739" s="245">
        <v>319.2</v>
      </c>
      <c r="I3739" s="238">
        <v>703163204</v>
      </c>
      <c r="J3739" s="239" t="s">
        <v>2285</v>
      </c>
      <c r="K3739" s="239" t="s">
        <v>2202</v>
      </c>
      <c r="L3739" s="236" t="s">
        <v>2203</v>
      </c>
      <c r="M3739" s="236" t="s">
        <v>17</v>
      </c>
      <c r="N3739" s="236" t="s">
        <v>19</v>
      </c>
      <c r="O3739" s="236" t="s">
        <v>19</v>
      </c>
      <c r="P3739" s="247" t="s">
        <v>1437</v>
      </c>
      <c r="Q3739" s="241" t="s">
        <v>14</v>
      </c>
      <c r="R3739" s="242"/>
      <c r="S3739" s="243" t="s">
        <v>308</v>
      </c>
      <c r="T3739" s="244">
        <v>266</v>
      </c>
      <c r="U3739" s="244" t="s">
        <v>465</v>
      </c>
    </row>
    <row r="3740" spans="1:21" ht="21.6" hidden="1" x14ac:dyDescent="0.3">
      <c r="A3740" s="232">
        <v>42249</v>
      </c>
      <c r="B3740" s="233" t="s">
        <v>309</v>
      </c>
      <c r="C3740" s="234" t="s">
        <v>1418</v>
      </c>
      <c r="D3740" s="235">
        <v>1</v>
      </c>
      <c r="E3740" s="248">
        <v>154126</v>
      </c>
      <c r="F3740" s="248"/>
      <c r="G3740" s="236" t="s">
        <v>306</v>
      </c>
      <c r="H3740" s="245">
        <v>319.2</v>
      </c>
      <c r="I3740" s="238">
        <v>703163204</v>
      </c>
      <c r="J3740" s="239" t="s">
        <v>2285</v>
      </c>
      <c r="K3740" s="239" t="s">
        <v>2202</v>
      </c>
      <c r="L3740" s="236" t="s">
        <v>2203</v>
      </c>
      <c r="M3740" s="236" t="s">
        <v>17</v>
      </c>
      <c r="N3740" s="236" t="s">
        <v>19</v>
      </c>
      <c r="O3740" s="236" t="s">
        <v>19</v>
      </c>
      <c r="P3740" s="247" t="s">
        <v>1437</v>
      </c>
      <c r="Q3740" s="241" t="s">
        <v>14</v>
      </c>
      <c r="R3740" s="242"/>
      <c r="S3740" s="243" t="s">
        <v>308</v>
      </c>
      <c r="T3740" s="244">
        <v>266</v>
      </c>
      <c r="U3740" s="244" t="s">
        <v>465</v>
      </c>
    </row>
    <row r="3741" spans="1:21" ht="21.6" hidden="1" x14ac:dyDescent="0.3">
      <c r="A3741" s="232">
        <v>42241</v>
      </c>
      <c r="B3741" s="233" t="s">
        <v>309</v>
      </c>
      <c r="C3741" s="234" t="s">
        <v>1418</v>
      </c>
      <c r="D3741" s="235">
        <v>1</v>
      </c>
      <c r="E3741" s="236">
        <v>154127</v>
      </c>
      <c r="F3741" s="236"/>
      <c r="G3741" s="236" t="s">
        <v>306</v>
      </c>
      <c r="H3741" s="245">
        <v>319.2</v>
      </c>
      <c r="I3741" s="238">
        <v>703163204</v>
      </c>
      <c r="J3741" s="239" t="s">
        <v>2285</v>
      </c>
      <c r="K3741" s="239" t="s">
        <v>2202</v>
      </c>
      <c r="L3741" s="236" t="s">
        <v>2203</v>
      </c>
      <c r="M3741" s="236" t="s">
        <v>17</v>
      </c>
      <c r="N3741" s="236" t="s">
        <v>19</v>
      </c>
      <c r="O3741" s="236" t="s">
        <v>19</v>
      </c>
      <c r="P3741" s="247" t="s">
        <v>1437</v>
      </c>
      <c r="Q3741" s="241" t="s">
        <v>14</v>
      </c>
      <c r="R3741" s="242"/>
      <c r="S3741" s="243" t="s">
        <v>307</v>
      </c>
      <c r="T3741" s="244">
        <v>266</v>
      </c>
      <c r="U3741" s="244" t="s">
        <v>465</v>
      </c>
    </row>
    <row r="3742" spans="1:21" ht="21.6" hidden="1" x14ac:dyDescent="0.3">
      <c r="A3742" s="232"/>
      <c r="B3742" s="233" t="s">
        <v>866</v>
      </c>
      <c r="C3742" s="234" t="s">
        <v>867</v>
      </c>
      <c r="D3742" s="235">
        <v>1</v>
      </c>
      <c r="E3742" s="248">
        <v>154128</v>
      </c>
      <c r="F3742" s="248"/>
      <c r="G3742" s="236" t="s">
        <v>306</v>
      </c>
      <c r="H3742" s="245">
        <v>35</v>
      </c>
      <c r="I3742" s="238">
        <v>1716603343</v>
      </c>
      <c r="J3742" s="239" t="s">
        <v>2293</v>
      </c>
      <c r="K3742" s="239" t="s">
        <v>2202</v>
      </c>
      <c r="L3742" s="236" t="s">
        <v>2203</v>
      </c>
      <c r="M3742" s="236" t="s">
        <v>17</v>
      </c>
      <c r="N3742" s="236" t="s">
        <v>19</v>
      </c>
      <c r="O3742" s="236" t="s">
        <v>19</v>
      </c>
      <c r="P3742" s="240"/>
      <c r="Q3742" s="241" t="s">
        <v>14</v>
      </c>
      <c r="R3742" s="242"/>
      <c r="S3742" s="243"/>
      <c r="T3742" s="244">
        <v>267</v>
      </c>
      <c r="U3742" s="244" t="s">
        <v>465</v>
      </c>
    </row>
    <row r="3743" spans="1:21" ht="32.4" hidden="1" x14ac:dyDescent="0.3">
      <c r="A3743" s="232">
        <v>42188</v>
      </c>
      <c r="B3743" s="233" t="s">
        <v>310</v>
      </c>
      <c r="C3743" s="234" t="s">
        <v>15</v>
      </c>
      <c r="D3743" s="235">
        <v>1</v>
      </c>
      <c r="E3743" s="236">
        <v>154129</v>
      </c>
      <c r="F3743" s="236"/>
      <c r="G3743" s="236" t="s">
        <v>306</v>
      </c>
      <c r="H3743" s="245">
        <v>938.85</v>
      </c>
      <c r="I3743" s="238">
        <v>1716603343</v>
      </c>
      <c r="J3743" s="239" t="s">
        <v>2293</v>
      </c>
      <c r="K3743" s="239" t="s">
        <v>2202</v>
      </c>
      <c r="L3743" s="236" t="s">
        <v>2203</v>
      </c>
      <c r="M3743" s="249" t="s">
        <v>2294</v>
      </c>
      <c r="N3743" s="236">
        <v>6200</v>
      </c>
      <c r="O3743" s="236" t="s">
        <v>13</v>
      </c>
      <c r="P3743" s="240" t="s">
        <v>14</v>
      </c>
      <c r="Q3743" s="241" t="s">
        <v>14</v>
      </c>
      <c r="R3743" s="242"/>
      <c r="S3743" s="243" t="s">
        <v>307</v>
      </c>
      <c r="T3743" s="244">
        <v>267</v>
      </c>
      <c r="U3743" s="244" t="s">
        <v>465</v>
      </c>
    </row>
    <row r="3744" spans="1:21" ht="21.6" hidden="1" x14ac:dyDescent="0.3">
      <c r="A3744" s="232">
        <v>42188</v>
      </c>
      <c r="B3744" s="233" t="s">
        <v>305</v>
      </c>
      <c r="C3744" s="234" t="s">
        <v>16</v>
      </c>
      <c r="D3744" s="235">
        <v>1</v>
      </c>
      <c r="E3744" s="248">
        <v>154130</v>
      </c>
      <c r="F3744" s="248"/>
      <c r="G3744" s="236" t="s">
        <v>306</v>
      </c>
      <c r="H3744" s="245">
        <v>526.4</v>
      </c>
      <c r="I3744" s="238">
        <v>1716603343</v>
      </c>
      <c r="J3744" s="239" t="s">
        <v>2293</v>
      </c>
      <c r="K3744" s="239" t="s">
        <v>2202</v>
      </c>
      <c r="L3744" s="236" t="s">
        <v>2203</v>
      </c>
      <c r="M3744" s="236" t="s">
        <v>17</v>
      </c>
      <c r="N3744" s="236" t="s">
        <v>19</v>
      </c>
      <c r="O3744" s="236" t="s">
        <v>19</v>
      </c>
      <c r="P3744" s="240" t="s">
        <v>574</v>
      </c>
      <c r="Q3744" s="241" t="s">
        <v>14</v>
      </c>
      <c r="R3744" s="242"/>
      <c r="S3744" s="243" t="s">
        <v>307</v>
      </c>
      <c r="T3744" s="244">
        <v>267</v>
      </c>
      <c r="U3744" s="244" t="s">
        <v>465</v>
      </c>
    </row>
    <row r="3745" spans="1:21" ht="21.6" hidden="1" x14ac:dyDescent="0.3">
      <c r="A3745" s="232"/>
      <c r="B3745" s="233" t="s">
        <v>897</v>
      </c>
      <c r="C3745" s="234" t="s">
        <v>898</v>
      </c>
      <c r="D3745" s="235">
        <v>1</v>
      </c>
      <c r="E3745" s="236">
        <v>154131</v>
      </c>
      <c r="F3745" s="236"/>
      <c r="G3745" s="236" t="s">
        <v>306</v>
      </c>
      <c r="H3745" s="245">
        <v>7.64</v>
      </c>
      <c r="I3745" s="238">
        <v>1716603343</v>
      </c>
      <c r="J3745" s="239" t="s">
        <v>2293</v>
      </c>
      <c r="K3745" s="239" t="s">
        <v>2202</v>
      </c>
      <c r="L3745" s="236" t="s">
        <v>2203</v>
      </c>
      <c r="M3745" s="236" t="s">
        <v>17</v>
      </c>
      <c r="N3745" s="236" t="s">
        <v>19</v>
      </c>
      <c r="O3745" s="236" t="s">
        <v>19</v>
      </c>
      <c r="P3745" s="240"/>
      <c r="Q3745" s="241" t="s">
        <v>14</v>
      </c>
      <c r="R3745" s="242"/>
      <c r="S3745" s="243"/>
      <c r="T3745" s="244">
        <v>267</v>
      </c>
      <c r="U3745" s="244" t="s">
        <v>465</v>
      </c>
    </row>
    <row r="3746" spans="1:21" ht="21.6" hidden="1" x14ac:dyDescent="0.3">
      <c r="A3746" s="232">
        <v>42188</v>
      </c>
      <c r="B3746" s="233" t="s">
        <v>309</v>
      </c>
      <c r="C3746" s="234" t="s">
        <v>34</v>
      </c>
      <c r="D3746" s="235">
        <v>1</v>
      </c>
      <c r="E3746" s="248">
        <v>154132</v>
      </c>
      <c r="F3746" s="248"/>
      <c r="G3746" s="236" t="s">
        <v>306</v>
      </c>
      <c r="H3746" s="245">
        <v>70.31</v>
      </c>
      <c r="I3746" s="238">
        <v>1716603343</v>
      </c>
      <c r="J3746" s="239" t="s">
        <v>2293</v>
      </c>
      <c r="K3746" s="239" t="s">
        <v>2202</v>
      </c>
      <c r="L3746" s="236" t="s">
        <v>2203</v>
      </c>
      <c r="M3746" s="236" t="s">
        <v>17</v>
      </c>
      <c r="N3746" s="236" t="s">
        <v>19</v>
      </c>
      <c r="O3746" s="236" t="s">
        <v>19</v>
      </c>
      <c r="P3746" s="240" t="s">
        <v>1623</v>
      </c>
      <c r="Q3746" s="241" t="s">
        <v>14</v>
      </c>
      <c r="R3746" s="242"/>
      <c r="S3746" s="243" t="s">
        <v>307</v>
      </c>
      <c r="T3746" s="244">
        <v>267</v>
      </c>
      <c r="U3746" s="244" t="s">
        <v>465</v>
      </c>
    </row>
    <row r="3747" spans="1:21" ht="40.799999999999997" hidden="1" x14ac:dyDescent="0.3">
      <c r="A3747" s="232"/>
      <c r="B3747" s="233" t="s">
        <v>866</v>
      </c>
      <c r="C3747" s="234" t="s">
        <v>867</v>
      </c>
      <c r="D3747" s="235">
        <v>1</v>
      </c>
      <c r="E3747" s="236">
        <v>154133</v>
      </c>
      <c r="F3747" s="236"/>
      <c r="G3747" s="236" t="s">
        <v>306</v>
      </c>
      <c r="H3747" s="245">
        <v>35</v>
      </c>
      <c r="I3747" s="238">
        <v>1704331600</v>
      </c>
      <c r="J3747" s="239" t="s">
        <v>2295</v>
      </c>
      <c r="K3747" s="239" t="s">
        <v>2296</v>
      </c>
      <c r="L3747" s="236" t="s">
        <v>2203</v>
      </c>
      <c r="M3747" s="236" t="s">
        <v>17</v>
      </c>
      <c r="N3747" s="236" t="s">
        <v>19</v>
      </c>
      <c r="O3747" s="236" t="s">
        <v>19</v>
      </c>
      <c r="P3747" s="240"/>
      <c r="Q3747" s="241" t="s">
        <v>14</v>
      </c>
      <c r="R3747" s="242"/>
      <c r="S3747" s="243"/>
      <c r="T3747" s="244">
        <v>268</v>
      </c>
      <c r="U3747" s="244" t="s">
        <v>465</v>
      </c>
    </row>
    <row r="3748" spans="1:21" ht="40.799999999999997" hidden="1" x14ac:dyDescent="0.3">
      <c r="A3748" s="232"/>
      <c r="B3748" s="233" t="s">
        <v>310</v>
      </c>
      <c r="C3748" s="234" t="s">
        <v>15</v>
      </c>
      <c r="D3748" s="235">
        <v>1</v>
      </c>
      <c r="E3748" s="248">
        <v>154134</v>
      </c>
      <c r="F3748" s="248"/>
      <c r="G3748" s="236" t="s">
        <v>306</v>
      </c>
      <c r="H3748" s="245">
        <v>1048.32</v>
      </c>
      <c r="I3748" s="238">
        <v>1704331600</v>
      </c>
      <c r="J3748" s="239" t="s">
        <v>2295</v>
      </c>
      <c r="K3748" s="239" t="s">
        <v>2296</v>
      </c>
      <c r="L3748" s="236" t="s">
        <v>2203</v>
      </c>
      <c r="M3748" s="236" t="s">
        <v>2297</v>
      </c>
      <c r="N3748" s="236">
        <v>9020</v>
      </c>
      <c r="O3748" s="236" t="s">
        <v>35</v>
      </c>
      <c r="P3748" s="240"/>
      <c r="Q3748" s="241" t="s">
        <v>14</v>
      </c>
      <c r="R3748" s="242"/>
      <c r="S3748" s="243"/>
      <c r="T3748" s="244">
        <v>268</v>
      </c>
      <c r="U3748" s="244" t="s">
        <v>465</v>
      </c>
    </row>
    <row r="3749" spans="1:21" ht="40.799999999999997" hidden="1" x14ac:dyDescent="0.3">
      <c r="A3749" s="232">
        <v>42188</v>
      </c>
      <c r="B3749" s="233" t="s">
        <v>305</v>
      </c>
      <c r="C3749" s="234" t="s">
        <v>16</v>
      </c>
      <c r="D3749" s="235">
        <v>1</v>
      </c>
      <c r="E3749" s="236">
        <v>154135</v>
      </c>
      <c r="F3749" s="236"/>
      <c r="G3749" s="236" t="s">
        <v>306</v>
      </c>
      <c r="H3749" s="245">
        <v>526.4</v>
      </c>
      <c r="I3749" s="238">
        <v>1704331600</v>
      </c>
      <c r="J3749" s="239" t="s">
        <v>2295</v>
      </c>
      <c r="K3749" s="239" t="s">
        <v>2296</v>
      </c>
      <c r="L3749" s="236" t="s">
        <v>2203</v>
      </c>
      <c r="M3749" s="236" t="s">
        <v>17</v>
      </c>
      <c r="N3749" s="236" t="s">
        <v>19</v>
      </c>
      <c r="O3749" s="236" t="s">
        <v>19</v>
      </c>
      <c r="P3749" s="240" t="s">
        <v>574</v>
      </c>
      <c r="Q3749" s="241" t="s">
        <v>14</v>
      </c>
      <c r="R3749" s="242"/>
      <c r="S3749" s="243" t="s">
        <v>307</v>
      </c>
      <c r="T3749" s="244">
        <v>268</v>
      </c>
      <c r="U3749" s="244" t="s">
        <v>465</v>
      </c>
    </row>
    <row r="3750" spans="1:21" ht="40.799999999999997" hidden="1" x14ac:dyDescent="0.3">
      <c r="A3750" s="232">
        <v>42188</v>
      </c>
      <c r="B3750" s="233" t="s">
        <v>309</v>
      </c>
      <c r="C3750" s="234" t="s">
        <v>34</v>
      </c>
      <c r="D3750" s="235">
        <v>1</v>
      </c>
      <c r="E3750" s="248">
        <v>154136</v>
      </c>
      <c r="F3750" s="248"/>
      <c r="G3750" s="236" t="s">
        <v>306</v>
      </c>
      <c r="H3750" s="245">
        <v>319.2</v>
      </c>
      <c r="I3750" s="238">
        <v>1704331600</v>
      </c>
      <c r="J3750" s="239" t="s">
        <v>2295</v>
      </c>
      <c r="K3750" s="239" t="s">
        <v>2296</v>
      </c>
      <c r="L3750" s="236" t="s">
        <v>2203</v>
      </c>
      <c r="M3750" s="236" t="s">
        <v>17</v>
      </c>
      <c r="N3750" s="236" t="s">
        <v>19</v>
      </c>
      <c r="O3750" s="236" t="s">
        <v>19</v>
      </c>
      <c r="P3750" s="240" t="s">
        <v>862</v>
      </c>
      <c r="Q3750" s="241" t="s">
        <v>14</v>
      </c>
      <c r="R3750" s="242"/>
      <c r="S3750" s="243" t="s">
        <v>307</v>
      </c>
      <c r="T3750" s="244">
        <v>268</v>
      </c>
      <c r="U3750" s="244" t="s">
        <v>465</v>
      </c>
    </row>
    <row r="3751" spans="1:21" ht="32.4" hidden="1" x14ac:dyDescent="0.3">
      <c r="A3751" s="232">
        <v>42188</v>
      </c>
      <c r="B3751" s="233" t="s">
        <v>310</v>
      </c>
      <c r="C3751" s="234" t="s">
        <v>15</v>
      </c>
      <c r="D3751" s="235">
        <v>1</v>
      </c>
      <c r="E3751" s="236">
        <v>154137</v>
      </c>
      <c r="F3751" s="236"/>
      <c r="G3751" s="236" t="s">
        <v>306</v>
      </c>
      <c r="H3751" s="245">
        <v>1048.32</v>
      </c>
      <c r="I3751" s="238">
        <v>1707123400</v>
      </c>
      <c r="J3751" s="239" t="s">
        <v>2298</v>
      </c>
      <c r="K3751" s="239" t="s">
        <v>2202</v>
      </c>
      <c r="L3751" s="236" t="s">
        <v>2203</v>
      </c>
      <c r="M3751" s="249" t="s">
        <v>2299</v>
      </c>
      <c r="N3751" s="236">
        <v>9010</v>
      </c>
      <c r="O3751" s="236" t="s">
        <v>35</v>
      </c>
      <c r="P3751" s="240" t="s">
        <v>14</v>
      </c>
      <c r="Q3751" s="241" t="s">
        <v>14</v>
      </c>
      <c r="R3751" s="242"/>
      <c r="S3751" s="243" t="s">
        <v>307</v>
      </c>
      <c r="T3751" s="244">
        <v>269</v>
      </c>
      <c r="U3751" s="244" t="s">
        <v>465</v>
      </c>
    </row>
    <row r="3752" spans="1:21" ht="21.6" hidden="1" x14ac:dyDescent="0.3">
      <c r="A3752" s="232">
        <v>42188</v>
      </c>
      <c r="B3752" s="233" t="s">
        <v>305</v>
      </c>
      <c r="C3752" s="234" t="s">
        <v>16</v>
      </c>
      <c r="D3752" s="235">
        <v>1</v>
      </c>
      <c r="E3752" s="248">
        <v>154138</v>
      </c>
      <c r="F3752" s="248"/>
      <c r="G3752" s="236" t="s">
        <v>306</v>
      </c>
      <c r="H3752" s="245">
        <v>526.4</v>
      </c>
      <c r="I3752" s="238">
        <v>1707123400</v>
      </c>
      <c r="J3752" s="239" t="s">
        <v>2298</v>
      </c>
      <c r="K3752" s="239" t="s">
        <v>2202</v>
      </c>
      <c r="L3752" s="236" t="s">
        <v>2203</v>
      </c>
      <c r="M3752" s="236" t="s">
        <v>17</v>
      </c>
      <c r="N3752" s="236" t="s">
        <v>19</v>
      </c>
      <c r="O3752" s="236" t="s">
        <v>19</v>
      </c>
      <c r="P3752" s="240" t="s">
        <v>574</v>
      </c>
      <c r="Q3752" s="241" t="s">
        <v>14</v>
      </c>
      <c r="R3752" s="242"/>
      <c r="S3752" s="243" t="s">
        <v>307</v>
      </c>
      <c r="T3752" s="244">
        <v>269</v>
      </c>
      <c r="U3752" s="244" t="s">
        <v>465</v>
      </c>
    </row>
    <row r="3753" spans="1:21" ht="21.6" hidden="1" x14ac:dyDescent="0.3">
      <c r="A3753" s="232"/>
      <c r="B3753" s="233" t="s">
        <v>897</v>
      </c>
      <c r="C3753" s="234" t="s">
        <v>898</v>
      </c>
      <c r="D3753" s="235">
        <v>1</v>
      </c>
      <c r="E3753" s="236">
        <v>154139</v>
      </c>
      <c r="F3753" s="236"/>
      <c r="G3753" s="236" t="s">
        <v>306</v>
      </c>
      <c r="H3753" s="245">
        <v>7.64</v>
      </c>
      <c r="I3753" s="238">
        <v>1707123400</v>
      </c>
      <c r="J3753" s="239" t="s">
        <v>2298</v>
      </c>
      <c r="K3753" s="239" t="s">
        <v>2202</v>
      </c>
      <c r="L3753" s="236" t="s">
        <v>2203</v>
      </c>
      <c r="M3753" s="236" t="s">
        <v>17</v>
      </c>
      <c r="N3753" s="236" t="s">
        <v>19</v>
      </c>
      <c r="O3753" s="236" t="s">
        <v>19</v>
      </c>
      <c r="P3753" s="240"/>
      <c r="Q3753" s="241" t="s">
        <v>14</v>
      </c>
      <c r="R3753" s="242"/>
      <c r="S3753" s="243"/>
      <c r="T3753" s="244">
        <v>269</v>
      </c>
      <c r="U3753" s="244" t="s">
        <v>465</v>
      </c>
    </row>
    <row r="3754" spans="1:21" ht="21.6" hidden="1" x14ac:dyDescent="0.3">
      <c r="A3754" s="232">
        <v>42188</v>
      </c>
      <c r="B3754" s="233" t="s">
        <v>309</v>
      </c>
      <c r="C3754" s="234" t="s">
        <v>1418</v>
      </c>
      <c r="D3754" s="235">
        <v>1</v>
      </c>
      <c r="E3754" s="248">
        <v>154140</v>
      </c>
      <c r="F3754" s="248"/>
      <c r="G3754" s="236" t="s">
        <v>306</v>
      </c>
      <c r="H3754" s="245">
        <v>319.2</v>
      </c>
      <c r="I3754" s="238">
        <v>1707123400</v>
      </c>
      <c r="J3754" s="239" t="s">
        <v>2298</v>
      </c>
      <c r="K3754" s="239" t="s">
        <v>2202</v>
      </c>
      <c r="L3754" s="236" t="s">
        <v>2203</v>
      </c>
      <c r="M3754" s="236" t="s">
        <v>17</v>
      </c>
      <c r="N3754" s="236" t="s">
        <v>19</v>
      </c>
      <c r="O3754" s="236" t="s">
        <v>19</v>
      </c>
      <c r="P3754" s="247" t="s">
        <v>1437</v>
      </c>
      <c r="Q3754" s="241" t="s">
        <v>14</v>
      </c>
      <c r="R3754" s="242"/>
      <c r="S3754" s="243" t="s">
        <v>307</v>
      </c>
      <c r="T3754" s="244">
        <v>269</v>
      </c>
      <c r="U3754" s="244" t="s">
        <v>465</v>
      </c>
    </row>
    <row r="3755" spans="1:21" ht="21.6" hidden="1" x14ac:dyDescent="0.3">
      <c r="A3755" s="232"/>
      <c r="B3755" s="233" t="s">
        <v>315</v>
      </c>
      <c r="C3755" s="234" t="s">
        <v>2300</v>
      </c>
      <c r="D3755" s="235">
        <v>1</v>
      </c>
      <c r="E3755" s="236">
        <v>154141</v>
      </c>
      <c r="F3755" s="236"/>
      <c r="G3755" s="236" t="s">
        <v>306</v>
      </c>
      <c r="H3755" s="245">
        <v>87.36</v>
      </c>
      <c r="I3755" s="238">
        <v>1715220123</v>
      </c>
      <c r="J3755" s="239" t="s">
        <v>2301</v>
      </c>
      <c r="K3755" s="239" t="s">
        <v>2202</v>
      </c>
      <c r="L3755" s="236" t="s">
        <v>2203</v>
      </c>
      <c r="M3755" s="236" t="s">
        <v>2302</v>
      </c>
      <c r="N3755" s="236"/>
      <c r="O3755" s="236"/>
      <c r="P3755" s="240"/>
      <c r="Q3755" s="241" t="s">
        <v>1460</v>
      </c>
      <c r="R3755" s="242"/>
      <c r="S3755" s="243"/>
      <c r="T3755" s="244">
        <v>270</v>
      </c>
      <c r="U3755" s="244" t="s">
        <v>465</v>
      </c>
    </row>
    <row r="3756" spans="1:21" ht="21.6" hidden="1" x14ac:dyDescent="0.3">
      <c r="A3756" s="232"/>
      <c r="B3756" s="233" t="s">
        <v>866</v>
      </c>
      <c r="C3756" s="234" t="s">
        <v>867</v>
      </c>
      <c r="D3756" s="235">
        <v>1</v>
      </c>
      <c r="E3756" s="248">
        <v>154142</v>
      </c>
      <c r="F3756" s="248"/>
      <c r="G3756" s="236" t="s">
        <v>306</v>
      </c>
      <c r="H3756" s="245">
        <v>35</v>
      </c>
      <c r="I3756" s="238">
        <v>1715220123</v>
      </c>
      <c r="J3756" s="239" t="s">
        <v>2301</v>
      </c>
      <c r="K3756" s="239" t="s">
        <v>2202</v>
      </c>
      <c r="L3756" s="236" t="s">
        <v>2203</v>
      </c>
      <c r="M3756" s="236" t="s">
        <v>17</v>
      </c>
      <c r="N3756" s="236" t="s">
        <v>19</v>
      </c>
      <c r="O3756" s="236" t="s">
        <v>19</v>
      </c>
      <c r="P3756" s="240"/>
      <c r="Q3756" s="241" t="s">
        <v>14</v>
      </c>
      <c r="R3756" s="242"/>
      <c r="S3756" s="243"/>
      <c r="T3756" s="244">
        <v>270</v>
      </c>
      <c r="U3756" s="244" t="s">
        <v>465</v>
      </c>
    </row>
    <row r="3757" spans="1:21" ht="32.4" hidden="1" x14ac:dyDescent="0.3">
      <c r="A3757" s="232">
        <v>42188</v>
      </c>
      <c r="B3757" s="233" t="s">
        <v>310</v>
      </c>
      <c r="C3757" s="234" t="s">
        <v>15</v>
      </c>
      <c r="D3757" s="235">
        <v>1</v>
      </c>
      <c r="E3757" s="236">
        <v>154143</v>
      </c>
      <c r="F3757" s="236"/>
      <c r="G3757" s="236" t="s">
        <v>306</v>
      </c>
      <c r="H3757" s="245">
        <v>938.85</v>
      </c>
      <c r="I3757" s="238">
        <v>1715220123</v>
      </c>
      <c r="J3757" s="239" t="s">
        <v>2301</v>
      </c>
      <c r="K3757" s="239" t="s">
        <v>2202</v>
      </c>
      <c r="L3757" s="236" t="s">
        <v>2203</v>
      </c>
      <c r="M3757" s="249" t="s">
        <v>2303</v>
      </c>
      <c r="N3757" s="236">
        <v>2032</v>
      </c>
      <c r="O3757" s="236" t="s">
        <v>13</v>
      </c>
      <c r="P3757" s="240" t="s">
        <v>14</v>
      </c>
      <c r="Q3757" s="241" t="s">
        <v>14</v>
      </c>
      <c r="R3757" s="242"/>
      <c r="S3757" s="243" t="s">
        <v>307</v>
      </c>
      <c r="T3757" s="244">
        <v>270</v>
      </c>
      <c r="U3757" s="244" t="s">
        <v>465</v>
      </c>
    </row>
    <row r="3758" spans="1:21" ht="21.6" hidden="1" x14ac:dyDescent="0.3">
      <c r="A3758" s="232">
        <v>42188</v>
      </c>
      <c r="B3758" s="233" t="s">
        <v>324</v>
      </c>
      <c r="C3758" s="234" t="s">
        <v>42</v>
      </c>
      <c r="D3758" s="235">
        <v>1</v>
      </c>
      <c r="E3758" s="236">
        <v>154144</v>
      </c>
      <c r="F3758" s="236"/>
      <c r="G3758" s="236" t="s">
        <v>306</v>
      </c>
      <c r="H3758" s="245">
        <v>220</v>
      </c>
      <c r="I3758" s="238">
        <v>1715220123</v>
      </c>
      <c r="J3758" s="239" t="s">
        <v>2301</v>
      </c>
      <c r="K3758" s="239" t="s">
        <v>2202</v>
      </c>
      <c r="L3758" s="236" t="s">
        <v>2203</v>
      </c>
      <c r="M3758" s="236" t="s">
        <v>17</v>
      </c>
      <c r="N3758" s="236" t="s">
        <v>19</v>
      </c>
      <c r="O3758" s="236" t="s">
        <v>19</v>
      </c>
      <c r="P3758" s="240" t="s">
        <v>1512</v>
      </c>
      <c r="Q3758" s="241" t="s">
        <v>14</v>
      </c>
      <c r="R3758" s="242"/>
      <c r="S3758" s="243" t="s">
        <v>307</v>
      </c>
      <c r="T3758" s="244">
        <v>270</v>
      </c>
      <c r="U3758" s="244" t="s">
        <v>465</v>
      </c>
    </row>
    <row r="3759" spans="1:21" ht="21.6" hidden="1" x14ac:dyDescent="0.3">
      <c r="A3759" s="232">
        <v>42236</v>
      </c>
      <c r="B3759" s="233" t="s">
        <v>305</v>
      </c>
      <c r="C3759" s="234" t="s">
        <v>16</v>
      </c>
      <c r="D3759" s="235">
        <v>1</v>
      </c>
      <c r="E3759" s="236">
        <v>154145</v>
      </c>
      <c r="F3759" s="236"/>
      <c r="G3759" s="236" t="s">
        <v>306</v>
      </c>
      <c r="H3759" s="245">
        <v>526.4</v>
      </c>
      <c r="I3759" s="238">
        <v>1715220123</v>
      </c>
      <c r="J3759" s="239" t="s">
        <v>2301</v>
      </c>
      <c r="K3759" s="239" t="s">
        <v>2202</v>
      </c>
      <c r="L3759" s="236" t="s">
        <v>2203</v>
      </c>
      <c r="M3759" s="236" t="s">
        <v>17</v>
      </c>
      <c r="N3759" s="236" t="s">
        <v>19</v>
      </c>
      <c r="O3759" s="236" t="s">
        <v>19</v>
      </c>
      <c r="P3759" s="240" t="s">
        <v>574</v>
      </c>
      <c r="Q3759" s="241" t="s">
        <v>14</v>
      </c>
      <c r="R3759" s="242"/>
      <c r="S3759" s="243" t="s">
        <v>307</v>
      </c>
      <c r="T3759" s="244">
        <v>270</v>
      </c>
      <c r="U3759" s="244" t="s">
        <v>465</v>
      </c>
    </row>
    <row r="3760" spans="1:21" ht="21.6" hidden="1" x14ac:dyDescent="0.3">
      <c r="A3760" s="232"/>
      <c r="B3760" s="233" t="s">
        <v>897</v>
      </c>
      <c r="C3760" s="234" t="s">
        <v>898</v>
      </c>
      <c r="D3760" s="235">
        <v>1</v>
      </c>
      <c r="E3760" s="248">
        <v>154146</v>
      </c>
      <c r="F3760" s="248"/>
      <c r="G3760" s="236" t="s">
        <v>306</v>
      </c>
      <c r="H3760" s="245">
        <v>7.64</v>
      </c>
      <c r="I3760" s="238">
        <v>1715220123</v>
      </c>
      <c r="J3760" s="239" t="s">
        <v>2301</v>
      </c>
      <c r="K3760" s="239" t="s">
        <v>2202</v>
      </c>
      <c r="L3760" s="236" t="s">
        <v>2203</v>
      </c>
      <c r="M3760" s="236" t="s">
        <v>17</v>
      </c>
      <c r="N3760" s="236" t="s">
        <v>19</v>
      </c>
      <c r="O3760" s="236" t="s">
        <v>19</v>
      </c>
      <c r="P3760" s="240"/>
      <c r="Q3760" s="241" t="s">
        <v>14</v>
      </c>
      <c r="R3760" s="242"/>
      <c r="S3760" s="243"/>
      <c r="T3760" s="244">
        <v>270</v>
      </c>
      <c r="U3760" s="244" t="s">
        <v>465</v>
      </c>
    </row>
    <row r="3761" spans="1:21" ht="21.6" hidden="1" x14ac:dyDescent="0.3">
      <c r="A3761" s="232">
        <v>42188</v>
      </c>
      <c r="B3761" s="233" t="s">
        <v>309</v>
      </c>
      <c r="C3761" s="234" t="s">
        <v>1418</v>
      </c>
      <c r="D3761" s="235">
        <v>1</v>
      </c>
      <c r="E3761" s="236">
        <v>154147</v>
      </c>
      <c r="F3761" s="236"/>
      <c r="G3761" s="236" t="s">
        <v>306</v>
      </c>
      <c r="H3761" s="245">
        <v>319.2</v>
      </c>
      <c r="I3761" s="238">
        <v>1715220123</v>
      </c>
      <c r="J3761" s="239" t="s">
        <v>2301</v>
      </c>
      <c r="K3761" s="239" t="s">
        <v>2202</v>
      </c>
      <c r="L3761" s="236" t="s">
        <v>2203</v>
      </c>
      <c r="M3761" s="236" t="s">
        <v>17</v>
      </c>
      <c r="N3761" s="236" t="s">
        <v>19</v>
      </c>
      <c r="O3761" s="236" t="s">
        <v>19</v>
      </c>
      <c r="P3761" s="247" t="s">
        <v>1437</v>
      </c>
      <c r="Q3761" s="241" t="s">
        <v>14</v>
      </c>
      <c r="R3761" s="242"/>
      <c r="S3761" s="243" t="s">
        <v>307</v>
      </c>
      <c r="T3761" s="244">
        <v>270</v>
      </c>
      <c r="U3761" s="244" t="s">
        <v>465</v>
      </c>
    </row>
    <row r="3762" spans="1:21" ht="21.6" hidden="1" x14ac:dyDescent="0.3">
      <c r="A3762" s="232">
        <v>42188</v>
      </c>
      <c r="B3762" s="233" t="s">
        <v>317</v>
      </c>
      <c r="C3762" s="234" t="s">
        <v>43</v>
      </c>
      <c r="D3762" s="235">
        <v>1</v>
      </c>
      <c r="E3762" s="248">
        <v>154148</v>
      </c>
      <c r="F3762" s="248"/>
      <c r="G3762" s="236" t="s">
        <v>306</v>
      </c>
      <c r="H3762" s="245">
        <v>248.75</v>
      </c>
      <c r="I3762" s="238">
        <v>1715220123</v>
      </c>
      <c r="J3762" s="239" t="s">
        <v>2301</v>
      </c>
      <c r="K3762" s="239" t="s">
        <v>2202</v>
      </c>
      <c r="L3762" s="236" t="s">
        <v>2203</v>
      </c>
      <c r="M3762" s="249" t="s">
        <v>2304</v>
      </c>
      <c r="N3762" s="236">
        <v>2124</v>
      </c>
      <c r="O3762" s="236" t="s">
        <v>44</v>
      </c>
      <c r="P3762" s="240" t="s">
        <v>14</v>
      </c>
      <c r="Q3762" s="241" t="s">
        <v>14</v>
      </c>
      <c r="R3762" s="242"/>
      <c r="S3762" s="243" t="s">
        <v>307</v>
      </c>
      <c r="T3762" s="244">
        <v>270</v>
      </c>
      <c r="U3762" s="244" t="s">
        <v>465</v>
      </c>
    </row>
    <row r="3763" spans="1:21" ht="32.4" hidden="1" x14ac:dyDescent="0.3">
      <c r="A3763" s="232"/>
      <c r="B3763" s="233" t="s">
        <v>310</v>
      </c>
      <c r="C3763" s="234" t="s">
        <v>15</v>
      </c>
      <c r="D3763" s="235">
        <v>1</v>
      </c>
      <c r="E3763" s="236">
        <v>154149</v>
      </c>
      <c r="F3763" s="236"/>
      <c r="G3763" s="236" t="s">
        <v>306</v>
      </c>
      <c r="H3763" s="245">
        <v>526.4</v>
      </c>
      <c r="I3763" s="238">
        <v>1707578470</v>
      </c>
      <c r="J3763" s="239" t="s">
        <v>2305</v>
      </c>
      <c r="K3763" s="239" t="s">
        <v>2202</v>
      </c>
      <c r="L3763" s="236" t="s">
        <v>2203</v>
      </c>
      <c r="M3763" s="249" t="s">
        <v>2306</v>
      </c>
      <c r="N3763" s="236">
        <v>990</v>
      </c>
      <c r="O3763" s="236" t="s">
        <v>35</v>
      </c>
      <c r="P3763" s="240"/>
      <c r="Q3763" s="241" t="s">
        <v>14</v>
      </c>
      <c r="R3763" s="242"/>
      <c r="S3763" s="243" t="s">
        <v>307</v>
      </c>
      <c r="T3763" s="244">
        <v>271</v>
      </c>
      <c r="U3763" s="244" t="s">
        <v>465</v>
      </c>
    </row>
    <row r="3764" spans="1:21" ht="30.6" hidden="1" x14ac:dyDescent="0.3">
      <c r="A3764" s="232"/>
      <c r="B3764" s="233" t="s">
        <v>305</v>
      </c>
      <c r="C3764" s="234" t="s">
        <v>21</v>
      </c>
      <c r="D3764" s="235">
        <v>1</v>
      </c>
      <c r="E3764" s="248">
        <v>154150</v>
      </c>
      <c r="F3764" s="248"/>
      <c r="G3764" s="236" t="s">
        <v>306</v>
      </c>
      <c r="H3764" s="237">
        <v>526.4</v>
      </c>
      <c r="I3764" s="238">
        <v>1707578470</v>
      </c>
      <c r="J3764" s="239" t="s">
        <v>2305</v>
      </c>
      <c r="K3764" s="239" t="s">
        <v>2202</v>
      </c>
      <c r="L3764" s="236" t="s">
        <v>2203</v>
      </c>
      <c r="M3764" s="236" t="s">
        <v>17</v>
      </c>
      <c r="N3764" s="236" t="s">
        <v>19</v>
      </c>
      <c r="O3764" s="236" t="s">
        <v>19</v>
      </c>
      <c r="P3764" s="240" t="s">
        <v>574</v>
      </c>
      <c r="Q3764" s="241" t="s">
        <v>14</v>
      </c>
      <c r="R3764" s="242"/>
      <c r="S3764" s="243" t="s">
        <v>307</v>
      </c>
      <c r="T3764" s="244">
        <v>271</v>
      </c>
      <c r="U3764" s="244" t="s">
        <v>465</v>
      </c>
    </row>
    <row r="3765" spans="1:21" ht="30.6" hidden="1" x14ac:dyDescent="0.3">
      <c r="A3765" s="232"/>
      <c r="B3765" s="233" t="s">
        <v>309</v>
      </c>
      <c r="C3765" s="234" t="s">
        <v>851</v>
      </c>
      <c r="D3765" s="235">
        <v>1</v>
      </c>
      <c r="E3765" s="236">
        <v>154151</v>
      </c>
      <c r="F3765" s="236"/>
      <c r="G3765" s="236" t="s">
        <v>306</v>
      </c>
      <c r="H3765" s="245">
        <v>526.4</v>
      </c>
      <c r="I3765" s="238">
        <v>1707578470</v>
      </c>
      <c r="J3765" s="239" t="s">
        <v>2305</v>
      </c>
      <c r="K3765" s="239" t="s">
        <v>2202</v>
      </c>
      <c r="L3765" s="236" t="s">
        <v>2203</v>
      </c>
      <c r="M3765" s="236" t="s">
        <v>17</v>
      </c>
      <c r="N3765" s="236" t="s">
        <v>18</v>
      </c>
      <c r="O3765" s="236" t="s">
        <v>19</v>
      </c>
      <c r="P3765" s="240" t="s">
        <v>862</v>
      </c>
      <c r="Q3765" s="241" t="s">
        <v>14</v>
      </c>
      <c r="R3765" s="242"/>
      <c r="S3765" s="243" t="s">
        <v>307</v>
      </c>
      <c r="T3765" s="244">
        <v>271</v>
      </c>
      <c r="U3765" s="244" t="s">
        <v>465</v>
      </c>
    </row>
    <row r="3766" spans="1:21" ht="21.6" hidden="1" x14ac:dyDescent="0.3">
      <c r="A3766" s="232"/>
      <c r="B3766" s="233" t="s">
        <v>866</v>
      </c>
      <c r="C3766" s="234" t="s">
        <v>867</v>
      </c>
      <c r="D3766" s="235">
        <v>1</v>
      </c>
      <c r="E3766" s="248">
        <v>154152</v>
      </c>
      <c r="F3766" s="248"/>
      <c r="G3766" s="236" t="s">
        <v>306</v>
      </c>
      <c r="H3766" s="245">
        <v>35</v>
      </c>
      <c r="I3766" s="238">
        <v>1716233323</v>
      </c>
      <c r="J3766" s="239" t="s">
        <v>2307</v>
      </c>
      <c r="K3766" s="239" t="s">
        <v>2202</v>
      </c>
      <c r="L3766" s="236" t="s">
        <v>2203</v>
      </c>
      <c r="M3766" s="236" t="s">
        <v>17</v>
      </c>
      <c r="N3766" s="236" t="s">
        <v>19</v>
      </c>
      <c r="O3766" s="236" t="s">
        <v>19</v>
      </c>
      <c r="P3766" s="240"/>
      <c r="Q3766" s="241" t="s">
        <v>14</v>
      </c>
      <c r="R3766" s="242"/>
      <c r="S3766" s="243"/>
      <c r="T3766" s="244">
        <v>272</v>
      </c>
      <c r="U3766" s="244" t="s">
        <v>465</v>
      </c>
    </row>
    <row r="3767" spans="1:21" ht="32.4" hidden="1" x14ac:dyDescent="0.3">
      <c r="A3767" s="232">
        <v>42198</v>
      </c>
      <c r="B3767" s="233" t="s">
        <v>310</v>
      </c>
      <c r="C3767" s="234" t="s">
        <v>15</v>
      </c>
      <c r="D3767" s="235">
        <v>1</v>
      </c>
      <c r="E3767" s="236">
        <v>154153</v>
      </c>
      <c r="F3767" s="236"/>
      <c r="G3767" s="236" t="s">
        <v>306</v>
      </c>
      <c r="H3767" s="245">
        <v>1048.32</v>
      </c>
      <c r="I3767" s="238">
        <v>1716233323</v>
      </c>
      <c r="J3767" s="239" t="s">
        <v>2307</v>
      </c>
      <c r="K3767" s="239" t="s">
        <v>2202</v>
      </c>
      <c r="L3767" s="236" t="s">
        <v>2203</v>
      </c>
      <c r="M3767" s="249" t="s">
        <v>2308</v>
      </c>
      <c r="N3767" s="236">
        <v>9010</v>
      </c>
      <c r="O3767" s="236" t="s">
        <v>35</v>
      </c>
      <c r="P3767" s="240" t="s">
        <v>14</v>
      </c>
      <c r="Q3767" s="241" t="s">
        <v>14</v>
      </c>
      <c r="R3767" s="242"/>
      <c r="S3767" s="243" t="s">
        <v>307</v>
      </c>
      <c r="T3767" s="244">
        <v>272</v>
      </c>
      <c r="U3767" s="244" t="s">
        <v>465</v>
      </c>
    </row>
    <row r="3768" spans="1:21" ht="21.6" hidden="1" x14ac:dyDescent="0.3">
      <c r="A3768" s="232">
        <v>42198</v>
      </c>
      <c r="B3768" s="233" t="s">
        <v>305</v>
      </c>
      <c r="C3768" s="234" t="s">
        <v>16</v>
      </c>
      <c r="D3768" s="235">
        <v>1</v>
      </c>
      <c r="E3768" s="248">
        <v>154154</v>
      </c>
      <c r="F3768" s="248"/>
      <c r="G3768" s="236" t="s">
        <v>306</v>
      </c>
      <c r="H3768" s="245">
        <v>526.4</v>
      </c>
      <c r="I3768" s="238">
        <v>1716233323</v>
      </c>
      <c r="J3768" s="239" t="s">
        <v>2307</v>
      </c>
      <c r="K3768" s="239" t="s">
        <v>2202</v>
      </c>
      <c r="L3768" s="236" t="s">
        <v>2203</v>
      </c>
      <c r="M3768" s="236" t="s">
        <v>17</v>
      </c>
      <c r="N3768" s="236" t="s">
        <v>19</v>
      </c>
      <c r="O3768" s="236" t="s">
        <v>19</v>
      </c>
      <c r="P3768" s="240" t="s">
        <v>574</v>
      </c>
      <c r="Q3768" s="241" t="s">
        <v>14</v>
      </c>
      <c r="R3768" s="242"/>
      <c r="S3768" s="243" t="s">
        <v>307</v>
      </c>
      <c r="T3768" s="244">
        <v>272</v>
      </c>
      <c r="U3768" s="244" t="s">
        <v>465</v>
      </c>
    </row>
    <row r="3769" spans="1:21" ht="21.6" hidden="1" x14ac:dyDescent="0.3">
      <c r="A3769" s="232"/>
      <c r="B3769" s="233" t="s">
        <v>897</v>
      </c>
      <c r="C3769" s="234" t="s">
        <v>898</v>
      </c>
      <c r="D3769" s="235">
        <v>1</v>
      </c>
      <c r="E3769" s="236">
        <v>154155</v>
      </c>
      <c r="F3769" s="236"/>
      <c r="G3769" s="236" t="s">
        <v>306</v>
      </c>
      <c r="H3769" s="245">
        <v>7.64</v>
      </c>
      <c r="I3769" s="238">
        <v>1716233323</v>
      </c>
      <c r="J3769" s="239" t="s">
        <v>2307</v>
      </c>
      <c r="K3769" s="239" t="s">
        <v>2202</v>
      </c>
      <c r="L3769" s="236" t="s">
        <v>2203</v>
      </c>
      <c r="M3769" s="236" t="s">
        <v>17</v>
      </c>
      <c r="N3769" s="236" t="s">
        <v>19</v>
      </c>
      <c r="O3769" s="236" t="s">
        <v>19</v>
      </c>
      <c r="P3769" s="240"/>
      <c r="Q3769" s="241" t="s">
        <v>14</v>
      </c>
      <c r="R3769" s="242"/>
      <c r="S3769" s="243"/>
      <c r="T3769" s="244">
        <v>272</v>
      </c>
      <c r="U3769" s="244" t="s">
        <v>465</v>
      </c>
    </row>
    <row r="3770" spans="1:21" ht="21.6" hidden="1" x14ac:dyDescent="0.3">
      <c r="A3770" s="232">
        <v>42198</v>
      </c>
      <c r="B3770" s="233" t="s">
        <v>309</v>
      </c>
      <c r="C3770" s="234" t="s">
        <v>2096</v>
      </c>
      <c r="D3770" s="235">
        <v>1</v>
      </c>
      <c r="E3770" s="248">
        <v>154156</v>
      </c>
      <c r="F3770" s="248"/>
      <c r="G3770" s="236" t="s">
        <v>306</v>
      </c>
      <c r="H3770" s="245">
        <v>70.31</v>
      </c>
      <c r="I3770" s="238">
        <v>1716233323</v>
      </c>
      <c r="J3770" s="239" t="s">
        <v>2307</v>
      </c>
      <c r="K3770" s="239" t="s">
        <v>2202</v>
      </c>
      <c r="L3770" s="236" t="s">
        <v>2203</v>
      </c>
      <c r="M3770" s="236" t="s">
        <v>17</v>
      </c>
      <c r="N3770" s="236" t="s">
        <v>19</v>
      </c>
      <c r="O3770" s="236" t="s">
        <v>19</v>
      </c>
      <c r="P3770" s="240" t="s">
        <v>1512</v>
      </c>
      <c r="Q3770" s="241" t="s">
        <v>14</v>
      </c>
      <c r="R3770" s="242"/>
      <c r="S3770" s="243" t="s">
        <v>307</v>
      </c>
      <c r="T3770" s="244">
        <v>272</v>
      </c>
      <c r="U3770" s="244" t="s">
        <v>465</v>
      </c>
    </row>
    <row r="3771" spans="1:21" ht="32.4" hidden="1" x14ac:dyDescent="0.3">
      <c r="A3771" s="232">
        <v>42163</v>
      </c>
      <c r="B3771" s="233" t="s">
        <v>310</v>
      </c>
      <c r="C3771" s="234" t="s">
        <v>15</v>
      </c>
      <c r="D3771" s="235">
        <v>1</v>
      </c>
      <c r="E3771" s="236">
        <v>154157</v>
      </c>
      <c r="F3771" s="236"/>
      <c r="G3771" s="236" t="s">
        <v>306</v>
      </c>
      <c r="H3771" s="245">
        <v>938.85</v>
      </c>
      <c r="I3771" s="238">
        <v>923559637</v>
      </c>
      <c r="J3771" s="239" t="s">
        <v>2309</v>
      </c>
      <c r="K3771" s="239" t="s">
        <v>2202</v>
      </c>
      <c r="L3771" s="236" t="s">
        <v>2203</v>
      </c>
      <c r="M3771" s="249" t="s">
        <v>2310</v>
      </c>
      <c r="N3771" s="236">
        <v>1933</v>
      </c>
      <c r="O3771" s="236" t="s">
        <v>13</v>
      </c>
      <c r="P3771" s="240" t="s">
        <v>14</v>
      </c>
      <c r="Q3771" s="241" t="s">
        <v>14</v>
      </c>
      <c r="R3771" s="242"/>
      <c r="S3771" s="243" t="s">
        <v>307</v>
      </c>
      <c r="T3771" s="244">
        <v>273</v>
      </c>
      <c r="U3771" s="244" t="s">
        <v>465</v>
      </c>
    </row>
    <row r="3772" spans="1:21" ht="21.6" hidden="1" x14ac:dyDescent="0.3">
      <c r="A3772" s="232">
        <v>42163</v>
      </c>
      <c r="B3772" s="233" t="s">
        <v>305</v>
      </c>
      <c r="C3772" s="234" t="s">
        <v>16</v>
      </c>
      <c r="D3772" s="235">
        <v>1</v>
      </c>
      <c r="E3772" s="248">
        <v>154158</v>
      </c>
      <c r="F3772" s="248"/>
      <c r="G3772" s="236" t="s">
        <v>306</v>
      </c>
      <c r="H3772" s="245">
        <v>526.4</v>
      </c>
      <c r="I3772" s="238">
        <v>923559637</v>
      </c>
      <c r="J3772" s="239" t="s">
        <v>2309</v>
      </c>
      <c r="K3772" s="239" t="s">
        <v>2202</v>
      </c>
      <c r="L3772" s="236" t="s">
        <v>2203</v>
      </c>
      <c r="M3772" s="236" t="s">
        <v>17</v>
      </c>
      <c r="N3772" s="236" t="s">
        <v>19</v>
      </c>
      <c r="O3772" s="236" t="s">
        <v>19</v>
      </c>
      <c r="P3772" s="240" t="s">
        <v>574</v>
      </c>
      <c r="Q3772" s="241" t="s">
        <v>14</v>
      </c>
      <c r="R3772" s="242"/>
      <c r="S3772" s="243" t="s">
        <v>307</v>
      </c>
      <c r="T3772" s="244">
        <v>273</v>
      </c>
      <c r="U3772" s="244" t="s">
        <v>465</v>
      </c>
    </row>
    <row r="3773" spans="1:21" ht="21.6" hidden="1" x14ac:dyDescent="0.3">
      <c r="A3773" s="232"/>
      <c r="B3773" s="233" t="s">
        <v>305</v>
      </c>
      <c r="C3773" s="234" t="s">
        <v>16</v>
      </c>
      <c r="D3773" s="235">
        <v>1</v>
      </c>
      <c r="E3773" s="236">
        <v>154159</v>
      </c>
      <c r="F3773" s="236"/>
      <c r="G3773" s="236" t="s">
        <v>306</v>
      </c>
      <c r="H3773" s="245">
        <v>289.5</v>
      </c>
      <c r="I3773" s="238">
        <v>923559637</v>
      </c>
      <c r="J3773" s="239" t="s">
        <v>2309</v>
      </c>
      <c r="K3773" s="239" t="s">
        <v>2202</v>
      </c>
      <c r="L3773" s="236" t="s">
        <v>2203</v>
      </c>
      <c r="M3773" s="236" t="s">
        <v>17</v>
      </c>
      <c r="N3773" s="236" t="s">
        <v>19</v>
      </c>
      <c r="O3773" s="236" t="s">
        <v>19</v>
      </c>
      <c r="P3773" s="240"/>
      <c r="Q3773" s="241" t="s">
        <v>14</v>
      </c>
      <c r="R3773" s="242"/>
      <c r="S3773" s="243"/>
      <c r="T3773" s="244">
        <v>273</v>
      </c>
      <c r="U3773" s="244" t="s">
        <v>465</v>
      </c>
    </row>
    <row r="3774" spans="1:21" ht="21.6" hidden="1" x14ac:dyDescent="0.3">
      <c r="A3774" s="232">
        <v>42163</v>
      </c>
      <c r="B3774" s="233" t="s">
        <v>309</v>
      </c>
      <c r="C3774" s="234" t="s">
        <v>34</v>
      </c>
      <c r="D3774" s="235">
        <v>1</v>
      </c>
      <c r="E3774" s="248">
        <v>154160</v>
      </c>
      <c r="F3774" s="248"/>
      <c r="G3774" s="236" t="s">
        <v>306</v>
      </c>
      <c r="H3774" s="245">
        <v>70.31</v>
      </c>
      <c r="I3774" s="238">
        <v>923559637</v>
      </c>
      <c r="J3774" s="239" t="s">
        <v>2309</v>
      </c>
      <c r="K3774" s="239" t="s">
        <v>2202</v>
      </c>
      <c r="L3774" s="236" t="s">
        <v>2203</v>
      </c>
      <c r="M3774" s="236" t="s">
        <v>17</v>
      </c>
      <c r="N3774" s="236" t="s">
        <v>19</v>
      </c>
      <c r="O3774" s="236" t="s">
        <v>19</v>
      </c>
      <c r="P3774" s="240" t="s">
        <v>862</v>
      </c>
      <c r="Q3774" s="241" t="s">
        <v>14</v>
      </c>
      <c r="R3774" s="242"/>
      <c r="S3774" s="243" t="s">
        <v>307</v>
      </c>
      <c r="T3774" s="244">
        <v>273</v>
      </c>
      <c r="U3774" s="244" t="s">
        <v>465</v>
      </c>
    </row>
    <row r="3775" spans="1:21" ht="21.6" hidden="1" x14ac:dyDescent="0.3">
      <c r="A3775" s="232">
        <v>42163</v>
      </c>
      <c r="B3775" s="233" t="s">
        <v>317</v>
      </c>
      <c r="C3775" s="234" t="s">
        <v>43</v>
      </c>
      <c r="D3775" s="235">
        <v>1</v>
      </c>
      <c r="E3775" s="236">
        <v>154161</v>
      </c>
      <c r="F3775" s="236"/>
      <c r="G3775" s="236" t="s">
        <v>306</v>
      </c>
      <c r="H3775" s="245">
        <v>248.75</v>
      </c>
      <c r="I3775" s="238">
        <v>923559637</v>
      </c>
      <c r="J3775" s="239" t="s">
        <v>2309</v>
      </c>
      <c r="K3775" s="239" t="s">
        <v>2202</v>
      </c>
      <c r="L3775" s="236" t="s">
        <v>2203</v>
      </c>
      <c r="M3775" s="249" t="s">
        <v>2311</v>
      </c>
      <c r="N3775" s="236">
        <v>2124</v>
      </c>
      <c r="O3775" s="236" t="s">
        <v>44</v>
      </c>
      <c r="P3775" s="240" t="s">
        <v>14</v>
      </c>
      <c r="Q3775" s="241" t="s">
        <v>14</v>
      </c>
      <c r="R3775" s="242"/>
      <c r="S3775" s="243" t="s">
        <v>307</v>
      </c>
      <c r="T3775" s="244">
        <v>273</v>
      </c>
      <c r="U3775" s="244" t="s">
        <v>465</v>
      </c>
    </row>
    <row r="3776" spans="1:21" ht="30.6" hidden="1" x14ac:dyDescent="0.3">
      <c r="A3776" s="232"/>
      <c r="B3776" s="233" t="s">
        <v>866</v>
      </c>
      <c r="C3776" s="234" t="s">
        <v>867</v>
      </c>
      <c r="D3776" s="235">
        <v>1</v>
      </c>
      <c r="E3776" s="248">
        <v>154162</v>
      </c>
      <c r="F3776" s="248"/>
      <c r="G3776" s="236" t="s">
        <v>306</v>
      </c>
      <c r="H3776" s="245">
        <v>35</v>
      </c>
      <c r="I3776" s="238">
        <v>923026538</v>
      </c>
      <c r="J3776" s="239" t="s">
        <v>2312</v>
      </c>
      <c r="K3776" s="239" t="s">
        <v>2202</v>
      </c>
      <c r="L3776" s="236" t="s">
        <v>2203</v>
      </c>
      <c r="M3776" s="236" t="s">
        <v>17</v>
      </c>
      <c r="N3776" s="236" t="s">
        <v>19</v>
      </c>
      <c r="O3776" s="236" t="s">
        <v>19</v>
      </c>
      <c r="P3776" s="240"/>
      <c r="Q3776" s="241" t="s">
        <v>14</v>
      </c>
      <c r="R3776" s="242"/>
      <c r="S3776" s="243"/>
      <c r="T3776" s="244">
        <v>274</v>
      </c>
      <c r="U3776" s="244" t="s">
        <v>465</v>
      </c>
    </row>
    <row r="3777" spans="1:21" ht="32.4" hidden="1" x14ac:dyDescent="0.3">
      <c r="A3777" s="232">
        <v>42275</v>
      </c>
      <c r="B3777" s="233" t="s">
        <v>310</v>
      </c>
      <c r="C3777" s="234" t="s">
        <v>15</v>
      </c>
      <c r="D3777" s="235">
        <v>1</v>
      </c>
      <c r="E3777" s="236">
        <v>154163</v>
      </c>
      <c r="F3777" s="236"/>
      <c r="G3777" s="236" t="s">
        <v>306</v>
      </c>
      <c r="H3777" s="245">
        <v>1048.32</v>
      </c>
      <c r="I3777" s="238">
        <v>923026538</v>
      </c>
      <c r="J3777" s="239" t="s">
        <v>2312</v>
      </c>
      <c r="K3777" s="239" t="s">
        <v>2202</v>
      </c>
      <c r="L3777" s="236" t="s">
        <v>2203</v>
      </c>
      <c r="M3777" s="249" t="s">
        <v>2313</v>
      </c>
      <c r="N3777" s="236">
        <v>9020</v>
      </c>
      <c r="O3777" s="236" t="s">
        <v>35</v>
      </c>
      <c r="P3777" s="240"/>
      <c r="Q3777" s="241" t="s">
        <v>14</v>
      </c>
      <c r="R3777" s="242"/>
      <c r="S3777" s="243" t="s">
        <v>307</v>
      </c>
      <c r="T3777" s="244">
        <v>274</v>
      </c>
      <c r="U3777" s="244" t="s">
        <v>465</v>
      </c>
    </row>
    <row r="3778" spans="1:21" ht="30.6" hidden="1" x14ac:dyDescent="0.3">
      <c r="A3778" s="232">
        <v>42275</v>
      </c>
      <c r="B3778" s="233" t="s">
        <v>305</v>
      </c>
      <c r="C3778" s="234" t="s">
        <v>2314</v>
      </c>
      <c r="D3778" s="235">
        <v>1</v>
      </c>
      <c r="E3778" s="248">
        <v>154164</v>
      </c>
      <c r="F3778" s="248"/>
      <c r="G3778" s="236" t="s">
        <v>306</v>
      </c>
      <c r="H3778" s="237">
        <v>526.4</v>
      </c>
      <c r="I3778" s="238">
        <v>923026538</v>
      </c>
      <c r="J3778" s="239" t="s">
        <v>2312</v>
      </c>
      <c r="K3778" s="239" t="s">
        <v>2202</v>
      </c>
      <c r="L3778" s="236" t="s">
        <v>2203</v>
      </c>
      <c r="M3778" s="236" t="s">
        <v>17</v>
      </c>
      <c r="N3778" s="236" t="s">
        <v>19</v>
      </c>
      <c r="O3778" s="236" t="s">
        <v>19</v>
      </c>
      <c r="P3778" s="240" t="s">
        <v>574</v>
      </c>
      <c r="Q3778" s="241" t="s">
        <v>14</v>
      </c>
      <c r="R3778" s="242"/>
      <c r="S3778" s="243" t="s">
        <v>307</v>
      </c>
      <c r="T3778" s="244">
        <v>274</v>
      </c>
      <c r="U3778" s="244" t="s">
        <v>465</v>
      </c>
    </row>
    <row r="3779" spans="1:21" ht="21.6" hidden="1" x14ac:dyDescent="0.3">
      <c r="A3779" s="232">
        <v>42275</v>
      </c>
      <c r="B3779" s="233" t="s">
        <v>309</v>
      </c>
      <c r="C3779" s="234" t="s">
        <v>34</v>
      </c>
      <c r="D3779" s="235">
        <v>1</v>
      </c>
      <c r="E3779" s="236">
        <v>154165</v>
      </c>
      <c r="F3779" s="236"/>
      <c r="G3779" s="236" t="s">
        <v>306</v>
      </c>
      <c r="H3779" s="245">
        <v>70.31</v>
      </c>
      <c r="I3779" s="238">
        <v>923026538</v>
      </c>
      <c r="J3779" s="239" t="s">
        <v>2315</v>
      </c>
      <c r="K3779" s="239" t="s">
        <v>2202</v>
      </c>
      <c r="L3779" s="236" t="s">
        <v>2203</v>
      </c>
      <c r="M3779" s="236" t="s">
        <v>17</v>
      </c>
      <c r="N3779" s="236" t="s">
        <v>18</v>
      </c>
      <c r="O3779" s="236" t="s">
        <v>19</v>
      </c>
      <c r="P3779" s="240" t="s">
        <v>862</v>
      </c>
      <c r="Q3779" s="241" t="s">
        <v>14</v>
      </c>
      <c r="R3779" s="242"/>
      <c r="S3779" s="243" t="s">
        <v>307</v>
      </c>
      <c r="T3779" s="244">
        <v>274</v>
      </c>
      <c r="U3779" s="244" t="s">
        <v>465</v>
      </c>
    </row>
    <row r="3780" spans="1:21" ht="21.6" hidden="1" x14ac:dyDescent="0.3">
      <c r="A3780" s="232"/>
      <c r="B3780" s="233" t="s">
        <v>1432</v>
      </c>
      <c r="C3780" s="234" t="s">
        <v>1433</v>
      </c>
      <c r="D3780" s="235">
        <v>1</v>
      </c>
      <c r="E3780" s="248">
        <v>154166</v>
      </c>
      <c r="F3780" s="248"/>
      <c r="G3780" s="236" t="s">
        <v>306</v>
      </c>
      <c r="H3780" s="245">
        <v>129.30000000000001</v>
      </c>
      <c r="I3780" s="238">
        <v>1707627624</v>
      </c>
      <c r="J3780" s="239" t="s">
        <v>2316</v>
      </c>
      <c r="K3780" s="239" t="s">
        <v>2202</v>
      </c>
      <c r="L3780" s="236" t="s">
        <v>2203</v>
      </c>
      <c r="M3780" s="236" t="s">
        <v>17</v>
      </c>
      <c r="N3780" s="236" t="s">
        <v>19</v>
      </c>
      <c r="O3780" s="236" t="s">
        <v>19</v>
      </c>
      <c r="P3780" s="240"/>
      <c r="Q3780" s="241" t="s">
        <v>14</v>
      </c>
      <c r="R3780" s="242"/>
      <c r="S3780" s="243"/>
      <c r="T3780" s="244">
        <v>275</v>
      </c>
      <c r="U3780" s="244" t="s">
        <v>465</v>
      </c>
    </row>
    <row r="3781" spans="1:21" ht="32.4" hidden="1" x14ac:dyDescent="0.3">
      <c r="A3781" s="232">
        <v>42188</v>
      </c>
      <c r="B3781" s="233" t="s">
        <v>310</v>
      </c>
      <c r="C3781" s="234" t="s">
        <v>15</v>
      </c>
      <c r="D3781" s="235">
        <v>1</v>
      </c>
      <c r="E3781" s="236">
        <v>154167</v>
      </c>
      <c r="F3781" s="236"/>
      <c r="G3781" s="236" t="s">
        <v>306</v>
      </c>
      <c r="H3781" s="245">
        <v>1048.32</v>
      </c>
      <c r="I3781" s="238">
        <v>1707627624</v>
      </c>
      <c r="J3781" s="239" t="s">
        <v>2316</v>
      </c>
      <c r="K3781" s="239" t="s">
        <v>2202</v>
      </c>
      <c r="L3781" s="236" t="s">
        <v>2203</v>
      </c>
      <c r="M3781" s="249" t="s">
        <v>2317</v>
      </c>
      <c r="N3781" s="236">
        <v>9010</v>
      </c>
      <c r="O3781" s="236" t="s">
        <v>35</v>
      </c>
      <c r="P3781" s="240" t="s">
        <v>14</v>
      </c>
      <c r="Q3781" s="241" t="s">
        <v>14</v>
      </c>
      <c r="R3781" s="242"/>
      <c r="S3781" s="243" t="s">
        <v>307</v>
      </c>
      <c r="T3781" s="244">
        <v>275</v>
      </c>
      <c r="U3781" s="244" t="s">
        <v>465</v>
      </c>
    </row>
    <row r="3782" spans="1:21" ht="21.6" hidden="1" x14ac:dyDescent="0.3">
      <c r="A3782" s="232">
        <v>42188</v>
      </c>
      <c r="B3782" s="233" t="s">
        <v>305</v>
      </c>
      <c r="C3782" s="234" t="s">
        <v>16</v>
      </c>
      <c r="D3782" s="235">
        <v>1</v>
      </c>
      <c r="E3782" s="248">
        <v>154168</v>
      </c>
      <c r="F3782" s="248"/>
      <c r="G3782" s="236" t="s">
        <v>306</v>
      </c>
      <c r="H3782" s="245">
        <v>526.4</v>
      </c>
      <c r="I3782" s="238">
        <v>1707627624</v>
      </c>
      <c r="J3782" s="239" t="s">
        <v>2316</v>
      </c>
      <c r="K3782" s="239" t="s">
        <v>2202</v>
      </c>
      <c r="L3782" s="236" t="s">
        <v>2203</v>
      </c>
      <c r="M3782" s="236" t="s">
        <v>17</v>
      </c>
      <c r="N3782" s="236" t="s">
        <v>19</v>
      </c>
      <c r="O3782" s="236" t="s">
        <v>19</v>
      </c>
      <c r="P3782" s="240" t="s">
        <v>574</v>
      </c>
      <c r="Q3782" s="241" t="s">
        <v>14</v>
      </c>
      <c r="R3782" s="242"/>
      <c r="S3782" s="243" t="s">
        <v>307</v>
      </c>
      <c r="T3782" s="244">
        <v>275</v>
      </c>
      <c r="U3782" s="244" t="s">
        <v>465</v>
      </c>
    </row>
    <row r="3783" spans="1:21" ht="20.399999999999999" hidden="1" x14ac:dyDescent="0.3">
      <c r="A3783" s="232"/>
      <c r="B3783" s="233"/>
      <c r="C3783" s="234" t="s">
        <v>2318</v>
      </c>
      <c r="D3783" s="235">
        <v>1</v>
      </c>
      <c r="E3783" s="236">
        <v>154169</v>
      </c>
      <c r="F3783" s="236"/>
      <c r="G3783" s="236" t="s">
        <v>306</v>
      </c>
      <c r="H3783" s="245">
        <v>129.30000000000001</v>
      </c>
      <c r="I3783" s="238">
        <v>1707627624</v>
      </c>
      <c r="J3783" s="239" t="s">
        <v>2316</v>
      </c>
      <c r="K3783" s="239" t="s">
        <v>2202</v>
      </c>
      <c r="L3783" s="236" t="s">
        <v>2203</v>
      </c>
      <c r="M3783" s="249">
        <v>46</v>
      </c>
      <c r="N3783" s="236"/>
      <c r="O3783" s="236"/>
      <c r="P3783" s="240" t="s">
        <v>1460</v>
      </c>
      <c r="Q3783" s="241" t="s">
        <v>14</v>
      </c>
      <c r="R3783" s="242"/>
      <c r="S3783" s="243"/>
      <c r="T3783" s="244">
        <v>275</v>
      </c>
      <c r="U3783" s="244" t="s">
        <v>465</v>
      </c>
    </row>
    <row r="3784" spans="1:21" ht="20.399999999999999" hidden="1" x14ac:dyDescent="0.3">
      <c r="A3784" s="232"/>
      <c r="B3784" s="233"/>
      <c r="C3784" s="234" t="s">
        <v>2318</v>
      </c>
      <c r="D3784" s="235">
        <v>1</v>
      </c>
      <c r="E3784" s="236">
        <v>154170</v>
      </c>
      <c r="F3784" s="236"/>
      <c r="G3784" s="236" t="s">
        <v>306</v>
      </c>
      <c r="H3784" s="245">
        <v>129.30000000000001</v>
      </c>
      <c r="I3784" s="238">
        <v>1707627624</v>
      </c>
      <c r="J3784" s="239" t="s">
        <v>2316</v>
      </c>
      <c r="K3784" s="239" t="s">
        <v>2202</v>
      </c>
      <c r="L3784" s="236" t="s">
        <v>2203</v>
      </c>
      <c r="M3784" s="249">
        <v>47</v>
      </c>
      <c r="N3784" s="236"/>
      <c r="O3784" s="236"/>
      <c r="P3784" s="240" t="s">
        <v>1460</v>
      </c>
      <c r="Q3784" s="241" t="s">
        <v>14</v>
      </c>
      <c r="R3784" s="242"/>
      <c r="S3784" s="243"/>
      <c r="T3784" s="244">
        <v>275</v>
      </c>
      <c r="U3784" s="244" t="s">
        <v>465</v>
      </c>
    </row>
    <row r="3785" spans="1:21" ht="21.6" hidden="1" x14ac:dyDescent="0.3">
      <c r="A3785" s="232">
        <v>42188</v>
      </c>
      <c r="B3785" s="233" t="s">
        <v>309</v>
      </c>
      <c r="C3785" s="234" t="s">
        <v>1418</v>
      </c>
      <c r="D3785" s="235">
        <v>1</v>
      </c>
      <c r="E3785" s="236">
        <v>154171</v>
      </c>
      <c r="F3785" s="236"/>
      <c r="G3785" s="236" t="s">
        <v>306</v>
      </c>
      <c r="H3785" s="245">
        <v>319.2</v>
      </c>
      <c r="I3785" s="238">
        <v>1707627624</v>
      </c>
      <c r="J3785" s="239" t="s">
        <v>2316</v>
      </c>
      <c r="K3785" s="239" t="s">
        <v>2202</v>
      </c>
      <c r="L3785" s="236" t="s">
        <v>2203</v>
      </c>
      <c r="M3785" s="236" t="s">
        <v>17</v>
      </c>
      <c r="N3785" s="236" t="s">
        <v>19</v>
      </c>
      <c r="O3785" s="236" t="s">
        <v>19</v>
      </c>
      <c r="P3785" s="247" t="s">
        <v>1437</v>
      </c>
      <c r="Q3785" s="241" t="s">
        <v>14</v>
      </c>
      <c r="R3785" s="242"/>
      <c r="S3785" s="243" t="s">
        <v>307</v>
      </c>
      <c r="T3785" s="244">
        <v>275</v>
      </c>
      <c r="U3785" s="244" t="s">
        <v>465</v>
      </c>
    </row>
    <row r="3786" spans="1:21" ht="21.6" hidden="1" x14ac:dyDescent="0.3">
      <c r="A3786" s="232">
        <v>42188</v>
      </c>
      <c r="B3786" s="233" t="s">
        <v>317</v>
      </c>
      <c r="C3786" s="234" t="s">
        <v>43</v>
      </c>
      <c r="D3786" s="235">
        <v>1</v>
      </c>
      <c r="E3786" s="236">
        <v>154172</v>
      </c>
      <c r="F3786" s="236"/>
      <c r="G3786" s="236" t="s">
        <v>306</v>
      </c>
      <c r="H3786" s="245">
        <v>248.75</v>
      </c>
      <c r="I3786" s="238">
        <v>1707627624</v>
      </c>
      <c r="J3786" s="239" t="s">
        <v>2316</v>
      </c>
      <c r="K3786" s="239" t="s">
        <v>2202</v>
      </c>
      <c r="L3786" s="236" t="s">
        <v>2203</v>
      </c>
      <c r="M3786" s="249" t="s">
        <v>2319</v>
      </c>
      <c r="N3786" s="236">
        <v>2100</v>
      </c>
      <c r="O3786" s="236" t="s">
        <v>44</v>
      </c>
      <c r="P3786" s="240" t="s">
        <v>14</v>
      </c>
      <c r="Q3786" s="241" t="s">
        <v>14</v>
      </c>
      <c r="R3786" s="242"/>
      <c r="S3786" s="243" t="s">
        <v>307</v>
      </c>
      <c r="T3786" s="244">
        <v>275</v>
      </c>
      <c r="U3786" s="244" t="s">
        <v>465</v>
      </c>
    </row>
    <row r="3787" spans="1:21" ht="32.4" hidden="1" x14ac:dyDescent="0.3">
      <c r="A3787" s="232">
        <v>42188</v>
      </c>
      <c r="B3787" s="233" t="s">
        <v>310</v>
      </c>
      <c r="C3787" s="234" t="s">
        <v>15</v>
      </c>
      <c r="D3787" s="235">
        <v>1</v>
      </c>
      <c r="E3787" s="236">
        <v>154173</v>
      </c>
      <c r="F3787" s="236"/>
      <c r="G3787" s="236" t="s">
        <v>306</v>
      </c>
      <c r="H3787" s="245">
        <v>1048.32</v>
      </c>
      <c r="I3787" s="238">
        <v>1713319828</v>
      </c>
      <c r="J3787" s="239" t="s">
        <v>2320</v>
      </c>
      <c r="K3787" s="239" t="s">
        <v>2202</v>
      </c>
      <c r="L3787" s="236" t="s">
        <v>2203</v>
      </c>
      <c r="M3787" s="249" t="s">
        <v>2321</v>
      </c>
      <c r="N3787" s="236">
        <v>9020</v>
      </c>
      <c r="O3787" s="236" t="s">
        <v>35</v>
      </c>
      <c r="P3787" s="240" t="s">
        <v>14</v>
      </c>
      <c r="Q3787" s="241" t="s">
        <v>14</v>
      </c>
      <c r="R3787" s="242"/>
      <c r="S3787" s="243" t="s">
        <v>308</v>
      </c>
      <c r="T3787" s="244">
        <v>276</v>
      </c>
      <c r="U3787" s="244" t="s">
        <v>465</v>
      </c>
    </row>
    <row r="3788" spans="1:21" ht="21.6" hidden="1" x14ac:dyDescent="0.3">
      <c r="A3788" s="232">
        <v>42188</v>
      </c>
      <c r="B3788" s="233" t="s">
        <v>305</v>
      </c>
      <c r="C3788" s="234" t="s">
        <v>16</v>
      </c>
      <c r="D3788" s="235">
        <v>1</v>
      </c>
      <c r="E3788" s="236">
        <v>154174</v>
      </c>
      <c r="F3788" s="236"/>
      <c r="G3788" s="236" t="s">
        <v>306</v>
      </c>
      <c r="H3788" s="245">
        <v>526.4</v>
      </c>
      <c r="I3788" s="238">
        <v>1713319828</v>
      </c>
      <c r="J3788" s="239" t="s">
        <v>2320</v>
      </c>
      <c r="K3788" s="239" t="s">
        <v>2202</v>
      </c>
      <c r="L3788" s="236" t="s">
        <v>2203</v>
      </c>
      <c r="M3788" s="236" t="s">
        <v>17</v>
      </c>
      <c r="N3788" s="236" t="s">
        <v>19</v>
      </c>
      <c r="O3788" s="236" t="s">
        <v>19</v>
      </c>
      <c r="P3788" s="240" t="s">
        <v>574</v>
      </c>
      <c r="Q3788" s="241" t="s">
        <v>14</v>
      </c>
      <c r="R3788" s="242"/>
      <c r="S3788" s="243" t="s">
        <v>307</v>
      </c>
      <c r="T3788" s="244">
        <v>276</v>
      </c>
      <c r="U3788" s="244" t="s">
        <v>465</v>
      </c>
    </row>
    <row r="3789" spans="1:21" ht="21.6" hidden="1" x14ac:dyDescent="0.3">
      <c r="A3789" s="232">
        <v>42188</v>
      </c>
      <c r="B3789" s="233" t="s">
        <v>309</v>
      </c>
      <c r="C3789" s="234" t="s">
        <v>2065</v>
      </c>
      <c r="D3789" s="235">
        <v>1</v>
      </c>
      <c r="E3789" s="236">
        <v>154175</v>
      </c>
      <c r="F3789" s="236"/>
      <c r="G3789" s="236" t="s">
        <v>306</v>
      </c>
      <c r="H3789" s="245">
        <v>319.2</v>
      </c>
      <c r="I3789" s="238">
        <v>1713319828</v>
      </c>
      <c r="J3789" s="239" t="s">
        <v>2320</v>
      </c>
      <c r="K3789" s="239" t="s">
        <v>2202</v>
      </c>
      <c r="L3789" s="236" t="s">
        <v>2203</v>
      </c>
      <c r="M3789" s="236" t="s">
        <v>17</v>
      </c>
      <c r="N3789" s="236" t="s">
        <v>19</v>
      </c>
      <c r="O3789" s="236" t="s">
        <v>19</v>
      </c>
      <c r="P3789" s="247" t="s">
        <v>1437</v>
      </c>
      <c r="Q3789" s="241" t="s">
        <v>14</v>
      </c>
      <c r="R3789" s="242"/>
      <c r="S3789" s="243"/>
      <c r="T3789" s="244">
        <v>276</v>
      </c>
      <c r="U3789" s="244" t="s">
        <v>465</v>
      </c>
    </row>
    <row r="3790" spans="1:21" ht="40.799999999999997" hidden="1" x14ac:dyDescent="0.3">
      <c r="A3790" s="232"/>
      <c r="B3790" s="233" t="s">
        <v>866</v>
      </c>
      <c r="C3790" s="234" t="s">
        <v>867</v>
      </c>
      <c r="D3790" s="235">
        <v>1</v>
      </c>
      <c r="E3790" s="236">
        <v>194190</v>
      </c>
      <c r="F3790" s="236"/>
      <c r="G3790" s="236" t="s">
        <v>306</v>
      </c>
      <c r="H3790" s="245">
        <v>35</v>
      </c>
      <c r="I3790" s="238">
        <v>1500967771</v>
      </c>
      <c r="J3790" s="239" t="s">
        <v>2322</v>
      </c>
      <c r="K3790" s="239" t="s">
        <v>2296</v>
      </c>
      <c r="L3790" s="236" t="s">
        <v>2323</v>
      </c>
      <c r="M3790" s="236" t="s">
        <v>17</v>
      </c>
      <c r="N3790" s="236" t="s">
        <v>19</v>
      </c>
      <c r="O3790" s="236" t="s">
        <v>19</v>
      </c>
      <c r="P3790" s="240"/>
      <c r="Q3790" s="240" t="s">
        <v>14</v>
      </c>
      <c r="R3790" s="240"/>
      <c r="S3790" s="243"/>
      <c r="T3790" s="244">
        <v>277</v>
      </c>
      <c r="U3790" s="244" t="s">
        <v>465</v>
      </c>
    </row>
    <row r="3791" spans="1:21" ht="40.799999999999997" hidden="1" x14ac:dyDescent="0.3">
      <c r="A3791" s="232">
        <v>42191</v>
      </c>
      <c r="B3791" s="233" t="s">
        <v>2324</v>
      </c>
      <c r="C3791" s="234" t="s">
        <v>2325</v>
      </c>
      <c r="D3791" s="235">
        <v>1</v>
      </c>
      <c r="E3791" s="236">
        <v>194191</v>
      </c>
      <c r="F3791" s="236"/>
      <c r="G3791" s="236" t="s">
        <v>306</v>
      </c>
      <c r="H3791" s="245">
        <v>1321.6</v>
      </c>
      <c r="I3791" s="238">
        <v>1500967771</v>
      </c>
      <c r="J3791" s="239" t="s">
        <v>2322</v>
      </c>
      <c r="K3791" s="239" t="s">
        <v>2296</v>
      </c>
      <c r="L3791" s="236" t="s">
        <v>2323</v>
      </c>
      <c r="M3791" s="249" t="s">
        <v>2326</v>
      </c>
      <c r="N3791" s="236" t="s">
        <v>19</v>
      </c>
      <c r="O3791" s="236" t="s">
        <v>2327</v>
      </c>
      <c r="P3791" s="240"/>
      <c r="Q3791" s="240" t="s">
        <v>14</v>
      </c>
      <c r="R3791" s="396"/>
      <c r="S3791" s="243" t="s">
        <v>307</v>
      </c>
      <c r="T3791" s="244">
        <v>277</v>
      </c>
      <c r="U3791" s="244" t="s">
        <v>465</v>
      </c>
    </row>
    <row r="3792" spans="1:21" ht="40.799999999999997" hidden="1" x14ac:dyDescent="0.3">
      <c r="A3792" s="232">
        <v>42193</v>
      </c>
      <c r="B3792" s="233" t="s">
        <v>310</v>
      </c>
      <c r="C3792" s="234" t="s">
        <v>15</v>
      </c>
      <c r="D3792" s="235">
        <v>1</v>
      </c>
      <c r="E3792" s="236">
        <v>194192</v>
      </c>
      <c r="F3792" s="236"/>
      <c r="G3792" s="236" t="s">
        <v>306</v>
      </c>
      <c r="H3792" s="245">
        <v>938.85</v>
      </c>
      <c r="I3792" s="238">
        <v>1500967771</v>
      </c>
      <c r="J3792" s="239" t="s">
        <v>2322</v>
      </c>
      <c r="K3792" s="239" t="s">
        <v>2296</v>
      </c>
      <c r="L3792" s="236" t="s">
        <v>2323</v>
      </c>
      <c r="M3792" s="249" t="s">
        <v>2328</v>
      </c>
      <c r="N3792" s="259" t="s">
        <v>1911</v>
      </c>
      <c r="O3792" s="236" t="s">
        <v>13</v>
      </c>
      <c r="P3792" s="240"/>
      <c r="Q3792" s="240" t="s">
        <v>14</v>
      </c>
      <c r="R3792" s="396"/>
      <c r="S3792" s="243" t="s">
        <v>307</v>
      </c>
      <c r="T3792" s="244">
        <v>277</v>
      </c>
      <c r="U3792" s="244" t="s">
        <v>465</v>
      </c>
    </row>
    <row r="3793" spans="1:21" ht="40.799999999999997" hidden="1" x14ac:dyDescent="0.3">
      <c r="A3793" s="232">
        <v>42191</v>
      </c>
      <c r="B3793" s="233" t="s">
        <v>305</v>
      </c>
      <c r="C3793" s="234" t="s">
        <v>16</v>
      </c>
      <c r="D3793" s="235">
        <v>1</v>
      </c>
      <c r="E3793" s="248">
        <v>194193</v>
      </c>
      <c r="F3793" s="248"/>
      <c r="G3793" s="236" t="s">
        <v>306</v>
      </c>
      <c r="H3793" s="245">
        <v>526.4</v>
      </c>
      <c r="I3793" s="238">
        <v>1500967771</v>
      </c>
      <c r="J3793" s="239" t="s">
        <v>2322</v>
      </c>
      <c r="K3793" s="239" t="s">
        <v>2296</v>
      </c>
      <c r="L3793" s="236" t="s">
        <v>2323</v>
      </c>
      <c r="M3793" s="236" t="s">
        <v>2329</v>
      </c>
      <c r="N3793" s="236" t="s">
        <v>19</v>
      </c>
      <c r="O3793" s="236" t="s">
        <v>19</v>
      </c>
      <c r="P3793" s="240" t="s">
        <v>1512</v>
      </c>
      <c r="Q3793" s="240" t="s">
        <v>1460</v>
      </c>
      <c r="R3793" s="396"/>
      <c r="S3793" s="243" t="s">
        <v>307</v>
      </c>
      <c r="T3793" s="244">
        <v>277</v>
      </c>
      <c r="U3793" s="244" t="s">
        <v>465</v>
      </c>
    </row>
    <row r="3794" spans="1:21" ht="40.799999999999997" hidden="1" x14ac:dyDescent="0.3">
      <c r="A3794" s="232"/>
      <c r="B3794" s="233" t="s">
        <v>897</v>
      </c>
      <c r="C3794" s="234" t="s">
        <v>898</v>
      </c>
      <c r="D3794" s="235">
        <v>1</v>
      </c>
      <c r="E3794" s="236">
        <v>194194</v>
      </c>
      <c r="F3794" s="236"/>
      <c r="G3794" s="236" t="s">
        <v>306</v>
      </c>
      <c r="H3794" s="245">
        <v>7.64</v>
      </c>
      <c r="I3794" s="238">
        <v>1500967771</v>
      </c>
      <c r="J3794" s="239" t="s">
        <v>2322</v>
      </c>
      <c r="K3794" s="239" t="s">
        <v>2296</v>
      </c>
      <c r="L3794" s="236" t="s">
        <v>2323</v>
      </c>
      <c r="M3794" s="236" t="s">
        <v>17</v>
      </c>
      <c r="N3794" s="236" t="s">
        <v>19</v>
      </c>
      <c r="O3794" s="236" t="s">
        <v>19</v>
      </c>
      <c r="P3794" s="240"/>
      <c r="Q3794" s="240" t="s">
        <v>14</v>
      </c>
      <c r="R3794" s="240"/>
      <c r="S3794" s="243"/>
      <c r="T3794" s="244">
        <v>277</v>
      </c>
      <c r="U3794" s="244" t="s">
        <v>465</v>
      </c>
    </row>
    <row r="3795" spans="1:21" ht="40.799999999999997" hidden="1" x14ac:dyDescent="0.3">
      <c r="A3795" s="232">
        <v>42191</v>
      </c>
      <c r="B3795" s="233" t="s">
        <v>309</v>
      </c>
      <c r="C3795" s="234" t="s">
        <v>34</v>
      </c>
      <c r="D3795" s="235">
        <v>1</v>
      </c>
      <c r="E3795" s="248">
        <v>194195</v>
      </c>
      <c r="F3795" s="248"/>
      <c r="G3795" s="236" t="s">
        <v>306</v>
      </c>
      <c r="H3795" s="245">
        <v>70.31</v>
      </c>
      <c r="I3795" s="238">
        <v>1500967771</v>
      </c>
      <c r="J3795" s="239" t="s">
        <v>2322</v>
      </c>
      <c r="K3795" s="239" t="s">
        <v>2296</v>
      </c>
      <c r="L3795" s="236" t="s">
        <v>2323</v>
      </c>
      <c r="M3795" s="236" t="s">
        <v>17</v>
      </c>
      <c r="N3795" s="236" t="s">
        <v>19</v>
      </c>
      <c r="O3795" s="236" t="s">
        <v>19</v>
      </c>
      <c r="P3795" s="247" t="s">
        <v>2083</v>
      </c>
      <c r="Q3795" s="240" t="s">
        <v>14</v>
      </c>
      <c r="R3795" s="396"/>
      <c r="S3795" s="243" t="s">
        <v>307</v>
      </c>
      <c r="T3795" s="244">
        <v>277</v>
      </c>
      <c r="U3795" s="244" t="s">
        <v>465</v>
      </c>
    </row>
    <row r="3796" spans="1:21" ht="40.799999999999997" hidden="1" x14ac:dyDescent="0.3">
      <c r="A3796" s="232">
        <v>42191</v>
      </c>
      <c r="B3796" s="233" t="s">
        <v>317</v>
      </c>
      <c r="C3796" s="234" t="s">
        <v>43</v>
      </c>
      <c r="D3796" s="235">
        <v>1</v>
      </c>
      <c r="E3796" s="236">
        <v>194196</v>
      </c>
      <c r="F3796" s="236"/>
      <c r="G3796" s="236" t="s">
        <v>306</v>
      </c>
      <c r="H3796" s="245">
        <v>248.75</v>
      </c>
      <c r="I3796" s="238">
        <v>1500967771</v>
      </c>
      <c r="J3796" s="239" t="s">
        <v>2322</v>
      </c>
      <c r="K3796" s="239" t="s">
        <v>2296</v>
      </c>
      <c r="L3796" s="236" t="s">
        <v>2323</v>
      </c>
      <c r="M3796" s="249" t="s">
        <v>2330</v>
      </c>
      <c r="N3796" s="236" t="s">
        <v>383</v>
      </c>
      <c r="O3796" s="236" t="s">
        <v>44</v>
      </c>
      <c r="P3796" s="240"/>
      <c r="Q3796" s="240" t="s">
        <v>14</v>
      </c>
      <c r="R3796" s="247" t="s">
        <v>2331</v>
      </c>
      <c r="S3796" s="243" t="s">
        <v>307</v>
      </c>
      <c r="T3796" s="244">
        <v>277</v>
      </c>
      <c r="U3796" s="244" t="s">
        <v>465</v>
      </c>
    </row>
    <row r="3797" spans="1:21" ht="40.799999999999997" hidden="1" x14ac:dyDescent="0.3">
      <c r="A3797" s="232">
        <v>42193</v>
      </c>
      <c r="B3797" s="233" t="s">
        <v>315</v>
      </c>
      <c r="C3797" s="234" t="s">
        <v>32</v>
      </c>
      <c r="D3797" s="235">
        <v>1</v>
      </c>
      <c r="E3797" s="248">
        <v>194197</v>
      </c>
      <c r="F3797" s="248"/>
      <c r="G3797" s="236" t="s">
        <v>306</v>
      </c>
      <c r="H3797" s="245">
        <v>87.36</v>
      </c>
      <c r="I3797" s="238">
        <v>1722691217</v>
      </c>
      <c r="J3797" s="239" t="s">
        <v>2332</v>
      </c>
      <c r="K3797" s="239" t="s">
        <v>2333</v>
      </c>
      <c r="L3797" s="236" t="s">
        <v>2323</v>
      </c>
      <c r="M3797" s="236" t="s">
        <v>17</v>
      </c>
      <c r="N3797" s="236" t="s">
        <v>19</v>
      </c>
      <c r="O3797" s="236" t="s">
        <v>19</v>
      </c>
      <c r="P3797" s="240" t="s">
        <v>868</v>
      </c>
      <c r="Q3797" s="240" t="s">
        <v>14</v>
      </c>
      <c r="R3797" s="396"/>
      <c r="S3797" s="243" t="s">
        <v>307</v>
      </c>
      <c r="T3797" s="244">
        <v>278</v>
      </c>
      <c r="U3797" s="244" t="s">
        <v>465</v>
      </c>
    </row>
    <row r="3798" spans="1:21" ht="40.799999999999997" hidden="1" x14ac:dyDescent="0.3">
      <c r="A3798" s="232"/>
      <c r="B3798" s="233" t="s">
        <v>315</v>
      </c>
      <c r="C3798" s="234" t="s">
        <v>2334</v>
      </c>
      <c r="D3798" s="235">
        <v>1</v>
      </c>
      <c r="E3798" s="236">
        <v>194198</v>
      </c>
      <c r="F3798" s="236"/>
      <c r="G3798" s="236" t="s">
        <v>306</v>
      </c>
      <c r="H3798" s="245">
        <v>250</v>
      </c>
      <c r="I3798" s="238">
        <v>1722691217</v>
      </c>
      <c r="J3798" s="239" t="s">
        <v>2332</v>
      </c>
      <c r="K3798" s="239" t="s">
        <v>2333</v>
      </c>
      <c r="L3798" s="236" t="s">
        <v>2323</v>
      </c>
      <c r="M3798" s="236" t="s">
        <v>17</v>
      </c>
      <c r="N3798" s="236" t="s">
        <v>19</v>
      </c>
      <c r="O3798" s="236" t="s">
        <v>19</v>
      </c>
      <c r="P3798" s="240"/>
      <c r="Q3798" s="240" t="s">
        <v>14</v>
      </c>
      <c r="R3798" s="396"/>
      <c r="S3798" s="243"/>
      <c r="T3798" s="244">
        <v>278</v>
      </c>
      <c r="U3798" s="244" t="s">
        <v>465</v>
      </c>
    </row>
    <row r="3799" spans="1:21" ht="40.799999999999997" hidden="1" x14ac:dyDescent="0.3">
      <c r="A3799" s="232"/>
      <c r="B3799" s="233" t="s">
        <v>866</v>
      </c>
      <c r="C3799" s="234" t="s">
        <v>867</v>
      </c>
      <c r="D3799" s="235">
        <v>1</v>
      </c>
      <c r="E3799" s="248">
        <v>194199</v>
      </c>
      <c r="F3799" s="248"/>
      <c r="G3799" s="236" t="s">
        <v>306</v>
      </c>
      <c r="H3799" s="245">
        <v>35</v>
      </c>
      <c r="I3799" s="238">
        <v>1722691217</v>
      </c>
      <c r="J3799" s="239" t="s">
        <v>2332</v>
      </c>
      <c r="K3799" s="239" t="s">
        <v>2333</v>
      </c>
      <c r="L3799" s="236" t="s">
        <v>2323</v>
      </c>
      <c r="M3799" s="236" t="s">
        <v>17</v>
      </c>
      <c r="N3799" s="236" t="s">
        <v>19</v>
      </c>
      <c r="O3799" s="236" t="s">
        <v>19</v>
      </c>
      <c r="P3799" s="240"/>
      <c r="Q3799" s="240" t="s">
        <v>14</v>
      </c>
      <c r="R3799" s="396"/>
      <c r="S3799" s="243"/>
      <c r="T3799" s="244">
        <v>278</v>
      </c>
      <c r="U3799" s="244" t="s">
        <v>465</v>
      </c>
    </row>
    <row r="3800" spans="1:21" ht="40.799999999999997" hidden="1" x14ac:dyDescent="0.3">
      <c r="A3800" s="232">
        <v>42193</v>
      </c>
      <c r="B3800" s="233" t="s">
        <v>310</v>
      </c>
      <c r="C3800" s="234" t="s">
        <v>15</v>
      </c>
      <c r="D3800" s="235">
        <v>1</v>
      </c>
      <c r="E3800" s="236">
        <v>194200</v>
      </c>
      <c r="F3800" s="236"/>
      <c r="G3800" s="236" t="s">
        <v>306</v>
      </c>
      <c r="H3800" s="245">
        <v>938.85</v>
      </c>
      <c r="I3800" s="238">
        <v>1722691217</v>
      </c>
      <c r="J3800" s="239" t="s">
        <v>2332</v>
      </c>
      <c r="K3800" s="239" t="s">
        <v>2333</v>
      </c>
      <c r="L3800" s="236" t="s">
        <v>2323</v>
      </c>
      <c r="M3800" s="249" t="s">
        <v>2335</v>
      </c>
      <c r="N3800" s="236" t="s">
        <v>1911</v>
      </c>
      <c r="O3800" s="236" t="s">
        <v>13</v>
      </c>
      <c r="P3800" s="240"/>
      <c r="Q3800" s="240" t="s">
        <v>14</v>
      </c>
      <c r="R3800" s="396"/>
      <c r="S3800" s="243" t="s">
        <v>307</v>
      </c>
      <c r="T3800" s="244">
        <v>278</v>
      </c>
      <c r="U3800" s="244" t="s">
        <v>465</v>
      </c>
    </row>
    <row r="3801" spans="1:21" ht="40.799999999999997" hidden="1" x14ac:dyDescent="0.3">
      <c r="A3801" s="232">
        <v>42193</v>
      </c>
      <c r="B3801" s="233" t="s">
        <v>305</v>
      </c>
      <c r="C3801" s="234" t="s">
        <v>16</v>
      </c>
      <c r="D3801" s="235">
        <v>1</v>
      </c>
      <c r="E3801" s="248">
        <v>194201</v>
      </c>
      <c r="F3801" s="248"/>
      <c r="G3801" s="236" t="s">
        <v>306</v>
      </c>
      <c r="H3801" s="245">
        <v>526.4</v>
      </c>
      <c r="I3801" s="238">
        <v>1722691217</v>
      </c>
      <c r="J3801" s="239" t="s">
        <v>2332</v>
      </c>
      <c r="K3801" s="239" t="s">
        <v>2333</v>
      </c>
      <c r="L3801" s="236" t="s">
        <v>2323</v>
      </c>
      <c r="M3801" s="236" t="s">
        <v>17</v>
      </c>
      <c r="N3801" s="236" t="s">
        <v>19</v>
      </c>
      <c r="O3801" s="236" t="s">
        <v>19</v>
      </c>
      <c r="P3801" s="240" t="s">
        <v>868</v>
      </c>
      <c r="Q3801" s="240" t="s">
        <v>14</v>
      </c>
      <c r="R3801" s="396"/>
      <c r="S3801" s="243" t="s">
        <v>307</v>
      </c>
      <c r="T3801" s="244">
        <v>278</v>
      </c>
      <c r="U3801" s="244" t="s">
        <v>465</v>
      </c>
    </row>
    <row r="3802" spans="1:21" ht="40.799999999999997" hidden="1" x14ac:dyDescent="0.3">
      <c r="A3802" s="232"/>
      <c r="B3802" s="233" t="s">
        <v>897</v>
      </c>
      <c r="C3802" s="234" t="s">
        <v>898</v>
      </c>
      <c r="D3802" s="235">
        <v>1</v>
      </c>
      <c r="E3802" s="236">
        <v>194202</v>
      </c>
      <c r="F3802" s="236"/>
      <c r="G3802" s="236" t="s">
        <v>306</v>
      </c>
      <c r="H3802" s="245">
        <v>7.64</v>
      </c>
      <c r="I3802" s="238">
        <v>1722691217</v>
      </c>
      <c r="J3802" s="239" t="s">
        <v>2332</v>
      </c>
      <c r="K3802" s="239" t="s">
        <v>2333</v>
      </c>
      <c r="L3802" s="236" t="s">
        <v>2323</v>
      </c>
      <c r="M3802" s="236" t="s">
        <v>17</v>
      </c>
      <c r="N3802" s="236" t="s">
        <v>19</v>
      </c>
      <c r="O3802" s="236" t="s">
        <v>19</v>
      </c>
      <c r="P3802" s="240"/>
      <c r="Q3802" s="240" t="s">
        <v>14</v>
      </c>
      <c r="R3802" s="396"/>
      <c r="S3802" s="243"/>
      <c r="T3802" s="244">
        <v>278</v>
      </c>
      <c r="U3802" s="244" t="s">
        <v>465</v>
      </c>
    </row>
    <row r="3803" spans="1:21" ht="40.799999999999997" hidden="1" x14ac:dyDescent="0.3">
      <c r="A3803" s="232">
        <v>42193</v>
      </c>
      <c r="B3803" s="233" t="s">
        <v>309</v>
      </c>
      <c r="C3803" s="234" t="s">
        <v>34</v>
      </c>
      <c r="D3803" s="235">
        <v>1</v>
      </c>
      <c r="E3803" s="248">
        <v>194203</v>
      </c>
      <c r="F3803" s="248"/>
      <c r="G3803" s="236" t="s">
        <v>306</v>
      </c>
      <c r="H3803" s="245">
        <v>70.31</v>
      </c>
      <c r="I3803" s="238">
        <v>1722691217</v>
      </c>
      <c r="J3803" s="239" t="s">
        <v>2332</v>
      </c>
      <c r="K3803" s="239" t="s">
        <v>2333</v>
      </c>
      <c r="L3803" s="236" t="s">
        <v>2323</v>
      </c>
      <c r="M3803" s="236" t="s">
        <v>17</v>
      </c>
      <c r="N3803" s="236" t="s">
        <v>19</v>
      </c>
      <c r="O3803" s="236" t="s">
        <v>19</v>
      </c>
      <c r="P3803" s="247" t="s">
        <v>1859</v>
      </c>
      <c r="Q3803" s="240" t="s">
        <v>14</v>
      </c>
      <c r="R3803" s="396"/>
      <c r="S3803" s="243" t="s">
        <v>307</v>
      </c>
      <c r="T3803" s="244">
        <v>278</v>
      </c>
      <c r="U3803" s="244" t="s">
        <v>465</v>
      </c>
    </row>
    <row r="3804" spans="1:21" ht="40.799999999999997" hidden="1" x14ac:dyDescent="0.3">
      <c r="A3804" s="232">
        <v>42193</v>
      </c>
      <c r="B3804" s="233" t="s">
        <v>1567</v>
      </c>
      <c r="C3804" s="234" t="s">
        <v>1568</v>
      </c>
      <c r="D3804" s="235">
        <v>1</v>
      </c>
      <c r="E3804" s="236">
        <v>194204</v>
      </c>
      <c r="F3804" s="236"/>
      <c r="G3804" s="236" t="s">
        <v>306</v>
      </c>
      <c r="H3804" s="245">
        <v>510</v>
      </c>
      <c r="I3804" s="238">
        <v>1722691217</v>
      </c>
      <c r="J3804" s="239" t="s">
        <v>2332</v>
      </c>
      <c r="K3804" s="239" t="s">
        <v>2333</v>
      </c>
      <c r="L3804" s="236" t="s">
        <v>2323</v>
      </c>
      <c r="M3804" s="236" t="s">
        <v>17</v>
      </c>
      <c r="N3804" s="236" t="s">
        <v>19</v>
      </c>
      <c r="O3804" s="236" t="s">
        <v>19</v>
      </c>
      <c r="P3804" s="240" t="s">
        <v>1623</v>
      </c>
      <c r="Q3804" s="240" t="s">
        <v>1460</v>
      </c>
      <c r="R3804" s="396"/>
      <c r="S3804" s="243" t="s">
        <v>307</v>
      </c>
      <c r="T3804" s="244">
        <v>278</v>
      </c>
      <c r="U3804" s="244" t="s">
        <v>465</v>
      </c>
    </row>
    <row r="3805" spans="1:21" ht="40.799999999999997" hidden="1" x14ac:dyDescent="0.3">
      <c r="A3805" s="232">
        <v>42193</v>
      </c>
      <c r="B3805" s="233" t="s">
        <v>317</v>
      </c>
      <c r="C3805" s="234" t="s">
        <v>43</v>
      </c>
      <c r="D3805" s="235">
        <v>1</v>
      </c>
      <c r="E3805" s="248">
        <v>194205</v>
      </c>
      <c r="F3805" s="248"/>
      <c r="G3805" s="236" t="s">
        <v>306</v>
      </c>
      <c r="H3805" s="245">
        <v>248.75</v>
      </c>
      <c r="I3805" s="238">
        <v>1722691217</v>
      </c>
      <c r="J3805" s="239" t="s">
        <v>2332</v>
      </c>
      <c r="K3805" s="239" t="s">
        <v>2333</v>
      </c>
      <c r="L3805" s="236" t="s">
        <v>2323</v>
      </c>
      <c r="M3805" s="249" t="s">
        <v>2336</v>
      </c>
      <c r="N3805" s="236" t="s">
        <v>383</v>
      </c>
      <c r="O3805" s="236" t="s">
        <v>44</v>
      </c>
      <c r="P3805" s="240"/>
      <c r="Q3805" s="240" t="s">
        <v>14</v>
      </c>
      <c r="R3805" s="396"/>
      <c r="S3805" s="243" t="s">
        <v>307</v>
      </c>
      <c r="T3805" s="244">
        <v>278</v>
      </c>
      <c r="U3805" s="244" t="s">
        <v>465</v>
      </c>
    </row>
    <row r="3806" spans="1:21" ht="21.6" hidden="1" x14ac:dyDescent="0.3">
      <c r="A3806" s="232"/>
      <c r="B3806" s="233" t="s">
        <v>866</v>
      </c>
      <c r="C3806" s="234" t="s">
        <v>867</v>
      </c>
      <c r="D3806" s="235">
        <v>1</v>
      </c>
      <c r="E3806" s="236">
        <v>194206</v>
      </c>
      <c r="F3806" s="236"/>
      <c r="G3806" s="236" t="s">
        <v>306</v>
      </c>
      <c r="H3806" s="245">
        <v>35</v>
      </c>
      <c r="I3806" s="238">
        <v>1715368666</v>
      </c>
      <c r="J3806" s="239" t="s">
        <v>2337</v>
      </c>
      <c r="K3806" s="239" t="s">
        <v>1490</v>
      </c>
      <c r="L3806" s="236" t="s">
        <v>2323</v>
      </c>
      <c r="M3806" s="236" t="s">
        <v>17</v>
      </c>
      <c r="N3806" s="236" t="s">
        <v>19</v>
      </c>
      <c r="O3806" s="236" t="s">
        <v>19</v>
      </c>
      <c r="P3806" s="240"/>
      <c r="Q3806" s="240" t="s">
        <v>14</v>
      </c>
      <c r="R3806" s="242"/>
      <c r="S3806" s="243"/>
      <c r="T3806" s="244">
        <v>279</v>
      </c>
      <c r="U3806" s="244" t="s">
        <v>465</v>
      </c>
    </row>
    <row r="3807" spans="1:21" ht="32.4" hidden="1" x14ac:dyDescent="0.3">
      <c r="A3807" s="232">
        <v>42191</v>
      </c>
      <c r="B3807" s="233" t="s">
        <v>310</v>
      </c>
      <c r="C3807" s="234" t="s">
        <v>15</v>
      </c>
      <c r="D3807" s="235">
        <v>1</v>
      </c>
      <c r="E3807" s="248">
        <v>194207</v>
      </c>
      <c r="F3807" s="248"/>
      <c r="G3807" s="236" t="s">
        <v>306</v>
      </c>
      <c r="H3807" s="245">
        <v>1048.32</v>
      </c>
      <c r="I3807" s="238">
        <v>1715368666</v>
      </c>
      <c r="J3807" s="239" t="s">
        <v>2337</v>
      </c>
      <c r="K3807" s="239" t="s">
        <v>1490</v>
      </c>
      <c r="L3807" s="236" t="s">
        <v>2323</v>
      </c>
      <c r="M3807" s="249" t="s">
        <v>2338</v>
      </c>
      <c r="N3807" s="236" t="s">
        <v>2339</v>
      </c>
      <c r="O3807" s="236" t="s">
        <v>35</v>
      </c>
      <c r="P3807" s="240"/>
      <c r="Q3807" s="240" t="s">
        <v>14</v>
      </c>
      <c r="R3807" s="242"/>
      <c r="S3807" s="243" t="s">
        <v>307</v>
      </c>
      <c r="T3807" s="244">
        <v>279</v>
      </c>
      <c r="U3807" s="244" t="s">
        <v>465</v>
      </c>
    </row>
    <row r="3808" spans="1:21" ht="21.6" hidden="1" x14ac:dyDescent="0.3">
      <c r="A3808" s="232">
        <v>42191</v>
      </c>
      <c r="B3808" s="233" t="s">
        <v>305</v>
      </c>
      <c r="C3808" s="234" t="s">
        <v>16</v>
      </c>
      <c r="D3808" s="235">
        <v>1</v>
      </c>
      <c r="E3808" s="236">
        <v>194208</v>
      </c>
      <c r="F3808" s="236"/>
      <c r="G3808" s="236" t="s">
        <v>306</v>
      </c>
      <c r="H3808" s="245">
        <v>526.4</v>
      </c>
      <c r="I3808" s="238">
        <v>1715368666</v>
      </c>
      <c r="J3808" s="239" t="s">
        <v>2337</v>
      </c>
      <c r="K3808" s="239" t="s">
        <v>1490</v>
      </c>
      <c r="L3808" s="236" t="s">
        <v>2323</v>
      </c>
      <c r="M3808" s="236" t="s">
        <v>17</v>
      </c>
      <c r="N3808" s="236" t="s">
        <v>19</v>
      </c>
      <c r="O3808" s="236" t="s">
        <v>19</v>
      </c>
      <c r="P3808" s="240" t="s">
        <v>574</v>
      </c>
      <c r="Q3808" s="240" t="s">
        <v>14</v>
      </c>
      <c r="R3808" s="242"/>
      <c r="S3808" s="243" t="s">
        <v>307</v>
      </c>
      <c r="T3808" s="244">
        <v>279</v>
      </c>
      <c r="U3808" s="244" t="s">
        <v>465</v>
      </c>
    </row>
    <row r="3809" spans="1:21" ht="21.6" hidden="1" x14ac:dyDescent="0.3">
      <c r="A3809" s="232"/>
      <c r="B3809" s="233" t="s">
        <v>897</v>
      </c>
      <c r="C3809" s="234" t="s">
        <v>898</v>
      </c>
      <c r="D3809" s="235">
        <v>1</v>
      </c>
      <c r="E3809" s="248">
        <v>194209</v>
      </c>
      <c r="F3809" s="248"/>
      <c r="G3809" s="236" t="s">
        <v>306</v>
      </c>
      <c r="H3809" s="245">
        <v>7.64</v>
      </c>
      <c r="I3809" s="238">
        <v>1715368666</v>
      </c>
      <c r="J3809" s="239" t="s">
        <v>2337</v>
      </c>
      <c r="K3809" s="239" t="s">
        <v>1490</v>
      </c>
      <c r="L3809" s="236" t="s">
        <v>2323</v>
      </c>
      <c r="M3809" s="236" t="s">
        <v>17</v>
      </c>
      <c r="N3809" s="236" t="s">
        <v>19</v>
      </c>
      <c r="O3809" s="236" t="s">
        <v>19</v>
      </c>
      <c r="P3809" s="240"/>
      <c r="Q3809" s="240" t="s">
        <v>14</v>
      </c>
      <c r="R3809" s="242"/>
      <c r="S3809" s="243"/>
      <c r="T3809" s="244">
        <v>279</v>
      </c>
      <c r="U3809" s="244" t="s">
        <v>465</v>
      </c>
    </row>
    <row r="3810" spans="1:21" ht="21.6" hidden="1" x14ac:dyDescent="0.3">
      <c r="A3810" s="232">
        <v>42191</v>
      </c>
      <c r="B3810" s="233" t="s">
        <v>309</v>
      </c>
      <c r="C3810" s="234" t="s">
        <v>1418</v>
      </c>
      <c r="D3810" s="235">
        <v>1</v>
      </c>
      <c r="E3810" s="236">
        <v>194210</v>
      </c>
      <c r="F3810" s="236"/>
      <c r="G3810" s="236" t="s">
        <v>306</v>
      </c>
      <c r="H3810" s="245">
        <v>319.2</v>
      </c>
      <c r="I3810" s="238">
        <v>1715368666</v>
      </c>
      <c r="J3810" s="239" t="s">
        <v>2337</v>
      </c>
      <c r="K3810" s="239" t="s">
        <v>1490</v>
      </c>
      <c r="L3810" s="236" t="s">
        <v>2323</v>
      </c>
      <c r="M3810" s="236" t="s">
        <v>17</v>
      </c>
      <c r="N3810" s="236" t="s">
        <v>19</v>
      </c>
      <c r="O3810" s="236" t="s">
        <v>19</v>
      </c>
      <c r="P3810" s="240"/>
      <c r="Q3810" s="240" t="s">
        <v>14</v>
      </c>
      <c r="R3810" s="242"/>
      <c r="S3810" s="243" t="s">
        <v>307</v>
      </c>
      <c r="T3810" s="244">
        <v>279</v>
      </c>
      <c r="U3810" s="244" t="s">
        <v>465</v>
      </c>
    </row>
    <row r="3811" spans="1:21" ht="21.6" hidden="1" x14ac:dyDescent="0.3">
      <c r="A3811" s="232">
        <v>42191</v>
      </c>
      <c r="B3811" s="233" t="s">
        <v>317</v>
      </c>
      <c r="C3811" s="234" t="s">
        <v>43</v>
      </c>
      <c r="D3811" s="235">
        <v>1</v>
      </c>
      <c r="E3811" s="248">
        <v>194211</v>
      </c>
      <c r="F3811" s="248"/>
      <c r="G3811" s="236" t="s">
        <v>306</v>
      </c>
      <c r="H3811" s="245">
        <v>248.75</v>
      </c>
      <c r="I3811" s="238">
        <v>1715368666</v>
      </c>
      <c r="J3811" s="239" t="s">
        <v>2337</v>
      </c>
      <c r="K3811" s="239" t="s">
        <v>1490</v>
      </c>
      <c r="L3811" s="236" t="s">
        <v>2323</v>
      </c>
      <c r="M3811" s="249" t="s">
        <v>2340</v>
      </c>
      <c r="N3811" s="236" t="s">
        <v>377</v>
      </c>
      <c r="O3811" s="236" t="s">
        <v>44</v>
      </c>
      <c r="P3811" s="240"/>
      <c r="Q3811" s="240" t="s">
        <v>14</v>
      </c>
      <c r="R3811" s="242"/>
      <c r="S3811" s="243" t="s">
        <v>307</v>
      </c>
      <c r="T3811" s="244">
        <v>279</v>
      </c>
      <c r="U3811" s="244" t="s">
        <v>465</v>
      </c>
    </row>
    <row r="3812" spans="1:21" ht="21.6" hidden="1" x14ac:dyDescent="0.3">
      <c r="A3812" s="232"/>
      <c r="B3812" s="233" t="s">
        <v>315</v>
      </c>
      <c r="C3812" s="234" t="s">
        <v>32</v>
      </c>
      <c r="D3812" s="235">
        <v>1</v>
      </c>
      <c r="E3812" s="236">
        <v>194212</v>
      </c>
      <c r="F3812" s="236"/>
      <c r="G3812" s="236" t="s">
        <v>306</v>
      </c>
      <c r="H3812" s="245">
        <v>87.36</v>
      </c>
      <c r="I3812" s="238">
        <v>503245441</v>
      </c>
      <c r="J3812" s="239" t="s">
        <v>2341</v>
      </c>
      <c r="K3812" s="239" t="s">
        <v>1490</v>
      </c>
      <c r="L3812" s="236" t="s">
        <v>2323</v>
      </c>
      <c r="M3812" s="236" t="s">
        <v>2342</v>
      </c>
      <c r="N3812" s="236" t="s">
        <v>19</v>
      </c>
      <c r="O3812" s="236" t="s">
        <v>19</v>
      </c>
      <c r="P3812" s="240"/>
      <c r="Q3812" s="240" t="s">
        <v>1460</v>
      </c>
      <c r="R3812" s="242"/>
      <c r="S3812" s="243"/>
      <c r="T3812" s="244">
        <v>280</v>
      </c>
      <c r="U3812" s="244" t="s">
        <v>465</v>
      </c>
    </row>
    <row r="3813" spans="1:21" ht="21.6" hidden="1" x14ac:dyDescent="0.3">
      <c r="A3813" s="232"/>
      <c r="B3813" s="233" t="s">
        <v>866</v>
      </c>
      <c r="C3813" s="234" t="s">
        <v>867</v>
      </c>
      <c r="D3813" s="235">
        <v>1</v>
      </c>
      <c r="E3813" s="248">
        <v>194213</v>
      </c>
      <c r="F3813" s="248"/>
      <c r="G3813" s="236" t="s">
        <v>306</v>
      </c>
      <c r="H3813" s="245">
        <v>35</v>
      </c>
      <c r="I3813" s="238">
        <v>503245441</v>
      </c>
      <c r="J3813" s="239" t="s">
        <v>2341</v>
      </c>
      <c r="K3813" s="239" t="s">
        <v>1490</v>
      </c>
      <c r="L3813" s="236" t="s">
        <v>2323</v>
      </c>
      <c r="M3813" s="236" t="s">
        <v>17</v>
      </c>
      <c r="N3813" s="236" t="s">
        <v>19</v>
      </c>
      <c r="O3813" s="236" t="s">
        <v>19</v>
      </c>
      <c r="P3813" s="240"/>
      <c r="Q3813" s="240" t="s">
        <v>14</v>
      </c>
      <c r="R3813" s="242"/>
      <c r="S3813" s="243"/>
      <c r="T3813" s="244">
        <v>280</v>
      </c>
      <c r="U3813" s="244" t="s">
        <v>465</v>
      </c>
    </row>
    <row r="3814" spans="1:21" ht="32.4" hidden="1" x14ac:dyDescent="0.3">
      <c r="A3814" s="232">
        <v>42211</v>
      </c>
      <c r="B3814" s="233" t="s">
        <v>310</v>
      </c>
      <c r="C3814" s="234" t="s">
        <v>15</v>
      </c>
      <c r="D3814" s="235">
        <v>1</v>
      </c>
      <c r="E3814" s="236">
        <v>194214</v>
      </c>
      <c r="F3814" s="236"/>
      <c r="G3814" s="236" t="s">
        <v>306</v>
      </c>
      <c r="H3814" s="245">
        <v>1048.32</v>
      </c>
      <c r="I3814" s="238">
        <v>503245441</v>
      </c>
      <c r="J3814" s="239" t="s">
        <v>2341</v>
      </c>
      <c r="K3814" s="239" t="s">
        <v>1490</v>
      </c>
      <c r="L3814" s="236" t="s">
        <v>2323</v>
      </c>
      <c r="M3814" s="249" t="s">
        <v>2343</v>
      </c>
      <c r="N3814" s="236" t="s">
        <v>2027</v>
      </c>
      <c r="O3814" s="236" t="s">
        <v>35</v>
      </c>
      <c r="P3814" s="240" t="s">
        <v>2344</v>
      </c>
      <c r="Q3814" s="240" t="s">
        <v>14</v>
      </c>
      <c r="R3814" s="242"/>
      <c r="S3814" s="243" t="s">
        <v>307</v>
      </c>
      <c r="T3814" s="244">
        <v>280</v>
      </c>
      <c r="U3814" s="244" t="s">
        <v>465</v>
      </c>
    </row>
    <row r="3815" spans="1:21" ht="21.6" hidden="1" x14ac:dyDescent="0.3">
      <c r="A3815" s="232"/>
      <c r="B3815" s="233" t="s">
        <v>305</v>
      </c>
      <c r="C3815" s="234" t="s">
        <v>16</v>
      </c>
      <c r="D3815" s="235">
        <v>1</v>
      </c>
      <c r="E3815" s="248">
        <v>194215</v>
      </c>
      <c r="F3815" s="248"/>
      <c r="G3815" s="236" t="s">
        <v>306</v>
      </c>
      <c r="H3815" s="245">
        <v>526.4</v>
      </c>
      <c r="I3815" s="238">
        <v>503245441</v>
      </c>
      <c r="J3815" s="239" t="s">
        <v>2341</v>
      </c>
      <c r="K3815" s="239" t="s">
        <v>1490</v>
      </c>
      <c r="L3815" s="236" t="s">
        <v>2323</v>
      </c>
      <c r="M3815" s="236" t="s">
        <v>2345</v>
      </c>
      <c r="N3815" s="236" t="s">
        <v>19</v>
      </c>
      <c r="O3815" s="236" t="s">
        <v>19</v>
      </c>
      <c r="P3815" s="240"/>
      <c r="Q3815" s="240" t="s">
        <v>1460</v>
      </c>
      <c r="R3815" s="242"/>
      <c r="S3815" s="243"/>
      <c r="T3815" s="244">
        <v>280</v>
      </c>
      <c r="U3815" s="244" t="s">
        <v>465</v>
      </c>
    </row>
    <row r="3816" spans="1:21" ht="21.6" hidden="1" x14ac:dyDescent="0.3">
      <c r="A3816" s="232"/>
      <c r="B3816" s="233" t="s">
        <v>897</v>
      </c>
      <c r="C3816" s="234" t="s">
        <v>898</v>
      </c>
      <c r="D3816" s="235">
        <v>1</v>
      </c>
      <c r="E3816" s="236">
        <v>194216</v>
      </c>
      <c r="F3816" s="236"/>
      <c r="G3816" s="236" t="s">
        <v>306</v>
      </c>
      <c r="H3816" s="245">
        <v>7.64</v>
      </c>
      <c r="I3816" s="238">
        <v>503245441</v>
      </c>
      <c r="J3816" s="239" t="s">
        <v>2341</v>
      </c>
      <c r="K3816" s="239" t="s">
        <v>1490</v>
      </c>
      <c r="L3816" s="236" t="s">
        <v>2323</v>
      </c>
      <c r="M3816" s="236" t="s">
        <v>17</v>
      </c>
      <c r="N3816" s="236" t="s">
        <v>19</v>
      </c>
      <c r="O3816" s="236" t="s">
        <v>19</v>
      </c>
      <c r="P3816" s="240"/>
      <c r="Q3816" s="240" t="s">
        <v>14</v>
      </c>
      <c r="R3816" s="242"/>
      <c r="S3816" s="243"/>
      <c r="T3816" s="244">
        <v>280</v>
      </c>
      <c r="U3816" s="244" t="s">
        <v>465</v>
      </c>
    </row>
    <row r="3817" spans="1:21" ht="21.6" hidden="1" x14ac:dyDescent="0.3">
      <c r="A3817" s="232">
        <v>42211</v>
      </c>
      <c r="B3817" s="233" t="s">
        <v>309</v>
      </c>
      <c r="C3817" s="234" t="s">
        <v>1418</v>
      </c>
      <c r="D3817" s="235">
        <v>1</v>
      </c>
      <c r="E3817" s="248">
        <v>194217</v>
      </c>
      <c r="F3817" s="248"/>
      <c r="G3817" s="236" t="s">
        <v>306</v>
      </c>
      <c r="H3817" s="245">
        <v>319.2</v>
      </c>
      <c r="I3817" s="238">
        <v>503245441</v>
      </c>
      <c r="J3817" s="239" t="s">
        <v>2341</v>
      </c>
      <c r="K3817" s="239" t="s">
        <v>1490</v>
      </c>
      <c r="L3817" s="236" t="s">
        <v>2323</v>
      </c>
      <c r="M3817" s="236" t="s">
        <v>17</v>
      </c>
      <c r="N3817" s="236" t="s">
        <v>19</v>
      </c>
      <c r="O3817" s="236" t="s">
        <v>19</v>
      </c>
      <c r="P3817" s="240" t="s">
        <v>1437</v>
      </c>
      <c r="Q3817" s="240" t="s">
        <v>14</v>
      </c>
      <c r="R3817" s="242"/>
      <c r="S3817" s="243" t="s">
        <v>307</v>
      </c>
      <c r="T3817" s="244">
        <v>280</v>
      </c>
      <c r="U3817" s="244" t="s">
        <v>465</v>
      </c>
    </row>
    <row r="3818" spans="1:21" ht="40.799999999999997" hidden="1" x14ac:dyDescent="0.3">
      <c r="A3818" s="232">
        <v>42191</v>
      </c>
      <c r="B3818" s="233" t="s">
        <v>315</v>
      </c>
      <c r="C3818" s="234" t="s">
        <v>32</v>
      </c>
      <c r="D3818" s="235">
        <v>1</v>
      </c>
      <c r="E3818" s="236">
        <v>194218</v>
      </c>
      <c r="F3818" s="236"/>
      <c r="G3818" s="236" t="s">
        <v>306</v>
      </c>
      <c r="H3818" s="245">
        <v>87.36</v>
      </c>
      <c r="I3818" s="238"/>
      <c r="J3818" s="239" t="s">
        <v>2346</v>
      </c>
      <c r="K3818" s="239" t="s">
        <v>2296</v>
      </c>
      <c r="L3818" s="236" t="s">
        <v>2323</v>
      </c>
      <c r="M3818" s="236" t="s">
        <v>17</v>
      </c>
      <c r="N3818" s="236" t="s">
        <v>19</v>
      </c>
      <c r="O3818" s="236" t="s">
        <v>19</v>
      </c>
      <c r="P3818" s="240" t="s">
        <v>1512</v>
      </c>
      <c r="Q3818" s="240" t="s">
        <v>14</v>
      </c>
      <c r="R3818" s="242"/>
      <c r="S3818" s="243" t="s">
        <v>307</v>
      </c>
      <c r="T3818" s="244">
        <v>281</v>
      </c>
      <c r="U3818" s="244" t="s">
        <v>465</v>
      </c>
    </row>
    <row r="3819" spans="1:21" ht="40.799999999999997" hidden="1" x14ac:dyDescent="0.3">
      <c r="A3819" s="232"/>
      <c r="B3819" s="233" t="s">
        <v>866</v>
      </c>
      <c r="C3819" s="234" t="s">
        <v>867</v>
      </c>
      <c r="D3819" s="235">
        <v>1</v>
      </c>
      <c r="E3819" s="248">
        <v>194219</v>
      </c>
      <c r="F3819" s="248"/>
      <c r="G3819" s="236" t="s">
        <v>306</v>
      </c>
      <c r="H3819" s="245">
        <v>35</v>
      </c>
      <c r="I3819" s="238"/>
      <c r="J3819" s="239" t="s">
        <v>2346</v>
      </c>
      <c r="K3819" s="239" t="s">
        <v>2296</v>
      </c>
      <c r="L3819" s="236" t="s">
        <v>2323</v>
      </c>
      <c r="M3819" s="236" t="s">
        <v>17</v>
      </c>
      <c r="N3819" s="236" t="s">
        <v>19</v>
      </c>
      <c r="O3819" s="236" t="s">
        <v>19</v>
      </c>
      <c r="P3819" s="240"/>
      <c r="Q3819" s="240" t="s">
        <v>14</v>
      </c>
      <c r="R3819" s="242"/>
      <c r="S3819" s="243"/>
      <c r="T3819" s="244">
        <v>281</v>
      </c>
      <c r="U3819" s="244" t="s">
        <v>465</v>
      </c>
    </row>
    <row r="3820" spans="1:21" ht="40.799999999999997" hidden="1" x14ac:dyDescent="0.3">
      <c r="A3820" s="232"/>
      <c r="B3820" s="233"/>
      <c r="C3820" s="234" t="s">
        <v>2347</v>
      </c>
      <c r="D3820" s="235">
        <v>1</v>
      </c>
      <c r="E3820" s="236">
        <v>194220</v>
      </c>
      <c r="F3820" s="236"/>
      <c r="G3820" s="236" t="s">
        <v>306</v>
      </c>
      <c r="H3820" s="245">
        <v>40</v>
      </c>
      <c r="I3820" s="238"/>
      <c r="J3820" s="239" t="s">
        <v>2346</v>
      </c>
      <c r="K3820" s="239" t="s">
        <v>2296</v>
      </c>
      <c r="L3820" s="236" t="s">
        <v>2323</v>
      </c>
      <c r="M3820" s="236" t="s">
        <v>17</v>
      </c>
      <c r="N3820" s="236" t="s">
        <v>19</v>
      </c>
      <c r="O3820" s="236" t="s">
        <v>19</v>
      </c>
      <c r="P3820" s="240"/>
      <c r="Q3820" s="240" t="s">
        <v>14</v>
      </c>
      <c r="R3820" s="242"/>
      <c r="S3820" s="243"/>
      <c r="T3820" s="244">
        <v>281</v>
      </c>
      <c r="U3820" s="244" t="s">
        <v>465</v>
      </c>
    </row>
    <row r="3821" spans="1:21" ht="40.799999999999997" hidden="1" x14ac:dyDescent="0.3">
      <c r="A3821" s="232">
        <v>42191</v>
      </c>
      <c r="B3821" s="233" t="s">
        <v>310</v>
      </c>
      <c r="C3821" s="234" t="s">
        <v>15</v>
      </c>
      <c r="D3821" s="235">
        <v>1</v>
      </c>
      <c r="E3821" s="248">
        <v>194221</v>
      </c>
      <c r="F3821" s="248"/>
      <c r="G3821" s="236" t="s">
        <v>306</v>
      </c>
      <c r="H3821" s="245">
        <v>938.85</v>
      </c>
      <c r="I3821" s="238"/>
      <c r="J3821" s="239" t="s">
        <v>2346</v>
      </c>
      <c r="K3821" s="239" t="s">
        <v>2296</v>
      </c>
      <c r="L3821" s="236" t="s">
        <v>2323</v>
      </c>
      <c r="M3821" s="249" t="s">
        <v>2348</v>
      </c>
      <c r="N3821" s="259" t="s">
        <v>1911</v>
      </c>
      <c r="O3821" s="236" t="s">
        <v>13</v>
      </c>
      <c r="P3821" s="240"/>
      <c r="Q3821" s="240" t="s">
        <v>14</v>
      </c>
      <c r="R3821" s="242"/>
      <c r="S3821" s="243" t="s">
        <v>307</v>
      </c>
      <c r="T3821" s="244">
        <v>281</v>
      </c>
      <c r="U3821" s="244" t="s">
        <v>465</v>
      </c>
    </row>
    <row r="3822" spans="1:21" ht="40.799999999999997" hidden="1" x14ac:dyDescent="0.3">
      <c r="A3822" s="232"/>
      <c r="B3822" s="233" t="s">
        <v>305</v>
      </c>
      <c r="C3822" s="234" t="s">
        <v>16</v>
      </c>
      <c r="D3822" s="235">
        <v>1</v>
      </c>
      <c r="E3822" s="236">
        <v>194222</v>
      </c>
      <c r="F3822" s="236"/>
      <c r="G3822" s="236" t="s">
        <v>306</v>
      </c>
      <c r="H3822" s="245">
        <v>526.4</v>
      </c>
      <c r="I3822" s="238"/>
      <c r="J3822" s="239" t="s">
        <v>2346</v>
      </c>
      <c r="K3822" s="239" t="s">
        <v>2296</v>
      </c>
      <c r="L3822" s="236" t="s">
        <v>2323</v>
      </c>
      <c r="M3822" s="236" t="s">
        <v>2349</v>
      </c>
      <c r="N3822" s="236" t="s">
        <v>19</v>
      </c>
      <c r="O3822" s="236" t="s">
        <v>19</v>
      </c>
      <c r="P3822" s="240"/>
      <c r="Q3822" s="240" t="s">
        <v>1460</v>
      </c>
      <c r="R3822" s="242"/>
      <c r="S3822" s="243"/>
      <c r="T3822" s="244">
        <v>281</v>
      </c>
      <c r="U3822" s="244" t="s">
        <v>465</v>
      </c>
    </row>
    <row r="3823" spans="1:21" ht="40.799999999999997" hidden="1" x14ac:dyDescent="0.3">
      <c r="A3823" s="232">
        <v>42191</v>
      </c>
      <c r="B3823" s="233" t="s">
        <v>2350</v>
      </c>
      <c r="C3823" s="234" t="s">
        <v>2351</v>
      </c>
      <c r="D3823" s="235">
        <v>1</v>
      </c>
      <c r="E3823" s="248">
        <v>194223</v>
      </c>
      <c r="F3823" s="248"/>
      <c r="G3823" s="236" t="s">
        <v>306</v>
      </c>
      <c r="H3823" s="245">
        <v>285</v>
      </c>
      <c r="I3823" s="238"/>
      <c r="J3823" s="239" t="s">
        <v>2346</v>
      </c>
      <c r="K3823" s="239" t="s">
        <v>2296</v>
      </c>
      <c r="L3823" s="236" t="s">
        <v>2323</v>
      </c>
      <c r="M3823" s="236" t="s">
        <v>17</v>
      </c>
      <c r="N3823" s="236" t="s">
        <v>19</v>
      </c>
      <c r="O3823" s="236" t="s">
        <v>19</v>
      </c>
      <c r="P3823" s="240" t="s">
        <v>1512</v>
      </c>
      <c r="Q3823" s="240" t="s">
        <v>14</v>
      </c>
      <c r="R3823" s="242"/>
      <c r="S3823" s="243" t="s">
        <v>307</v>
      </c>
      <c r="T3823" s="244">
        <v>281</v>
      </c>
      <c r="U3823" s="244" t="s">
        <v>465</v>
      </c>
    </row>
    <row r="3824" spans="1:21" ht="40.799999999999997" hidden="1" x14ac:dyDescent="0.3">
      <c r="A3824" s="232"/>
      <c r="B3824" s="233"/>
      <c r="C3824" s="234" t="s">
        <v>2352</v>
      </c>
      <c r="D3824" s="235">
        <v>1</v>
      </c>
      <c r="E3824" s="236">
        <v>194224</v>
      </c>
      <c r="F3824" s="236"/>
      <c r="G3824" s="236" t="s">
        <v>306</v>
      </c>
      <c r="H3824" s="245">
        <v>80</v>
      </c>
      <c r="I3824" s="238"/>
      <c r="J3824" s="239" t="s">
        <v>2346</v>
      </c>
      <c r="K3824" s="239" t="s">
        <v>2296</v>
      </c>
      <c r="L3824" s="236" t="s">
        <v>2323</v>
      </c>
      <c r="M3824" s="236" t="s">
        <v>17</v>
      </c>
      <c r="N3824" s="236" t="s">
        <v>19</v>
      </c>
      <c r="O3824" s="236" t="s">
        <v>19</v>
      </c>
      <c r="P3824" s="240"/>
      <c r="Q3824" s="240" t="s">
        <v>14</v>
      </c>
      <c r="R3824" s="242"/>
      <c r="S3824" s="243"/>
      <c r="T3824" s="244">
        <v>281</v>
      </c>
      <c r="U3824" s="244" t="s">
        <v>465</v>
      </c>
    </row>
    <row r="3825" spans="1:21" ht="40.799999999999997" hidden="1" x14ac:dyDescent="0.3">
      <c r="A3825" s="232"/>
      <c r="B3825" s="233" t="s">
        <v>897</v>
      </c>
      <c r="C3825" s="234" t="s">
        <v>898</v>
      </c>
      <c r="D3825" s="235">
        <v>1</v>
      </c>
      <c r="E3825" s="248">
        <v>194225</v>
      </c>
      <c r="F3825" s="248"/>
      <c r="G3825" s="236" t="s">
        <v>306</v>
      </c>
      <c r="H3825" s="245">
        <v>7.64</v>
      </c>
      <c r="I3825" s="238"/>
      <c r="J3825" s="239" t="s">
        <v>2346</v>
      </c>
      <c r="K3825" s="239" t="s">
        <v>2296</v>
      </c>
      <c r="L3825" s="236" t="s">
        <v>2323</v>
      </c>
      <c r="M3825" s="236" t="s">
        <v>17</v>
      </c>
      <c r="N3825" s="236" t="s">
        <v>19</v>
      </c>
      <c r="O3825" s="236" t="s">
        <v>19</v>
      </c>
      <c r="P3825" s="240"/>
      <c r="Q3825" s="240" t="s">
        <v>14</v>
      </c>
      <c r="R3825" s="242"/>
      <c r="S3825" s="243"/>
      <c r="T3825" s="244">
        <v>281</v>
      </c>
      <c r="U3825" s="244" t="s">
        <v>465</v>
      </c>
    </row>
    <row r="3826" spans="1:21" ht="40.799999999999997" hidden="1" x14ac:dyDescent="0.3">
      <c r="A3826" s="232">
        <v>42191</v>
      </c>
      <c r="B3826" s="233" t="s">
        <v>309</v>
      </c>
      <c r="C3826" s="234" t="s">
        <v>34</v>
      </c>
      <c r="D3826" s="235">
        <v>1</v>
      </c>
      <c r="E3826" s="236">
        <v>194226</v>
      </c>
      <c r="F3826" s="236"/>
      <c r="G3826" s="236" t="s">
        <v>306</v>
      </c>
      <c r="H3826" s="245">
        <v>70.31</v>
      </c>
      <c r="I3826" s="238"/>
      <c r="J3826" s="239" t="s">
        <v>2346</v>
      </c>
      <c r="K3826" s="239" t="s">
        <v>2296</v>
      </c>
      <c r="L3826" s="236" t="s">
        <v>2323</v>
      </c>
      <c r="M3826" s="236" t="s">
        <v>17</v>
      </c>
      <c r="N3826" s="236" t="s">
        <v>19</v>
      </c>
      <c r="O3826" s="236" t="s">
        <v>19</v>
      </c>
      <c r="P3826" s="247" t="s">
        <v>2083</v>
      </c>
      <c r="Q3826" s="240" t="s">
        <v>14</v>
      </c>
      <c r="R3826" s="242"/>
      <c r="S3826" s="243" t="s">
        <v>307</v>
      </c>
      <c r="T3826" s="244">
        <v>281</v>
      </c>
      <c r="U3826" s="244" t="s">
        <v>465</v>
      </c>
    </row>
    <row r="3827" spans="1:21" ht="40.799999999999997" hidden="1" x14ac:dyDescent="0.3">
      <c r="A3827" s="232"/>
      <c r="B3827" s="233" t="s">
        <v>309</v>
      </c>
      <c r="C3827" s="234" t="s">
        <v>1418</v>
      </c>
      <c r="D3827" s="235">
        <v>1</v>
      </c>
      <c r="E3827" s="248">
        <v>194227</v>
      </c>
      <c r="F3827" s="248"/>
      <c r="G3827" s="236" t="s">
        <v>306</v>
      </c>
      <c r="H3827" s="245">
        <v>319.2</v>
      </c>
      <c r="I3827" s="238"/>
      <c r="J3827" s="239" t="s">
        <v>2346</v>
      </c>
      <c r="K3827" s="239" t="s">
        <v>2296</v>
      </c>
      <c r="L3827" s="236" t="s">
        <v>2323</v>
      </c>
      <c r="M3827" s="236" t="s">
        <v>17</v>
      </c>
      <c r="N3827" s="236" t="s">
        <v>19</v>
      </c>
      <c r="O3827" s="236" t="s">
        <v>19</v>
      </c>
      <c r="P3827" s="240"/>
      <c r="Q3827" s="240" t="s">
        <v>14</v>
      </c>
      <c r="R3827" s="242"/>
      <c r="S3827" s="243"/>
      <c r="T3827" s="244">
        <v>281</v>
      </c>
      <c r="U3827" s="244" t="s">
        <v>465</v>
      </c>
    </row>
    <row r="3828" spans="1:21" ht="40.799999999999997" hidden="1" x14ac:dyDescent="0.3">
      <c r="A3828" s="232"/>
      <c r="B3828" s="233" t="s">
        <v>309</v>
      </c>
      <c r="C3828" s="234" t="s">
        <v>1418</v>
      </c>
      <c r="D3828" s="235">
        <v>1</v>
      </c>
      <c r="E3828" s="236">
        <v>194228</v>
      </c>
      <c r="F3828" s="236"/>
      <c r="G3828" s="236" t="s">
        <v>306</v>
      </c>
      <c r="H3828" s="245">
        <v>319.2</v>
      </c>
      <c r="I3828" s="238"/>
      <c r="J3828" s="239" t="s">
        <v>2346</v>
      </c>
      <c r="K3828" s="239" t="s">
        <v>2296</v>
      </c>
      <c r="L3828" s="236" t="s">
        <v>2323</v>
      </c>
      <c r="M3828" s="236" t="s">
        <v>17</v>
      </c>
      <c r="N3828" s="236" t="s">
        <v>19</v>
      </c>
      <c r="O3828" s="236" t="s">
        <v>19</v>
      </c>
      <c r="P3828" s="240"/>
      <c r="Q3828" s="240" t="s">
        <v>14</v>
      </c>
      <c r="R3828" s="242"/>
      <c r="S3828" s="243"/>
      <c r="T3828" s="244">
        <v>281</v>
      </c>
      <c r="U3828" s="244" t="s">
        <v>465</v>
      </c>
    </row>
    <row r="3829" spans="1:21" ht="40.799999999999997" hidden="1" x14ac:dyDescent="0.3">
      <c r="A3829" s="232">
        <v>42191</v>
      </c>
      <c r="B3829" s="233" t="s">
        <v>319</v>
      </c>
      <c r="C3829" s="234" t="s">
        <v>37</v>
      </c>
      <c r="D3829" s="235">
        <v>1</v>
      </c>
      <c r="E3829" s="248">
        <v>194229</v>
      </c>
      <c r="F3829" s="248"/>
      <c r="G3829" s="236" t="s">
        <v>306</v>
      </c>
      <c r="H3829" s="245">
        <v>100.8</v>
      </c>
      <c r="I3829" s="238"/>
      <c r="J3829" s="239" t="s">
        <v>2346</v>
      </c>
      <c r="K3829" s="239" t="s">
        <v>2296</v>
      </c>
      <c r="L3829" s="236" t="s">
        <v>2323</v>
      </c>
      <c r="M3829" s="236" t="s">
        <v>17</v>
      </c>
      <c r="N3829" s="236" t="s">
        <v>19</v>
      </c>
      <c r="O3829" s="236" t="s">
        <v>19</v>
      </c>
      <c r="P3829" s="240" t="s">
        <v>1512</v>
      </c>
      <c r="Q3829" s="240" t="s">
        <v>14</v>
      </c>
      <c r="R3829" s="242"/>
      <c r="S3829" s="243" t="s">
        <v>307</v>
      </c>
      <c r="T3829" s="244">
        <v>281</v>
      </c>
      <c r="U3829" s="244" t="s">
        <v>465</v>
      </c>
    </row>
    <row r="3830" spans="1:21" ht="40.799999999999997" hidden="1" x14ac:dyDescent="0.3">
      <c r="A3830" s="232">
        <v>42191</v>
      </c>
      <c r="B3830" s="233" t="s">
        <v>317</v>
      </c>
      <c r="C3830" s="234" t="s">
        <v>43</v>
      </c>
      <c r="D3830" s="235">
        <v>1</v>
      </c>
      <c r="E3830" s="236">
        <v>194230</v>
      </c>
      <c r="F3830" s="236"/>
      <c r="G3830" s="236" t="s">
        <v>306</v>
      </c>
      <c r="H3830" s="245">
        <v>248.75</v>
      </c>
      <c r="I3830" s="238"/>
      <c r="J3830" s="239" t="s">
        <v>2346</v>
      </c>
      <c r="K3830" s="239" t="s">
        <v>2296</v>
      </c>
      <c r="L3830" s="236" t="s">
        <v>2323</v>
      </c>
      <c r="M3830" s="249" t="s">
        <v>2353</v>
      </c>
      <c r="N3830" s="236" t="s">
        <v>383</v>
      </c>
      <c r="O3830" s="236" t="s">
        <v>44</v>
      </c>
      <c r="P3830" s="240"/>
      <c r="Q3830" s="240" t="s">
        <v>14</v>
      </c>
      <c r="R3830" s="242"/>
      <c r="S3830" s="243" t="s">
        <v>307</v>
      </c>
      <c r="T3830" s="244">
        <v>281</v>
      </c>
      <c r="U3830" s="244" t="s">
        <v>465</v>
      </c>
    </row>
    <row r="3831" spans="1:21" ht="40.799999999999997" hidden="1" x14ac:dyDescent="0.3">
      <c r="A3831" s="232"/>
      <c r="B3831" s="233" t="s">
        <v>866</v>
      </c>
      <c r="C3831" s="234" t="s">
        <v>867</v>
      </c>
      <c r="D3831" s="235">
        <v>1</v>
      </c>
      <c r="E3831" s="248">
        <v>194231</v>
      </c>
      <c r="F3831" s="248"/>
      <c r="G3831" s="236" t="s">
        <v>306</v>
      </c>
      <c r="H3831" s="245">
        <v>35</v>
      </c>
      <c r="I3831" s="238">
        <v>1715902019</v>
      </c>
      <c r="J3831" s="239" t="s">
        <v>2354</v>
      </c>
      <c r="K3831" s="239" t="s">
        <v>2296</v>
      </c>
      <c r="L3831" s="236" t="s">
        <v>2323</v>
      </c>
      <c r="M3831" s="236" t="s">
        <v>17</v>
      </c>
      <c r="N3831" s="236" t="s">
        <v>19</v>
      </c>
      <c r="O3831" s="236" t="s">
        <v>19</v>
      </c>
      <c r="P3831" s="240"/>
      <c r="Q3831" s="240" t="s">
        <v>14</v>
      </c>
      <c r="R3831" s="242"/>
      <c r="S3831" s="243"/>
      <c r="T3831" s="244">
        <v>282</v>
      </c>
      <c r="U3831" s="244" t="s">
        <v>465</v>
      </c>
    </row>
    <row r="3832" spans="1:21" ht="40.799999999999997" hidden="1" x14ac:dyDescent="0.3">
      <c r="A3832" s="232">
        <v>42195</v>
      </c>
      <c r="B3832" s="233" t="s">
        <v>928</v>
      </c>
      <c r="C3832" s="234" t="s">
        <v>2255</v>
      </c>
      <c r="D3832" s="235">
        <v>1</v>
      </c>
      <c r="E3832" s="236">
        <v>194232</v>
      </c>
      <c r="F3832" s="236"/>
      <c r="G3832" s="236" t="s">
        <v>306</v>
      </c>
      <c r="H3832" s="245">
        <v>65</v>
      </c>
      <c r="I3832" s="238">
        <v>1715902019</v>
      </c>
      <c r="J3832" s="239" t="s">
        <v>2354</v>
      </c>
      <c r="K3832" s="239" t="s">
        <v>2296</v>
      </c>
      <c r="L3832" s="236" t="s">
        <v>2323</v>
      </c>
      <c r="M3832" s="236" t="s">
        <v>17</v>
      </c>
      <c r="N3832" s="236" t="s">
        <v>19</v>
      </c>
      <c r="O3832" s="236" t="s">
        <v>19</v>
      </c>
      <c r="P3832" s="240"/>
      <c r="Q3832" s="240" t="s">
        <v>14</v>
      </c>
      <c r="R3832" s="242"/>
      <c r="S3832" s="243" t="s">
        <v>307</v>
      </c>
      <c r="T3832" s="244">
        <v>282</v>
      </c>
      <c r="U3832" s="244" t="s">
        <v>465</v>
      </c>
    </row>
    <row r="3833" spans="1:21" ht="40.799999999999997" hidden="1" x14ac:dyDescent="0.3">
      <c r="A3833" s="232">
        <v>42195</v>
      </c>
      <c r="B3833" s="233" t="s">
        <v>928</v>
      </c>
      <c r="C3833" s="234" t="s">
        <v>2255</v>
      </c>
      <c r="D3833" s="235">
        <v>1</v>
      </c>
      <c r="E3833" s="248">
        <v>194233</v>
      </c>
      <c r="F3833" s="248"/>
      <c r="G3833" s="236" t="s">
        <v>306</v>
      </c>
      <c r="H3833" s="245">
        <v>65</v>
      </c>
      <c r="I3833" s="238">
        <v>1715902019</v>
      </c>
      <c r="J3833" s="239" t="s">
        <v>2354</v>
      </c>
      <c r="K3833" s="239" t="s">
        <v>2296</v>
      </c>
      <c r="L3833" s="236" t="s">
        <v>2323</v>
      </c>
      <c r="M3833" s="236" t="s">
        <v>17</v>
      </c>
      <c r="N3833" s="236" t="s">
        <v>19</v>
      </c>
      <c r="O3833" s="236" t="s">
        <v>19</v>
      </c>
      <c r="P3833" s="240"/>
      <c r="Q3833" s="240" t="s">
        <v>14</v>
      </c>
      <c r="R3833" s="242"/>
      <c r="S3833" s="243" t="s">
        <v>307</v>
      </c>
      <c r="T3833" s="244">
        <v>282</v>
      </c>
      <c r="U3833" s="244" t="s">
        <v>465</v>
      </c>
    </row>
    <row r="3834" spans="1:21" ht="40.799999999999997" hidden="1" x14ac:dyDescent="0.3">
      <c r="A3834" s="232">
        <v>42191</v>
      </c>
      <c r="B3834" s="233" t="s">
        <v>310</v>
      </c>
      <c r="C3834" s="234" t="s">
        <v>15</v>
      </c>
      <c r="D3834" s="235">
        <v>1</v>
      </c>
      <c r="E3834" s="236">
        <v>194234</v>
      </c>
      <c r="F3834" s="236"/>
      <c r="G3834" s="236" t="s">
        <v>306</v>
      </c>
      <c r="H3834" s="245">
        <v>1048.32</v>
      </c>
      <c r="I3834" s="238">
        <v>1715902019</v>
      </c>
      <c r="J3834" s="239" t="s">
        <v>2354</v>
      </c>
      <c r="K3834" s="239" t="s">
        <v>2296</v>
      </c>
      <c r="L3834" s="236" t="s">
        <v>2323</v>
      </c>
      <c r="M3834" s="249" t="s">
        <v>2355</v>
      </c>
      <c r="N3834" s="236" t="s">
        <v>2356</v>
      </c>
      <c r="O3834" s="236" t="s">
        <v>35</v>
      </c>
      <c r="P3834" s="240"/>
      <c r="Q3834" s="240" t="s">
        <v>14</v>
      </c>
      <c r="R3834" s="242"/>
      <c r="S3834" s="243" t="s">
        <v>307</v>
      </c>
      <c r="T3834" s="244">
        <v>282</v>
      </c>
      <c r="U3834" s="244" t="s">
        <v>465</v>
      </c>
    </row>
    <row r="3835" spans="1:21" ht="21.6" hidden="1" x14ac:dyDescent="0.3">
      <c r="A3835" s="232">
        <v>42191</v>
      </c>
      <c r="B3835" s="233" t="s">
        <v>305</v>
      </c>
      <c r="C3835" s="234" t="s">
        <v>16</v>
      </c>
      <c r="D3835" s="235">
        <v>1</v>
      </c>
      <c r="E3835" s="248">
        <v>194235</v>
      </c>
      <c r="F3835" s="248"/>
      <c r="G3835" s="236" t="s">
        <v>306</v>
      </c>
      <c r="H3835" s="245">
        <v>526.4</v>
      </c>
      <c r="I3835" s="238">
        <v>1715902019</v>
      </c>
      <c r="J3835" s="239" t="s">
        <v>2354</v>
      </c>
      <c r="K3835" s="239" t="s">
        <v>1490</v>
      </c>
      <c r="L3835" s="236" t="s">
        <v>2323</v>
      </c>
      <c r="M3835" s="236" t="s">
        <v>2357</v>
      </c>
      <c r="N3835" s="236" t="s">
        <v>19</v>
      </c>
      <c r="O3835" s="236" t="s">
        <v>19</v>
      </c>
      <c r="P3835" s="240" t="s">
        <v>2358</v>
      </c>
      <c r="Q3835" s="240" t="s">
        <v>1460</v>
      </c>
      <c r="R3835" s="242"/>
      <c r="S3835" s="243" t="s">
        <v>307</v>
      </c>
      <c r="T3835" s="244">
        <v>282</v>
      </c>
      <c r="U3835" s="244" t="s">
        <v>465</v>
      </c>
    </row>
    <row r="3836" spans="1:21" ht="40.799999999999997" hidden="1" x14ac:dyDescent="0.3">
      <c r="A3836" s="232">
        <v>42191</v>
      </c>
      <c r="B3836" s="233" t="s">
        <v>323</v>
      </c>
      <c r="C3836" s="234" t="s">
        <v>40</v>
      </c>
      <c r="D3836" s="235">
        <v>1</v>
      </c>
      <c r="E3836" s="236">
        <v>194236</v>
      </c>
      <c r="F3836" s="236"/>
      <c r="G3836" s="236" t="s">
        <v>306</v>
      </c>
      <c r="H3836" s="245">
        <v>2912</v>
      </c>
      <c r="I3836" s="238">
        <v>1715902019</v>
      </c>
      <c r="J3836" s="239" t="s">
        <v>2354</v>
      </c>
      <c r="K3836" s="239" t="s">
        <v>2296</v>
      </c>
      <c r="L3836" s="236" t="s">
        <v>2323</v>
      </c>
      <c r="M3836" s="249" t="s">
        <v>2359</v>
      </c>
      <c r="N3836" s="236">
        <v>4345</v>
      </c>
      <c r="O3836" s="236" t="s">
        <v>13</v>
      </c>
      <c r="P3836" s="240"/>
      <c r="Q3836" s="240" t="s">
        <v>14</v>
      </c>
      <c r="R3836" s="242"/>
      <c r="S3836" s="243" t="s">
        <v>307</v>
      </c>
      <c r="T3836" s="244">
        <v>282</v>
      </c>
      <c r="U3836" s="244" t="s">
        <v>465</v>
      </c>
    </row>
    <row r="3837" spans="1:21" ht="40.799999999999997" hidden="1" x14ac:dyDescent="0.3">
      <c r="A3837" s="232">
        <v>42191</v>
      </c>
      <c r="B3837" s="233" t="s">
        <v>2360</v>
      </c>
      <c r="C3837" s="234" t="s">
        <v>2351</v>
      </c>
      <c r="D3837" s="235">
        <v>1</v>
      </c>
      <c r="E3837" s="248">
        <v>194237</v>
      </c>
      <c r="F3837" s="248"/>
      <c r="G3837" s="236" t="s">
        <v>306</v>
      </c>
      <c r="H3837" s="245">
        <v>285</v>
      </c>
      <c r="I3837" s="238">
        <v>1715902019</v>
      </c>
      <c r="J3837" s="239" t="s">
        <v>2354</v>
      </c>
      <c r="K3837" s="239" t="s">
        <v>2296</v>
      </c>
      <c r="L3837" s="236" t="s">
        <v>2323</v>
      </c>
      <c r="M3837" s="236" t="s">
        <v>17</v>
      </c>
      <c r="N3837" s="236" t="s">
        <v>19</v>
      </c>
      <c r="O3837" s="236" t="s">
        <v>19</v>
      </c>
      <c r="P3837" s="240"/>
      <c r="Q3837" s="240" t="s">
        <v>14</v>
      </c>
      <c r="R3837" s="242"/>
      <c r="S3837" s="243" t="s">
        <v>307</v>
      </c>
      <c r="T3837" s="244">
        <v>282</v>
      </c>
      <c r="U3837" s="244" t="s">
        <v>465</v>
      </c>
    </row>
    <row r="3838" spans="1:21" ht="40.799999999999997" hidden="1" x14ac:dyDescent="0.3">
      <c r="A3838" s="232">
        <v>42191</v>
      </c>
      <c r="B3838" s="233" t="s">
        <v>2360</v>
      </c>
      <c r="C3838" s="234" t="s">
        <v>2351</v>
      </c>
      <c r="D3838" s="235">
        <v>1</v>
      </c>
      <c r="E3838" s="236">
        <v>194238</v>
      </c>
      <c r="F3838" s="236"/>
      <c r="G3838" s="236" t="s">
        <v>306</v>
      </c>
      <c r="H3838" s="245">
        <v>285</v>
      </c>
      <c r="I3838" s="238">
        <v>1715902019</v>
      </c>
      <c r="J3838" s="239" t="s">
        <v>2354</v>
      </c>
      <c r="K3838" s="239" t="s">
        <v>2296</v>
      </c>
      <c r="L3838" s="236" t="s">
        <v>2323</v>
      </c>
      <c r="M3838" s="236" t="s">
        <v>17</v>
      </c>
      <c r="N3838" s="236" t="s">
        <v>19</v>
      </c>
      <c r="O3838" s="236" t="s">
        <v>19</v>
      </c>
      <c r="P3838" s="240"/>
      <c r="Q3838" s="240" t="s">
        <v>14</v>
      </c>
      <c r="R3838" s="242"/>
      <c r="S3838" s="243" t="s">
        <v>307</v>
      </c>
      <c r="T3838" s="244">
        <v>282</v>
      </c>
      <c r="U3838" s="244" t="s">
        <v>465</v>
      </c>
    </row>
    <row r="3839" spans="1:21" ht="40.799999999999997" hidden="1" x14ac:dyDescent="0.3">
      <c r="A3839" s="232"/>
      <c r="B3839" s="233"/>
      <c r="C3839" s="234" t="s">
        <v>2361</v>
      </c>
      <c r="D3839" s="235">
        <v>1</v>
      </c>
      <c r="E3839" s="248">
        <v>194239</v>
      </c>
      <c r="F3839" s="248"/>
      <c r="G3839" s="236" t="s">
        <v>306</v>
      </c>
      <c r="H3839" s="245">
        <v>80</v>
      </c>
      <c r="I3839" s="238">
        <v>1715902019</v>
      </c>
      <c r="J3839" s="239" t="s">
        <v>2354</v>
      </c>
      <c r="K3839" s="239" t="s">
        <v>2296</v>
      </c>
      <c r="L3839" s="236" t="s">
        <v>2323</v>
      </c>
      <c r="M3839" s="236" t="s">
        <v>17</v>
      </c>
      <c r="N3839" s="236" t="s">
        <v>19</v>
      </c>
      <c r="O3839" s="236" t="s">
        <v>19</v>
      </c>
      <c r="P3839" s="240"/>
      <c r="Q3839" s="240" t="s">
        <v>14</v>
      </c>
      <c r="R3839" s="242"/>
      <c r="S3839" s="243"/>
      <c r="T3839" s="244">
        <v>282</v>
      </c>
      <c r="U3839" s="244" t="s">
        <v>465</v>
      </c>
    </row>
    <row r="3840" spans="1:21" ht="40.799999999999997" hidden="1" x14ac:dyDescent="0.3">
      <c r="A3840" s="232"/>
      <c r="B3840" s="233"/>
      <c r="C3840" s="234" t="s">
        <v>2361</v>
      </c>
      <c r="D3840" s="235">
        <v>1</v>
      </c>
      <c r="E3840" s="236">
        <v>194240</v>
      </c>
      <c r="F3840" s="236"/>
      <c r="G3840" s="236" t="s">
        <v>306</v>
      </c>
      <c r="H3840" s="245">
        <v>80</v>
      </c>
      <c r="I3840" s="238">
        <v>1715902019</v>
      </c>
      <c r="J3840" s="239" t="s">
        <v>2354</v>
      </c>
      <c r="K3840" s="239" t="s">
        <v>2296</v>
      </c>
      <c r="L3840" s="236" t="s">
        <v>2323</v>
      </c>
      <c r="M3840" s="236" t="s">
        <v>17</v>
      </c>
      <c r="N3840" s="236" t="s">
        <v>19</v>
      </c>
      <c r="O3840" s="236" t="s">
        <v>19</v>
      </c>
      <c r="P3840" s="240"/>
      <c r="Q3840" s="240" t="s">
        <v>14</v>
      </c>
      <c r="R3840" s="242"/>
      <c r="S3840" s="243"/>
      <c r="T3840" s="244">
        <v>282</v>
      </c>
      <c r="U3840" s="244" t="s">
        <v>465</v>
      </c>
    </row>
    <row r="3841" spans="1:21" ht="40.799999999999997" hidden="1" x14ac:dyDescent="0.3">
      <c r="A3841" s="232"/>
      <c r="B3841" s="233" t="s">
        <v>897</v>
      </c>
      <c r="C3841" s="234" t="s">
        <v>898</v>
      </c>
      <c r="D3841" s="235">
        <v>1</v>
      </c>
      <c r="E3841" s="248">
        <v>194241</v>
      </c>
      <c r="F3841" s="248"/>
      <c r="G3841" s="236" t="s">
        <v>306</v>
      </c>
      <c r="H3841" s="245">
        <v>7.64</v>
      </c>
      <c r="I3841" s="238">
        <v>1715902019</v>
      </c>
      <c r="J3841" s="239" t="s">
        <v>2354</v>
      </c>
      <c r="K3841" s="239" t="s">
        <v>2296</v>
      </c>
      <c r="L3841" s="236" t="s">
        <v>2323</v>
      </c>
      <c r="M3841" s="236" t="s">
        <v>17</v>
      </c>
      <c r="N3841" s="236" t="s">
        <v>19</v>
      </c>
      <c r="O3841" s="236" t="s">
        <v>19</v>
      </c>
      <c r="P3841" s="240"/>
      <c r="Q3841" s="240" t="s">
        <v>14</v>
      </c>
      <c r="R3841" s="242"/>
      <c r="S3841" s="243"/>
      <c r="T3841" s="244">
        <v>282</v>
      </c>
      <c r="U3841" s="244" t="s">
        <v>465</v>
      </c>
    </row>
    <row r="3842" spans="1:21" ht="40.799999999999997" hidden="1" x14ac:dyDescent="0.3">
      <c r="A3842" s="232">
        <v>42191</v>
      </c>
      <c r="B3842" s="233" t="s">
        <v>309</v>
      </c>
      <c r="C3842" s="234" t="s">
        <v>1418</v>
      </c>
      <c r="D3842" s="235">
        <v>1</v>
      </c>
      <c r="E3842" s="236">
        <v>194242</v>
      </c>
      <c r="F3842" s="236"/>
      <c r="G3842" s="236" t="s">
        <v>306</v>
      </c>
      <c r="H3842" s="245">
        <v>319.2</v>
      </c>
      <c r="I3842" s="238">
        <v>1715902019</v>
      </c>
      <c r="J3842" s="239" t="s">
        <v>2354</v>
      </c>
      <c r="K3842" s="239" t="s">
        <v>2296</v>
      </c>
      <c r="L3842" s="236" t="s">
        <v>2323</v>
      </c>
      <c r="M3842" s="236" t="s">
        <v>17</v>
      </c>
      <c r="N3842" s="236" t="s">
        <v>19</v>
      </c>
      <c r="O3842" s="236" t="s">
        <v>19</v>
      </c>
      <c r="P3842" s="240" t="s">
        <v>311</v>
      </c>
      <c r="Q3842" s="240" t="s">
        <v>14</v>
      </c>
      <c r="R3842" s="242"/>
      <c r="S3842" s="243" t="s">
        <v>307</v>
      </c>
      <c r="T3842" s="244">
        <v>282</v>
      </c>
      <c r="U3842" s="244" t="s">
        <v>465</v>
      </c>
    </row>
    <row r="3843" spans="1:21" ht="40.799999999999997" hidden="1" x14ac:dyDescent="0.3">
      <c r="A3843" s="232">
        <v>42191</v>
      </c>
      <c r="B3843" s="233" t="s">
        <v>317</v>
      </c>
      <c r="C3843" s="234" t="s">
        <v>43</v>
      </c>
      <c r="D3843" s="235">
        <v>1</v>
      </c>
      <c r="E3843" s="248">
        <v>194243</v>
      </c>
      <c r="F3843" s="248"/>
      <c r="G3843" s="236" t="s">
        <v>306</v>
      </c>
      <c r="H3843" s="245">
        <v>248.75</v>
      </c>
      <c r="I3843" s="238">
        <v>1715902019</v>
      </c>
      <c r="J3843" s="239" t="s">
        <v>2354</v>
      </c>
      <c r="K3843" s="239" t="s">
        <v>2296</v>
      </c>
      <c r="L3843" s="236" t="s">
        <v>2323</v>
      </c>
      <c r="M3843" s="249" t="s">
        <v>2362</v>
      </c>
      <c r="N3843" s="236" t="s">
        <v>383</v>
      </c>
      <c r="O3843" s="236" t="s">
        <v>44</v>
      </c>
      <c r="P3843" s="240"/>
      <c r="Q3843" s="240" t="s">
        <v>14</v>
      </c>
      <c r="R3843" s="242"/>
      <c r="S3843" s="243" t="s">
        <v>307</v>
      </c>
      <c r="T3843" s="244">
        <v>282</v>
      </c>
      <c r="U3843" s="244" t="s">
        <v>465</v>
      </c>
    </row>
    <row r="3844" spans="1:21" ht="40.799999999999997" hidden="1" x14ac:dyDescent="0.3">
      <c r="A3844" s="232"/>
      <c r="B3844" s="233" t="s">
        <v>866</v>
      </c>
      <c r="C3844" s="234" t="s">
        <v>867</v>
      </c>
      <c r="D3844" s="235">
        <v>1</v>
      </c>
      <c r="E3844" s="236">
        <v>194244</v>
      </c>
      <c r="F3844" s="236"/>
      <c r="G3844" s="236" t="s">
        <v>306</v>
      </c>
      <c r="H3844" s="245">
        <v>35</v>
      </c>
      <c r="I3844" s="238"/>
      <c r="J3844" s="239" t="s">
        <v>2363</v>
      </c>
      <c r="K3844" s="239" t="s">
        <v>2296</v>
      </c>
      <c r="L3844" s="236" t="s">
        <v>2323</v>
      </c>
      <c r="M3844" s="236" t="s">
        <v>17</v>
      </c>
      <c r="N3844" s="236" t="s">
        <v>19</v>
      </c>
      <c r="O3844" s="236" t="s">
        <v>19</v>
      </c>
      <c r="P3844" s="240"/>
      <c r="Q3844" s="240" t="s">
        <v>14</v>
      </c>
      <c r="R3844" s="242"/>
      <c r="S3844" s="243"/>
      <c r="T3844" s="244">
        <v>283</v>
      </c>
      <c r="U3844" s="244" t="s">
        <v>465</v>
      </c>
    </row>
    <row r="3845" spans="1:21" ht="40.799999999999997" hidden="1" x14ac:dyDescent="0.3">
      <c r="A3845" s="397">
        <v>42191</v>
      </c>
      <c r="B3845" s="398" t="s">
        <v>312</v>
      </c>
      <c r="C3845" s="399" t="s">
        <v>20</v>
      </c>
      <c r="D3845" s="399">
        <v>1</v>
      </c>
      <c r="E3845" s="400">
        <v>194245</v>
      </c>
      <c r="F3845" s="400"/>
      <c r="G3845" s="401" t="s">
        <v>306</v>
      </c>
      <c r="H3845" s="402">
        <v>224</v>
      </c>
      <c r="I3845" s="403">
        <v>604471268</v>
      </c>
      <c r="J3845" s="404" t="s">
        <v>2363</v>
      </c>
      <c r="K3845" s="521" t="s">
        <v>2296</v>
      </c>
      <c r="L3845" s="401"/>
      <c r="M3845" s="405">
        <v>2709511</v>
      </c>
      <c r="N3845" s="401" t="s">
        <v>762</v>
      </c>
      <c r="O3845" s="401" t="s">
        <v>62</v>
      </c>
      <c r="P3845" s="406" t="s">
        <v>2364</v>
      </c>
      <c r="Q3845" s="407" t="s">
        <v>14</v>
      </c>
      <c r="R3845" s="408"/>
      <c r="S3845" s="409" t="s">
        <v>307</v>
      </c>
      <c r="T3845" s="244">
        <v>283</v>
      </c>
      <c r="U3845" s="244" t="s">
        <v>465</v>
      </c>
    </row>
    <row r="3846" spans="1:21" ht="40.799999999999997" hidden="1" x14ac:dyDescent="0.3">
      <c r="A3846" s="232">
        <v>42191</v>
      </c>
      <c r="B3846" s="233" t="s">
        <v>310</v>
      </c>
      <c r="C3846" s="234" t="s">
        <v>15</v>
      </c>
      <c r="D3846" s="235">
        <v>1</v>
      </c>
      <c r="E3846" s="236">
        <v>194246</v>
      </c>
      <c r="F3846" s="236"/>
      <c r="G3846" s="236" t="s">
        <v>306</v>
      </c>
      <c r="H3846" s="245">
        <v>938.85</v>
      </c>
      <c r="I3846" s="238"/>
      <c r="J3846" s="239" t="s">
        <v>2363</v>
      </c>
      <c r="K3846" s="239" t="s">
        <v>2296</v>
      </c>
      <c r="L3846" s="236" t="s">
        <v>2323</v>
      </c>
      <c r="M3846" s="249" t="s">
        <v>2365</v>
      </c>
      <c r="N3846" s="236" t="s">
        <v>1911</v>
      </c>
      <c r="O3846" s="236" t="s">
        <v>13</v>
      </c>
      <c r="P3846" s="240"/>
      <c r="Q3846" s="240" t="s">
        <v>14</v>
      </c>
      <c r="R3846" s="242"/>
      <c r="S3846" s="243" t="s">
        <v>307</v>
      </c>
      <c r="T3846" s="244">
        <v>283</v>
      </c>
      <c r="U3846" s="244" t="s">
        <v>465</v>
      </c>
    </row>
    <row r="3847" spans="1:21" ht="40.799999999999997" hidden="1" x14ac:dyDescent="0.3">
      <c r="A3847" s="232">
        <v>42191</v>
      </c>
      <c r="B3847" s="233" t="s">
        <v>305</v>
      </c>
      <c r="C3847" s="234" t="s">
        <v>16</v>
      </c>
      <c r="D3847" s="235">
        <v>1</v>
      </c>
      <c r="E3847" s="248">
        <v>194247</v>
      </c>
      <c r="F3847" s="248"/>
      <c r="G3847" s="236" t="s">
        <v>306</v>
      </c>
      <c r="H3847" s="245">
        <v>526.4</v>
      </c>
      <c r="I3847" s="238"/>
      <c r="J3847" s="239" t="s">
        <v>2363</v>
      </c>
      <c r="K3847" s="239" t="s">
        <v>2296</v>
      </c>
      <c r="L3847" s="236" t="s">
        <v>2323</v>
      </c>
      <c r="M3847" s="236" t="s">
        <v>17</v>
      </c>
      <c r="N3847" s="236" t="s">
        <v>19</v>
      </c>
      <c r="O3847" s="236" t="s">
        <v>19</v>
      </c>
      <c r="P3847" s="240" t="s">
        <v>574</v>
      </c>
      <c r="Q3847" s="240" t="s">
        <v>14</v>
      </c>
      <c r="R3847" s="242"/>
      <c r="S3847" s="243" t="s">
        <v>307</v>
      </c>
      <c r="T3847" s="244">
        <v>283</v>
      </c>
      <c r="U3847" s="244" t="s">
        <v>465</v>
      </c>
    </row>
    <row r="3848" spans="1:21" ht="40.799999999999997" hidden="1" x14ac:dyDescent="0.3">
      <c r="A3848" s="232"/>
      <c r="B3848" s="233" t="s">
        <v>897</v>
      </c>
      <c r="C3848" s="234" t="s">
        <v>898</v>
      </c>
      <c r="D3848" s="235">
        <v>1</v>
      </c>
      <c r="E3848" s="236">
        <v>194248</v>
      </c>
      <c r="F3848" s="236"/>
      <c r="G3848" s="236" t="s">
        <v>306</v>
      </c>
      <c r="H3848" s="245">
        <v>7.64</v>
      </c>
      <c r="I3848" s="238"/>
      <c r="J3848" s="239" t="s">
        <v>2363</v>
      </c>
      <c r="K3848" s="239" t="s">
        <v>2296</v>
      </c>
      <c r="L3848" s="236" t="s">
        <v>2323</v>
      </c>
      <c r="M3848" s="236" t="s">
        <v>17</v>
      </c>
      <c r="N3848" s="236" t="s">
        <v>19</v>
      </c>
      <c r="O3848" s="236" t="s">
        <v>19</v>
      </c>
      <c r="P3848" s="240"/>
      <c r="Q3848" s="240" t="s">
        <v>14</v>
      </c>
      <c r="R3848" s="242"/>
      <c r="S3848" s="243"/>
      <c r="T3848" s="244">
        <v>283</v>
      </c>
      <c r="U3848" s="244" t="s">
        <v>465</v>
      </c>
    </row>
    <row r="3849" spans="1:21" ht="40.799999999999997" hidden="1" x14ac:dyDescent="0.3">
      <c r="A3849" s="232"/>
      <c r="B3849" s="233" t="s">
        <v>309</v>
      </c>
      <c r="C3849" s="234" t="s">
        <v>1418</v>
      </c>
      <c r="D3849" s="235">
        <v>1</v>
      </c>
      <c r="E3849" s="248">
        <v>194249</v>
      </c>
      <c r="F3849" s="248"/>
      <c r="G3849" s="236" t="s">
        <v>306</v>
      </c>
      <c r="H3849" s="245">
        <v>319.2</v>
      </c>
      <c r="I3849" s="238"/>
      <c r="J3849" s="239" t="s">
        <v>2363</v>
      </c>
      <c r="K3849" s="239" t="s">
        <v>2296</v>
      </c>
      <c r="L3849" s="236" t="s">
        <v>2323</v>
      </c>
      <c r="M3849" s="236" t="s">
        <v>17</v>
      </c>
      <c r="N3849" s="236" t="s">
        <v>19</v>
      </c>
      <c r="O3849" s="236" t="s">
        <v>19</v>
      </c>
      <c r="P3849" s="240"/>
      <c r="Q3849" s="240" t="s">
        <v>14</v>
      </c>
      <c r="R3849" s="242"/>
      <c r="S3849" s="243"/>
      <c r="T3849" s="244">
        <v>283</v>
      </c>
      <c r="U3849" s="244" t="s">
        <v>465</v>
      </c>
    </row>
    <row r="3850" spans="1:21" ht="40.799999999999997" hidden="1" x14ac:dyDescent="0.3">
      <c r="A3850" s="232">
        <v>42191</v>
      </c>
      <c r="B3850" s="233" t="s">
        <v>309</v>
      </c>
      <c r="C3850" s="234" t="s">
        <v>1418</v>
      </c>
      <c r="D3850" s="235">
        <v>1</v>
      </c>
      <c r="E3850" s="236">
        <v>194250</v>
      </c>
      <c r="F3850" s="236"/>
      <c r="G3850" s="236" t="s">
        <v>306</v>
      </c>
      <c r="H3850" s="245">
        <v>319.2</v>
      </c>
      <c r="I3850" s="238"/>
      <c r="J3850" s="239" t="s">
        <v>2363</v>
      </c>
      <c r="K3850" s="239" t="s">
        <v>2296</v>
      </c>
      <c r="L3850" s="236" t="s">
        <v>2323</v>
      </c>
      <c r="M3850" s="236" t="s">
        <v>17</v>
      </c>
      <c r="N3850" s="236" t="s">
        <v>19</v>
      </c>
      <c r="O3850" s="236" t="s">
        <v>19</v>
      </c>
      <c r="P3850" s="247" t="s">
        <v>2083</v>
      </c>
      <c r="Q3850" s="240" t="s">
        <v>14</v>
      </c>
      <c r="R3850" s="242"/>
      <c r="S3850" s="243" t="s">
        <v>307</v>
      </c>
      <c r="T3850" s="244">
        <v>283</v>
      </c>
      <c r="U3850" s="244" t="s">
        <v>465</v>
      </c>
    </row>
    <row r="3851" spans="1:21" ht="40.799999999999997" hidden="1" x14ac:dyDescent="0.3">
      <c r="A3851" s="232"/>
      <c r="B3851" s="233" t="s">
        <v>317</v>
      </c>
      <c r="C3851" s="234" t="s">
        <v>43</v>
      </c>
      <c r="D3851" s="235">
        <v>1</v>
      </c>
      <c r="E3851" s="248">
        <v>194251</v>
      </c>
      <c r="F3851" s="248"/>
      <c r="G3851" s="236" t="s">
        <v>306</v>
      </c>
      <c r="H3851" s="245">
        <v>248.75</v>
      </c>
      <c r="I3851" s="238"/>
      <c r="J3851" s="239" t="s">
        <v>2363</v>
      </c>
      <c r="K3851" s="239" t="s">
        <v>2296</v>
      </c>
      <c r="L3851" s="236" t="s">
        <v>2323</v>
      </c>
      <c r="M3851" s="236" t="s">
        <v>2366</v>
      </c>
      <c r="N3851" s="236" t="s">
        <v>19</v>
      </c>
      <c r="O3851" s="236" t="s">
        <v>19</v>
      </c>
      <c r="P3851" s="240"/>
      <c r="Q3851" s="240" t="s">
        <v>14</v>
      </c>
      <c r="R3851" s="242"/>
      <c r="S3851" s="243"/>
      <c r="T3851" s="244">
        <v>283</v>
      </c>
      <c r="U3851" s="244" t="s">
        <v>465</v>
      </c>
    </row>
    <row r="3852" spans="1:21" ht="21.6" hidden="1" x14ac:dyDescent="0.3">
      <c r="A3852" s="232"/>
      <c r="B3852" s="233" t="s">
        <v>315</v>
      </c>
      <c r="C3852" s="234" t="s">
        <v>1433</v>
      </c>
      <c r="D3852" s="235">
        <v>1</v>
      </c>
      <c r="E3852" s="236">
        <v>194252</v>
      </c>
      <c r="F3852" s="236"/>
      <c r="G3852" s="236" t="s">
        <v>306</v>
      </c>
      <c r="H3852" s="245">
        <v>135</v>
      </c>
      <c r="I3852" s="238"/>
      <c r="J3852" s="239"/>
      <c r="K3852" s="239" t="s">
        <v>1490</v>
      </c>
      <c r="L3852" s="236" t="s">
        <v>2323</v>
      </c>
      <c r="M3852" s="236" t="s">
        <v>17</v>
      </c>
      <c r="N3852" s="236" t="s">
        <v>19</v>
      </c>
      <c r="O3852" s="236" t="s">
        <v>19</v>
      </c>
      <c r="P3852" s="240"/>
      <c r="Q3852" s="240" t="s">
        <v>14</v>
      </c>
      <c r="R3852" s="242"/>
      <c r="S3852" s="243"/>
      <c r="T3852" s="244">
        <v>284</v>
      </c>
      <c r="U3852" s="244" t="s">
        <v>465</v>
      </c>
    </row>
    <row r="3853" spans="1:21" ht="21.6" hidden="1" x14ac:dyDescent="0.3">
      <c r="A3853" s="232"/>
      <c r="B3853" s="233" t="s">
        <v>866</v>
      </c>
      <c r="C3853" s="234" t="s">
        <v>867</v>
      </c>
      <c r="D3853" s="235">
        <v>1</v>
      </c>
      <c r="E3853" s="248">
        <v>194253</v>
      </c>
      <c r="F3853" s="248"/>
      <c r="G3853" s="236" t="s">
        <v>306</v>
      </c>
      <c r="H3853" s="245">
        <v>35</v>
      </c>
      <c r="I3853" s="238"/>
      <c r="J3853" s="239"/>
      <c r="K3853" s="239" t="s">
        <v>1490</v>
      </c>
      <c r="L3853" s="236" t="s">
        <v>2323</v>
      </c>
      <c r="M3853" s="236" t="s">
        <v>17</v>
      </c>
      <c r="N3853" s="236" t="s">
        <v>19</v>
      </c>
      <c r="O3853" s="236" t="s">
        <v>19</v>
      </c>
      <c r="P3853" s="240"/>
      <c r="Q3853" s="240" t="s">
        <v>14</v>
      </c>
      <c r="R3853" s="242"/>
      <c r="S3853" s="243"/>
      <c r="T3853" s="244">
        <v>284</v>
      </c>
      <c r="U3853" s="244"/>
    </row>
    <row r="3854" spans="1:21" ht="21.6" hidden="1" x14ac:dyDescent="0.3">
      <c r="A3854" s="232">
        <v>42228</v>
      </c>
      <c r="B3854" s="233" t="s">
        <v>324</v>
      </c>
      <c r="C3854" s="234" t="s">
        <v>42</v>
      </c>
      <c r="D3854" s="235">
        <v>1</v>
      </c>
      <c r="E3854" s="248">
        <v>194255</v>
      </c>
      <c r="F3854" s="248"/>
      <c r="G3854" s="236" t="s">
        <v>306</v>
      </c>
      <c r="H3854" s="245">
        <v>220</v>
      </c>
      <c r="I3854" s="238"/>
      <c r="J3854" s="239"/>
      <c r="K3854" s="239" t="s">
        <v>1490</v>
      </c>
      <c r="L3854" s="236" t="s">
        <v>2323</v>
      </c>
      <c r="M3854" s="236" t="s">
        <v>17</v>
      </c>
      <c r="N3854" s="236" t="s">
        <v>19</v>
      </c>
      <c r="O3854" s="236" t="s">
        <v>19</v>
      </c>
      <c r="P3854" s="240" t="s">
        <v>2367</v>
      </c>
      <c r="Q3854" s="240" t="s">
        <v>1460</v>
      </c>
      <c r="R3854" s="242"/>
      <c r="S3854" s="243" t="s">
        <v>307</v>
      </c>
      <c r="T3854" s="244">
        <v>284</v>
      </c>
      <c r="U3854" s="244"/>
    </row>
    <row r="3855" spans="1:21" ht="21.6" hidden="1" x14ac:dyDescent="0.3">
      <c r="A3855" s="232"/>
      <c r="B3855" s="233" t="s">
        <v>305</v>
      </c>
      <c r="C3855" s="234" t="s">
        <v>16</v>
      </c>
      <c r="D3855" s="235">
        <v>1</v>
      </c>
      <c r="E3855" s="236">
        <v>194256</v>
      </c>
      <c r="F3855" s="236"/>
      <c r="G3855" s="236" t="s">
        <v>306</v>
      </c>
      <c r="H3855" s="245">
        <v>526.4</v>
      </c>
      <c r="I3855" s="238"/>
      <c r="J3855" s="239"/>
      <c r="K3855" s="239" t="s">
        <v>1490</v>
      </c>
      <c r="L3855" s="236" t="s">
        <v>2323</v>
      </c>
      <c r="M3855" s="236" t="s">
        <v>2368</v>
      </c>
      <c r="N3855" s="236" t="s">
        <v>19</v>
      </c>
      <c r="O3855" s="236" t="s">
        <v>19</v>
      </c>
      <c r="P3855" s="240"/>
      <c r="Q3855" s="240" t="s">
        <v>14</v>
      </c>
      <c r="R3855" s="242"/>
      <c r="S3855" s="243"/>
      <c r="T3855" s="244">
        <v>284</v>
      </c>
      <c r="U3855" s="244"/>
    </row>
    <row r="3856" spans="1:21" hidden="1" x14ac:dyDescent="0.3">
      <c r="A3856" s="639" t="s">
        <v>2369</v>
      </c>
      <c r="B3856" s="639"/>
      <c r="C3856" s="639"/>
      <c r="D3856" s="639"/>
      <c r="E3856" s="639"/>
      <c r="F3856" s="639"/>
      <c r="G3856" s="639"/>
      <c r="H3856" s="639"/>
      <c r="I3856" s="639"/>
      <c r="J3856" s="639"/>
      <c r="K3856" s="639"/>
      <c r="L3856" s="639"/>
      <c r="M3856" s="639"/>
      <c r="N3856" s="639"/>
      <c r="O3856" s="639"/>
      <c r="P3856" s="639"/>
      <c r="Q3856" s="639"/>
      <c r="R3856" s="639"/>
      <c r="S3856" s="639"/>
      <c r="T3856" s="639"/>
      <c r="U3856" s="639"/>
    </row>
    <row r="3857" spans="1:21" ht="21.6" hidden="1" x14ac:dyDescent="0.3">
      <c r="A3857" s="232"/>
      <c r="B3857" s="233" t="s">
        <v>897</v>
      </c>
      <c r="C3857" s="234" t="s">
        <v>898</v>
      </c>
      <c r="D3857" s="235">
        <v>1</v>
      </c>
      <c r="E3857" s="236">
        <v>194258</v>
      </c>
      <c r="F3857" s="236"/>
      <c r="G3857" s="236" t="s">
        <v>306</v>
      </c>
      <c r="H3857" s="245">
        <v>7.64</v>
      </c>
      <c r="I3857" s="238">
        <v>1711838316</v>
      </c>
      <c r="J3857" s="239"/>
      <c r="K3857" s="239" t="s">
        <v>1490</v>
      </c>
      <c r="L3857" s="236" t="s">
        <v>2323</v>
      </c>
      <c r="M3857" s="236" t="s">
        <v>17</v>
      </c>
      <c r="N3857" s="236" t="s">
        <v>19</v>
      </c>
      <c r="O3857" s="236" t="s">
        <v>19</v>
      </c>
      <c r="P3857" s="240"/>
      <c r="Q3857" s="240" t="s">
        <v>14</v>
      </c>
      <c r="R3857" s="242"/>
      <c r="S3857" s="243"/>
      <c r="T3857" s="244">
        <v>284</v>
      </c>
      <c r="U3857" s="244"/>
    </row>
    <row r="3858" spans="1:21" ht="21.6" hidden="1" x14ac:dyDescent="0.3">
      <c r="A3858" s="322"/>
      <c r="B3858" s="233" t="s">
        <v>309</v>
      </c>
      <c r="C3858" s="324" t="s">
        <v>2065</v>
      </c>
      <c r="D3858" s="325">
        <v>1</v>
      </c>
      <c r="E3858" s="248">
        <v>194259</v>
      </c>
      <c r="F3858" s="248"/>
      <c r="G3858" s="248" t="s">
        <v>306</v>
      </c>
      <c r="H3858" s="326">
        <v>319.2</v>
      </c>
      <c r="I3858" s="327">
        <v>1711838316</v>
      </c>
      <c r="J3858" s="328"/>
      <c r="K3858" s="328" t="s">
        <v>1490</v>
      </c>
      <c r="L3858" s="248" t="s">
        <v>2323</v>
      </c>
      <c r="M3858" s="248" t="s">
        <v>17</v>
      </c>
      <c r="N3858" s="248" t="s">
        <v>19</v>
      </c>
      <c r="O3858" s="248" t="s">
        <v>19</v>
      </c>
      <c r="P3858" s="330"/>
      <c r="Q3858" s="330" t="s">
        <v>14</v>
      </c>
      <c r="R3858" s="332"/>
      <c r="S3858" s="333"/>
      <c r="T3858" s="334">
        <v>284</v>
      </c>
      <c r="U3858" s="334"/>
    </row>
    <row r="3859" spans="1:21" hidden="1" x14ac:dyDescent="0.3">
      <c r="A3859" s="639" t="s">
        <v>2370</v>
      </c>
      <c r="B3859" s="639"/>
      <c r="C3859" s="639"/>
      <c r="D3859" s="639"/>
      <c r="E3859" s="639"/>
      <c r="F3859" s="639"/>
      <c r="G3859" s="639"/>
      <c r="H3859" s="639"/>
      <c r="I3859" s="639"/>
      <c r="J3859" s="639"/>
      <c r="K3859" s="639"/>
      <c r="L3859" s="639"/>
      <c r="M3859" s="639"/>
      <c r="N3859" s="639"/>
      <c r="O3859" s="639"/>
      <c r="P3859" s="639"/>
      <c r="Q3859" s="639"/>
      <c r="R3859" s="639"/>
      <c r="S3859" s="639"/>
      <c r="T3859" s="639"/>
      <c r="U3859" s="639"/>
    </row>
    <row r="3860" spans="1:21" ht="21.6" hidden="1" x14ac:dyDescent="0.3">
      <c r="A3860" s="232">
        <v>42228</v>
      </c>
      <c r="B3860" s="233" t="s">
        <v>309</v>
      </c>
      <c r="C3860" s="234" t="s">
        <v>1418</v>
      </c>
      <c r="D3860" s="235">
        <v>1</v>
      </c>
      <c r="E3860" s="236">
        <v>194262</v>
      </c>
      <c r="F3860" s="236"/>
      <c r="G3860" s="236" t="s">
        <v>306</v>
      </c>
      <c r="H3860" s="245">
        <v>319.2</v>
      </c>
      <c r="I3860" s="238">
        <v>1711838316</v>
      </c>
      <c r="J3860" s="239"/>
      <c r="K3860" s="239" t="s">
        <v>1490</v>
      </c>
      <c r="L3860" s="236" t="s">
        <v>2323</v>
      </c>
      <c r="M3860" s="236" t="s">
        <v>17</v>
      </c>
      <c r="N3860" s="236" t="s">
        <v>19</v>
      </c>
      <c r="O3860" s="236" t="s">
        <v>19</v>
      </c>
      <c r="P3860" s="247" t="s">
        <v>1437</v>
      </c>
      <c r="Q3860" s="240" t="s">
        <v>14</v>
      </c>
      <c r="R3860" s="242"/>
      <c r="S3860" s="243" t="s">
        <v>307</v>
      </c>
      <c r="T3860" s="244">
        <v>284</v>
      </c>
      <c r="U3860" s="244"/>
    </row>
    <row r="3861" spans="1:21" hidden="1" x14ac:dyDescent="0.3">
      <c r="A3861" s="639" t="s">
        <v>2371</v>
      </c>
      <c r="B3861" s="639"/>
      <c r="C3861" s="639"/>
      <c r="D3861" s="639"/>
      <c r="E3861" s="639"/>
      <c r="F3861" s="639"/>
      <c r="G3861" s="639"/>
      <c r="H3861" s="639"/>
      <c r="I3861" s="639"/>
      <c r="J3861" s="639"/>
      <c r="K3861" s="639"/>
      <c r="L3861" s="639"/>
      <c r="M3861" s="639"/>
      <c r="N3861" s="639"/>
      <c r="O3861" s="639"/>
      <c r="P3861" s="639"/>
      <c r="Q3861" s="639"/>
      <c r="R3861" s="639"/>
      <c r="S3861" s="639"/>
      <c r="T3861" s="639"/>
      <c r="U3861" s="639"/>
    </row>
    <row r="3862" spans="1:21" ht="21.6" hidden="1" x14ac:dyDescent="0.3">
      <c r="A3862" s="232">
        <v>42228</v>
      </c>
      <c r="B3862" s="233" t="s">
        <v>317</v>
      </c>
      <c r="C3862" s="234" t="s">
        <v>43</v>
      </c>
      <c r="D3862" s="235">
        <v>1</v>
      </c>
      <c r="E3862" s="248">
        <v>194265</v>
      </c>
      <c r="F3862" s="248"/>
      <c r="G3862" s="236" t="s">
        <v>306</v>
      </c>
      <c r="H3862" s="245">
        <v>248.75</v>
      </c>
      <c r="I3862" s="238">
        <v>1711838316</v>
      </c>
      <c r="J3862" s="239"/>
      <c r="K3862" s="239" t="s">
        <v>1490</v>
      </c>
      <c r="L3862" s="236" t="s">
        <v>2323</v>
      </c>
      <c r="M3862" s="249" t="s">
        <v>2372</v>
      </c>
      <c r="N3862" s="236" t="s">
        <v>2373</v>
      </c>
      <c r="O3862" s="236" t="s">
        <v>44</v>
      </c>
      <c r="P3862" s="247"/>
      <c r="Q3862" s="240" t="s">
        <v>14</v>
      </c>
      <c r="R3862" s="242"/>
      <c r="S3862" s="243" t="s">
        <v>307</v>
      </c>
      <c r="T3862" s="244">
        <v>284</v>
      </c>
      <c r="U3862" s="244"/>
    </row>
    <row r="3863" spans="1:21" ht="21.6" hidden="1" x14ac:dyDescent="0.3">
      <c r="A3863" s="232">
        <v>42249</v>
      </c>
      <c r="B3863" s="233" t="s">
        <v>315</v>
      </c>
      <c r="C3863" s="234" t="s">
        <v>32</v>
      </c>
      <c r="D3863" s="235">
        <v>1</v>
      </c>
      <c r="E3863" s="236">
        <v>194266</v>
      </c>
      <c r="F3863" s="236"/>
      <c r="G3863" s="236" t="s">
        <v>306</v>
      </c>
      <c r="H3863" s="245">
        <v>87.36</v>
      </c>
      <c r="I3863" s="238"/>
      <c r="J3863" s="239" t="s">
        <v>2374</v>
      </c>
      <c r="K3863" s="239" t="s">
        <v>1490</v>
      </c>
      <c r="L3863" s="236" t="s">
        <v>2323</v>
      </c>
      <c r="M3863" s="236" t="s">
        <v>17</v>
      </c>
      <c r="N3863" s="236" t="s">
        <v>19</v>
      </c>
      <c r="O3863" s="236" t="s">
        <v>19</v>
      </c>
      <c r="P3863" s="240"/>
      <c r="Q3863" s="240" t="s">
        <v>1460</v>
      </c>
      <c r="R3863" s="242"/>
      <c r="S3863" s="243" t="s">
        <v>307</v>
      </c>
      <c r="T3863" s="244">
        <v>285</v>
      </c>
      <c r="U3863" s="244"/>
    </row>
    <row r="3864" spans="1:21" ht="21.6" hidden="1" x14ac:dyDescent="0.3">
      <c r="A3864" s="232">
        <v>42249</v>
      </c>
      <c r="B3864" s="233" t="s">
        <v>315</v>
      </c>
      <c r="C3864" s="234" t="s">
        <v>32</v>
      </c>
      <c r="D3864" s="235">
        <v>1</v>
      </c>
      <c r="E3864" s="248">
        <v>194267</v>
      </c>
      <c r="F3864" s="248"/>
      <c r="G3864" s="236" t="s">
        <v>306</v>
      </c>
      <c r="H3864" s="245">
        <v>87.36</v>
      </c>
      <c r="I3864" s="238"/>
      <c r="J3864" s="239" t="s">
        <v>2374</v>
      </c>
      <c r="K3864" s="239" t="s">
        <v>1490</v>
      </c>
      <c r="L3864" s="236" t="s">
        <v>2323</v>
      </c>
      <c r="M3864" s="236" t="s">
        <v>17</v>
      </c>
      <c r="N3864" s="236" t="s">
        <v>19</v>
      </c>
      <c r="O3864" s="236" t="s">
        <v>19</v>
      </c>
      <c r="P3864" s="240"/>
      <c r="Q3864" s="240" t="s">
        <v>14</v>
      </c>
      <c r="R3864" s="242"/>
      <c r="S3864" s="243" t="s">
        <v>307</v>
      </c>
      <c r="T3864" s="244">
        <v>285</v>
      </c>
      <c r="U3864" s="244"/>
    </row>
    <row r="3865" spans="1:21" ht="20.399999999999999" hidden="1" x14ac:dyDescent="0.3">
      <c r="A3865" s="232"/>
      <c r="B3865" s="233"/>
      <c r="C3865" s="234" t="s">
        <v>2375</v>
      </c>
      <c r="D3865" s="235">
        <v>1</v>
      </c>
      <c r="E3865" s="236">
        <v>194268</v>
      </c>
      <c r="F3865" s="236"/>
      <c r="G3865" s="236" t="s">
        <v>306</v>
      </c>
      <c r="H3865" s="245">
        <v>390</v>
      </c>
      <c r="I3865" s="238"/>
      <c r="J3865" s="239" t="s">
        <v>2374</v>
      </c>
      <c r="K3865" s="239" t="s">
        <v>1490</v>
      </c>
      <c r="L3865" s="236" t="s">
        <v>2323</v>
      </c>
      <c r="M3865" s="249" t="s">
        <v>2376</v>
      </c>
      <c r="N3865" s="236" t="s">
        <v>19</v>
      </c>
      <c r="O3865" s="236" t="s">
        <v>19</v>
      </c>
      <c r="P3865" s="240"/>
      <c r="Q3865" s="240" t="s">
        <v>14</v>
      </c>
      <c r="R3865" s="242"/>
      <c r="S3865" s="243"/>
      <c r="T3865" s="244">
        <v>285</v>
      </c>
      <c r="U3865" s="244"/>
    </row>
    <row r="3866" spans="1:21" ht="21.6" hidden="1" x14ac:dyDescent="0.3">
      <c r="A3866" s="322"/>
      <c r="B3866" s="233" t="s">
        <v>866</v>
      </c>
      <c r="C3866" s="324" t="s">
        <v>867</v>
      </c>
      <c r="D3866" s="325">
        <v>1</v>
      </c>
      <c r="E3866" s="248">
        <v>194269</v>
      </c>
      <c r="F3866" s="248"/>
      <c r="G3866" s="248" t="s">
        <v>306</v>
      </c>
      <c r="H3866" s="326">
        <v>35</v>
      </c>
      <c r="I3866" s="327"/>
      <c r="J3866" s="328" t="s">
        <v>2374</v>
      </c>
      <c r="K3866" s="328" t="s">
        <v>1490</v>
      </c>
      <c r="L3866" s="248" t="s">
        <v>2323</v>
      </c>
      <c r="M3866" s="248" t="s">
        <v>17</v>
      </c>
      <c r="N3866" s="248" t="s">
        <v>19</v>
      </c>
      <c r="O3866" s="248" t="s">
        <v>19</v>
      </c>
      <c r="P3866" s="330"/>
      <c r="Q3866" s="330" t="s">
        <v>14</v>
      </c>
      <c r="R3866" s="332"/>
      <c r="S3866" s="333"/>
      <c r="T3866" s="334">
        <v>285</v>
      </c>
      <c r="U3866" s="334"/>
    </row>
    <row r="3867" spans="1:21" hidden="1" x14ac:dyDescent="0.3">
      <c r="A3867" s="640" t="s">
        <v>2377</v>
      </c>
      <c r="B3867" s="640"/>
      <c r="C3867" s="640"/>
      <c r="D3867" s="640"/>
      <c r="E3867" s="640"/>
      <c r="F3867" s="640"/>
      <c r="G3867" s="640"/>
      <c r="H3867" s="640"/>
      <c r="I3867" s="640"/>
      <c r="J3867" s="640"/>
      <c r="K3867" s="640"/>
      <c r="L3867" s="640"/>
      <c r="M3867" s="640"/>
      <c r="N3867" s="640"/>
      <c r="O3867" s="640"/>
      <c r="P3867" s="640"/>
      <c r="Q3867" s="640"/>
      <c r="R3867" s="640"/>
      <c r="S3867" s="640"/>
      <c r="T3867" s="640"/>
      <c r="U3867" s="640"/>
    </row>
    <row r="3868" spans="1:21" ht="34.200000000000003" hidden="1" x14ac:dyDescent="0.3">
      <c r="A3868" s="607">
        <v>42249</v>
      </c>
      <c r="B3868" s="608" t="s">
        <v>318</v>
      </c>
      <c r="C3868" s="609" t="s">
        <v>12</v>
      </c>
      <c r="D3868" s="605">
        <v>1</v>
      </c>
      <c r="E3868" s="605">
        <v>194277</v>
      </c>
      <c r="F3868" s="605"/>
      <c r="G3868" s="605" t="s">
        <v>306</v>
      </c>
      <c r="H3868" s="610">
        <v>1332.13</v>
      </c>
      <c r="I3868" s="611"/>
      <c r="J3868" s="612" t="s">
        <v>2374</v>
      </c>
      <c r="K3868" s="612" t="s">
        <v>1490</v>
      </c>
      <c r="L3868" s="605" t="s">
        <v>2323</v>
      </c>
      <c r="M3868" s="613" t="s">
        <v>2378</v>
      </c>
      <c r="N3868" s="605">
        <v>6430</v>
      </c>
      <c r="O3868" s="605" t="s">
        <v>35</v>
      </c>
      <c r="P3868" s="579" t="s">
        <v>3646</v>
      </c>
      <c r="Q3868" s="606" t="s">
        <v>14</v>
      </c>
      <c r="R3868" s="614"/>
      <c r="S3868" s="615" t="s">
        <v>307</v>
      </c>
      <c r="T3868" s="616">
        <v>285</v>
      </c>
      <c r="U3868" s="600" t="s">
        <v>465</v>
      </c>
    </row>
    <row r="3869" spans="1:21" hidden="1" x14ac:dyDescent="0.3">
      <c r="A3869" s="640" t="s">
        <v>2379</v>
      </c>
      <c r="B3869" s="640"/>
      <c r="C3869" s="640"/>
      <c r="D3869" s="640"/>
      <c r="E3869" s="640"/>
      <c r="F3869" s="640"/>
      <c r="G3869" s="640"/>
      <c r="H3869" s="640"/>
      <c r="I3869" s="640"/>
      <c r="J3869" s="640"/>
      <c r="K3869" s="640"/>
      <c r="L3869" s="640"/>
      <c r="M3869" s="640"/>
      <c r="N3869" s="640"/>
      <c r="O3869" s="640"/>
      <c r="P3869" s="640"/>
      <c r="Q3869" s="640"/>
      <c r="R3869" s="640"/>
      <c r="S3869" s="640"/>
      <c r="T3869" s="640"/>
      <c r="U3869" s="640"/>
    </row>
    <row r="3870" spans="1:21" ht="21.6" hidden="1" x14ac:dyDescent="0.3">
      <c r="A3870" s="232">
        <v>42249</v>
      </c>
      <c r="B3870" s="233" t="s">
        <v>305</v>
      </c>
      <c r="C3870" s="234" t="s">
        <v>21</v>
      </c>
      <c r="D3870" s="235">
        <v>1</v>
      </c>
      <c r="E3870" s="248">
        <v>194279</v>
      </c>
      <c r="F3870" s="248"/>
      <c r="G3870" s="236" t="s">
        <v>306</v>
      </c>
      <c r="H3870" s="245">
        <v>526.4</v>
      </c>
      <c r="I3870" s="238"/>
      <c r="J3870" s="239" t="s">
        <v>2374</v>
      </c>
      <c r="K3870" s="239" t="s">
        <v>1490</v>
      </c>
      <c r="L3870" s="236" t="s">
        <v>2323</v>
      </c>
      <c r="M3870" s="236" t="s">
        <v>17</v>
      </c>
      <c r="N3870" s="236" t="s">
        <v>19</v>
      </c>
      <c r="O3870" s="236" t="s">
        <v>19</v>
      </c>
      <c r="P3870" s="240"/>
      <c r="Q3870" s="240" t="s">
        <v>1460</v>
      </c>
      <c r="R3870" s="242"/>
      <c r="S3870" s="243" t="s">
        <v>307</v>
      </c>
      <c r="T3870" s="244">
        <v>285</v>
      </c>
      <c r="U3870" s="244"/>
    </row>
    <row r="3871" spans="1:21" ht="20.399999999999999" hidden="1" x14ac:dyDescent="0.3">
      <c r="A3871" s="232"/>
      <c r="B3871" s="233"/>
      <c r="C3871" s="234" t="s">
        <v>2380</v>
      </c>
      <c r="D3871" s="235">
        <v>1</v>
      </c>
      <c r="E3871" s="236">
        <v>155081</v>
      </c>
      <c r="F3871" s="236"/>
      <c r="G3871" s="236" t="s">
        <v>306</v>
      </c>
      <c r="H3871" s="245">
        <v>500</v>
      </c>
      <c r="I3871" s="238"/>
      <c r="J3871" s="239" t="s">
        <v>2374</v>
      </c>
      <c r="K3871" s="239" t="s">
        <v>1490</v>
      </c>
      <c r="L3871" s="236" t="s">
        <v>2381</v>
      </c>
      <c r="M3871" s="236" t="s">
        <v>17</v>
      </c>
      <c r="N3871" s="236" t="s">
        <v>19</v>
      </c>
      <c r="O3871" s="236" t="s">
        <v>19</v>
      </c>
      <c r="P3871" s="240"/>
      <c r="Q3871" s="240" t="s">
        <v>14</v>
      </c>
      <c r="R3871" s="242"/>
      <c r="S3871" s="243"/>
      <c r="T3871" s="244">
        <v>381</v>
      </c>
      <c r="U3871" s="244"/>
    </row>
    <row r="3872" spans="1:21" hidden="1" x14ac:dyDescent="0.3">
      <c r="A3872" s="640" t="s">
        <v>2382</v>
      </c>
      <c r="B3872" s="640"/>
      <c r="C3872" s="640"/>
      <c r="D3872" s="640"/>
      <c r="E3872" s="640"/>
      <c r="F3872" s="640"/>
      <c r="G3872" s="640"/>
      <c r="H3872" s="640"/>
      <c r="I3872" s="640"/>
      <c r="J3872" s="640"/>
      <c r="K3872" s="640"/>
      <c r="L3872" s="640"/>
      <c r="M3872" s="640"/>
      <c r="N3872" s="640"/>
      <c r="O3872" s="640"/>
      <c r="P3872" s="640"/>
      <c r="Q3872" s="640"/>
      <c r="R3872" s="640"/>
      <c r="S3872" s="640"/>
      <c r="T3872" s="640"/>
      <c r="U3872" s="640"/>
    </row>
    <row r="3873" spans="1:21" ht="20.399999999999999" hidden="1" x14ac:dyDescent="0.3">
      <c r="A3873" s="232">
        <v>42249</v>
      </c>
      <c r="B3873" s="233" t="s">
        <v>1861</v>
      </c>
      <c r="C3873" s="234" t="s">
        <v>1862</v>
      </c>
      <c r="D3873" s="235">
        <v>1</v>
      </c>
      <c r="E3873" s="236">
        <v>194284</v>
      </c>
      <c r="F3873" s="236"/>
      <c r="G3873" s="236" t="s">
        <v>306</v>
      </c>
      <c r="H3873" s="245">
        <v>175</v>
      </c>
      <c r="I3873" s="238"/>
      <c r="J3873" s="239" t="s">
        <v>2374</v>
      </c>
      <c r="K3873" s="239" t="s">
        <v>1490</v>
      </c>
      <c r="L3873" s="236" t="s">
        <v>2323</v>
      </c>
      <c r="M3873" s="249" t="s">
        <v>2383</v>
      </c>
      <c r="N3873" s="236" t="s">
        <v>19</v>
      </c>
      <c r="O3873" s="236" t="s">
        <v>35</v>
      </c>
      <c r="P3873" s="240"/>
      <c r="Q3873" s="240" t="s">
        <v>14</v>
      </c>
      <c r="R3873" s="242"/>
      <c r="S3873" s="243" t="s">
        <v>307</v>
      </c>
      <c r="T3873" s="244">
        <v>285</v>
      </c>
      <c r="U3873" s="244"/>
    </row>
    <row r="3874" spans="1:21" hidden="1" x14ac:dyDescent="0.3">
      <c r="A3874" s="640" t="s">
        <v>2384</v>
      </c>
      <c r="B3874" s="640"/>
      <c r="C3874" s="640"/>
      <c r="D3874" s="640"/>
      <c r="E3874" s="640"/>
      <c r="F3874" s="640"/>
      <c r="G3874" s="640"/>
      <c r="H3874" s="640"/>
      <c r="I3874" s="640"/>
      <c r="J3874" s="640"/>
      <c r="K3874" s="640"/>
      <c r="L3874" s="640"/>
      <c r="M3874" s="640"/>
      <c r="N3874" s="640"/>
      <c r="O3874" s="640"/>
      <c r="P3874" s="640"/>
      <c r="Q3874" s="640"/>
      <c r="R3874" s="640"/>
      <c r="S3874" s="640"/>
      <c r="T3874" s="640"/>
      <c r="U3874" s="640"/>
    </row>
    <row r="3875" spans="1:21" ht="21.6" hidden="1" x14ac:dyDescent="0.3">
      <c r="A3875" s="232"/>
      <c r="B3875" s="233" t="s">
        <v>897</v>
      </c>
      <c r="C3875" s="234" t="s">
        <v>898</v>
      </c>
      <c r="D3875" s="235">
        <v>1</v>
      </c>
      <c r="E3875" s="236">
        <v>194286</v>
      </c>
      <c r="F3875" s="236"/>
      <c r="G3875" s="236" t="s">
        <v>306</v>
      </c>
      <c r="H3875" s="245">
        <v>7.64</v>
      </c>
      <c r="I3875" s="238"/>
      <c r="J3875" s="239" t="s">
        <v>2374</v>
      </c>
      <c r="K3875" s="239" t="s">
        <v>1490</v>
      </c>
      <c r="L3875" s="236" t="s">
        <v>2323</v>
      </c>
      <c r="M3875" s="236" t="s">
        <v>17</v>
      </c>
      <c r="N3875" s="236" t="s">
        <v>19</v>
      </c>
      <c r="O3875" s="236" t="s">
        <v>19</v>
      </c>
      <c r="P3875" s="240"/>
      <c r="Q3875" s="240" t="s">
        <v>14</v>
      </c>
      <c r="R3875" s="242"/>
      <c r="S3875" s="243"/>
      <c r="T3875" s="244">
        <v>285</v>
      </c>
      <c r="U3875" s="244"/>
    </row>
    <row r="3876" spans="1:21" hidden="1" x14ac:dyDescent="0.3">
      <c r="A3876" s="640" t="s">
        <v>2385</v>
      </c>
      <c r="B3876" s="640"/>
      <c r="C3876" s="640"/>
      <c r="D3876" s="640"/>
      <c r="E3876" s="640"/>
      <c r="F3876" s="640"/>
      <c r="G3876" s="640"/>
      <c r="H3876" s="640"/>
      <c r="I3876" s="640"/>
      <c r="J3876" s="640"/>
      <c r="K3876" s="640"/>
      <c r="L3876" s="640"/>
      <c r="M3876" s="640"/>
      <c r="N3876" s="640"/>
      <c r="O3876" s="640"/>
      <c r="P3876" s="640"/>
      <c r="Q3876" s="640"/>
      <c r="R3876" s="640"/>
      <c r="S3876" s="640"/>
      <c r="T3876" s="640"/>
      <c r="U3876" s="640"/>
    </row>
    <row r="3877" spans="1:21" ht="32.4" hidden="1" x14ac:dyDescent="0.3">
      <c r="A3877" s="232">
        <v>42249</v>
      </c>
      <c r="B3877" s="233" t="s">
        <v>335</v>
      </c>
      <c r="C3877" s="234" t="s">
        <v>164</v>
      </c>
      <c r="D3877" s="235">
        <v>1</v>
      </c>
      <c r="E3877" s="248">
        <v>194289</v>
      </c>
      <c r="F3877" s="248"/>
      <c r="G3877" s="236" t="s">
        <v>306</v>
      </c>
      <c r="H3877" s="245">
        <v>390</v>
      </c>
      <c r="I3877" s="238"/>
      <c r="J3877" s="239" t="s">
        <v>2374</v>
      </c>
      <c r="K3877" s="239" t="s">
        <v>1490</v>
      </c>
      <c r="L3877" s="236" t="s">
        <v>2323</v>
      </c>
      <c r="M3877" s="249" t="s">
        <v>2386</v>
      </c>
      <c r="N3877" s="236" t="s">
        <v>946</v>
      </c>
      <c r="O3877" s="236" t="s">
        <v>166</v>
      </c>
      <c r="P3877" s="240"/>
      <c r="Q3877" s="240" t="s">
        <v>14</v>
      </c>
      <c r="R3877" s="242"/>
      <c r="S3877" s="243" t="s">
        <v>307</v>
      </c>
      <c r="T3877" s="244">
        <v>285</v>
      </c>
      <c r="U3877" s="244"/>
    </row>
    <row r="3878" spans="1:21" ht="21.6" hidden="1" x14ac:dyDescent="0.3">
      <c r="A3878" s="232">
        <v>42249</v>
      </c>
      <c r="B3878" s="233" t="s">
        <v>309</v>
      </c>
      <c r="C3878" s="234" t="s">
        <v>34</v>
      </c>
      <c r="D3878" s="235">
        <v>1</v>
      </c>
      <c r="E3878" s="236">
        <v>194290</v>
      </c>
      <c r="F3878" s="236"/>
      <c r="G3878" s="236" t="s">
        <v>306</v>
      </c>
      <c r="H3878" s="245">
        <v>70.31</v>
      </c>
      <c r="I3878" s="238"/>
      <c r="J3878" s="239" t="s">
        <v>2374</v>
      </c>
      <c r="K3878" s="239" t="s">
        <v>1490</v>
      </c>
      <c r="L3878" s="236" t="s">
        <v>2323</v>
      </c>
      <c r="M3878" s="236" t="s">
        <v>17</v>
      </c>
      <c r="N3878" s="236" t="s">
        <v>19</v>
      </c>
      <c r="O3878" s="236" t="s">
        <v>19</v>
      </c>
      <c r="P3878" s="240" t="s">
        <v>311</v>
      </c>
      <c r="Q3878" s="240" t="s">
        <v>14</v>
      </c>
      <c r="R3878" s="242"/>
      <c r="S3878" s="243" t="s">
        <v>307</v>
      </c>
      <c r="T3878" s="244">
        <v>285</v>
      </c>
      <c r="U3878" s="244"/>
    </row>
    <row r="3879" spans="1:21" hidden="1" x14ac:dyDescent="0.3">
      <c r="A3879" s="640" t="s">
        <v>2387</v>
      </c>
      <c r="B3879" s="640"/>
      <c r="C3879" s="640"/>
      <c r="D3879" s="640"/>
      <c r="E3879" s="640"/>
      <c r="F3879" s="640"/>
      <c r="G3879" s="640"/>
      <c r="H3879" s="640"/>
      <c r="I3879" s="640"/>
      <c r="J3879" s="640"/>
      <c r="K3879" s="640"/>
      <c r="L3879" s="640"/>
      <c r="M3879" s="640"/>
      <c r="N3879" s="640"/>
      <c r="O3879" s="640"/>
      <c r="P3879" s="640"/>
      <c r="Q3879" s="640"/>
      <c r="R3879" s="640"/>
      <c r="S3879" s="640"/>
      <c r="T3879" s="640"/>
      <c r="U3879" s="640"/>
    </row>
    <row r="3880" spans="1:21" ht="32.4" hidden="1" x14ac:dyDescent="0.3">
      <c r="A3880" s="232">
        <v>42299</v>
      </c>
      <c r="B3880" s="233"/>
      <c r="C3880" s="234" t="s">
        <v>2388</v>
      </c>
      <c r="D3880" s="235">
        <v>1</v>
      </c>
      <c r="E3880" s="410">
        <v>5643917</v>
      </c>
      <c r="F3880" s="410"/>
      <c r="G3880" s="236" t="s">
        <v>306</v>
      </c>
      <c r="H3880" s="245">
        <v>7896</v>
      </c>
      <c r="I3880" s="238"/>
      <c r="J3880" s="239" t="s">
        <v>2374</v>
      </c>
      <c r="K3880" s="239" t="s">
        <v>1490</v>
      </c>
      <c r="L3880" s="236" t="s">
        <v>2323</v>
      </c>
      <c r="M3880" s="236" t="s">
        <v>17</v>
      </c>
      <c r="N3880" s="236" t="s">
        <v>18</v>
      </c>
      <c r="O3880" s="236" t="s">
        <v>19</v>
      </c>
      <c r="P3880" s="240"/>
      <c r="Q3880" s="240" t="s">
        <v>14</v>
      </c>
      <c r="R3880" s="242"/>
      <c r="S3880" s="243" t="s">
        <v>307</v>
      </c>
      <c r="T3880" s="244">
        <v>285</v>
      </c>
      <c r="U3880" s="244"/>
    </row>
    <row r="3881" spans="1:21" ht="21.6" hidden="1" x14ac:dyDescent="0.3">
      <c r="A3881" s="232">
        <v>42249</v>
      </c>
      <c r="B3881" s="233" t="s">
        <v>317</v>
      </c>
      <c r="C3881" s="234" t="s">
        <v>43</v>
      </c>
      <c r="D3881" s="235">
        <v>1</v>
      </c>
      <c r="E3881" s="236">
        <v>194292</v>
      </c>
      <c r="F3881" s="236"/>
      <c r="G3881" s="236" t="s">
        <v>306</v>
      </c>
      <c r="H3881" s="245">
        <v>248.75</v>
      </c>
      <c r="I3881" s="238"/>
      <c r="J3881" s="239" t="s">
        <v>2374</v>
      </c>
      <c r="K3881" s="239" t="s">
        <v>1490</v>
      </c>
      <c r="L3881" s="236" t="s">
        <v>2323</v>
      </c>
      <c r="M3881" s="249" t="s">
        <v>2389</v>
      </c>
      <c r="N3881" s="236" t="s">
        <v>383</v>
      </c>
      <c r="O3881" s="236" t="s">
        <v>44</v>
      </c>
      <c r="P3881" s="240"/>
      <c r="Q3881" s="240" t="s">
        <v>14</v>
      </c>
      <c r="R3881" s="242"/>
      <c r="S3881" s="243" t="s">
        <v>308</v>
      </c>
      <c r="T3881" s="244">
        <v>285</v>
      </c>
      <c r="U3881" s="244"/>
    </row>
    <row r="3882" spans="1:21" ht="21.6" hidden="1" x14ac:dyDescent="0.3">
      <c r="A3882" s="232"/>
      <c r="B3882" s="233" t="s">
        <v>866</v>
      </c>
      <c r="C3882" s="234" t="s">
        <v>867</v>
      </c>
      <c r="D3882" s="235">
        <v>1</v>
      </c>
      <c r="E3882" s="248">
        <v>194293</v>
      </c>
      <c r="F3882" s="248"/>
      <c r="G3882" s="236" t="s">
        <v>306</v>
      </c>
      <c r="H3882" s="245">
        <v>35</v>
      </c>
      <c r="I3882" s="238">
        <v>1711908853</v>
      </c>
      <c r="J3882" s="239" t="s">
        <v>2390</v>
      </c>
      <c r="K3882" s="239" t="s">
        <v>1490</v>
      </c>
      <c r="L3882" s="236" t="s">
        <v>2323</v>
      </c>
      <c r="M3882" s="236" t="s">
        <v>17</v>
      </c>
      <c r="N3882" s="236" t="s">
        <v>19</v>
      </c>
      <c r="O3882" s="236" t="s">
        <v>19</v>
      </c>
      <c r="P3882" s="240"/>
      <c r="Q3882" s="240" t="s">
        <v>14</v>
      </c>
      <c r="R3882" s="242"/>
      <c r="S3882" s="243"/>
      <c r="T3882" s="244">
        <v>286</v>
      </c>
      <c r="U3882" s="244" t="s">
        <v>465</v>
      </c>
    </row>
    <row r="3883" spans="1:21" ht="21.6" hidden="1" x14ac:dyDescent="0.3">
      <c r="A3883" s="232">
        <v>42191</v>
      </c>
      <c r="B3883" s="233" t="s">
        <v>928</v>
      </c>
      <c r="C3883" s="234" t="s">
        <v>2255</v>
      </c>
      <c r="D3883" s="235">
        <v>1</v>
      </c>
      <c r="E3883" s="236">
        <v>194294</v>
      </c>
      <c r="F3883" s="236"/>
      <c r="G3883" s="236" t="s">
        <v>306</v>
      </c>
      <c r="H3883" s="245">
        <v>65</v>
      </c>
      <c r="I3883" s="238">
        <v>1711908853</v>
      </c>
      <c r="J3883" s="239" t="s">
        <v>2390</v>
      </c>
      <c r="K3883" s="239" t="s">
        <v>1490</v>
      </c>
      <c r="L3883" s="236" t="s">
        <v>2323</v>
      </c>
      <c r="M3883" s="236">
        <v>25125</v>
      </c>
      <c r="N3883" s="236" t="s">
        <v>19</v>
      </c>
      <c r="O3883" s="236" t="s">
        <v>19</v>
      </c>
      <c r="P3883" s="240" t="s">
        <v>1460</v>
      </c>
      <c r="Q3883" s="240" t="s">
        <v>1460</v>
      </c>
      <c r="R3883" s="242"/>
      <c r="S3883" s="243" t="s">
        <v>308</v>
      </c>
      <c r="T3883" s="244">
        <v>286</v>
      </c>
      <c r="U3883" s="244" t="s">
        <v>465</v>
      </c>
    </row>
    <row r="3884" spans="1:21" ht="32.4" hidden="1" x14ac:dyDescent="0.3">
      <c r="A3884" s="232">
        <v>42191</v>
      </c>
      <c r="B3884" s="233" t="s">
        <v>310</v>
      </c>
      <c r="C3884" s="234" t="s">
        <v>15</v>
      </c>
      <c r="D3884" s="235">
        <v>1</v>
      </c>
      <c r="E3884" s="248">
        <v>194295</v>
      </c>
      <c r="F3884" s="248"/>
      <c r="G3884" s="236" t="s">
        <v>306</v>
      </c>
      <c r="H3884" s="245">
        <v>938.85</v>
      </c>
      <c r="I3884" s="238">
        <v>1711908853</v>
      </c>
      <c r="J3884" s="239" t="s">
        <v>2390</v>
      </c>
      <c r="K3884" s="239" t="s">
        <v>1490</v>
      </c>
      <c r="L3884" s="236" t="s">
        <v>2323</v>
      </c>
      <c r="M3884" s="249" t="s">
        <v>2391</v>
      </c>
      <c r="N3884" s="236">
        <v>1933</v>
      </c>
      <c r="O3884" s="236" t="s">
        <v>13</v>
      </c>
      <c r="P3884" s="240"/>
      <c r="Q3884" s="240" t="s">
        <v>14</v>
      </c>
      <c r="R3884" s="242"/>
      <c r="S3884" s="243" t="s">
        <v>307</v>
      </c>
      <c r="T3884" s="244">
        <v>286</v>
      </c>
      <c r="U3884" s="244" t="s">
        <v>465</v>
      </c>
    </row>
    <row r="3885" spans="1:21" ht="21.6" hidden="1" x14ac:dyDescent="0.3">
      <c r="A3885" s="232">
        <v>42191</v>
      </c>
      <c r="B3885" s="233" t="s">
        <v>305</v>
      </c>
      <c r="C3885" s="234" t="s">
        <v>16</v>
      </c>
      <c r="D3885" s="235">
        <v>1</v>
      </c>
      <c r="E3885" s="236">
        <v>194296</v>
      </c>
      <c r="F3885" s="236"/>
      <c r="G3885" s="236" t="s">
        <v>306</v>
      </c>
      <c r="H3885" s="245">
        <v>526.4</v>
      </c>
      <c r="I3885" s="238">
        <v>1711908853</v>
      </c>
      <c r="J3885" s="239" t="s">
        <v>2390</v>
      </c>
      <c r="K3885" s="239" t="s">
        <v>1490</v>
      </c>
      <c r="L3885" s="236" t="s">
        <v>2323</v>
      </c>
      <c r="M3885" s="236" t="s">
        <v>17</v>
      </c>
      <c r="N3885" s="236" t="s">
        <v>19</v>
      </c>
      <c r="O3885" s="236" t="s">
        <v>19</v>
      </c>
      <c r="P3885" s="240" t="s">
        <v>574</v>
      </c>
      <c r="Q3885" s="240" t="s">
        <v>14</v>
      </c>
      <c r="R3885" s="242"/>
      <c r="S3885" s="243" t="s">
        <v>307</v>
      </c>
      <c r="T3885" s="244">
        <v>286</v>
      </c>
      <c r="U3885" s="244" t="s">
        <v>465</v>
      </c>
    </row>
    <row r="3886" spans="1:21" ht="21.6" hidden="1" x14ac:dyDescent="0.3">
      <c r="A3886" s="232"/>
      <c r="B3886" s="233" t="s">
        <v>897</v>
      </c>
      <c r="C3886" s="234" t="s">
        <v>898</v>
      </c>
      <c r="D3886" s="235">
        <v>1</v>
      </c>
      <c r="E3886" s="248">
        <v>194297</v>
      </c>
      <c r="F3886" s="248"/>
      <c r="G3886" s="236" t="s">
        <v>306</v>
      </c>
      <c r="H3886" s="245">
        <v>7.64</v>
      </c>
      <c r="I3886" s="238">
        <v>1711908853</v>
      </c>
      <c r="J3886" s="239" t="s">
        <v>2390</v>
      </c>
      <c r="K3886" s="239" t="s">
        <v>1490</v>
      </c>
      <c r="L3886" s="236" t="s">
        <v>2323</v>
      </c>
      <c r="M3886" s="236" t="s">
        <v>17</v>
      </c>
      <c r="N3886" s="236" t="s">
        <v>19</v>
      </c>
      <c r="O3886" s="236" t="s">
        <v>19</v>
      </c>
      <c r="P3886" s="240"/>
      <c r="Q3886" s="240" t="s">
        <v>14</v>
      </c>
      <c r="R3886" s="242"/>
      <c r="S3886" s="243"/>
      <c r="T3886" s="244">
        <v>286</v>
      </c>
      <c r="U3886" s="244" t="s">
        <v>465</v>
      </c>
    </row>
    <row r="3887" spans="1:21" ht="21.6" hidden="1" x14ac:dyDescent="0.3">
      <c r="A3887" s="232">
        <v>42191</v>
      </c>
      <c r="B3887" s="233" t="s">
        <v>309</v>
      </c>
      <c r="C3887" s="234" t="s">
        <v>2065</v>
      </c>
      <c r="D3887" s="235">
        <v>1</v>
      </c>
      <c r="E3887" s="236">
        <v>194298</v>
      </c>
      <c r="F3887" s="236"/>
      <c r="G3887" s="236" t="s">
        <v>306</v>
      </c>
      <c r="H3887" s="245">
        <v>319.2</v>
      </c>
      <c r="I3887" s="238">
        <v>1711908853</v>
      </c>
      <c r="J3887" s="239" t="s">
        <v>2390</v>
      </c>
      <c r="K3887" s="239" t="s">
        <v>1490</v>
      </c>
      <c r="L3887" s="236" t="s">
        <v>2323</v>
      </c>
      <c r="M3887" s="236" t="s">
        <v>17</v>
      </c>
      <c r="N3887" s="236" t="s">
        <v>19</v>
      </c>
      <c r="O3887" s="236" t="s">
        <v>19</v>
      </c>
      <c r="P3887" s="247" t="s">
        <v>1437</v>
      </c>
      <c r="Q3887" s="240" t="s">
        <v>14</v>
      </c>
      <c r="R3887" s="242"/>
      <c r="S3887" s="243" t="s">
        <v>307</v>
      </c>
      <c r="T3887" s="244">
        <v>286</v>
      </c>
      <c r="U3887" s="244" t="s">
        <v>465</v>
      </c>
    </row>
    <row r="3888" spans="1:21" ht="21.6" hidden="1" x14ac:dyDescent="0.3">
      <c r="A3888" s="232"/>
      <c r="B3888" s="233" t="s">
        <v>309</v>
      </c>
      <c r="C3888" s="234" t="s">
        <v>1418</v>
      </c>
      <c r="D3888" s="235">
        <v>1</v>
      </c>
      <c r="E3888" s="248">
        <v>194299</v>
      </c>
      <c r="F3888" s="248"/>
      <c r="G3888" s="236" t="s">
        <v>306</v>
      </c>
      <c r="H3888" s="245">
        <v>319.2</v>
      </c>
      <c r="I3888" s="238">
        <v>1711908853</v>
      </c>
      <c r="J3888" s="239" t="s">
        <v>2390</v>
      </c>
      <c r="K3888" s="239" t="s">
        <v>1490</v>
      </c>
      <c r="L3888" s="236" t="s">
        <v>2323</v>
      </c>
      <c r="M3888" s="236" t="s">
        <v>17</v>
      </c>
      <c r="N3888" s="236" t="s">
        <v>19</v>
      </c>
      <c r="O3888" s="236" t="s">
        <v>19</v>
      </c>
      <c r="P3888" s="240"/>
      <c r="Q3888" s="240" t="s">
        <v>14</v>
      </c>
      <c r="R3888" s="242"/>
      <c r="S3888" s="243"/>
      <c r="T3888" s="244">
        <v>286</v>
      </c>
      <c r="U3888" s="244" t="s">
        <v>465</v>
      </c>
    </row>
    <row r="3889" spans="1:21" ht="21.6" hidden="1" x14ac:dyDescent="0.3">
      <c r="A3889" s="232">
        <v>42191</v>
      </c>
      <c r="B3889" s="233" t="s">
        <v>317</v>
      </c>
      <c r="C3889" s="234" t="s">
        <v>43</v>
      </c>
      <c r="D3889" s="235">
        <v>1</v>
      </c>
      <c r="E3889" s="236">
        <v>194300</v>
      </c>
      <c r="F3889" s="236"/>
      <c r="G3889" s="236" t="s">
        <v>306</v>
      </c>
      <c r="H3889" s="245">
        <v>248.75</v>
      </c>
      <c r="I3889" s="238">
        <v>1711908853</v>
      </c>
      <c r="J3889" s="239" t="s">
        <v>2390</v>
      </c>
      <c r="K3889" s="239" t="s">
        <v>1490</v>
      </c>
      <c r="L3889" s="236" t="s">
        <v>2323</v>
      </c>
      <c r="M3889" s="249" t="s">
        <v>2392</v>
      </c>
      <c r="N3889" s="236" t="s">
        <v>383</v>
      </c>
      <c r="O3889" s="236" t="s">
        <v>44</v>
      </c>
      <c r="P3889" s="240"/>
      <c r="Q3889" s="240" t="s">
        <v>14</v>
      </c>
      <c r="R3889" s="242"/>
      <c r="S3889" s="243" t="s">
        <v>307</v>
      </c>
      <c r="T3889" s="244">
        <v>286</v>
      </c>
      <c r="U3889" s="244" t="s">
        <v>465</v>
      </c>
    </row>
    <row r="3890" spans="1:21" ht="21.6" hidden="1" x14ac:dyDescent="0.3">
      <c r="A3890" s="232"/>
      <c r="B3890" s="233" t="s">
        <v>866</v>
      </c>
      <c r="C3890" s="234" t="s">
        <v>867</v>
      </c>
      <c r="D3890" s="235">
        <v>1</v>
      </c>
      <c r="E3890" s="248">
        <v>194301</v>
      </c>
      <c r="F3890" s="248"/>
      <c r="G3890" s="236" t="s">
        <v>306</v>
      </c>
      <c r="H3890" s="245">
        <v>35</v>
      </c>
      <c r="I3890" s="238">
        <v>1716011067</v>
      </c>
      <c r="J3890" s="239" t="s">
        <v>2393</v>
      </c>
      <c r="K3890" s="239" t="s">
        <v>1490</v>
      </c>
      <c r="L3890" s="236" t="s">
        <v>2323</v>
      </c>
      <c r="M3890" s="236" t="s">
        <v>17</v>
      </c>
      <c r="N3890" s="236" t="s">
        <v>2394</v>
      </c>
      <c r="O3890" s="236" t="s">
        <v>19</v>
      </c>
      <c r="P3890" s="240"/>
      <c r="Q3890" s="241" t="s">
        <v>14</v>
      </c>
      <c r="R3890" s="242"/>
      <c r="S3890" s="243"/>
      <c r="T3890" s="244">
        <v>287</v>
      </c>
      <c r="U3890" s="244" t="s">
        <v>465</v>
      </c>
    </row>
    <row r="3891" spans="1:21" ht="32.4" hidden="1" x14ac:dyDescent="0.3">
      <c r="A3891" s="232">
        <v>42211</v>
      </c>
      <c r="B3891" s="233" t="s">
        <v>310</v>
      </c>
      <c r="C3891" s="234" t="s">
        <v>15</v>
      </c>
      <c r="D3891" s="235">
        <v>1</v>
      </c>
      <c r="E3891" s="236">
        <v>194302</v>
      </c>
      <c r="F3891" s="236"/>
      <c r="G3891" s="236" t="s">
        <v>306</v>
      </c>
      <c r="H3891" s="245">
        <v>938.85</v>
      </c>
      <c r="I3891" s="238">
        <v>1716011067</v>
      </c>
      <c r="J3891" s="239" t="s">
        <v>2393</v>
      </c>
      <c r="K3891" s="239" t="s">
        <v>1490</v>
      </c>
      <c r="L3891" s="236" t="s">
        <v>2323</v>
      </c>
      <c r="M3891" s="249" t="s">
        <v>2395</v>
      </c>
      <c r="N3891" s="236" t="s">
        <v>1911</v>
      </c>
      <c r="O3891" s="236" t="s">
        <v>13</v>
      </c>
      <c r="P3891" s="240" t="s">
        <v>14</v>
      </c>
      <c r="Q3891" s="241" t="s">
        <v>14</v>
      </c>
      <c r="R3891" s="242"/>
      <c r="S3891" s="243" t="s">
        <v>307</v>
      </c>
      <c r="T3891" s="244">
        <v>287</v>
      </c>
      <c r="U3891" s="244" t="s">
        <v>465</v>
      </c>
    </row>
    <row r="3892" spans="1:21" ht="21.6" hidden="1" x14ac:dyDescent="0.3">
      <c r="A3892" s="232">
        <v>42211</v>
      </c>
      <c r="B3892" s="233" t="s">
        <v>305</v>
      </c>
      <c r="C3892" s="234" t="s">
        <v>16</v>
      </c>
      <c r="D3892" s="235">
        <v>1</v>
      </c>
      <c r="E3892" s="248">
        <v>194303</v>
      </c>
      <c r="F3892" s="248"/>
      <c r="G3892" s="236" t="s">
        <v>306</v>
      </c>
      <c r="H3892" s="245">
        <v>526.4</v>
      </c>
      <c r="I3892" s="238">
        <v>1716011067</v>
      </c>
      <c r="J3892" s="239" t="s">
        <v>2393</v>
      </c>
      <c r="K3892" s="239" t="s">
        <v>1490</v>
      </c>
      <c r="L3892" s="236" t="s">
        <v>2323</v>
      </c>
      <c r="M3892" s="236" t="s">
        <v>17</v>
      </c>
      <c r="N3892" s="236" t="s">
        <v>19</v>
      </c>
      <c r="O3892" s="236" t="s">
        <v>19</v>
      </c>
      <c r="P3892" s="240" t="s">
        <v>574</v>
      </c>
      <c r="Q3892" s="241" t="s">
        <v>14</v>
      </c>
      <c r="R3892" s="242"/>
      <c r="S3892" s="243" t="s">
        <v>307</v>
      </c>
      <c r="T3892" s="244">
        <v>287</v>
      </c>
      <c r="U3892" s="244" t="s">
        <v>465</v>
      </c>
    </row>
    <row r="3893" spans="1:21" ht="21.6" hidden="1" x14ac:dyDescent="0.3">
      <c r="A3893" s="232"/>
      <c r="B3893" s="233" t="s">
        <v>897</v>
      </c>
      <c r="C3893" s="234" t="s">
        <v>898</v>
      </c>
      <c r="D3893" s="235">
        <v>1</v>
      </c>
      <c r="E3893" s="236">
        <v>194304</v>
      </c>
      <c r="F3893" s="236"/>
      <c r="G3893" s="236" t="s">
        <v>306</v>
      </c>
      <c r="H3893" s="245">
        <v>7.64</v>
      </c>
      <c r="I3893" s="238">
        <v>1716011067</v>
      </c>
      <c r="J3893" s="239" t="s">
        <v>2393</v>
      </c>
      <c r="K3893" s="239" t="s">
        <v>1490</v>
      </c>
      <c r="L3893" s="236" t="s">
        <v>2323</v>
      </c>
      <c r="M3893" s="236" t="s">
        <v>17</v>
      </c>
      <c r="N3893" s="236" t="s">
        <v>19</v>
      </c>
      <c r="O3893" s="236" t="s">
        <v>19</v>
      </c>
      <c r="P3893" s="240"/>
      <c r="Q3893" s="241" t="s">
        <v>14</v>
      </c>
      <c r="R3893" s="242"/>
      <c r="S3893" s="243"/>
      <c r="T3893" s="244">
        <v>287</v>
      </c>
      <c r="U3893" s="244" t="s">
        <v>465</v>
      </c>
    </row>
    <row r="3894" spans="1:21" ht="21.6" hidden="1" x14ac:dyDescent="0.3">
      <c r="A3894" s="232">
        <v>42211</v>
      </c>
      <c r="B3894" s="233" t="s">
        <v>309</v>
      </c>
      <c r="C3894" s="234" t="s">
        <v>2065</v>
      </c>
      <c r="D3894" s="235">
        <v>1</v>
      </c>
      <c r="E3894" s="248">
        <v>194305</v>
      </c>
      <c r="F3894" s="248"/>
      <c r="G3894" s="236" t="s">
        <v>306</v>
      </c>
      <c r="H3894" s="245">
        <v>319.2</v>
      </c>
      <c r="I3894" s="238">
        <v>1716011067</v>
      </c>
      <c r="J3894" s="239" t="s">
        <v>2393</v>
      </c>
      <c r="K3894" s="239" t="s">
        <v>1490</v>
      </c>
      <c r="L3894" s="236" t="s">
        <v>2323</v>
      </c>
      <c r="M3894" s="236" t="s">
        <v>17</v>
      </c>
      <c r="N3894" s="236" t="s">
        <v>19</v>
      </c>
      <c r="O3894" s="236" t="s">
        <v>19</v>
      </c>
      <c r="P3894" s="247" t="s">
        <v>1437</v>
      </c>
      <c r="Q3894" s="241" t="s">
        <v>14</v>
      </c>
      <c r="R3894" s="242"/>
      <c r="S3894" s="243" t="s">
        <v>307</v>
      </c>
      <c r="T3894" s="244">
        <v>287</v>
      </c>
      <c r="U3894" s="244" t="s">
        <v>465</v>
      </c>
    </row>
    <row r="3895" spans="1:21" ht="21.6" hidden="1" x14ac:dyDescent="0.3">
      <c r="A3895" s="232"/>
      <c r="B3895" s="233" t="s">
        <v>317</v>
      </c>
      <c r="C3895" s="234" t="s">
        <v>43</v>
      </c>
      <c r="D3895" s="235">
        <v>1</v>
      </c>
      <c r="E3895" s="236">
        <v>194306</v>
      </c>
      <c r="F3895" s="236"/>
      <c r="G3895" s="236" t="s">
        <v>306</v>
      </c>
      <c r="H3895" s="245">
        <v>248.75</v>
      </c>
      <c r="I3895" s="238">
        <v>1716011067</v>
      </c>
      <c r="J3895" s="239" t="s">
        <v>2393</v>
      </c>
      <c r="K3895" s="239" t="s">
        <v>1490</v>
      </c>
      <c r="L3895" s="236" t="s">
        <v>2323</v>
      </c>
      <c r="M3895" s="236" t="s">
        <v>2396</v>
      </c>
      <c r="N3895" s="236">
        <v>2124</v>
      </c>
      <c r="O3895" s="236" t="s">
        <v>44</v>
      </c>
      <c r="P3895" s="240"/>
      <c r="Q3895" s="241" t="s">
        <v>14</v>
      </c>
      <c r="R3895" s="242"/>
      <c r="S3895" s="243"/>
      <c r="T3895" s="244">
        <v>287</v>
      </c>
      <c r="U3895" s="244" t="s">
        <v>465</v>
      </c>
    </row>
    <row r="3896" spans="1:21" ht="20.399999999999999" hidden="1" x14ac:dyDescent="0.3">
      <c r="A3896" s="232"/>
      <c r="B3896" s="233"/>
      <c r="C3896" s="234" t="s">
        <v>717</v>
      </c>
      <c r="D3896" s="235">
        <v>1</v>
      </c>
      <c r="E3896" s="236">
        <v>194307</v>
      </c>
      <c r="F3896" s="236"/>
      <c r="G3896" s="236" t="s">
        <v>306</v>
      </c>
      <c r="H3896" s="245">
        <v>107.59</v>
      </c>
      <c r="I3896" s="238">
        <v>1716011067</v>
      </c>
      <c r="J3896" s="239" t="s">
        <v>2393</v>
      </c>
      <c r="K3896" s="239" t="s">
        <v>1490</v>
      </c>
      <c r="L3896" s="236" t="s">
        <v>2323</v>
      </c>
      <c r="M3896" s="236" t="s">
        <v>17</v>
      </c>
      <c r="N3896" s="236" t="s">
        <v>2397</v>
      </c>
      <c r="O3896" s="236" t="s">
        <v>19</v>
      </c>
      <c r="P3896" s="240"/>
      <c r="Q3896" s="241" t="s">
        <v>14</v>
      </c>
      <c r="R3896" s="242"/>
      <c r="S3896" s="243"/>
      <c r="T3896" s="244">
        <v>287</v>
      </c>
      <c r="U3896" s="244" t="s">
        <v>465</v>
      </c>
    </row>
    <row r="3897" spans="1:21" ht="40.799999999999997" hidden="1" x14ac:dyDescent="0.3">
      <c r="A3897" s="232"/>
      <c r="B3897" s="233" t="s">
        <v>866</v>
      </c>
      <c r="C3897" s="234" t="s">
        <v>867</v>
      </c>
      <c r="D3897" s="235">
        <v>1</v>
      </c>
      <c r="E3897" s="236">
        <v>194308</v>
      </c>
      <c r="F3897" s="236"/>
      <c r="G3897" s="236" t="s">
        <v>306</v>
      </c>
      <c r="H3897" s="245">
        <v>35</v>
      </c>
      <c r="I3897" s="238">
        <v>1718318767</v>
      </c>
      <c r="J3897" s="239" t="s">
        <v>2398</v>
      </c>
      <c r="K3897" s="239" t="s">
        <v>2296</v>
      </c>
      <c r="L3897" s="236" t="s">
        <v>2323</v>
      </c>
      <c r="M3897" s="236" t="s">
        <v>17</v>
      </c>
      <c r="N3897" s="236" t="s">
        <v>19</v>
      </c>
      <c r="O3897" s="236" t="s">
        <v>19</v>
      </c>
      <c r="P3897" s="240"/>
      <c r="Q3897" s="240" t="s">
        <v>14</v>
      </c>
      <c r="R3897" s="242"/>
      <c r="S3897" s="243"/>
      <c r="T3897" s="244">
        <v>288</v>
      </c>
      <c r="U3897" s="244" t="s">
        <v>465</v>
      </c>
    </row>
    <row r="3898" spans="1:21" ht="40.799999999999997" hidden="1" x14ac:dyDescent="0.3">
      <c r="A3898" s="232">
        <v>42191</v>
      </c>
      <c r="B3898" s="233" t="s">
        <v>310</v>
      </c>
      <c r="C3898" s="234" t="s">
        <v>15</v>
      </c>
      <c r="D3898" s="235">
        <v>1</v>
      </c>
      <c r="E3898" s="248">
        <v>194309</v>
      </c>
      <c r="F3898" s="248"/>
      <c r="G3898" s="236" t="s">
        <v>306</v>
      </c>
      <c r="H3898" s="245">
        <v>1048.32</v>
      </c>
      <c r="I3898" s="238">
        <v>1718318767</v>
      </c>
      <c r="J3898" s="239" t="s">
        <v>2398</v>
      </c>
      <c r="K3898" s="239" t="s">
        <v>2296</v>
      </c>
      <c r="L3898" s="236" t="s">
        <v>2323</v>
      </c>
      <c r="M3898" s="249" t="s">
        <v>2399</v>
      </c>
      <c r="N3898" s="236" t="s">
        <v>1898</v>
      </c>
      <c r="O3898" s="236" t="s">
        <v>35</v>
      </c>
      <c r="P3898" s="240"/>
      <c r="Q3898" s="240" t="s">
        <v>14</v>
      </c>
      <c r="R3898" s="242"/>
      <c r="S3898" s="243" t="s">
        <v>307</v>
      </c>
      <c r="T3898" s="244">
        <v>288</v>
      </c>
      <c r="U3898" s="244" t="s">
        <v>465</v>
      </c>
    </row>
    <row r="3899" spans="1:21" ht="40.799999999999997" hidden="1" x14ac:dyDescent="0.3">
      <c r="A3899" s="232">
        <v>42191</v>
      </c>
      <c r="B3899" s="233" t="s">
        <v>305</v>
      </c>
      <c r="C3899" s="234" t="s">
        <v>16</v>
      </c>
      <c r="D3899" s="235">
        <v>1</v>
      </c>
      <c r="E3899" s="236">
        <v>194310</v>
      </c>
      <c r="F3899" s="236"/>
      <c r="G3899" s="236" t="s">
        <v>306</v>
      </c>
      <c r="H3899" s="245">
        <v>526.4</v>
      </c>
      <c r="I3899" s="238">
        <v>1718318767</v>
      </c>
      <c r="J3899" s="239" t="s">
        <v>2398</v>
      </c>
      <c r="K3899" s="239" t="s">
        <v>2296</v>
      </c>
      <c r="L3899" s="236" t="s">
        <v>2323</v>
      </c>
      <c r="M3899" s="236" t="s">
        <v>2400</v>
      </c>
      <c r="N3899" s="236" t="s">
        <v>19</v>
      </c>
      <c r="O3899" s="236" t="s">
        <v>19</v>
      </c>
      <c r="P3899" s="240" t="s">
        <v>872</v>
      </c>
      <c r="Q3899" s="240" t="s">
        <v>1460</v>
      </c>
      <c r="R3899" s="242"/>
      <c r="S3899" s="243" t="s">
        <v>307</v>
      </c>
      <c r="T3899" s="244">
        <v>288</v>
      </c>
      <c r="U3899" s="244" t="s">
        <v>465</v>
      </c>
    </row>
    <row r="3900" spans="1:21" ht="40.799999999999997" hidden="1" x14ac:dyDescent="0.3">
      <c r="A3900" s="232"/>
      <c r="B3900" s="233" t="s">
        <v>897</v>
      </c>
      <c r="C3900" s="234" t="s">
        <v>898</v>
      </c>
      <c r="D3900" s="235">
        <v>1</v>
      </c>
      <c r="E3900" s="248">
        <v>194311</v>
      </c>
      <c r="F3900" s="248"/>
      <c r="G3900" s="236" t="s">
        <v>306</v>
      </c>
      <c r="H3900" s="245">
        <v>7.64</v>
      </c>
      <c r="I3900" s="238">
        <v>1718318767</v>
      </c>
      <c r="J3900" s="239" t="s">
        <v>2398</v>
      </c>
      <c r="K3900" s="239" t="s">
        <v>2296</v>
      </c>
      <c r="L3900" s="236" t="s">
        <v>2323</v>
      </c>
      <c r="M3900" s="236" t="s">
        <v>17</v>
      </c>
      <c r="N3900" s="236" t="s">
        <v>19</v>
      </c>
      <c r="O3900" s="236" t="s">
        <v>19</v>
      </c>
      <c r="P3900" s="240"/>
      <c r="Q3900" s="240" t="s">
        <v>14</v>
      </c>
      <c r="R3900" s="242"/>
      <c r="S3900" s="243"/>
      <c r="T3900" s="244">
        <v>288</v>
      </c>
      <c r="U3900" s="244" t="s">
        <v>465</v>
      </c>
    </row>
    <row r="3901" spans="1:21" ht="40.799999999999997" hidden="1" x14ac:dyDescent="0.3">
      <c r="A3901" s="232">
        <v>42191</v>
      </c>
      <c r="B3901" s="233" t="s">
        <v>309</v>
      </c>
      <c r="C3901" s="234" t="s">
        <v>1418</v>
      </c>
      <c r="D3901" s="235">
        <v>1</v>
      </c>
      <c r="E3901" s="248">
        <v>194313</v>
      </c>
      <c r="F3901" s="248"/>
      <c r="G3901" s="236" t="s">
        <v>306</v>
      </c>
      <c r="H3901" s="245">
        <v>319.2</v>
      </c>
      <c r="I3901" s="238">
        <v>1718318767</v>
      </c>
      <c r="J3901" s="239" t="s">
        <v>2398</v>
      </c>
      <c r="K3901" s="239" t="s">
        <v>2296</v>
      </c>
      <c r="L3901" s="236" t="s">
        <v>2323</v>
      </c>
      <c r="M3901" s="236" t="s">
        <v>17</v>
      </c>
      <c r="N3901" s="236" t="s">
        <v>19</v>
      </c>
      <c r="O3901" s="236" t="s">
        <v>19</v>
      </c>
      <c r="P3901" s="240" t="s">
        <v>311</v>
      </c>
      <c r="Q3901" s="240" t="s">
        <v>14</v>
      </c>
      <c r="R3901" s="242"/>
      <c r="S3901" s="243" t="s">
        <v>307</v>
      </c>
      <c r="T3901" s="244">
        <v>288</v>
      </c>
      <c r="U3901" s="244" t="s">
        <v>465</v>
      </c>
    </row>
    <row r="3902" spans="1:21" ht="21.6" hidden="1" x14ac:dyDescent="0.3">
      <c r="A3902" s="232"/>
      <c r="B3902" s="233" t="s">
        <v>866</v>
      </c>
      <c r="C3902" s="234" t="s">
        <v>867</v>
      </c>
      <c r="D3902" s="235">
        <v>1</v>
      </c>
      <c r="E3902" s="236">
        <v>194314</v>
      </c>
      <c r="F3902" s="236"/>
      <c r="G3902" s="236" t="s">
        <v>306</v>
      </c>
      <c r="H3902" s="245">
        <v>35</v>
      </c>
      <c r="I3902" s="238">
        <v>1709160509</v>
      </c>
      <c r="J3902" s="239" t="s">
        <v>2401</v>
      </c>
      <c r="K3902" s="239" t="s">
        <v>1490</v>
      </c>
      <c r="L3902" s="236" t="s">
        <v>2323</v>
      </c>
      <c r="M3902" s="236" t="s">
        <v>17</v>
      </c>
      <c r="N3902" s="236" t="s">
        <v>19</v>
      </c>
      <c r="O3902" s="236" t="s">
        <v>19</v>
      </c>
      <c r="P3902" s="240"/>
      <c r="Q3902" s="240" t="s">
        <v>14</v>
      </c>
      <c r="R3902" s="242"/>
      <c r="S3902" s="243"/>
      <c r="T3902" s="244">
        <v>289</v>
      </c>
      <c r="U3902" s="244" t="s">
        <v>465</v>
      </c>
    </row>
    <row r="3903" spans="1:21" ht="32.4" hidden="1" x14ac:dyDescent="0.3">
      <c r="A3903" s="232">
        <v>42235</v>
      </c>
      <c r="B3903" s="233" t="s">
        <v>310</v>
      </c>
      <c r="C3903" s="234" t="s">
        <v>15</v>
      </c>
      <c r="D3903" s="235">
        <v>1</v>
      </c>
      <c r="E3903" s="248">
        <v>194315</v>
      </c>
      <c r="F3903" s="248"/>
      <c r="G3903" s="236" t="s">
        <v>306</v>
      </c>
      <c r="H3903" s="245">
        <v>938.85</v>
      </c>
      <c r="I3903" s="238">
        <v>1709160509</v>
      </c>
      <c r="J3903" s="239" t="s">
        <v>2401</v>
      </c>
      <c r="K3903" s="239" t="s">
        <v>1490</v>
      </c>
      <c r="L3903" s="236" t="s">
        <v>2323</v>
      </c>
      <c r="M3903" s="249" t="s">
        <v>2402</v>
      </c>
      <c r="N3903" s="236">
        <v>1933</v>
      </c>
      <c r="O3903" s="236" t="s">
        <v>13</v>
      </c>
      <c r="P3903" s="240"/>
      <c r="Q3903" s="240" t="s">
        <v>14</v>
      </c>
      <c r="R3903" s="242"/>
      <c r="S3903" s="243" t="s">
        <v>307</v>
      </c>
      <c r="T3903" s="244">
        <v>289</v>
      </c>
      <c r="U3903" s="244" t="s">
        <v>465</v>
      </c>
    </row>
    <row r="3904" spans="1:21" ht="21.6" hidden="1" x14ac:dyDescent="0.3">
      <c r="A3904" s="232">
        <v>42235</v>
      </c>
      <c r="B3904" s="233" t="s">
        <v>305</v>
      </c>
      <c r="C3904" s="234" t="s">
        <v>21</v>
      </c>
      <c r="D3904" s="235">
        <v>1</v>
      </c>
      <c r="E3904" s="236">
        <v>194316</v>
      </c>
      <c r="F3904" s="236"/>
      <c r="G3904" s="236" t="s">
        <v>306</v>
      </c>
      <c r="H3904" s="245">
        <v>526.4</v>
      </c>
      <c r="I3904" s="238">
        <v>1709160509</v>
      </c>
      <c r="J3904" s="239" t="s">
        <v>2401</v>
      </c>
      <c r="K3904" s="239" t="s">
        <v>1490</v>
      </c>
      <c r="L3904" s="236" t="s">
        <v>2323</v>
      </c>
      <c r="M3904" s="236" t="s">
        <v>2403</v>
      </c>
      <c r="N3904" s="236" t="s">
        <v>19</v>
      </c>
      <c r="O3904" s="236" t="s">
        <v>19</v>
      </c>
      <c r="P3904" s="240"/>
      <c r="Q3904" s="240" t="s">
        <v>1460</v>
      </c>
      <c r="R3904" s="242"/>
      <c r="S3904" s="243" t="s">
        <v>307</v>
      </c>
      <c r="T3904" s="244">
        <v>289</v>
      </c>
      <c r="U3904" s="244" t="s">
        <v>465</v>
      </c>
    </row>
    <row r="3905" spans="1:21" ht="32.4" hidden="1" x14ac:dyDescent="0.3">
      <c r="A3905" s="232">
        <v>42318</v>
      </c>
      <c r="B3905" s="233" t="s">
        <v>323</v>
      </c>
      <c r="C3905" s="234" t="s">
        <v>40</v>
      </c>
      <c r="D3905" s="235">
        <v>1</v>
      </c>
      <c r="E3905" s="248">
        <v>194317</v>
      </c>
      <c r="F3905" s="248"/>
      <c r="G3905" s="236" t="s">
        <v>306</v>
      </c>
      <c r="H3905" s="245">
        <v>8670.82</v>
      </c>
      <c r="I3905" s="238">
        <v>1709160509</v>
      </c>
      <c r="J3905" s="239" t="s">
        <v>2401</v>
      </c>
      <c r="K3905" s="239" t="s">
        <v>1490</v>
      </c>
      <c r="L3905" s="236" t="s">
        <v>2323</v>
      </c>
      <c r="M3905" s="236" t="s">
        <v>2404</v>
      </c>
      <c r="N3905" s="236">
        <v>5845</v>
      </c>
      <c r="O3905" s="236" t="s">
        <v>41</v>
      </c>
      <c r="P3905" s="240"/>
      <c r="Q3905" s="240" t="s">
        <v>14</v>
      </c>
      <c r="R3905" s="242"/>
      <c r="S3905" s="243" t="s">
        <v>307</v>
      </c>
      <c r="T3905" s="244">
        <v>289</v>
      </c>
      <c r="U3905" s="244" t="s">
        <v>465</v>
      </c>
    </row>
    <row r="3906" spans="1:21" ht="20.399999999999999" hidden="1" x14ac:dyDescent="0.3">
      <c r="A3906" s="232"/>
      <c r="B3906" s="233"/>
      <c r="C3906" s="234" t="s">
        <v>2361</v>
      </c>
      <c r="D3906" s="235">
        <v>1</v>
      </c>
      <c r="E3906" s="236">
        <v>194318</v>
      </c>
      <c r="F3906" s="236"/>
      <c r="G3906" s="236" t="s">
        <v>306</v>
      </c>
      <c r="H3906" s="245">
        <v>300</v>
      </c>
      <c r="I3906" s="238">
        <v>1709160509</v>
      </c>
      <c r="J3906" s="239" t="s">
        <v>2401</v>
      </c>
      <c r="K3906" s="239" t="s">
        <v>1490</v>
      </c>
      <c r="L3906" s="236" t="s">
        <v>2323</v>
      </c>
      <c r="M3906" s="236" t="s">
        <v>2405</v>
      </c>
      <c r="N3906" s="236" t="s">
        <v>19</v>
      </c>
      <c r="O3906" s="236" t="s">
        <v>19</v>
      </c>
      <c r="P3906" s="240"/>
      <c r="Q3906" s="240" t="s">
        <v>1460</v>
      </c>
      <c r="R3906" s="242"/>
      <c r="S3906" s="243"/>
      <c r="T3906" s="244">
        <v>289</v>
      </c>
      <c r="U3906" s="244" t="s">
        <v>465</v>
      </c>
    </row>
    <row r="3907" spans="1:21" ht="21.6" hidden="1" x14ac:dyDescent="0.3">
      <c r="A3907" s="232"/>
      <c r="B3907" s="233" t="s">
        <v>897</v>
      </c>
      <c r="C3907" s="234" t="s">
        <v>898</v>
      </c>
      <c r="D3907" s="235">
        <v>1</v>
      </c>
      <c r="E3907" s="248">
        <v>194319</v>
      </c>
      <c r="F3907" s="248"/>
      <c r="G3907" s="236" t="s">
        <v>306</v>
      </c>
      <c r="H3907" s="245">
        <v>7.64</v>
      </c>
      <c r="I3907" s="238">
        <v>1709160509</v>
      </c>
      <c r="J3907" s="239" t="s">
        <v>2401</v>
      </c>
      <c r="K3907" s="239" t="s">
        <v>1490</v>
      </c>
      <c r="L3907" s="236" t="s">
        <v>2323</v>
      </c>
      <c r="M3907" s="236" t="s">
        <v>17</v>
      </c>
      <c r="N3907" s="236" t="s">
        <v>19</v>
      </c>
      <c r="O3907" s="236" t="s">
        <v>19</v>
      </c>
      <c r="P3907" s="240"/>
      <c r="Q3907" s="240" t="s">
        <v>14</v>
      </c>
      <c r="R3907" s="242"/>
      <c r="S3907" s="243"/>
      <c r="T3907" s="244">
        <v>289</v>
      </c>
      <c r="U3907" s="244" t="s">
        <v>465</v>
      </c>
    </row>
    <row r="3908" spans="1:21" ht="21.6" hidden="1" x14ac:dyDescent="0.3">
      <c r="A3908" s="232"/>
      <c r="B3908" s="233" t="s">
        <v>897</v>
      </c>
      <c r="C3908" s="234" t="s">
        <v>898</v>
      </c>
      <c r="D3908" s="235">
        <v>1</v>
      </c>
      <c r="E3908" s="236">
        <v>194320</v>
      </c>
      <c r="F3908" s="236"/>
      <c r="G3908" s="236" t="s">
        <v>306</v>
      </c>
      <c r="H3908" s="245">
        <v>7.64</v>
      </c>
      <c r="I3908" s="238">
        <v>1709160509</v>
      </c>
      <c r="J3908" s="239" t="s">
        <v>2401</v>
      </c>
      <c r="K3908" s="239" t="s">
        <v>1490</v>
      </c>
      <c r="L3908" s="236" t="s">
        <v>2323</v>
      </c>
      <c r="M3908" s="236" t="s">
        <v>17</v>
      </c>
      <c r="N3908" s="236" t="s">
        <v>19</v>
      </c>
      <c r="O3908" s="236" t="s">
        <v>19</v>
      </c>
      <c r="P3908" s="240"/>
      <c r="Q3908" s="240" t="s">
        <v>14</v>
      </c>
      <c r="R3908" s="242"/>
      <c r="S3908" s="243"/>
      <c r="T3908" s="244">
        <v>289</v>
      </c>
      <c r="U3908" s="244" t="s">
        <v>465</v>
      </c>
    </row>
    <row r="3909" spans="1:21" ht="21.6" hidden="1" x14ac:dyDescent="0.3">
      <c r="A3909" s="232">
        <v>42235</v>
      </c>
      <c r="B3909" s="411" t="s">
        <v>309</v>
      </c>
      <c r="C3909" s="234" t="s">
        <v>1418</v>
      </c>
      <c r="D3909" s="235">
        <v>1</v>
      </c>
      <c r="E3909" s="248">
        <v>194321</v>
      </c>
      <c r="F3909" s="248"/>
      <c r="G3909" s="236" t="s">
        <v>306</v>
      </c>
      <c r="H3909" s="245">
        <v>319.2</v>
      </c>
      <c r="I3909" s="238">
        <v>1709160509</v>
      </c>
      <c r="J3909" s="239" t="s">
        <v>2401</v>
      </c>
      <c r="K3909" s="239" t="s">
        <v>1490</v>
      </c>
      <c r="L3909" s="236" t="s">
        <v>2323</v>
      </c>
      <c r="M3909" s="236" t="s">
        <v>17</v>
      </c>
      <c r="N3909" s="236" t="s">
        <v>19</v>
      </c>
      <c r="O3909" s="236" t="s">
        <v>19</v>
      </c>
      <c r="P3909" s="247" t="s">
        <v>1437</v>
      </c>
      <c r="Q3909" s="240" t="s">
        <v>14</v>
      </c>
      <c r="R3909" s="242"/>
      <c r="S3909" s="243" t="s">
        <v>307</v>
      </c>
      <c r="T3909" s="244">
        <v>289</v>
      </c>
      <c r="U3909" s="244" t="s">
        <v>465</v>
      </c>
    </row>
    <row r="3910" spans="1:21" ht="21.6" hidden="1" x14ac:dyDescent="0.3">
      <c r="A3910" s="232">
        <v>42235</v>
      </c>
      <c r="B3910" s="233" t="s">
        <v>317</v>
      </c>
      <c r="C3910" s="234" t="s">
        <v>43</v>
      </c>
      <c r="D3910" s="235">
        <v>1</v>
      </c>
      <c r="E3910" s="236">
        <v>194322</v>
      </c>
      <c r="F3910" s="236"/>
      <c r="G3910" s="236" t="s">
        <v>306</v>
      </c>
      <c r="H3910" s="245">
        <v>248.75</v>
      </c>
      <c r="I3910" s="238">
        <v>1709160509</v>
      </c>
      <c r="J3910" s="239" t="s">
        <v>2401</v>
      </c>
      <c r="K3910" s="239" t="s">
        <v>1490</v>
      </c>
      <c r="L3910" s="236" t="s">
        <v>2323</v>
      </c>
      <c r="M3910" s="249" t="s">
        <v>2406</v>
      </c>
      <c r="N3910" s="236" t="s">
        <v>383</v>
      </c>
      <c r="O3910" s="236" t="s">
        <v>44</v>
      </c>
      <c r="P3910" s="240"/>
      <c r="Q3910" s="240" t="s">
        <v>14</v>
      </c>
      <c r="R3910" s="242"/>
      <c r="S3910" s="243" t="s">
        <v>307</v>
      </c>
      <c r="T3910" s="244">
        <v>289</v>
      </c>
      <c r="U3910" s="244" t="s">
        <v>465</v>
      </c>
    </row>
    <row r="3911" spans="1:21" ht="21.6" hidden="1" x14ac:dyDescent="0.3">
      <c r="A3911" s="232"/>
      <c r="B3911" s="233" t="s">
        <v>315</v>
      </c>
      <c r="C3911" s="234" t="s">
        <v>32</v>
      </c>
      <c r="D3911" s="235">
        <v>1</v>
      </c>
      <c r="E3911" s="248">
        <v>194323</v>
      </c>
      <c r="F3911" s="248"/>
      <c r="G3911" s="236" t="s">
        <v>306</v>
      </c>
      <c r="H3911" s="245">
        <v>87.36</v>
      </c>
      <c r="I3911" s="238"/>
      <c r="J3911" s="239" t="s">
        <v>1504</v>
      </c>
      <c r="K3911" s="239" t="s">
        <v>1490</v>
      </c>
      <c r="L3911" s="236" t="s">
        <v>2323</v>
      </c>
      <c r="M3911" s="236" t="s">
        <v>17</v>
      </c>
      <c r="N3911" s="236" t="s">
        <v>19</v>
      </c>
      <c r="O3911" s="236" t="s">
        <v>19</v>
      </c>
      <c r="P3911" s="240"/>
      <c r="Q3911" s="240" t="s">
        <v>14</v>
      </c>
      <c r="R3911" s="242"/>
      <c r="S3911" s="243"/>
      <c r="T3911" s="244">
        <v>290</v>
      </c>
      <c r="U3911" s="244" t="s">
        <v>465</v>
      </c>
    </row>
    <row r="3912" spans="1:21" ht="21.6" hidden="1" x14ac:dyDescent="0.3">
      <c r="A3912" s="232"/>
      <c r="B3912" s="233" t="s">
        <v>315</v>
      </c>
      <c r="C3912" s="234" t="s">
        <v>32</v>
      </c>
      <c r="D3912" s="235">
        <v>1</v>
      </c>
      <c r="E3912" s="236">
        <v>194324</v>
      </c>
      <c r="F3912" s="236"/>
      <c r="G3912" s="236" t="s">
        <v>306</v>
      </c>
      <c r="H3912" s="245">
        <v>87.36</v>
      </c>
      <c r="I3912" s="238"/>
      <c r="J3912" s="239" t="s">
        <v>1504</v>
      </c>
      <c r="K3912" s="239" t="s">
        <v>1490</v>
      </c>
      <c r="L3912" s="236" t="s">
        <v>2323</v>
      </c>
      <c r="M3912" s="236" t="s">
        <v>17</v>
      </c>
      <c r="N3912" s="236" t="s">
        <v>19</v>
      </c>
      <c r="O3912" s="236" t="s">
        <v>19</v>
      </c>
      <c r="P3912" s="240"/>
      <c r="Q3912" s="240" t="s">
        <v>14</v>
      </c>
      <c r="R3912" s="242"/>
      <c r="S3912" s="243"/>
      <c r="T3912" s="244">
        <v>290</v>
      </c>
      <c r="U3912" s="244" t="s">
        <v>465</v>
      </c>
    </row>
    <row r="3913" spans="1:21" ht="21.6" hidden="1" x14ac:dyDescent="0.3">
      <c r="A3913" s="232">
        <v>42191</v>
      </c>
      <c r="B3913" s="233" t="s">
        <v>324</v>
      </c>
      <c r="C3913" s="234" t="s">
        <v>42</v>
      </c>
      <c r="D3913" s="235">
        <v>1</v>
      </c>
      <c r="E3913" s="248">
        <v>194327</v>
      </c>
      <c r="F3913" s="248"/>
      <c r="G3913" s="236" t="s">
        <v>306</v>
      </c>
      <c r="H3913" s="245">
        <v>220</v>
      </c>
      <c r="I3913" s="238"/>
      <c r="J3913" s="239" t="s">
        <v>1504</v>
      </c>
      <c r="K3913" s="239" t="s">
        <v>1490</v>
      </c>
      <c r="L3913" s="236" t="s">
        <v>2323</v>
      </c>
      <c r="M3913" s="236" t="s">
        <v>17</v>
      </c>
      <c r="N3913" s="236" t="s">
        <v>19</v>
      </c>
      <c r="O3913" s="236" t="s">
        <v>19</v>
      </c>
      <c r="P3913" s="240"/>
      <c r="Q3913" s="240" t="s">
        <v>14</v>
      </c>
      <c r="R3913" s="242"/>
      <c r="S3913" s="243" t="s">
        <v>307</v>
      </c>
      <c r="T3913" s="244">
        <v>290</v>
      </c>
      <c r="U3913" s="244" t="s">
        <v>465</v>
      </c>
    </row>
    <row r="3914" spans="1:21" ht="32.4" hidden="1" x14ac:dyDescent="0.3">
      <c r="A3914" s="232">
        <v>42191</v>
      </c>
      <c r="B3914" s="233" t="s">
        <v>2407</v>
      </c>
      <c r="C3914" s="234" t="s">
        <v>2408</v>
      </c>
      <c r="D3914" s="235">
        <v>1</v>
      </c>
      <c r="E3914" s="410">
        <v>5426393</v>
      </c>
      <c r="F3914" s="410"/>
      <c r="G3914" s="236" t="s">
        <v>306</v>
      </c>
      <c r="H3914" s="245">
        <v>163.24</v>
      </c>
      <c r="I3914" s="238"/>
      <c r="J3914" s="239" t="s">
        <v>2401</v>
      </c>
      <c r="K3914" s="239" t="s">
        <v>1490</v>
      </c>
      <c r="L3914" s="236" t="s">
        <v>2323</v>
      </c>
      <c r="M3914" s="236" t="s">
        <v>17</v>
      </c>
      <c r="N3914" s="236" t="s">
        <v>19</v>
      </c>
      <c r="O3914" s="236" t="s">
        <v>19</v>
      </c>
      <c r="P3914" s="240" t="s">
        <v>2409</v>
      </c>
      <c r="Q3914" s="240" t="s">
        <v>14</v>
      </c>
      <c r="R3914" s="242"/>
      <c r="S3914" s="243" t="s">
        <v>307</v>
      </c>
      <c r="T3914" s="244">
        <v>290</v>
      </c>
      <c r="U3914" s="244" t="s">
        <v>465</v>
      </c>
    </row>
    <row r="3915" spans="1:21" ht="40.799999999999997" hidden="1" x14ac:dyDescent="0.3">
      <c r="A3915" s="232"/>
      <c r="B3915" s="233" t="s">
        <v>315</v>
      </c>
      <c r="C3915" s="234" t="s">
        <v>2098</v>
      </c>
      <c r="D3915" s="235">
        <v>1</v>
      </c>
      <c r="E3915" s="236">
        <v>194334</v>
      </c>
      <c r="F3915" s="236"/>
      <c r="G3915" s="236" t="s">
        <v>306</v>
      </c>
      <c r="H3915" s="245">
        <v>220</v>
      </c>
      <c r="I3915" s="238">
        <v>1720649290</v>
      </c>
      <c r="J3915" s="239" t="s">
        <v>2410</v>
      </c>
      <c r="K3915" s="239" t="s">
        <v>2296</v>
      </c>
      <c r="L3915" s="236" t="s">
        <v>2323</v>
      </c>
      <c r="M3915" s="236" t="s">
        <v>17</v>
      </c>
      <c r="N3915" s="236" t="s">
        <v>19</v>
      </c>
      <c r="O3915" s="236" t="s">
        <v>19</v>
      </c>
      <c r="P3915" s="240"/>
      <c r="Q3915" s="240" t="s">
        <v>14</v>
      </c>
      <c r="R3915" s="242"/>
      <c r="S3915" s="243"/>
      <c r="T3915" s="244">
        <v>291</v>
      </c>
      <c r="U3915" s="244"/>
    </row>
    <row r="3916" spans="1:21" ht="40.799999999999997" hidden="1" x14ac:dyDescent="0.3">
      <c r="A3916" s="232"/>
      <c r="B3916" s="233" t="s">
        <v>866</v>
      </c>
      <c r="C3916" s="234" t="s">
        <v>867</v>
      </c>
      <c r="D3916" s="235">
        <v>1</v>
      </c>
      <c r="E3916" s="248">
        <v>194335</v>
      </c>
      <c r="F3916" s="248"/>
      <c r="G3916" s="236" t="s">
        <v>306</v>
      </c>
      <c r="H3916" s="245">
        <v>35</v>
      </c>
      <c r="I3916" s="238">
        <v>1720649290</v>
      </c>
      <c r="J3916" s="239" t="s">
        <v>2410</v>
      </c>
      <c r="K3916" s="239" t="s">
        <v>2296</v>
      </c>
      <c r="L3916" s="236" t="s">
        <v>2323</v>
      </c>
      <c r="M3916" s="236" t="s">
        <v>17</v>
      </c>
      <c r="N3916" s="236" t="s">
        <v>19</v>
      </c>
      <c r="O3916" s="236" t="s">
        <v>19</v>
      </c>
      <c r="P3916" s="240"/>
      <c r="Q3916" s="240" t="s">
        <v>14</v>
      </c>
      <c r="R3916" s="242"/>
      <c r="S3916" s="243"/>
      <c r="T3916" s="244">
        <v>291</v>
      </c>
      <c r="U3916" s="244"/>
    </row>
    <row r="3917" spans="1:21" ht="38.4" hidden="1" x14ac:dyDescent="0.3">
      <c r="A3917" s="592">
        <v>42114</v>
      </c>
      <c r="B3917" s="593" t="s">
        <v>318</v>
      </c>
      <c r="C3917" s="581" t="s">
        <v>12</v>
      </c>
      <c r="D3917" s="594">
        <v>1</v>
      </c>
      <c r="E3917" s="594">
        <v>194336</v>
      </c>
      <c r="F3917" s="594"/>
      <c r="G3917" s="594" t="s">
        <v>306</v>
      </c>
      <c r="H3917" s="595">
        <v>1332.13</v>
      </c>
      <c r="I3917" s="596">
        <v>1720649290</v>
      </c>
      <c r="J3917" s="597" t="s">
        <v>2410</v>
      </c>
      <c r="K3917" s="597" t="s">
        <v>2296</v>
      </c>
      <c r="L3917" s="594" t="s">
        <v>2323</v>
      </c>
      <c r="M3917" s="598" t="s">
        <v>2411</v>
      </c>
      <c r="N3917" s="594">
        <v>6430</v>
      </c>
      <c r="O3917" s="594" t="s">
        <v>35</v>
      </c>
      <c r="P3917" s="579" t="s">
        <v>3646</v>
      </c>
      <c r="Q3917" s="606" t="s">
        <v>14</v>
      </c>
      <c r="R3917" s="599"/>
      <c r="S3917" s="590" t="s">
        <v>307</v>
      </c>
      <c r="T3917" s="600">
        <v>291</v>
      </c>
      <c r="U3917" s="600" t="s">
        <v>465</v>
      </c>
    </row>
    <row r="3918" spans="1:21" ht="38.4" hidden="1" x14ac:dyDescent="0.3">
      <c r="A3918" s="592">
        <v>42193</v>
      </c>
      <c r="B3918" s="593" t="s">
        <v>318</v>
      </c>
      <c r="C3918" s="581" t="s">
        <v>12</v>
      </c>
      <c r="D3918" s="594">
        <v>1</v>
      </c>
      <c r="E3918" s="605">
        <v>194337</v>
      </c>
      <c r="F3918" s="605"/>
      <c r="G3918" s="594" t="s">
        <v>306</v>
      </c>
      <c r="H3918" s="595">
        <v>1713.6</v>
      </c>
      <c r="I3918" s="596">
        <v>1720649290</v>
      </c>
      <c r="J3918" s="597" t="s">
        <v>2410</v>
      </c>
      <c r="K3918" s="597" t="s">
        <v>2296</v>
      </c>
      <c r="L3918" s="594" t="s">
        <v>2323</v>
      </c>
      <c r="M3918" s="598" t="s">
        <v>2412</v>
      </c>
      <c r="N3918" s="594">
        <v>8460</v>
      </c>
      <c r="O3918" s="594" t="s">
        <v>13</v>
      </c>
      <c r="P3918" s="579" t="s">
        <v>3646</v>
      </c>
      <c r="Q3918" s="606" t="s">
        <v>14</v>
      </c>
      <c r="R3918" s="599"/>
      <c r="S3918" s="590" t="s">
        <v>307</v>
      </c>
      <c r="T3918" s="600">
        <v>291</v>
      </c>
      <c r="U3918" s="600" t="s">
        <v>465</v>
      </c>
    </row>
    <row r="3919" spans="1:21" ht="40.799999999999997" hidden="1" x14ac:dyDescent="0.3">
      <c r="A3919" s="232">
        <v>42193</v>
      </c>
      <c r="B3919" s="233" t="s">
        <v>305</v>
      </c>
      <c r="C3919" s="234" t="s">
        <v>16</v>
      </c>
      <c r="D3919" s="235">
        <v>1</v>
      </c>
      <c r="E3919" s="236">
        <v>194338</v>
      </c>
      <c r="F3919" s="236"/>
      <c r="G3919" s="236" t="s">
        <v>306</v>
      </c>
      <c r="H3919" s="245">
        <v>526.4</v>
      </c>
      <c r="I3919" s="238">
        <v>1720649290</v>
      </c>
      <c r="J3919" s="239" t="s">
        <v>2410</v>
      </c>
      <c r="K3919" s="239" t="s">
        <v>2296</v>
      </c>
      <c r="L3919" s="236" t="s">
        <v>2323</v>
      </c>
      <c r="M3919" s="236" t="s">
        <v>2413</v>
      </c>
      <c r="N3919" s="236" t="s">
        <v>19</v>
      </c>
      <c r="O3919" s="236" t="s">
        <v>19</v>
      </c>
      <c r="P3919" s="247" t="s">
        <v>2414</v>
      </c>
      <c r="Q3919" s="240" t="s">
        <v>1460</v>
      </c>
      <c r="R3919" s="242"/>
      <c r="S3919" s="243" t="s">
        <v>307</v>
      </c>
      <c r="T3919" s="244">
        <v>291</v>
      </c>
      <c r="U3919" s="244"/>
    </row>
    <row r="3920" spans="1:21" ht="40.799999999999997" hidden="1" x14ac:dyDescent="0.3">
      <c r="A3920" s="232">
        <v>42193</v>
      </c>
      <c r="B3920" s="233" t="s">
        <v>2360</v>
      </c>
      <c r="C3920" s="234" t="s">
        <v>2351</v>
      </c>
      <c r="D3920" s="235">
        <v>1</v>
      </c>
      <c r="E3920" s="248">
        <v>194339</v>
      </c>
      <c r="F3920" s="248"/>
      <c r="G3920" s="236" t="s">
        <v>306</v>
      </c>
      <c r="H3920" s="245">
        <v>285</v>
      </c>
      <c r="I3920" s="238">
        <v>1720649290</v>
      </c>
      <c r="J3920" s="239" t="s">
        <v>2410</v>
      </c>
      <c r="K3920" s="239" t="s">
        <v>2296</v>
      </c>
      <c r="L3920" s="236" t="s">
        <v>2323</v>
      </c>
      <c r="M3920" s="236" t="s">
        <v>2415</v>
      </c>
      <c r="N3920" s="236" t="s">
        <v>19</v>
      </c>
      <c r="O3920" s="236" t="s">
        <v>19</v>
      </c>
      <c r="P3920" s="240"/>
      <c r="Q3920" s="240" t="s">
        <v>1460</v>
      </c>
      <c r="R3920" s="242"/>
      <c r="S3920" s="243" t="s">
        <v>307</v>
      </c>
      <c r="T3920" s="244">
        <v>291</v>
      </c>
      <c r="U3920" s="244"/>
    </row>
    <row r="3921" spans="1:21" ht="40.799999999999997" hidden="1" x14ac:dyDescent="0.3">
      <c r="A3921" s="232"/>
      <c r="B3921" s="233"/>
      <c r="C3921" s="234" t="s">
        <v>670</v>
      </c>
      <c r="D3921" s="235">
        <v>1</v>
      </c>
      <c r="E3921" s="236">
        <v>194340</v>
      </c>
      <c r="F3921" s="236"/>
      <c r="G3921" s="236" t="s">
        <v>306</v>
      </c>
      <c r="H3921" s="245">
        <v>530</v>
      </c>
      <c r="I3921" s="238">
        <v>1720649290</v>
      </c>
      <c r="J3921" s="239" t="s">
        <v>2410</v>
      </c>
      <c r="K3921" s="239" t="s">
        <v>2296</v>
      </c>
      <c r="L3921" s="236" t="s">
        <v>2323</v>
      </c>
      <c r="M3921" s="236" t="s">
        <v>17</v>
      </c>
      <c r="N3921" s="236" t="s">
        <v>19</v>
      </c>
      <c r="O3921" s="236" t="s">
        <v>19</v>
      </c>
      <c r="P3921" s="240"/>
      <c r="Q3921" s="240" t="s">
        <v>14</v>
      </c>
      <c r="R3921" s="242"/>
      <c r="S3921" s="243"/>
      <c r="T3921" s="244">
        <v>291</v>
      </c>
      <c r="U3921" s="244"/>
    </row>
    <row r="3922" spans="1:21" ht="40.799999999999997" hidden="1" x14ac:dyDescent="0.3">
      <c r="A3922" s="232"/>
      <c r="B3922" s="233" t="s">
        <v>897</v>
      </c>
      <c r="C3922" s="234" t="s">
        <v>898</v>
      </c>
      <c r="D3922" s="235">
        <v>1</v>
      </c>
      <c r="E3922" s="248">
        <v>194341</v>
      </c>
      <c r="F3922" s="248"/>
      <c r="G3922" s="236" t="s">
        <v>306</v>
      </c>
      <c r="H3922" s="245">
        <v>7.64</v>
      </c>
      <c r="I3922" s="238">
        <v>1720649290</v>
      </c>
      <c r="J3922" s="239" t="s">
        <v>2410</v>
      </c>
      <c r="K3922" s="239" t="s">
        <v>2296</v>
      </c>
      <c r="L3922" s="236" t="s">
        <v>2323</v>
      </c>
      <c r="M3922" s="236" t="s">
        <v>17</v>
      </c>
      <c r="N3922" s="236" t="s">
        <v>19</v>
      </c>
      <c r="O3922" s="236" t="s">
        <v>19</v>
      </c>
      <c r="P3922" s="240"/>
      <c r="Q3922" s="240" t="s">
        <v>14</v>
      </c>
      <c r="R3922" s="242"/>
      <c r="S3922" s="243"/>
      <c r="T3922" s="244">
        <v>291</v>
      </c>
      <c r="U3922" s="244"/>
    </row>
    <row r="3923" spans="1:21" ht="40.799999999999997" hidden="1" x14ac:dyDescent="0.3">
      <c r="A3923" s="232"/>
      <c r="B3923" s="233"/>
      <c r="C3923" s="234" t="s">
        <v>1649</v>
      </c>
      <c r="D3923" s="235">
        <v>1</v>
      </c>
      <c r="E3923" s="236">
        <v>194342</v>
      </c>
      <c r="F3923" s="236"/>
      <c r="G3923" s="236" t="s">
        <v>306</v>
      </c>
      <c r="H3923" s="245">
        <v>94.08</v>
      </c>
      <c r="I3923" s="238">
        <v>1720649290</v>
      </c>
      <c r="J3923" s="239" t="s">
        <v>2410</v>
      </c>
      <c r="K3923" s="239" t="s">
        <v>2296</v>
      </c>
      <c r="L3923" s="236" t="s">
        <v>2323</v>
      </c>
      <c r="M3923" s="236" t="s">
        <v>17</v>
      </c>
      <c r="N3923" s="236" t="s">
        <v>19</v>
      </c>
      <c r="O3923" s="236" t="s">
        <v>19</v>
      </c>
      <c r="P3923" s="240"/>
      <c r="Q3923" s="240" t="s">
        <v>14</v>
      </c>
      <c r="R3923" s="242"/>
      <c r="S3923" s="243"/>
      <c r="T3923" s="244">
        <v>291</v>
      </c>
      <c r="U3923" s="244"/>
    </row>
    <row r="3924" spans="1:21" ht="40.799999999999997" hidden="1" x14ac:dyDescent="0.3">
      <c r="A3924" s="232">
        <v>42193</v>
      </c>
      <c r="B3924" s="233" t="s">
        <v>309</v>
      </c>
      <c r="C3924" s="234" t="s">
        <v>2065</v>
      </c>
      <c r="D3924" s="235">
        <v>1</v>
      </c>
      <c r="E3924" s="248">
        <v>194343</v>
      </c>
      <c r="F3924" s="248"/>
      <c r="G3924" s="236" t="s">
        <v>306</v>
      </c>
      <c r="H3924" s="245">
        <v>319.2</v>
      </c>
      <c r="I3924" s="238">
        <v>1720649290</v>
      </c>
      <c r="J3924" s="239" t="s">
        <v>2410</v>
      </c>
      <c r="K3924" s="239" t="s">
        <v>2296</v>
      </c>
      <c r="L3924" s="236" t="s">
        <v>2323</v>
      </c>
      <c r="M3924" s="236" t="s">
        <v>17</v>
      </c>
      <c r="N3924" s="236" t="s">
        <v>19</v>
      </c>
      <c r="O3924" s="236" t="s">
        <v>19</v>
      </c>
      <c r="P3924" s="240" t="s">
        <v>311</v>
      </c>
      <c r="Q3924" s="240" t="s">
        <v>14</v>
      </c>
      <c r="R3924" s="242"/>
      <c r="S3924" s="243" t="s">
        <v>308</v>
      </c>
      <c r="T3924" s="244">
        <v>291</v>
      </c>
      <c r="U3924" s="244"/>
    </row>
    <row r="3925" spans="1:21" ht="40.799999999999997" hidden="1" x14ac:dyDescent="0.3">
      <c r="A3925" s="232"/>
      <c r="B3925" s="233" t="s">
        <v>309</v>
      </c>
      <c r="C3925" s="234" t="s">
        <v>1418</v>
      </c>
      <c r="D3925" s="235">
        <v>1</v>
      </c>
      <c r="E3925" s="236">
        <v>194344</v>
      </c>
      <c r="F3925" s="236"/>
      <c r="G3925" s="236" t="s">
        <v>306</v>
      </c>
      <c r="H3925" s="245">
        <v>319.2</v>
      </c>
      <c r="I3925" s="238">
        <v>1720649290</v>
      </c>
      <c r="J3925" s="239" t="s">
        <v>2410</v>
      </c>
      <c r="K3925" s="239" t="s">
        <v>2296</v>
      </c>
      <c r="L3925" s="236" t="s">
        <v>2323</v>
      </c>
      <c r="M3925" s="236" t="s">
        <v>17</v>
      </c>
      <c r="N3925" s="236" t="s">
        <v>19</v>
      </c>
      <c r="O3925" s="236" t="s">
        <v>19</v>
      </c>
      <c r="P3925" s="240"/>
      <c r="Q3925" s="240" t="s">
        <v>14</v>
      </c>
      <c r="R3925" s="242"/>
      <c r="S3925" s="243"/>
      <c r="T3925" s="244">
        <v>291</v>
      </c>
      <c r="U3925" s="244"/>
    </row>
    <row r="3926" spans="1:21" ht="40.799999999999997" hidden="1" x14ac:dyDescent="0.3">
      <c r="A3926" s="232"/>
      <c r="B3926" s="233" t="s">
        <v>309</v>
      </c>
      <c r="C3926" s="234" t="s">
        <v>1418</v>
      </c>
      <c r="D3926" s="235">
        <v>1</v>
      </c>
      <c r="E3926" s="248">
        <v>194345</v>
      </c>
      <c r="F3926" s="248"/>
      <c r="G3926" s="236" t="s">
        <v>306</v>
      </c>
      <c r="H3926" s="245">
        <v>319.2</v>
      </c>
      <c r="I3926" s="238">
        <v>1720649290</v>
      </c>
      <c r="J3926" s="239" t="s">
        <v>2410</v>
      </c>
      <c r="K3926" s="239" t="s">
        <v>2296</v>
      </c>
      <c r="L3926" s="236" t="s">
        <v>2323</v>
      </c>
      <c r="M3926" s="236" t="s">
        <v>17</v>
      </c>
      <c r="N3926" s="236" t="s">
        <v>19</v>
      </c>
      <c r="O3926" s="236" t="s">
        <v>19</v>
      </c>
      <c r="P3926" s="240"/>
      <c r="Q3926" s="240" t="s">
        <v>14</v>
      </c>
      <c r="R3926" s="242"/>
      <c r="S3926" s="243"/>
      <c r="T3926" s="244">
        <v>291</v>
      </c>
      <c r="U3926" s="244"/>
    </row>
    <row r="3927" spans="1:21" ht="40.799999999999997" hidden="1" x14ac:dyDescent="0.3">
      <c r="A3927" s="232"/>
      <c r="B3927" s="233" t="s">
        <v>309</v>
      </c>
      <c r="C3927" s="234" t="s">
        <v>1418</v>
      </c>
      <c r="D3927" s="235">
        <v>1</v>
      </c>
      <c r="E3927" s="236">
        <v>194346</v>
      </c>
      <c r="F3927" s="236"/>
      <c r="G3927" s="236" t="s">
        <v>306</v>
      </c>
      <c r="H3927" s="245">
        <v>319.2</v>
      </c>
      <c r="I3927" s="238">
        <v>1720649290</v>
      </c>
      <c r="J3927" s="239" t="s">
        <v>2410</v>
      </c>
      <c r="K3927" s="239" t="s">
        <v>2296</v>
      </c>
      <c r="L3927" s="236" t="s">
        <v>2323</v>
      </c>
      <c r="M3927" s="236" t="s">
        <v>17</v>
      </c>
      <c r="N3927" s="236" t="s">
        <v>19</v>
      </c>
      <c r="O3927" s="236" t="s">
        <v>19</v>
      </c>
      <c r="P3927" s="240"/>
      <c r="Q3927" s="240" t="s">
        <v>14</v>
      </c>
      <c r="R3927" s="242"/>
      <c r="S3927" s="243"/>
      <c r="T3927" s="244">
        <v>291</v>
      </c>
      <c r="U3927" s="244"/>
    </row>
    <row r="3928" spans="1:21" ht="40.799999999999997" hidden="1" x14ac:dyDescent="0.3">
      <c r="A3928" s="232"/>
      <c r="B3928" s="233" t="s">
        <v>309</v>
      </c>
      <c r="C3928" s="234" t="s">
        <v>1418</v>
      </c>
      <c r="D3928" s="235">
        <v>1</v>
      </c>
      <c r="E3928" s="248">
        <v>194347</v>
      </c>
      <c r="F3928" s="248"/>
      <c r="G3928" s="236" t="s">
        <v>306</v>
      </c>
      <c r="H3928" s="245">
        <v>319.2</v>
      </c>
      <c r="I3928" s="238">
        <v>1720649290</v>
      </c>
      <c r="J3928" s="239" t="s">
        <v>2410</v>
      </c>
      <c r="K3928" s="239" t="s">
        <v>2296</v>
      </c>
      <c r="L3928" s="236" t="s">
        <v>2323</v>
      </c>
      <c r="M3928" s="236" t="s">
        <v>17</v>
      </c>
      <c r="N3928" s="236" t="s">
        <v>19</v>
      </c>
      <c r="O3928" s="236" t="s">
        <v>19</v>
      </c>
      <c r="P3928" s="240"/>
      <c r="Q3928" s="240" t="s">
        <v>14</v>
      </c>
      <c r="R3928" s="242"/>
      <c r="S3928" s="243"/>
      <c r="T3928" s="244">
        <v>291</v>
      </c>
      <c r="U3928" s="244"/>
    </row>
    <row r="3929" spans="1:21" ht="40.799999999999997" hidden="1" x14ac:dyDescent="0.3">
      <c r="A3929" s="232"/>
      <c r="B3929" s="233" t="s">
        <v>309</v>
      </c>
      <c r="C3929" s="234" t="s">
        <v>1418</v>
      </c>
      <c r="D3929" s="235">
        <v>1</v>
      </c>
      <c r="E3929" s="236">
        <v>194348</v>
      </c>
      <c r="F3929" s="236"/>
      <c r="G3929" s="236" t="s">
        <v>306</v>
      </c>
      <c r="H3929" s="245">
        <v>319.2</v>
      </c>
      <c r="I3929" s="238">
        <v>1720649290</v>
      </c>
      <c r="J3929" s="239" t="s">
        <v>2410</v>
      </c>
      <c r="K3929" s="239" t="s">
        <v>2296</v>
      </c>
      <c r="L3929" s="236" t="s">
        <v>2323</v>
      </c>
      <c r="M3929" s="236" t="s">
        <v>17</v>
      </c>
      <c r="N3929" s="236" t="s">
        <v>19</v>
      </c>
      <c r="O3929" s="236" t="s">
        <v>19</v>
      </c>
      <c r="P3929" s="240"/>
      <c r="Q3929" s="240" t="s">
        <v>14</v>
      </c>
      <c r="R3929" s="242"/>
      <c r="S3929" s="243"/>
      <c r="T3929" s="244">
        <v>291</v>
      </c>
      <c r="U3929" s="244"/>
    </row>
    <row r="3930" spans="1:21" ht="40.799999999999997" hidden="1" x14ac:dyDescent="0.3">
      <c r="A3930" s="232"/>
      <c r="B3930" s="233" t="s">
        <v>309</v>
      </c>
      <c r="C3930" s="234" t="s">
        <v>1418</v>
      </c>
      <c r="D3930" s="235">
        <v>1</v>
      </c>
      <c r="E3930" s="248">
        <v>194349</v>
      </c>
      <c r="F3930" s="248"/>
      <c r="G3930" s="236" t="s">
        <v>306</v>
      </c>
      <c r="H3930" s="245">
        <v>319.2</v>
      </c>
      <c r="I3930" s="238">
        <v>1720649290</v>
      </c>
      <c r="J3930" s="239" t="s">
        <v>2410</v>
      </c>
      <c r="K3930" s="239" t="s">
        <v>2296</v>
      </c>
      <c r="L3930" s="236" t="s">
        <v>2323</v>
      </c>
      <c r="M3930" s="236" t="s">
        <v>17</v>
      </c>
      <c r="N3930" s="236" t="s">
        <v>19</v>
      </c>
      <c r="O3930" s="236" t="s">
        <v>19</v>
      </c>
      <c r="P3930" s="240"/>
      <c r="Q3930" s="240" t="s">
        <v>14</v>
      </c>
      <c r="R3930" s="242"/>
      <c r="S3930" s="243"/>
      <c r="T3930" s="244">
        <v>291</v>
      </c>
      <c r="U3930" s="244"/>
    </row>
    <row r="3931" spans="1:21" ht="40.799999999999997" hidden="1" x14ac:dyDescent="0.3">
      <c r="A3931" s="232">
        <v>42193</v>
      </c>
      <c r="B3931" s="233" t="s">
        <v>317</v>
      </c>
      <c r="C3931" s="234" t="s">
        <v>43</v>
      </c>
      <c r="D3931" s="235">
        <v>1</v>
      </c>
      <c r="E3931" s="236">
        <v>194350</v>
      </c>
      <c r="F3931" s="236"/>
      <c r="G3931" s="236" t="s">
        <v>306</v>
      </c>
      <c r="H3931" s="245">
        <v>248.75</v>
      </c>
      <c r="I3931" s="238">
        <v>1720649290</v>
      </c>
      <c r="J3931" s="239" t="s">
        <v>2410</v>
      </c>
      <c r="K3931" s="239" t="s">
        <v>2296</v>
      </c>
      <c r="L3931" s="236" t="s">
        <v>2323</v>
      </c>
      <c r="M3931" s="249" t="s">
        <v>2416</v>
      </c>
      <c r="N3931" s="236" t="s">
        <v>2373</v>
      </c>
      <c r="O3931" s="236" t="s">
        <v>44</v>
      </c>
      <c r="P3931" s="240" t="s">
        <v>14</v>
      </c>
      <c r="Q3931" s="240" t="s">
        <v>14</v>
      </c>
      <c r="R3931" s="242"/>
      <c r="S3931" s="243" t="s">
        <v>307</v>
      </c>
      <c r="T3931" s="244">
        <v>291</v>
      </c>
      <c r="U3931" s="244"/>
    </row>
    <row r="3932" spans="1:21" ht="40.799999999999997" hidden="1" x14ac:dyDescent="0.3">
      <c r="A3932" s="232"/>
      <c r="B3932" s="233" t="s">
        <v>866</v>
      </c>
      <c r="C3932" s="234" t="s">
        <v>867</v>
      </c>
      <c r="D3932" s="235">
        <v>1</v>
      </c>
      <c r="E3932" s="248">
        <v>194351</v>
      </c>
      <c r="F3932" s="248"/>
      <c r="G3932" s="236" t="s">
        <v>306</v>
      </c>
      <c r="H3932" s="245">
        <v>35</v>
      </c>
      <c r="I3932" s="238">
        <v>1720947496</v>
      </c>
      <c r="J3932" s="239" t="s">
        <v>2417</v>
      </c>
      <c r="K3932" s="239" t="s">
        <v>2296</v>
      </c>
      <c r="L3932" s="236" t="s">
        <v>2323</v>
      </c>
      <c r="M3932" s="236" t="s">
        <v>17</v>
      </c>
      <c r="N3932" s="236" t="s">
        <v>19</v>
      </c>
      <c r="O3932" s="236" t="s">
        <v>19</v>
      </c>
      <c r="P3932" s="240"/>
      <c r="Q3932" s="240" t="s">
        <v>14</v>
      </c>
      <c r="R3932" s="242"/>
      <c r="S3932" s="243"/>
      <c r="T3932" s="244">
        <v>292</v>
      </c>
      <c r="U3932" s="244" t="s">
        <v>465</v>
      </c>
    </row>
    <row r="3933" spans="1:21" ht="40.799999999999997" hidden="1" x14ac:dyDescent="0.3">
      <c r="A3933" s="232">
        <v>42191</v>
      </c>
      <c r="B3933" s="233" t="s">
        <v>310</v>
      </c>
      <c r="C3933" s="234" t="s">
        <v>15</v>
      </c>
      <c r="D3933" s="235">
        <v>1</v>
      </c>
      <c r="E3933" s="236">
        <v>194352</v>
      </c>
      <c r="F3933" s="236"/>
      <c r="G3933" s="236" t="s">
        <v>306</v>
      </c>
      <c r="H3933" s="245">
        <v>938.85</v>
      </c>
      <c r="I3933" s="238">
        <v>1720947496</v>
      </c>
      <c r="J3933" s="239" t="s">
        <v>2417</v>
      </c>
      <c r="K3933" s="239" t="s">
        <v>2296</v>
      </c>
      <c r="L3933" s="236" t="s">
        <v>2323</v>
      </c>
      <c r="M3933" s="249" t="s">
        <v>2418</v>
      </c>
      <c r="N3933" s="236" t="s">
        <v>1911</v>
      </c>
      <c r="O3933" s="236" t="s">
        <v>13</v>
      </c>
      <c r="P3933" s="240"/>
      <c r="Q3933" s="240" t="s">
        <v>14</v>
      </c>
      <c r="R3933" s="242"/>
      <c r="S3933" s="243" t="s">
        <v>307</v>
      </c>
      <c r="T3933" s="244">
        <v>292</v>
      </c>
      <c r="U3933" s="244" t="s">
        <v>465</v>
      </c>
    </row>
    <row r="3934" spans="1:21" ht="40.799999999999997" hidden="1" x14ac:dyDescent="0.3">
      <c r="A3934" s="232">
        <v>42191</v>
      </c>
      <c r="B3934" s="233" t="s">
        <v>305</v>
      </c>
      <c r="C3934" s="234" t="s">
        <v>16</v>
      </c>
      <c r="D3934" s="235">
        <v>1</v>
      </c>
      <c r="E3934" s="248">
        <v>194353</v>
      </c>
      <c r="F3934" s="248"/>
      <c r="G3934" s="236" t="s">
        <v>306</v>
      </c>
      <c r="H3934" s="245">
        <v>526.4</v>
      </c>
      <c r="I3934" s="238">
        <v>1720947496</v>
      </c>
      <c r="J3934" s="239" t="s">
        <v>2417</v>
      </c>
      <c r="K3934" s="239" t="s">
        <v>2296</v>
      </c>
      <c r="L3934" s="236" t="s">
        <v>2323</v>
      </c>
      <c r="M3934" s="236" t="s">
        <v>17</v>
      </c>
      <c r="N3934" s="236" t="s">
        <v>19</v>
      </c>
      <c r="O3934" s="236" t="s">
        <v>19</v>
      </c>
      <c r="P3934" s="240" t="s">
        <v>574</v>
      </c>
      <c r="Q3934" s="240" t="s">
        <v>14</v>
      </c>
      <c r="R3934" s="242"/>
      <c r="S3934" s="243" t="s">
        <v>307</v>
      </c>
      <c r="T3934" s="244">
        <v>292</v>
      </c>
      <c r="U3934" s="244" t="s">
        <v>465</v>
      </c>
    </row>
    <row r="3935" spans="1:21" ht="40.799999999999997" hidden="1" x14ac:dyDescent="0.3">
      <c r="A3935" s="232"/>
      <c r="B3935" s="233" t="s">
        <v>897</v>
      </c>
      <c r="C3935" s="234" t="s">
        <v>898</v>
      </c>
      <c r="D3935" s="235">
        <v>1</v>
      </c>
      <c r="E3935" s="236">
        <v>194354</v>
      </c>
      <c r="F3935" s="236"/>
      <c r="G3935" s="236" t="s">
        <v>306</v>
      </c>
      <c r="H3935" s="245">
        <v>7.64</v>
      </c>
      <c r="I3935" s="238">
        <v>1720947496</v>
      </c>
      <c r="J3935" s="239" t="s">
        <v>2417</v>
      </c>
      <c r="K3935" s="239" t="s">
        <v>2296</v>
      </c>
      <c r="L3935" s="236" t="s">
        <v>2323</v>
      </c>
      <c r="M3935" s="236" t="s">
        <v>17</v>
      </c>
      <c r="N3935" s="236" t="s">
        <v>19</v>
      </c>
      <c r="O3935" s="236" t="s">
        <v>19</v>
      </c>
      <c r="P3935" s="240"/>
      <c r="Q3935" s="240" t="s">
        <v>14</v>
      </c>
      <c r="R3935" s="242"/>
      <c r="S3935" s="243"/>
      <c r="T3935" s="244">
        <v>292</v>
      </c>
      <c r="U3935" s="244" t="s">
        <v>465</v>
      </c>
    </row>
    <row r="3936" spans="1:21" ht="40.799999999999997" hidden="1" x14ac:dyDescent="0.3">
      <c r="A3936" s="232">
        <v>42191</v>
      </c>
      <c r="B3936" s="233" t="s">
        <v>309</v>
      </c>
      <c r="C3936" s="234" t="s">
        <v>34</v>
      </c>
      <c r="D3936" s="235">
        <v>1</v>
      </c>
      <c r="E3936" s="248">
        <v>194355</v>
      </c>
      <c r="F3936" s="248"/>
      <c r="G3936" s="236" t="s">
        <v>306</v>
      </c>
      <c r="H3936" s="245">
        <v>70.31</v>
      </c>
      <c r="I3936" s="238">
        <v>1720947496</v>
      </c>
      <c r="J3936" s="239" t="s">
        <v>2417</v>
      </c>
      <c r="K3936" s="239" t="s">
        <v>2296</v>
      </c>
      <c r="L3936" s="236" t="s">
        <v>2323</v>
      </c>
      <c r="M3936" s="236" t="s">
        <v>17</v>
      </c>
      <c r="N3936" s="236" t="s">
        <v>19</v>
      </c>
      <c r="O3936" s="236" t="s">
        <v>19</v>
      </c>
      <c r="P3936" s="247" t="s">
        <v>2083</v>
      </c>
      <c r="Q3936" s="240" t="s">
        <v>14</v>
      </c>
      <c r="R3936" s="242"/>
      <c r="S3936" s="243" t="s">
        <v>307</v>
      </c>
      <c r="T3936" s="244">
        <v>292</v>
      </c>
      <c r="U3936" s="244" t="s">
        <v>465</v>
      </c>
    </row>
    <row r="3937" spans="1:21" ht="40.799999999999997" hidden="1" x14ac:dyDescent="0.3">
      <c r="A3937" s="232">
        <v>42191</v>
      </c>
      <c r="B3937" s="233" t="s">
        <v>317</v>
      </c>
      <c r="C3937" s="234" t="s">
        <v>43</v>
      </c>
      <c r="D3937" s="235">
        <v>1</v>
      </c>
      <c r="E3937" s="236">
        <v>194356</v>
      </c>
      <c r="F3937" s="236"/>
      <c r="G3937" s="236" t="s">
        <v>306</v>
      </c>
      <c r="H3937" s="245">
        <v>248.75</v>
      </c>
      <c r="I3937" s="238">
        <v>1720947496</v>
      </c>
      <c r="J3937" s="239" t="s">
        <v>2417</v>
      </c>
      <c r="K3937" s="239" t="s">
        <v>2296</v>
      </c>
      <c r="L3937" s="236" t="s">
        <v>2323</v>
      </c>
      <c r="M3937" s="249" t="s">
        <v>2419</v>
      </c>
      <c r="N3937" s="236" t="s">
        <v>383</v>
      </c>
      <c r="O3937" s="236" t="s">
        <v>44</v>
      </c>
      <c r="P3937" s="240"/>
      <c r="Q3937" s="240" t="s">
        <v>14</v>
      </c>
      <c r="R3937" s="242"/>
      <c r="S3937" s="243" t="s">
        <v>307</v>
      </c>
      <c r="T3937" s="244">
        <v>292</v>
      </c>
      <c r="U3937" s="244" t="s">
        <v>465</v>
      </c>
    </row>
    <row r="3938" spans="1:21" ht="40.799999999999997" hidden="1" x14ac:dyDescent="0.3">
      <c r="A3938" s="232"/>
      <c r="B3938" s="233" t="s">
        <v>315</v>
      </c>
      <c r="C3938" s="234" t="s">
        <v>1433</v>
      </c>
      <c r="D3938" s="235">
        <v>1</v>
      </c>
      <c r="E3938" s="248">
        <v>194357</v>
      </c>
      <c r="F3938" s="248"/>
      <c r="G3938" s="236" t="s">
        <v>306</v>
      </c>
      <c r="H3938" s="245">
        <v>135</v>
      </c>
      <c r="I3938" s="238">
        <v>1715628804</v>
      </c>
      <c r="J3938" s="239" t="s">
        <v>2420</v>
      </c>
      <c r="K3938" s="239" t="s">
        <v>2333</v>
      </c>
      <c r="L3938" s="236" t="s">
        <v>2323</v>
      </c>
      <c r="M3938" s="236" t="s">
        <v>17</v>
      </c>
      <c r="N3938" s="236" t="s">
        <v>19</v>
      </c>
      <c r="O3938" s="236" t="s">
        <v>19</v>
      </c>
      <c r="P3938" s="240"/>
      <c r="Q3938" s="240" t="s">
        <v>14</v>
      </c>
      <c r="R3938" s="242"/>
      <c r="S3938" s="243"/>
      <c r="T3938" s="244">
        <v>293</v>
      </c>
      <c r="U3938" s="244" t="s">
        <v>465</v>
      </c>
    </row>
    <row r="3939" spans="1:21" ht="40.799999999999997" hidden="1" x14ac:dyDescent="0.3">
      <c r="A3939" s="232"/>
      <c r="B3939" s="233"/>
      <c r="C3939" s="234" t="s">
        <v>2421</v>
      </c>
      <c r="D3939" s="235">
        <v>1</v>
      </c>
      <c r="E3939" s="236">
        <v>194358</v>
      </c>
      <c r="F3939" s="236"/>
      <c r="G3939" s="236" t="s">
        <v>306</v>
      </c>
      <c r="H3939" s="245">
        <v>67.2</v>
      </c>
      <c r="I3939" s="238">
        <v>1715628804</v>
      </c>
      <c r="J3939" s="239" t="s">
        <v>2420</v>
      </c>
      <c r="K3939" s="239" t="s">
        <v>2333</v>
      </c>
      <c r="L3939" s="236" t="s">
        <v>2323</v>
      </c>
      <c r="M3939" s="236" t="s">
        <v>17</v>
      </c>
      <c r="N3939" s="236" t="s">
        <v>19</v>
      </c>
      <c r="O3939" s="236" t="s">
        <v>19</v>
      </c>
      <c r="P3939" s="240"/>
      <c r="Q3939" s="240" t="s">
        <v>14</v>
      </c>
      <c r="R3939" s="242"/>
      <c r="S3939" s="243"/>
      <c r="T3939" s="244">
        <v>293</v>
      </c>
      <c r="U3939" s="244" t="s">
        <v>465</v>
      </c>
    </row>
    <row r="3940" spans="1:21" ht="40.799999999999997" hidden="1" x14ac:dyDescent="0.3">
      <c r="A3940" s="232"/>
      <c r="B3940" s="233" t="s">
        <v>866</v>
      </c>
      <c r="C3940" s="234" t="s">
        <v>867</v>
      </c>
      <c r="D3940" s="235">
        <v>1</v>
      </c>
      <c r="E3940" s="248">
        <v>194359</v>
      </c>
      <c r="F3940" s="248"/>
      <c r="G3940" s="236" t="s">
        <v>306</v>
      </c>
      <c r="H3940" s="245">
        <v>35</v>
      </c>
      <c r="I3940" s="238">
        <v>1715628804</v>
      </c>
      <c r="J3940" s="239" t="s">
        <v>2420</v>
      </c>
      <c r="K3940" s="239" t="s">
        <v>2333</v>
      </c>
      <c r="L3940" s="236" t="s">
        <v>2323</v>
      </c>
      <c r="M3940" s="236" t="s">
        <v>17</v>
      </c>
      <c r="N3940" s="236" t="s">
        <v>19</v>
      </c>
      <c r="O3940" s="236" t="s">
        <v>19</v>
      </c>
      <c r="P3940" s="240"/>
      <c r="Q3940" s="240" t="s">
        <v>14</v>
      </c>
      <c r="R3940" s="242"/>
      <c r="S3940" s="414"/>
      <c r="T3940" s="244">
        <v>293</v>
      </c>
      <c r="U3940" s="244" t="s">
        <v>465</v>
      </c>
    </row>
    <row r="3941" spans="1:21" ht="38.4" hidden="1" x14ac:dyDescent="0.3">
      <c r="A3941" s="592">
        <v>42128</v>
      </c>
      <c r="B3941" s="593" t="s">
        <v>318</v>
      </c>
      <c r="C3941" s="581" t="s">
        <v>12</v>
      </c>
      <c r="D3941" s="594">
        <v>1</v>
      </c>
      <c r="E3941" s="594">
        <v>194360</v>
      </c>
      <c r="F3941" s="594"/>
      <c r="G3941" s="594" t="s">
        <v>306</v>
      </c>
      <c r="H3941" s="595">
        <v>1332.13</v>
      </c>
      <c r="I3941" s="596">
        <v>1715628804</v>
      </c>
      <c r="J3941" s="597" t="s">
        <v>2420</v>
      </c>
      <c r="K3941" s="597" t="s">
        <v>2333</v>
      </c>
      <c r="L3941" s="594" t="s">
        <v>2323</v>
      </c>
      <c r="M3941" s="598" t="s">
        <v>2422</v>
      </c>
      <c r="N3941" s="594">
        <v>6440</v>
      </c>
      <c r="O3941" s="594" t="s">
        <v>35</v>
      </c>
      <c r="P3941" s="579" t="s">
        <v>3646</v>
      </c>
      <c r="Q3941" s="606" t="s">
        <v>14</v>
      </c>
      <c r="R3941" s="599"/>
      <c r="S3941" s="590" t="s">
        <v>307</v>
      </c>
      <c r="T3941" s="600">
        <v>293</v>
      </c>
      <c r="U3941" s="600" t="s">
        <v>465</v>
      </c>
    </row>
    <row r="3942" spans="1:21" ht="40.799999999999997" hidden="1" x14ac:dyDescent="0.3">
      <c r="A3942" s="232"/>
      <c r="B3942" s="233" t="s">
        <v>2423</v>
      </c>
      <c r="C3942" s="234" t="s">
        <v>1613</v>
      </c>
      <c r="D3942" s="235">
        <v>1</v>
      </c>
      <c r="E3942" s="236">
        <v>194361</v>
      </c>
      <c r="F3942" s="236"/>
      <c r="G3942" s="236" t="s">
        <v>306</v>
      </c>
      <c r="H3942" s="245">
        <v>70</v>
      </c>
      <c r="I3942" s="238">
        <v>1715628804</v>
      </c>
      <c r="J3942" s="239" t="s">
        <v>2420</v>
      </c>
      <c r="K3942" s="239" t="s">
        <v>2333</v>
      </c>
      <c r="L3942" s="236" t="s">
        <v>2323</v>
      </c>
      <c r="M3942" s="236" t="s">
        <v>17</v>
      </c>
      <c r="N3942" s="236" t="s">
        <v>1413</v>
      </c>
      <c r="O3942" s="236" t="s">
        <v>1413</v>
      </c>
      <c r="P3942" s="240"/>
      <c r="Q3942" s="240" t="s">
        <v>14</v>
      </c>
      <c r="R3942" s="242"/>
      <c r="S3942" s="243" t="s">
        <v>307</v>
      </c>
      <c r="T3942" s="244">
        <v>293</v>
      </c>
      <c r="U3942" s="244" t="s">
        <v>465</v>
      </c>
    </row>
    <row r="3943" spans="1:21" ht="40.799999999999997" hidden="1" x14ac:dyDescent="0.3">
      <c r="A3943" s="232">
        <v>42193</v>
      </c>
      <c r="B3943" s="233" t="s">
        <v>305</v>
      </c>
      <c r="C3943" s="234" t="s">
        <v>1470</v>
      </c>
      <c r="D3943" s="235">
        <v>1</v>
      </c>
      <c r="E3943" s="236">
        <v>194362</v>
      </c>
      <c r="F3943" s="236"/>
      <c r="G3943" s="236" t="s">
        <v>306</v>
      </c>
      <c r="H3943" s="237">
        <v>526.4</v>
      </c>
      <c r="I3943" s="238">
        <v>1715628804</v>
      </c>
      <c r="J3943" s="239" t="s">
        <v>2420</v>
      </c>
      <c r="K3943" s="239" t="s">
        <v>2333</v>
      </c>
      <c r="L3943" s="236" t="s">
        <v>2323</v>
      </c>
      <c r="M3943" s="236" t="s">
        <v>2424</v>
      </c>
      <c r="N3943" s="236" t="s">
        <v>19</v>
      </c>
      <c r="O3943" s="236" t="s">
        <v>19</v>
      </c>
      <c r="P3943" s="240" t="s">
        <v>574</v>
      </c>
      <c r="Q3943" s="240" t="s">
        <v>1460</v>
      </c>
      <c r="R3943" s="242"/>
      <c r="S3943" s="414"/>
      <c r="T3943" s="244">
        <v>293</v>
      </c>
      <c r="U3943" s="244" t="s">
        <v>465</v>
      </c>
    </row>
    <row r="3944" spans="1:21" ht="40.799999999999997" hidden="1" x14ac:dyDescent="0.3">
      <c r="A3944" s="232">
        <v>42292</v>
      </c>
      <c r="B3944" s="233" t="s">
        <v>320</v>
      </c>
      <c r="C3944" s="234" t="s">
        <v>47</v>
      </c>
      <c r="D3944" s="235">
        <v>1</v>
      </c>
      <c r="E3944" s="248">
        <v>194363</v>
      </c>
      <c r="F3944" s="248"/>
      <c r="G3944" s="236" t="s">
        <v>306</v>
      </c>
      <c r="H3944" s="245">
        <v>530</v>
      </c>
      <c r="I3944" s="238">
        <v>1715628804</v>
      </c>
      <c r="J3944" s="239" t="s">
        <v>2420</v>
      </c>
      <c r="K3944" s="239" t="s">
        <v>2333</v>
      </c>
      <c r="L3944" s="236" t="s">
        <v>2323</v>
      </c>
      <c r="M3944" s="236" t="s">
        <v>17</v>
      </c>
      <c r="N3944" s="236" t="s">
        <v>1413</v>
      </c>
      <c r="O3944" s="236" t="s">
        <v>1413</v>
      </c>
      <c r="P3944" s="240"/>
      <c r="Q3944" s="240" t="s">
        <v>14</v>
      </c>
      <c r="R3944" s="242"/>
      <c r="S3944" s="243" t="s">
        <v>307</v>
      </c>
      <c r="T3944" s="244">
        <v>293</v>
      </c>
      <c r="U3944" s="244" t="s">
        <v>465</v>
      </c>
    </row>
    <row r="3945" spans="1:21" ht="40.799999999999997" hidden="1" x14ac:dyDescent="0.3">
      <c r="A3945" s="232"/>
      <c r="B3945" s="233" t="s">
        <v>1861</v>
      </c>
      <c r="C3945" s="234" t="s">
        <v>1862</v>
      </c>
      <c r="D3945" s="235">
        <v>1</v>
      </c>
      <c r="E3945" s="236">
        <v>194364</v>
      </c>
      <c r="F3945" s="236"/>
      <c r="G3945" s="236" t="s">
        <v>306</v>
      </c>
      <c r="H3945" s="245">
        <v>175</v>
      </c>
      <c r="I3945" s="238">
        <v>1715628804</v>
      </c>
      <c r="J3945" s="239" t="s">
        <v>2420</v>
      </c>
      <c r="K3945" s="239" t="s">
        <v>2333</v>
      </c>
      <c r="L3945" s="236" t="s">
        <v>2323</v>
      </c>
      <c r="M3945" s="249" t="s">
        <v>2425</v>
      </c>
      <c r="N3945" s="236" t="s">
        <v>2426</v>
      </c>
      <c r="O3945" s="236" t="s">
        <v>13</v>
      </c>
      <c r="P3945" s="240"/>
      <c r="Q3945" s="240" t="s">
        <v>14</v>
      </c>
      <c r="R3945" s="242"/>
      <c r="S3945" s="243" t="s">
        <v>307</v>
      </c>
      <c r="T3945" s="244">
        <v>293</v>
      </c>
      <c r="U3945" s="244" t="s">
        <v>465</v>
      </c>
    </row>
    <row r="3946" spans="1:21" ht="40.799999999999997" hidden="1" x14ac:dyDescent="0.3">
      <c r="A3946" s="232"/>
      <c r="B3946" s="233" t="s">
        <v>897</v>
      </c>
      <c r="C3946" s="234" t="s">
        <v>898</v>
      </c>
      <c r="D3946" s="235">
        <v>1</v>
      </c>
      <c r="E3946" s="248">
        <v>194365</v>
      </c>
      <c r="F3946" s="248"/>
      <c r="G3946" s="236" t="s">
        <v>306</v>
      </c>
      <c r="H3946" s="245">
        <v>7.64</v>
      </c>
      <c r="I3946" s="238">
        <v>1715628804</v>
      </c>
      <c r="J3946" s="239" t="s">
        <v>2420</v>
      </c>
      <c r="K3946" s="239" t="s">
        <v>2333</v>
      </c>
      <c r="L3946" s="236" t="s">
        <v>2323</v>
      </c>
      <c r="M3946" s="236" t="s">
        <v>17</v>
      </c>
      <c r="N3946" s="236" t="s">
        <v>19</v>
      </c>
      <c r="O3946" s="236" t="s">
        <v>19</v>
      </c>
      <c r="P3946" s="240"/>
      <c r="Q3946" s="240" t="s">
        <v>14</v>
      </c>
      <c r="R3946" s="242"/>
      <c r="S3946" s="414"/>
      <c r="T3946" s="244">
        <v>293</v>
      </c>
      <c r="U3946" s="244" t="s">
        <v>465</v>
      </c>
    </row>
    <row r="3947" spans="1:21" ht="40.799999999999997" hidden="1" x14ac:dyDescent="0.3">
      <c r="A3947" s="232"/>
      <c r="B3947" s="233"/>
      <c r="C3947" s="234" t="s">
        <v>1649</v>
      </c>
      <c r="D3947" s="235">
        <v>1</v>
      </c>
      <c r="E3947" s="236">
        <v>194366</v>
      </c>
      <c r="F3947" s="236"/>
      <c r="G3947" s="236" t="s">
        <v>306</v>
      </c>
      <c r="H3947" s="245">
        <v>94.08</v>
      </c>
      <c r="I3947" s="238">
        <v>1715628804</v>
      </c>
      <c r="J3947" s="239" t="s">
        <v>2420</v>
      </c>
      <c r="K3947" s="239" t="s">
        <v>2333</v>
      </c>
      <c r="L3947" s="236" t="s">
        <v>2323</v>
      </c>
      <c r="M3947" s="236" t="s">
        <v>17</v>
      </c>
      <c r="N3947" s="236" t="s">
        <v>19</v>
      </c>
      <c r="O3947" s="236" t="s">
        <v>19</v>
      </c>
      <c r="P3947" s="240"/>
      <c r="Q3947" s="240" t="s">
        <v>14</v>
      </c>
      <c r="R3947" s="242"/>
      <c r="S3947" s="243"/>
      <c r="T3947" s="244">
        <v>293</v>
      </c>
      <c r="U3947" s="244" t="s">
        <v>465</v>
      </c>
    </row>
    <row r="3948" spans="1:21" ht="40.799999999999997" hidden="1" x14ac:dyDescent="0.3">
      <c r="A3948" s="232">
        <v>42193</v>
      </c>
      <c r="B3948" s="233" t="s">
        <v>309</v>
      </c>
      <c r="C3948" s="234" t="s">
        <v>34</v>
      </c>
      <c r="D3948" s="235">
        <v>1</v>
      </c>
      <c r="E3948" s="248">
        <v>194367</v>
      </c>
      <c r="F3948" s="248"/>
      <c r="G3948" s="236" t="s">
        <v>306</v>
      </c>
      <c r="H3948" s="245">
        <v>70.31</v>
      </c>
      <c r="I3948" s="238">
        <v>1715628804</v>
      </c>
      <c r="J3948" s="239" t="s">
        <v>2420</v>
      </c>
      <c r="K3948" s="239" t="s">
        <v>2333</v>
      </c>
      <c r="L3948" s="236" t="s">
        <v>2323</v>
      </c>
      <c r="M3948" s="236" t="s">
        <v>17</v>
      </c>
      <c r="N3948" s="236" t="s">
        <v>19</v>
      </c>
      <c r="O3948" s="236" t="s">
        <v>19</v>
      </c>
      <c r="P3948" s="247" t="s">
        <v>2427</v>
      </c>
      <c r="Q3948" s="240" t="s">
        <v>14</v>
      </c>
      <c r="R3948" s="242"/>
      <c r="S3948" s="243" t="s">
        <v>308</v>
      </c>
      <c r="T3948" s="244">
        <v>293</v>
      </c>
      <c r="U3948" s="244" t="s">
        <v>465</v>
      </c>
    </row>
    <row r="3949" spans="1:21" ht="40.799999999999997" hidden="1" x14ac:dyDescent="0.3">
      <c r="A3949" s="232">
        <v>42193</v>
      </c>
      <c r="B3949" s="233" t="s">
        <v>309</v>
      </c>
      <c r="C3949" s="234" t="s">
        <v>1418</v>
      </c>
      <c r="D3949" s="235">
        <v>1</v>
      </c>
      <c r="E3949" s="236">
        <v>194368</v>
      </c>
      <c r="F3949" s="236"/>
      <c r="G3949" s="236" t="s">
        <v>306</v>
      </c>
      <c r="H3949" s="245">
        <v>319.2</v>
      </c>
      <c r="I3949" s="238">
        <v>1715628804</v>
      </c>
      <c r="J3949" s="239" t="s">
        <v>2420</v>
      </c>
      <c r="K3949" s="239" t="s">
        <v>2333</v>
      </c>
      <c r="L3949" s="236" t="s">
        <v>2323</v>
      </c>
      <c r="M3949" s="236" t="s">
        <v>17</v>
      </c>
      <c r="N3949" s="236" t="s">
        <v>19</v>
      </c>
      <c r="O3949" s="236" t="s">
        <v>19</v>
      </c>
      <c r="P3949" s="247" t="s">
        <v>1437</v>
      </c>
      <c r="Q3949" s="240" t="s">
        <v>14</v>
      </c>
      <c r="R3949" s="242"/>
      <c r="S3949" s="243" t="s">
        <v>307</v>
      </c>
      <c r="T3949" s="244">
        <v>293</v>
      </c>
      <c r="U3949" s="244" t="s">
        <v>465</v>
      </c>
    </row>
    <row r="3950" spans="1:21" ht="40.799999999999997" hidden="1" x14ac:dyDescent="0.3">
      <c r="A3950" s="232">
        <v>42193</v>
      </c>
      <c r="B3950" s="233" t="s">
        <v>309</v>
      </c>
      <c r="C3950" s="234" t="s">
        <v>1418</v>
      </c>
      <c r="D3950" s="235">
        <v>1</v>
      </c>
      <c r="E3950" s="248">
        <v>194369</v>
      </c>
      <c r="F3950" s="248"/>
      <c r="G3950" s="236" t="s">
        <v>306</v>
      </c>
      <c r="H3950" s="245">
        <v>319.2</v>
      </c>
      <c r="I3950" s="238">
        <v>1715628804</v>
      </c>
      <c r="J3950" s="239" t="s">
        <v>2420</v>
      </c>
      <c r="K3950" s="239" t="s">
        <v>2333</v>
      </c>
      <c r="L3950" s="236" t="s">
        <v>2323</v>
      </c>
      <c r="M3950" s="236" t="s">
        <v>17</v>
      </c>
      <c r="N3950" s="236" t="s">
        <v>19</v>
      </c>
      <c r="O3950" s="236" t="s">
        <v>19</v>
      </c>
      <c r="P3950" s="247" t="s">
        <v>1437</v>
      </c>
      <c r="Q3950" s="240" t="s">
        <v>14</v>
      </c>
      <c r="R3950" s="242"/>
      <c r="S3950" s="243" t="s">
        <v>307</v>
      </c>
      <c r="T3950" s="244">
        <v>293</v>
      </c>
      <c r="U3950" s="244" t="s">
        <v>465</v>
      </c>
    </row>
    <row r="3951" spans="1:21" ht="40.799999999999997" hidden="1" x14ac:dyDescent="0.3">
      <c r="A3951" s="232">
        <v>42193</v>
      </c>
      <c r="B3951" s="233" t="s">
        <v>309</v>
      </c>
      <c r="C3951" s="234" t="s">
        <v>1418</v>
      </c>
      <c r="D3951" s="235">
        <v>1</v>
      </c>
      <c r="E3951" s="236">
        <v>194370</v>
      </c>
      <c r="F3951" s="236"/>
      <c r="G3951" s="236" t="s">
        <v>306</v>
      </c>
      <c r="H3951" s="245">
        <v>319.2</v>
      </c>
      <c r="I3951" s="238">
        <v>1715628804</v>
      </c>
      <c r="J3951" s="239" t="s">
        <v>2420</v>
      </c>
      <c r="K3951" s="239" t="s">
        <v>2333</v>
      </c>
      <c r="L3951" s="236" t="s">
        <v>2323</v>
      </c>
      <c r="M3951" s="236" t="s">
        <v>17</v>
      </c>
      <c r="N3951" s="236" t="s">
        <v>19</v>
      </c>
      <c r="O3951" s="236" t="s">
        <v>19</v>
      </c>
      <c r="P3951" s="247" t="s">
        <v>1437</v>
      </c>
      <c r="Q3951" s="240" t="s">
        <v>14</v>
      </c>
      <c r="R3951" s="242"/>
      <c r="S3951" s="243" t="s">
        <v>307</v>
      </c>
      <c r="T3951" s="244">
        <v>293</v>
      </c>
      <c r="U3951" s="244" t="s">
        <v>465</v>
      </c>
    </row>
    <row r="3952" spans="1:21" ht="40.799999999999997" hidden="1" x14ac:dyDescent="0.3">
      <c r="A3952" s="232">
        <v>42193</v>
      </c>
      <c r="B3952" s="233" t="s">
        <v>319</v>
      </c>
      <c r="C3952" s="234" t="s">
        <v>37</v>
      </c>
      <c r="D3952" s="235">
        <v>1</v>
      </c>
      <c r="E3952" s="248">
        <v>194371</v>
      </c>
      <c r="F3952" s="248"/>
      <c r="G3952" s="236" t="s">
        <v>306</v>
      </c>
      <c r="H3952" s="245">
        <v>100.8</v>
      </c>
      <c r="I3952" s="238">
        <v>1715628804</v>
      </c>
      <c r="J3952" s="239" t="s">
        <v>2420</v>
      </c>
      <c r="K3952" s="239" t="s">
        <v>2333</v>
      </c>
      <c r="L3952" s="236" t="s">
        <v>2323</v>
      </c>
      <c r="M3952" s="236" t="s">
        <v>17</v>
      </c>
      <c r="N3952" s="236" t="s">
        <v>19</v>
      </c>
      <c r="O3952" s="236" t="s">
        <v>19</v>
      </c>
      <c r="P3952" s="240"/>
      <c r="Q3952" s="240" t="s">
        <v>1460</v>
      </c>
      <c r="R3952" s="242"/>
      <c r="S3952" s="243" t="s">
        <v>308</v>
      </c>
      <c r="T3952" s="244">
        <v>293</v>
      </c>
      <c r="U3952" s="244" t="s">
        <v>465</v>
      </c>
    </row>
    <row r="3953" spans="1:21" ht="40.799999999999997" hidden="1" x14ac:dyDescent="0.3">
      <c r="A3953" s="232">
        <v>42193</v>
      </c>
      <c r="B3953" s="233" t="s">
        <v>319</v>
      </c>
      <c r="C3953" s="234" t="s">
        <v>37</v>
      </c>
      <c r="D3953" s="235">
        <v>1</v>
      </c>
      <c r="E3953" s="236">
        <v>194372</v>
      </c>
      <c r="F3953" s="236"/>
      <c r="G3953" s="236" t="s">
        <v>306</v>
      </c>
      <c r="H3953" s="245">
        <v>100.8</v>
      </c>
      <c r="I3953" s="238">
        <v>1715628804</v>
      </c>
      <c r="J3953" s="239" t="s">
        <v>2420</v>
      </c>
      <c r="K3953" s="239" t="s">
        <v>2333</v>
      </c>
      <c r="L3953" s="236" t="s">
        <v>2323</v>
      </c>
      <c r="M3953" s="236" t="s">
        <v>17</v>
      </c>
      <c r="N3953" s="236" t="s">
        <v>19</v>
      </c>
      <c r="O3953" s="236" t="s">
        <v>19</v>
      </c>
      <c r="P3953" s="240"/>
      <c r="Q3953" s="240" t="s">
        <v>1460</v>
      </c>
      <c r="R3953" s="242"/>
      <c r="S3953" s="414"/>
      <c r="T3953" s="244">
        <v>293</v>
      </c>
      <c r="U3953" s="244" t="s">
        <v>465</v>
      </c>
    </row>
    <row r="3954" spans="1:21" ht="40.799999999999997" hidden="1" x14ac:dyDescent="0.3">
      <c r="A3954" s="232">
        <v>42292</v>
      </c>
      <c r="B3954" s="233" t="s">
        <v>319</v>
      </c>
      <c r="C3954" s="234" t="s">
        <v>37</v>
      </c>
      <c r="D3954" s="235">
        <v>1</v>
      </c>
      <c r="E3954" s="236">
        <v>194373</v>
      </c>
      <c r="F3954" s="236"/>
      <c r="G3954" s="236" t="s">
        <v>306</v>
      </c>
      <c r="H3954" s="245">
        <v>100.8</v>
      </c>
      <c r="I3954" s="238">
        <v>1715628804</v>
      </c>
      <c r="J3954" s="239" t="s">
        <v>2420</v>
      </c>
      <c r="K3954" s="239" t="s">
        <v>2333</v>
      </c>
      <c r="L3954" s="236" t="s">
        <v>2323</v>
      </c>
      <c r="M3954" s="236" t="s">
        <v>17</v>
      </c>
      <c r="N3954" s="236" t="s">
        <v>1413</v>
      </c>
      <c r="O3954" s="236" t="s">
        <v>1413</v>
      </c>
      <c r="P3954" s="240" t="s">
        <v>1512</v>
      </c>
      <c r="Q3954" s="240" t="s">
        <v>14</v>
      </c>
      <c r="R3954" s="242"/>
      <c r="S3954" s="243" t="s">
        <v>307</v>
      </c>
      <c r="T3954" s="244">
        <v>293</v>
      </c>
      <c r="U3954" s="244" t="s">
        <v>465</v>
      </c>
    </row>
    <row r="3955" spans="1:21" ht="40.799999999999997" hidden="1" x14ac:dyDescent="0.3">
      <c r="A3955" s="232">
        <v>42193</v>
      </c>
      <c r="B3955" s="233" t="s">
        <v>317</v>
      </c>
      <c r="C3955" s="234" t="s">
        <v>43</v>
      </c>
      <c r="D3955" s="235">
        <v>1</v>
      </c>
      <c r="E3955" s="236">
        <v>194374</v>
      </c>
      <c r="F3955" s="236"/>
      <c r="G3955" s="236" t="s">
        <v>306</v>
      </c>
      <c r="H3955" s="245">
        <v>248.75</v>
      </c>
      <c r="I3955" s="238">
        <v>1715628804</v>
      </c>
      <c r="J3955" s="239" t="s">
        <v>2420</v>
      </c>
      <c r="K3955" s="239" t="s">
        <v>2333</v>
      </c>
      <c r="L3955" s="236" t="s">
        <v>2323</v>
      </c>
      <c r="M3955" s="249" t="s">
        <v>2428</v>
      </c>
      <c r="N3955" s="236" t="s">
        <v>2429</v>
      </c>
      <c r="O3955" s="236" t="s">
        <v>409</v>
      </c>
      <c r="P3955" s="240"/>
      <c r="Q3955" s="240" t="s">
        <v>14</v>
      </c>
      <c r="R3955" s="242"/>
      <c r="S3955" s="243" t="s">
        <v>308</v>
      </c>
      <c r="T3955" s="244">
        <v>293</v>
      </c>
      <c r="U3955" s="244" t="s">
        <v>465</v>
      </c>
    </row>
    <row r="3956" spans="1:21" hidden="1" x14ac:dyDescent="0.3">
      <c r="A3956" s="640" t="s">
        <v>2430</v>
      </c>
      <c r="B3956" s="640"/>
      <c r="C3956" s="640"/>
      <c r="D3956" s="640"/>
      <c r="E3956" s="640"/>
      <c r="F3956" s="640"/>
      <c r="G3956" s="640"/>
      <c r="H3956" s="640"/>
      <c r="I3956" s="640"/>
      <c r="J3956" s="640"/>
      <c r="K3956" s="640"/>
      <c r="L3956" s="640"/>
      <c r="M3956" s="640"/>
      <c r="N3956" s="640"/>
      <c r="O3956" s="640"/>
      <c r="P3956" s="640"/>
      <c r="Q3956" s="640"/>
      <c r="R3956" s="640"/>
      <c r="S3956" s="640"/>
      <c r="T3956" s="640"/>
      <c r="U3956" s="640"/>
    </row>
    <row r="3957" spans="1:21" ht="40.799999999999997" hidden="1" x14ac:dyDescent="0.3">
      <c r="A3957" s="232">
        <v>42191</v>
      </c>
      <c r="B3957" s="233" t="s">
        <v>305</v>
      </c>
      <c r="C3957" s="234" t="s">
        <v>16</v>
      </c>
      <c r="D3957" s="235">
        <v>1</v>
      </c>
      <c r="E3957" s="248">
        <v>194377</v>
      </c>
      <c r="F3957" s="248"/>
      <c r="G3957" s="236" t="s">
        <v>306</v>
      </c>
      <c r="H3957" s="245">
        <v>526.4</v>
      </c>
      <c r="I3957" s="238">
        <v>1725660151</v>
      </c>
      <c r="J3957" s="239" t="s">
        <v>2431</v>
      </c>
      <c r="K3957" s="239" t="s">
        <v>2296</v>
      </c>
      <c r="L3957" s="236" t="s">
        <v>2323</v>
      </c>
      <c r="M3957" s="236" t="s">
        <v>17</v>
      </c>
      <c r="N3957" s="236" t="s">
        <v>19</v>
      </c>
      <c r="O3957" s="236" t="s">
        <v>19</v>
      </c>
      <c r="P3957" s="240" t="s">
        <v>574</v>
      </c>
      <c r="Q3957" s="240" t="s">
        <v>14</v>
      </c>
      <c r="R3957" s="242"/>
      <c r="S3957" s="243" t="s">
        <v>308</v>
      </c>
      <c r="T3957" s="244">
        <v>294</v>
      </c>
      <c r="U3957" s="244" t="s">
        <v>465</v>
      </c>
    </row>
    <row r="3958" spans="1:21" ht="40.799999999999997" hidden="1" x14ac:dyDescent="0.3">
      <c r="A3958" s="232"/>
      <c r="B3958" s="233" t="s">
        <v>897</v>
      </c>
      <c r="C3958" s="234" t="s">
        <v>898</v>
      </c>
      <c r="D3958" s="235">
        <v>1</v>
      </c>
      <c r="E3958" s="236">
        <v>194378</v>
      </c>
      <c r="F3958" s="236"/>
      <c r="G3958" s="236" t="s">
        <v>306</v>
      </c>
      <c r="H3958" s="245">
        <v>7.64</v>
      </c>
      <c r="I3958" s="238">
        <v>1718318767</v>
      </c>
      <c r="J3958" s="239" t="s">
        <v>2398</v>
      </c>
      <c r="K3958" s="239" t="s">
        <v>2296</v>
      </c>
      <c r="L3958" s="236" t="s">
        <v>2323</v>
      </c>
      <c r="M3958" s="236" t="s">
        <v>17</v>
      </c>
      <c r="N3958" s="236" t="s">
        <v>19</v>
      </c>
      <c r="O3958" s="236" t="s">
        <v>19</v>
      </c>
      <c r="P3958" s="240"/>
      <c r="Q3958" s="240" t="s">
        <v>14</v>
      </c>
      <c r="R3958" s="242"/>
      <c r="S3958" s="243"/>
      <c r="T3958" s="244">
        <v>294</v>
      </c>
      <c r="U3958" s="244" t="s">
        <v>465</v>
      </c>
    </row>
    <row r="3959" spans="1:21" ht="40.799999999999997" hidden="1" x14ac:dyDescent="0.3">
      <c r="A3959" s="232"/>
      <c r="B3959" s="233" t="s">
        <v>331</v>
      </c>
      <c r="C3959" s="234" t="s">
        <v>48</v>
      </c>
      <c r="D3959" s="235">
        <v>1</v>
      </c>
      <c r="E3959" s="248">
        <v>194379</v>
      </c>
      <c r="F3959" s="248"/>
      <c r="G3959" s="236" t="s">
        <v>306</v>
      </c>
      <c r="H3959" s="245">
        <v>84.99</v>
      </c>
      <c r="I3959" s="238">
        <v>1725660151</v>
      </c>
      <c r="J3959" s="239" t="s">
        <v>2431</v>
      </c>
      <c r="K3959" s="239" t="s">
        <v>2296</v>
      </c>
      <c r="L3959" s="236" t="s">
        <v>2323</v>
      </c>
      <c r="M3959" s="236" t="s">
        <v>17</v>
      </c>
      <c r="N3959" s="236" t="s">
        <v>19</v>
      </c>
      <c r="O3959" s="236" t="s">
        <v>19</v>
      </c>
      <c r="P3959" s="240"/>
      <c r="Q3959" s="240" t="s">
        <v>14</v>
      </c>
      <c r="R3959" s="242"/>
      <c r="S3959" s="243"/>
      <c r="T3959" s="244">
        <v>294</v>
      </c>
      <c r="U3959" s="244" t="s">
        <v>465</v>
      </c>
    </row>
    <row r="3960" spans="1:21" ht="40.799999999999997" hidden="1" x14ac:dyDescent="0.3">
      <c r="A3960" s="232">
        <v>42191</v>
      </c>
      <c r="B3960" s="233" t="s">
        <v>309</v>
      </c>
      <c r="C3960" s="234" t="s">
        <v>1418</v>
      </c>
      <c r="D3960" s="235">
        <v>1</v>
      </c>
      <c r="E3960" s="236">
        <v>194380</v>
      </c>
      <c r="F3960" s="236"/>
      <c r="G3960" s="236" t="s">
        <v>306</v>
      </c>
      <c r="H3960" s="245">
        <v>319.2</v>
      </c>
      <c r="I3960" s="238">
        <v>1718318767</v>
      </c>
      <c r="J3960" s="239" t="s">
        <v>2398</v>
      </c>
      <c r="K3960" s="239" t="s">
        <v>2296</v>
      </c>
      <c r="L3960" s="236" t="s">
        <v>2323</v>
      </c>
      <c r="M3960" s="236" t="s">
        <v>17</v>
      </c>
      <c r="N3960" s="236" t="s">
        <v>19</v>
      </c>
      <c r="O3960" s="236" t="s">
        <v>19</v>
      </c>
      <c r="P3960" s="247" t="s">
        <v>2083</v>
      </c>
      <c r="Q3960" s="240" t="s">
        <v>14</v>
      </c>
      <c r="R3960" s="242"/>
      <c r="S3960" s="243" t="s">
        <v>308</v>
      </c>
      <c r="T3960" s="244">
        <v>294</v>
      </c>
      <c r="U3960" s="244" t="s">
        <v>465</v>
      </c>
    </row>
    <row r="3961" spans="1:21" ht="40.799999999999997" hidden="1" x14ac:dyDescent="0.3">
      <c r="A3961" s="232"/>
      <c r="B3961" s="233" t="s">
        <v>866</v>
      </c>
      <c r="C3961" s="234" t="s">
        <v>867</v>
      </c>
      <c r="D3961" s="235">
        <v>1</v>
      </c>
      <c r="E3961" s="248">
        <v>194381</v>
      </c>
      <c r="F3961" s="248"/>
      <c r="G3961" s="236" t="s">
        <v>306</v>
      </c>
      <c r="H3961" s="245">
        <v>35</v>
      </c>
      <c r="I3961" s="238">
        <v>1717274474</v>
      </c>
      <c r="J3961" s="239" t="s">
        <v>2432</v>
      </c>
      <c r="K3961" s="239" t="s">
        <v>2296</v>
      </c>
      <c r="L3961" s="236" t="s">
        <v>2323</v>
      </c>
      <c r="M3961" s="236" t="s">
        <v>17</v>
      </c>
      <c r="N3961" s="236" t="s">
        <v>19</v>
      </c>
      <c r="O3961" s="236" t="s">
        <v>19</v>
      </c>
      <c r="P3961" s="240"/>
      <c r="Q3961" s="240" t="s">
        <v>14</v>
      </c>
      <c r="R3961" s="396"/>
      <c r="S3961" s="243"/>
      <c r="T3961" s="244">
        <v>295</v>
      </c>
      <c r="U3961" s="244" t="s">
        <v>465</v>
      </c>
    </row>
    <row r="3962" spans="1:21" ht="40.799999999999997" hidden="1" x14ac:dyDescent="0.3">
      <c r="A3962" s="232">
        <v>42191</v>
      </c>
      <c r="B3962" s="233" t="s">
        <v>310</v>
      </c>
      <c r="C3962" s="234" t="s">
        <v>15</v>
      </c>
      <c r="D3962" s="235">
        <v>1</v>
      </c>
      <c r="E3962" s="236">
        <v>194382</v>
      </c>
      <c r="F3962" s="236"/>
      <c r="G3962" s="236" t="s">
        <v>306</v>
      </c>
      <c r="H3962" s="245">
        <v>938.85</v>
      </c>
      <c r="I3962" s="238">
        <v>1717274474</v>
      </c>
      <c r="J3962" s="239" t="s">
        <v>2432</v>
      </c>
      <c r="K3962" s="239" t="s">
        <v>2296</v>
      </c>
      <c r="L3962" s="236" t="s">
        <v>2323</v>
      </c>
      <c r="M3962" s="249" t="s">
        <v>2433</v>
      </c>
      <c r="N3962" s="236" t="s">
        <v>1911</v>
      </c>
      <c r="O3962" s="236" t="s">
        <v>13</v>
      </c>
      <c r="P3962" s="240"/>
      <c r="Q3962" s="240" t="s">
        <v>14</v>
      </c>
      <c r="R3962" s="396"/>
      <c r="S3962" s="243" t="s">
        <v>307</v>
      </c>
      <c r="T3962" s="244">
        <v>295</v>
      </c>
      <c r="U3962" s="244" t="s">
        <v>465</v>
      </c>
    </row>
    <row r="3963" spans="1:21" ht="40.799999999999997" hidden="1" x14ac:dyDescent="0.3">
      <c r="A3963" s="232">
        <v>42191</v>
      </c>
      <c r="B3963" s="233" t="s">
        <v>305</v>
      </c>
      <c r="C3963" s="234" t="s">
        <v>16</v>
      </c>
      <c r="D3963" s="235">
        <v>1</v>
      </c>
      <c r="E3963" s="248">
        <v>194383</v>
      </c>
      <c r="F3963" s="248"/>
      <c r="G3963" s="236" t="s">
        <v>306</v>
      </c>
      <c r="H3963" s="245">
        <v>526.4</v>
      </c>
      <c r="I3963" s="238">
        <v>1717274474</v>
      </c>
      <c r="J3963" s="239" t="s">
        <v>2432</v>
      </c>
      <c r="K3963" s="239" t="s">
        <v>2296</v>
      </c>
      <c r="L3963" s="236" t="s">
        <v>2323</v>
      </c>
      <c r="M3963" s="236" t="s">
        <v>2434</v>
      </c>
      <c r="N3963" s="236" t="s">
        <v>19</v>
      </c>
      <c r="O3963" s="236" t="s">
        <v>19</v>
      </c>
      <c r="P3963" s="240" t="s">
        <v>1512</v>
      </c>
      <c r="Q3963" s="240" t="s">
        <v>1460</v>
      </c>
      <c r="R3963" s="242"/>
      <c r="S3963" s="243" t="s">
        <v>308</v>
      </c>
      <c r="T3963" s="244">
        <v>295</v>
      </c>
      <c r="U3963" s="244" t="s">
        <v>465</v>
      </c>
    </row>
    <row r="3964" spans="1:21" ht="40.799999999999997" hidden="1" x14ac:dyDescent="0.3">
      <c r="A3964" s="232"/>
      <c r="B3964" s="233" t="s">
        <v>897</v>
      </c>
      <c r="C3964" s="234" t="s">
        <v>898</v>
      </c>
      <c r="D3964" s="235">
        <v>1</v>
      </c>
      <c r="E3964" s="236">
        <v>194384</v>
      </c>
      <c r="F3964" s="236"/>
      <c r="G3964" s="236" t="s">
        <v>306</v>
      </c>
      <c r="H3964" s="245">
        <v>7.64</v>
      </c>
      <c r="I3964" s="238">
        <v>1717274474</v>
      </c>
      <c r="J3964" s="239" t="s">
        <v>2432</v>
      </c>
      <c r="K3964" s="239" t="s">
        <v>2296</v>
      </c>
      <c r="L3964" s="236" t="s">
        <v>2323</v>
      </c>
      <c r="M3964" s="236" t="s">
        <v>17</v>
      </c>
      <c r="N3964" s="236" t="s">
        <v>19</v>
      </c>
      <c r="O3964" s="236" t="s">
        <v>19</v>
      </c>
      <c r="P3964" s="240"/>
      <c r="Q3964" s="240" t="s">
        <v>14</v>
      </c>
      <c r="R3964" s="396"/>
      <c r="S3964" s="243"/>
      <c r="T3964" s="244">
        <v>295</v>
      </c>
      <c r="U3964" s="244" t="s">
        <v>465</v>
      </c>
    </row>
    <row r="3965" spans="1:21" ht="40.799999999999997" hidden="1" x14ac:dyDescent="0.3">
      <c r="A3965" s="232">
        <v>42191</v>
      </c>
      <c r="B3965" s="233" t="s">
        <v>309</v>
      </c>
      <c r="C3965" s="234" t="s">
        <v>1418</v>
      </c>
      <c r="D3965" s="235">
        <v>1</v>
      </c>
      <c r="E3965" s="248">
        <v>194385</v>
      </c>
      <c r="F3965" s="248"/>
      <c r="G3965" s="236" t="s">
        <v>306</v>
      </c>
      <c r="H3965" s="245">
        <v>319.2</v>
      </c>
      <c r="I3965" s="238">
        <v>1717274474</v>
      </c>
      <c r="J3965" s="239" t="s">
        <v>2432</v>
      </c>
      <c r="K3965" s="239" t="s">
        <v>2296</v>
      </c>
      <c r="L3965" s="236" t="s">
        <v>2323</v>
      </c>
      <c r="M3965" s="236" t="s">
        <v>17</v>
      </c>
      <c r="N3965" s="236" t="s">
        <v>19</v>
      </c>
      <c r="O3965" s="236" t="s">
        <v>19</v>
      </c>
      <c r="P3965" s="240"/>
      <c r="Q3965" s="240" t="s">
        <v>14</v>
      </c>
      <c r="R3965" s="396"/>
      <c r="S3965" s="243" t="s">
        <v>307</v>
      </c>
      <c r="T3965" s="244">
        <v>295</v>
      </c>
      <c r="U3965" s="244" t="s">
        <v>465</v>
      </c>
    </row>
    <row r="3966" spans="1:21" ht="40.799999999999997" hidden="1" x14ac:dyDescent="0.3">
      <c r="A3966" s="232"/>
      <c r="B3966" s="233" t="s">
        <v>331</v>
      </c>
      <c r="C3966" s="234" t="s">
        <v>48</v>
      </c>
      <c r="D3966" s="235">
        <v>1</v>
      </c>
      <c r="E3966" s="236">
        <v>194312</v>
      </c>
      <c r="F3966" s="236"/>
      <c r="G3966" s="236" t="s">
        <v>306</v>
      </c>
      <c r="H3966" s="245">
        <v>84.99</v>
      </c>
      <c r="I3966" s="238">
        <v>1717274474</v>
      </c>
      <c r="J3966" s="239" t="s">
        <v>2432</v>
      </c>
      <c r="K3966" s="239" t="s">
        <v>2296</v>
      </c>
      <c r="L3966" s="236" t="s">
        <v>2323</v>
      </c>
      <c r="M3966" s="236" t="s">
        <v>17</v>
      </c>
      <c r="N3966" s="236" t="s">
        <v>19</v>
      </c>
      <c r="O3966" s="236" t="s">
        <v>2435</v>
      </c>
      <c r="P3966" s="240"/>
      <c r="Q3966" s="240" t="s">
        <v>14</v>
      </c>
      <c r="R3966" s="242"/>
      <c r="S3966" s="243"/>
      <c r="T3966" s="244">
        <v>295</v>
      </c>
      <c r="U3966" s="244" t="s">
        <v>465</v>
      </c>
    </row>
    <row r="3967" spans="1:21" ht="40.799999999999997" hidden="1" x14ac:dyDescent="0.3">
      <c r="A3967" s="232">
        <v>42191</v>
      </c>
      <c r="B3967" s="233" t="s">
        <v>317</v>
      </c>
      <c r="C3967" s="234" t="s">
        <v>43</v>
      </c>
      <c r="D3967" s="235">
        <v>1</v>
      </c>
      <c r="E3967" s="236">
        <v>194386</v>
      </c>
      <c r="F3967" s="236"/>
      <c r="G3967" s="236" t="s">
        <v>306</v>
      </c>
      <c r="H3967" s="245">
        <v>248.75</v>
      </c>
      <c r="I3967" s="238">
        <v>1717274474</v>
      </c>
      <c r="J3967" s="239" t="s">
        <v>2432</v>
      </c>
      <c r="K3967" s="239" t="s">
        <v>2296</v>
      </c>
      <c r="L3967" s="236" t="s">
        <v>2323</v>
      </c>
      <c r="M3967" s="249" t="s">
        <v>2436</v>
      </c>
      <c r="N3967" s="236" t="s">
        <v>2429</v>
      </c>
      <c r="O3967" s="236" t="s">
        <v>409</v>
      </c>
      <c r="P3967" s="240"/>
      <c r="Q3967" s="240" t="s">
        <v>14</v>
      </c>
      <c r="R3967" s="242"/>
      <c r="S3967" s="243" t="s">
        <v>307</v>
      </c>
      <c r="T3967" s="244">
        <v>295</v>
      </c>
      <c r="U3967" s="244" t="s">
        <v>465</v>
      </c>
    </row>
    <row r="3968" spans="1:21" ht="30.6" hidden="1" x14ac:dyDescent="0.3">
      <c r="A3968" s="232"/>
      <c r="B3968" s="233" t="s">
        <v>866</v>
      </c>
      <c r="C3968" s="234" t="s">
        <v>867</v>
      </c>
      <c r="D3968" s="235">
        <v>1</v>
      </c>
      <c r="E3968" s="248">
        <v>194387</v>
      </c>
      <c r="F3968" s="248"/>
      <c r="G3968" s="236" t="s">
        <v>306</v>
      </c>
      <c r="H3968" s="245">
        <v>35</v>
      </c>
      <c r="I3968" s="238">
        <v>1002873261</v>
      </c>
      <c r="J3968" s="239" t="s">
        <v>2437</v>
      </c>
      <c r="K3968" s="239" t="s">
        <v>1490</v>
      </c>
      <c r="L3968" s="236" t="s">
        <v>2323</v>
      </c>
      <c r="M3968" s="236" t="s">
        <v>17</v>
      </c>
      <c r="N3968" s="236" t="s">
        <v>19</v>
      </c>
      <c r="O3968" s="236" t="s">
        <v>19</v>
      </c>
      <c r="P3968" s="240"/>
      <c r="Q3968" s="240" t="s">
        <v>14</v>
      </c>
      <c r="R3968" s="396"/>
      <c r="S3968" s="243"/>
      <c r="T3968" s="244">
        <v>296</v>
      </c>
      <c r="U3968" s="244" t="s">
        <v>465</v>
      </c>
    </row>
    <row r="3969" spans="1:21" ht="32.4" hidden="1" x14ac:dyDescent="0.3">
      <c r="A3969" s="232">
        <v>42328</v>
      </c>
      <c r="B3969" s="233" t="s">
        <v>310</v>
      </c>
      <c r="C3969" s="234" t="s">
        <v>15</v>
      </c>
      <c r="D3969" s="235">
        <v>1</v>
      </c>
      <c r="E3969" s="236">
        <v>194388</v>
      </c>
      <c r="F3969" s="236"/>
      <c r="G3969" s="236" t="s">
        <v>306</v>
      </c>
      <c r="H3969" s="245">
        <v>938.85</v>
      </c>
      <c r="I3969" s="238">
        <v>1002873261</v>
      </c>
      <c r="J3969" s="239" t="s">
        <v>2437</v>
      </c>
      <c r="K3969" s="239" t="s">
        <v>1490</v>
      </c>
      <c r="L3969" s="236" t="s">
        <v>2323</v>
      </c>
      <c r="M3969" s="236" t="s">
        <v>2438</v>
      </c>
      <c r="N3969" s="236">
        <v>6200</v>
      </c>
      <c r="O3969" s="236" t="s">
        <v>13</v>
      </c>
      <c r="P3969" s="240"/>
      <c r="Q3969" s="240" t="s">
        <v>14</v>
      </c>
      <c r="R3969" s="396"/>
      <c r="S3969" s="243" t="s">
        <v>307</v>
      </c>
      <c r="T3969" s="244">
        <v>296</v>
      </c>
      <c r="U3969" s="244" t="s">
        <v>465</v>
      </c>
    </row>
    <row r="3970" spans="1:21" ht="30.6" hidden="1" x14ac:dyDescent="0.3">
      <c r="A3970" s="232">
        <v>42328</v>
      </c>
      <c r="B3970" s="233" t="s">
        <v>305</v>
      </c>
      <c r="C3970" s="234" t="s">
        <v>21</v>
      </c>
      <c r="D3970" s="235">
        <v>1</v>
      </c>
      <c r="E3970" s="248">
        <v>194389</v>
      </c>
      <c r="F3970" s="248"/>
      <c r="G3970" s="236" t="s">
        <v>306</v>
      </c>
      <c r="H3970" s="245">
        <v>526.4</v>
      </c>
      <c r="I3970" s="238">
        <v>1002873261</v>
      </c>
      <c r="J3970" s="239" t="s">
        <v>2437</v>
      </c>
      <c r="K3970" s="239" t="s">
        <v>1490</v>
      </c>
      <c r="L3970" s="236" t="s">
        <v>2323</v>
      </c>
      <c r="M3970" s="236" t="s">
        <v>17</v>
      </c>
      <c r="N3970" s="236" t="s">
        <v>19</v>
      </c>
      <c r="O3970" s="236" t="s">
        <v>19</v>
      </c>
      <c r="P3970" s="240" t="s">
        <v>574</v>
      </c>
      <c r="Q3970" s="240" t="s">
        <v>14</v>
      </c>
      <c r="R3970" s="396"/>
      <c r="S3970" s="243" t="s">
        <v>307</v>
      </c>
      <c r="T3970" s="244">
        <v>296</v>
      </c>
      <c r="U3970" s="244" t="s">
        <v>465</v>
      </c>
    </row>
    <row r="3971" spans="1:21" ht="30.6" hidden="1" x14ac:dyDescent="0.3">
      <c r="A3971" s="232"/>
      <c r="B3971" s="233" t="s">
        <v>305</v>
      </c>
      <c r="C3971" s="234" t="s">
        <v>21</v>
      </c>
      <c r="D3971" s="235">
        <v>1</v>
      </c>
      <c r="E3971" s="236">
        <v>194390</v>
      </c>
      <c r="F3971" s="236"/>
      <c r="G3971" s="236" t="s">
        <v>306</v>
      </c>
      <c r="H3971" s="245">
        <v>526.4</v>
      </c>
      <c r="I3971" s="238">
        <v>1002873261</v>
      </c>
      <c r="J3971" s="239" t="s">
        <v>2437</v>
      </c>
      <c r="K3971" s="239" t="s">
        <v>1490</v>
      </c>
      <c r="L3971" s="236" t="s">
        <v>2323</v>
      </c>
      <c r="M3971" s="249" t="s">
        <v>17</v>
      </c>
      <c r="N3971" s="236" t="s">
        <v>19</v>
      </c>
      <c r="O3971" s="236" t="s">
        <v>19</v>
      </c>
      <c r="P3971" s="240"/>
      <c r="Q3971" s="240" t="s">
        <v>14</v>
      </c>
      <c r="R3971" s="396"/>
      <c r="S3971" s="243"/>
      <c r="T3971" s="244">
        <v>296</v>
      </c>
      <c r="U3971" s="244" t="s">
        <v>465</v>
      </c>
    </row>
    <row r="3972" spans="1:21" ht="30.6" hidden="1" x14ac:dyDescent="0.3">
      <c r="A3972" s="232"/>
      <c r="B3972" s="233" t="s">
        <v>897</v>
      </c>
      <c r="C3972" s="234" t="s">
        <v>898</v>
      </c>
      <c r="D3972" s="235">
        <v>1</v>
      </c>
      <c r="E3972" s="248">
        <v>194391</v>
      </c>
      <c r="F3972" s="248"/>
      <c r="G3972" s="236" t="s">
        <v>306</v>
      </c>
      <c r="H3972" s="245">
        <v>7.64</v>
      </c>
      <c r="I3972" s="238">
        <v>1002873261</v>
      </c>
      <c r="J3972" s="239" t="s">
        <v>2437</v>
      </c>
      <c r="K3972" s="239" t="s">
        <v>1490</v>
      </c>
      <c r="L3972" s="236" t="s">
        <v>2323</v>
      </c>
      <c r="M3972" s="249" t="s">
        <v>17</v>
      </c>
      <c r="N3972" s="236" t="s">
        <v>19</v>
      </c>
      <c r="O3972" s="236" t="s">
        <v>19</v>
      </c>
      <c r="P3972" s="240"/>
      <c r="Q3972" s="240" t="s">
        <v>14</v>
      </c>
      <c r="R3972" s="396"/>
      <c r="S3972" s="243"/>
      <c r="T3972" s="244">
        <v>296</v>
      </c>
      <c r="U3972" s="244" t="s">
        <v>465</v>
      </c>
    </row>
    <row r="3973" spans="1:21" ht="30.6" hidden="1" x14ac:dyDescent="0.3">
      <c r="A3973" s="232">
        <v>42328</v>
      </c>
      <c r="B3973" s="233" t="s">
        <v>897</v>
      </c>
      <c r="C3973" s="234" t="s">
        <v>898</v>
      </c>
      <c r="D3973" s="235">
        <v>1</v>
      </c>
      <c r="E3973" s="236">
        <v>194392</v>
      </c>
      <c r="F3973" s="236"/>
      <c r="G3973" s="236" t="s">
        <v>306</v>
      </c>
      <c r="H3973" s="245">
        <v>7.64</v>
      </c>
      <c r="I3973" s="238">
        <v>1002873261</v>
      </c>
      <c r="J3973" s="239" t="s">
        <v>2437</v>
      </c>
      <c r="K3973" s="239" t="s">
        <v>1490</v>
      </c>
      <c r="L3973" s="236" t="s">
        <v>2323</v>
      </c>
      <c r="M3973" s="236" t="s">
        <v>17</v>
      </c>
      <c r="N3973" s="236" t="s">
        <v>19</v>
      </c>
      <c r="O3973" s="236" t="s">
        <v>19</v>
      </c>
      <c r="P3973" s="240"/>
      <c r="Q3973" s="240" t="s">
        <v>14</v>
      </c>
      <c r="R3973" s="396"/>
      <c r="S3973" s="243" t="s">
        <v>307</v>
      </c>
      <c r="T3973" s="244">
        <v>296</v>
      </c>
      <c r="U3973" s="244" t="s">
        <v>465</v>
      </c>
    </row>
    <row r="3974" spans="1:21" ht="30.6" hidden="1" x14ac:dyDescent="0.3">
      <c r="A3974" s="232"/>
      <c r="B3974" s="233" t="s">
        <v>309</v>
      </c>
      <c r="C3974" s="234" t="s">
        <v>1752</v>
      </c>
      <c r="D3974" s="235">
        <v>1</v>
      </c>
      <c r="E3974" s="236">
        <v>194393</v>
      </c>
      <c r="F3974" s="236"/>
      <c r="G3974" s="236" t="s">
        <v>306</v>
      </c>
      <c r="H3974" s="245">
        <v>319.2</v>
      </c>
      <c r="I3974" s="238">
        <v>1002873261</v>
      </c>
      <c r="J3974" s="239" t="s">
        <v>2437</v>
      </c>
      <c r="K3974" s="239" t="s">
        <v>1490</v>
      </c>
      <c r="L3974" s="236" t="s">
        <v>2323</v>
      </c>
      <c r="M3974" s="249" t="s">
        <v>17</v>
      </c>
      <c r="N3974" s="236" t="s">
        <v>19</v>
      </c>
      <c r="O3974" s="236" t="s">
        <v>19</v>
      </c>
      <c r="P3974" s="240"/>
      <c r="Q3974" s="240" t="s">
        <v>14</v>
      </c>
      <c r="R3974" s="396"/>
      <c r="S3974" s="243"/>
      <c r="T3974" s="244">
        <v>296</v>
      </c>
      <c r="U3974" s="244" t="s">
        <v>465</v>
      </c>
    </row>
    <row r="3975" spans="1:21" ht="30.6" hidden="1" x14ac:dyDescent="0.3">
      <c r="A3975" s="232">
        <v>42328</v>
      </c>
      <c r="B3975" s="233" t="s">
        <v>309</v>
      </c>
      <c r="C3975" s="234" t="s">
        <v>1418</v>
      </c>
      <c r="D3975" s="235">
        <v>1</v>
      </c>
      <c r="E3975" s="236">
        <v>194394</v>
      </c>
      <c r="F3975" s="236"/>
      <c r="G3975" s="236" t="s">
        <v>306</v>
      </c>
      <c r="H3975" s="245">
        <v>319.2</v>
      </c>
      <c r="I3975" s="238">
        <v>1002873261</v>
      </c>
      <c r="J3975" s="239" t="s">
        <v>2437</v>
      </c>
      <c r="K3975" s="239" t="s">
        <v>1490</v>
      </c>
      <c r="L3975" s="236" t="s">
        <v>2323</v>
      </c>
      <c r="M3975" s="236" t="s">
        <v>17</v>
      </c>
      <c r="N3975" s="236" t="s">
        <v>19</v>
      </c>
      <c r="O3975" s="236" t="s">
        <v>19</v>
      </c>
      <c r="P3975" s="240"/>
      <c r="Q3975" s="240" t="s">
        <v>14</v>
      </c>
      <c r="R3975" s="396"/>
      <c r="S3975" s="243" t="s">
        <v>307</v>
      </c>
      <c r="T3975" s="244">
        <v>296</v>
      </c>
      <c r="U3975" s="244" t="s">
        <v>465</v>
      </c>
    </row>
    <row r="3976" spans="1:21" ht="30.6" hidden="1" x14ac:dyDescent="0.3">
      <c r="A3976" s="232"/>
      <c r="B3976" s="233" t="s">
        <v>317</v>
      </c>
      <c r="C3976" s="234" t="s">
        <v>43</v>
      </c>
      <c r="D3976" s="235">
        <v>1</v>
      </c>
      <c r="E3976" s="248">
        <v>194395</v>
      </c>
      <c r="F3976" s="248"/>
      <c r="G3976" s="236" t="s">
        <v>306</v>
      </c>
      <c r="H3976" s="245">
        <v>248.75</v>
      </c>
      <c r="I3976" s="238">
        <v>1002873261</v>
      </c>
      <c r="J3976" s="239" t="s">
        <v>2437</v>
      </c>
      <c r="K3976" s="239" t="s">
        <v>1490</v>
      </c>
      <c r="L3976" s="236" t="s">
        <v>2323</v>
      </c>
      <c r="M3976" s="236" t="s">
        <v>1788</v>
      </c>
      <c r="N3976" s="236">
        <v>2124</v>
      </c>
      <c r="O3976" s="236" t="s">
        <v>44</v>
      </c>
      <c r="P3976" s="240"/>
      <c r="Q3976" s="240" t="s">
        <v>14</v>
      </c>
      <c r="R3976" s="396"/>
      <c r="S3976" s="243"/>
      <c r="T3976" s="244">
        <v>296</v>
      </c>
      <c r="U3976" s="244" t="s">
        <v>465</v>
      </c>
    </row>
    <row r="3977" spans="1:21" ht="30.6" hidden="1" x14ac:dyDescent="0.3">
      <c r="A3977" s="232"/>
      <c r="B3977" s="233"/>
      <c r="C3977" s="234" t="s">
        <v>717</v>
      </c>
      <c r="D3977" s="235">
        <v>1</v>
      </c>
      <c r="E3977" s="236">
        <v>194396</v>
      </c>
      <c r="F3977" s="236"/>
      <c r="G3977" s="236" t="s">
        <v>306</v>
      </c>
      <c r="H3977" s="245">
        <v>107.59</v>
      </c>
      <c r="I3977" s="238">
        <v>1002873261</v>
      </c>
      <c r="J3977" s="239" t="s">
        <v>2437</v>
      </c>
      <c r="K3977" s="239" t="s">
        <v>1490</v>
      </c>
      <c r="L3977" s="236" t="s">
        <v>2323</v>
      </c>
      <c r="M3977" s="236" t="s">
        <v>17</v>
      </c>
      <c r="N3977" s="236" t="s">
        <v>19</v>
      </c>
      <c r="O3977" s="236" t="s">
        <v>19</v>
      </c>
      <c r="P3977" s="240"/>
      <c r="Q3977" s="240" t="s">
        <v>14</v>
      </c>
      <c r="R3977" s="396"/>
      <c r="S3977" s="243"/>
      <c r="T3977" s="244">
        <v>296</v>
      </c>
      <c r="U3977" s="244" t="s">
        <v>465</v>
      </c>
    </row>
    <row r="3978" spans="1:21" ht="40.799999999999997" hidden="1" x14ac:dyDescent="0.3">
      <c r="A3978" s="232"/>
      <c r="B3978" s="233" t="s">
        <v>866</v>
      </c>
      <c r="C3978" s="234" t="s">
        <v>867</v>
      </c>
      <c r="D3978" s="235">
        <v>1</v>
      </c>
      <c r="E3978" s="248">
        <v>194397</v>
      </c>
      <c r="F3978" s="248"/>
      <c r="G3978" s="236" t="s">
        <v>306</v>
      </c>
      <c r="H3978" s="245">
        <v>35</v>
      </c>
      <c r="I3978" s="238">
        <v>1720280831</v>
      </c>
      <c r="J3978" s="239" t="s">
        <v>2439</v>
      </c>
      <c r="K3978" s="239" t="s">
        <v>2296</v>
      </c>
      <c r="L3978" s="236" t="s">
        <v>2323</v>
      </c>
      <c r="M3978" s="236" t="s">
        <v>17</v>
      </c>
      <c r="N3978" s="236" t="s">
        <v>19</v>
      </c>
      <c r="O3978" s="236" t="s">
        <v>19</v>
      </c>
      <c r="P3978" s="240"/>
      <c r="Q3978" s="240" t="s">
        <v>14</v>
      </c>
      <c r="R3978" s="396"/>
      <c r="S3978" s="243"/>
      <c r="T3978" s="244">
        <v>297</v>
      </c>
      <c r="U3978" s="244" t="s">
        <v>465</v>
      </c>
    </row>
    <row r="3979" spans="1:21" ht="40.799999999999997" hidden="1" x14ac:dyDescent="0.3">
      <c r="A3979" s="232">
        <v>42191</v>
      </c>
      <c r="B3979" s="233" t="s">
        <v>310</v>
      </c>
      <c r="C3979" s="234" t="s">
        <v>15</v>
      </c>
      <c r="D3979" s="235">
        <v>1</v>
      </c>
      <c r="E3979" s="236">
        <v>194398</v>
      </c>
      <c r="F3979" s="236"/>
      <c r="G3979" s="236" t="s">
        <v>306</v>
      </c>
      <c r="H3979" s="245">
        <v>938.85</v>
      </c>
      <c r="I3979" s="238">
        <v>1720280831</v>
      </c>
      <c r="J3979" s="239" t="s">
        <v>2439</v>
      </c>
      <c r="K3979" s="239" t="s">
        <v>2296</v>
      </c>
      <c r="L3979" s="236" t="s">
        <v>2323</v>
      </c>
      <c r="M3979" s="249" t="s">
        <v>2440</v>
      </c>
      <c r="N3979" s="236" t="s">
        <v>1911</v>
      </c>
      <c r="O3979" s="236" t="s">
        <v>13</v>
      </c>
      <c r="P3979" s="240"/>
      <c r="Q3979" s="240" t="s">
        <v>14</v>
      </c>
      <c r="R3979" s="396"/>
      <c r="S3979" s="243" t="s">
        <v>307</v>
      </c>
      <c r="T3979" s="244">
        <v>297</v>
      </c>
      <c r="U3979" s="244" t="s">
        <v>465</v>
      </c>
    </row>
    <row r="3980" spans="1:21" ht="40.799999999999997" hidden="1" x14ac:dyDescent="0.3">
      <c r="A3980" s="232">
        <v>42191</v>
      </c>
      <c r="B3980" s="233" t="s">
        <v>305</v>
      </c>
      <c r="C3980" s="234" t="s">
        <v>16</v>
      </c>
      <c r="D3980" s="235">
        <v>1</v>
      </c>
      <c r="E3980" s="248">
        <v>194399</v>
      </c>
      <c r="F3980" s="248"/>
      <c r="G3980" s="236" t="s">
        <v>306</v>
      </c>
      <c r="H3980" s="245">
        <v>526.4</v>
      </c>
      <c r="I3980" s="238">
        <v>1720280831</v>
      </c>
      <c r="J3980" s="239" t="s">
        <v>2439</v>
      </c>
      <c r="K3980" s="239" t="s">
        <v>2296</v>
      </c>
      <c r="L3980" s="236" t="s">
        <v>2323</v>
      </c>
      <c r="M3980" s="236" t="s">
        <v>2441</v>
      </c>
      <c r="N3980" s="236" t="s">
        <v>19</v>
      </c>
      <c r="O3980" s="236" t="s">
        <v>19</v>
      </c>
      <c r="P3980" s="240" t="s">
        <v>2358</v>
      </c>
      <c r="Q3980" s="240" t="s">
        <v>1460</v>
      </c>
      <c r="R3980" s="396"/>
      <c r="S3980" s="243" t="s">
        <v>307</v>
      </c>
      <c r="T3980" s="244">
        <v>297</v>
      </c>
      <c r="U3980" s="244" t="s">
        <v>465</v>
      </c>
    </row>
    <row r="3981" spans="1:21" ht="40.799999999999997" hidden="1" x14ac:dyDescent="0.3">
      <c r="A3981" s="232">
        <v>42216</v>
      </c>
      <c r="B3981" s="233" t="s">
        <v>305</v>
      </c>
      <c r="C3981" s="234" t="s">
        <v>2442</v>
      </c>
      <c r="D3981" s="235">
        <v>1</v>
      </c>
      <c r="E3981" s="236">
        <v>194400</v>
      </c>
      <c r="F3981" s="236"/>
      <c r="G3981" s="236" t="s">
        <v>306</v>
      </c>
      <c r="H3981" s="245">
        <v>526.4</v>
      </c>
      <c r="I3981" s="238">
        <v>1720280831</v>
      </c>
      <c r="J3981" s="239" t="s">
        <v>2439</v>
      </c>
      <c r="K3981" s="239" t="s">
        <v>2296</v>
      </c>
      <c r="L3981" s="236" t="s">
        <v>2323</v>
      </c>
      <c r="M3981" s="236" t="s">
        <v>17</v>
      </c>
      <c r="N3981" s="236" t="s">
        <v>19</v>
      </c>
      <c r="O3981" s="236" t="s">
        <v>19</v>
      </c>
      <c r="P3981" s="240" t="s">
        <v>1512</v>
      </c>
      <c r="Q3981" s="240" t="s">
        <v>1460</v>
      </c>
      <c r="R3981" s="240"/>
      <c r="S3981" s="243" t="s">
        <v>307</v>
      </c>
      <c r="T3981" s="244">
        <v>297</v>
      </c>
      <c r="U3981" s="244" t="s">
        <v>465</v>
      </c>
    </row>
    <row r="3982" spans="1:21" ht="40.799999999999997" hidden="1" x14ac:dyDescent="0.3">
      <c r="A3982" s="232">
        <v>42191</v>
      </c>
      <c r="B3982" s="233" t="s">
        <v>309</v>
      </c>
      <c r="C3982" s="234" t="s">
        <v>34</v>
      </c>
      <c r="D3982" s="235">
        <v>1</v>
      </c>
      <c r="E3982" s="248">
        <v>194401</v>
      </c>
      <c r="F3982" s="248"/>
      <c r="G3982" s="236" t="s">
        <v>306</v>
      </c>
      <c r="H3982" s="245">
        <v>70.31</v>
      </c>
      <c r="I3982" s="238">
        <v>1720280831</v>
      </c>
      <c r="J3982" s="239" t="s">
        <v>2439</v>
      </c>
      <c r="K3982" s="239" t="s">
        <v>2296</v>
      </c>
      <c r="L3982" s="236" t="s">
        <v>2323</v>
      </c>
      <c r="M3982" s="236" t="s">
        <v>17</v>
      </c>
      <c r="N3982" s="236" t="s">
        <v>19</v>
      </c>
      <c r="O3982" s="236" t="s">
        <v>19</v>
      </c>
      <c r="P3982" s="240" t="s">
        <v>1425</v>
      </c>
      <c r="Q3982" s="240" t="s">
        <v>14</v>
      </c>
      <c r="R3982" s="396"/>
      <c r="S3982" s="243" t="s">
        <v>307</v>
      </c>
      <c r="T3982" s="244">
        <v>297</v>
      </c>
      <c r="U3982" s="244" t="s">
        <v>465</v>
      </c>
    </row>
    <row r="3983" spans="1:21" ht="40.799999999999997" hidden="1" x14ac:dyDescent="0.3">
      <c r="A3983" s="232">
        <v>42216</v>
      </c>
      <c r="B3983" s="233" t="s">
        <v>309</v>
      </c>
      <c r="C3983" s="234" t="s">
        <v>1418</v>
      </c>
      <c r="D3983" s="235">
        <v>1</v>
      </c>
      <c r="E3983" s="236">
        <v>194402</v>
      </c>
      <c r="F3983" s="236"/>
      <c r="G3983" s="236" t="s">
        <v>306</v>
      </c>
      <c r="H3983" s="245">
        <v>319.2</v>
      </c>
      <c r="I3983" s="238">
        <v>1720280831</v>
      </c>
      <c r="J3983" s="239" t="s">
        <v>2439</v>
      </c>
      <c r="K3983" s="239" t="s">
        <v>2296</v>
      </c>
      <c r="L3983" s="236" t="s">
        <v>2323</v>
      </c>
      <c r="M3983" s="236" t="s">
        <v>17</v>
      </c>
      <c r="N3983" s="236" t="s">
        <v>19</v>
      </c>
      <c r="O3983" s="236" t="s">
        <v>19</v>
      </c>
      <c r="P3983" s="240" t="s">
        <v>2083</v>
      </c>
      <c r="Q3983" s="240" t="s">
        <v>14</v>
      </c>
      <c r="R3983" s="396"/>
      <c r="S3983" s="243" t="s">
        <v>307</v>
      </c>
      <c r="T3983" s="244">
        <v>297</v>
      </c>
      <c r="U3983" s="244" t="s">
        <v>465</v>
      </c>
    </row>
    <row r="3984" spans="1:21" ht="40.799999999999997" hidden="1" x14ac:dyDescent="0.3">
      <c r="A3984" s="232"/>
      <c r="B3984" s="233"/>
      <c r="C3984" s="234" t="s">
        <v>717</v>
      </c>
      <c r="D3984" s="235">
        <v>1</v>
      </c>
      <c r="E3984" s="236">
        <v>194403</v>
      </c>
      <c r="F3984" s="236"/>
      <c r="G3984" s="236" t="s">
        <v>306</v>
      </c>
      <c r="H3984" s="245">
        <v>107.59</v>
      </c>
      <c r="I3984" s="238">
        <v>1720280831</v>
      </c>
      <c r="J3984" s="239" t="s">
        <v>2439</v>
      </c>
      <c r="K3984" s="239" t="s">
        <v>2296</v>
      </c>
      <c r="L3984" s="236" t="s">
        <v>2323</v>
      </c>
      <c r="M3984" s="236" t="s">
        <v>17</v>
      </c>
      <c r="N3984" s="236" t="s">
        <v>19</v>
      </c>
      <c r="O3984" s="236" t="s">
        <v>19</v>
      </c>
      <c r="P3984" s="240"/>
      <c r="Q3984" s="240" t="s">
        <v>14</v>
      </c>
      <c r="R3984" s="240"/>
      <c r="S3984" s="243"/>
      <c r="T3984" s="244">
        <v>297</v>
      </c>
      <c r="U3984" s="244" t="s">
        <v>465</v>
      </c>
    </row>
    <row r="3985" spans="1:21" ht="32.4" hidden="1" x14ac:dyDescent="0.3">
      <c r="A3985" s="232"/>
      <c r="B3985" s="233" t="s">
        <v>310</v>
      </c>
      <c r="C3985" s="234" t="s">
        <v>15</v>
      </c>
      <c r="D3985" s="235">
        <v>1</v>
      </c>
      <c r="E3985" s="236">
        <v>194404</v>
      </c>
      <c r="F3985" s="236"/>
      <c r="G3985" s="236" t="s">
        <v>306</v>
      </c>
      <c r="H3985" s="245">
        <v>1048.32</v>
      </c>
      <c r="I3985" s="238">
        <v>1720502440</v>
      </c>
      <c r="J3985" s="239" t="s">
        <v>2443</v>
      </c>
      <c r="K3985" s="239" t="s">
        <v>1490</v>
      </c>
      <c r="L3985" s="236" t="s">
        <v>2323</v>
      </c>
      <c r="M3985" s="236" t="s">
        <v>2444</v>
      </c>
      <c r="N3985" s="236">
        <v>9010</v>
      </c>
      <c r="O3985" s="236" t="s">
        <v>35</v>
      </c>
      <c r="P3985" s="240"/>
      <c r="Q3985" s="240" t="s">
        <v>14</v>
      </c>
      <c r="R3985" s="242"/>
      <c r="S3985" s="243"/>
      <c r="T3985" s="244">
        <v>298</v>
      </c>
      <c r="U3985" s="244" t="s">
        <v>465</v>
      </c>
    </row>
    <row r="3986" spans="1:21" ht="21.6" hidden="1" x14ac:dyDescent="0.3">
      <c r="A3986" s="232"/>
      <c r="B3986" s="233" t="s">
        <v>305</v>
      </c>
      <c r="C3986" s="234" t="s">
        <v>1586</v>
      </c>
      <c r="D3986" s="235">
        <v>1</v>
      </c>
      <c r="E3986" s="248">
        <v>194405</v>
      </c>
      <c r="F3986" s="248"/>
      <c r="G3986" s="236" t="s">
        <v>306</v>
      </c>
      <c r="H3986" s="245">
        <v>526.4</v>
      </c>
      <c r="I3986" s="238">
        <v>1720502440</v>
      </c>
      <c r="J3986" s="239" t="s">
        <v>2443</v>
      </c>
      <c r="K3986" s="239" t="s">
        <v>1490</v>
      </c>
      <c r="L3986" s="236" t="s">
        <v>2323</v>
      </c>
      <c r="M3986" s="236" t="s">
        <v>17</v>
      </c>
      <c r="N3986" s="236" t="s">
        <v>19</v>
      </c>
      <c r="O3986" s="236" t="s">
        <v>19</v>
      </c>
      <c r="P3986" s="240" t="s">
        <v>574</v>
      </c>
      <c r="Q3986" s="240" t="s">
        <v>14</v>
      </c>
      <c r="R3986" s="242"/>
      <c r="S3986" s="243"/>
      <c r="T3986" s="244">
        <v>298</v>
      </c>
      <c r="U3986" s="244" t="s">
        <v>465</v>
      </c>
    </row>
    <row r="3987" spans="1:21" ht="21.6" hidden="1" x14ac:dyDescent="0.3">
      <c r="A3987" s="232"/>
      <c r="B3987" s="233" t="s">
        <v>315</v>
      </c>
      <c r="C3987" s="233" t="s">
        <v>32</v>
      </c>
      <c r="D3987" s="235">
        <v>1</v>
      </c>
      <c r="E3987" s="236">
        <v>194406</v>
      </c>
      <c r="F3987" s="236"/>
      <c r="G3987" s="236" t="s">
        <v>306</v>
      </c>
      <c r="H3987" s="245">
        <v>87.36</v>
      </c>
      <c r="I3987" s="238">
        <v>603988916</v>
      </c>
      <c r="J3987" s="239" t="s">
        <v>2445</v>
      </c>
      <c r="K3987" s="239" t="s">
        <v>1490</v>
      </c>
      <c r="L3987" s="236" t="s">
        <v>2323</v>
      </c>
      <c r="M3987" s="236" t="s">
        <v>2446</v>
      </c>
      <c r="N3987" s="236" t="s">
        <v>19</v>
      </c>
      <c r="O3987" s="236" t="s">
        <v>19</v>
      </c>
      <c r="P3987" s="240"/>
      <c r="Q3987" s="240" t="s">
        <v>14</v>
      </c>
      <c r="R3987" s="396"/>
      <c r="S3987" s="243"/>
      <c r="T3987" s="244">
        <v>299</v>
      </c>
      <c r="U3987" s="244" t="s">
        <v>465</v>
      </c>
    </row>
    <row r="3988" spans="1:21" ht="21.6" hidden="1" x14ac:dyDescent="0.3">
      <c r="A3988" s="232"/>
      <c r="B3988" s="233" t="s">
        <v>315</v>
      </c>
      <c r="C3988" s="234" t="s">
        <v>1433</v>
      </c>
      <c r="D3988" s="235">
        <v>1</v>
      </c>
      <c r="E3988" s="248">
        <v>194407</v>
      </c>
      <c r="F3988" s="248"/>
      <c r="G3988" s="236" t="s">
        <v>306</v>
      </c>
      <c r="H3988" s="245">
        <v>135</v>
      </c>
      <c r="I3988" s="238">
        <v>603988916</v>
      </c>
      <c r="J3988" s="239" t="s">
        <v>2445</v>
      </c>
      <c r="K3988" s="239" t="s">
        <v>1490</v>
      </c>
      <c r="L3988" s="236" t="s">
        <v>2323</v>
      </c>
      <c r="M3988" s="236" t="s">
        <v>17</v>
      </c>
      <c r="N3988" s="236" t="s">
        <v>19</v>
      </c>
      <c r="O3988" s="236" t="s">
        <v>19</v>
      </c>
      <c r="P3988" s="240"/>
      <c r="Q3988" s="240" t="s">
        <v>14</v>
      </c>
      <c r="R3988" s="396"/>
      <c r="S3988" s="243"/>
      <c r="T3988" s="244">
        <v>299</v>
      </c>
      <c r="U3988" s="244" t="s">
        <v>465</v>
      </c>
    </row>
    <row r="3989" spans="1:21" ht="21.6" hidden="1" x14ac:dyDescent="0.3">
      <c r="A3989" s="232"/>
      <c r="B3989" s="233" t="s">
        <v>866</v>
      </c>
      <c r="C3989" s="234" t="s">
        <v>867</v>
      </c>
      <c r="D3989" s="235">
        <v>1</v>
      </c>
      <c r="E3989" s="236">
        <v>194408</v>
      </c>
      <c r="F3989" s="236"/>
      <c r="G3989" s="236" t="s">
        <v>306</v>
      </c>
      <c r="H3989" s="245">
        <v>35</v>
      </c>
      <c r="I3989" s="238">
        <v>603988916</v>
      </c>
      <c r="J3989" s="239" t="s">
        <v>2445</v>
      </c>
      <c r="K3989" s="239" t="s">
        <v>1490</v>
      </c>
      <c r="L3989" s="236" t="s">
        <v>2323</v>
      </c>
      <c r="M3989" s="236" t="s">
        <v>17</v>
      </c>
      <c r="N3989" s="236" t="s">
        <v>19</v>
      </c>
      <c r="O3989" s="236" t="s">
        <v>19</v>
      </c>
      <c r="P3989" s="240"/>
      <c r="Q3989" s="240" t="s">
        <v>14</v>
      </c>
      <c r="R3989" s="242"/>
      <c r="S3989" s="243"/>
      <c r="T3989" s="244">
        <v>299</v>
      </c>
      <c r="U3989" s="244" t="s">
        <v>465</v>
      </c>
    </row>
    <row r="3990" spans="1:21" ht="32.4" hidden="1" x14ac:dyDescent="0.3">
      <c r="A3990" s="232">
        <v>42191</v>
      </c>
      <c r="B3990" s="233" t="s">
        <v>310</v>
      </c>
      <c r="C3990" s="234" t="s">
        <v>15</v>
      </c>
      <c r="D3990" s="235">
        <v>1</v>
      </c>
      <c r="E3990" s="248">
        <v>194409</v>
      </c>
      <c r="F3990" s="248"/>
      <c r="G3990" s="236" t="s">
        <v>306</v>
      </c>
      <c r="H3990" s="245">
        <v>1048.32</v>
      </c>
      <c r="I3990" s="238">
        <v>603988916</v>
      </c>
      <c r="J3990" s="239" t="s">
        <v>2445</v>
      </c>
      <c r="K3990" s="239" t="s">
        <v>1490</v>
      </c>
      <c r="L3990" s="236" t="s">
        <v>2323</v>
      </c>
      <c r="M3990" s="249" t="s">
        <v>2447</v>
      </c>
      <c r="N3990" s="236" t="s">
        <v>1911</v>
      </c>
      <c r="O3990" s="236" t="s">
        <v>35</v>
      </c>
      <c r="P3990" s="240"/>
      <c r="Q3990" s="240" t="s">
        <v>14</v>
      </c>
      <c r="R3990" s="242"/>
      <c r="S3990" s="243" t="s">
        <v>307</v>
      </c>
      <c r="T3990" s="244">
        <v>299</v>
      </c>
      <c r="U3990" s="244" t="s">
        <v>465</v>
      </c>
    </row>
    <row r="3991" spans="1:21" ht="21.6" hidden="1" x14ac:dyDescent="0.3">
      <c r="A3991" s="232"/>
      <c r="B3991" s="233" t="s">
        <v>324</v>
      </c>
      <c r="C3991" s="234" t="s">
        <v>42</v>
      </c>
      <c r="D3991" s="235">
        <v>1</v>
      </c>
      <c r="E3991" s="236">
        <v>194410</v>
      </c>
      <c r="F3991" s="236"/>
      <c r="G3991" s="236" t="s">
        <v>306</v>
      </c>
      <c r="H3991" s="245">
        <v>220</v>
      </c>
      <c r="I3991" s="238">
        <v>603988916</v>
      </c>
      <c r="J3991" s="239" t="s">
        <v>2445</v>
      </c>
      <c r="K3991" s="239" t="s">
        <v>1490</v>
      </c>
      <c r="L3991" s="236" t="s">
        <v>2323</v>
      </c>
      <c r="M3991" s="236" t="s">
        <v>17</v>
      </c>
      <c r="N3991" s="236" t="s">
        <v>19</v>
      </c>
      <c r="O3991" s="236" t="s">
        <v>19</v>
      </c>
      <c r="P3991" s="240"/>
      <c r="Q3991" s="240" t="s">
        <v>14</v>
      </c>
      <c r="R3991" s="396"/>
      <c r="S3991" s="243"/>
      <c r="T3991" s="244">
        <v>299</v>
      </c>
      <c r="U3991" s="244" t="s">
        <v>465</v>
      </c>
    </row>
    <row r="3992" spans="1:21" ht="21.6" hidden="1" x14ac:dyDescent="0.3">
      <c r="A3992" s="232">
        <v>42191</v>
      </c>
      <c r="B3992" s="233" t="s">
        <v>305</v>
      </c>
      <c r="C3992" s="234" t="s">
        <v>1470</v>
      </c>
      <c r="D3992" s="235">
        <v>1</v>
      </c>
      <c r="E3992" s="236">
        <v>194411</v>
      </c>
      <c r="F3992" s="236"/>
      <c r="G3992" s="236" t="s">
        <v>306</v>
      </c>
      <c r="H3992" s="245">
        <v>526.4</v>
      </c>
      <c r="I3992" s="238">
        <v>603988916</v>
      </c>
      <c r="J3992" s="239" t="s">
        <v>2445</v>
      </c>
      <c r="K3992" s="239" t="s">
        <v>1490</v>
      </c>
      <c r="L3992" s="236" t="s">
        <v>2323</v>
      </c>
      <c r="M3992" s="236" t="s">
        <v>2448</v>
      </c>
      <c r="N3992" s="236" t="s">
        <v>19</v>
      </c>
      <c r="O3992" s="236" t="s">
        <v>19</v>
      </c>
      <c r="P3992" s="240" t="s">
        <v>1512</v>
      </c>
      <c r="Q3992" s="240" t="s">
        <v>1460</v>
      </c>
      <c r="R3992" s="396"/>
      <c r="S3992" s="243" t="s">
        <v>307</v>
      </c>
      <c r="T3992" s="244">
        <v>299</v>
      </c>
      <c r="U3992" s="244" t="s">
        <v>465</v>
      </c>
    </row>
    <row r="3993" spans="1:21" ht="21.6" hidden="1" x14ac:dyDescent="0.3">
      <c r="A3993" s="232"/>
      <c r="B3993" s="233" t="s">
        <v>320</v>
      </c>
      <c r="C3993" s="234" t="s">
        <v>47</v>
      </c>
      <c r="D3993" s="235">
        <v>1</v>
      </c>
      <c r="E3993" s="236">
        <v>194412</v>
      </c>
      <c r="F3993" s="236"/>
      <c r="G3993" s="236" t="s">
        <v>306</v>
      </c>
      <c r="H3993" s="245">
        <v>530</v>
      </c>
      <c r="I3993" s="238">
        <v>603988916</v>
      </c>
      <c r="J3993" s="239" t="s">
        <v>2445</v>
      </c>
      <c r="K3993" s="239" t="s">
        <v>1490</v>
      </c>
      <c r="L3993" s="236" t="s">
        <v>2323</v>
      </c>
      <c r="M3993" s="236" t="s">
        <v>17</v>
      </c>
      <c r="N3993" s="236" t="s">
        <v>19</v>
      </c>
      <c r="O3993" s="236" t="s">
        <v>19</v>
      </c>
      <c r="P3993" s="240"/>
      <c r="Q3993" s="240" t="s">
        <v>14</v>
      </c>
      <c r="R3993" s="396"/>
      <c r="S3993" s="243"/>
      <c r="T3993" s="244">
        <v>299</v>
      </c>
      <c r="U3993" s="244" t="s">
        <v>465</v>
      </c>
    </row>
    <row r="3994" spans="1:21" ht="20.399999999999999" hidden="1" x14ac:dyDescent="0.3">
      <c r="A3994" s="232"/>
      <c r="B3994" s="233"/>
      <c r="C3994" s="234" t="s">
        <v>33</v>
      </c>
      <c r="D3994" s="235">
        <v>1</v>
      </c>
      <c r="E3994" s="236">
        <v>194413</v>
      </c>
      <c r="F3994" s="236"/>
      <c r="G3994" s="236" t="s">
        <v>306</v>
      </c>
      <c r="H3994" s="245">
        <v>123.2</v>
      </c>
      <c r="I3994" s="238">
        <v>603988916</v>
      </c>
      <c r="J3994" s="239" t="s">
        <v>2445</v>
      </c>
      <c r="K3994" s="239" t="s">
        <v>1490</v>
      </c>
      <c r="L3994" s="236" t="s">
        <v>2323</v>
      </c>
      <c r="M3994" s="236" t="s">
        <v>17</v>
      </c>
      <c r="N3994" s="236" t="s">
        <v>19</v>
      </c>
      <c r="O3994" s="236" t="s">
        <v>19</v>
      </c>
      <c r="P3994" s="240"/>
      <c r="Q3994" s="240" t="s">
        <v>14</v>
      </c>
      <c r="R3994" s="396"/>
      <c r="S3994" s="243"/>
      <c r="T3994" s="244">
        <v>299</v>
      </c>
      <c r="U3994" s="244" t="s">
        <v>465</v>
      </c>
    </row>
    <row r="3995" spans="1:21" ht="21.6" hidden="1" x14ac:dyDescent="0.3">
      <c r="A3995" s="232"/>
      <c r="B3995" s="233" t="s">
        <v>897</v>
      </c>
      <c r="C3995" s="234" t="s">
        <v>898</v>
      </c>
      <c r="D3995" s="235">
        <v>1</v>
      </c>
      <c r="E3995" s="236">
        <v>194414</v>
      </c>
      <c r="F3995" s="236"/>
      <c r="G3995" s="236" t="s">
        <v>306</v>
      </c>
      <c r="H3995" s="245">
        <v>7.64</v>
      </c>
      <c r="I3995" s="238">
        <v>603988916</v>
      </c>
      <c r="J3995" s="239" t="s">
        <v>2445</v>
      </c>
      <c r="K3995" s="239" t="s">
        <v>1490</v>
      </c>
      <c r="L3995" s="236" t="s">
        <v>2323</v>
      </c>
      <c r="M3995" s="236" t="s">
        <v>17</v>
      </c>
      <c r="N3995" s="236" t="s">
        <v>19</v>
      </c>
      <c r="O3995" s="236" t="s">
        <v>19</v>
      </c>
      <c r="P3995" s="240"/>
      <c r="Q3995" s="240" t="s">
        <v>14</v>
      </c>
      <c r="R3995" s="242"/>
      <c r="S3995" s="243"/>
      <c r="T3995" s="244">
        <v>299</v>
      </c>
      <c r="U3995" s="244" t="s">
        <v>465</v>
      </c>
    </row>
    <row r="3996" spans="1:21" ht="21.6" hidden="1" x14ac:dyDescent="0.3">
      <c r="A3996" s="232"/>
      <c r="B3996" s="233"/>
      <c r="C3996" s="234" t="s">
        <v>1649</v>
      </c>
      <c r="D3996" s="235">
        <v>1</v>
      </c>
      <c r="E3996" s="236">
        <v>194415</v>
      </c>
      <c r="F3996" s="236"/>
      <c r="G3996" s="236" t="s">
        <v>306</v>
      </c>
      <c r="H3996" s="245">
        <v>94.08</v>
      </c>
      <c r="I3996" s="238">
        <v>603988916</v>
      </c>
      <c r="J3996" s="239" t="s">
        <v>2445</v>
      </c>
      <c r="K3996" s="239" t="s">
        <v>1490</v>
      </c>
      <c r="L3996" s="236" t="s">
        <v>2323</v>
      </c>
      <c r="M3996" s="236" t="s">
        <v>17</v>
      </c>
      <c r="N3996" s="236" t="s">
        <v>19</v>
      </c>
      <c r="O3996" s="236" t="s">
        <v>19</v>
      </c>
      <c r="P3996" s="240"/>
      <c r="Q3996" s="240" t="s">
        <v>14</v>
      </c>
      <c r="R3996" s="396"/>
      <c r="S3996" s="243"/>
      <c r="T3996" s="244">
        <v>299</v>
      </c>
      <c r="U3996" s="244" t="s">
        <v>465</v>
      </c>
    </row>
    <row r="3997" spans="1:21" ht="21.6" hidden="1" x14ac:dyDescent="0.3">
      <c r="A3997" s="232">
        <v>42191</v>
      </c>
      <c r="B3997" s="233" t="s">
        <v>309</v>
      </c>
      <c r="C3997" s="234" t="s">
        <v>2065</v>
      </c>
      <c r="D3997" s="235">
        <v>1</v>
      </c>
      <c r="E3997" s="236">
        <v>194416</v>
      </c>
      <c r="F3997" s="236"/>
      <c r="G3997" s="236" t="s">
        <v>306</v>
      </c>
      <c r="H3997" s="245">
        <v>319.2</v>
      </c>
      <c r="I3997" s="238">
        <v>603988916</v>
      </c>
      <c r="J3997" s="239" t="s">
        <v>2445</v>
      </c>
      <c r="K3997" s="239" t="s">
        <v>1490</v>
      </c>
      <c r="L3997" s="236" t="s">
        <v>2323</v>
      </c>
      <c r="M3997" s="236" t="s">
        <v>17</v>
      </c>
      <c r="N3997" s="236" t="s">
        <v>19</v>
      </c>
      <c r="O3997" s="236" t="s">
        <v>19</v>
      </c>
      <c r="P3997" s="240" t="s">
        <v>1425</v>
      </c>
      <c r="Q3997" s="240" t="s">
        <v>14</v>
      </c>
      <c r="R3997" s="396"/>
      <c r="S3997" s="243" t="s">
        <v>308</v>
      </c>
      <c r="T3997" s="244">
        <v>299</v>
      </c>
      <c r="U3997" s="244" t="s">
        <v>465</v>
      </c>
    </row>
    <row r="3998" spans="1:21" ht="21.6" hidden="1" x14ac:dyDescent="0.3">
      <c r="A3998" s="232"/>
      <c r="B3998" s="233" t="s">
        <v>309</v>
      </c>
      <c r="C3998" s="234" t="s">
        <v>1418</v>
      </c>
      <c r="D3998" s="235">
        <v>1</v>
      </c>
      <c r="E3998" s="248">
        <v>194417</v>
      </c>
      <c r="F3998" s="248"/>
      <c r="G3998" s="236" t="s">
        <v>306</v>
      </c>
      <c r="H3998" s="245">
        <v>319.2</v>
      </c>
      <c r="I3998" s="238">
        <v>603988916</v>
      </c>
      <c r="J3998" s="239" t="s">
        <v>2445</v>
      </c>
      <c r="K3998" s="239" t="s">
        <v>1490</v>
      </c>
      <c r="L3998" s="236" t="s">
        <v>2323</v>
      </c>
      <c r="M3998" s="236" t="s">
        <v>17</v>
      </c>
      <c r="N3998" s="236" t="s">
        <v>19</v>
      </c>
      <c r="O3998" s="236" t="s">
        <v>19</v>
      </c>
      <c r="P3998" s="240"/>
      <c r="Q3998" s="240" t="s">
        <v>14</v>
      </c>
      <c r="R3998" s="396"/>
      <c r="S3998" s="243"/>
      <c r="T3998" s="244">
        <v>299</v>
      </c>
      <c r="U3998" s="244" t="s">
        <v>465</v>
      </c>
    </row>
    <row r="3999" spans="1:21" ht="21.6" hidden="1" x14ac:dyDescent="0.3">
      <c r="A3999" s="232"/>
      <c r="B3999" s="233" t="s">
        <v>309</v>
      </c>
      <c r="C3999" s="234" t="s">
        <v>1418</v>
      </c>
      <c r="D3999" s="235">
        <v>1</v>
      </c>
      <c r="E3999" s="236">
        <v>194418</v>
      </c>
      <c r="F3999" s="236"/>
      <c r="G3999" s="236" t="s">
        <v>306</v>
      </c>
      <c r="H3999" s="245">
        <v>319.2</v>
      </c>
      <c r="I3999" s="238">
        <v>603988916</v>
      </c>
      <c r="J3999" s="239" t="s">
        <v>2445</v>
      </c>
      <c r="K3999" s="239" t="s">
        <v>1490</v>
      </c>
      <c r="L3999" s="236" t="s">
        <v>2323</v>
      </c>
      <c r="M3999" s="236" t="s">
        <v>17</v>
      </c>
      <c r="N3999" s="236" t="s">
        <v>19</v>
      </c>
      <c r="O3999" s="236" t="s">
        <v>19</v>
      </c>
      <c r="P3999" s="240"/>
      <c r="Q3999" s="240" t="s">
        <v>14</v>
      </c>
      <c r="R3999" s="396"/>
      <c r="S3999" s="243"/>
      <c r="T3999" s="244">
        <v>299</v>
      </c>
      <c r="U3999" s="244" t="s">
        <v>465</v>
      </c>
    </row>
    <row r="4000" spans="1:21" ht="21.6" hidden="1" x14ac:dyDescent="0.3">
      <c r="A4000" s="232"/>
      <c r="B4000" s="233" t="s">
        <v>309</v>
      </c>
      <c r="C4000" s="234" t="s">
        <v>1418</v>
      </c>
      <c r="D4000" s="235">
        <v>1</v>
      </c>
      <c r="E4000" s="248">
        <v>194419</v>
      </c>
      <c r="F4000" s="248"/>
      <c r="G4000" s="236" t="s">
        <v>306</v>
      </c>
      <c r="H4000" s="245">
        <v>319.2</v>
      </c>
      <c r="I4000" s="238">
        <v>603988916</v>
      </c>
      <c r="J4000" s="239" t="s">
        <v>2445</v>
      </c>
      <c r="K4000" s="239" t="s">
        <v>1490</v>
      </c>
      <c r="L4000" s="236" t="s">
        <v>2323</v>
      </c>
      <c r="M4000" s="236" t="s">
        <v>17</v>
      </c>
      <c r="N4000" s="236" t="s">
        <v>19</v>
      </c>
      <c r="O4000" s="236" t="s">
        <v>19</v>
      </c>
      <c r="P4000" s="240"/>
      <c r="Q4000" s="240" t="s">
        <v>14</v>
      </c>
      <c r="R4000" s="396"/>
      <c r="S4000" s="243"/>
      <c r="T4000" s="244">
        <v>299</v>
      </c>
      <c r="U4000" s="244" t="s">
        <v>465</v>
      </c>
    </row>
    <row r="4001" spans="1:21" ht="21.6" hidden="1" x14ac:dyDescent="0.3">
      <c r="A4001" s="232"/>
      <c r="B4001" s="233" t="s">
        <v>309</v>
      </c>
      <c r="C4001" s="234" t="s">
        <v>1418</v>
      </c>
      <c r="D4001" s="235">
        <v>1</v>
      </c>
      <c r="E4001" s="236">
        <v>194420</v>
      </c>
      <c r="F4001" s="236"/>
      <c r="G4001" s="236" t="s">
        <v>306</v>
      </c>
      <c r="H4001" s="245">
        <v>319.2</v>
      </c>
      <c r="I4001" s="238">
        <v>603988916</v>
      </c>
      <c r="J4001" s="239" t="s">
        <v>2445</v>
      </c>
      <c r="K4001" s="239" t="s">
        <v>1490</v>
      </c>
      <c r="L4001" s="236" t="s">
        <v>2323</v>
      </c>
      <c r="M4001" s="236" t="s">
        <v>17</v>
      </c>
      <c r="N4001" s="236" t="s">
        <v>19</v>
      </c>
      <c r="O4001" s="236" t="s">
        <v>19</v>
      </c>
      <c r="P4001" s="240"/>
      <c r="Q4001" s="240" t="s">
        <v>14</v>
      </c>
      <c r="R4001" s="396"/>
      <c r="S4001" s="243"/>
      <c r="T4001" s="244">
        <v>299</v>
      </c>
      <c r="U4001" s="244" t="s">
        <v>465</v>
      </c>
    </row>
    <row r="4002" spans="1:21" ht="21.6" hidden="1" x14ac:dyDescent="0.3">
      <c r="A4002" s="232"/>
      <c r="B4002" s="233" t="s">
        <v>309</v>
      </c>
      <c r="C4002" s="234" t="s">
        <v>1418</v>
      </c>
      <c r="D4002" s="235">
        <v>1</v>
      </c>
      <c r="E4002" s="248">
        <v>194421</v>
      </c>
      <c r="F4002" s="248"/>
      <c r="G4002" s="236" t="s">
        <v>306</v>
      </c>
      <c r="H4002" s="245">
        <v>319.2</v>
      </c>
      <c r="I4002" s="238">
        <v>603988916</v>
      </c>
      <c r="J4002" s="239" t="s">
        <v>2445</v>
      </c>
      <c r="K4002" s="239" t="s">
        <v>1490</v>
      </c>
      <c r="L4002" s="236" t="s">
        <v>2323</v>
      </c>
      <c r="M4002" s="236" t="s">
        <v>17</v>
      </c>
      <c r="N4002" s="236" t="s">
        <v>19</v>
      </c>
      <c r="O4002" s="236" t="s">
        <v>19</v>
      </c>
      <c r="P4002" s="240"/>
      <c r="Q4002" s="240" t="s">
        <v>14</v>
      </c>
      <c r="R4002" s="396"/>
      <c r="S4002" s="243"/>
      <c r="T4002" s="244">
        <v>299</v>
      </c>
      <c r="U4002" s="244" t="s">
        <v>465</v>
      </c>
    </row>
    <row r="4003" spans="1:21" ht="21.6" hidden="1" x14ac:dyDescent="0.3">
      <c r="A4003" s="232"/>
      <c r="B4003" s="233" t="s">
        <v>309</v>
      </c>
      <c r="C4003" s="234" t="s">
        <v>1418</v>
      </c>
      <c r="D4003" s="235">
        <v>1</v>
      </c>
      <c r="E4003" s="236">
        <v>194422</v>
      </c>
      <c r="F4003" s="236"/>
      <c r="G4003" s="236" t="s">
        <v>306</v>
      </c>
      <c r="H4003" s="245">
        <v>319.2</v>
      </c>
      <c r="I4003" s="238">
        <v>603988916</v>
      </c>
      <c r="J4003" s="239" t="s">
        <v>2445</v>
      </c>
      <c r="K4003" s="239" t="s">
        <v>1490</v>
      </c>
      <c r="L4003" s="236" t="s">
        <v>2323</v>
      </c>
      <c r="M4003" s="236" t="s">
        <v>17</v>
      </c>
      <c r="N4003" s="236" t="s">
        <v>19</v>
      </c>
      <c r="O4003" s="236" t="s">
        <v>19</v>
      </c>
      <c r="P4003" s="240"/>
      <c r="Q4003" s="240" t="s">
        <v>14</v>
      </c>
      <c r="R4003" s="396"/>
      <c r="S4003" s="243"/>
      <c r="T4003" s="244">
        <v>299</v>
      </c>
      <c r="U4003" s="244" t="s">
        <v>465</v>
      </c>
    </row>
    <row r="4004" spans="1:21" ht="21.6" hidden="1" x14ac:dyDescent="0.3">
      <c r="A4004" s="232"/>
      <c r="B4004" s="233" t="s">
        <v>309</v>
      </c>
      <c r="C4004" s="234" t="s">
        <v>1418</v>
      </c>
      <c r="D4004" s="235">
        <v>1</v>
      </c>
      <c r="E4004" s="248">
        <v>194423</v>
      </c>
      <c r="F4004" s="248"/>
      <c r="G4004" s="236" t="s">
        <v>306</v>
      </c>
      <c r="H4004" s="245">
        <v>319.2</v>
      </c>
      <c r="I4004" s="238">
        <v>603988916</v>
      </c>
      <c r="J4004" s="239" t="s">
        <v>2445</v>
      </c>
      <c r="K4004" s="239" t="s">
        <v>1490</v>
      </c>
      <c r="L4004" s="236" t="s">
        <v>2323</v>
      </c>
      <c r="M4004" s="236" t="s">
        <v>17</v>
      </c>
      <c r="N4004" s="236" t="s">
        <v>19</v>
      </c>
      <c r="O4004" s="236" t="s">
        <v>19</v>
      </c>
      <c r="P4004" s="240"/>
      <c r="Q4004" s="240" t="s">
        <v>14</v>
      </c>
      <c r="R4004" s="396"/>
      <c r="S4004" s="243"/>
      <c r="T4004" s="244">
        <v>299</v>
      </c>
      <c r="U4004" s="244" t="s">
        <v>465</v>
      </c>
    </row>
    <row r="4005" spans="1:21" ht="21.6" hidden="1" x14ac:dyDescent="0.3">
      <c r="A4005" s="232"/>
      <c r="B4005" s="233" t="s">
        <v>309</v>
      </c>
      <c r="C4005" s="234" t="s">
        <v>1418</v>
      </c>
      <c r="D4005" s="235">
        <v>1</v>
      </c>
      <c r="E4005" s="236">
        <v>194424</v>
      </c>
      <c r="F4005" s="236"/>
      <c r="G4005" s="236" t="s">
        <v>306</v>
      </c>
      <c r="H4005" s="245">
        <v>319.2</v>
      </c>
      <c r="I4005" s="238">
        <v>603988916</v>
      </c>
      <c r="J4005" s="239" t="s">
        <v>2445</v>
      </c>
      <c r="K4005" s="239" t="s">
        <v>1490</v>
      </c>
      <c r="L4005" s="236" t="s">
        <v>2323</v>
      </c>
      <c r="M4005" s="236" t="s">
        <v>17</v>
      </c>
      <c r="N4005" s="236" t="s">
        <v>19</v>
      </c>
      <c r="O4005" s="236" t="s">
        <v>19</v>
      </c>
      <c r="P4005" s="240"/>
      <c r="Q4005" s="240" t="s">
        <v>14</v>
      </c>
      <c r="R4005" s="396"/>
      <c r="S4005" s="243"/>
      <c r="T4005" s="244">
        <v>299</v>
      </c>
      <c r="U4005" s="244" t="s">
        <v>465</v>
      </c>
    </row>
    <row r="4006" spans="1:21" ht="21.6" hidden="1" x14ac:dyDescent="0.3">
      <c r="A4006" s="232">
        <v>42191</v>
      </c>
      <c r="B4006" s="233" t="s">
        <v>317</v>
      </c>
      <c r="C4006" s="234" t="s">
        <v>43</v>
      </c>
      <c r="D4006" s="235">
        <v>1</v>
      </c>
      <c r="E4006" s="248">
        <v>194425</v>
      </c>
      <c r="F4006" s="248"/>
      <c r="G4006" s="236" t="s">
        <v>306</v>
      </c>
      <c r="H4006" s="245">
        <v>248.75</v>
      </c>
      <c r="I4006" s="238">
        <v>603988916</v>
      </c>
      <c r="J4006" s="239" t="s">
        <v>2445</v>
      </c>
      <c r="K4006" s="239" t="s">
        <v>1490</v>
      </c>
      <c r="L4006" s="236" t="s">
        <v>2323</v>
      </c>
      <c r="M4006" s="249" t="s">
        <v>2449</v>
      </c>
      <c r="N4006" s="236" t="s">
        <v>383</v>
      </c>
      <c r="O4006" s="236" t="s">
        <v>44</v>
      </c>
      <c r="P4006" s="240"/>
      <c r="Q4006" s="240" t="s">
        <v>14</v>
      </c>
      <c r="R4006" s="396"/>
      <c r="S4006" s="243" t="s">
        <v>307</v>
      </c>
      <c r="T4006" s="244">
        <v>299</v>
      </c>
      <c r="U4006" s="244" t="s">
        <v>465</v>
      </c>
    </row>
    <row r="4007" spans="1:21" ht="21.6" hidden="1" x14ac:dyDescent="0.3">
      <c r="A4007" s="232"/>
      <c r="B4007" s="233" t="s">
        <v>866</v>
      </c>
      <c r="C4007" s="234" t="s">
        <v>867</v>
      </c>
      <c r="D4007" s="235">
        <v>1</v>
      </c>
      <c r="E4007" s="236">
        <v>194426</v>
      </c>
      <c r="F4007" s="236"/>
      <c r="G4007" s="236" t="s">
        <v>306</v>
      </c>
      <c r="H4007" s="245">
        <v>35</v>
      </c>
      <c r="I4007" s="238">
        <v>1711952224</v>
      </c>
      <c r="J4007" s="239" t="s">
        <v>2450</v>
      </c>
      <c r="K4007" s="239" t="s">
        <v>2451</v>
      </c>
      <c r="L4007" s="236" t="s">
        <v>2323</v>
      </c>
      <c r="M4007" s="236" t="s">
        <v>17</v>
      </c>
      <c r="N4007" s="236" t="s">
        <v>19</v>
      </c>
      <c r="O4007" s="236" t="s">
        <v>19</v>
      </c>
      <c r="P4007" s="240"/>
      <c r="Q4007" s="240" t="s">
        <v>14</v>
      </c>
      <c r="R4007" s="242"/>
      <c r="S4007" s="243"/>
      <c r="T4007" s="244">
        <v>300</v>
      </c>
      <c r="U4007" s="244" t="s">
        <v>465</v>
      </c>
    </row>
    <row r="4008" spans="1:21" ht="32.4" hidden="1" x14ac:dyDescent="0.3">
      <c r="A4008" s="232">
        <v>42217</v>
      </c>
      <c r="B4008" s="233" t="s">
        <v>310</v>
      </c>
      <c r="C4008" s="234" t="s">
        <v>15</v>
      </c>
      <c r="D4008" s="235">
        <v>1</v>
      </c>
      <c r="E4008" s="248">
        <v>194427</v>
      </c>
      <c r="F4008" s="248"/>
      <c r="G4008" s="236" t="s">
        <v>306</v>
      </c>
      <c r="H4008" s="245">
        <v>938.85</v>
      </c>
      <c r="I4008" s="238">
        <v>1711952224</v>
      </c>
      <c r="J4008" s="239" t="s">
        <v>2450</v>
      </c>
      <c r="K4008" s="239" t="s">
        <v>2451</v>
      </c>
      <c r="L4008" s="236" t="s">
        <v>2323</v>
      </c>
      <c r="M4008" s="249" t="s">
        <v>2452</v>
      </c>
      <c r="N4008" s="236" t="s">
        <v>19</v>
      </c>
      <c r="O4008" s="236" t="s">
        <v>13</v>
      </c>
      <c r="P4008" s="240" t="s">
        <v>14</v>
      </c>
      <c r="Q4008" s="240" t="s">
        <v>14</v>
      </c>
      <c r="R4008" s="242"/>
      <c r="S4008" s="243" t="s">
        <v>308</v>
      </c>
      <c r="T4008" s="244">
        <v>300</v>
      </c>
      <c r="U4008" s="244" t="s">
        <v>465</v>
      </c>
    </row>
    <row r="4009" spans="1:21" ht="21.6" hidden="1" x14ac:dyDescent="0.3">
      <c r="A4009" s="232">
        <v>42186</v>
      </c>
      <c r="B4009" s="233" t="s">
        <v>305</v>
      </c>
      <c r="C4009" s="234" t="s">
        <v>16</v>
      </c>
      <c r="D4009" s="235">
        <v>1</v>
      </c>
      <c r="E4009" s="236">
        <v>194428</v>
      </c>
      <c r="F4009" s="236"/>
      <c r="G4009" s="236" t="s">
        <v>306</v>
      </c>
      <c r="H4009" s="245">
        <v>526.4</v>
      </c>
      <c r="I4009" s="238">
        <v>1711952224</v>
      </c>
      <c r="J4009" s="239" t="s">
        <v>2450</v>
      </c>
      <c r="K4009" s="239" t="s">
        <v>2451</v>
      </c>
      <c r="L4009" s="236" t="s">
        <v>2323</v>
      </c>
      <c r="M4009" s="236" t="s">
        <v>17</v>
      </c>
      <c r="N4009" s="236" t="s">
        <v>19</v>
      </c>
      <c r="O4009" s="236" t="s">
        <v>19</v>
      </c>
      <c r="P4009" s="240" t="s">
        <v>868</v>
      </c>
      <c r="Q4009" s="240" t="s">
        <v>14</v>
      </c>
      <c r="R4009" s="242"/>
      <c r="S4009" s="243" t="s">
        <v>308</v>
      </c>
      <c r="T4009" s="244">
        <v>300</v>
      </c>
      <c r="U4009" s="244" t="s">
        <v>465</v>
      </c>
    </row>
    <row r="4010" spans="1:21" ht="21.6" hidden="1" x14ac:dyDescent="0.3">
      <c r="A4010" s="232"/>
      <c r="B4010" s="233" t="s">
        <v>897</v>
      </c>
      <c r="C4010" s="234" t="s">
        <v>898</v>
      </c>
      <c r="D4010" s="235">
        <v>1</v>
      </c>
      <c r="E4010" s="248">
        <v>194429</v>
      </c>
      <c r="F4010" s="248"/>
      <c r="G4010" s="236" t="s">
        <v>306</v>
      </c>
      <c r="H4010" s="245">
        <v>7.64</v>
      </c>
      <c r="I4010" s="238">
        <v>1711952224</v>
      </c>
      <c r="J4010" s="239" t="s">
        <v>2450</v>
      </c>
      <c r="K4010" s="239" t="s">
        <v>2451</v>
      </c>
      <c r="L4010" s="236" t="s">
        <v>2323</v>
      </c>
      <c r="M4010" s="236" t="s">
        <v>17</v>
      </c>
      <c r="N4010" s="236" t="s">
        <v>19</v>
      </c>
      <c r="O4010" s="236" t="s">
        <v>19</v>
      </c>
      <c r="P4010" s="240"/>
      <c r="Q4010" s="240" t="s">
        <v>14</v>
      </c>
      <c r="R4010" s="242"/>
      <c r="S4010" s="243"/>
      <c r="T4010" s="244">
        <v>300</v>
      </c>
      <c r="U4010" s="244" t="s">
        <v>465</v>
      </c>
    </row>
    <row r="4011" spans="1:21" ht="21.6" hidden="1" x14ac:dyDescent="0.3">
      <c r="A4011" s="232">
        <v>42186</v>
      </c>
      <c r="B4011" s="233" t="s">
        <v>309</v>
      </c>
      <c r="C4011" s="234" t="s">
        <v>1418</v>
      </c>
      <c r="D4011" s="235">
        <v>1</v>
      </c>
      <c r="E4011" s="236">
        <v>194430</v>
      </c>
      <c r="F4011" s="236"/>
      <c r="G4011" s="236" t="s">
        <v>306</v>
      </c>
      <c r="H4011" s="245">
        <v>319.2</v>
      </c>
      <c r="I4011" s="238">
        <v>1711952224</v>
      </c>
      <c r="J4011" s="239" t="s">
        <v>2450</v>
      </c>
      <c r="K4011" s="239" t="s">
        <v>2451</v>
      </c>
      <c r="L4011" s="236" t="s">
        <v>2323</v>
      </c>
      <c r="M4011" s="236" t="s">
        <v>17</v>
      </c>
      <c r="N4011" s="236" t="s">
        <v>19</v>
      </c>
      <c r="O4011" s="236" t="s">
        <v>19</v>
      </c>
      <c r="P4011" s="240" t="s">
        <v>868</v>
      </c>
      <c r="Q4011" s="240" t="s">
        <v>14</v>
      </c>
      <c r="R4011" s="242"/>
      <c r="S4011" s="243" t="s">
        <v>308</v>
      </c>
      <c r="T4011" s="244">
        <v>300</v>
      </c>
      <c r="U4011" s="244" t="s">
        <v>465</v>
      </c>
    </row>
    <row r="4012" spans="1:21" ht="21.6" hidden="1" x14ac:dyDescent="0.3">
      <c r="A4012" s="232">
        <v>42186</v>
      </c>
      <c r="B4012" s="233" t="s">
        <v>317</v>
      </c>
      <c r="C4012" s="234" t="s">
        <v>43</v>
      </c>
      <c r="D4012" s="235">
        <v>1</v>
      </c>
      <c r="E4012" s="248">
        <v>194431</v>
      </c>
      <c r="F4012" s="248"/>
      <c r="G4012" s="236" t="s">
        <v>306</v>
      </c>
      <c r="H4012" s="245">
        <v>248.75</v>
      </c>
      <c r="I4012" s="238">
        <v>1711952224</v>
      </c>
      <c r="J4012" s="239" t="s">
        <v>2450</v>
      </c>
      <c r="K4012" s="239" t="s">
        <v>2451</v>
      </c>
      <c r="L4012" s="236" t="s">
        <v>2323</v>
      </c>
      <c r="M4012" s="249" t="s">
        <v>2453</v>
      </c>
      <c r="N4012" s="236">
        <v>2124</v>
      </c>
      <c r="O4012" s="236" t="s">
        <v>44</v>
      </c>
      <c r="P4012" s="240" t="s">
        <v>14</v>
      </c>
      <c r="Q4012" s="240" t="s">
        <v>14</v>
      </c>
      <c r="R4012" s="242"/>
      <c r="S4012" s="243" t="s">
        <v>308</v>
      </c>
      <c r="T4012" s="244">
        <v>300</v>
      </c>
      <c r="U4012" s="244" t="s">
        <v>465</v>
      </c>
    </row>
    <row r="4013" spans="1:21" ht="21.6" hidden="1" x14ac:dyDescent="0.3">
      <c r="A4013" s="232"/>
      <c r="B4013" s="233" t="s">
        <v>315</v>
      </c>
      <c r="C4013" s="234" t="s">
        <v>32</v>
      </c>
      <c r="D4013" s="235">
        <v>1</v>
      </c>
      <c r="E4013" s="236">
        <v>194432</v>
      </c>
      <c r="F4013" s="236"/>
      <c r="G4013" s="236" t="s">
        <v>306</v>
      </c>
      <c r="H4013" s="245">
        <v>87.36</v>
      </c>
      <c r="I4013" s="238">
        <v>1705672234</v>
      </c>
      <c r="J4013" s="239" t="s">
        <v>2454</v>
      </c>
      <c r="K4013" s="239" t="s">
        <v>1490</v>
      </c>
      <c r="L4013" s="236" t="s">
        <v>2323</v>
      </c>
      <c r="M4013" s="236" t="s">
        <v>17</v>
      </c>
      <c r="N4013" s="236" t="s">
        <v>19</v>
      </c>
      <c r="O4013" s="236" t="s">
        <v>19</v>
      </c>
      <c r="P4013" s="240"/>
      <c r="Q4013" s="240" t="s">
        <v>14</v>
      </c>
      <c r="R4013" s="242"/>
      <c r="S4013" s="243"/>
      <c r="T4013" s="244">
        <v>301</v>
      </c>
      <c r="U4013" s="244" t="s">
        <v>465</v>
      </c>
    </row>
    <row r="4014" spans="1:21" ht="21.6" hidden="1" x14ac:dyDescent="0.3">
      <c r="A4014" s="232"/>
      <c r="B4014" s="233" t="s">
        <v>315</v>
      </c>
      <c r="C4014" s="234" t="s">
        <v>1433</v>
      </c>
      <c r="D4014" s="235">
        <v>1</v>
      </c>
      <c r="E4014" s="248">
        <v>194433</v>
      </c>
      <c r="F4014" s="248"/>
      <c r="G4014" s="236" t="s">
        <v>306</v>
      </c>
      <c r="H4014" s="245">
        <v>135</v>
      </c>
      <c r="I4014" s="238">
        <v>1705672234</v>
      </c>
      <c r="J4014" s="239" t="s">
        <v>2454</v>
      </c>
      <c r="K4014" s="239" t="s">
        <v>1490</v>
      </c>
      <c r="L4014" s="236" t="s">
        <v>2323</v>
      </c>
      <c r="M4014" s="249" t="s">
        <v>17</v>
      </c>
      <c r="N4014" s="236" t="s">
        <v>19</v>
      </c>
      <c r="O4014" s="236" t="s">
        <v>19</v>
      </c>
      <c r="P4014" s="240"/>
      <c r="Q4014" s="240" t="s">
        <v>14</v>
      </c>
      <c r="R4014" s="242"/>
      <c r="S4014" s="243"/>
      <c r="T4014" s="244">
        <v>301</v>
      </c>
      <c r="U4014" s="244" t="s">
        <v>465</v>
      </c>
    </row>
    <row r="4015" spans="1:21" ht="21.6" hidden="1" x14ac:dyDescent="0.3">
      <c r="A4015" s="232">
        <v>42191</v>
      </c>
      <c r="B4015" s="233" t="s">
        <v>315</v>
      </c>
      <c r="C4015" s="234" t="s">
        <v>2098</v>
      </c>
      <c r="D4015" s="235">
        <v>1</v>
      </c>
      <c r="E4015" s="236">
        <v>194434</v>
      </c>
      <c r="F4015" s="236"/>
      <c r="G4015" s="236" t="s">
        <v>306</v>
      </c>
      <c r="H4015" s="245">
        <v>220</v>
      </c>
      <c r="I4015" s="238">
        <v>1705672234</v>
      </c>
      <c r="J4015" s="239" t="s">
        <v>2454</v>
      </c>
      <c r="K4015" s="239" t="s">
        <v>1490</v>
      </c>
      <c r="L4015" s="236" t="s">
        <v>2323</v>
      </c>
      <c r="M4015" s="236" t="s">
        <v>17</v>
      </c>
      <c r="N4015" s="236" t="s">
        <v>19</v>
      </c>
      <c r="O4015" s="236" t="s">
        <v>19</v>
      </c>
      <c r="P4015" s="240" t="s">
        <v>1512</v>
      </c>
      <c r="Q4015" s="240" t="s">
        <v>14</v>
      </c>
      <c r="R4015" s="242"/>
      <c r="S4015" s="243" t="s">
        <v>307</v>
      </c>
      <c r="T4015" s="244">
        <v>301</v>
      </c>
      <c r="U4015" s="244" t="s">
        <v>465</v>
      </c>
    </row>
    <row r="4016" spans="1:21" ht="20.399999999999999" hidden="1" x14ac:dyDescent="0.3">
      <c r="A4016" s="232"/>
      <c r="B4016" s="233"/>
      <c r="C4016" s="234" t="s">
        <v>2375</v>
      </c>
      <c r="D4016" s="235">
        <v>1</v>
      </c>
      <c r="E4016" s="236">
        <v>194435</v>
      </c>
      <c r="F4016" s="236"/>
      <c r="G4016" s="236" t="s">
        <v>306</v>
      </c>
      <c r="H4016" s="245">
        <v>390</v>
      </c>
      <c r="I4016" s="238">
        <v>1705672234</v>
      </c>
      <c r="J4016" s="239" t="s">
        <v>2454</v>
      </c>
      <c r="K4016" s="239" t="s">
        <v>1490</v>
      </c>
      <c r="L4016" s="236" t="s">
        <v>2323</v>
      </c>
      <c r="M4016" s="236" t="s">
        <v>2455</v>
      </c>
      <c r="N4016" s="236" t="s">
        <v>2456</v>
      </c>
      <c r="O4016" s="236" t="s">
        <v>166</v>
      </c>
      <c r="P4016" s="240"/>
      <c r="Q4016" s="240" t="s">
        <v>14</v>
      </c>
      <c r="R4016" s="242"/>
      <c r="S4016" s="243"/>
      <c r="T4016" s="244">
        <v>301</v>
      </c>
      <c r="U4016" s="244" t="s">
        <v>465</v>
      </c>
    </row>
    <row r="4017" spans="1:21" ht="32.4" hidden="1" x14ac:dyDescent="0.3">
      <c r="A4017" s="232">
        <v>42191</v>
      </c>
      <c r="B4017" s="233" t="s">
        <v>310</v>
      </c>
      <c r="C4017" s="234" t="s">
        <v>15</v>
      </c>
      <c r="D4017" s="235">
        <v>1</v>
      </c>
      <c r="E4017" s="236">
        <v>194436</v>
      </c>
      <c r="F4017" s="236"/>
      <c r="G4017" s="236" t="s">
        <v>306</v>
      </c>
      <c r="H4017" s="245">
        <v>1048.32</v>
      </c>
      <c r="I4017" s="238">
        <v>1705672234</v>
      </c>
      <c r="J4017" s="239" t="s">
        <v>2454</v>
      </c>
      <c r="K4017" s="239" t="s">
        <v>1490</v>
      </c>
      <c r="L4017" s="236" t="s">
        <v>2323</v>
      </c>
      <c r="M4017" s="249" t="s">
        <v>2457</v>
      </c>
      <c r="N4017" s="236" t="s">
        <v>1898</v>
      </c>
      <c r="O4017" s="236" t="s">
        <v>35</v>
      </c>
      <c r="P4017" s="240"/>
      <c r="Q4017" s="240" t="s">
        <v>14</v>
      </c>
      <c r="R4017" s="242"/>
      <c r="S4017" s="243" t="s">
        <v>307</v>
      </c>
      <c r="T4017" s="244">
        <v>301</v>
      </c>
      <c r="U4017" s="244" t="s">
        <v>465</v>
      </c>
    </row>
    <row r="4018" spans="1:21" ht="21.6" hidden="1" x14ac:dyDescent="0.3">
      <c r="A4018" s="232">
        <v>42191</v>
      </c>
      <c r="B4018" s="233" t="s">
        <v>305</v>
      </c>
      <c r="C4018" s="234" t="s">
        <v>16</v>
      </c>
      <c r="D4018" s="235">
        <v>1</v>
      </c>
      <c r="E4018" s="248">
        <v>194437</v>
      </c>
      <c r="F4018" s="248"/>
      <c r="G4018" s="236" t="s">
        <v>306</v>
      </c>
      <c r="H4018" s="245">
        <v>526.4</v>
      </c>
      <c r="I4018" s="238">
        <v>1705672234</v>
      </c>
      <c r="J4018" s="239" t="s">
        <v>2454</v>
      </c>
      <c r="K4018" s="239" t="s">
        <v>1490</v>
      </c>
      <c r="L4018" s="236" t="s">
        <v>2323</v>
      </c>
      <c r="M4018" s="236" t="s">
        <v>17</v>
      </c>
      <c r="N4018" s="236" t="s">
        <v>19</v>
      </c>
      <c r="O4018" s="236" t="s">
        <v>19</v>
      </c>
      <c r="P4018" s="240" t="s">
        <v>574</v>
      </c>
      <c r="Q4018" s="240" t="s">
        <v>14</v>
      </c>
      <c r="R4018" s="242"/>
      <c r="S4018" s="243" t="s">
        <v>307</v>
      </c>
      <c r="T4018" s="244">
        <v>301</v>
      </c>
      <c r="U4018" s="244" t="s">
        <v>465</v>
      </c>
    </row>
    <row r="4019" spans="1:21" ht="21.6" hidden="1" x14ac:dyDescent="0.3">
      <c r="A4019" s="232"/>
      <c r="B4019" s="233" t="s">
        <v>897</v>
      </c>
      <c r="C4019" s="234" t="s">
        <v>898</v>
      </c>
      <c r="D4019" s="235">
        <v>1</v>
      </c>
      <c r="E4019" s="236">
        <v>194438</v>
      </c>
      <c r="F4019" s="236"/>
      <c r="G4019" s="236" t="s">
        <v>306</v>
      </c>
      <c r="H4019" s="245">
        <v>7.64</v>
      </c>
      <c r="I4019" s="238">
        <v>1705672234</v>
      </c>
      <c r="J4019" s="239" t="s">
        <v>2454</v>
      </c>
      <c r="K4019" s="239" t="s">
        <v>1490</v>
      </c>
      <c r="L4019" s="236" t="s">
        <v>2323</v>
      </c>
      <c r="M4019" s="236" t="s">
        <v>17</v>
      </c>
      <c r="N4019" s="236" t="s">
        <v>19</v>
      </c>
      <c r="O4019" s="236" t="s">
        <v>19</v>
      </c>
      <c r="P4019" s="240"/>
      <c r="Q4019" s="240" t="s">
        <v>14</v>
      </c>
      <c r="R4019" s="242"/>
      <c r="S4019" s="243"/>
      <c r="T4019" s="244">
        <v>301</v>
      </c>
      <c r="U4019" s="244" t="s">
        <v>465</v>
      </c>
    </row>
    <row r="4020" spans="1:21" ht="32.4" hidden="1" x14ac:dyDescent="0.3">
      <c r="A4020" s="232"/>
      <c r="B4020" s="233" t="s">
        <v>335</v>
      </c>
      <c r="C4020" s="234" t="s">
        <v>164</v>
      </c>
      <c r="D4020" s="235">
        <v>1</v>
      </c>
      <c r="E4020" s="236">
        <v>194439</v>
      </c>
      <c r="F4020" s="236"/>
      <c r="G4020" s="236" t="s">
        <v>306</v>
      </c>
      <c r="H4020" s="245">
        <v>390</v>
      </c>
      <c r="I4020" s="238">
        <v>1705672234</v>
      </c>
      <c r="J4020" s="239" t="s">
        <v>2454</v>
      </c>
      <c r="K4020" s="239" t="s">
        <v>1490</v>
      </c>
      <c r="L4020" s="236" t="s">
        <v>2323</v>
      </c>
      <c r="M4020" s="236" t="s">
        <v>2458</v>
      </c>
      <c r="N4020" s="236" t="s">
        <v>2459</v>
      </c>
      <c r="O4020" s="236" t="s">
        <v>166</v>
      </c>
      <c r="P4020" s="240"/>
      <c r="Q4020" s="240" t="s">
        <v>14</v>
      </c>
      <c r="R4020" s="242"/>
      <c r="S4020" s="243"/>
      <c r="T4020" s="244">
        <v>301</v>
      </c>
      <c r="U4020" s="244" t="s">
        <v>465</v>
      </c>
    </row>
    <row r="4021" spans="1:21" ht="21.6" hidden="1" x14ac:dyDescent="0.3">
      <c r="A4021" s="232">
        <v>42191</v>
      </c>
      <c r="B4021" s="233" t="s">
        <v>309</v>
      </c>
      <c r="C4021" s="234" t="s">
        <v>1418</v>
      </c>
      <c r="D4021" s="235">
        <v>1</v>
      </c>
      <c r="E4021" s="236">
        <v>194440</v>
      </c>
      <c r="F4021" s="236"/>
      <c r="G4021" s="236" t="s">
        <v>306</v>
      </c>
      <c r="H4021" s="245">
        <v>319.2</v>
      </c>
      <c r="I4021" s="238">
        <v>1705672234</v>
      </c>
      <c r="J4021" s="239" t="s">
        <v>2454</v>
      </c>
      <c r="K4021" s="239" t="s">
        <v>1490</v>
      </c>
      <c r="L4021" s="236" t="s">
        <v>2323</v>
      </c>
      <c r="M4021" s="236" t="s">
        <v>17</v>
      </c>
      <c r="N4021" s="236" t="s">
        <v>19</v>
      </c>
      <c r="O4021" s="236" t="s">
        <v>19</v>
      </c>
      <c r="P4021" s="247" t="s">
        <v>2184</v>
      </c>
      <c r="Q4021" s="240" t="s">
        <v>14</v>
      </c>
      <c r="R4021" s="242"/>
      <c r="S4021" s="243" t="s">
        <v>307</v>
      </c>
      <c r="T4021" s="244">
        <v>301</v>
      </c>
      <c r="U4021" s="244" t="s">
        <v>465</v>
      </c>
    </row>
    <row r="4022" spans="1:21" ht="21.6" hidden="1" x14ac:dyDescent="0.3">
      <c r="A4022" s="232">
        <v>42191</v>
      </c>
      <c r="B4022" s="233" t="s">
        <v>315</v>
      </c>
      <c r="C4022" s="234" t="s">
        <v>43</v>
      </c>
      <c r="D4022" s="235">
        <v>1</v>
      </c>
      <c r="E4022" s="248">
        <v>194441</v>
      </c>
      <c r="F4022" s="248"/>
      <c r="G4022" s="236" t="s">
        <v>306</v>
      </c>
      <c r="H4022" s="245">
        <v>248.75</v>
      </c>
      <c r="I4022" s="238">
        <v>1705672234</v>
      </c>
      <c r="J4022" s="239" t="s">
        <v>2454</v>
      </c>
      <c r="K4022" s="239" t="s">
        <v>1490</v>
      </c>
      <c r="L4022" s="236" t="s">
        <v>2323</v>
      </c>
      <c r="M4022" s="249" t="s">
        <v>2460</v>
      </c>
      <c r="N4022" s="236" t="s">
        <v>383</v>
      </c>
      <c r="O4022" s="236" t="s">
        <v>44</v>
      </c>
      <c r="P4022" s="240" t="s">
        <v>1512</v>
      </c>
      <c r="Q4022" s="240" t="s">
        <v>14</v>
      </c>
      <c r="R4022" s="242"/>
      <c r="S4022" s="243" t="s">
        <v>307</v>
      </c>
      <c r="T4022" s="244">
        <v>301</v>
      </c>
      <c r="U4022" s="244" t="s">
        <v>465</v>
      </c>
    </row>
    <row r="4023" spans="1:21" ht="40.799999999999997" hidden="1" x14ac:dyDescent="0.3">
      <c r="A4023" s="232"/>
      <c r="B4023" s="233" t="s">
        <v>866</v>
      </c>
      <c r="C4023" s="234" t="s">
        <v>867</v>
      </c>
      <c r="D4023" s="235">
        <v>1</v>
      </c>
      <c r="E4023" s="236">
        <v>194442</v>
      </c>
      <c r="F4023" s="236"/>
      <c r="G4023" s="236" t="s">
        <v>306</v>
      </c>
      <c r="H4023" s="245">
        <v>35</v>
      </c>
      <c r="I4023" s="238">
        <v>1725660151</v>
      </c>
      <c r="J4023" s="239" t="s">
        <v>2431</v>
      </c>
      <c r="K4023" s="239" t="s">
        <v>2296</v>
      </c>
      <c r="L4023" s="236" t="s">
        <v>2323</v>
      </c>
      <c r="M4023" s="236" t="s">
        <v>17</v>
      </c>
      <c r="N4023" s="236" t="s">
        <v>19</v>
      </c>
      <c r="O4023" s="236" t="s">
        <v>19</v>
      </c>
      <c r="P4023" s="240"/>
      <c r="Q4023" s="240" t="s">
        <v>14</v>
      </c>
      <c r="R4023" s="242"/>
      <c r="S4023" s="243"/>
      <c r="T4023" s="244">
        <v>302</v>
      </c>
      <c r="U4023" s="244" t="s">
        <v>465</v>
      </c>
    </row>
    <row r="4024" spans="1:21" ht="40.799999999999997" hidden="1" x14ac:dyDescent="0.3">
      <c r="A4024" s="232">
        <v>42191</v>
      </c>
      <c r="B4024" s="233" t="s">
        <v>310</v>
      </c>
      <c r="C4024" s="234" t="s">
        <v>15</v>
      </c>
      <c r="D4024" s="235">
        <v>1</v>
      </c>
      <c r="E4024" s="248">
        <v>194443</v>
      </c>
      <c r="F4024" s="248"/>
      <c r="G4024" s="236" t="s">
        <v>306</v>
      </c>
      <c r="H4024" s="245">
        <v>938.85</v>
      </c>
      <c r="I4024" s="238">
        <v>1725660151</v>
      </c>
      <c r="J4024" s="239" t="s">
        <v>2431</v>
      </c>
      <c r="K4024" s="239" t="s">
        <v>2296</v>
      </c>
      <c r="L4024" s="236" t="s">
        <v>2323</v>
      </c>
      <c r="M4024" s="249" t="s">
        <v>2461</v>
      </c>
      <c r="N4024" s="236">
        <v>1933</v>
      </c>
      <c r="O4024" s="236" t="s">
        <v>13</v>
      </c>
      <c r="P4024" s="240"/>
      <c r="Q4024" s="240" t="s">
        <v>14</v>
      </c>
      <c r="R4024" s="242"/>
      <c r="S4024" s="243" t="s">
        <v>307</v>
      </c>
      <c r="T4024" s="244">
        <v>302</v>
      </c>
      <c r="U4024" s="244" t="s">
        <v>465</v>
      </c>
    </row>
    <row r="4025" spans="1:21" ht="40.799999999999997" hidden="1" x14ac:dyDescent="0.3">
      <c r="A4025" s="232">
        <v>42191</v>
      </c>
      <c r="B4025" s="233" t="s">
        <v>305</v>
      </c>
      <c r="C4025" s="234" t="s">
        <v>16</v>
      </c>
      <c r="D4025" s="235">
        <v>1</v>
      </c>
      <c r="E4025" s="236">
        <v>194444</v>
      </c>
      <c r="F4025" s="236"/>
      <c r="G4025" s="236" t="s">
        <v>306</v>
      </c>
      <c r="H4025" s="245">
        <v>526.4</v>
      </c>
      <c r="I4025" s="238">
        <v>1725660151</v>
      </c>
      <c r="J4025" s="239" t="s">
        <v>2431</v>
      </c>
      <c r="K4025" s="239" t="s">
        <v>2296</v>
      </c>
      <c r="L4025" s="236" t="s">
        <v>2323</v>
      </c>
      <c r="M4025" s="236" t="s">
        <v>17</v>
      </c>
      <c r="N4025" s="236" t="s">
        <v>19</v>
      </c>
      <c r="O4025" s="236" t="s">
        <v>19</v>
      </c>
      <c r="P4025" s="240" t="s">
        <v>574</v>
      </c>
      <c r="Q4025" s="240" t="s">
        <v>14</v>
      </c>
      <c r="R4025" s="242"/>
      <c r="S4025" s="243" t="s">
        <v>307</v>
      </c>
      <c r="T4025" s="244">
        <v>302</v>
      </c>
      <c r="U4025" s="244" t="s">
        <v>465</v>
      </c>
    </row>
    <row r="4026" spans="1:21" ht="40.799999999999997" hidden="1" x14ac:dyDescent="0.3">
      <c r="A4026" s="232"/>
      <c r="B4026" s="233" t="s">
        <v>897</v>
      </c>
      <c r="C4026" s="234" t="s">
        <v>898</v>
      </c>
      <c r="D4026" s="235">
        <v>1</v>
      </c>
      <c r="E4026" s="248">
        <v>194445</v>
      </c>
      <c r="F4026" s="248"/>
      <c r="G4026" s="236" t="s">
        <v>306</v>
      </c>
      <c r="H4026" s="245">
        <v>7.64</v>
      </c>
      <c r="I4026" s="238">
        <v>1725660151</v>
      </c>
      <c r="J4026" s="239" t="s">
        <v>2431</v>
      </c>
      <c r="K4026" s="239" t="s">
        <v>2296</v>
      </c>
      <c r="L4026" s="236" t="s">
        <v>2323</v>
      </c>
      <c r="M4026" s="236" t="s">
        <v>17</v>
      </c>
      <c r="N4026" s="236" t="s">
        <v>19</v>
      </c>
      <c r="O4026" s="236" t="s">
        <v>19</v>
      </c>
      <c r="P4026" s="240"/>
      <c r="Q4026" s="240" t="s">
        <v>14</v>
      </c>
      <c r="R4026" s="242"/>
      <c r="S4026" s="243"/>
      <c r="T4026" s="244">
        <v>302</v>
      </c>
      <c r="U4026" s="244" t="s">
        <v>465</v>
      </c>
    </row>
    <row r="4027" spans="1:21" ht="40.799999999999997" hidden="1" x14ac:dyDescent="0.3">
      <c r="A4027" s="232">
        <v>42191</v>
      </c>
      <c r="B4027" s="233" t="s">
        <v>309</v>
      </c>
      <c r="C4027" s="234" t="s">
        <v>1418</v>
      </c>
      <c r="D4027" s="235">
        <v>1</v>
      </c>
      <c r="E4027" s="236">
        <v>194446</v>
      </c>
      <c r="F4027" s="236"/>
      <c r="G4027" s="236" t="s">
        <v>306</v>
      </c>
      <c r="H4027" s="245">
        <v>319.2</v>
      </c>
      <c r="I4027" s="238">
        <v>1725660151</v>
      </c>
      <c r="J4027" s="239" t="s">
        <v>2431</v>
      </c>
      <c r="K4027" s="239" t="s">
        <v>2296</v>
      </c>
      <c r="L4027" s="236" t="s">
        <v>2323</v>
      </c>
      <c r="M4027" s="236" t="s">
        <v>17</v>
      </c>
      <c r="N4027" s="236" t="s">
        <v>19</v>
      </c>
      <c r="O4027" s="236" t="s">
        <v>19</v>
      </c>
      <c r="P4027" s="240"/>
      <c r="Q4027" s="240" t="s">
        <v>14</v>
      </c>
      <c r="R4027" s="242"/>
      <c r="S4027" s="243" t="s">
        <v>307</v>
      </c>
      <c r="T4027" s="244">
        <v>302</v>
      </c>
      <c r="U4027" s="244" t="s">
        <v>465</v>
      </c>
    </row>
    <row r="4028" spans="1:21" ht="40.799999999999997" hidden="1" x14ac:dyDescent="0.3">
      <c r="A4028" s="232">
        <v>42191</v>
      </c>
      <c r="B4028" s="233" t="s">
        <v>317</v>
      </c>
      <c r="C4028" s="234" t="s">
        <v>43</v>
      </c>
      <c r="D4028" s="235">
        <v>1</v>
      </c>
      <c r="E4028" s="248">
        <v>194447</v>
      </c>
      <c r="F4028" s="248"/>
      <c r="G4028" s="236" t="s">
        <v>306</v>
      </c>
      <c r="H4028" s="245">
        <v>248.75</v>
      </c>
      <c r="I4028" s="238">
        <v>1725660151</v>
      </c>
      <c r="J4028" s="239" t="s">
        <v>2431</v>
      </c>
      <c r="K4028" s="239" t="s">
        <v>2296</v>
      </c>
      <c r="L4028" s="236" t="s">
        <v>2323</v>
      </c>
      <c r="M4028" s="249" t="s">
        <v>2462</v>
      </c>
      <c r="N4028" s="236" t="s">
        <v>383</v>
      </c>
      <c r="O4028" s="236" t="s">
        <v>44</v>
      </c>
      <c r="P4028" s="240"/>
      <c r="Q4028" s="240" t="s">
        <v>14</v>
      </c>
      <c r="R4028" s="242"/>
      <c r="S4028" s="243" t="s">
        <v>307</v>
      </c>
      <c r="T4028" s="244">
        <v>302</v>
      </c>
      <c r="U4028" s="244" t="s">
        <v>465</v>
      </c>
    </row>
    <row r="4029" spans="1:21" ht="21.6" hidden="1" x14ac:dyDescent="0.3">
      <c r="A4029" s="232"/>
      <c r="B4029" s="233" t="s">
        <v>866</v>
      </c>
      <c r="C4029" s="234" t="s">
        <v>867</v>
      </c>
      <c r="D4029" s="235">
        <v>1</v>
      </c>
      <c r="E4029" s="236">
        <v>194448</v>
      </c>
      <c r="F4029" s="236"/>
      <c r="G4029" s="236" t="s">
        <v>306</v>
      </c>
      <c r="H4029" s="245">
        <v>35</v>
      </c>
      <c r="I4029" s="238">
        <v>1802934057</v>
      </c>
      <c r="J4029" s="239" t="s">
        <v>2463</v>
      </c>
      <c r="K4029" s="239" t="s">
        <v>1490</v>
      </c>
      <c r="L4029" s="236" t="s">
        <v>2323</v>
      </c>
      <c r="M4029" s="236" t="s">
        <v>17</v>
      </c>
      <c r="N4029" s="236" t="s">
        <v>19</v>
      </c>
      <c r="O4029" s="236" t="s">
        <v>19</v>
      </c>
      <c r="P4029" s="240"/>
      <c r="Q4029" s="240" t="s">
        <v>14</v>
      </c>
      <c r="R4029" s="242"/>
      <c r="S4029" s="243"/>
      <c r="T4029" s="244">
        <v>303</v>
      </c>
      <c r="U4029" s="244" t="s">
        <v>465</v>
      </c>
    </row>
    <row r="4030" spans="1:21" ht="32.4" hidden="1" x14ac:dyDescent="0.3">
      <c r="A4030" s="232">
        <v>42191</v>
      </c>
      <c r="B4030" s="233" t="s">
        <v>310</v>
      </c>
      <c r="C4030" s="234" t="s">
        <v>15</v>
      </c>
      <c r="D4030" s="235">
        <v>1</v>
      </c>
      <c r="E4030" s="248">
        <v>194449</v>
      </c>
      <c r="F4030" s="248"/>
      <c r="G4030" s="236" t="s">
        <v>306</v>
      </c>
      <c r="H4030" s="245">
        <v>1048.32</v>
      </c>
      <c r="I4030" s="238">
        <v>1802934057</v>
      </c>
      <c r="J4030" s="239" t="s">
        <v>2463</v>
      </c>
      <c r="K4030" s="239" t="s">
        <v>1490</v>
      </c>
      <c r="L4030" s="236" t="s">
        <v>2323</v>
      </c>
      <c r="M4030" s="249" t="s">
        <v>2464</v>
      </c>
      <c r="N4030" s="236" t="s">
        <v>1898</v>
      </c>
      <c r="O4030" s="236" t="s">
        <v>35</v>
      </c>
      <c r="P4030" s="240"/>
      <c r="Q4030" s="240" t="s">
        <v>14</v>
      </c>
      <c r="R4030" s="242"/>
      <c r="S4030" s="243" t="s">
        <v>307</v>
      </c>
      <c r="T4030" s="244">
        <v>303</v>
      </c>
      <c r="U4030" s="244" t="s">
        <v>465</v>
      </c>
    </row>
    <row r="4031" spans="1:21" ht="21.6" hidden="1" x14ac:dyDescent="0.3">
      <c r="A4031" s="232"/>
      <c r="B4031" s="233" t="s">
        <v>324</v>
      </c>
      <c r="C4031" s="234" t="s">
        <v>42</v>
      </c>
      <c r="D4031" s="235">
        <v>1</v>
      </c>
      <c r="E4031" s="236">
        <v>194450</v>
      </c>
      <c r="F4031" s="236"/>
      <c r="G4031" s="236" t="s">
        <v>306</v>
      </c>
      <c r="H4031" s="245">
        <v>220</v>
      </c>
      <c r="I4031" s="238">
        <v>1802934057</v>
      </c>
      <c r="J4031" s="239" t="s">
        <v>2463</v>
      </c>
      <c r="K4031" s="239" t="s">
        <v>1490</v>
      </c>
      <c r="L4031" s="236" t="s">
        <v>2323</v>
      </c>
      <c r="M4031" s="236" t="s">
        <v>17</v>
      </c>
      <c r="N4031" s="236" t="s">
        <v>19</v>
      </c>
      <c r="O4031" s="236" t="s">
        <v>19</v>
      </c>
      <c r="P4031" s="240"/>
      <c r="Q4031" s="240" t="s">
        <v>14</v>
      </c>
      <c r="R4031" s="242"/>
      <c r="S4031" s="243"/>
      <c r="T4031" s="244">
        <v>303</v>
      </c>
      <c r="U4031" s="244" t="s">
        <v>465</v>
      </c>
    </row>
    <row r="4032" spans="1:21" ht="21.6" hidden="1" x14ac:dyDescent="0.3">
      <c r="A4032" s="232">
        <v>42191</v>
      </c>
      <c r="B4032" s="233" t="s">
        <v>305</v>
      </c>
      <c r="C4032" s="234" t="s">
        <v>16</v>
      </c>
      <c r="D4032" s="235">
        <v>1</v>
      </c>
      <c r="E4032" s="248">
        <v>194451</v>
      </c>
      <c r="F4032" s="248"/>
      <c r="G4032" s="236" t="s">
        <v>306</v>
      </c>
      <c r="H4032" s="245">
        <v>526.4</v>
      </c>
      <c r="I4032" s="238">
        <v>1802934057</v>
      </c>
      <c r="J4032" s="239" t="s">
        <v>2463</v>
      </c>
      <c r="K4032" s="239" t="s">
        <v>1490</v>
      </c>
      <c r="L4032" s="236" t="s">
        <v>2323</v>
      </c>
      <c r="M4032" s="236" t="s">
        <v>17</v>
      </c>
      <c r="N4032" s="236" t="s">
        <v>19</v>
      </c>
      <c r="O4032" s="236" t="s">
        <v>19</v>
      </c>
      <c r="P4032" s="240" t="s">
        <v>1512</v>
      </c>
      <c r="Q4032" s="240" t="s">
        <v>14</v>
      </c>
      <c r="R4032" s="242"/>
      <c r="S4032" s="243" t="s">
        <v>307</v>
      </c>
      <c r="T4032" s="244">
        <v>303</v>
      </c>
      <c r="U4032" s="244" t="s">
        <v>465</v>
      </c>
    </row>
    <row r="4033" spans="1:21" ht="21.6" hidden="1" x14ac:dyDescent="0.3">
      <c r="A4033" s="232"/>
      <c r="B4033" s="233" t="s">
        <v>897</v>
      </c>
      <c r="C4033" s="234" t="s">
        <v>898</v>
      </c>
      <c r="D4033" s="235">
        <v>1</v>
      </c>
      <c r="E4033" s="236">
        <v>194452</v>
      </c>
      <c r="F4033" s="236"/>
      <c r="G4033" s="236" t="s">
        <v>306</v>
      </c>
      <c r="H4033" s="245">
        <v>7.64</v>
      </c>
      <c r="I4033" s="238">
        <v>1802934057</v>
      </c>
      <c r="J4033" s="239" t="s">
        <v>2463</v>
      </c>
      <c r="K4033" s="239" t="s">
        <v>1490</v>
      </c>
      <c r="L4033" s="236" t="s">
        <v>2323</v>
      </c>
      <c r="M4033" s="236" t="s">
        <v>17</v>
      </c>
      <c r="N4033" s="236" t="s">
        <v>19</v>
      </c>
      <c r="O4033" s="236" t="s">
        <v>19</v>
      </c>
      <c r="P4033" s="240"/>
      <c r="Q4033" s="240" t="s">
        <v>14</v>
      </c>
      <c r="R4033" s="242"/>
      <c r="S4033" s="243"/>
      <c r="T4033" s="244">
        <v>303</v>
      </c>
      <c r="U4033" s="244" t="s">
        <v>465</v>
      </c>
    </row>
    <row r="4034" spans="1:21" ht="21.6" hidden="1" x14ac:dyDescent="0.3">
      <c r="A4034" s="232">
        <v>42191</v>
      </c>
      <c r="B4034" s="233" t="s">
        <v>309</v>
      </c>
      <c r="C4034" s="234" t="s">
        <v>34</v>
      </c>
      <c r="D4034" s="235">
        <v>1</v>
      </c>
      <c r="E4034" s="248">
        <v>194453</v>
      </c>
      <c r="F4034" s="248"/>
      <c r="G4034" s="236" t="s">
        <v>306</v>
      </c>
      <c r="H4034" s="245">
        <v>70.31</v>
      </c>
      <c r="I4034" s="238">
        <v>1802934057</v>
      </c>
      <c r="J4034" s="239" t="s">
        <v>2463</v>
      </c>
      <c r="K4034" s="239" t="s">
        <v>1490</v>
      </c>
      <c r="L4034" s="236" t="s">
        <v>2323</v>
      </c>
      <c r="M4034" s="236" t="s">
        <v>17</v>
      </c>
      <c r="N4034" s="236" t="s">
        <v>19</v>
      </c>
      <c r="O4034" s="236" t="s">
        <v>19</v>
      </c>
      <c r="P4034" s="240" t="s">
        <v>1512</v>
      </c>
      <c r="Q4034" s="240" t="s">
        <v>14</v>
      </c>
      <c r="R4034" s="242"/>
      <c r="S4034" s="243" t="s">
        <v>307</v>
      </c>
      <c r="T4034" s="244">
        <v>303</v>
      </c>
      <c r="U4034" s="244" t="s">
        <v>465</v>
      </c>
    </row>
    <row r="4035" spans="1:21" ht="21.6" hidden="1" x14ac:dyDescent="0.3">
      <c r="A4035" s="232">
        <v>42191</v>
      </c>
      <c r="B4035" s="233" t="s">
        <v>317</v>
      </c>
      <c r="C4035" s="234" t="s">
        <v>43</v>
      </c>
      <c r="D4035" s="235">
        <v>1</v>
      </c>
      <c r="E4035" s="236">
        <v>194454</v>
      </c>
      <c r="F4035" s="236"/>
      <c r="G4035" s="236" t="s">
        <v>306</v>
      </c>
      <c r="H4035" s="245">
        <v>248.75</v>
      </c>
      <c r="I4035" s="238">
        <v>1802934057</v>
      </c>
      <c r="J4035" s="239" t="s">
        <v>2463</v>
      </c>
      <c r="K4035" s="239" t="s">
        <v>1490</v>
      </c>
      <c r="L4035" s="236" t="s">
        <v>2323</v>
      </c>
      <c r="M4035" s="249" t="s">
        <v>2465</v>
      </c>
      <c r="N4035" s="236" t="s">
        <v>1559</v>
      </c>
      <c r="O4035" s="236" t="s">
        <v>409</v>
      </c>
      <c r="P4035" s="240"/>
      <c r="Q4035" s="240" t="s">
        <v>14</v>
      </c>
      <c r="R4035" s="242"/>
      <c r="S4035" s="243" t="s">
        <v>307</v>
      </c>
      <c r="T4035" s="244">
        <v>303</v>
      </c>
      <c r="U4035" s="244" t="s">
        <v>465</v>
      </c>
    </row>
    <row r="4036" spans="1:21" ht="32.4" hidden="1" x14ac:dyDescent="0.3">
      <c r="A4036" s="232">
        <v>42188</v>
      </c>
      <c r="B4036" s="233" t="s">
        <v>1543</v>
      </c>
      <c r="C4036" s="234" t="s">
        <v>1544</v>
      </c>
      <c r="D4036" s="235">
        <v>1</v>
      </c>
      <c r="E4036" s="236">
        <v>194455</v>
      </c>
      <c r="F4036" s="236"/>
      <c r="G4036" s="236" t="s">
        <v>306</v>
      </c>
      <c r="H4036" s="245">
        <v>980</v>
      </c>
      <c r="I4036" s="238">
        <v>1722052295</v>
      </c>
      <c r="J4036" s="239" t="s">
        <v>2466</v>
      </c>
      <c r="K4036" s="239" t="s">
        <v>1490</v>
      </c>
      <c r="L4036" s="236" t="s">
        <v>2323</v>
      </c>
      <c r="M4036" s="236" t="s">
        <v>17</v>
      </c>
      <c r="N4036" s="236" t="s">
        <v>19</v>
      </c>
      <c r="O4036" s="236" t="s">
        <v>19</v>
      </c>
      <c r="P4036" s="240"/>
      <c r="Q4036" s="240" t="s">
        <v>14</v>
      </c>
      <c r="R4036" s="242"/>
      <c r="S4036" s="243" t="s">
        <v>307</v>
      </c>
      <c r="T4036" s="244">
        <v>304</v>
      </c>
      <c r="U4036" s="244" t="s">
        <v>465</v>
      </c>
    </row>
    <row r="4037" spans="1:21" ht="21.6" hidden="1" x14ac:dyDescent="0.3">
      <c r="A4037" s="232"/>
      <c r="B4037" s="233" t="s">
        <v>866</v>
      </c>
      <c r="C4037" s="234" t="s">
        <v>867</v>
      </c>
      <c r="D4037" s="235">
        <v>1</v>
      </c>
      <c r="E4037" s="236">
        <v>194456</v>
      </c>
      <c r="F4037" s="236"/>
      <c r="G4037" s="236" t="s">
        <v>306</v>
      </c>
      <c r="H4037" s="245">
        <v>35</v>
      </c>
      <c r="I4037" s="238">
        <v>1722052295</v>
      </c>
      <c r="J4037" s="239" t="s">
        <v>2466</v>
      </c>
      <c r="K4037" s="239" t="s">
        <v>1490</v>
      </c>
      <c r="L4037" s="236" t="s">
        <v>2323</v>
      </c>
      <c r="M4037" s="236" t="s">
        <v>17</v>
      </c>
      <c r="N4037" s="236" t="s">
        <v>19</v>
      </c>
      <c r="O4037" s="236" t="s">
        <v>19</v>
      </c>
      <c r="P4037" s="240"/>
      <c r="Q4037" s="240" t="s">
        <v>14</v>
      </c>
      <c r="R4037" s="242"/>
      <c r="S4037" s="243"/>
      <c r="T4037" s="244">
        <v>304</v>
      </c>
      <c r="U4037" s="244" t="s">
        <v>465</v>
      </c>
    </row>
    <row r="4038" spans="1:21" ht="32.4" hidden="1" x14ac:dyDescent="0.3">
      <c r="A4038" s="232">
        <v>42188</v>
      </c>
      <c r="B4038" s="233" t="s">
        <v>310</v>
      </c>
      <c r="C4038" s="234" t="s">
        <v>15</v>
      </c>
      <c r="D4038" s="235">
        <v>1</v>
      </c>
      <c r="E4038" s="248">
        <v>194457</v>
      </c>
      <c r="F4038" s="248"/>
      <c r="G4038" s="236" t="s">
        <v>306</v>
      </c>
      <c r="H4038" s="245">
        <v>938.85</v>
      </c>
      <c r="I4038" s="238">
        <v>1722052295</v>
      </c>
      <c r="J4038" s="239" t="s">
        <v>2466</v>
      </c>
      <c r="K4038" s="239" t="s">
        <v>1490</v>
      </c>
      <c r="L4038" s="236" t="s">
        <v>2323</v>
      </c>
      <c r="M4038" s="249" t="s">
        <v>2467</v>
      </c>
      <c r="N4038" s="236" t="s">
        <v>1911</v>
      </c>
      <c r="O4038" s="236" t="s">
        <v>13</v>
      </c>
      <c r="P4038" s="240"/>
      <c r="Q4038" s="240" t="s">
        <v>14</v>
      </c>
      <c r="R4038" s="242"/>
      <c r="S4038" s="243" t="s">
        <v>307</v>
      </c>
      <c r="T4038" s="244">
        <v>304</v>
      </c>
      <c r="U4038" s="244" t="s">
        <v>465</v>
      </c>
    </row>
    <row r="4039" spans="1:21" ht="21.6" hidden="1" x14ac:dyDescent="0.3">
      <c r="A4039" s="232">
        <v>42188</v>
      </c>
      <c r="B4039" s="233" t="s">
        <v>305</v>
      </c>
      <c r="C4039" s="234" t="s">
        <v>16</v>
      </c>
      <c r="D4039" s="235">
        <v>1</v>
      </c>
      <c r="E4039" s="236">
        <v>194458</v>
      </c>
      <c r="F4039" s="236"/>
      <c r="G4039" s="236" t="s">
        <v>306</v>
      </c>
      <c r="H4039" s="245">
        <v>526.4</v>
      </c>
      <c r="I4039" s="238">
        <v>1722052295</v>
      </c>
      <c r="J4039" s="239" t="s">
        <v>2466</v>
      </c>
      <c r="K4039" s="239" t="s">
        <v>1490</v>
      </c>
      <c r="L4039" s="236" t="s">
        <v>2323</v>
      </c>
      <c r="M4039" s="236" t="s">
        <v>17</v>
      </c>
      <c r="N4039" s="236" t="s">
        <v>19</v>
      </c>
      <c r="O4039" s="236" t="s">
        <v>19</v>
      </c>
      <c r="P4039" s="240" t="s">
        <v>574</v>
      </c>
      <c r="Q4039" s="240" t="s">
        <v>14</v>
      </c>
      <c r="R4039" s="242"/>
      <c r="S4039" s="243" t="s">
        <v>307</v>
      </c>
      <c r="T4039" s="244">
        <v>304</v>
      </c>
      <c r="U4039" s="244" t="s">
        <v>465</v>
      </c>
    </row>
    <row r="4040" spans="1:21" ht="21.6" hidden="1" x14ac:dyDescent="0.3">
      <c r="A4040" s="232"/>
      <c r="B4040" s="233" t="s">
        <v>2360</v>
      </c>
      <c r="C4040" s="234" t="s">
        <v>2351</v>
      </c>
      <c r="D4040" s="235">
        <v>1</v>
      </c>
      <c r="E4040" s="236">
        <v>194459</v>
      </c>
      <c r="F4040" s="236"/>
      <c r="G4040" s="236" t="s">
        <v>306</v>
      </c>
      <c r="H4040" s="245">
        <v>285</v>
      </c>
      <c r="I4040" s="238">
        <v>1722052295</v>
      </c>
      <c r="J4040" s="239" t="s">
        <v>2466</v>
      </c>
      <c r="K4040" s="239" t="s">
        <v>1490</v>
      </c>
      <c r="L4040" s="236" t="s">
        <v>2323</v>
      </c>
      <c r="M4040" s="236" t="s">
        <v>17</v>
      </c>
      <c r="N4040" s="236" t="s">
        <v>19</v>
      </c>
      <c r="O4040" s="236" t="s">
        <v>19</v>
      </c>
      <c r="P4040" s="240"/>
      <c r="Q4040" s="240" t="s">
        <v>14</v>
      </c>
      <c r="R4040" s="242"/>
      <c r="S4040" s="243"/>
      <c r="T4040" s="244">
        <v>304</v>
      </c>
      <c r="U4040" s="244" t="s">
        <v>465</v>
      </c>
    </row>
    <row r="4041" spans="1:21" ht="21.6" hidden="1" x14ac:dyDescent="0.3">
      <c r="A4041" s="232"/>
      <c r="B4041" s="233" t="s">
        <v>897</v>
      </c>
      <c r="C4041" s="234" t="s">
        <v>898</v>
      </c>
      <c r="D4041" s="235">
        <v>1</v>
      </c>
      <c r="E4041" s="236">
        <v>194460</v>
      </c>
      <c r="F4041" s="236"/>
      <c r="G4041" s="236" t="s">
        <v>306</v>
      </c>
      <c r="H4041" s="245">
        <v>7.64</v>
      </c>
      <c r="I4041" s="238">
        <v>1722052295</v>
      </c>
      <c r="J4041" s="239" t="s">
        <v>2466</v>
      </c>
      <c r="K4041" s="239" t="s">
        <v>1490</v>
      </c>
      <c r="L4041" s="236" t="s">
        <v>2323</v>
      </c>
      <c r="M4041" s="236" t="s">
        <v>17</v>
      </c>
      <c r="N4041" s="236" t="s">
        <v>19</v>
      </c>
      <c r="O4041" s="236" t="s">
        <v>19</v>
      </c>
      <c r="P4041" s="240"/>
      <c r="Q4041" s="240" t="s">
        <v>14</v>
      </c>
      <c r="R4041" s="242"/>
      <c r="S4041" s="243"/>
      <c r="T4041" s="244">
        <v>304</v>
      </c>
      <c r="U4041" s="244" t="s">
        <v>465</v>
      </c>
    </row>
    <row r="4042" spans="1:21" ht="21.6" hidden="1" x14ac:dyDescent="0.3">
      <c r="A4042" s="232">
        <v>42188</v>
      </c>
      <c r="B4042" s="233" t="s">
        <v>309</v>
      </c>
      <c r="C4042" s="234" t="s">
        <v>34</v>
      </c>
      <c r="D4042" s="235">
        <v>1</v>
      </c>
      <c r="E4042" s="248">
        <v>194461</v>
      </c>
      <c r="F4042" s="248"/>
      <c r="G4042" s="236" t="s">
        <v>306</v>
      </c>
      <c r="H4042" s="245">
        <v>70.31</v>
      </c>
      <c r="I4042" s="238">
        <v>1722052295</v>
      </c>
      <c r="J4042" s="239" t="s">
        <v>2466</v>
      </c>
      <c r="K4042" s="239" t="s">
        <v>1490</v>
      </c>
      <c r="L4042" s="236" t="s">
        <v>2323</v>
      </c>
      <c r="M4042" s="236" t="s">
        <v>17</v>
      </c>
      <c r="N4042" s="236" t="s">
        <v>19</v>
      </c>
      <c r="O4042" s="236" t="s">
        <v>19</v>
      </c>
      <c r="P4042" s="240" t="s">
        <v>1425</v>
      </c>
      <c r="Q4042" s="240" t="s">
        <v>14</v>
      </c>
      <c r="R4042" s="242"/>
      <c r="S4042" s="243" t="s">
        <v>307</v>
      </c>
      <c r="T4042" s="244">
        <v>304</v>
      </c>
      <c r="U4042" s="244" t="s">
        <v>465</v>
      </c>
    </row>
    <row r="4043" spans="1:21" ht="40.799999999999997" hidden="1" x14ac:dyDescent="0.3">
      <c r="A4043" s="232"/>
      <c r="B4043" s="233" t="s">
        <v>315</v>
      </c>
      <c r="C4043" s="234" t="s">
        <v>1433</v>
      </c>
      <c r="D4043" s="235">
        <v>1</v>
      </c>
      <c r="E4043" s="248">
        <v>194333</v>
      </c>
      <c r="F4043" s="248"/>
      <c r="G4043" s="236" t="s">
        <v>306</v>
      </c>
      <c r="H4043" s="245">
        <v>135</v>
      </c>
      <c r="I4043" s="238">
        <v>1712730504</v>
      </c>
      <c r="J4043" s="239" t="s">
        <v>2468</v>
      </c>
      <c r="K4043" s="239" t="s">
        <v>2296</v>
      </c>
      <c r="L4043" s="236" t="s">
        <v>2323</v>
      </c>
      <c r="M4043" s="236" t="s">
        <v>17</v>
      </c>
      <c r="N4043" s="236" t="s">
        <v>19</v>
      </c>
      <c r="O4043" s="236" t="s">
        <v>19</v>
      </c>
      <c r="P4043" s="240"/>
      <c r="Q4043" s="240" t="s">
        <v>14</v>
      </c>
      <c r="R4043" s="242"/>
      <c r="S4043" s="243"/>
      <c r="T4043" s="244">
        <v>305</v>
      </c>
      <c r="U4043" s="244" t="s">
        <v>465</v>
      </c>
    </row>
    <row r="4044" spans="1:21" ht="40.799999999999997" hidden="1" x14ac:dyDescent="0.3">
      <c r="A4044" s="232"/>
      <c r="B4044" s="233" t="s">
        <v>315</v>
      </c>
      <c r="C4044" s="234" t="s">
        <v>1433</v>
      </c>
      <c r="D4044" s="235">
        <v>1</v>
      </c>
      <c r="E4044" s="236">
        <v>194462</v>
      </c>
      <c r="F4044" s="236"/>
      <c r="G4044" s="236" t="s">
        <v>306</v>
      </c>
      <c r="H4044" s="245">
        <v>135</v>
      </c>
      <c r="I4044" s="238">
        <v>1712730504</v>
      </c>
      <c r="J4044" s="239" t="s">
        <v>2468</v>
      </c>
      <c r="K4044" s="239" t="s">
        <v>2296</v>
      </c>
      <c r="L4044" s="236" t="s">
        <v>2323</v>
      </c>
      <c r="M4044" s="236" t="s">
        <v>17</v>
      </c>
      <c r="N4044" s="236" t="s">
        <v>19</v>
      </c>
      <c r="O4044" s="236" t="s">
        <v>19</v>
      </c>
      <c r="P4044" s="240"/>
      <c r="Q4044" s="240" t="s">
        <v>14</v>
      </c>
      <c r="R4044" s="242"/>
      <c r="S4044" s="243"/>
      <c r="T4044" s="244">
        <v>305</v>
      </c>
      <c r="U4044" s="244" t="s">
        <v>465</v>
      </c>
    </row>
    <row r="4045" spans="1:21" ht="40.799999999999997" hidden="1" x14ac:dyDescent="0.3">
      <c r="A4045" s="232"/>
      <c r="B4045" s="233" t="s">
        <v>866</v>
      </c>
      <c r="C4045" s="234" t="s">
        <v>867</v>
      </c>
      <c r="D4045" s="235">
        <v>1</v>
      </c>
      <c r="E4045" s="236">
        <v>194463</v>
      </c>
      <c r="F4045" s="236"/>
      <c r="G4045" s="236" t="s">
        <v>306</v>
      </c>
      <c r="H4045" s="245">
        <v>35</v>
      </c>
      <c r="I4045" s="238">
        <v>1712730504</v>
      </c>
      <c r="J4045" s="239" t="s">
        <v>2468</v>
      </c>
      <c r="K4045" s="239" t="s">
        <v>2296</v>
      </c>
      <c r="L4045" s="236" t="s">
        <v>2323</v>
      </c>
      <c r="M4045" s="236" t="s">
        <v>17</v>
      </c>
      <c r="N4045" s="236" t="s">
        <v>19</v>
      </c>
      <c r="O4045" s="236" t="s">
        <v>19</v>
      </c>
      <c r="P4045" s="240"/>
      <c r="Q4045" s="240" t="s">
        <v>14</v>
      </c>
      <c r="R4045" s="242"/>
      <c r="S4045" s="243"/>
      <c r="T4045" s="244">
        <v>305</v>
      </c>
      <c r="U4045" s="244" t="s">
        <v>465</v>
      </c>
    </row>
    <row r="4046" spans="1:21" ht="40.799999999999997" hidden="1" x14ac:dyDescent="0.3">
      <c r="A4046" s="232">
        <v>42191</v>
      </c>
      <c r="B4046" s="233" t="s">
        <v>310</v>
      </c>
      <c r="C4046" s="234" t="s">
        <v>15</v>
      </c>
      <c r="D4046" s="235">
        <v>1</v>
      </c>
      <c r="E4046" s="236">
        <v>194464</v>
      </c>
      <c r="F4046" s="236"/>
      <c r="G4046" s="236" t="s">
        <v>306</v>
      </c>
      <c r="H4046" s="245">
        <v>1048.32</v>
      </c>
      <c r="I4046" s="238">
        <v>1712730504</v>
      </c>
      <c r="J4046" s="239" t="s">
        <v>2468</v>
      </c>
      <c r="K4046" s="239" t="s">
        <v>2296</v>
      </c>
      <c r="L4046" s="236" t="s">
        <v>2323</v>
      </c>
      <c r="M4046" s="249" t="s">
        <v>2469</v>
      </c>
      <c r="N4046" s="236">
        <v>2032</v>
      </c>
      <c r="O4046" s="236" t="s">
        <v>35</v>
      </c>
      <c r="P4046" s="240"/>
      <c r="Q4046" s="240" t="s">
        <v>14</v>
      </c>
      <c r="R4046" s="242"/>
      <c r="S4046" s="243" t="s">
        <v>307</v>
      </c>
      <c r="T4046" s="244">
        <v>305</v>
      </c>
      <c r="U4046" s="244" t="s">
        <v>465</v>
      </c>
    </row>
    <row r="4047" spans="1:21" ht="40.799999999999997" hidden="1" x14ac:dyDescent="0.3">
      <c r="A4047" s="232">
        <v>42191</v>
      </c>
      <c r="B4047" s="233" t="s">
        <v>305</v>
      </c>
      <c r="C4047" s="234" t="s">
        <v>16</v>
      </c>
      <c r="D4047" s="235">
        <v>1</v>
      </c>
      <c r="E4047" s="248">
        <v>194465</v>
      </c>
      <c r="F4047" s="248"/>
      <c r="G4047" s="236" t="s">
        <v>306</v>
      </c>
      <c r="H4047" s="245">
        <v>526.4</v>
      </c>
      <c r="I4047" s="238">
        <v>1712730504</v>
      </c>
      <c r="J4047" s="239" t="s">
        <v>2468</v>
      </c>
      <c r="K4047" s="239" t="s">
        <v>2296</v>
      </c>
      <c r="L4047" s="236" t="s">
        <v>2323</v>
      </c>
      <c r="M4047" s="236" t="s">
        <v>2470</v>
      </c>
      <c r="N4047" s="236" t="s">
        <v>19</v>
      </c>
      <c r="O4047" s="236" t="s">
        <v>19</v>
      </c>
      <c r="P4047" s="240" t="s">
        <v>1425</v>
      </c>
      <c r="Q4047" s="240" t="s">
        <v>1460</v>
      </c>
      <c r="R4047" s="242"/>
      <c r="S4047" s="243" t="s">
        <v>307</v>
      </c>
      <c r="T4047" s="244">
        <v>305</v>
      </c>
      <c r="U4047" s="244" t="s">
        <v>465</v>
      </c>
    </row>
    <row r="4048" spans="1:21" ht="40.799999999999997" hidden="1" x14ac:dyDescent="0.3">
      <c r="A4048" s="232">
        <v>42191</v>
      </c>
      <c r="B4048" s="233" t="s">
        <v>323</v>
      </c>
      <c r="C4048" s="234" t="s">
        <v>40</v>
      </c>
      <c r="D4048" s="235">
        <v>1</v>
      </c>
      <c r="E4048" s="236">
        <v>194466</v>
      </c>
      <c r="F4048" s="236"/>
      <c r="G4048" s="236" t="s">
        <v>306</v>
      </c>
      <c r="H4048" s="245">
        <v>2912</v>
      </c>
      <c r="I4048" s="238">
        <v>1712730504</v>
      </c>
      <c r="J4048" s="239" t="s">
        <v>2468</v>
      </c>
      <c r="K4048" s="239" t="s">
        <v>2296</v>
      </c>
      <c r="L4048" s="236" t="s">
        <v>2323</v>
      </c>
      <c r="M4048" s="249" t="s">
        <v>2471</v>
      </c>
      <c r="N4048" s="236">
        <v>3524</v>
      </c>
      <c r="O4048" s="236" t="s">
        <v>13</v>
      </c>
      <c r="P4048" s="240"/>
      <c r="Q4048" s="240" t="s">
        <v>14</v>
      </c>
      <c r="R4048" s="242"/>
      <c r="S4048" s="243" t="s">
        <v>307</v>
      </c>
      <c r="T4048" s="244">
        <v>305</v>
      </c>
      <c r="U4048" s="244" t="s">
        <v>465</v>
      </c>
    </row>
    <row r="4049" spans="1:21" ht="40.799999999999997" hidden="1" x14ac:dyDescent="0.3">
      <c r="A4049" s="232">
        <v>42191</v>
      </c>
      <c r="B4049" s="233" t="s">
        <v>320</v>
      </c>
      <c r="C4049" s="234" t="s">
        <v>2100</v>
      </c>
      <c r="D4049" s="235">
        <v>1</v>
      </c>
      <c r="E4049" s="248">
        <v>194467</v>
      </c>
      <c r="F4049" s="248"/>
      <c r="G4049" s="236" t="s">
        <v>306</v>
      </c>
      <c r="H4049" s="245">
        <v>123.2</v>
      </c>
      <c r="I4049" s="238">
        <v>1712730504</v>
      </c>
      <c r="J4049" s="239" t="s">
        <v>2468</v>
      </c>
      <c r="K4049" s="239" t="s">
        <v>2296</v>
      </c>
      <c r="L4049" s="236" t="s">
        <v>2323</v>
      </c>
      <c r="M4049" s="236" t="s">
        <v>17</v>
      </c>
      <c r="N4049" s="236" t="s">
        <v>19</v>
      </c>
      <c r="O4049" s="236" t="s">
        <v>19</v>
      </c>
      <c r="P4049" s="240" t="s">
        <v>900</v>
      </c>
      <c r="Q4049" s="240" t="s">
        <v>14</v>
      </c>
      <c r="R4049" s="242"/>
      <c r="S4049" s="243" t="s">
        <v>308</v>
      </c>
      <c r="T4049" s="244">
        <v>305</v>
      </c>
      <c r="U4049" s="244" t="s">
        <v>465</v>
      </c>
    </row>
    <row r="4050" spans="1:21" ht="40.799999999999997" hidden="1" x14ac:dyDescent="0.3">
      <c r="A4050" s="232">
        <v>42191</v>
      </c>
      <c r="B4050" s="233" t="s">
        <v>320</v>
      </c>
      <c r="C4050" s="234" t="s">
        <v>2100</v>
      </c>
      <c r="D4050" s="235">
        <v>1</v>
      </c>
      <c r="E4050" s="236">
        <v>194468</v>
      </c>
      <c r="F4050" s="236"/>
      <c r="G4050" s="236" t="s">
        <v>306</v>
      </c>
      <c r="H4050" s="245">
        <v>123.2</v>
      </c>
      <c r="I4050" s="238">
        <v>1712730504</v>
      </c>
      <c r="J4050" s="239" t="s">
        <v>2468</v>
      </c>
      <c r="K4050" s="239" t="s">
        <v>2296</v>
      </c>
      <c r="L4050" s="236" t="s">
        <v>2323</v>
      </c>
      <c r="M4050" s="236">
        <v>8012478</v>
      </c>
      <c r="N4050" s="236" t="s">
        <v>19</v>
      </c>
      <c r="O4050" s="236" t="s">
        <v>19</v>
      </c>
      <c r="P4050" s="240"/>
      <c r="Q4050" s="240" t="s">
        <v>1460</v>
      </c>
      <c r="R4050" s="242"/>
      <c r="S4050" s="243" t="s">
        <v>307</v>
      </c>
      <c r="T4050" s="244">
        <v>305</v>
      </c>
      <c r="U4050" s="244" t="s">
        <v>465</v>
      </c>
    </row>
    <row r="4051" spans="1:21" ht="40.799999999999997" hidden="1" x14ac:dyDescent="0.3">
      <c r="A4051" s="232"/>
      <c r="B4051" s="233" t="s">
        <v>897</v>
      </c>
      <c r="C4051" s="234" t="s">
        <v>898</v>
      </c>
      <c r="D4051" s="235">
        <v>1</v>
      </c>
      <c r="E4051" s="248">
        <v>194469</v>
      </c>
      <c r="F4051" s="248"/>
      <c r="G4051" s="236" t="s">
        <v>306</v>
      </c>
      <c r="H4051" s="245">
        <v>7.64</v>
      </c>
      <c r="I4051" s="238">
        <v>1712730504</v>
      </c>
      <c r="J4051" s="239" t="s">
        <v>2468</v>
      </c>
      <c r="K4051" s="239" t="s">
        <v>2296</v>
      </c>
      <c r="L4051" s="236" t="s">
        <v>2323</v>
      </c>
      <c r="M4051" s="236" t="s">
        <v>17</v>
      </c>
      <c r="N4051" s="236" t="s">
        <v>19</v>
      </c>
      <c r="O4051" s="236" t="s">
        <v>19</v>
      </c>
      <c r="P4051" s="240"/>
      <c r="Q4051" s="240" t="s">
        <v>14</v>
      </c>
      <c r="R4051" s="242"/>
      <c r="S4051" s="243"/>
      <c r="T4051" s="244">
        <v>305</v>
      </c>
      <c r="U4051" s="244" t="s">
        <v>465</v>
      </c>
    </row>
    <row r="4052" spans="1:21" ht="40.799999999999997" hidden="1" x14ac:dyDescent="0.3">
      <c r="A4052" s="232">
        <v>42191</v>
      </c>
      <c r="B4052" s="233" t="s">
        <v>331</v>
      </c>
      <c r="C4052" s="234" t="s">
        <v>48</v>
      </c>
      <c r="D4052" s="235">
        <v>1</v>
      </c>
      <c r="E4052" s="236">
        <v>194470</v>
      </c>
      <c r="F4052" s="236"/>
      <c r="G4052" s="236" t="s">
        <v>306</v>
      </c>
      <c r="H4052" s="245">
        <v>84.99</v>
      </c>
      <c r="I4052" s="238">
        <v>1712730504</v>
      </c>
      <c r="J4052" s="239" t="s">
        <v>2468</v>
      </c>
      <c r="K4052" s="239" t="s">
        <v>2296</v>
      </c>
      <c r="L4052" s="236" t="s">
        <v>2323</v>
      </c>
      <c r="M4052" s="236" t="s">
        <v>17</v>
      </c>
      <c r="N4052" s="236" t="s">
        <v>19</v>
      </c>
      <c r="O4052" s="236" t="s">
        <v>2435</v>
      </c>
      <c r="P4052" s="240"/>
      <c r="Q4052" s="240" t="s">
        <v>14</v>
      </c>
      <c r="R4052" s="242"/>
      <c r="S4052" s="243" t="s">
        <v>307</v>
      </c>
      <c r="T4052" s="244">
        <v>305</v>
      </c>
      <c r="U4052" s="244" t="s">
        <v>465</v>
      </c>
    </row>
    <row r="4053" spans="1:21" ht="40.799999999999997" hidden="1" x14ac:dyDescent="0.3">
      <c r="A4053" s="232">
        <v>42191</v>
      </c>
      <c r="B4053" s="233" t="s">
        <v>309</v>
      </c>
      <c r="C4053" s="234" t="s">
        <v>2065</v>
      </c>
      <c r="D4053" s="235">
        <v>1</v>
      </c>
      <c r="E4053" s="248">
        <v>194471</v>
      </c>
      <c r="F4053" s="248"/>
      <c r="G4053" s="236" t="s">
        <v>306</v>
      </c>
      <c r="H4053" s="245">
        <v>319.2</v>
      </c>
      <c r="I4053" s="238">
        <v>1712730504</v>
      </c>
      <c r="J4053" s="239" t="s">
        <v>2468</v>
      </c>
      <c r="K4053" s="239" t="s">
        <v>2296</v>
      </c>
      <c r="L4053" s="236" t="s">
        <v>2323</v>
      </c>
      <c r="M4053" s="236" t="s">
        <v>17</v>
      </c>
      <c r="N4053" s="236" t="s">
        <v>19</v>
      </c>
      <c r="O4053" s="236" t="s">
        <v>19</v>
      </c>
      <c r="P4053" s="247" t="s">
        <v>2427</v>
      </c>
      <c r="Q4053" s="240" t="s">
        <v>14</v>
      </c>
      <c r="R4053" s="242"/>
      <c r="S4053" s="243" t="s">
        <v>307</v>
      </c>
      <c r="T4053" s="244">
        <v>305</v>
      </c>
      <c r="U4053" s="244" t="s">
        <v>465</v>
      </c>
    </row>
    <row r="4054" spans="1:21" ht="40.799999999999997" hidden="1" x14ac:dyDescent="0.3">
      <c r="A4054" s="232"/>
      <c r="B4054" s="233" t="s">
        <v>309</v>
      </c>
      <c r="C4054" s="234" t="s">
        <v>1418</v>
      </c>
      <c r="D4054" s="235">
        <v>1</v>
      </c>
      <c r="E4054" s="236">
        <v>194472</v>
      </c>
      <c r="F4054" s="236"/>
      <c r="G4054" s="236" t="s">
        <v>306</v>
      </c>
      <c r="H4054" s="245">
        <v>319.2</v>
      </c>
      <c r="I4054" s="238">
        <v>1712730504</v>
      </c>
      <c r="J4054" s="239" t="s">
        <v>2468</v>
      </c>
      <c r="K4054" s="239" t="s">
        <v>2296</v>
      </c>
      <c r="L4054" s="236" t="s">
        <v>2323</v>
      </c>
      <c r="M4054" s="236" t="s">
        <v>17</v>
      </c>
      <c r="N4054" s="236" t="s">
        <v>19</v>
      </c>
      <c r="O4054" s="236" t="s">
        <v>19</v>
      </c>
      <c r="P4054" s="240"/>
      <c r="Q4054" s="240" t="s">
        <v>14</v>
      </c>
      <c r="R4054" s="242"/>
      <c r="S4054" s="243"/>
      <c r="T4054" s="244">
        <v>305</v>
      </c>
      <c r="U4054" s="244" t="s">
        <v>465</v>
      </c>
    </row>
    <row r="4055" spans="1:21" ht="40.799999999999997" hidden="1" x14ac:dyDescent="0.3">
      <c r="A4055" s="232">
        <v>42191</v>
      </c>
      <c r="B4055" s="233" t="s">
        <v>317</v>
      </c>
      <c r="C4055" s="234" t="s">
        <v>43</v>
      </c>
      <c r="D4055" s="235">
        <v>1</v>
      </c>
      <c r="E4055" s="236">
        <v>194473</v>
      </c>
      <c r="F4055" s="236"/>
      <c r="G4055" s="236" t="s">
        <v>306</v>
      </c>
      <c r="H4055" s="245">
        <v>248.75</v>
      </c>
      <c r="I4055" s="238">
        <v>1712730504</v>
      </c>
      <c r="J4055" s="239" t="s">
        <v>2468</v>
      </c>
      <c r="K4055" s="239" t="s">
        <v>2296</v>
      </c>
      <c r="L4055" s="236" t="s">
        <v>2323</v>
      </c>
      <c r="M4055" s="249" t="s">
        <v>2472</v>
      </c>
      <c r="N4055" s="236" t="s">
        <v>383</v>
      </c>
      <c r="O4055" s="236" t="s">
        <v>44</v>
      </c>
      <c r="P4055" s="240"/>
      <c r="Q4055" s="240" t="s">
        <v>14</v>
      </c>
      <c r="R4055" s="242"/>
      <c r="S4055" s="243" t="s">
        <v>307</v>
      </c>
      <c r="T4055" s="244">
        <v>305</v>
      </c>
      <c r="U4055" s="244" t="s">
        <v>465</v>
      </c>
    </row>
    <row r="4056" spans="1:21" ht="32.4" hidden="1" x14ac:dyDescent="0.3">
      <c r="A4056" s="232">
        <v>42191</v>
      </c>
      <c r="B4056" s="233" t="s">
        <v>310</v>
      </c>
      <c r="C4056" s="234" t="s">
        <v>15</v>
      </c>
      <c r="D4056" s="235">
        <v>1</v>
      </c>
      <c r="E4056" s="236">
        <v>194474</v>
      </c>
      <c r="F4056" s="236"/>
      <c r="G4056" s="236" t="s">
        <v>306</v>
      </c>
      <c r="H4056" s="245">
        <v>1048.32</v>
      </c>
      <c r="I4056" s="238">
        <v>1714432711</v>
      </c>
      <c r="J4056" s="239" t="s">
        <v>2473</v>
      </c>
      <c r="K4056" s="239" t="s">
        <v>1490</v>
      </c>
      <c r="L4056" s="236" t="s">
        <v>2323</v>
      </c>
      <c r="M4056" s="249" t="s">
        <v>2474</v>
      </c>
      <c r="N4056" s="236" t="s">
        <v>1898</v>
      </c>
      <c r="O4056" s="236" t="s">
        <v>35</v>
      </c>
      <c r="P4056" s="240"/>
      <c r="Q4056" s="240" t="s">
        <v>14</v>
      </c>
      <c r="R4056" s="242"/>
      <c r="S4056" s="243" t="s">
        <v>307</v>
      </c>
      <c r="T4056" s="244">
        <v>306</v>
      </c>
      <c r="U4056" s="244" t="s">
        <v>465</v>
      </c>
    </row>
    <row r="4057" spans="1:21" ht="21.6" hidden="1" x14ac:dyDescent="0.3">
      <c r="A4057" s="232">
        <v>42191</v>
      </c>
      <c r="B4057" s="233" t="s">
        <v>305</v>
      </c>
      <c r="C4057" s="234" t="s">
        <v>16</v>
      </c>
      <c r="D4057" s="235">
        <v>1</v>
      </c>
      <c r="E4057" s="236">
        <v>194475</v>
      </c>
      <c r="F4057" s="236"/>
      <c r="G4057" s="236" t="s">
        <v>306</v>
      </c>
      <c r="H4057" s="245">
        <v>123.2</v>
      </c>
      <c r="I4057" s="238">
        <v>1714432711</v>
      </c>
      <c r="J4057" s="239" t="s">
        <v>2473</v>
      </c>
      <c r="K4057" s="239" t="s">
        <v>1490</v>
      </c>
      <c r="L4057" s="236" t="s">
        <v>2323</v>
      </c>
      <c r="M4057" s="236" t="s">
        <v>17</v>
      </c>
      <c r="N4057" s="236" t="s">
        <v>19</v>
      </c>
      <c r="O4057" s="236" t="s">
        <v>19</v>
      </c>
      <c r="P4057" s="240" t="s">
        <v>1512</v>
      </c>
      <c r="Q4057" s="240" t="s">
        <v>14</v>
      </c>
      <c r="R4057" s="242"/>
      <c r="S4057" s="243" t="s">
        <v>307</v>
      </c>
      <c r="T4057" s="244">
        <v>306</v>
      </c>
      <c r="U4057" s="244" t="s">
        <v>465</v>
      </c>
    </row>
    <row r="4058" spans="1:21" ht="21.6" hidden="1" x14ac:dyDescent="0.3">
      <c r="A4058" s="232"/>
      <c r="B4058" s="233" t="s">
        <v>897</v>
      </c>
      <c r="C4058" s="234" t="s">
        <v>898</v>
      </c>
      <c r="D4058" s="235">
        <v>1</v>
      </c>
      <c r="E4058" s="236">
        <v>194476</v>
      </c>
      <c r="F4058" s="236"/>
      <c r="G4058" s="236" t="s">
        <v>306</v>
      </c>
      <c r="H4058" s="245">
        <v>7.64</v>
      </c>
      <c r="I4058" s="238">
        <v>1714432711</v>
      </c>
      <c r="J4058" s="239" t="s">
        <v>2473</v>
      </c>
      <c r="K4058" s="239" t="s">
        <v>1490</v>
      </c>
      <c r="L4058" s="236" t="s">
        <v>2323</v>
      </c>
      <c r="M4058" s="236" t="s">
        <v>17</v>
      </c>
      <c r="N4058" s="236" t="s">
        <v>19</v>
      </c>
      <c r="O4058" s="236" t="s">
        <v>19</v>
      </c>
      <c r="P4058" s="240"/>
      <c r="Q4058" s="240" t="s">
        <v>14</v>
      </c>
      <c r="R4058" s="242"/>
      <c r="S4058" s="243"/>
      <c r="T4058" s="244">
        <v>306</v>
      </c>
      <c r="U4058" s="244" t="s">
        <v>465</v>
      </c>
    </row>
    <row r="4059" spans="1:21" ht="21.6" hidden="1" x14ac:dyDescent="0.3">
      <c r="A4059" s="232">
        <v>42191</v>
      </c>
      <c r="B4059" s="233" t="s">
        <v>309</v>
      </c>
      <c r="C4059" s="234" t="s">
        <v>34</v>
      </c>
      <c r="D4059" s="235">
        <v>1</v>
      </c>
      <c r="E4059" s="236">
        <v>194477</v>
      </c>
      <c r="F4059" s="236"/>
      <c r="G4059" s="236" t="s">
        <v>306</v>
      </c>
      <c r="H4059" s="245">
        <v>70.31</v>
      </c>
      <c r="I4059" s="238">
        <v>1714432711</v>
      </c>
      <c r="J4059" s="239" t="s">
        <v>2473</v>
      </c>
      <c r="K4059" s="239" t="s">
        <v>1490</v>
      </c>
      <c r="L4059" s="236" t="s">
        <v>2323</v>
      </c>
      <c r="M4059" s="236" t="s">
        <v>17</v>
      </c>
      <c r="N4059" s="236" t="s">
        <v>19</v>
      </c>
      <c r="O4059" s="236" t="s">
        <v>19</v>
      </c>
      <c r="P4059" s="240" t="s">
        <v>1512</v>
      </c>
      <c r="Q4059" s="240" t="s">
        <v>14</v>
      </c>
      <c r="R4059" s="242"/>
      <c r="S4059" s="243" t="s">
        <v>307</v>
      </c>
      <c r="T4059" s="244">
        <v>306</v>
      </c>
      <c r="U4059" s="244" t="s">
        <v>465</v>
      </c>
    </row>
    <row r="4060" spans="1:21" ht="40.799999999999997" hidden="1" x14ac:dyDescent="0.3">
      <c r="A4060" s="363"/>
      <c r="B4060" s="364" t="s">
        <v>866</v>
      </c>
      <c r="C4060" s="365" t="s">
        <v>867</v>
      </c>
      <c r="D4060" s="235">
        <v>1</v>
      </c>
      <c r="E4060" s="236">
        <v>154480</v>
      </c>
      <c r="F4060" s="320"/>
      <c r="G4060" s="236" t="s">
        <v>306</v>
      </c>
      <c r="H4060" s="245">
        <v>35</v>
      </c>
      <c r="I4060" s="367">
        <v>1715967186</v>
      </c>
      <c r="J4060" s="368" t="s">
        <v>2475</v>
      </c>
      <c r="K4060" s="368" t="s">
        <v>2476</v>
      </c>
      <c r="L4060" s="320" t="s">
        <v>1637</v>
      </c>
      <c r="M4060" s="394" t="s">
        <v>17</v>
      </c>
      <c r="N4060" s="320" t="s">
        <v>19</v>
      </c>
      <c r="O4060" s="320" t="s">
        <v>19</v>
      </c>
      <c r="P4060" s="395"/>
      <c r="Q4060" s="415" t="s">
        <v>14</v>
      </c>
      <c r="R4060" s="371"/>
      <c r="S4060" s="372"/>
      <c r="T4060" s="244">
        <v>308</v>
      </c>
      <c r="U4060" s="244" t="s">
        <v>465</v>
      </c>
    </row>
    <row r="4061" spans="1:21" ht="34.200000000000003" hidden="1" x14ac:dyDescent="0.3">
      <c r="A4061" s="592">
        <v>42314</v>
      </c>
      <c r="B4061" s="593" t="s">
        <v>318</v>
      </c>
      <c r="C4061" s="581" t="s">
        <v>12</v>
      </c>
      <c r="D4061" s="594">
        <v>1</v>
      </c>
      <c r="E4061" s="594">
        <v>154481</v>
      </c>
      <c r="F4061" s="594"/>
      <c r="G4061" s="594" t="s">
        <v>306</v>
      </c>
      <c r="H4061" s="595">
        <v>1439.04</v>
      </c>
      <c r="I4061" s="596">
        <v>1715967186</v>
      </c>
      <c r="J4061" s="597" t="s">
        <v>2475</v>
      </c>
      <c r="K4061" s="597" t="s">
        <v>2476</v>
      </c>
      <c r="L4061" s="594" t="s">
        <v>1637</v>
      </c>
      <c r="M4061" s="594" t="s">
        <v>2477</v>
      </c>
      <c r="N4061" s="594" t="s">
        <v>2478</v>
      </c>
      <c r="O4061" s="594" t="s">
        <v>35</v>
      </c>
      <c r="P4061" s="579" t="s">
        <v>3646</v>
      </c>
      <c r="Q4061" s="590" t="s">
        <v>14</v>
      </c>
      <c r="R4061" s="599"/>
      <c r="S4061" s="590" t="s">
        <v>307</v>
      </c>
      <c r="T4061" s="600">
        <v>308</v>
      </c>
      <c r="U4061" s="600" t="s">
        <v>465</v>
      </c>
    </row>
    <row r="4062" spans="1:21" ht="40.799999999999997" hidden="1" x14ac:dyDescent="0.3">
      <c r="A4062" s="363"/>
      <c r="B4062" s="364"/>
      <c r="C4062" s="365" t="s">
        <v>1613</v>
      </c>
      <c r="D4062" s="235">
        <v>1</v>
      </c>
      <c r="E4062" s="236">
        <v>154482</v>
      </c>
      <c r="F4062" s="319"/>
      <c r="G4062" s="236" t="s">
        <v>306</v>
      </c>
      <c r="H4062" s="366">
        <v>70</v>
      </c>
      <c r="I4062" s="367">
        <v>1715967186</v>
      </c>
      <c r="J4062" s="368" t="s">
        <v>2475</v>
      </c>
      <c r="K4062" s="368" t="s">
        <v>2476</v>
      </c>
      <c r="L4062" s="320" t="s">
        <v>1637</v>
      </c>
      <c r="M4062" s="394" t="s">
        <v>17</v>
      </c>
      <c r="N4062" s="320" t="s">
        <v>19</v>
      </c>
      <c r="O4062" s="320" t="s">
        <v>19</v>
      </c>
      <c r="P4062" s="395"/>
      <c r="Q4062" s="415" t="s">
        <v>14</v>
      </c>
      <c r="R4062" s="371"/>
      <c r="S4062" s="372"/>
      <c r="T4062" s="244">
        <v>308</v>
      </c>
      <c r="U4062" s="244" t="s">
        <v>465</v>
      </c>
    </row>
    <row r="4063" spans="1:21" ht="40.799999999999997" hidden="1" x14ac:dyDescent="0.3">
      <c r="A4063" s="363">
        <v>42208</v>
      </c>
      <c r="B4063" s="364" t="s">
        <v>305</v>
      </c>
      <c r="C4063" s="365" t="s">
        <v>16</v>
      </c>
      <c r="D4063" s="235">
        <v>1</v>
      </c>
      <c r="E4063" s="236">
        <v>154483</v>
      </c>
      <c r="F4063" s="319"/>
      <c r="G4063" s="236" t="s">
        <v>306</v>
      </c>
      <c r="H4063" s="366">
        <v>526.4</v>
      </c>
      <c r="I4063" s="367">
        <v>1715967186</v>
      </c>
      <c r="J4063" s="368" t="s">
        <v>2475</v>
      </c>
      <c r="K4063" s="368" t="s">
        <v>2476</v>
      </c>
      <c r="L4063" s="320" t="s">
        <v>1637</v>
      </c>
      <c r="M4063" s="320" t="s">
        <v>17</v>
      </c>
      <c r="N4063" s="320" t="s">
        <v>19</v>
      </c>
      <c r="O4063" s="320" t="s">
        <v>19</v>
      </c>
      <c r="P4063" s="395" t="s">
        <v>574</v>
      </c>
      <c r="Q4063" s="415" t="s">
        <v>14</v>
      </c>
      <c r="R4063" s="371"/>
      <c r="S4063" s="372" t="s">
        <v>307</v>
      </c>
      <c r="T4063" s="244">
        <v>308</v>
      </c>
      <c r="U4063" s="244" t="s">
        <v>465</v>
      </c>
    </row>
    <row r="4064" spans="1:21" ht="40.799999999999997" hidden="1" x14ac:dyDescent="0.3">
      <c r="A4064" s="363"/>
      <c r="B4064" s="364" t="s">
        <v>897</v>
      </c>
      <c r="C4064" s="365" t="s">
        <v>898</v>
      </c>
      <c r="D4064" s="235">
        <v>1</v>
      </c>
      <c r="E4064" s="236">
        <v>154484</v>
      </c>
      <c r="F4064" s="319"/>
      <c r="G4064" s="236" t="s">
        <v>306</v>
      </c>
      <c r="H4064" s="245">
        <v>7.64</v>
      </c>
      <c r="I4064" s="367">
        <v>1715967186</v>
      </c>
      <c r="J4064" s="368" t="s">
        <v>2475</v>
      </c>
      <c r="K4064" s="368" t="s">
        <v>2476</v>
      </c>
      <c r="L4064" s="320" t="s">
        <v>1637</v>
      </c>
      <c r="M4064" s="394" t="s">
        <v>17</v>
      </c>
      <c r="N4064" s="320" t="s">
        <v>19</v>
      </c>
      <c r="O4064" s="320" t="s">
        <v>19</v>
      </c>
      <c r="P4064" s="395"/>
      <c r="Q4064" s="415" t="s">
        <v>14</v>
      </c>
      <c r="R4064" s="371"/>
      <c r="S4064" s="372"/>
      <c r="T4064" s="244">
        <v>308</v>
      </c>
      <c r="U4064" s="244" t="s">
        <v>465</v>
      </c>
    </row>
    <row r="4065" spans="1:21" ht="40.799999999999997" hidden="1" x14ac:dyDescent="0.3">
      <c r="A4065" s="363"/>
      <c r="B4065" s="233" t="s">
        <v>331</v>
      </c>
      <c r="C4065" s="365" t="s">
        <v>48</v>
      </c>
      <c r="D4065" s="235">
        <v>1</v>
      </c>
      <c r="E4065" s="236">
        <v>154485</v>
      </c>
      <c r="F4065" s="320"/>
      <c r="G4065" s="236" t="s">
        <v>306</v>
      </c>
      <c r="H4065" s="245">
        <v>84.99</v>
      </c>
      <c r="I4065" s="367">
        <v>1715967186</v>
      </c>
      <c r="J4065" s="368" t="s">
        <v>2475</v>
      </c>
      <c r="K4065" s="368" t="s">
        <v>2476</v>
      </c>
      <c r="L4065" s="320" t="s">
        <v>1637</v>
      </c>
      <c r="M4065" s="394" t="s">
        <v>17</v>
      </c>
      <c r="N4065" s="320" t="s">
        <v>19</v>
      </c>
      <c r="O4065" s="320" t="s">
        <v>19</v>
      </c>
      <c r="P4065" s="395"/>
      <c r="Q4065" s="415" t="s">
        <v>14</v>
      </c>
      <c r="R4065" s="371"/>
      <c r="S4065" s="372"/>
      <c r="T4065" s="244">
        <v>308</v>
      </c>
      <c r="U4065" s="244" t="s">
        <v>465</v>
      </c>
    </row>
    <row r="4066" spans="1:21" ht="40.799999999999997" hidden="1" x14ac:dyDescent="0.3">
      <c r="A4066" s="363">
        <v>42208</v>
      </c>
      <c r="B4066" s="364" t="s">
        <v>309</v>
      </c>
      <c r="C4066" s="365" t="s">
        <v>2479</v>
      </c>
      <c r="D4066" s="235">
        <v>1</v>
      </c>
      <c r="E4066" s="236">
        <v>155241</v>
      </c>
      <c r="F4066" s="319"/>
      <c r="G4066" s="236" t="s">
        <v>306</v>
      </c>
      <c r="H4066" s="245">
        <v>319.2</v>
      </c>
      <c r="I4066" s="367">
        <v>1715967186</v>
      </c>
      <c r="J4066" s="368" t="s">
        <v>2475</v>
      </c>
      <c r="K4066" s="368" t="s">
        <v>2476</v>
      </c>
      <c r="L4066" s="320" t="s">
        <v>1637</v>
      </c>
      <c r="M4066" s="320" t="s">
        <v>17</v>
      </c>
      <c r="N4066" s="320" t="s">
        <v>19</v>
      </c>
      <c r="O4066" s="320" t="s">
        <v>19</v>
      </c>
      <c r="P4066" s="395" t="s">
        <v>1512</v>
      </c>
      <c r="Q4066" s="415" t="s">
        <v>14</v>
      </c>
      <c r="R4066" s="371"/>
      <c r="S4066" s="372" t="s">
        <v>307</v>
      </c>
      <c r="T4066" s="244">
        <v>308</v>
      </c>
      <c r="U4066" s="244" t="s">
        <v>465</v>
      </c>
    </row>
    <row r="4067" spans="1:21" ht="40.799999999999997" hidden="1" x14ac:dyDescent="0.3">
      <c r="A4067" s="363">
        <v>42208</v>
      </c>
      <c r="B4067" s="364" t="s">
        <v>317</v>
      </c>
      <c r="C4067" s="365" t="s">
        <v>43</v>
      </c>
      <c r="D4067" s="235">
        <v>1</v>
      </c>
      <c r="E4067" s="236">
        <v>154487</v>
      </c>
      <c r="F4067" s="320"/>
      <c r="G4067" s="236" t="s">
        <v>306</v>
      </c>
      <c r="H4067" s="245">
        <v>248.75</v>
      </c>
      <c r="I4067" s="367">
        <v>1715967186</v>
      </c>
      <c r="J4067" s="368" t="s">
        <v>2475</v>
      </c>
      <c r="K4067" s="368" t="s">
        <v>2476</v>
      </c>
      <c r="L4067" s="320" t="s">
        <v>1637</v>
      </c>
      <c r="M4067" s="394" t="s">
        <v>2480</v>
      </c>
      <c r="N4067" s="320">
        <v>2124</v>
      </c>
      <c r="O4067" s="320" t="s">
        <v>44</v>
      </c>
      <c r="P4067" s="395" t="s">
        <v>14</v>
      </c>
      <c r="Q4067" s="415" t="s">
        <v>14</v>
      </c>
      <c r="R4067" s="371"/>
      <c r="S4067" s="372" t="s">
        <v>307</v>
      </c>
      <c r="T4067" s="244">
        <v>308</v>
      </c>
      <c r="U4067" s="244" t="s">
        <v>465</v>
      </c>
    </row>
    <row r="4068" spans="1:21" ht="40.799999999999997" hidden="1" x14ac:dyDescent="0.3">
      <c r="A4068" s="232"/>
      <c r="B4068" s="233" t="s">
        <v>1432</v>
      </c>
      <c r="C4068" s="234" t="s">
        <v>1433</v>
      </c>
      <c r="D4068" s="235">
        <v>1</v>
      </c>
      <c r="E4068" s="236">
        <v>154488</v>
      </c>
      <c r="F4068" s="248"/>
      <c r="G4068" s="236" t="s">
        <v>306</v>
      </c>
      <c r="H4068" s="366">
        <v>135</v>
      </c>
      <c r="I4068" s="238">
        <v>1718510272</v>
      </c>
      <c r="J4068" s="239" t="s">
        <v>2481</v>
      </c>
      <c r="K4068" s="239" t="s">
        <v>2482</v>
      </c>
      <c r="L4068" s="236" t="s">
        <v>2483</v>
      </c>
      <c r="M4068" s="236" t="s">
        <v>17</v>
      </c>
      <c r="N4068" s="236" t="s">
        <v>19</v>
      </c>
      <c r="O4068" s="236" t="s">
        <v>19</v>
      </c>
      <c r="P4068" s="240"/>
      <c r="Q4068" s="415" t="s">
        <v>14</v>
      </c>
      <c r="R4068" s="242"/>
      <c r="S4068" s="243"/>
      <c r="T4068" s="244">
        <v>309</v>
      </c>
      <c r="U4068" s="244" t="s">
        <v>465</v>
      </c>
    </row>
    <row r="4069" spans="1:21" ht="40.799999999999997" hidden="1" x14ac:dyDescent="0.3">
      <c r="A4069" s="232"/>
      <c r="B4069" s="233" t="s">
        <v>866</v>
      </c>
      <c r="C4069" s="234" t="s">
        <v>867</v>
      </c>
      <c r="D4069" s="235">
        <v>1</v>
      </c>
      <c r="E4069" s="236">
        <v>154489</v>
      </c>
      <c r="F4069" s="236"/>
      <c r="G4069" s="236" t="s">
        <v>306</v>
      </c>
      <c r="H4069" s="245">
        <v>35</v>
      </c>
      <c r="I4069" s="238">
        <v>1718510272</v>
      </c>
      <c r="J4069" s="239" t="s">
        <v>2481</v>
      </c>
      <c r="K4069" s="239" t="s">
        <v>2482</v>
      </c>
      <c r="L4069" s="236" t="s">
        <v>2483</v>
      </c>
      <c r="M4069" s="236" t="s">
        <v>17</v>
      </c>
      <c r="N4069" s="236" t="s">
        <v>19</v>
      </c>
      <c r="O4069" s="236" t="s">
        <v>19</v>
      </c>
      <c r="P4069" s="240"/>
      <c r="Q4069" s="415" t="s">
        <v>14</v>
      </c>
      <c r="R4069" s="242"/>
      <c r="S4069" s="243"/>
      <c r="T4069" s="244">
        <v>309</v>
      </c>
      <c r="U4069" s="244" t="s">
        <v>465</v>
      </c>
    </row>
    <row r="4070" spans="1:21" ht="40.799999999999997" hidden="1" x14ac:dyDescent="0.3">
      <c r="A4070" s="232"/>
      <c r="B4070" s="233" t="s">
        <v>866</v>
      </c>
      <c r="C4070" s="234" t="s">
        <v>867</v>
      </c>
      <c r="D4070" s="235">
        <v>1</v>
      </c>
      <c r="E4070" s="236">
        <v>154490</v>
      </c>
      <c r="F4070" s="248"/>
      <c r="G4070" s="236" t="s">
        <v>306</v>
      </c>
      <c r="H4070" s="245">
        <v>35</v>
      </c>
      <c r="I4070" s="238">
        <v>1718510272</v>
      </c>
      <c r="J4070" s="239" t="s">
        <v>2481</v>
      </c>
      <c r="K4070" s="239" t="s">
        <v>2482</v>
      </c>
      <c r="L4070" s="236" t="s">
        <v>2483</v>
      </c>
      <c r="M4070" s="236" t="s">
        <v>17</v>
      </c>
      <c r="N4070" s="236" t="s">
        <v>19</v>
      </c>
      <c r="O4070" s="236" t="s">
        <v>19</v>
      </c>
      <c r="P4070" s="240"/>
      <c r="Q4070" s="415" t="s">
        <v>14</v>
      </c>
      <c r="R4070" s="242"/>
      <c r="S4070" s="243"/>
      <c r="T4070" s="244">
        <v>309</v>
      </c>
      <c r="U4070" s="244" t="s">
        <v>465</v>
      </c>
    </row>
    <row r="4071" spans="1:21" ht="34.200000000000003" hidden="1" x14ac:dyDescent="0.3">
      <c r="A4071" s="592">
        <v>42193</v>
      </c>
      <c r="B4071" s="593" t="s">
        <v>318</v>
      </c>
      <c r="C4071" s="581" t="s">
        <v>12</v>
      </c>
      <c r="D4071" s="594">
        <v>1</v>
      </c>
      <c r="E4071" s="594">
        <v>154491</v>
      </c>
      <c r="F4071" s="605"/>
      <c r="G4071" s="594" t="s">
        <v>306</v>
      </c>
      <c r="H4071" s="595">
        <v>1660.95</v>
      </c>
      <c r="I4071" s="596">
        <v>1718510272</v>
      </c>
      <c r="J4071" s="597" t="s">
        <v>2481</v>
      </c>
      <c r="K4071" s="597" t="s">
        <v>2482</v>
      </c>
      <c r="L4071" s="594" t="s">
        <v>2483</v>
      </c>
      <c r="M4071" s="598" t="s">
        <v>2484</v>
      </c>
      <c r="N4071" s="594" t="s">
        <v>595</v>
      </c>
      <c r="O4071" s="594" t="s">
        <v>35</v>
      </c>
      <c r="P4071" s="579" t="s">
        <v>3646</v>
      </c>
      <c r="Q4071" s="590" t="s">
        <v>14</v>
      </c>
      <c r="R4071" s="599"/>
      <c r="S4071" s="590" t="s">
        <v>307</v>
      </c>
      <c r="T4071" s="600">
        <v>309</v>
      </c>
      <c r="U4071" s="600" t="s">
        <v>465</v>
      </c>
    </row>
    <row r="4072" spans="1:21" ht="40.799999999999997" hidden="1" x14ac:dyDescent="0.3">
      <c r="A4072" s="232">
        <v>42193</v>
      </c>
      <c r="B4072" s="233" t="s">
        <v>305</v>
      </c>
      <c r="C4072" s="234" t="s">
        <v>16</v>
      </c>
      <c r="D4072" s="235">
        <v>1</v>
      </c>
      <c r="E4072" s="236">
        <v>154492</v>
      </c>
      <c r="F4072" s="248"/>
      <c r="G4072" s="236" t="s">
        <v>306</v>
      </c>
      <c r="H4072" s="245">
        <v>526.4</v>
      </c>
      <c r="I4072" s="238">
        <v>1718510272</v>
      </c>
      <c r="J4072" s="239" t="s">
        <v>2481</v>
      </c>
      <c r="K4072" s="239" t="s">
        <v>2482</v>
      </c>
      <c r="L4072" s="236" t="s">
        <v>2483</v>
      </c>
      <c r="M4072" s="236" t="s">
        <v>17</v>
      </c>
      <c r="N4072" s="236" t="s">
        <v>19</v>
      </c>
      <c r="O4072" s="236" t="s">
        <v>19</v>
      </c>
      <c r="P4072" s="240" t="s">
        <v>1512</v>
      </c>
      <c r="Q4072" s="415" t="s">
        <v>14</v>
      </c>
      <c r="R4072" s="242"/>
      <c r="S4072" s="243" t="s">
        <v>307</v>
      </c>
      <c r="T4072" s="244">
        <v>309</v>
      </c>
      <c r="U4072" s="244" t="s">
        <v>465</v>
      </c>
    </row>
    <row r="4073" spans="1:21" ht="40.799999999999997" hidden="1" x14ac:dyDescent="0.3">
      <c r="A4073" s="232"/>
      <c r="B4073" s="233" t="s">
        <v>305</v>
      </c>
      <c r="C4073" s="234" t="s">
        <v>1470</v>
      </c>
      <c r="D4073" s="235">
        <v>1</v>
      </c>
      <c r="E4073" s="236">
        <v>154493</v>
      </c>
      <c r="F4073" s="248"/>
      <c r="G4073" s="236" t="s">
        <v>306</v>
      </c>
      <c r="H4073" s="245">
        <v>526.4</v>
      </c>
      <c r="I4073" s="238">
        <v>1718510272</v>
      </c>
      <c r="J4073" s="239" t="s">
        <v>2481</v>
      </c>
      <c r="K4073" s="239" t="s">
        <v>2482</v>
      </c>
      <c r="L4073" s="236" t="s">
        <v>2483</v>
      </c>
      <c r="M4073" s="236" t="s">
        <v>17</v>
      </c>
      <c r="N4073" s="236" t="s">
        <v>19</v>
      </c>
      <c r="O4073" s="236" t="s">
        <v>19</v>
      </c>
      <c r="P4073" s="240"/>
      <c r="Q4073" s="415" t="s">
        <v>14</v>
      </c>
      <c r="R4073" s="242"/>
      <c r="S4073" s="243"/>
      <c r="T4073" s="244">
        <v>309</v>
      </c>
      <c r="U4073" s="244" t="s">
        <v>465</v>
      </c>
    </row>
    <row r="4074" spans="1:21" ht="40.799999999999997" hidden="1" x14ac:dyDescent="0.3">
      <c r="A4074" s="232"/>
      <c r="B4074" s="233" t="s">
        <v>897</v>
      </c>
      <c r="C4074" s="234" t="s">
        <v>898</v>
      </c>
      <c r="D4074" s="235">
        <v>1</v>
      </c>
      <c r="E4074" s="236">
        <v>154494</v>
      </c>
      <c r="F4074" s="248"/>
      <c r="G4074" s="236" t="s">
        <v>306</v>
      </c>
      <c r="H4074" s="245">
        <v>7.64</v>
      </c>
      <c r="I4074" s="238">
        <v>1718510272</v>
      </c>
      <c r="J4074" s="239" t="s">
        <v>2481</v>
      </c>
      <c r="K4074" s="239" t="s">
        <v>2482</v>
      </c>
      <c r="L4074" s="236" t="s">
        <v>2483</v>
      </c>
      <c r="M4074" s="236" t="s">
        <v>17</v>
      </c>
      <c r="N4074" s="236" t="s">
        <v>19</v>
      </c>
      <c r="O4074" s="236" t="s">
        <v>19</v>
      </c>
      <c r="P4074" s="240"/>
      <c r="Q4074" s="415" t="s">
        <v>14</v>
      </c>
      <c r="R4074" s="242"/>
      <c r="S4074" s="243"/>
      <c r="T4074" s="244">
        <v>309</v>
      </c>
      <c r="U4074" s="244" t="s">
        <v>465</v>
      </c>
    </row>
    <row r="4075" spans="1:21" ht="40.799999999999997" hidden="1" x14ac:dyDescent="0.3">
      <c r="A4075" s="232"/>
      <c r="B4075" s="233" t="s">
        <v>897</v>
      </c>
      <c r="C4075" s="234" t="s">
        <v>898</v>
      </c>
      <c r="D4075" s="235">
        <v>1</v>
      </c>
      <c r="E4075" s="236">
        <v>154495</v>
      </c>
      <c r="F4075" s="236"/>
      <c r="G4075" s="236" t="s">
        <v>306</v>
      </c>
      <c r="H4075" s="245">
        <v>7.64</v>
      </c>
      <c r="I4075" s="238">
        <v>1718510272</v>
      </c>
      <c r="J4075" s="239" t="s">
        <v>2481</v>
      </c>
      <c r="K4075" s="239" t="s">
        <v>2482</v>
      </c>
      <c r="L4075" s="236" t="s">
        <v>2483</v>
      </c>
      <c r="M4075" s="236" t="s">
        <v>17</v>
      </c>
      <c r="N4075" s="236" t="s">
        <v>19</v>
      </c>
      <c r="O4075" s="236" t="s">
        <v>19</v>
      </c>
      <c r="P4075" s="240"/>
      <c r="Q4075" s="415" t="s">
        <v>14</v>
      </c>
      <c r="R4075" s="242"/>
      <c r="S4075" s="243"/>
      <c r="T4075" s="244">
        <v>309</v>
      </c>
      <c r="U4075" s="244" t="s">
        <v>465</v>
      </c>
    </row>
    <row r="4076" spans="1:21" ht="40.799999999999997" hidden="1" x14ac:dyDescent="0.3">
      <c r="A4076" s="232"/>
      <c r="B4076" s="233" t="s">
        <v>309</v>
      </c>
      <c r="C4076" s="234" t="s">
        <v>1752</v>
      </c>
      <c r="D4076" s="235">
        <v>1</v>
      </c>
      <c r="E4076" s="236">
        <v>154496</v>
      </c>
      <c r="F4076" s="236"/>
      <c r="G4076" s="236" t="s">
        <v>306</v>
      </c>
      <c r="H4076" s="245">
        <v>319.2</v>
      </c>
      <c r="I4076" s="238">
        <v>1718510272</v>
      </c>
      <c r="J4076" s="239" t="s">
        <v>2481</v>
      </c>
      <c r="K4076" s="239" t="s">
        <v>2482</v>
      </c>
      <c r="L4076" s="236" t="s">
        <v>2483</v>
      </c>
      <c r="M4076" s="236" t="s">
        <v>17</v>
      </c>
      <c r="N4076" s="236" t="s">
        <v>19</v>
      </c>
      <c r="O4076" s="236" t="s">
        <v>19</v>
      </c>
      <c r="P4076" s="240"/>
      <c r="Q4076" s="415" t="s">
        <v>14</v>
      </c>
      <c r="R4076" s="242"/>
      <c r="S4076" s="243"/>
      <c r="T4076" s="244">
        <v>309</v>
      </c>
      <c r="U4076" s="244" t="s">
        <v>465</v>
      </c>
    </row>
    <row r="4077" spans="1:21" ht="40.799999999999997" hidden="1" x14ac:dyDescent="0.3">
      <c r="A4077" s="232">
        <v>42193</v>
      </c>
      <c r="B4077" s="233" t="s">
        <v>309</v>
      </c>
      <c r="C4077" s="234" t="s">
        <v>34</v>
      </c>
      <c r="D4077" s="235">
        <v>1</v>
      </c>
      <c r="E4077" s="236">
        <v>154497</v>
      </c>
      <c r="F4077" s="248"/>
      <c r="G4077" s="236" t="s">
        <v>306</v>
      </c>
      <c r="H4077" s="245">
        <v>70.31</v>
      </c>
      <c r="I4077" s="238">
        <v>1718510272</v>
      </c>
      <c r="J4077" s="239" t="s">
        <v>2481</v>
      </c>
      <c r="K4077" s="239" t="s">
        <v>2482</v>
      </c>
      <c r="L4077" s="236" t="s">
        <v>2483</v>
      </c>
      <c r="M4077" s="236" t="s">
        <v>17</v>
      </c>
      <c r="N4077" s="236" t="s">
        <v>19</v>
      </c>
      <c r="O4077" s="236" t="s">
        <v>19</v>
      </c>
      <c r="P4077" s="240" t="s">
        <v>1512</v>
      </c>
      <c r="Q4077" s="415" t="s">
        <v>14</v>
      </c>
      <c r="R4077" s="242"/>
      <c r="S4077" s="243" t="s">
        <v>307</v>
      </c>
      <c r="T4077" s="244">
        <v>309</v>
      </c>
      <c r="U4077" s="244" t="s">
        <v>465</v>
      </c>
    </row>
    <row r="4078" spans="1:21" ht="40.799999999999997" hidden="1" x14ac:dyDescent="0.3">
      <c r="A4078" s="232">
        <v>42193</v>
      </c>
      <c r="B4078" s="233" t="s">
        <v>317</v>
      </c>
      <c r="C4078" s="234" t="s">
        <v>43</v>
      </c>
      <c r="D4078" s="235">
        <v>1</v>
      </c>
      <c r="E4078" s="236">
        <v>154498</v>
      </c>
      <c r="F4078" s="248"/>
      <c r="G4078" s="236" t="s">
        <v>306</v>
      </c>
      <c r="H4078" s="245">
        <v>248.75</v>
      </c>
      <c r="I4078" s="238">
        <v>1718510272</v>
      </c>
      <c r="J4078" s="239" t="s">
        <v>2481</v>
      </c>
      <c r="K4078" s="239" t="s">
        <v>2482</v>
      </c>
      <c r="L4078" s="236" t="s">
        <v>2483</v>
      </c>
      <c r="M4078" s="249" t="s">
        <v>2485</v>
      </c>
      <c r="N4078" s="236">
        <v>2100</v>
      </c>
      <c r="O4078" s="236" t="s">
        <v>44</v>
      </c>
      <c r="P4078" s="240" t="s">
        <v>14</v>
      </c>
      <c r="Q4078" s="415" t="s">
        <v>14</v>
      </c>
      <c r="R4078" s="242"/>
      <c r="S4078" s="243" t="s">
        <v>307</v>
      </c>
      <c r="T4078" s="244">
        <v>309</v>
      </c>
      <c r="U4078" s="244" t="s">
        <v>465</v>
      </c>
    </row>
    <row r="4079" spans="1:21" ht="40.799999999999997" hidden="1" x14ac:dyDescent="0.3">
      <c r="A4079" s="232">
        <v>42194</v>
      </c>
      <c r="B4079" s="233" t="s">
        <v>315</v>
      </c>
      <c r="C4079" s="234" t="s">
        <v>32</v>
      </c>
      <c r="D4079" s="235">
        <v>1</v>
      </c>
      <c r="E4079" s="236">
        <v>154499</v>
      </c>
      <c r="F4079" s="248"/>
      <c r="G4079" s="236" t="s">
        <v>306</v>
      </c>
      <c r="H4079" s="245">
        <v>87.36</v>
      </c>
      <c r="I4079" s="238">
        <v>1723358535</v>
      </c>
      <c r="J4079" s="239" t="s">
        <v>2486</v>
      </c>
      <c r="K4079" s="239" t="s">
        <v>2482</v>
      </c>
      <c r="L4079" s="236" t="s">
        <v>2483</v>
      </c>
      <c r="M4079" s="236" t="s">
        <v>17</v>
      </c>
      <c r="N4079" s="236" t="s">
        <v>19</v>
      </c>
      <c r="O4079" s="236" t="s">
        <v>19</v>
      </c>
      <c r="P4079" s="240" t="s">
        <v>1512</v>
      </c>
      <c r="Q4079" s="415" t="s">
        <v>14</v>
      </c>
      <c r="R4079" s="242"/>
      <c r="S4079" s="243" t="s">
        <v>307</v>
      </c>
      <c r="T4079" s="244">
        <v>310</v>
      </c>
      <c r="U4079" s="244" t="s">
        <v>465</v>
      </c>
    </row>
    <row r="4080" spans="1:21" ht="40.799999999999997" hidden="1" x14ac:dyDescent="0.3">
      <c r="A4080" s="232"/>
      <c r="B4080" s="233" t="s">
        <v>866</v>
      </c>
      <c r="C4080" s="234" t="s">
        <v>867</v>
      </c>
      <c r="D4080" s="235">
        <v>1</v>
      </c>
      <c r="E4080" s="236">
        <v>154500</v>
      </c>
      <c r="F4080" s="236"/>
      <c r="G4080" s="236" t="s">
        <v>306</v>
      </c>
      <c r="H4080" s="245">
        <v>35</v>
      </c>
      <c r="I4080" s="238">
        <v>1723358535</v>
      </c>
      <c r="J4080" s="239" t="s">
        <v>2486</v>
      </c>
      <c r="K4080" s="239" t="s">
        <v>2482</v>
      </c>
      <c r="L4080" s="236" t="s">
        <v>2483</v>
      </c>
      <c r="M4080" s="236" t="s">
        <v>17</v>
      </c>
      <c r="N4080" s="236" t="s">
        <v>19</v>
      </c>
      <c r="O4080" s="236" t="s">
        <v>19</v>
      </c>
      <c r="P4080" s="240"/>
      <c r="Q4080" s="415" t="s">
        <v>14</v>
      </c>
      <c r="R4080" s="242"/>
      <c r="S4080" s="243"/>
      <c r="T4080" s="244">
        <v>310</v>
      </c>
      <c r="U4080" s="244" t="s">
        <v>465</v>
      </c>
    </row>
    <row r="4081" spans="1:21" ht="40.799999999999997" hidden="1" x14ac:dyDescent="0.3">
      <c r="A4081" s="232">
        <v>42194</v>
      </c>
      <c r="B4081" s="233" t="s">
        <v>310</v>
      </c>
      <c r="C4081" s="234" t="s">
        <v>15</v>
      </c>
      <c r="D4081" s="235">
        <v>1</v>
      </c>
      <c r="E4081" s="236">
        <v>154501</v>
      </c>
      <c r="F4081" s="248"/>
      <c r="G4081" s="236" t="s">
        <v>306</v>
      </c>
      <c r="H4081" s="245">
        <v>938.85</v>
      </c>
      <c r="I4081" s="238">
        <v>1723358535</v>
      </c>
      <c r="J4081" s="239" t="s">
        <v>2486</v>
      </c>
      <c r="K4081" s="239" t="s">
        <v>2482</v>
      </c>
      <c r="L4081" s="236" t="s">
        <v>2483</v>
      </c>
      <c r="M4081" s="249" t="s">
        <v>2487</v>
      </c>
      <c r="N4081" s="236">
        <v>6200</v>
      </c>
      <c r="O4081" s="236" t="s">
        <v>13</v>
      </c>
      <c r="P4081" s="240" t="s">
        <v>14</v>
      </c>
      <c r="Q4081" s="415" t="s">
        <v>14</v>
      </c>
      <c r="R4081" s="242"/>
      <c r="S4081" s="243" t="s">
        <v>307</v>
      </c>
      <c r="T4081" s="244">
        <v>310</v>
      </c>
      <c r="U4081" s="244" t="s">
        <v>465</v>
      </c>
    </row>
    <row r="4082" spans="1:21" ht="40.799999999999997" hidden="1" x14ac:dyDescent="0.3">
      <c r="A4082" s="232">
        <v>42194</v>
      </c>
      <c r="B4082" s="233" t="s">
        <v>305</v>
      </c>
      <c r="C4082" s="234" t="s">
        <v>16</v>
      </c>
      <c r="D4082" s="235">
        <v>1</v>
      </c>
      <c r="E4082" s="236">
        <v>154502</v>
      </c>
      <c r="F4082" s="236"/>
      <c r="G4082" s="236" t="s">
        <v>306</v>
      </c>
      <c r="H4082" s="245">
        <v>526.4</v>
      </c>
      <c r="I4082" s="238">
        <v>1723358535</v>
      </c>
      <c r="J4082" s="239" t="s">
        <v>2486</v>
      </c>
      <c r="K4082" s="239" t="s">
        <v>2482</v>
      </c>
      <c r="L4082" s="236" t="s">
        <v>2483</v>
      </c>
      <c r="M4082" s="236" t="s">
        <v>17</v>
      </c>
      <c r="N4082" s="236" t="s">
        <v>19</v>
      </c>
      <c r="O4082" s="236" t="s">
        <v>19</v>
      </c>
      <c r="P4082" s="240" t="s">
        <v>574</v>
      </c>
      <c r="Q4082" s="415" t="s">
        <v>14</v>
      </c>
      <c r="R4082" s="242"/>
      <c r="S4082" s="243" t="s">
        <v>307</v>
      </c>
      <c r="T4082" s="244">
        <v>310</v>
      </c>
      <c r="U4082" s="244" t="s">
        <v>465</v>
      </c>
    </row>
    <row r="4083" spans="1:21" ht="40.799999999999997" hidden="1" x14ac:dyDescent="0.3">
      <c r="A4083" s="232"/>
      <c r="B4083" s="233" t="s">
        <v>897</v>
      </c>
      <c r="C4083" s="234" t="s">
        <v>898</v>
      </c>
      <c r="D4083" s="235">
        <v>1</v>
      </c>
      <c r="E4083" s="236">
        <v>154503</v>
      </c>
      <c r="F4083" s="236"/>
      <c r="G4083" s="236" t="s">
        <v>306</v>
      </c>
      <c r="H4083" s="245">
        <v>7.64</v>
      </c>
      <c r="I4083" s="238">
        <v>1723358535</v>
      </c>
      <c r="J4083" s="239" t="s">
        <v>2486</v>
      </c>
      <c r="K4083" s="239" t="s">
        <v>2482</v>
      </c>
      <c r="L4083" s="236" t="s">
        <v>2483</v>
      </c>
      <c r="M4083" s="236" t="s">
        <v>17</v>
      </c>
      <c r="N4083" s="236" t="s">
        <v>19</v>
      </c>
      <c r="O4083" s="236" t="s">
        <v>19</v>
      </c>
      <c r="P4083" s="240"/>
      <c r="Q4083" s="415" t="s">
        <v>14</v>
      </c>
      <c r="R4083" s="242"/>
      <c r="S4083" s="243"/>
      <c r="T4083" s="244">
        <v>310</v>
      </c>
      <c r="U4083" s="244" t="s">
        <v>465</v>
      </c>
    </row>
    <row r="4084" spans="1:21" ht="40.799999999999997" hidden="1" x14ac:dyDescent="0.3">
      <c r="A4084" s="232"/>
      <c r="B4084" s="233"/>
      <c r="C4084" s="234" t="s">
        <v>2264</v>
      </c>
      <c r="D4084" s="235">
        <v>1</v>
      </c>
      <c r="E4084" s="236">
        <v>154504</v>
      </c>
      <c r="F4084" s="236"/>
      <c r="G4084" s="236" t="s">
        <v>306</v>
      </c>
      <c r="H4084" s="245">
        <v>94.08</v>
      </c>
      <c r="I4084" s="238">
        <v>1723358535</v>
      </c>
      <c r="J4084" s="239" t="s">
        <v>2486</v>
      </c>
      <c r="K4084" s="239" t="s">
        <v>2482</v>
      </c>
      <c r="L4084" s="236" t="s">
        <v>2483</v>
      </c>
      <c r="M4084" s="236" t="s">
        <v>17</v>
      </c>
      <c r="N4084" s="236" t="s">
        <v>19</v>
      </c>
      <c r="O4084" s="236" t="s">
        <v>19</v>
      </c>
      <c r="P4084" s="240"/>
      <c r="Q4084" s="415" t="s">
        <v>14</v>
      </c>
      <c r="R4084" s="242"/>
      <c r="S4084" s="243"/>
      <c r="T4084" s="244">
        <v>310</v>
      </c>
      <c r="U4084" s="244" t="s">
        <v>465</v>
      </c>
    </row>
    <row r="4085" spans="1:21" ht="40.799999999999997" hidden="1" x14ac:dyDescent="0.3">
      <c r="A4085" s="232">
        <v>42194</v>
      </c>
      <c r="B4085" s="233" t="s">
        <v>309</v>
      </c>
      <c r="C4085" s="234" t="s">
        <v>2116</v>
      </c>
      <c r="D4085" s="235">
        <v>1</v>
      </c>
      <c r="E4085" s="236">
        <v>154505</v>
      </c>
      <c r="F4085" s="248"/>
      <c r="G4085" s="236" t="s">
        <v>306</v>
      </c>
      <c r="H4085" s="245">
        <v>319.2</v>
      </c>
      <c r="I4085" s="238">
        <v>1723358535</v>
      </c>
      <c r="J4085" s="239" t="s">
        <v>2486</v>
      </c>
      <c r="K4085" s="239" t="s">
        <v>2482</v>
      </c>
      <c r="L4085" s="236" t="s">
        <v>2483</v>
      </c>
      <c r="M4085" s="236" t="s">
        <v>17</v>
      </c>
      <c r="N4085" s="236" t="s">
        <v>19</v>
      </c>
      <c r="O4085" s="236" t="s">
        <v>19</v>
      </c>
      <c r="P4085" s="240" t="s">
        <v>1437</v>
      </c>
      <c r="Q4085" s="415" t="s">
        <v>14</v>
      </c>
      <c r="R4085" s="242"/>
      <c r="S4085" s="243" t="s">
        <v>307</v>
      </c>
      <c r="T4085" s="244">
        <v>310</v>
      </c>
      <c r="U4085" s="244" t="s">
        <v>465</v>
      </c>
    </row>
    <row r="4086" spans="1:21" ht="40.799999999999997" hidden="1" x14ac:dyDescent="0.3">
      <c r="A4086" s="232"/>
      <c r="B4086" s="233" t="s">
        <v>317</v>
      </c>
      <c r="C4086" s="234" t="s">
        <v>43</v>
      </c>
      <c r="D4086" s="235">
        <v>1</v>
      </c>
      <c r="E4086" s="236">
        <v>154506</v>
      </c>
      <c r="F4086" s="248"/>
      <c r="G4086" s="236" t="s">
        <v>306</v>
      </c>
      <c r="H4086" s="245">
        <v>248.75</v>
      </c>
      <c r="I4086" s="238">
        <v>1723358535</v>
      </c>
      <c r="J4086" s="239" t="s">
        <v>2486</v>
      </c>
      <c r="K4086" s="239" t="s">
        <v>2482</v>
      </c>
      <c r="L4086" s="236" t="s">
        <v>2483</v>
      </c>
      <c r="M4086" s="236" t="s">
        <v>2488</v>
      </c>
      <c r="N4086" s="236" t="s">
        <v>19</v>
      </c>
      <c r="O4086" s="236" t="s">
        <v>409</v>
      </c>
      <c r="P4086" s="240"/>
      <c r="Q4086" s="415" t="s">
        <v>14</v>
      </c>
      <c r="R4086" s="242"/>
      <c r="S4086" s="243"/>
      <c r="T4086" s="244">
        <v>310</v>
      </c>
      <c r="U4086" s="244" t="s">
        <v>465</v>
      </c>
    </row>
    <row r="4087" spans="1:21" ht="40.799999999999997" hidden="1" x14ac:dyDescent="0.3">
      <c r="A4087" s="232"/>
      <c r="B4087" s="233" t="s">
        <v>866</v>
      </c>
      <c r="C4087" s="234" t="s">
        <v>867</v>
      </c>
      <c r="D4087" s="235">
        <v>1</v>
      </c>
      <c r="E4087" s="236">
        <v>154507</v>
      </c>
      <c r="F4087" s="248"/>
      <c r="G4087" s="236" t="s">
        <v>306</v>
      </c>
      <c r="H4087" s="245">
        <v>35</v>
      </c>
      <c r="I4087" s="238">
        <v>1804801650</v>
      </c>
      <c r="J4087" s="239" t="s">
        <v>2489</v>
      </c>
      <c r="K4087" s="239" t="s">
        <v>1500</v>
      </c>
      <c r="L4087" s="236" t="s">
        <v>2483</v>
      </c>
      <c r="M4087" s="236" t="s">
        <v>17</v>
      </c>
      <c r="N4087" s="236" t="s">
        <v>19</v>
      </c>
      <c r="O4087" s="236" t="s">
        <v>19</v>
      </c>
      <c r="P4087" s="240"/>
      <c r="Q4087" s="415" t="s">
        <v>14</v>
      </c>
      <c r="R4087" s="242"/>
      <c r="S4087" s="243"/>
      <c r="T4087" s="244">
        <v>311</v>
      </c>
      <c r="U4087" s="244" t="s">
        <v>465</v>
      </c>
    </row>
    <row r="4088" spans="1:21" ht="40.799999999999997" hidden="1" x14ac:dyDescent="0.3">
      <c r="A4088" s="232">
        <v>42198</v>
      </c>
      <c r="B4088" s="233" t="s">
        <v>310</v>
      </c>
      <c r="C4088" s="234" t="s">
        <v>15</v>
      </c>
      <c r="D4088" s="235">
        <v>1</v>
      </c>
      <c r="E4088" s="236">
        <v>154508</v>
      </c>
      <c r="F4088" s="236"/>
      <c r="G4088" s="236" t="s">
        <v>306</v>
      </c>
      <c r="H4088" s="245">
        <v>1048.32</v>
      </c>
      <c r="I4088" s="238">
        <v>1804801650</v>
      </c>
      <c r="J4088" s="239" t="s">
        <v>2489</v>
      </c>
      <c r="K4088" s="239" t="s">
        <v>1500</v>
      </c>
      <c r="L4088" s="236" t="s">
        <v>2483</v>
      </c>
      <c r="M4088" s="249" t="s">
        <v>2490</v>
      </c>
      <c r="N4088" s="236">
        <v>9010</v>
      </c>
      <c r="O4088" s="236" t="s">
        <v>35</v>
      </c>
      <c r="P4088" s="240"/>
      <c r="Q4088" s="415" t="s">
        <v>14</v>
      </c>
      <c r="R4088" s="242"/>
      <c r="S4088" s="243" t="s">
        <v>308</v>
      </c>
      <c r="T4088" s="244">
        <v>311</v>
      </c>
      <c r="U4088" s="244" t="s">
        <v>465</v>
      </c>
    </row>
    <row r="4089" spans="1:21" ht="40.799999999999997" hidden="1" x14ac:dyDescent="0.3">
      <c r="A4089" s="232"/>
      <c r="B4089" s="233" t="s">
        <v>324</v>
      </c>
      <c r="C4089" s="234" t="s">
        <v>42</v>
      </c>
      <c r="D4089" s="235">
        <v>1</v>
      </c>
      <c r="E4089" s="236">
        <v>154509</v>
      </c>
      <c r="F4089" s="248"/>
      <c r="G4089" s="236" t="s">
        <v>306</v>
      </c>
      <c r="H4089" s="366">
        <v>220</v>
      </c>
      <c r="I4089" s="238">
        <v>1804801650</v>
      </c>
      <c r="J4089" s="239" t="s">
        <v>2489</v>
      </c>
      <c r="K4089" s="239" t="s">
        <v>1500</v>
      </c>
      <c r="L4089" s="236" t="s">
        <v>2483</v>
      </c>
      <c r="M4089" s="236" t="s">
        <v>17</v>
      </c>
      <c r="N4089" s="236" t="s">
        <v>19</v>
      </c>
      <c r="O4089" s="236" t="s">
        <v>19</v>
      </c>
      <c r="P4089" s="240"/>
      <c r="Q4089" s="415" t="s">
        <v>14</v>
      </c>
      <c r="R4089" s="242"/>
      <c r="S4089" s="243"/>
      <c r="T4089" s="244">
        <v>311</v>
      </c>
      <c r="U4089" s="244" t="s">
        <v>465</v>
      </c>
    </row>
    <row r="4090" spans="1:21" ht="40.799999999999997" hidden="1" x14ac:dyDescent="0.3">
      <c r="A4090" s="232"/>
      <c r="B4090" s="233" t="s">
        <v>305</v>
      </c>
      <c r="C4090" s="234" t="s">
        <v>1470</v>
      </c>
      <c r="D4090" s="235">
        <v>1</v>
      </c>
      <c r="E4090" s="236">
        <v>154510</v>
      </c>
      <c r="F4090" s="236"/>
      <c r="G4090" s="236" t="s">
        <v>306</v>
      </c>
      <c r="H4090" s="245">
        <v>526.4</v>
      </c>
      <c r="I4090" s="238">
        <v>1804801650</v>
      </c>
      <c r="J4090" s="239" t="s">
        <v>2489</v>
      </c>
      <c r="K4090" s="239" t="s">
        <v>1500</v>
      </c>
      <c r="L4090" s="236" t="s">
        <v>2483</v>
      </c>
      <c r="M4090" s="236" t="s">
        <v>17</v>
      </c>
      <c r="N4090" s="236" t="s">
        <v>19</v>
      </c>
      <c r="O4090" s="236" t="s">
        <v>19</v>
      </c>
      <c r="P4090" s="240"/>
      <c r="Q4090" s="415" t="s">
        <v>14</v>
      </c>
      <c r="R4090" s="242"/>
      <c r="S4090" s="243"/>
      <c r="T4090" s="244">
        <v>311</v>
      </c>
      <c r="U4090" s="244" t="s">
        <v>465</v>
      </c>
    </row>
    <row r="4091" spans="1:21" ht="40.799999999999997" hidden="1" x14ac:dyDescent="0.3">
      <c r="A4091" s="232">
        <v>42198</v>
      </c>
      <c r="B4091" s="233" t="s">
        <v>305</v>
      </c>
      <c r="C4091" s="234" t="s">
        <v>21</v>
      </c>
      <c r="D4091" s="235">
        <v>1</v>
      </c>
      <c r="E4091" s="236">
        <v>154511</v>
      </c>
      <c r="F4091" s="248"/>
      <c r="G4091" s="236" t="s">
        <v>306</v>
      </c>
      <c r="H4091" s="245">
        <v>526.4</v>
      </c>
      <c r="I4091" s="238">
        <v>1804801650</v>
      </c>
      <c r="J4091" s="239" t="s">
        <v>2489</v>
      </c>
      <c r="K4091" s="239" t="s">
        <v>1500</v>
      </c>
      <c r="L4091" s="236" t="s">
        <v>2483</v>
      </c>
      <c r="M4091" s="236" t="s">
        <v>17</v>
      </c>
      <c r="N4091" s="236" t="s">
        <v>19</v>
      </c>
      <c r="O4091" s="236" t="s">
        <v>19</v>
      </c>
      <c r="P4091" s="240" t="s">
        <v>574</v>
      </c>
      <c r="Q4091" s="415" t="s">
        <v>14</v>
      </c>
      <c r="R4091" s="242"/>
      <c r="S4091" s="243" t="s">
        <v>307</v>
      </c>
      <c r="T4091" s="244">
        <v>311</v>
      </c>
      <c r="U4091" s="244" t="s">
        <v>465</v>
      </c>
    </row>
    <row r="4092" spans="1:21" ht="40.799999999999997" hidden="1" x14ac:dyDescent="0.3">
      <c r="A4092" s="232"/>
      <c r="B4092" s="233" t="s">
        <v>897</v>
      </c>
      <c r="C4092" s="234" t="s">
        <v>898</v>
      </c>
      <c r="D4092" s="235">
        <v>1</v>
      </c>
      <c r="E4092" s="236">
        <v>154512</v>
      </c>
      <c r="F4092" s="236"/>
      <c r="G4092" s="236" t="s">
        <v>306</v>
      </c>
      <c r="H4092" s="245">
        <v>7.64</v>
      </c>
      <c r="I4092" s="238">
        <v>1804801650</v>
      </c>
      <c r="J4092" s="239" t="s">
        <v>2489</v>
      </c>
      <c r="K4092" s="239" t="s">
        <v>1500</v>
      </c>
      <c r="L4092" s="236" t="s">
        <v>2483</v>
      </c>
      <c r="M4092" s="236" t="s">
        <v>17</v>
      </c>
      <c r="N4092" s="236" t="s">
        <v>19</v>
      </c>
      <c r="O4092" s="236" t="s">
        <v>19</v>
      </c>
      <c r="P4092" s="240"/>
      <c r="Q4092" s="415" t="s">
        <v>14</v>
      </c>
      <c r="R4092" s="242"/>
      <c r="S4092" s="243"/>
      <c r="T4092" s="244">
        <v>311</v>
      </c>
      <c r="U4092" s="244" t="s">
        <v>465</v>
      </c>
    </row>
    <row r="4093" spans="1:21" ht="40.799999999999997" hidden="1" x14ac:dyDescent="0.3">
      <c r="A4093" s="232">
        <v>42198</v>
      </c>
      <c r="B4093" s="233" t="s">
        <v>309</v>
      </c>
      <c r="C4093" s="234" t="s">
        <v>34</v>
      </c>
      <c r="D4093" s="235">
        <v>1</v>
      </c>
      <c r="E4093" s="236">
        <v>154513</v>
      </c>
      <c r="F4093" s="248"/>
      <c r="G4093" s="236" t="s">
        <v>306</v>
      </c>
      <c r="H4093" s="245">
        <v>70.31</v>
      </c>
      <c r="I4093" s="238">
        <v>1804801650</v>
      </c>
      <c r="J4093" s="239" t="s">
        <v>2489</v>
      </c>
      <c r="K4093" s="239" t="s">
        <v>1500</v>
      </c>
      <c r="L4093" s="236" t="s">
        <v>2483</v>
      </c>
      <c r="M4093" s="249" t="s">
        <v>758</v>
      </c>
      <c r="N4093" s="236" t="s">
        <v>19</v>
      </c>
      <c r="O4093" s="236" t="s">
        <v>13</v>
      </c>
      <c r="P4093" s="240" t="s">
        <v>311</v>
      </c>
      <c r="Q4093" s="415" t="s">
        <v>14</v>
      </c>
      <c r="R4093" s="242"/>
      <c r="S4093" s="243" t="s">
        <v>308</v>
      </c>
      <c r="T4093" s="244">
        <v>311</v>
      </c>
      <c r="U4093" s="244" t="s">
        <v>465</v>
      </c>
    </row>
    <row r="4094" spans="1:21" ht="40.799999999999997" hidden="1" x14ac:dyDescent="0.3">
      <c r="A4094" s="232">
        <v>42198</v>
      </c>
      <c r="B4094" s="233" t="s">
        <v>317</v>
      </c>
      <c r="C4094" s="234" t="s">
        <v>43</v>
      </c>
      <c r="D4094" s="235">
        <v>1</v>
      </c>
      <c r="E4094" s="236">
        <v>154514</v>
      </c>
      <c r="F4094" s="236"/>
      <c r="G4094" s="236" t="s">
        <v>306</v>
      </c>
      <c r="H4094" s="245">
        <v>248.75</v>
      </c>
      <c r="I4094" s="238">
        <v>1804801650</v>
      </c>
      <c r="J4094" s="239" t="s">
        <v>2489</v>
      </c>
      <c r="K4094" s="239" t="s">
        <v>1500</v>
      </c>
      <c r="L4094" s="236" t="s">
        <v>2483</v>
      </c>
      <c r="M4094" s="249" t="s">
        <v>2491</v>
      </c>
      <c r="N4094" s="236">
        <v>2124</v>
      </c>
      <c r="O4094" s="236" t="s">
        <v>44</v>
      </c>
      <c r="P4094" s="240"/>
      <c r="Q4094" s="415" t="s">
        <v>14</v>
      </c>
      <c r="R4094" s="242"/>
      <c r="S4094" s="243" t="s">
        <v>307</v>
      </c>
      <c r="T4094" s="244">
        <v>311</v>
      </c>
      <c r="U4094" s="244" t="s">
        <v>465</v>
      </c>
    </row>
    <row r="4095" spans="1:21" ht="51" hidden="1" x14ac:dyDescent="0.3">
      <c r="A4095" s="363"/>
      <c r="B4095" s="364" t="s">
        <v>1432</v>
      </c>
      <c r="C4095" s="365" t="s">
        <v>1433</v>
      </c>
      <c r="D4095" s="235">
        <v>1</v>
      </c>
      <c r="E4095" s="236">
        <v>154515</v>
      </c>
      <c r="F4095" s="319"/>
      <c r="G4095" s="236" t="s">
        <v>306</v>
      </c>
      <c r="H4095" s="366">
        <v>135</v>
      </c>
      <c r="I4095" s="367"/>
      <c r="J4095" s="368" t="s">
        <v>2492</v>
      </c>
      <c r="K4095" s="368" t="s">
        <v>2493</v>
      </c>
      <c r="L4095" s="320" t="s">
        <v>2483</v>
      </c>
      <c r="M4095" s="394" t="s">
        <v>17</v>
      </c>
      <c r="N4095" s="320" t="s">
        <v>19</v>
      </c>
      <c r="O4095" s="320" t="s">
        <v>19</v>
      </c>
      <c r="P4095" s="395"/>
      <c r="Q4095" s="415" t="s">
        <v>14</v>
      </c>
      <c r="R4095" s="371"/>
      <c r="S4095" s="372"/>
      <c r="T4095" s="244">
        <v>312</v>
      </c>
      <c r="U4095" s="244"/>
    </row>
    <row r="4096" spans="1:21" ht="51" hidden="1" x14ac:dyDescent="0.3">
      <c r="A4096" s="363">
        <v>42263</v>
      </c>
      <c r="B4096" s="364" t="s">
        <v>1432</v>
      </c>
      <c r="C4096" s="365" t="s">
        <v>1433</v>
      </c>
      <c r="D4096" s="235">
        <v>1</v>
      </c>
      <c r="E4096" s="236">
        <v>154516</v>
      </c>
      <c r="F4096" s="319"/>
      <c r="G4096" s="236" t="s">
        <v>306</v>
      </c>
      <c r="H4096" s="366">
        <v>135</v>
      </c>
      <c r="I4096" s="367"/>
      <c r="J4096" s="368" t="s">
        <v>2492</v>
      </c>
      <c r="K4096" s="368" t="s">
        <v>2493</v>
      </c>
      <c r="L4096" s="320" t="s">
        <v>2483</v>
      </c>
      <c r="M4096" s="320" t="s">
        <v>17</v>
      </c>
      <c r="N4096" s="320" t="s">
        <v>1413</v>
      </c>
      <c r="O4096" s="320" t="s">
        <v>1413</v>
      </c>
      <c r="P4096" s="395"/>
      <c r="Q4096" s="415" t="s">
        <v>14</v>
      </c>
      <c r="R4096" s="371"/>
      <c r="S4096" s="372" t="s">
        <v>307</v>
      </c>
      <c r="T4096" s="244">
        <v>312</v>
      </c>
      <c r="U4096" s="244"/>
    </row>
    <row r="4097" spans="1:21" ht="51" hidden="1" x14ac:dyDescent="0.3">
      <c r="A4097" s="363"/>
      <c r="B4097" s="365" t="s">
        <v>866</v>
      </c>
      <c r="C4097" s="365" t="s">
        <v>867</v>
      </c>
      <c r="D4097" s="235">
        <v>1</v>
      </c>
      <c r="E4097" s="236">
        <v>154517</v>
      </c>
      <c r="F4097" s="319"/>
      <c r="G4097" s="236" t="s">
        <v>306</v>
      </c>
      <c r="H4097" s="245">
        <v>35</v>
      </c>
      <c r="I4097" s="367"/>
      <c r="J4097" s="368" t="s">
        <v>2492</v>
      </c>
      <c r="K4097" s="368" t="s">
        <v>2493</v>
      </c>
      <c r="L4097" s="320" t="s">
        <v>2483</v>
      </c>
      <c r="M4097" s="394" t="s">
        <v>17</v>
      </c>
      <c r="N4097" s="320" t="s">
        <v>19</v>
      </c>
      <c r="O4097" s="320" t="s">
        <v>19</v>
      </c>
      <c r="P4097" s="395"/>
      <c r="Q4097" s="415" t="s">
        <v>14</v>
      </c>
      <c r="R4097" s="371"/>
      <c r="S4097" s="372"/>
      <c r="T4097" s="244">
        <v>312</v>
      </c>
      <c r="U4097" s="244"/>
    </row>
    <row r="4098" spans="1:21" ht="51" hidden="1" x14ac:dyDescent="0.3">
      <c r="A4098" s="416"/>
      <c r="B4098" s="417" t="s">
        <v>866</v>
      </c>
      <c r="C4098" s="417" t="s">
        <v>867</v>
      </c>
      <c r="D4098" s="235">
        <v>1</v>
      </c>
      <c r="E4098" s="236">
        <v>154518</v>
      </c>
      <c r="F4098" s="418"/>
      <c r="G4098" s="236" t="s">
        <v>306</v>
      </c>
      <c r="H4098" s="245">
        <v>35</v>
      </c>
      <c r="I4098" s="419"/>
      <c r="J4098" s="420" t="s">
        <v>2492</v>
      </c>
      <c r="K4098" s="420" t="s">
        <v>2493</v>
      </c>
      <c r="L4098" s="421" t="s">
        <v>2483</v>
      </c>
      <c r="M4098" s="394" t="s">
        <v>17</v>
      </c>
      <c r="N4098" s="320" t="s">
        <v>19</v>
      </c>
      <c r="O4098" s="320" t="s">
        <v>19</v>
      </c>
      <c r="P4098" s="422"/>
      <c r="Q4098" s="415" t="s">
        <v>14</v>
      </c>
      <c r="R4098" s="423"/>
      <c r="S4098" s="424"/>
      <c r="T4098" s="244">
        <v>312</v>
      </c>
      <c r="U4098" s="244"/>
    </row>
    <row r="4099" spans="1:21" ht="51" hidden="1" x14ac:dyDescent="0.3">
      <c r="A4099" s="363">
        <v>42194</v>
      </c>
      <c r="B4099" s="364" t="s">
        <v>310</v>
      </c>
      <c r="C4099" s="365" t="s">
        <v>15</v>
      </c>
      <c r="D4099" s="235">
        <v>1</v>
      </c>
      <c r="E4099" s="236">
        <v>154519</v>
      </c>
      <c r="F4099" s="319"/>
      <c r="G4099" s="236" t="s">
        <v>306</v>
      </c>
      <c r="H4099" s="366">
        <v>938.85</v>
      </c>
      <c r="I4099" s="367"/>
      <c r="J4099" s="368" t="s">
        <v>2492</v>
      </c>
      <c r="K4099" s="368" t="s">
        <v>2493</v>
      </c>
      <c r="L4099" s="320" t="s">
        <v>2483</v>
      </c>
      <c r="M4099" s="394" t="s">
        <v>2494</v>
      </c>
      <c r="N4099" s="320">
        <v>6200</v>
      </c>
      <c r="O4099" s="320" t="s">
        <v>13</v>
      </c>
      <c r="P4099" s="395" t="s">
        <v>14</v>
      </c>
      <c r="Q4099" s="415" t="s">
        <v>14</v>
      </c>
      <c r="R4099" s="371"/>
      <c r="S4099" s="372" t="s">
        <v>307</v>
      </c>
      <c r="T4099" s="244">
        <v>312</v>
      </c>
      <c r="U4099" s="244"/>
    </row>
    <row r="4100" spans="1:21" ht="48" hidden="1" x14ac:dyDescent="0.3">
      <c r="A4100" s="592">
        <v>42216</v>
      </c>
      <c r="B4100" s="593" t="s">
        <v>318</v>
      </c>
      <c r="C4100" s="581" t="s">
        <v>12</v>
      </c>
      <c r="D4100" s="594">
        <v>1</v>
      </c>
      <c r="E4100" s="594">
        <v>154520</v>
      </c>
      <c r="F4100" s="605"/>
      <c r="G4100" s="594" t="s">
        <v>306</v>
      </c>
      <c r="H4100" s="595">
        <v>1713.6</v>
      </c>
      <c r="I4100" s="596"/>
      <c r="J4100" s="597" t="s">
        <v>2492</v>
      </c>
      <c r="K4100" s="597" t="s">
        <v>2493</v>
      </c>
      <c r="L4100" s="594" t="s">
        <v>2483</v>
      </c>
      <c r="M4100" s="598" t="s">
        <v>2495</v>
      </c>
      <c r="N4100" s="594">
        <v>440</v>
      </c>
      <c r="O4100" s="594" t="s">
        <v>13</v>
      </c>
      <c r="P4100" s="579" t="s">
        <v>3646</v>
      </c>
      <c r="Q4100" s="590" t="s">
        <v>14</v>
      </c>
      <c r="R4100" s="599"/>
      <c r="S4100" s="590" t="s">
        <v>307</v>
      </c>
      <c r="T4100" s="600">
        <v>312</v>
      </c>
      <c r="U4100" s="600" t="s">
        <v>465</v>
      </c>
    </row>
    <row r="4101" spans="1:21" ht="51" hidden="1" x14ac:dyDescent="0.3">
      <c r="A4101" s="363"/>
      <c r="B4101" s="365" t="s">
        <v>324</v>
      </c>
      <c r="C4101" s="365" t="s">
        <v>42</v>
      </c>
      <c r="D4101" s="235">
        <v>1</v>
      </c>
      <c r="E4101" s="236">
        <v>154521</v>
      </c>
      <c r="F4101" s="319"/>
      <c r="G4101" s="236" t="s">
        <v>306</v>
      </c>
      <c r="H4101" s="366">
        <v>220</v>
      </c>
      <c r="I4101" s="367"/>
      <c r="J4101" s="368" t="s">
        <v>2492</v>
      </c>
      <c r="K4101" s="368" t="s">
        <v>2493</v>
      </c>
      <c r="L4101" s="320" t="s">
        <v>2483</v>
      </c>
      <c r="M4101" s="394" t="s">
        <v>17</v>
      </c>
      <c r="N4101" s="320" t="s">
        <v>19</v>
      </c>
      <c r="O4101" s="320" t="s">
        <v>19</v>
      </c>
      <c r="P4101" s="395"/>
      <c r="Q4101" s="415" t="s">
        <v>14</v>
      </c>
      <c r="R4101" s="371"/>
      <c r="S4101" s="372"/>
      <c r="T4101" s="244">
        <v>312</v>
      </c>
      <c r="U4101" s="244"/>
    </row>
    <row r="4102" spans="1:21" ht="51" hidden="1" x14ac:dyDescent="0.3">
      <c r="A4102" s="363"/>
      <c r="B4102" s="365" t="s">
        <v>324</v>
      </c>
      <c r="C4102" s="365" t="s">
        <v>42</v>
      </c>
      <c r="D4102" s="235">
        <v>1</v>
      </c>
      <c r="E4102" s="236">
        <v>154522</v>
      </c>
      <c r="F4102" s="320"/>
      <c r="G4102" s="236" t="s">
        <v>306</v>
      </c>
      <c r="H4102" s="366">
        <v>220</v>
      </c>
      <c r="I4102" s="367"/>
      <c r="J4102" s="368" t="s">
        <v>2492</v>
      </c>
      <c r="K4102" s="368" t="s">
        <v>2493</v>
      </c>
      <c r="L4102" s="320" t="s">
        <v>2483</v>
      </c>
      <c r="M4102" s="394" t="s">
        <v>17</v>
      </c>
      <c r="N4102" s="320" t="s">
        <v>19</v>
      </c>
      <c r="O4102" s="320" t="s">
        <v>19</v>
      </c>
      <c r="P4102" s="395"/>
      <c r="Q4102" s="415" t="s">
        <v>14</v>
      </c>
      <c r="R4102" s="371"/>
      <c r="S4102" s="372"/>
      <c r="T4102" s="244">
        <v>312</v>
      </c>
      <c r="U4102" s="244"/>
    </row>
    <row r="4103" spans="1:21" ht="51" hidden="1" x14ac:dyDescent="0.3">
      <c r="A4103" s="363">
        <v>42194</v>
      </c>
      <c r="B4103" s="364" t="s">
        <v>305</v>
      </c>
      <c r="C4103" s="365" t="s">
        <v>16</v>
      </c>
      <c r="D4103" s="235">
        <v>1</v>
      </c>
      <c r="E4103" s="236">
        <v>154523</v>
      </c>
      <c r="F4103" s="319"/>
      <c r="G4103" s="236" t="s">
        <v>306</v>
      </c>
      <c r="H4103" s="366">
        <v>526.4</v>
      </c>
      <c r="I4103" s="367"/>
      <c r="J4103" s="368" t="s">
        <v>2492</v>
      </c>
      <c r="K4103" s="368" t="s">
        <v>2493</v>
      </c>
      <c r="L4103" s="320" t="s">
        <v>2483</v>
      </c>
      <c r="M4103" s="320" t="s">
        <v>17</v>
      </c>
      <c r="N4103" s="320" t="s">
        <v>19</v>
      </c>
      <c r="O4103" s="320" t="s">
        <v>19</v>
      </c>
      <c r="P4103" s="395" t="s">
        <v>1512</v>
      </c>
      <c r="Q4103" s="415" t="s">
        <v>14</v>
      </c>
      <c r="R4103" s="371"/>
      <c r="S4103" s="372" t="s">
        <v>307</v>
      </c>
      <c r="T4103" s="244">
        <v>312</v>
      </c>
      <c r="U4103" s="244"/>
    </row>
    <row r="4104" spans="1:21" ht="51" hidden="1" x14ac:dyDescent="0.3">
      <c r="A4104" s="416">
        <v>42216</v>
      </c>
      <c r="B4104" s="425" t="s">
        <v>305</v>
      </c>
      <c r="C4104" s="417" t="s">
        <v>16</v>
      </c>
      <c r="D4104" s="235">
        <v>1</v>
      </c>
      <c r="E4104" s="236">
        <v>154524</v>
      </c>
      <c r="F4104" s="418"/>
      <c r="G4104" s="236" t="s">
        <v>306</v>
      </c>
      <c r="H4104" s="366">
        <v>526.4</v>
      </c>
      <c r="I4104" s="419"/>
      <c r="J4104" s="420" t="s">
        <v>2492</v>
      </c>
      <c r="K4104" s="420" t="s">
        <v>2493</v>
      </c>
      <c r="L4104" s="421" t="s">
        <v>2483</v>
      </c>
      <c r="M4104" s="421" t="s">
        <v>17</v>
      </c>
      <c r="N4104" s="421" t="s">
        <v>19</v>
      </c>
      <c r="O4104" s="421" t="s">
        <v>19</v>
      </c>
      <c r="P4104" s="422" t="s">
        <v>1512</v>
      </c>
      <c r="Q4104" s="415" t="s">
        <v>14</v>
      </c>
      <c r="R4104" s="428"/>
      <c r="S4104" s="424" t="s">
        <v>307</v>
      </c>
      <c r="T4104" s="244">
        <v>312</v>
      </c>
      <c r="U4104" s="244"/>
    </row>
    <row r="4105" spans="1:21" ht="51" hidden="1" x14ac:dyDescent="0.3">
      <c r="A4105" s="363"/>
      <c r="B4105" s="364"/>
      <c r="C4105" s="365" t="s">
        <v>1270</v>
      </c>
      <c r="D4105" s="235">
        <v>1</v>
      </c>
      <c r="E4105" s="236">
        <v>154525</v>
      </c>
      <c r="F4105" s="320"/>
      <c r="G4105" s="236" t="s">
        <v>306</v>
      </c>
      <c r="H4105" s="366">
        <v>129.30000000000001</v>
      </c>
      <c r="I4105" s="367"/>
      <c r="J4105" s="368" t="s">
        <v>2492</v>
      </c>
      <c r="K4105" s="368" t="s">
        <v>2493</v>
      </c>
      <c r="L4105" s="320" t="s">
        <v>2483</v>
      </c>
      <c r="M4105" s="394" t="s">
        <v>17</v>
      </c>
      <c r="N4105" s="320" t="s">
        <v>19</v>
      </c>
      <c r="O4105" s="320" t="s">
        <v>19</v>
      </c>
      <c r="P4105" s="395"/>
      <c r="Q4105" s="415" t="s">
        <v>14</v>
      </c>
      <c r="R4105" s="371"/>
      <c r="S4105" s="372"/>
      <c r="T4105" s="244">
        <v>312</v>
      </c>
      <c r="U4105" s="244"/>
    </row>
    <row r="4106" spans="1:21" ht="51" hidden="1" x14ac:dyDescent="0.3">
      <c r="A4106" s="363">
        <v>42263</v>
      </c>
      <c r="B4106" s="364" t="s">
        <v>323</v>
      </c>
      <c r="C4106" s="365" t="s">
        <v>40</v>
      </c>
      <c r="D4106" s="235">
        <v>1</v>
      </c>
      <c r="E4106" s="236">
        <v>154526</v>
      </c>
      <c r="F4106" s="320"/>
      <c r="G4106" s="236" t="s">
        <v>306</v>
      </c>
      <c r="H4106" s="366">
        <v>14248.08</v>
      </c>
      <c r="I4106" s="367"/>
      <c r="J4106" s="368" t="s">
        <v>2492</v>
      </c>
      <c r="K4106" s="368" t="s">
        <v>2493</v>
      </c>
      <c r="L4106" s="320" t="s">
        <v>2483</v>
      </c>
      <c r="M4106" s="394" t="s">
        <v>2496</v>
      </c>
      <c r="N4106" s="320">
        <v>9301</v>
      </c>
      <c r="O4106" s="320" t="s">
        <v>41</v>
      </c>
      <c r="P4106" s="395"/>
      <c r="Q4106" s="415" t="s">
        <v>14</v>
      </c>
      <c r="R4106" s="371"/>
      <c r="S4106" s="372" t="s">
        <v>307</v>
      </c>
      <c r="T4106" s="244">
        <v>312</v>
      </c>
      <c r="U4106" s="244"/>
    </row>
    <row r="4107" spans="1:21" ht="51" hidden="1" x14ac:dyDescent="0.3">
      <c r="A4107" s="363">
        <v>42263</v>
      </c>
      <c r="B4107" s="364" t="s">
        <v>2360</v>
      </c>
      <c r="C4107" s="365" t="s">
        <v>1188</v>
      </c>
      <c r="D4107" s="235">
        <v>1</v>
      </c>
      <c r="E4107" s="236">
        <v>154527</v>
      </c>
      <c r="F4107" s="320"/>
      <c r="G4107" s="236" t="s">
        <v>306</v>
      </c>
      <c r="H4107" s="245">
        <v>285</v>
      </c>
      <c r="I4107" s="367"/>
      <c r="J4107" s="368" t="s">
        <v>2492</v>
      </c>
      <c r="K4107" s="368" t="s">
        <v>2493</v>
      </c>
      <c r="L4107" s="320" t="s">
        <v>2483</v>
      </c>
      <c r="M4107" s="320" t="s">
        <v>17</v>
      </c>
      <c r="N4107" s="320" t="s">
        <v>1413</v>
      </c>
      <c r="O4107" s="320" t="s">
        <v>1413</v>
      </c>
      <c r="P4107" s="395"/>
      <c r="Q4107" s="415" t="s">
        <v>14</v>
      </c>
      <c r="R4107" s="371"/>
      <c r="S4107" s="372" t="s">
        <v>307</v>
      </c>
      <c r="T4107" s="244">
        <v>312</v>
      </c>
      <c r="U4107" s="244"/>
    </row>
    <row r="4108" spans="1:21" ht="51" hidden="1" x14ac:dyDescent="0.3">
      <c r="A4108" s="416">
        <v>42216</v>
      </c>
      <c r="B4108" s="425" t="s">
        <v>320</v>
      </c>
      <c r="C4108" s="417" t="s">
        <v>1003</v>
      </c>
      <c r="D4108" s="235">
        <v>1</v>
      </c>
      <c r="E4108" s="236">
        <v>154528</v>
      </c>
      <c r="F4108" s="421"/>
      <c r="G4108" s="236" t="s">
        <v>306</v>
      </c>
      <c r="H4108" s="426">
        <v>530</v>
      </c>
      <c r="I4108" s="419"/>
      <c r="J4108" s="420" t="s">
        <v>2492</v>
      </c>
      <c r="K4108" s="420" t="s">
        <v>2493</v>
      </c>
      <c r="L4108" s="421" t="s">
        <v>2483</v>
      </c>
      <c r="M4108" s="427" t="s">
        <v>2497</v>
      </c>
      <c r="N4108" s="421" t="s">
        <v>19</v>
      </c>
      <c r="O4108" s="421" t="s">
        <v>19</v>
      </c>
      <c r="P4108" s="422" t="s">
        <v>1512</v>
      </c>
      <c r="Q4108" s="415" t="s">
        <v>14</v>
      </c>
      <c r="R4108" s="429" t="s">
        <v>2498</v>
      </c>
      <c r="S4108" s="424" t="s">
        <v>307</v>
      </c>
      <c r="T4108" s="244">
        <v>312</v>
      </c>
      <c r="U4108" s="244"/>
    </row>
    <row r="4109" spans="1:21" ht="51" hidden="1" x14ac:dyDescent="0.3">
      <c r="A4109" s="363"/>
      <c r="B4109" s="365" t="s">
        <v>897</v>
      </c>
      <c r="C4109" s="365" t="s">
        <v>898</v>
      </c>
      <c r="D4109" s="235">
        <v>1</v>
      </c>
      <c r="E4109" s="236">
        <v>154529</v>
      </c>
      <c r="F4109" s="320"/>
      <c r="G4109" s="236" t="s">
        <v>306</v>
      </c>
      <c r="H4109" s="245">
        <v>7.64</v>
      </c>
      <c r="I4109" s="367"/>
      <c r="J4109" s="368" t="s">
        <v>2492</v>
      </c>
      <c r="K4109" s="368" t="s">
        <v>2493</v>
      </c>
      <c r="L4109" s="320" t="s">
        <v>2483</v>
      </c>
      <c r="M4109" s="394" t="s">
        <v>17</v>
      </c>
      <c r="N4109" s="320" t="s">
        <v>19</v>
      </c>
      <c r="O4109" s="320" t="s">
        <v>19</v>
      </c>
      <c r="P4109" s="395"/>
      <c r="Q4109" s="415" t="s">
        <v>14</v>
      </c>
      <c r="R4109" s="371"/>
      <c r="S4109" s="372"/>
      <c r="T4109" s="244">
        <v>312</v>
      </c>
      <c r="U4109" s="244"/>
    </row>
    <row r="4110" spans="1:21" ht="51" hidden="1" x14ac:dyDescent="0.3">
      <c r="A4110" s="363"/>
      <c r="B4110" s="365" t="s">
        <v>897</v>
      </c>
      <c r="C4110" s="365" t="s">
        <v>898</v>
      </c>
      <c r="D4110" s="235">
        <v>1</v>
      </c>
      <c r="E4110" s="236">
        <v>154530</v>
      </c>
      <c r="F4110" s="319"/>
      <c r="G4110" s="236" t="s">
        <v>306</v>
      </c>
      <c r="H4110" s="245">
        <v>7.64</v>
      </c>
      <c r="I4110" s="367"/>
      <c r="J4110" s="368" t="s">
        <v>2492</v>
      </c>
      <c r="K4110" s="368" t="s">
        <v>2493</v>
      </c>
      <c r="L4110" s="320" t="s">
        <v>2483</v>
      </c>
      <c r="M4110" s="394" t="s">
        <v>17</v>
      </c>
      <c r="N4110" s="320" t="s">
        <v>19</v>
      </c>
      <c r="O4110" s="320" t="s">
        <v>19</v>
      </c>
      <c r="P4110" s="395"/>
      <c r="Q4110" s="415" t="s">
        <v>14</v>
      </c>
      <c r="R4110" s="371"/>
      <c r="S4110" s="372"/>
      <c r="T4110" s="244">
        <v>312</v>
      </c>
      <c r="U4110" s="244"/>
    </row>
    <row r="4111" spans="1:21" ht="51" hidden="1" x14ac:dyDescent="0.3">
      <c r="A4111" s="416"/>
      <c r="B4111" s="417" t="s">
        <v>897</v>
      </c>
      <c r="C4111" s="417" t="s">
        <v>898</v>
      </c>
      <c r="D4111" s="235">
        <v>1</v>
      </c>
      <c r="E4111" s="236">
        <v>154531</v>
      </c>
      <c r="F4111" s="421"/>
      <c r="G4111" s="236" t="s">
        <v>306</v>
      </c>
      <c r="H4111" s="245">
        <v>7.64</v>
      </c>
      <c r="I4111" s="419"/>
      <c r="J4111" s="420" t="s">
        <v>2492</v>
      </c>
      <c r="K4111" s="420" t="s">
        <v>2493</v>
      </c>
      <c r="L4111" s="421" t="s">
        <v>2483</v>
      </c>
      <c r="M4111" s="394" t="s">
        <v>17</v>
      </c>
      <c r="N4111" s="320" t="s">
        <v>19</v>
      </c>
      <c r="O4111" s="320" t="s">
        <v>19</v>
      </c>
      <c r="P4111" s="422"/>
      <c r="Q4111" s="415" t="s">
        <v>14</v>
      </c>
      <c r="R4111" s="423"/>
      <c r="S4111" s="424"/>
      <c r="T4111" s="244">
        <v>312</v>
      </c>
      <c r="U4111" s="244"/>
    </row>
    <row r="4112" spans="1:21" ht="51" hidden="1" x14ac:dyDescent="0.3">
      <c r="A4112" s="416">
        <v>42216</v>
      </c>
      <c r="B4112" s="425" t="s">
        <v>2499</v>
      </c>
      <c r="C4112" s="417" t="s">
        <v>2500</v>
      </c>
      <c r="D4112" s="235">
        <v>1</v>
      </c>
      <c r="E4112" s="236">
        <v>154532</v>
      </c>
      <c r="F4112" s="421"/>
      <c r="G4112" s="236" t="s">
        <v>306</v>
      </c>
      <c r="H4112" s="245">
        <v>94.08</v>
      </c>
      <c r="I4112" s="419"/>
      <c r="J4112" s="420" t="s">
        <v>2492</v>
      </c>
      <c r="K4112" s="420" t="s">
        <v>2493</v>
      </c>
      <c r="L4112" s="421" t="s">
        <v>2483</v>
      </c>
      <c r="M4112" s="421" t="s">
        <v>17</v>
      </c>
      <c r="N4112" s="421" t="s">
        <v>19</v>
      </c>
      <c r="O4112" s="421" t="s">
        <v>19</v>
      </c>
      <c r="P4112" s="422" t="s">
        <v>574</v>
      </c>
      <c r="Q4112" s="415" t="s">
        <v>14</v>
      </c>
      <c r="R4112" s="423"/>
      <c r="S4112" s="424" t="s">
        <v>307</v>
      </c>
      <c r="T4112" s="244">
        <v>312</v>
      </c>
      <c r="U4112" s="244"/>
    </row>
    <row r="4113" spans="1:21" ht="51" hidden="1" x14ac:dyDescent="0.3">
      <c r="A4113" s="416">
        <v>42216</v>
      </c>
      <c r="B4113" s="425" t="s">
        <v>2499</v>
      </c>
      <c r="C4113" s="417" t="s">
        <v>1649</v>
      </c>
      <c r="D4113" s="235">
        <v>1</v>
      </c>
      <c r="E4113" s="236">
        <v>154533</v>
      </c>
      <c r="F4113" s="418"/>
      <c r="G4113" s="236" t="s">
        <v>306</v>
      </c>
      <c r="H4113" s="245">
        <v>94.08</v>
      </c>
      <c r="I4113" s="419"/>
      <c r="J4113" s="420" t="s">
        <v>2492</v>
      </c>
      <c r="K4113" s="420" t="s">
        <v>2493</v>
      </c>
      <c r="L4113" s="421" t="s">
        <v>2483</v>
      </c>
      <c r="M4113" s="421" t="s">
        <v>17</v>
      </c>
      <c r="N4113" s="421" t="s">
        <v>19</v>
      </c>
      <c r="O4113" s="421" t="s">
        <v>19</v>
      </c>
      <c r="P4113" s="422" t="s">
        <v>574</v>
      </c>
      <c r="Q4113" s="415" t="s">
        <v>14</v>
      </c>
      <c r="R4113" s="423"/>
      <c r="S4113" s="424" t="s">
        <v>307</v>
      </c>
      <c r="T4113" s="244">
        <v>312</v>
      </c>
      <c r="U4113" s="244"/>
    </row>
    <row r="4114" spans="1:21" ht="51" hidden="1" x14ac:dyDescent="0.3">
      <c r="A4114" s="416"/>
      <c r="B4114" s="417" t="s">
        <v>331</v>
      </c>
      <c r="C4114" s="417" t="s">
        <v>48</v>
      </c>
      <c r="D4114" s="235">
        <v>1</v>
      </c>
      <c r="E4114" s="236">
        <v>154534</v>
      </c>
      <c r="F4114" s="421"/>
      <c r="G4114" s="236" t="s">
        <v>306</v>
      </c>
      <c r="H4114" s="245">
        <v>84.99</v>
      </c>
      <c r="I4114" s="419"/>
      <c r="J4114" s="420" t="s">
        <v>2492</v>
      </c>
      <c r="K4114" s="420" t="s">
        <v>2493</v>
      </c>
      <c r="L4114" s="421" t="s">
        <v>2483</v>
      </c>
      <c r="M4114" s="394" t="s">
        <v>17</v>
      </c>
      <c r="N4114" s="320" t="s">
        <v>19</v>
      </c>
      <c r="O4114" s="320" t="s">
        <v>19</v>
      </c>
      <c r="P4114" s="422"/>
      <c r="Q4114" s="415" t="s">
        <v>14</v>
      </c>
      <c r="R4114" s="423"/>
      <c r="S4114" s="424"/>
      <c r="T4114" s="244">
        <v>312</v>
      </c>
      <c r="U4114" s="244"/>
    </row>
    <row r="4115" spans="1:21" ht="51" hidden="1" x14ac:dyDescent="0.3">
      <c r="A4115" s="363">
        <v>42194</v>
      </c>
      <c r="B4115" s="364" t="s">
        <v>309</v>
      </c>
      <c r="C4115" s="365" t="s">
        <v>34</v>
      </c>
      <c r="D4115" s="235">
        <v>1</v>
      </c>
      <c r="E4115" s="236">
        <v>154535</v>
      </c>
      <c r="F4115" s="319"/>
      <c r="G4115" s="236" t="s">
        <v>306</v>
      </c>
      <c r="H4115" s="245">
        <v>70.31</v>
      </c>
      <c r="I4115" s="367"/>
      <c r="J4115" s="368" t="s">
        <v>2492</v>
      </c>
      <c r="K4115" s="368" t="s">
        <v>2493</v>
      </c>
      <c r="L4115" s="320" t="s">
        <v>2483</v>
      </c>
      <c r="M4115" s="320" t="s">
        <v>17</v>
      </c>
      <c r="N4115" s="320" t="s">
        <v>19</v>
      </c>
      <c r="O4115" s="320" t="s">
        <v>19</v>
      </c>
      <c r="P4115" s="395" t="s">
        <v>1512</v>
      </c>
      <c r="Q4115" s="415" t="s">
        <v>14</v>
      </c>
      <c r="R4115" s="371"/>
      <c r="S4115" s="372" t="s">
        <v>307</v>
      </c>
      <c r="T4115" s="244">
        <v>312</v>
      </c>
      <c r="U4115" s="244"/>
    </row>
    <row r="4116" spans="1:21" ht="51" hidden="1" x14ac:dyDescent="0.3">
      <c r="A4116" s="416">
        <v>42216</v>
      </c>
      <c r="B4116" s="425" t="s">
        <v>309</v>
      </c>
      <c r="C4116" s="417" t="s">
        <v>34</v>
      </c>
      <c r="D4116" s="235">
        <v>1</v>
      </c>
      <c r="E4116" s="236">
        <v>154536</v>
      </c>
      <c r="F4116" s="418"/>
      <c r="G4116" s="236" t="s">
        <v>306</v>
      </c>
      <c r="H4116" s="245">
        <v>70.31</v>
      </c>
      <c r="I4116" s="419"/>
      <c r="J4116" s="420" t="s">
        <v>2492</v>
      </c>
      <c r="K4116" s="420" t="s">
        <v>2493</v>
      </c>
      <c r="L4116" s="421" t="s">
        <v>2483</v>
      </c>
      <c r="M4116" s="421" t="s">
        <v>17</v>
      </c>
      <c r="N4116" s="421" t="s">
        <v>19</v>
      </c>
      <c r="O4116" s="421" t="s">
        <v>19</v>
      </c>
      <c r="P4116" s="422" t="s">
        <v>1512</v>
      </c>
      <c r="Q4116" s="415" t="s">
        <v>14</v>
      </c>
      <c r="R4116" s="423"/>
      <c r="S4116" s="424" t="s">
        <v>307</v>
      </c>
      <c r="T4116" s="244">
        <v>312</v>
      </c>
      <c r="U4116" s="244"/>
    </row>
    <row r="4117" spans="1:21" ht="51" hidden="1" x14ac:dyDescent="0.3">
      <c r="A4117" s="416">
        <v>42216</v>
      </c>
      <c r="B4117" s="425" t="s">
        <v>309</v>
      </c>
      <c r="C4117" s="417" t="s">
        <v>34</v>
      </c>
      <c r="D4117" s="235">
        <v>1</v>
      </c>
      <c r="E4117" s="236">
        <v>154537</v>
      </c>
      <c r="F4117" s="418"/>
      <c r="G4117" s="236" t="s">
        <v>306</v>
      </c>
      <c r="H4117" s="245">
        <v>70.31</v>
      </c>
      <c r="I4117" s="419"/>
      <c r="J4117" s="420" t="s">
        <v>2492</v>
      </c>
      <c r="K4117" s="420" t="s">
        <v>2493</v>
      </c>
      <c r="L4117" s="421" t="s">
        <v>2483</v>
      </c>
      <c r="M4117" s="421" t="s">
        <v>17</v>
      </c>
      <c r="N4117" s="421" t="s">
        <v>19</v>
      </c>
      <c r="O4117" s="421" t="s">
        <v>19</v>
      </c>
      <c r="P4117" s="422" t="s">
        <v>1512</v>
      </c>
      <c r="Q4117" s="415" t="s">
        <v>14</v>
      </c>
      <c r="R4117" s="423"/>
      <c r="S4117" s="424" t="s">
        <v>307</v>
      </c>
      <c r="T4117" s="244">
        <v>312</v>
      </c>
      <c r="U4117" s="244"/>
    </row>
    <row r="4118" spans="1:21" ht="51" hidden="1" x14ac:dyDescent="0.3">
      <c r="A4118" s="416">
        <v>42216</v>
      </c>
      <c r="B4118" s="425" t="s">
        <v>309</v>
      </c>
      <c r="C4118" s="417" t="s">
        <v>34</v>
      </c>
      <c r="D4118" s="235">
        <v>1</v>
      </c>
      <c r="E4118" s="236">
        <v>154538</v>
      </c>
      <c r="F4118" s="421"/>
      <c r="G4118" s="236" t="s">
        <v>306</v>
      </c>
      <c r="H4118" s="245">
        <v>70.31</v>
      </c>
      <c r="I4118" s="419"/>
      <c r="J4118" s="420" t="s">
        <v>2492</v>
      </c>
      <c r="K4118" s="420" t="s">
        <v>2493</v>
      </c>
      <c r="L4118" s="421" t="s">
        <v>2483</v>
      </c>
      <c r="M4118" s="421" t="s">
        <v>17</v>
      </c>
      <c r="N4118" s="421" t="s">
        <v>19</v>
      </c>
      <c r="O4118" s="421" t="s">
        <v>19</v>
      </c>
      <c r="P4118" s="422" t="s">
        <v>1512</v>
      </c>
      <c r="Q4118" s="415" t="s">
        <v>14</v>
      </c>
      <c r="R4118" s="423"/>
      <c r="S4118" s="424" t="s">
        <v>307</v>
      </c>
      <c r="T4118" s="244">
        <v>312</v>
      </c>
      <c r="U4118" s="244"/>
    </row>
    <row r="4119" spans="1:21" ht="51" hidden="1" x14ac:dyDescent="0.3">
      <c r="A4119" s="416">
        <v>42216</v>
      </c>
      <c r="B4119" s="425" t="s">
        <v>309</v>
      </c>
      <c r="C4119" s="417" t="s">
        <v>34</v>
      </c>
      <c r="D4119" s="235">
        <v>1</v>
      </c>
      <c r="E4119" s="236">
        <v>154539</v>
      </c>
      <c r="F4119" s="418"/>
      <c r="G4119" s="236" t="s">
        <v>306</v>
      </c>
      <c r="H4119" s="245">
        <v>70.31</v>
      </c>
      <c r="I4119" s="419"/>
      <c r="J4119" s="420" t="s">
        <v>2492</v>
      </c>
      <c r="K4119" s="420" t="s">
        <v>2493</v>
      </c>
      <c r="L4119" s="421" t="s">
        <v>2483</v>
      </c>
      <c r="M4119" s="421" t="s">
        <v>17</v>
      </c>
      <c r="N4119" s="421" t="s">
        <v>19</v>
      </c>
      <c r="O4119" s="421" t="s">
        <v>19</v>
      </c>
      <c r="P4119" s="422" t="s">
        <v>1512</v>
      </c>
      <c r="Q4119" s="415" t="s">
        <v>14</v>
      </c>
      <c r="R4119" s="423"/>
      <c r="S4119" s="424" t="s">
        <v>307</v>
      </c>
      <c r="T4119" s="244">
        <v>312</v>
      </c>
      <c r="U4119" s="244"/>
    </row>
    <row r="4120" spans="1:21" ht="51" hidden="1" x14ac:dyDescent="0.3">
      <c r="A4120" s="416">
        <v>42216</v>
      </c>
      <c r="B4120" s="425" t="s">
        <v>309</v>
      </c>
      <c r="C4120" s="417" t="s">
        <v>34</v>
      </c>
      <c r="D4120" s="235">
        <v>1</v>
      </c>
      <c r="E4120" s="236">
        <v>154540</v>
      </c>
      <c r="F4120" s="421"/>
      <c r="G4120" s="236" t="s">
        <v>306</v>
      </c>
      <c r="H4120" s="245">
        <v>70.31</v>
      </c>
      <c r="I4120" s="419"/>
      <c r="J4120" s="420" t="s">
        <v>2492</v>
      </c>
      <c r="K4120" s="420" t="s">
        <v>2493</v>
      </c>
      <c r="L4120" s="421" t="s">
        <v>2483</v>
      </c>
      <c r="M4120" s="421" t="s">
        <v>17</v>
      </c>
      <c r="N4120" s="421" t="s">
        <v>19</v>
      </c>
      <c r="O4120" s="421" t="s">
        <v>19</v>
      </c>
      <c r="P4120" s="422" t="s">
        <v>1512</v>
      </c>
      <c r="Q4120" s="415" t="s">
        <v>14</v>
      </c>
      <c r="R4120" s="423"/>
      <c r="S4120" s="424" t="s">
        <v>307</v>
      </c>
      <c r="T4120" s="244">
        <v>312</v>
      </c>
      <c r="U4120" s="244"/>
    </row>
    <row r="4121" spans="1:21" ht="51" hidden="1" x14ac:dyDescent="0.3">
      <c r="A4121" s="416">
        <v>42216</v>
      </c>
      <c r="B4121" s="425" t="s">
        <v>309</v>
      </c>
      <c r="C4121" s="417" t="s">
        <v>34</v>
      </c>
      <c r="D4121" s="235">
        <v>1</v>
      </c>
      <c r="E4121" s="236">
        <v>154541</v>
      </c>
      <c r="F4121" s="421"/>
      <c r="G4121" s="236" t="s">
        <v>306</v>
      </c>
      <c r="H4121" s="245">
        <v>70.31</v>
      </c>
      <c r="I4121" s="419"/>
      <c r="J4121" s="420" t="s">
        <v>2492</v>
      </c>
      <c r="K4121" s="420" t="s">
        <v>2493</v>
      </c>
      <c r="L4121" s="421" t="s">
        <v>2483</v>
      </c>
      <c r="M4121" s="421" t="s">
        <v>17</v>
      </c>
      <c r="N4121" s="421" t="s">
        <v>19</v>
      </c>
      <c r="O4121" s="421" t="s">
        <v>19</v>
      </c>
      <c r="P4121" s="422" t="s">
        <v>1512</v>
      </c>
      <c r="Q4121" s="415" t="s">
        <v>14</v>
      </c>
      <c r="R4121" s="423"/>
      <c r="S4121" s="424" t="s">
        <v>307</v>
      </c>
      <c r="T4121" s="244">
        <v>312</v>
      </c>
      <c r="U4121" s="244"/>
    </row>
    <row r="4122" spans="1:21" ht="51" hidden="1" x14ac:dyDescent="0.3">
      <c r="A4122" s="416">
        <v>42216</v>
      </c>
      <c r="B4122" s="425" t="s">
        <v>309</v>
      </c>
      <c r="C4122" s="417" t="s">
        <v>34</v>
      </c>
      <c r="D4122" s="235">
        <v>1</v>
      </c>
      <c r="E4122" s="236">
        <v>154542</v>
      </c>
      <c r="F4122" s="418"/>
      <c r="G4122" s="236" t="s">
        <v>306</v>
      </c>
      <c r="H4122" s="245">
        <v>70.31</v>
      </c>
      <c r="I4122" s="419"/>
      <c r="J4122" s="420" t="s">
        <v>2492</v>
      </c>
      <c r="K4122" s="420" t="s">
        <v>2493</v>
      </c>
      <c r="L4122" s="421" t="s">
        <v>2483</v>
      </c>
      <c r="M4122" s="421" t="s">
        <v>17</v>
      </c>
      <c r="N4122" s="421" t="s">
        <v>19</v>
      </c>
      <c r="O4122" s="421" t="s">
        <v>19</v>
      </c>
      <c r="P4122" s="422" t="s">
        <v>1512</v>
      </c>
      <c r="Q4122" s="415" t="s">
        <v>14</v>
      </c>
      <c r="R4122" s="423"/>
      <c r="S4122" s="424" t="s">
        <v>307</v>
      </c>
      <c r="T4122" s="244">
        <v>312</v>
      </c>
      <c r="U4122" s="244"/>
    </row>
    <row r="4123" spans="1:21" ht="51" hidden="1" x14ac:dyDescent="0.3">
      <c r="A4123" s="416">
        <v>42216</v>
      </c>
      <c r="B4123" s="425" t="s">
        <v>309</v>
      </c>
      <c r="C4123" s="417" t="s">
        <v>34</v>
      </c>
      <c r="D4123" s="235">
        <v>1</v>
      </c>
      <c r="E4123" s="236">
        <v>154543</v>
      </c>
      <c r="F4123" s="421"/>
      <c r="G4123" s="236" t="s">
        <v>306</v>
      </c>
      <c r="H4123" s="245">
        <v>70.31</v>
      </c>
      <c r="I4123" s="419"/>
      <c r="J4123" s="420" t="s">
        <v>2492</v>
      </c>
      <c r="K4123" s="420" t="s">
        <v>2493</v>
      </c>
      <c r="L4123" s="421" t="s">
        <v>2483</v>
      </c>
      <c r="M4123" s="421" t="s">
        <v>17</v>
      </c>
      <c r="N4123" s="421" t="s">
        <v>19</v>
      </c>
      <c r="O4123" s="421" t="s">
        <v>19</v>
      </c>
      <c r="P4123" s="422" t="s">
        <v>1512</v>
      </c>
      <c r="Q4123" s="415" t="s">
        <v>14</v>
      </c>
      <c r="R4123" s="423"/>
      <c r="S4123" s="424" t="s">
        <v>307</v>
      </c>
      <c r="T4123" s="244">
        <v>312</v>
      </c>
      <c r="U4123" s="244"/>
    </row>
    <row r="4124" spans="1:21" ht="51" hidden="1" x14ac:dyDescent="0.3">
      <c r="A4124" s="416">
        <v>42216</v>
      </c>
      <c r="B4124" s="425" t="s">
        <v>309</v>
      </c>
      <c r="C4124" s="417" t="s">
        <v>2096</v>
      </c>
      <c r="D4124" s="235">
        <v>1</v>
      </c>
      <c r="E4124" s="236">
        <v>154544</v>
      </c>
      <c r="F4124" s="418"/>
      <c r="G4124" s="236" t="s">
        <v>306</v>
      </c>
      <c r="H4124" s="426">
        <v>70.31</v>
      </c>
      <c r="I4124" s="419"/>
      <c r="J4124" s="420" t="s">
        <v>2492</v>
      </c>
      <c r="K4124" s="420" t="s">
        <v>2493</v>
      </c>
      <c r="L4124" s="421" t="s">
        <v>2483</v>
      </c>
      <c r="M4124" s="421" t="s">
        <v>17</v>
      </c>
      <c r="N4124" s="421" t="s">
        <v>19</v>
      </c>
      <c r="O4124" s="421" t="s">
        <v>19</v>
      </c>
      <c r="P4124" s="422" t="s">
        <v>1512</v>
      </c>
      <c r="Q4124" s="415" t="s">
        <v>14</v>
      </c>
      <c r="R4124" s="423"/>
      <c r="S4124" s="424" t="s">
        <v>307</v>
      </c>
      <c r="T4124" s="244">
        <v>312</v>
      </c>
      <c r="U4124" s="244"/>
    </row>
    <row r="4125" spans="1:21" ht="51" hidden="1" x14ac:dyDescent="0.3">
      <c r="A4125" s="416">
        <v>42216</v>
      </c>
      <c r="B4125" s="425" t="s">
        <v>309</v>
      </c>
      <c r="C4125" s="234" t="s">
        <v>2116</v>
      </c>
      <c r="D4125" s="235">
        <v>1</v>
      </c>
      <c r="E4125" s="236">
        <v>154545</v>
      </c>
      <c r="F4125" s="421"/>
      <c r="G4125" s="236" t="s">
        <v>306</v>
      </c>
      <c r="H4125" s="426">
        <v>70.31</v>
      </c>
      <c r="I4125" s="419"/>
      <c r="J4125" s="420" t="s">
        <v>2492</v>
      </c>
      <c r="K4125" s="420" t="s">
        <v>2493</v>
      </c>
      <c r="L4125" s="421" t="s">
        <v>2483</v>
      </c>
      <c r="M4125" s="421" t="s">
        <v>17</v>
      </c>
      <c r="N4125" s="421" t="s">
        <v>19</v>
      </c>
      <c r="O4125" s="421" t="s">
        <v>19</v>
      </c>
      <c r="P4125" s="422" t="s">
        <v>1512</v>
      </c>
      <c r="Q4125" s="415" t="s">
        <v>14</v>
      </c>
      <c r="R4125" s="423"/>
      <c r="S4125" s="424" t="s">
        <v>308</v>
      </c>
      <c r="T4125" s="244">
        <v>312</v>
      </c>
      <c r="U4125" s="244"/>
    </row>
    <row r="4126" spans="1:21" ht="51" hidden="1" x14ac:dyDescent="0.3">
      <c r="A4126" s="416">
        <v>42216</v>
      </c>
      <c r="B4126" s="425" t="s">
        <v>309</v>
      </c>
      <c r="C4126" s="234" t="s">
        <v>2116</v>
      </c>
      <c r="D4126" s="235">
        <v>1</v>
      </c>
      <c r="E4126" s="236">
        <v>154546</v>
      </c>
      <c r="F4126" s="418"/>
      <c r="G4126" s="236" t="s">
        <v>306</v>
      </c>
      <c r="H4126" s="426">
        <v>70.31</v>
      </c>
      <c r="I4126" s="419"/>
      <c r="J4126" s="420" t="s">
        <v>2492</v>
      </c>
      <c r="K4126" s="420" t="s">
        <v>2493</v>
      </c>
      <c r="L4126" s="421" t="s">
        <v>2483</v>
      </c>
      <c r="M4126" s="421" t="s">
        <v>17</v>
      </c>
      <c r="N4126" s="421" t="s">
        <v>19</v>
      </c>
      <c r="O4126" s="421" t="s">
        <v>19</v>
      </c>
      <c r="P4126" s="422" t="s">
        <v>1512</v>
      </c>
      <c r="Q4126" s="415" t="s">
        <v>14</v>
      </c>
      <c r="R4126" s="423"/>
      <c r="S4126" s="424" t="s">
        <v>307</v>
      </c>
      <c r="T4126" s="244">
        <v>312</v>
      </c>
      <c r="U4126" s="244"/>
    </row>
    <row r="4127" spans="1:21" ht="51" hidden="1" x14ac:dyDescent="0.3">
      <c r="A4127" s="416">
        <v>42216</v>
      </c>
      <c r="B4127" s="425" t="s">
        <v>319</v>
      </c>
      <c r="C4127" s="417" t="s">
        <v>37</v>
      </c>
      <c r="D4127" s="235">
        <v>1</v>
      </c>
      <c r="E4127" s="236">
        <v>154547</v>
      </c>
      <c r="F4127" s="418"/>
      <c r="G4127" s="236" t="s">
        <v>306</v>
      </c>
      <c r="H4127" s="426">
        <v>100.8</v>
      </c>
      <c r="I4127" s="419"/>
      <c r="J4127" s="420" t="s">
        <v>2492</v>
      </c>
      <c r="K4127" s="420" t="s">
        <v>2493</v>
      </c>
      <c r="L4127" s="421" t="s">
        <v>2483</v>
      </c>
      <c r="M4127" s="421" t="s">
        <v>17</v>
      </c>
      <c r="N4127" s="421" t="s">
        <v>19</v>
      </c>
      <c r="O4127" s="421" t="s">
        <v>19</v>
      </c>
      <c r="P4127" s="422" t="s">
        <v>1623</v>
      </c>
      <c r="Q4127" s="415" t="s">
        <v>14</v>
      </c>
      <c r="R4127" s="423"/>
      <c r="S4127" s="424" t="s">
        <v>307</v>
      </c>
      <c r="T4127" s="244">
        <v>312</v>
      </c>
      <c r="U4127" s="244"/>
    </row>
    <row r="4128" spans="1:21" ht="51" hidden="1" x14ac:dyDescent="0.3">
      <c r="A4128" s="363"/>
      <c r="B4128" s="365" t="s">
        <v>1567</v>
      </c>
      <c r="C4128" s="365" t="s">
        <v>2501</v>
      </c>
      <c r="D4128" s="235">
        <v>1</v>
      </c>
      <c r="E4128" s="236">
        <v>154548</v>
      </c>
      <c r="F4128" s="319"/>
      <c r="G4128" s="236" t="s">
        <v>306</v>
      </c>
      <c r="H4128" s="245">
        <v>510</v>
      </c>
      <c r="I4128" s="367"/>
      <c r="J4128" s="368" t="s">
        <v>2492</v>
      </c>
      <c r="K4128" s="368" t="s">
        <v>2493</v>
      </c>
      <c r="L4128" s="320" t="s">
        <v>2483</v>
      </c>
      <c r="M4128" s="394" t="s">
        <v>17</v>
      </c>
      <c r="N4128" s="320" t="s">
        <v>19</v>
      </c>
      <c r="O4128" s="320" t="s">
        <v>19</v>
      </c>
      <c r="P4128" s="395"/>
      <c r="Q4128" s="415" t="s">
        <v>14</v>
      </c>
      <c r="R4128" s="371"/>
      <c r="S4128" s="372"/>
      <c r="T4128" s="244">
        <v>312</v>
      </c>
      <c r="U4128" s="244"/>
    </row>
    <row r="4129" spans="1:21" ht="51" hidden="1" x14ac:dyDescent="0.3">
      <c r="A4129" s="416">
        <v>42216</v>
      </c>
      <c r="B4129" s="425" t="s">
        <v>1567</v>
      </c>
      <c r="C4129" s="417" t="s">
        <v>1568</v>
      </c>
      <c r="D4129" s="235">
        <v>1</v>
      </c>
      <c r="E4129" s="236">
        <v>154549</v>
      </c>
      <c r="F4129" s="421"/>
      <c r="G4129" s="236" t="s">
        <v>306</v>
      </c>
      <c r="H4129" s="245">
        <v>510</v>
      </c>
      <c r="I4129" s="419"/>
      <c r="J4129" s="420" t="s">
        <v>2492</v>
      </c>
      <c r="K4129" s="420" t="s">
        <v>2493</v>
      </c>
      <c r="L4129" s="421" t="s">
        <v>2483</v>
      </c>
      <c r="M4129" s="421">
        <v>105</v>
      </c>
      <c r="N4129" s="421" t="s">
        <v>19</v>
      </c>
      <c r="O4129" s="421" t="s">
        <v>19</v>
      </c>
      <c r="P4129" s="422" t="s">
        <v>1623</v>
      </c>
      <c r="Q4129" s="430" t="s">
        <v>1460</v>
      </c>
      <c r="R4129" s="423"/>
      <c r="S4129" s="424" t="s">
        <v>307</v>
      </c>
      <c r="T4129" s="244">
        <v>312</v>
      </c>
      <c r="U4129" s="244"/>
    </row>
    <row r="4130" spans="1:21" ht="51" hidden="1" x14ac:dyDescent="0.3">
      <c r="A4130" s="363">
        <v>42194</v>
      </c>
      <c r="B4130" s="364" t="s">
        <v>317</v>
      </c>
      <c r="C4130" s="365" t="s">
        <v>43</v>
      </c>
      <c r="D4130" s="235">
        <v>1</v>
      </c>
      <c r="E4130" s="236">
        <v>154550</v>
      </c>
      <c r="F4130" s="319"/>
      <c r="G4130" s="236" t="s">
        <v>306</v>
      </c>
      <c r="H4130" s="245">
        <v>248.75</v>
      </c>
      <c r="I4130" s="367"/>
      <c r="J4130" s="368" t="s">
        <v>2492</v>
      </c>
      <c r="K4130" s="368" t="s">
        <v>2493</v>
      </c>
      <c r="L4130" s="320" t="s">
        <v>2483</v>
      </c>
      <c r="M4130" s="394" t="s">
        <v>2502</v>
      </c>
      <c r="N4130" s="320">
        <v>2124</v>
      </c>
      <c r="O4130" s="320" t="s">
        <v>44</v>
      </c>
      <c r="P4130" s="395" t="s">
        <v>14</v>
      </c>
      <c r="Q4130" s="241" t="s">
        <v>14</v>
      </c>
      <c r="R4130" s="371"/>
      <c r="S4130" s="372" t="s">
        <v>307</v>
      </c>
      <c r="T4130" s="244">
        <v>312</v>
      </c>
      <c r="U4130" s="244"/>
    </row>
    <row r="4131" spans="1:21" ht="51" hidden="1" x14ac:dyDescent="0.3">
      <c r="A4131" s="416">
        <v>42216</v>
      </c>
      <c r="B4131" s="425" t="s">
        <v>317</v>
      </c>
      <c r="C4131" s="417" t="s">
        <v>43</v>
      </c>
      <c r="D4131" s="235">
        <v>1</v>
      </c>
      <c r="E4131" s="236">
        <v>154551</v>
      </c>
      <c r="F4131" s="418"/>
      <c r="G4131" s="236" t="s">
        <v>306</v>
      </c>
      <c r="H4131" s="245">
        <v>248.75</v>
      </c>
      <c r="I4131" s="419"/>
      <c r="J4131" s="420" t="s">
        <v>2492</v>
      </c>
      <c r="K4131" s="420" t="s">
        <v>2493</v>
      </c>
      <c r="L4131" s="421" t="s">
        <v>2483</v>
      </c>
      <c r="M4131" s="427" t="s">
        <v>2503</v>
      </c>
      <c r="N4131" s="421">
        <v>2124</v>
      </c>
      <c r="O4131" s="421" t="s">
        <v>44</v>
      </c>
      <c r="P4131" s="422" t="s">
        <v>14</v>
      </c>
      <c r="Q4131" s="241" t="s">
        <v>14</v>
      </c>
      <c r="R4131" s="428"/>
      <c r="S4131" s="424" t="s">
        <v>307</v>
      </c>
      <c r="T4131" s="244">
        <v>312</v>
      </c>
      <c r="U4131" s="244"/>
    </row>
    <row r="4132" spans="1:21" ht="51" hidden="1" x14ac:dyDescent="0.3">
      <c r="A4132" s="416">
        <v>42216</v>
      </c>
      <c r="B4132" s="425" t="s">
        <v>659</v>
      </c>
      <c r="C4132" s="417" t="s">
        <v>660</v>
      </c>
      <c r="D4132" s="235">
        <v>1</v>
      </c>
      <c r="E4132" s="236">
        <v>154552</v>
      </c>
      <c r="F4132" s="421"/>
      <c r="G4132" s="236" t="s">
        <v>306</v>
      </c>
      <c r="H4132" s="426">
        <v>120</v>
      </c>
      <c r="I4132" s="419"/>
      <c r="J4132" s="420" t="s">
        <v>2492</v>
      </c>
      <c r="K4132" s="420" t="s">
        <v>2493</v>
      </c>
      <c r="L4132" s="421" t="s">
        <v>2483</v>
      </c>
      <c r="M4132" s="421" t="s">
        <v>17</v>
      </c>
      <c r="N4132" s="421" t="s">
        <v>19</v>
      </c>
      <c r="O4132" s="421" t="s">
        <v>2504</v>
      </c>
      <c r="P4132" s="422" t="s">
        <v>14</v>
      </c>
      <c r="Q4132" s="241" t="s">
        <v>14</v>
      </c>
      <c r="R4132" s="428"/>
      <c r="S4132" s="424" t="s">
        <v>307</v>
      </c>
      <c r="T4132" s="244">
        <v>312</v>
      </c>
      <c r="U4132" s="244"/>
    </row>
    <row r="4133" spans="1:21" ht="32.4" hidden="1" x14ac:dyDescent="0.3">
      <c r="A4133" s="232">
        <v>42198</v>
      </c>
      <c r="B4133" s="233" t="s">
        <v>310</v>
      </c>
      <c r="C4133" s="234" t="s">
        <v>15</v>
      </c>
      <c r="D4133" s="235">
        <v>1</v>
      </c>
      <c r="E4133" s="236">
        <v>154553</v>
      </c>
      <c r="F4133" s="248"/>
      <c r="G4133" s="236" t="s">
        <v>306</v>
      </c>
      <c r="H4133" s="245">
        <v>1048.32</v>
      </c>
      <c r="I4133" s="238">
        <v>916725393</v>
      </c>
      <c r="J4133" s="239" t="s">
        <v>2505</v>
      </c>
      <c r="K4133" s="239" t="s">
        <v>2506</v>
      </c>
      <c r="L4133" s="236" t="s">
        <v>2483</v>
      </c>
      <c r="M4133" s="249" t="s">
        <v>2507</v>
      </c>
      <c r="N4133" s="236">
        <v>9020</v>
      </c>
      <c r="O4133" s="236" t="s">
        <v>35</v>
      </c>
      <c r="P4133" s="240"/>
      <c r="Q4133" s="241" t="s">
        <v>14</v>
      </c>
      <c r="R4133" s="242"/>
      <c r="S4133" s="243" t="s">
        <v>307</v>
      </c>
      <c r="T4133" s="244">
        <v>313</v>
      </c>
      <c r="U4133" s="244" t="s">
        <v>465</v>
      </c>
    </row>
    <row r="4134" spans="1:21" ht="30.6" hidden="1" x14ac:dyDescent="0.3">
      <c r="A4134" s="232">
        <v>42198</v>
      </c>
      <c r="B4134" s="233" t="s">
        <v>305</v>
      </c>
      <c r="C4134" s="234" t="s">
        <v>21</v>
      </c>
      <c r="D4134" s="235">
        <v>1</v>
      </c>
      <c r="E4134" s="236">
        <v>154554</v>
      </c>
      <c r="F4134" s="248"/>
      <c r="G4134" s="236" t="s">
        <v>306</v>
      </c>
      <c r="H4134" s="245">
        <v>526.4</v>
      </c>
      <c r="I4134" s="238">
        <v>916725393</v>
      </c>
      <c r="J4134" s="239" t="s">
        <v>2505</v>
      </c>
      <c r="K4134" s="239" t="s">
        <v>2506</v>
      </c>
      <c r="L4134" s="236" t="s">
        <v>2483</v>
      </c>
      <c r="M4134" s="236" t="s">
        <v>17</v>
      </c>
      <c r="N4134" s="236" t="s">
        <v>19</v>
      </c>
      <c r="O4134" s="236" t="s">
        <v>19</v>
      </c>
      <c r="P4134" s="240" t="s">
        <v>574</v>
      </c>
      <c r="Q4134" s="241" t="s">
        <v>14</v>
      </c>
      <c r="R4134" s="242"/>
      <c r="S4134" s="243" t="s">
        <v>307</v>
      </c>
      <c r="T4134" s="244">
        <v>313</v>
      </c>
      <c r="U4134" s="244" t="s">
        <v>465</v>
      </c>
    </row>
    <row r="4135" spans="1:21" ht="30.6" hidden="1" x14ac:dyDescent="0.3">
      <c r="A4135" s="232"/>
      <c r="B4135" s="233" t="s">
        <v>897</v>
      </c>
      <c r="C4135" s="234" t="s">
        <v>898</v>
      </c>
      <c r="D4135" s="235">
        <v>1</v>
      </c>
      <c r="E4135" s="236">
        <v>154555</v>
      </c>
      <c r="F4135" s="248"/>
      <c r="G4135" s="236" t="s">
        <v>306</v>
      </c>
      <c r="H4135" s="245">
        <v>7.64</v>
      </c>
      <c r="I4135" s="238">
        <v>916725393</v>
      </c>
      <c r="J4135" s="239" t="s">
        <v>2505</v>
      </c>
      <c r="K4135" s="239" t="s">
        <v>2506</v>
      </c>
      <c r="L4135" s="236" t="s">
        <v>2483</v>
      </c>
      <c r="M4135" s="249" t="s">
        <v>17</v>
      </c>
      <c r="N4135" s="236" t="s">
        <v>19</v>
      </c>
      <c r="O4135" s="236" t="s">
        <v>19</v>
      </c>
      <c r="P4135" s="240"/>
      <c r="Q4135" s="241" t="s">
        <v>14</v>
      </c>
      <c r="R4135" s="242"/>
      <c r="S4135" s="243"/>
      <c r="T4135" s="244">
        <v>313</v>
      </c>
      <c r="U4135" s="244" t="s">
        <v>465</v>
      </c>
    </row>
    <row r="4136" spans="1:21" ht="30.6" hidden="1" x14ac:dyDescent="0.3">
      <c r="A4136" s="232">
        <v>42198</v>
      </c>
      <c r="B4136" s="233" t="s">
        <v>309</v>
      </c>
      <c r="C4136" s="234" t="s">
        <v>34</v>
      </c>
      <c r="D4136" s="235">
        <v>1</v>
      </c>
      <c r="E4136" s="236">
        <v>154556</v>
      </c>
      <c r="F4136" s="248"/>
      <c r="G4136" s="236" t="s">
        <v>306</v>
      </c>
      <c r="H4136" s="245">
        <v>70.31</v>
      </c>
      <c r="I4136" s="238">
        <v>916725393</v>
      </c>
      <c r="J4136" s="239" t="s">
        <v>2505</v>
      </c>
      <c r="K4136" s="239" t="s">
        <v>2506</v>
      </c>
      <c r="L4136" s="236" t="s">
        <v>2483</v>
      </c>
      <c r="M4136" s="236" t="s">
        <v>17</v>
      </c>
      <c r="N4136" s="236" t="s">
        <v>19</v>
      </c>
      <c r="O4136" s="236" t="s">
        <v>19</v>
      </c>
      <c r="P4136" s="240" t="s">
        <v>311</v>
      </c>
      <c r="Q4136" s="241" t="s">
        <v>14</v>
      </c>
      <c r="R4136" s="242"/>
      <c r="S4136" s="243" t="s">
        <v>307</v>
      </c>
      <c r="T4136" s="244">
        <v>313</v>
      </c>
      <c r="U4136" s="244" t="s">
        <v>465</v>
      </c>
    </row>
    <row r="4137" spans="1:21" ht="40.799999999999997" hidden="1" x14ac:dyDescent="0.3">
      <c r="A4137" s="232">
        <v>42193</v>
      </c>
      <c r="B4137" s="233" t="s">
        <v>315</v>
      </c>
      <c r="C4137" s="234" t="s">
        <v>32</v>
      </c>
      <c r="D4137" s="235">
        <v>1</v>
      </c>
      <c r="E4137" s="236">
        <v>154557</v>
      </c>
      <c r="F4137" s="236"/>
      <c r="G4137" s="236" t="s">
        <v>306</v>
      </c>
      <c r="H4137" s="245">
        <v>87.36</v>
      </c>
      <c r="I4137" s="238">
        <v>1714987359</v>
      </c>
      <c r="J4137" s="239" t="s">
        <v>2508</v>
      </c>
      <c r="K4137" s="239" t="s">
        <v>2482</v>
      </c>
      <c r="L4137" s="236" t="s">
        <v>2483</v>
      </c>
      <c r="M4137" s="236" t="s">
        <v>2509</v>
      </c>
      <c r="N4137" s="236" t="s">
        <v>19</v>
      </c>
      <c r="O4137" s="236" t="s">
        <v>19</v>
      </c>
      <c r="P4137" s="240" t="s">
        <v>1512</v>
      </c>
      <c r="Q4137" s="241" t="s">
        <v>1460</v>
      </c>
      <c r="R4137" s="242"/>
      <c r="S4137" s="243" t="s">
        <v>307</v>
      </c>
      <c r="T4137" s="244">
        <v>314</v>
      </c>
      <c r="U4137" s="244" t="s">
        <v>465</v>
      </c>
    </row>
    <row r="4138" spans="1:21" ht="40.799999999999997" hidden="1" x14ac:dyDescent="0.3">
      <c r="A4138" s="232"/>
      <c r="B4138" s="233" t="s">
        <v>866</v>
      </c>
      <c r="C4138" s="234" t="s">
        <v>867</v>
      </c>
      <c r="D4138" s="235">
        <v>1</v>
      </c>
      <c r="E4138" s="236">
        <v>154558</v>
      </c>
      <c r="F4138" s="248"/>
      <c r="G4138" s="236" t="s">
        <v>306</v>
      </c>
      <c r="H4138" s="245">
        <v>35</v>
      </c>
      <c r="I4138" s="238">
        <v>1714987359</v>
      </c>
      <c r="J4138" s="239" t="s">
        <v>2508</v>
      </c>
      <c r="K4138" s="239" t="s">
        <v>2482</v>
      </c>
      <c r="L4138" s="236" t="s">
        <v>2483</v>
      </c>
      <c r="M4138" s="236" t="s">
        <v>17</v>
      </c>
      <c r="N4138" s="236" t="s">
        <v>19</v>
      </c>
      <c r="O4138" s="236" t="s">
        <v>19</v>
      </c>
      <c r="P4138" s="240"/>
      <c r="Q4138" s="241" t="s">
        <v>14</v>
      </c>
      <c r="R4138" s="242"/>
      <c r="S4138" s="243"/>
      <c r="T4138" s="244">
        <v>314</v>
      </c>
      <c r="U4138" s="244" t="s">
        <v>465</v>
      </c>
    </row>
    <row r="4139" spans="1:21" ht="40.799999999999997" hidden="1" x14ac:dyDescent="0.3">
      <c r="A4139" s="232">
        <v>42193</v>
      </c>
      <c r="B4139" s="233" t="s">
        <v>310</v>
      </c>
      <c r="C4139" s="234" t="s">
        <v>15</v>
      </c>
      <c r="D4139" s="235">
        <v>1</v>
      </c>
      <c r="E4139" s="236">
        <v>154559</v>
      </c>
      <c r="F4139" s="236"/>
      <c r="G4139" s="236" t="s">
        <v>306</v>
      </c>
      <c r="H4139" s="245">
        <v>1048.32</v>
      </c>
      <c r="I4139" s="238">
        <v>1714987359</v>
      </c>
      <c r="J4139" s="239" t="s">
        <v>2508</v>
      </c>
      <c r="K4139" s="239" t="s">
        <v>2482</v>
      </c>
      <c r="L4139" s="236" t="s">
        <v>2483</v>
      </c>
      <c r="M4139" s="249" t="s">
        <v>2510</v>
      </c>
      <c r="N4139" s="236">
        <v>9020</v>
      </c>
      <c r="O4139" s="236" t="s">
        <v>35</v>
      </c>
      <c r="P4139" s="240" t="s">
        <v>14</v>
      </c>
      <c r="Q4139" s="241" t="s">
        <v>14</v>
      </c>
      <c r="R4139" s="242"/>
      <c r="S4139" s="243" t="s">
        <v>307</v>
      </c>
      <c r="T4139" s="244">
        <v>314</v>
      </c>
      <c r="U4139" s="244" t="s">
        <v>465</v>
      </c>
    </row>
    <row r="4140" spans="1:21" ht="40.799999999999997" hidden="1" x14ac:dyDescent="0.3">
      <c r="A4140" s="232">
        <v>42193</v>
      </c>
      <c r="B4140" s="233" t="s">
        <v>305</v>
      </c>
      <c r="C4140" s="234" t="s">
        <v>16</v>
      </c>
      <c r="D4140" s="235">
        <v>1</v>
      </c>
      <c r="E4140" s="236">
        <v>154560</v>
      </c>
      <c r="F4140" s="248"/>
      <c r="G4140" s="236" t="s">
        <v>306</v>
      </c>
      <c r="H4140" s="245">
        <v>526.4</v>
      </c>
      <c r="I4140" s="238">
        <v>1714987359</v>
      </c>
      <c r="J4140" s="239" t="s">
        <v>2508</v>
      </c>
      <c r="K4140" s="239" t="s">
        <v>2482</v>
      </c>
      <c r="L4140" s="236" t="s">
        <v>2483</v>
      </c>
      <c r="M4140" s="236" t="s">
        <v>17</v>
      </c>
      <c r="N4140" s="236" t="s">
        <v>19</v>
      </c>
      <c r="O4140" s="236" t="s">
        <v>19</v>
      </c>
      <c r="P4140" s="240" t="s">
        <v>574</v>
      </c>
      <c r="Q4140" s="241" t="s">
        <v>14</v>
      </c>
      <c r="R4140" s="242"/>
      <c r="S4140" s="243" t="s">
        <v>307</v>
      </c>
      <c r="T4140" s="244">
        <v>314</v>
      </c>
      <c r="U4140" s="244" t="s">
        <v>465</v>
      </c>
    </row>
    <row r="4141" spans="1:21" ht="40.799999999999997" hidden="1" x14ac:dyDescent="0.3">
      <c r="A4141" s="232"/>
      <c r="B4141" s="233" t="s">
        <v>897</v>
      </c>
      <c r="C4141" s="234" t="s">
        <v>898</v>
      </c>
      <c r="D4141" s="235">
        <v>1</v>
      </c>
      <c r="E4141" s="236">
        <v>154561</v>
      </c>
      <c r="F4141" s="248"/>
      <c r="G4141" s="236" t="s">
        <v>306</v>
      </c>
      <c r="H4141" s="245">
        <v>7.64</v>
      </c>
      <c r="I4141" s="238">
        <v>1714987359</v>
      </c>
      <c r="J4141" s="239" t="s">
        <v>2508</v>
      </c>
      <c r="K4141" s="239" t="s">
        <v>2482</v>
      </c>
      <c r="L4141" s="236" t="s">
        <v>2483</v>
      </c>
      <c r="M4141" s="236" t="s">
        <v>17</v>
      </c>
      <c r="N4141" s="236" t="s">
        <v>19</v>
      </c>
      <c r="O4141" s="236" t="s">
        <v>19</v>
      </c>
      <c r="P4141" s="240"/>
      <c r="Q4141" s="241" t="s">
        <v>14</v>
      </c>
      <c r="R4141" s="242"/>
      <c r="S4141" s="243"/>
      <c r="T4141" s="244">
        <v>314</v>
      </c>
      <c r="U4141" s="244" t="s">
        <v>465</v>
      </c>
    </row>
    <row r="4142" spans="1:21" ht="40.799999999999997" hidden="1" x14ac:dyDescent="0.3">
      <c r="A4142" s="232">
        <v>42193</v>
      </c>
      <c r="B4142" s="233" t="s">
        <v>309</v>
      </c>
      <c r="C4142" s="234" t="s">
        <v>34</v>
      </c>
      <c r="D4142" s="235">
        <v>1</v>
      </c>
      <c r="E4142" s="236">
        <v>154562</v>
      </c>
      <c r="F4142" s="248"/>
      <c r="G4142" s="236" t="s">
        <v>306</v>
      </c>
      <c r="H4142" s="245">
        <v>70.31</v>
      </c>
      <c r="I4142" s="238">
        <v>1714987359</v>
      </c>
      <c r="J4142" s="239" t="s">
        <v>2508</v>
      </c>
      <c r="K4142" s="239" t="s">
        <v>2482</v>
      </c>
      <c r="L4142" s="236" t="s">
        <v>2483</v>
      </c>
      <c r="M4142" s="236" t="s">
        <v>17</v>
      </c>
      <c r="N4142" s="236" t="s">
        <v>19</v>
      </c>
      <c r="O4142" s="236" t="s">
        <v>19</v>
      </c>
      <c r="P4142" s="240" t="s">
        <v>1512</v>
      </c>
      <c r="Q4142" s="241" t="s">
        <v>14</v>
      </c>
      <c r="R4142" s="242"/>
      <c r="S4142" s="243" t="s">
        <v>307</v>
      </c>
      <c r="T4142" s="244">
        <v>314</v>
      </c>
      <c r="U4142" s="244" t="s">
        <v>465</v>
      </c>
    </row>
    <row r="4143" spans="1:21" ht="51" hidden="1" x14ac:dyDescent="0.3">
      <c r="A4143" s="232"/>
      <c r="B4143" s="233" t="s">
        <v>866</v>
      </c>
      <c r="C4143" s="234" t="s">
        <v>867</v>
      </c>
      <c r="D4143" s="235">
        <v>1</v>
      </c>
      <c r="E4143" s="236">
        <v>154563</v>
      </c>
      <c r="F4143" s="248"/>
      <c r="G4143" s="236" t="s">
        <v>306</v>
      </c>
      <c r="H4143" s="245">
        <v>35</v>
      </c>
      <c r="I4143" s="298">
        <v>1717969495</v>
      </c>
      <c r="J4143" s="276" t="s">
        <v>2511</v>
      </c>
      <c r="K4143" s="277" t="s">
        <v>2512</v>
      </c>
      <c r="L4143" s="236" t="s">
        <v>2483</v>
      </c>
      <c r="M4143" s="249" t="s">
        <v>17</v>
      </c>
      <c r="N4143" s="236" t="s">
        <v>19</v>
      </c>
      <c r="O4143" s="236" t="s">
        <v>19</v>
      </c>
      <c r="P4143" s="240"/>
      <c r="Q4143" s="241" t="s">
        <v>14</v>
      </c>
      <c r="R4143" s="242"/>
      <c r="S4143" s="243"/>
      <c r="T4143" s="244">
        <v>315</v>
      </c>
      <c r="U4143" s="244" t="s">
        <v>465</v>
      </c>
    </row>
    <row r="4144" spans="1:21" ht="51" hidden="1" x14ac:dyDescent="0.3">
      <c r="A4144" s="232">
        <v>42194</v>
      </c>
      <c r="B4144" s="233" t="s">
        <v>310</v>
      </c>
      <c r="C4144" s="234" t="s">
        <v>15</v>
      </c>
      <c r="D4144" s="235">
        <v>1</v>
      </c>
      <c r="E4144" s="236">
        <v>154564</v>
      </c>
      <c r="F4144" s="248"/>
      <c r="G4144" s="236" t="s">
        <v>306</v>
      </c>
      <c r="H4144" s="245">
        <v>1048.32</v>
      </c>
      <c r="I4144" s="238">
        <v>1717969495</v>
      </c>
      <c r="J4144" s="239" t="s">
        <v>2511</v>
      </c>
      <c r="K4144" s="239" t="s">
        <v>2512</v>
      </c>
      <c r="L4144" s="236" t="s">
        <v>2483</v>
      </c>
      <c r="M4144" s="249" t="s">
        <v>2513</v>
      </c>
      <c r="N4144" s="236">
        <v>9020</v>
      </c>
      <c r="O4144" s="236" t="s">
        <v>35</v>
      </c>
      <c r="P4144" s="240" t="s">
        <v>14</v>
      </c>
      <c r="Q4144" s="241" t="s">
        <v>14</v>
      </c>
      <c r="R4144" s="242"/>
      <c r="S4144" s="243" t="s">
        <v>307</v>
      </c>
      <c r="T4144" s="244">
        <v>315</v>
      </c>
      <c r="U4144" s="244" t="s">
        <v>465</v>
      </c>
    </row>
    <row r="4145" spans="1:21" ht="51" hidden="1" x14ac:dyDescent="0.3">
      <c r="A4145" s="232"/>
      <c r="B4145" s="233"/>
      <c r="C4145" s="234" t="s">
        <v>1613</v>
      </c>
      <c r="D4145" s="235">
        <v>1</v>
      </c>
      <c r="E4145" s="236">
        <v>154565</v>
      </c>
      <c r="F4145" s="248"/>
      <c r="G4145" s="236" t="s">
        <v>306</v>
      </c>
      <c r="H4145" s="245">
        <v>70</v>
      </c>
      <c r="I4145" s="298">
        <v>1717969495</v>
      </c>
      <c r="J4145" s="276" t="s">
        <v>2511</v>
      </c>
      <c r="K4145" s="277" t="s">
        <v>2512</v>
      </c>
      <c r="L4145" s="236" t="s">
        <v>2483</v>
      </c>
      <c r="M4145" s="249" t="s">
        <v>17</v>
      </c>
      <c r="N4145" s="236" t="s">
        <v>19</v>
      </c>
      <c r="O4145" s="236" t="s">
        <v>19</v>
      </c>
      <c r="P4145" s="240"/>
      <c r="Q4145" s="241" t="s">
        <v>14</v>
      </c>
      <c r="R4145" s="242"/>
      <c r="S4145" s="243"/>
      <c r="T4145" s="244">
        <v>315</v>
      </c>
      <c r="U4145" s="244" t="s">
        <v>465</v>
      </c>
    </row>
    <row r="4146" spans="1:21" ht="51" hidden="1" x14ac:dyDescent="0.3">
      <c r="A4146" s="232">
        <v>42194</v>
      </c>
      <c r="B4146" s="233" t="s">
        <v>305</v>
      </c>
      <c r="C4146" s="234" t="s">
        <v>1470</v>
      </c>
      <c r="D4146" s="235">
        <v>1</v>
      </c>
      <c r="E4146" s="236">
        <v>154566</v>
      </c>
      <c r="F4146" s="236"/>
      <c r="G4146" s="236" t="s">
        <v>306</v>
      </c>
      <c r="H4146" s="245">
        <v>526.4</v>
      </c>
      <c r="I4146" s="238">
        <v>1717969495</v>
      </c>
      <c r="J4146" s="239" t="s">
        <v>2511</v>
      </c>
      <c r="K4146" s="239" t="s">
        <v>2512</v>
      </c>
      <c r="L4146" s="236" t="s">
        <v>2483</v>
      </c>
      <c r="M4146" s="236" t="s">
        <v>17</v>
      </c>
      <c r="N4146" s="236" t="s">
        <v>19</v>
      </c>
      <c r="O4146" s="236" t="s">
        <v>19</v>
      </c>
      <c r="P4146" s="240" t="s">
        <v>1512</v>
      </c>
      <c r="Q4146" s="241" t="s">
        <v>14</v>
      </c>
      <c r="R4146" s="242"/>
      <c r="S4146" s="243" t="s">
        <v>307</v>
      </c>
      <c r="T4146" s="244">
        <v>315</v>
      </c>
      <c r="U4146" s="244" t="s">
        <v>465</v>
      </c>
    </row>
    <row r="4147" spans="1:21" ht="51" hidden="1" x14ac:dyDescent="0.3">
      <c r="A4147" s="232"/>
      <c r="B4147" s="233" t="s">
        <v>897</v>
      </c>
      <c r="C4147" s="234" t="s">
        <v>898</v>
      </c>
      <c r="D4147" s="235">
        <v>1</v>
      </c>
      <c r="E4147" s="236">
        <v>154567</v>
      </c>
      <c r="F4147" s="248"/>
      <c r="G4147" s="236" t="s">
        <v>306</v>
      </c>
      <c r="H4147" s="245">
        <v>7.64</v>
      </c>
      <c r="I4147" s="298">
        <v>1717969495</v>
      </c>
      <c r="J4147" s="276" t="s">
        <v>2511</v>
      </c>
      <c r="K4147" s="277" t="s">
        <v>2512</v>
      </c>
      <c r="L4147" s="236" t="s">
        <v>2483</v>
      </c>
      <c r="M4147" s="249" t="s">
        <v>17</v>
      </c>
      <c r="N4147" s="236" t="s">
        <v>19</v>
      </c>
      <c r="O4147" s="236" t="s">
        <v>19</v>
      </c>
      <c r="P4147" s="240"/>
      <c r="Q4147" s="241" t="s">
        <v>14</v>
      </c>
      <c r="R4147" s="242"/>
      <c r="S4147" s="243"/>
      <c r="T4147" s="244">
        <v>315</v>
      </c>
      <c r="U4147" s="244" t="s">
        <v>465</v>
      </c>
    </row>
    <row r="4148" spans="1:21" ht="51" hidden="1" x14ac:dyDescent="0.3">
      <c r="A4148" s="232">
        <v>42254</v>
      </c>
      <c r="B4148" s="233" t="s">
        <v>309</v>
      </c>
      <c r="C4148" s="234" t="s">
        <v>2096</v>
      </c>
      <c r="D4148" s="235">
        <v>1</v>
      </c>
      <c r="E4148" s="236">
        <v>154568</v>
      </c>
      <c r="F4148" s="248"/>
      <c r="G4148" s="236" t="s">
        <v>306</v>
      </c>
      <c r="H4148" s="245">
        <v>70.31</v>
      </c>
      <c r="I4148" s="298">
        <v>1717969495</v>
      </c>
      <c r="J4148" s="276" t="s">
        <v>2511</v>
      </c>
      <c r="K4148" s="277" t="s">
        <v>2512</v>
      </c>
      <c r="L4148" s="236" t="s">
        <v>2483</v>
      </c>
      <c r="M4148" s="236" t="s">
        <v>17</v>
      </c>
      <c r="N4148" s="236" t="s">
        <v>19</v>
      </c>
      <c r="O4148" s="236" t="s">
        <v>19</v>
      </c>
      <c r="P4148" s="241" t="s">
        <v>862</v>
      </c>
      <c r="Q4148" s="241" t="s">
        <v>14</v>
      </c>
      <c r="R4148" s="242"/>
      <c r="S4148" s="243" t="s">
        <v>307</v>
      </c>
      <c r="T4148" s="244">
        <v>315</v>
      </c>
      <c r="U4148" s="244" t="s">
        <v>465</v>
      </c>
    </row>
    <row r="4149" spans="1:21" ht="51" hidden="1" x14ac:dyDescent="0.3">
      <c r="A4149" s="232">
        <v>42254</v>
      </c>
      <c r="B4149" s="233" t="s">
        <v>317</v>
      </c>
      <c r="C4149" s="300" t="s">
        <v>43</v>
      </c>
      <c r="D4149" s="235">
        <v>1</v>
      </c>
      <c r="E4149" s="236">
        <v>154569</v>
      </c>
      <c r="F4149" s="248"/>
      <c r="G4149" s="236" t="s">
        <v>306</v>
      </c>
      <c r="H4149" s="245">
        <v>248.75</v>
      </c>
      <c r="I4149" s="298">
        <v>1717969495</v>
      </c>
      <c r="J4149" s="276" t="s">
        <v>2511</v>
      </c>
      <c r="K4149" s="277" t="s">
        <v>2512</v>
      </c>
      <c r="L4149" s="236" t="s">
        <v>2483</v>
      </c>
      <c r="M4149" s="249" t="s">
        <v>2514</v>
      </c>
      <c r="N4149" s="236">
        <v>2124</v>
      </c>
      <c r="O4149" s="236" t="s">
        <v>44</v>
      </c>
      <c r="P4149" s="241" t="s">
        <v>14</v>
      </c>
      <c r="Q4149" s="241" t="s">
        <v>14</v>
      </c>
      <c r="R4149" s="242"/>
      <c r="S4149" s="243" t="s">
        <v>307</v>
      </c>
      <c r="T4149" s="244">
        <v>315</v>
      </c>
      <c r="U4149" s="244" t="s">
        <v>465</v>
      </c>
    </row>
    <row r="4150" spans="1:21" ht="51" hidden="1" x14ac:dyDescent="0.3">
      <c r="A4150" s="232"/>
      <c r="B4150" s="233" t="s">
        <v>866</v>
      </c>
      <c r="C4150" s="234" t="s">
        <v>867</v>
      </c>
      <c r="D4150" s="235">
        <v>1</v>
      </c>
      <c r="E4150" s="236">
        <v>155536</v>
      </c>
      <c r="F4150" s="248"/>
      <c r="G4150" s="236" t="s">
        <v>306</v>
      </c>
      <c r="H4150" s="245">
        <v>35</v>
      </c>
      <c r="I4150" s="298">
        <v>1717969495</v>
      </c>
      <c r="J4150" s="276" t="s">
        <v>2511</v>
      </c>
      <c r="K4150" s="277" t="s">
        <v>2512</v>
      </c>
      <c r="L4150" s="236" t="s">
        <v>2483</v>
      </c>
      <c r="M4150" s="249" t="s">
        <v>17</v>
      </c>
      <c r="N4150" s="236" t="s">
        <v>19</v>
      </c>
      <c r="O4150" s="236" t="s">
        <v>19</v>
      </c>
      <c r="P4150" s="240"/>
      <c r="Q4150" s="241" t="s">
        <v>14</v>
      </c>
      <c r="R4150" s="242"/>
      <c r="S4150" s="243"/>
      <c r="T4150" s="244">
        <v>315</v>
      </c>
      <c r="U4150" s="244"/>
    </row>
    <row r="4151" spans="1:21" ht="51" hidden="1" x14ac:dyDescent="0.3">
      <c r="A4151" s="232"/>
      <c r="B4151" s="233" t="s">
        <v>305</v>
      </c>
      <c r="C4151" s="234" t="s">
        <v>16</v>
      </c>
      <c r="D4151" s="235">
        <v>1</v>
      </c>
      <c r="E4151" s="236">
        <v>155537</v>
      </c>
      <c r="F4151" s="248"/>
      <c r="G4151" s="236" t="s">
        <v>306</v>
      </c>
      <c r="H4151" s="245">
        <v>526.4</v>
      </c>
      <c r="I4151" s="298">
        <v>1717969495</v>
      </c>
      <c r="J4151" s="276" t="s">
        <v>2511</v>
      </c>
      <c r="K4151" s="277" t="s">
        <v>2512</v>
      </c>
      <c r="L4151" s="236" t="s">
        <v>2483</v>
      </c>
      <c r="M4151" s="236" t="s">
        <v>17</v>
      </c>
      <c r="N4151" s="236" t="s">
        <v>19</v>
      </c>
      <c r="O4151" s="236" t="s">
        <v>22</v>
      </c>
      <c r="P4151" s="240" t="s">
        <v>574</v>
      </c>
      <c r="Q4151" s="241" t="s">
        <v>14</v>
      </c>
      <c r="R4151" s="242"/>
      <c r="S4151" s="243" t="s">
        <v>307</v>
      </c>
      <c r="T4151" s="244">
        <v>315</v>
      </c>
      <c r="U4151" s="244"/>
    </row>
    <row r="4152" spans="1:21" ht="51" hidden="1" x14ac:dyDescent="0.3">
      <c r="A4152" s="232">
        <v>42193</v>
      </c>
      <c r="B4152" s="233" t="s">
        <v>320</v>
      </c>
      <c r="C4152" s="234" t="s">
        <v>33</v>
      </c>
      <c r="D4152" s="235">
        <v>1</v>
      </c>
      <c r="E4152" s="236">
        <v>155538</v>
      </c>
      <c r="F4152" s="236"/>
      <c r="G4152" s="236" t="s">
        <v>306</v>
      </c>
      <c r="H4152" s="245">
        <v>115</v>
      </c>
      <c r="I4152" s="298">
        <v>1717969495</v>
      </c>
      <c r="J4152" s="276" t="s">
        <v>2511</v>
      </c>
      <c r="K4152" s="277" t="s">
        <v>2512</v>
      </c>
      <c r="L4152" s="236" t="s">
        <v>2483</v>
      </c>
      <c r="M4152" s="236" t="s">
        <v>17</v>
      </c>
      <c r="N4152" s="236" t="s">
        <v>19</v>
      </c>
      <c r="O4152" s="236" t="s">
        <v>19</v>
      </c>
      <c r="P4152" s="240" t="s">
        <v>2515</v>
      </c>
      <c r="Q4152" s="241" t="s">
        <v>14</v>
      </c>
      <c r="R4152" s="242"/>
      <c r="S4152" s="243" t="s">
        <v>307</v>
      </c>
      <c r="T4152" s="244">
        <v>315</v>
      </c>
      <c r="U4152" s="244"/>
    </row>
    <row r="4153" spans="1:21" ht="51" hidden="1" x14ac:dyDescent="0.3">
      <c r="A4153" s="232"/>
      <c r="B4153" s="233" t="s">
        <v>897</v>
      </c>
      <c r="C4153" s="234" t="s">
        <v>898</v>
      </c>
      <c r="D4153" s="235">
        <v>1</v>
      </c>
      <c r="E4153" s="236">
        <v>155539</v>
      </c>
      <c r="F4153" s="248"/>
      <c r="G4153" s="236" t="s">
        <v>306</v>
      </c>
      <c r="H4153" s="245">
        <v>7.64</v>
      </c>
      <c r="I4153" s="298">
        <v>1717969495</v>
      </c>
      <c r="J4153" s="276" t="s">
        <v>2511</v>
      </c>
      <c r="K4153" s="277" t="s">
        <v>2512</v>
      </c>
      <c r="L4153" s="236" t="s">
        <v>2483</v>
      </c>
      <c r="M4153" s="249" t="s">
        <v>17</v>
      </c>
      <c r="N4153" s="236" t="s">
        <v>19</v>
      </c>
      <c r="O4153" s="236" t="s">
        <v>19</v>
      </c>
      <c r="P4153" s="240"/>
      <c r="Q4153" s="241" t="s">
        <v>14</v>
      </c>
      <c r="R4153" s="242"/>
      <c r="S4153" s="243"/>
      <c r="T4153" s="244">
        <v>315</v>
      </c>
      <c r="U4153" s="244"/>
    </row>
    <row r="4154" spans="1:21" ht="51" hidden="1" x14ac:dyDescent="0.3">
      <c r="A4154" s="232">
        <v>42203</v>
      </c>
      <c r="B4154" s="233" t="s">
        <v>2516</v>
      </c>
      <c r="C4154" s="234" t="s">
        <v>48</v>
      </c>
      <c r="D4154" s="235">
        <v>1</v>
      </c>
      <c r="E4154" s="236">
        <v>153652</v>
      </c>
      <c r="F4154" s="236"/>
      <c r="G4154" s="236" t="s">
        <v>306</v>
      </c>
      <c r="H4154" s="245">
        <v>84.99</v>
      </c>
      <c r="I4154" s="298">
        <v>1717969495</v>
      </c>
      <c r="J4154" s="276" t="s">
        <v>2511</v>
      </c>
      <c r="K4154" s="277" t="s">
        <v>2512</v>
      </c>
      <c r="L4154" s="236" t="s">
        <v>2483</v>
      </c>
      <c r="M4154" s="236" t="s">
        <v>17</v>
      </c>
      <c r="N4154" s="236" t="s">
        <v>18</v>
      </c>
      <c r="O4154" s="236" t="s">
        <v>2435</v>
      </c>
      <c r="P4154" s="240"/>
      <c r="Q4154" s="241" t="s">
        <v>14</v>
      </c>
      <c r="R4154" s="242"/>
      <c r="S4154" s="243" t="s">
        <v>307</v>
      </c>
      <c r="T4154" s="244">
        <v>315</v>
      </c>
      <c r="U4154" s="244"/>
    </row>
    <row r="4155" spans="1:21" ht="38.4" hidden="1" x14ac:dyDescent="0.3">
      <c r="A4155" s="592">
        <v>42278</v>
      </c>
      <c r="B4155" s="593" t="s">
        <v>318</v>
      </c>
      <c r="C4155" s="581" t="s">
        <v>12</v>
      </c>
      <c r="D4155" s="594">
        <v>1</v>
      </c>
      <c r="E4155" s="594">
        <v>155540</v>
      </c>
      <c r="F4155" s="594"/>
      <c r="G4155" s="594" t="s">
        <v>306</v>
      </c>
      <c r="H4155" s="595">
        <v>1439.04</v>
      </c>
      <c r="I4155" s="617">
        <v>1717969495</v>
      </c>
      <c r="J4155" s="603" t="s">
        <v>2511</v>
      </c>
      <c r="K4155" s="604" t="s">
        <v>2512</v>
      </c>
      <c r="L4155" s="594" t="s">
        <v>2483</v>
      </c>
      <c r="M4155" s="594" t="s">
        <v>2517</v>
      </c>
      <c r="N4155" s="594" t="s">
        <v>2478</v>
      </c>
      <c r="O4155" s="594" t="s">
        <v>35</v>
      </c>
      <c r="P4155" s="579" t="s">
        <v>3646</v>
      </c>
      <c r="Q4155" s="606" t="s">
        <v>14</v>
      </c>
      <c r="R4155" s="618"/>
      <c r="S4155" s="590" t="s">
        <v>308</v>
      </c>
      <c r="T4155" s="600">
        <v>315</v>
      </c>
      <c r="U4155" s="600" t="s">
        <v>465</v>
      </c>
    </row>
    <row r="4156" spans="1:21" ht="51" hidden="1" x14ac:dyDescent="0.3">
      <c r="A4156" s="232"/>
      <c r="B4156" s="233" t="s">
        <v>309</v>
      </c>
      <c r="C4156" s="234" t="s">
        <v>1752</v>
      </c>
      <c r="D4156" s="235">
        <v>1</v>
      </c>
      <c r="E4156" s="236">
        <v>155541</v>
      </c>
      <c r="F4156" s="236"/>
      <c r="G4156" s="236" t="s">
        <v>306</v>
      </c>
      <c r="H4156" s="245">
        <v>319.2</v>
      </c>
      <c r="I4156" s="298">
        <v>1717969495</v>
      </c>
      <c r="J4156" s="276" t="s">
        <v>2511</v>
      </c>
      <c r="K4156" s="277" t="s">
        <v>2512</v>
      </c>
      <c r="L4156" s="236" t="s">
        <v>2483</v>
      </c>
      <c r="M4156" s="236" t="s">
        <v>17</v>
      </c>
      <c r="N4156" s="236" t="s">
        <v>19</v>
      </c>
      <c r="O4156" s="236" t="s">
        <v>19</v>
      </c>
      <c r="P4156" s="240"/>
      <c r="Q4156" s="415" t="s">
        <v>14</v>
      </c>
      <c r="R4156" s="242"/>
      <c r="S4156" s="243"/>
      <c r="T4156" s="244">
        <v>315</v>
      </c>
      <c r="U4156" s="244"/>
    </row>
    <row r="4157" spans="1:21" ht="51" hidden="1" x14ac:dyDescent="0.3">
      <c r="A4157" s="232">
        <v>42193</v>
      </c>
      <c r="B4157" s="233" t="s">
        <v>309</v>
      </c>
      <c r="C4157" s="234" t="s">
        <v>2116</v>
      </c>
      <c r="D4157" s="235">
        <v>1</v>
      </c>
      <c r="E4157" s="236">
        <v>155542</v>
      </c>
      <c r="F4157" s="236"/>
      <c r="G4157" s="236" t="s">
        <v>306</v>
      </c>
      <c r="H4157" s="245">
        <v>319.2</v>
      </c>
      <c r="I4157" s="298">
        <v>1717969495</v>
      </c>
      <c r="J4157" s="276" t="s">
        <v>2511</v>
      </c>
      <c r="K4157" s="277" t="s">
        <v>2512</v>
      </c>
      <c r="L4157" s="236" t="s">
        <v>2483</v>
      </c>
      <c r="M4157" s="236" t="s">
        <v>17</v>
      </c>
      <c r="N4157" s="236" t="s">
        <v>19</v>
      </c>
      <c r="O4157" s="236" t="s">
        <v>19</v>
      </c>
      <c r="P4157" s="247" t="s">
        <v>1437</v>
      </c>
      <c r="Q4157" s="241" t="s">
        <v>14</v>
      </c>
      <c r="R4157" s="242"/>
      <c r="S4157" s="243" t="s">
        <v>307</v>
      </c>
      <c r="T4157" s="244">
        <v>315</v>
      </c>
      <c r="U4157" s="244"/>
    </row>
    <row r="4158" spans="1:21" ht="51" hidden="1" x14ac:dyDescent="0.3">
      <c r="A4158" s="232">
        <v>42193</v>
      </c>
      <c r="B4158" s="233" t="s">
        <v>309</v>
      </c>
      <c r="C4158" s="234" t="s">
        <v>2116</v>
      </c>
      <c r="D4158" s="235">
        <v>1</v>
      </c>
      <c r="E4158" s="236">
        <v>155543</v>
      </c>
      <c r="F4158" s="236"/>
      <c r="G4158" s="236" t="s">
        <v>306</v>
      </c>
      <c r="H4158" s="245">
        <v>319.2</v>
      </c>
      <c r="I4158" s="298">
        <v>1717969495</v>
      </c>
      <c r="J4158" s="276" t="s">
        <v>2511</v>
      </c>
      <c r="K4158" s="277" t="s">
        <v>2512</v>
      </c>
      <c r="L4158" s="236" t="s">
        <v>2483</v>
      </c>
      <c r="M4158" s="236" t="s">
        <v>17</v>
      </c>
      <c r="N4158" s="236" t="s">
        <v>19</v>
      </c>
      <c r="O4158" s="236" t="s">
        <v>19</v>
      </c>
      <c r="P4158" s="247" t="s">
        <v>1437</v>
      </c>
      <c r="Q4158" s="241" t="s">
        <v>14</v>
      </c>
      <c r="R4158" s="242"/>
      <c r="S4158" s="243" t="s">
        <v>307</v>
      </c>
      <c r="T4158" s="244">
        <v>315</v>
      </c>
      <c r="U4158" s="244"/>
    </row>
    <row r="4159" spans="1:21" ht="30.6" hidden="1" x14ac:dyDescent="0.3">
      <c r="A4159" s="232"/>
      <c r="B4159" s="233" t="s">
        <v>315</v>
      </c>
      <c r="C4159" s="234" t="s">
        <v>32</v>
      </c>
      <c r="D4159" s="235">
        <v>1</v>
      </c>
      <c r="E4159" s="236">
        <v>154570</v>
      </c>
      <c r="F4159" s="248"/>
      <c r="G4159" s="236" t="s">
        <v>306</v>
      </c>
      <c r="H4159" s="245">
        <v>87.36</v>
      </c>
      <c r="I4159" s="238">
        <v>1719131966</v>
      </c>
      <c r="J4159" s="239" t="s">
        <v>2518</v>
      </c>
      <c r="K4159" s="239" t="s">
        <v>2506</v>
      </c>
      <c r="L4159" s="236" t="s">
        <v>2483</v>
      </c>
      <c r="M4159" s="249" t="s">
        <v>17</v>
      </c>
      <c r="N4159" s="236" t="s">
        <v>19</v>
      </c>
      <c r="O4159" s="236" t="s">
        <v>19</v>
      </c>
      <c r="P4159" s="240"/>
      <c r="Q4159" s="241" t="s">
        <v>14</v>
      </c>
      <c r="R4159" s="242"/>
      <c r="S4159" s="243"/>
      <c r="T4159" s="244">
        <v>316</v>
      </c>
      <c r="U4159" s="244" t="s">
        <v>465</v>
      </c>
    </row>
    <row r="4160" spans="1:21" ht="30.6" hidden="1" x14ac:dyDescent="0.3">
      <c r="A4160" s="232"/>
      <c r="B4160" s="233"/>
      <c r="C4160" s="234" t="s">
        <v>2098</v>
      </c>
      <c r="D4160" s="235">
        <v>1</v>
      </c>
      <c r="E4160" s="236">
        <v>154571</v>
      </c>
      <c r="F4160" s="236"/>
      <c r="G4160" s="236" t="s">
        <v>306</v>
      </c>
      <c r="H4160" s="245">
        <v>220</v>
      </c>
      <c r="I4160" s="238">
        <v>1719131966</v>
      </c>
      <c r="J4160" s="239" t="s">
        <v>2518</v>
      </c>
      <c r="K4160" s="239" t="s">
        <v>2506</v>
      </c>
      <c r="L4160" s="236" t="s">
        <v>2483</v>
      </c>
      <c r="M4160" s="249" t="s">
        <v>17</v>
      </c>
      <c r="N4160" s="236" t="s">
        <v>19</v>
      </c>
      <c r="O4160" s="236" t="s">
        <v>19</v>
      </c>
      <c r="P4160" s="240"/>
      <c r="Q4160" s="241" t="s">
        <v>14</v>
      </c>
      <c r="R4160" s="242"/>
      <c r="S4160" s="243"/>
      <c r="T4160" s="244">
        <v>316</v>
      </c>
      <c r="U4160" s="244" t="s">
        <v>465</v>
      </c>
    </row>
    <row r="4161" spans="1:21" ht="32.4" hidden="1" x14ac:dyDescent="0.3">
      <c r="A4161" s="232">
        <v>42194</v>
      </c>
      <c r="B4161" s="233" t="s">
        <v>310</v>
      </c>
      <c r="C4161" s="234" t="s">
        <v>15</v>
      </c>
      <c r="D4161" s="235">
        <v>1</v>
      </c>
      <c r="E4161" s="236">
        <v>154572</v>
      </c>
      <c r="F4161" s="248"/>
      <c r="G4161" s="236" t="s">
        <v>306</v>
      </c>
      <c r="H4161" s="245">
        <v>1048.32</v>
      </c>
      <c r="I4161" s="238">
        <v>1719131966</v>
      </c>
      <c r="J4161" s="239" t="s">
        <v>2518</v>
      </c>
      <c r="K4161" s="239" t="s">
        <v>2506</v>
      </c>
      <c r="L4161" s="236" t="s">
        <v>2483</v>
      </c>
      <c r="M4161" s="249" t="s">
        <v>2519</v>
      </c>
      <c r="N4161" s="236">
        <v>9010</v>
      </c>
      <c r="O4161" s="236" t="s">
        <v>35</v>
      </c>
      <c r="P4161" s="240" t="s">
        <v>14</v>
      </c>
      <c r="Q4161" s="241" t="s">
        <v>14</v>
      </c>
      <c r="R4161" s="242"/>
      <c r="S4161" s="243" t="s">
        <v>307</v>
      </c>
      <c r="T4161" s="244">
        <v>316</v>
      </c>
      <c r="U4161" s="244" t="s">
        <v>465</v>
      </c>
    </row>
    <row r="4162" spans="1:21" ht="30.6" hidden="1" x14ac:dyDescent="0.3">
      <c r="A4162" s="232"/>
      <c r="B4162" s="233" t="s">
        <v>305</v>
      </c>
      <c r="C4162" s="234" t="s">
        <v>16</v>
      </c>
      <c r="D4162" s="235">
        <v>1</v>
      </c>
      <c r="E4162" s="236">
        <v>154573</v>
      </c>
      <c r="F4162" s="248"/>
      <c r="G4162" s="236" t="s">
        <v>306</v>
      </c>
      <c r="H4162" s="245">
        <v>526.4</v>
      </c>
      <c r="I4162" s="238">
        <v>1719131966</v>
      </c>
      <c r="J4162" s="239" t="s">
        <v>2518</v>
      </c>
      <c r="K4162" s="239" t="s">
        <v>2506</v>
      </c>
      <c r="L4162" s="236" t="s">
        <v>2483</v>
      </c>
      <c r="M4162" s="249" t="s">
        <v>17</v>
      </c>
      <c r="N4162" s="236" t="s">
        <v>19</v>
      </c>
      <c r="O4162" s="236" t="s">
        <v>19</v>
      </c>
      <c r="P4162" s="240"/>
      <c r="Q4162" s="241" t="s">
        <v>14</v>
      </c>
      <c r="R4162" s="242"/>
      <c r="S4162" s="243"/>
      <c r="T4162" s="244">
        <v>316</v>
      </c>
      <c r="U4162" s="244" t="s">
        <v>465</v>
      </c>
    </row>
    <row r="4163" spans="1:21" ht="30.6" hidden="1" x14ac:dyDescent="0.3">
      <c r="A4163" s="232"/>
      <c r="B4163" s="233" t="s">
        <v>305</v>
      </c>
      <c r="C4163" s="234" t="s">
        <v>16</v>
      </c>
      <c r="D4163" s="235">
        <v>1</v>
      </c>
      <c r="E4163" s="236">
        <v>154574</v>
      </c>
      <c r="F4163" s="248"/>
      <c r="G4163" s="236" t="s">
        <v>306</v>
      </c>
      <c r="H4163" s="245">
        <v>526.4</v>
      </c>
      <c r="I4163" s="238">
        <v>1719131966</v>
      </c>
      <c r="J4163" s="239" t="s">
        <v>2518</v>
      </c>
      <c r="K4163" s="239" t="s">
        <v>2506</v>
      </c>
      <c r="L4163" s="236" t="s">
        <v>2483</v>
      </c>
      <c r="M4163" s="249" t="s">
        <v>17</v>
      </c>
      <c r="N4163" s="236" t="s">
        <v>19</v>
      </c>
      <c r="O4163" s="236" t="s">
        <v>19</v>
      </c>
      <c r="P4163" s="240"/>
      <c r="Q4163" s="241" t="s">
        <v>14</v>
      </c>
      <c r="R4163" s="242"/>
      <c r="S4163" s="243"/>
      <c r="T4163" s="244">
        <v>316</v>
      </c>
      <c r="U4163" s="244" t="s">
        <v>465</v>
      </c>
    </row>
    <row r="4164" spans="1:21" ht="30.6" hidden="1" x14ac:dyDescent="0.3">
      <c r="A4164" s="232"/>
      <c r="B4164" s="233" t="s">
        <v>309</v>
      </c>
      <c r="C4164" s="234" t="s">
        <v>34</v>
      </c>
      <c r="D4164" s="235">
        <v>1</v>
      </c>
      <c r="E4164" s="236">
        <v>154575</v>
      </c>
      <c r="F4164" s="248"/>
      <c r="G4164" s="236" t="s">
        <v>306</v>
      </c>
      <c r="H4164" s="245">
        <v>70.31</v>
      </c>
      <c r="I4164" s="238">
        <v>1719131966</v>
      </c>
      <c r="J4164" s="239" t="s">
        <v>2518</v>
      </c>
      <c r="K4164" s="239" t="s">
        <v>2506</v>
      </c>
      <c r="L4164" s="236" t="s">
        <v>2483</v>
      </c>
      <c r="M4164" s="249" t="s">
        <v>17</v>
      </c>
      <c r="N4164" s="236" t="s">
        <v>19</v>
      </c>
      <c r="O4164" s="236" t="s">
        <v>19</v>
      </c>
      <c r="P4164" s="240"/>
      <c r="Q4164" s="241" t="s">
        <v>14</v>
      </c>
      <c r="R4164" s="242"/>
      <c r="S4164" s="243"/>
      <c r="T4164" s="244">
        <v>316</v>
      </c>
      <c r="U4164" s="244" t="s">
        <v>465</v>
      </c>
    </row>
    <row r="4165" spans="1:21" ht="30.6" hidden="1" x14ac:dyDescent="0.3">
      <c r="A4165" s="232">
        <v>42195</v>
      </c>
      <c r="B4165" s="233" t="s">
        <v>317</v>
      </c>
      <c r="C4165" s="234" t="s">
        <v>43</v>
      </c>
      <c r="D4165" s="235">
        <v>1</v>
      </c>
      <c r="E4165" s="236">
        <v>154576</v>
      </c>
      <c r="F4165" s="236"/>
      <c r="G4165" s="236" t="s">
        <v>306</v>
      </c>
      <c r="H4165" s="245">
        <v>248.75</v>
      </c>
      <c r="I4165" s="238">
        <v>1719131966</v>
      </c>
      <c r="J4165" s="239" t="s">
        <v>2518</v>
      </c>
      <c r="K4165" s="239" t="s">
        <v>2506</v>
      </c>
      <c r="L4165" s="236" t="s">
        <v>2483</v>
      </c>
      <c r="M4165" s="249" t="s">
        <v>2520</v>
      </c>
      <c r="N4165" s="236" t="s">
        <v>383</v>
      </c>
      <c r="O4165" s="236" t="s">
        <v>44</v>
      </c>
      <c r="P4165" s="240"/>
      <c r="Q4165" s="241" t="s">
        <v>14</v>
      </c>
      <c r="R4165" s="242"/>
      <c r="S4165" s="243" t="s">
        <v>307</v>
      </c>
      <c r="T4165" s="244">
        <v>316</v>
      </c>
      <c r="U4165" s="244" t="s">
        <v>465</v>
      </c>
    </row>
    <row r="4166" spans="1:21" ht="51" hidden="1" x14ac:dyDescent="0.3">
      <c r="A4166" s="232"/>
      <c r="B4166" s="233" t="s">
        <v>315</v>
      </c>
      <c r="C4166" s="234" t="s">
        <v>32</v>
      </c>
      <c r="D4166" s="235">
        <v>1</v>
      </c>
      <c r="E4166" s="236">
        <v>154577</v>
      </c>
      <c r="F4166" s="236"/>
      <c r="G4166" s="236" t="s">
        <v>306</v>
      </c>
      <c r="H4166" s="245">
        <v>87.36</v>
      </c>
      <c r="I4166" s="238">
        <v>1712629151</v>
      </c>
      <c r="J4166" s="239" t="s">
        <v>2521</v>
      </c>
      <c r="K4166" s="239" t="s">
        <v>2512</v>
      </c>
      <c r="L4166" s="236" t="s">
        <v>2483</v>
      </c>
      <c r="M4166" s="249" t="s">
        <v>17</v>
      </c>
      <c r="N4166" s="236" t="s">
        <v>19</v>
      </c>
      <c r="O4166" s="236" t="s">
        <v>19</v>
      </c>
      <c r="P4166" s="240"/>
      <c r="Q4166" s="241" t="s">
        <v>14</v>
      </c>
      <c r="R4166" s="242"/>
      <c r="S4166" s="243"/>
      <c r="T4166" s="244">
        <v>317</v>
      </c>
      <c r="U4166" s="244" t="s">
        <v>465</v>
      </c>
    </row>
    <row r="4167" spans="1:21" ht="51" hidden="1" x14ac:dyDescent="0.3">
      <c r="A4167" s="232"/>
      <c r="B4167" s="233" t="s">
        <v>866</v>
      </c>
      <c r="C4167" s="234" t="s">
        <v>867</v>
      </c>
      <c r="D4167" s="235">
        <v>1</v>
      </c>
      <c r="E4167" s="236">
        <v>154578</v>
      </c>
      <c r="F4167" s="248"/>
      <c r="G4167" s="236" t="s">
        <v>306</v>
      </c>
      <c r="H4167" s="245">
        <v>35</v>
      </c>
      <c r="I4167" s="238">
        <v>1712629151</v>
      </c>
      <c r="J4167" s="239" t="s">
        <v>2521</v>
      </c>
      <c r="K4167" s="239" t="s">
        <v>2512</v>
      </c>
      <c r="L4167" s="236" t="s">
        <v>2483</v>
      </c>
      <c r="M4167" s="249" t="s">
        <v>17</v>
      </c>
      <c r="N4167" s="236" t="s">
        <v>19</v>
      </c>
      <c r="O4167" s="236" t="s">
        <v>19</v>
      </c>
      <c r="P4167" s="240"/>
      <c r="Q4167" s="241" t="s">
        <v>14</v>
      </c>
      <c r="R4167" s="242"/>
      <c r="S4167" s="243"/>
      <c r="T4167" s="244">
        <v>317</v>
      </c>
      <c r="U4167" s="244" t="s">
        <v>465</v>
      </c>
    </row>
    <row r="4168" spans="1:21" ht="51" hidden="1" x14ac:dyDescent="0.3">
      <c r="A4168" s="232">
        <v>42194</v>
      </c>
      <c r="B4168" s="233" t="s">
        <v>310</v>
      </c>
      <c r="C4168" s="234" t="s">
        <v>15</v>
      </c>
      <c r="D4168" s="235">
        <v>1</v>
      </c>
      <c r="E4168" s="236">
        <v>154579</v>
      </c>
      <c r="F4168" s="248"/>
      <c r="G4168" s="236" t="s">
        <v>306</v>
      </c>
      <c r="H4168" s="245">
        <v>1048.32</v>
      </c>
      <c r="I4168" s="238">
        <v>1712629151</v>
      </c>
      <c r="J4168" s="239" t="s">
        <v>2521</v>
      </c>
      <c r="K4168" s="239" t="s">
        <v>2512</v>
      </c>
      <c r="L4168" s="236" t="s">
        <v>2483</v>
      </c>
      <c r="M4168" s="249" t="s">
        <v>2522</v>
      </c>
      <c r="N4168" s="236">
        <v>9020</v>
      </c>
      <c r="O4168" s="236" t="s">
        <v>35</v>
      </c>
      <c r="P4168" s="240" t="s">
        <v>14</v>
      </c>
      <c r="Q4168" s="241" t="s">
        <v>14</v>
      </c>
      <c r="R4168" s="242"/>
      <c r="S4168" s="243" t="s">
        <v>307</v>
      </c>
      <c r="T4168" s="244">
        <v>317</v>
      </c>
      <c r="U4168" s="244" t="s">
        <v>465</v>
      </c>
    </row>
    <row r="4169" spans="1:21" ht="51" hidden="1" x14ac:dyDescent="0.3">
      <c r="A4169" s="232">
        <v>42194</v>
      </c>
      <c r="B4169" s="233" t="s">
        <v>305</v>
      </c>
      <c r="C4169" s="234" t="s">
        <v>16</v>
      </c>
      <c r="D4169" s="235">
        <v>1</v>
      </c>
      <c r="E4169" s="236">
        <v>154580</v>
      </c>
      <c r="F4169" s="248"/>
      <c r="G4169" s="236" t="s">
        <v>306</v>
      </c>
      <c r="H4169" s="245">
        <v>526.4</v>
      </c>
      <c r="I4169" s="238">
        <v>1712629151</v>
      </c>
      <c r="J4169" s="239" t="s">
        <v>2521</v>
      </c>
      <c r="K4169" s="239" t="s">
        <v>2512</v>
      </c>
      <c r="L4169" s="236" t="s">
        <v>2483</v>
      </c>
      <c r="M4169" s="236" t="s">
        <v>17</v>
      </c>
      <c r="N4169" s="236" t="s">
        <v>19</v>
      </c>
      <c r="O4169" s="236" t="s">
        <v>19</v>
      </c>
      <c r="P4169" s="240" t="s">
        <v>574</v>
      </c>
      <c r="Q4169" s="241" t="s">
        <v>14</v>
      </c>
      <c r="R4169" s="242"/>
      <c r="S4169" s="243" t="s">
        <v>307</v>
      </c>
      <c r="T4169" s="244">
        <v>317</v>
      </c>
      <c r="U4169" s="244" t="s">
        <v>465</v>
      </c>
    </row>
    <row r="4170" spans="1:21" ht="51" hidden="1" x14ac:dyDescent="0.3">
      <c r="A4170" s="232"/>
      <c r="B4170" s="233" t="s">
        <v>897</v>
      </c>
      <c r="C4170" s="234" t="s">
        <v>898</v>
      </c>
      <c r="D4170" s="235">
        <v>1</v>
      </c>
      <c r="E4170" s="236">
        <v>154581</v>
      </c>
      <c r="F4170" s="236"/>
      <c r="G4170" s="236" t="s">
        <v>306</v>
      </c>
      <c r="H4170" s="245">
        <v>7.64</v>
      </c>
      <c r="I4170" s="238">
        <v>1712629151</v>
      </c>
      <c r="J4170" s="239" t="s">
        <v>2521</v>
      </c>
      <c r="K4170" s="239" t="s">
        <v>2512</v>
      </c>
      <c r="L4170" s="236" t="s">
        <v>2483</v>
      </c>
      <c r="M4170" s="249" t="s">
        <v>17</v>
      </c>
      <c r="N4170" s="236" t="s">
        <v>19</v>
      </c>
      <c r="O4170" s="236" t="s">
        <v>19</v>
      </c>
      <c r="P4170" s="240"/>
      <c r="Q4170" s="241" t="s">
        <v>14</v>
      </c>
      <c r="R4170" s="242"/>
      <c r="S4170" s="243"/>
      <c r="T4170" s="244">
        <v>317</v>
      </c>
      <c r="U4170" s="244" t="s">
        <v>465</v>
      </c>
    </row>
    <row r="4171" spans="1:21" ht="51" hidden="1" x14ac:dyDescent="0.3">
      <c r="A4171" s="232">
        <v>42194</v>
      </c>
      <c r="B4171" s="233" t="s">
        <v>309</v>
      </c>
      <c r="C4171" s="234" t="s">
        <v>34</v>
      </c>
      <c r="D4171" s="235">
        <v>1</v>
      </c>
      <c r="E4171" s="236">
        <v>154582</v>
      </c>
      <c r="F4171" s="248"/>
      <c r="G4171" s="236" t="s">
        <v>306</v>
      </c>
      <c r="H4171" s="245">
        <v>70.31</v>
      </c>
      <c r="I4171" s="238">
        <v>1712629151</v>
      </c>
      <c r="J4171" s="239" t="s">
        <v>2521</v>
      </c>
      <c r="K4171" s="239" t="s">
        <v>2512</v>
      </c>
      <c r="L4171" s="236" t="s">
        <v>2483</v>
      </c>
      <c r="M4171" s="236" t="s">
        <v>17</v>
      </c>
      <c r="N4171" s="236" t="s">
        <v>19</v>
      </c>
      <c r="O4171" s="236" t="s">
        <v>19</v>
      </c>
      <c r="P4171" s="240" t="s">
        <v>1512</v>
      </c>
      <c r="Q4171" s="241" t="s">
        <v>14</v>
      </c>
      <c r="R4171" s="242"/>
      <c r="S4171" s="243" t="s">
        <v>307</v>
      </c>
      <c r="T4171" s="244">
        <v>317</v>
      </c>
      <c r="U4171" s="244" t="s">
        <v>465</v>
      </c>
    </row>
    <row r="4172" spans="1:21" ht="30.6" hidden="1" x14ac:dyDescent="0.3">
      <c r="A4172" s="232">
        <v>42194</v>
      </c>
      <c r="B4172" s="233" t="s">
        <v>317</v>
      </c>
      <c r="C4172" s="234" t="s">
        <v>43</v>
      </c>
      <c r="D4172" s="235">
        <v>1</v>
      </c>
      <c r="E4172" s="236">
        <v>154583</v>
      </c>
      <c r="F4172" s="248"/>
      <c r="G4172" s="236" t="s">
        <v>306</v>
      </c>
      <c r="H4172" s="245">
        <v>248.75</v>
      </c>
      <c r="I4172" s="238">
        <v>1712891009</v>
      </c>
      <c r="J4172" s="239" t="s">
        <v>2523</v>
      </c>
      <c r="K4172" s="239" t="s">
        <v>2506</v>
      </c>
      <c r="L4172" s="236" t="s">
        <v>2483</v>
      </c>
      <c r="M4172" s="249" t="s">
        <v>2524</v>
      </c>
      <c r="N4172" s="236">
        <v>2124</v>
      </c>
      <c r="O4172" s="236" t="s">
        <v>44</v>
      </c>
      <c r="P4172" s="240" t="s">
        <v>14</v>
      </c>
      <c r="Q4172" s="241" t="s">
        <v>14</v>
      </c>
      <c r="R4172" s="242"/>
      <c r="S4172" s="243" t="s">
        <v>307</v>
      </c>
      <c r="T4172" s="244">
        <v>317</v>
      </c>
      <c r="U4172" s="244" t="s">
        <v>465</v>
      </c>
    </row>
    <row r="4173" spans="1:21" ht="30.6" hidden="1" x14ac:dyDescent="0.3">
      <c r="A4173" s="363"/>
      <c r="B4173" s="365" t="s">
        <v>866</v>
      </c>
      <c r="C4173" s="365" t="s">
        <v>867</v>
      </c>
      <c r="D4173" s="393">
        <v>1</v>
      </c>
      <c r="E4173" s="236">
        <v>154584</v>
      </c>
      <c r="F4173" s="319"/>
      <c r="G4173" s="320" t="s">
        <v>306</v>
      </c>
      <c r="H4173" s="366">
        <v>35</v>
      </c>
      <c r="I4173" s="367">
        <v>1719993279</v>
      </c>
      <c r="J4173" s="368" t="s">
        <v>2525</v>
      </c>
      <c r="K4173" s="368" t="s">
        <v>2506</v>
      </c>
      <c r="L4173" s="320" t="s">
        <v>1637</v>
      </c>
      <c r="M4173" s="394" t="s">
        <v>17</v>
      </c>
      <c r="N4173" s="320" t="s">
        <v>19</v>
      </c>
      <c r="O4173" s="320" t="s">
        <v>19</v>
      </c>
      <c r="P4173" s="395"/>
      <c r="Q4173" s="241" t="s">
        <v>14</v>
      </c>
      <c r="R4173" s="371"/>
      <c r="S4173" s="372"/>
      <c r="T4173" s="389">
        <v>318</v>
      </c>
      <c r="U4173" s="244" t="s">
        <v>465</v>
      </c>
    </row>
    <row r="4174" spans="1:21" ht="34.200000000000003" hidden="1" x14ac:dyDescent="0.3">
      <c r="A4174" s="592">
        <v>42213</v>
      </c>
      <c r="B4174" s="593" t="s">
        <v>318</v>
      </c>
      <c r="C4174" s="581" t="s">
        <v>12</v>
      </c>
      <c r="D4174" s="594">
        <v>1</v>
      </c>
      <c r="E4174" s="594">
        <v>154585</v>
      </c>
      <c r="F4174" s="605"/>
      <c r="G4174" s="594" t="s">
        <v>306</v>
      </c>
      <c r="H4174" s="595">
        <v>1332.13</v>
      </c>
      <c r="I4174" s="596">
        <v>1719993279</v>
      </c>
      <c r="J4174" s="597" t="s">
        <v>2525</v>
      </c>
      <c r="K4174" s="597" t="s">
        <v>2506</v>
      </c>
      <c r="L4174" s="594" t="s">
        <v>1637</v>
      </c>
      <c r="M4174" s="598" t="s">
        <v>2526</v>
      </c>
      <c r="N4174" s="594">
        <v>6430</v>
      </c>
      <c r="O4174" s="594" t="s">
        <v>35</v>
      </c>
      <c r="P4174" s="579" t="s">
        <v>3646</v>
      </c>
      <c r="Q4174" s="606" t="s">
        <v>14</v>
      </c>
      <c r="R4174" s="599"/>
      <c r="S4174" s="590" t="s">
        <v>307</v>
      </c>
      <c r="T4174" s="600">
        <v>318</v>
      </c>
      <c r="U4174" s="600" t="s">
        <v>465</v>
      </c>
    </row>
    <row r="4175" spans="1:21" ht="30.6" hidden="1" x14ac:dyDescent="0.3">
      <c r="A4175" s="363"/>
      <c r="B4175" s="364"/>
      <c r="C4175" s="365" t="s">
        <v>1613</v>
      </c>
      <c r="D4175" s="393">
        <v>1</v>
      </c>
      <c r="E4175" s="236">
        <v>154586</v>
      </c>
      <c r="F4175" s="319"/>
      <c r="G4175" s="320" t="s">
        <v>306</v>
      </c>
      <c r="H4175" s="366">
        <v>70</v>
      </c>
      <c r="I4175" s="367">
        <v>1719993279</v>
      </c>
      <c r="J4175" s="368" t="s">
        <v>2525</v>
      </c>
      <c r="K4175" s="368" t="s">
        <v>2506</v>
      </c>
      <c r="L4175" s="320" t="s">
        <v>1637</v>
      </c>
      <c r="M4175" s="394" t="s">
        <v>17</v>
      </c>
      <c r="N4175" s="320" t="s">
        <v>19</v>
      </c>
      <c r="O4175" s="320" t="s">
        <v>19</v>
      </c>
      <c r="P4175" s="395"/>
      <c r="Q4175" s="241" t="s">
        <v>14</v>
      </c>
      <c r="R4175" s="371"/>
      <c r="S4175" s="372"/>
      <c r="T4175" s="389">
        <v>318</v>
      </c>
      <c r="U4175" s="244" t="s">
        <v>465</v>
      </c>
    </row>
    <row r="4176" spans="1:21" ht="30.6" hidden="1" x14ac:dyDescent="0.3">
      <c r="A4176" s="363">
        <v>42193</v>
      </c>
      <c r="B4176" s="364" t="s">
        <v>305</v>
      </c>
      <c r="C4176" s="365" t="s">
        <v>16</v>
      </c>
      <c r="D4176" s="393">
        <v>1</v>
      </c>
      <c r="E4176" s="236">
        <v>154587</v>
      </c>
      <c r="F4176" s="320"/>
      <c r="G4176" s="320" t="s">
        <v>306</v>
      </c>
      <c r="H4176" s="366">
        <v>526.4</v>
      </c>
      <c r="I4176" s="367">
        <v>1719993279</v>
      </c>
      <c r="J4176" s="368" t="s">
        <v>2525</v>
      </c>
      <c r="K4176" s="368" t="s">
        <v>2506</v>
      </c>
      <c r="L4176" s="320" t="s">
        <v>1637</v>
      </c>
      <c r="M4176" s="320" t="s">
        <v>17</v>
      </c>
      <c r="N4176" s="320" t="s">
        <v>19</v>
      </c>
      <c r="O4176" s="320" t="s">
        <v>19</v>
      </c>
      <c r="P4176" s="395" t="s">
        <v>574</v>
      </c>
      <c r="Q4176" s="241" t="s">
        <v>14</v>
      </c>
      <c r="R4176" s="371"/>
      <c r="S4176" s="372" t="s">
        <v>307</v>
      </c>
      <c r="T4176" s="389">
        <v>318</v>
      </c>
      <c r="U4176" s="244" t="s">
        <v>465</v>
      </c>
    </row>
    <row r="4177" spans="1:21" ht="30.6" hidden="1" x14ac:dyDescent="0.3">
      <c r="A4177" s="363"/>
      <c r="B4177" s="365" t="s">
        <v>897</v>
      </c>
      <c r="C4177" s="365" t="s">
        <v>898</v>
      </c>
      <c r="D4177" s="393">
        <v>1</v>
      </c>
      <c r="E4177" s="236">
        <v>154588</v>
      </c>
      <c r="F4177" s="319"/>
      <c r="G4177" s="320" t="s">
        <v>306</v>
      </c>
      <c r="H4177" s="366">
        <v>7.64</v>
      </c>
      <c r="I4177" s="367">
        <v>1719993279</v>
      </c>
      <c r="J4177" s="368" t="s">
        <v>2525</v>
      </c>
      <c r="K4177" s="368" t="s">
        <v>2506</v>
      </c>
      <c r="L4177" s="320" t="s">
        <v>1637</v>
      </c>
      <c r="M4177" s="394" t="s">
        <v>17</v>
      </c>
      <c r="N4177" s="320" t="s">
        <v>19</v>
      </c>
      <c r="O4177" s="320" t="s">
        <v>19</v>
      </c>
      <c r="P4177" s="395"/>
      <c r="Q4177" s="241" t="s">
        <v>14</v>
      </c>
      <c r="R4177" s="371"/>
      <c r="S4177" s="372"/>
      <c r="T4177" s="389">
        <v>318</v>
      </c>
      <c r="U4177" s="244" t="s">
        <v>465</v>
      </c>
    </row>
    <row r="4178" spans="1:21" ht="32.4" hidden="1" x14ac:dyDescent="0.3">
      <c r="A4178" s="363"/>
      <c r="B4178" s="365" t="s">
        <v>666</v>
      </c>
      <c r="C4178" s="365" t="s">
        <v>1649</v>
      </c>
      <c r="D4178" s="393">
        <v>1</v>
      </c>
      <c r="E4178" s="236">
        <v>154589</v>
      </c>
      <c r="F4178" s="320"/>
      <c r="G4178" s="320" t="s">
        <v>306</v>
      </c>
      <c r="H4178" s="366">
        <v>94.08</v>
      </c>
      <c r="I4178" s="367">
        <v>1719993279</v>
      </c>
      <c r="J4178" s="368" t="s">
        <v>2525</v>
      </c>
      <c r="K4178" s="368" t="s">
        <v>2506</v>
      </c>
      <c r="L4178" s="320" t="s">
        <v>1637</v>
      </c>
      <c r="M4178" s="394" t="s">
        <v>17</v>
      </c>
      <c r="N4178" s="320" t="s">
        <v>19</v>
      </c>
      <c r="O4178" s="320" t="s">
        <v>19</v>
      </c>
      <c r="P4178" s="395"/>
      <c r="Q4178" s="241" t="s">
        <v>14</v>
      </c>
      <c r="R4178" s="371"/>
      <c r="S4178" s="372"/>
      <c r="T4178" s="389">
        <v>318</v>
      </c>
      <c r="U4178" s="244" t="s">
        <v>465</v>
      </c>
    </row>
    <row r="4179" spans="1:21" ht="30.6" hidden="1" x14ac:dyDescent="0.3">
      <c r="A4179" s="363">
        <v>42193</v>
      </c>
      <c r="B4179" s="364" t="s">
        <v>309</v>
      </c>
      <c r="C4179" s="365" t="s">
        <v>2116</v>
      </c>
      <c r="D4179" s="393">
        <v>1</v>
      </c>
      <c r="E4179" s="236">
        <v>154590</v>
      </c>
      <c r="F4179" s="319"/>
      <c r="G4179" s="320" t="s">
        <v>306</v>
      </c>
      <c r="H4179" s="366">
        <v>319.2</v>
      </c>
      <c r="I4179" s="367">
        <v>1719993279</v>
      </c>
      <c r="J4179" s="368" t="s">
        <v>2525</v>
      </c>
      <c r="K4179" s="368" t="s">
        <v>2506</v>
      </c>
      <c r="L4179" s="320" t="s">
        <v>1637</v>
      </c>
      <c r="M4179" s="320" t="s">
        <v>17</v>
      </c>
      <c r="N4179" s="320" t="s">
        <v>19</v>
      </c>
      <c r="O4179" s="320" t="s">
        <v>19</v>
      </c>
      <c r="P4179" s="395" t="s">
        <v>1437</v>
      </c>
      <c r="Q4179" s="241" t="s">
        <v>14</v>
      </c>
      <c r="R4179" s="371"/>
      <c r="S4179" s="372" t="s">
        <v>307</v>
      </c>
      <c r="T4179" s="389">
        <v>318</v>
      </c>
      <c r="U4179" s="244" t="s">
        <v>465</v>
      </c>
    </row>
    <row r="4180" spans="1:21" ht="30.6" hidden="1" x14ac:dyDescent="0.3">
      <c r="A4180" s="363">
        <v>42193</v>
      </c>
      <c r="B4180" s="364" t="s">
        <v>317</v>
      </c>
      <c r="C4180" s="365" t="s">
        <v>43</v>
      </c>
      <c r="D4180" s="393">
        <v>1</v>
      </c>
      <c r="E4180" s="236">
        <v>154591</v>
      </c>
      <c r="F4180" s="320"/>
      <c r="G4180" s="320" t="s">
        <v>306</v>
      </c>
      <c r="H4180" s="366">
        <v>248.75</v>
      </c>
      <c r="I4180" s="367">
        <v>1719993279</v>
      </c>
      <c r="J4180" s="368" t="s">
        <v>2525</v>
      </c>
      <c r="K4180" s="368" t="s">
        <v>2506</v>
      </c>
      <c r="L4180" s="320" t="s">
        <v>1637</v>
      </c>
      <c r="M4180" s="394" t="s">
        <v>2527</v>
      </c>
      <c r="N4180" s="320">
        <v>2124</v>
      </c>
      <c r="O4180" s="320" t="s">
        <v>44</v>
      </c>
      <c r="P4180" s="395" t="s">
        <v>14</v>
      </c>
      <c r="Q4180" s="241" t="s">
        <v>14</v>
      </c>
      <c r="R4180" s="371"/>
      <c r="S4180" s="372" t="s">
        <v>307</v>
      </c>
      <c r="T4180" s="389">
        <v>318</v>
      </c>
      <c r="U4180" s="244" t="s">
        <v>465</v>
      </c>
    </row>
    <row r="4181" spans="1:21" ht="30.6" hidden="1" x14ac:dyDescent="0.3">
      <c r="A4181" s="232"/>
      <c r="B4181" s="233" t="s">
        <v>866</v>
      </c>
      <c r="C4181" s="234" t="s">
        <v>867</v>
      </c>
      <c r="D4181" s="235">
        <v>1</v>
      </c>
      <c r="E4181" s="236">
        <v>154592</v>
      </c>
      <c r="F4181" s="248"/>
      <c r="G4181" s="236" t="s">
        <v>306</v>
      </c>
      <c r="H4181" s="245">
        <v>35</v>
      </c>
      <c r="I4181" s="238">
        <v>1717516999</v>
      </c>
      <c r="J4181" s="239" t="s">
        <v>2528</v>
      </c>
      <c r="K4181" s="239" t="s">
        <v>2506</v>
      </c>
      <c r="L4181" s="236" t="s">
        <v>2483</v>
      </c>
      <c r="M4181" s="249" t="s">
        <v>17</v>
      </c>
      <c r="N4181" s="236" t="s">
        <v>19</v>
      </c>
      <c r="O4181" s="236" t="s">
        <v>19</v>
      </c>
      <c r="P4181" s="240"/>
      <c r="Q4181" s="241" t="s">
        <v>14</v>
      </c>
      <c r="R4181" s="242"/>
      <c r="S4181" s="243"/>
      <c r="T4181" s="244">
        <v>319</v>
      </c>
      <c r="U4181" s="244" t="s">
        <v>465</v>
      </c>
    </row>
    <row r="4182" spans="1:21" ht="32.4" hidden="1" x14ac:dyDescent="0.3">
      <c r="A4182" s="232">
        <v>42193</v>
      </c>
      <c r="B4182" s="233" t="s">
        <v>310</v>
      </c>
      <c r="C4182" s="234" t="s">
        <v>15</v>
      </c>
      <c r="D4182" s="235">
        <v>1</v>
      </c>
      <c r="E4182" s="236">
        <v>154593</v>
      </c>
      <c r="F4182" s="248"/>
      <c r="G4182" s="236" t="s">
        <v>306</v>
      </c>
      <c r="H4182" s="245">
        <v>1048.32</v>
      </c>
      <c r="I4182" s="238">
        <v>1717516999</v>
      </c>
      <c r="J4182" s="239" t="s">
        <v>2528</v>
      </c>
      <c r="K4182" s="239" t="s">
        <v>2506</v>
      </c>
      <c r="L4182" s="236" t="s">
        <v>2483</v>
      </c>
      <c r="M4182" s="249" t="s">
        <v>2529</v>
      </c>
      <c r="N4182" s="236">
        <v>9010</v>
      </c>
      <c r="O4182" s="236" t="s">
        <v>35</v>
      </c>
      <c r="P4182" s="240" t="s">
        <v>14</v>
      </c>
      <c r="Q4182" s="241" t="s">
        <v>14</v>
      </c>
      <c r="R4182" s="242"/>
      <c r="S4182" s="243" t="s">
        <v>307</v>
      </c>
      <c r="T4182" s="244">
        <v>319</v>
      </c>
      <c r="U4182" s="244" t="s">
        <v>465</v>
      </c>
    </row>
    <row r="4183" spans="1:21" ht="30.6" hidden="1" x14ac:dyDescent="0.3">
      <c r="A4183" s="232"/>
      <c r="B4183" s="233"/>
      <c r="C4183" s="234" t="s">
        <v>16</v>
      </c>
      <c r="D4183" s="235">
        <v>1</v>
      </c>
      <c r="E4183" s="236">
        <v>154594</v>
      </c>
      <c r="F4183" s="248"/>
      <c r="G4183" s="236" t="s">
        <v>306</v>
      </c>
      <c r="H4183" s="245">
        <v>526.4</v>
      </c>
      <c r="I4183" s="238">
        <v>1717516999</v>
      </c>
      <c r="J4183" s="239" t="s">
        <v>2528</v>
      </c>
      <c r="K4183" s="239" t="s">
        <v>2506</v>
      </c>
      <c r="L4183" s="236" t="s">
        <v>2483</v>
      </c>
      <c r="M4183" s="249" t="s">
        <v>17</v>
      </c>
      <c r="N4183" s="236" t="s">
        <v>19</v>
      </c>
      <c r="O4183" s="236" t="s">
        <v>19</v>
      </c>
      <c r="P4183" s="240"/>
      <c r="Q4183" s="241" t="s">
        <v>14</v>
      </c>
      <c r="R4183" s="242"/>
      <c r="S4183" s="243"/>
      <c r="T4183" s="244">
        <v>319</v>
      </c>
      <c r="U4183" s="244" t="s">
        <v>465</v>
      </c>
    </row>
    <row r="4184" spans="1:21" ht="30.6" hidden="1" x14ac:dyDescent="0.3">
      <c r="A4184" s="232"/>
      <c r="B4184" s="233" t="s">
        <v>897</v>
      </c>
      <c r="C4184" s="234" t="s">
        <v>898</v>
      </c>
      <c r="D4184" s="235">
        <v>1</v>
      </c>
      <c r="E4184" s="236">
        <v>154595</v>
      </c>
      <c r="F4184" s="236"/>
      <c r="G4184" s="236" t="s">
        <v>306</v>
      </c>
      <c r="H4184" s="245">
        <v>7.64</v>
      </c>
      <c r="I4184" s="238">
        <v>1717516999</v>
      </c>
      <c r="J4184" s="239" t="s">
        <v>2528</v>
      </c>
      <c r="K4184" s="239" t="s">
        <v>2506</v>
      </c>
      <c r="L4184" s="236" t="s">
        <v>2483</v>
      </c>
      <c r="M4184" s="249" t="s">
        <v>17</v>
      </c>
      <c r="N4184" s="236" t="s">
        <v>19</v>
      </c>
      <c r="O4184" s="236" t="s">
        <v>19</v>
      </c>
      <c r="P4184" s="240"/>
      <c r="Q4184" s="241" t="s">
        <v>14</v>
      </c>
      <c r="R4184" s="242"/>
      <c r="S4184" s="243"/>
      <c r="T4184" s="244">
        <v>319</v>
      </c>
      <c r="U4184" s="244" t="s">
        <v>465</v>
      </c>
    </row>
    <row r="4185" spans="1:21" ht="30.6" hidden="1" x14ac:dyDescent="0.3">
      <c r="A4185" s="232"/>
      <c r="B4185" s="233" t="s">
        <v>309</v>
      </c>
      <c r="C4185" s="234" t="s">
        <v>82</v>
      </c>
      <c r="D4185" s="235">
        <v>1</v>
      </c>
      <c r="E4185" s="236">
        <v>154596</v>
      </c>
      <c r="F4185" s="248"/>
      <c r="G4185" s="236" t="s">
        <v>306</v>
      </c>
      <c r="H4185" s="245">
        <v>70.31</v>
      </c>
      <c r="I4185" s="238">
        <v>1717516999</v>
      </c>
      <c r="J4185" s="239" t="s">
        <v>2528</v>
      </c>
      <c r="K4185" s="239" t="s">
        <v>2506</v>
      </c>
      <c r="L4185" s="236" t="s">
        <v>2483</v>
      </c>
      <c r="M4185" s="249" t="s">
        <v>17</v>
      </c>
      <c r="N4185" s="236" t="s">
        <v>19</v>
      </c>
      <c r="O4185" s="236" t="s">
        <v>19</v>
      </c>
      <c r="P4185" s="240"/>
      <c r="Q4185" s="241" t="s">
        <v>14</v>
      </c>
      <c r="R4185" s="242"/>
      <c r="S4185" s="243"/>
      <c r="T4185" s="244">
        <v>319</v>
      </c>
      <c r="U4185" s="244" t="s">
        <v>465</v>
      </c>
    </row>
    <row r="4186" spans="1:21" ht="21.6" hidden="1" x14ac:dyDescent="0.3">
      <c r="A4186" s="232"/>
      <c r="B4186" s="233" t="s">
        <v>1432</v>
      </c>
      <c r="C4186" s="234" t="s">
        <v>1433</v>
      </c>
      <c r="D4186" s="235">
        <v>1</v>
      </c>
      <c r="E4186" s="236">
        <v>154597</v>
      </c>
      <c r="F4186" s="248"/>
      <c r="G4186" s="236" t="s">
        <v>306</v>
      </c>
      <c r="H4186" s="245">
        <v>135</v>
      </c>
      <c r="I4186" s="238">
        <v>1713296711</v>
      </c>
      <c r="J4186" s="239" t="s">
        <v>2530</v>
      </c>
      <c r="K4186" s="239" t="s">
        <v>1490</v>
      </c>
      <c r="L4186" s="236" t="s">
        <v>2483</v>
      </c>
      <c r="M4186" s="249" t="s">
        <v>17</v>
      </c>
      <c r="N4186" s="236" t="s">
        <v>19</v>
      </c>
      <c r="O4186" s="236" t="s">
        <v>19</v>
      </c>
      <c r="P4186" s="240"/>
      <c r="Q4186" s="241" t="s">
        <v>14</v>
      </c>
      <c r="R4186" s="242"/>
      <c r="S4186" s="243"/>
      <c r="T4186" s="244">
        <v>320</v>
      </c>
      <c r="U4186" s="244" t="s">
        <v>465</v>
      </c>
    </row>
    <row r="4187" spans="1:21" ht="21.6" hidden="1" x14ac:dyDescent="0.3">
      <c r="A4187" s="232"/>
      <c r="B4187" s="233" t="s">
        <v>866</v>
      </c>
      <c r="C4187" s="234" t="s">
        <v>867</v>
      </c>
      <c r="D4187" s="235">
        <v>1</v>
      </c>
      <c r="E4187" s="236">
        <v>154598</v>
      </c>
      <c r="F4187" s="248"/>
      <c r="G4187" s="236" t="s">
        <v>306</v>
      </c>
      <c r="H4187" s="245">
        <v>35</v>
      </c>
      <c r="I4187" s="238">
        <v>1713296711</v>
      </c>
      <c r="J4187" s="239" t="s">
        <v>2530</v>
      </c>
      <c r="K4187" s="239" t="s">
        <v>1490</v>
      </c>
      <c r="L4187" s="236" t="s">
        <v>2483</v>
      </c>
      <c r="M4187" s="249" t="s">
        <v>17</v>
      </c>
      <c r="N4187" s="236" t="s">
        <v>19</v>
      </c>
      <c r="O4187" s="236" t="s">
        <v>19</v>
      </c>
      <c r="P4187" s="240"/>
      <c r="Q4187" s="241" t="s">
        <v>14</v>
      </c>
      <c r="R4187" s="242"/>
      <c r="S4187" s="243"/>
      <c r="T4187" s="244">
        <v>320</v>
      </c>
      <c r="U4187" s="244" t="s">
        <v>465</v>
      </c>
    </row>
    <row r="4188" spans="1:21" ht="32.4" hidden="1" x14ac:dyDescent="0.3">
      <c r="A4188" s="232"/>
      <c r="B4188" s="233" t="s">
        <v>310</v>
      </c>
      <c r="C4188" s="234" t="s">
        <v>2531</v>
      </c>
      <c r="D4188" s="235">
        <v>1</v>
      </c>
      <c r="E4188" s="236">
        <v>154599</v>
      </c>
      <c r="F4188" s="236"/>
      <c r="G4188" s="236" t="s">
        <v>306</v>
      </c>
      <c r="H4188" s="245">
        <v>1048.32</v>
      </c>
      <c r="I4188" s="238">
        <v>1713296711</v>
      </c>
      <c r="J4188" s="239" t="s">
        <v>2530</v>
      </c>
      <c r="K4188" s="239" t="s">
        <v>1490</v>
      </c>
      <c r="L4188" s="236" t="s">
        <v>2483</v>
      </c>
      <c r="M4188" s="236" t="s">
        <v>2532</v>
      </c>
      <c r="N4188" s="236">
        <v>9020</v>
      </c>
      <c r="O4188" s="236" t="s">
        <v>35</v>
      </c>
      <c r="P4188" s="240"/>
      <c r="Q4188" s="241" t="s">
        <v>14</v>
      </c>
      <c r="R4188" s="242"/>
      <c r="S4188" s="243"/>
      <c r="T4188" s="244">
        <v>320</v>
      </c>
      <c r="U4188" s="244" t="s">
        <v>465</v>
      </c>
    </row>
    <row r="4189" spans="1:21" ht="34.200000000000003" hidden="1" x14ac:dyDescent="0.3">
      <c r="A4189" s="592">
        <v>42193</v>
      </c>
      <c r="B4189" s="593" t="s">
        <v>318</v>
      </c>
      <c r="C4189" s="581" t="s">
        <v>12</v>
      </c>
      <c r="D4189" s="594">
        <v>1</v>
      </c>
      <c r="E4189" s="594">
        <v>154600</v>
      </c>
      <c r="F4189" s="605"/>
      <c r="G4189" s="594" t="s">
        <v>306</v>
      </c>
      <c r="H4189" s="595">
        <v>1439.04</v>
      </c>
      <c r="I4189" s="596">
        <v>1712891009</v>
      </c>
      <c r="J4189" s="597" t="s">
        <v>2523</v>
      </c>
      <c r="K4189" s="597" t="s">
        <v>2506</v>
      </c>
      <c r="L4189" s="594" t="s">
        <v>2483</v>
      </c>
      <c r="M4189" s="598" t="s">
        <v>2533</v>
      </c>
      <c r="N4189" s="594">
        <v>8470</v>
      </c>
      <c r="O4189" s="594" t="s">
        <v>13</v>
      </c>
      <c r="P4189" s="579" t="s">
        <v>3646</v>
      </c>
      <c r="Q4189" s="606" t="s">
        <v>14</v>
      </c>
      <c r="R4189" s="599"/>
      <c r="S4189" s="590" t="s">
        <v>307</v>
      </c>
      <c r="T4189" s="600"/>
      <c r="U4189" s="600" t="s">
        <v>465</v>
      </c>
    </row>
    <row r="4190" spans="1:21" ht="21.6" hidden="1" x14ac:dyDescent="0.3">
      <c r="A4190" s="232">
        <v>42193</v>
      </c>
      <c r="B4190" s="233" t="s">
        <v>305</v>
      </c>
      <c r="C4190" s="234" t="s">
        <v>16</v>
      </c>
      <c r="D4190" s="235">
        <v>1</v>
      </c>
      <c r="E4190" s="236">
        <v>154601</v>
      </c>
      <c r="F4190" s="248"/>
      <c r="G4190" s="236" t="s">
        <v>306</v>
      </c>
      <c r="H4190" s="245">
        <v>526.4</v>
      </c>
      <c r="I4190" s="238">
        <v>1713296711</v>
      </c>
      <c r="J4190" s="239" t="s">
        <v>2530</v>
      </c>
      <c r="K4190" s="239" t="s">
        <v>1490</v>
      </c>
      <c r="L4190" s="236" t="s">
        <v>2483</v>
      </c>
      <c r="M4190" s="236" t="s">
        <v>17</v>
      </c>
      <c r="N4190" s="236" t="s">
        <v>19</v>
      </c>
      <c r="O4190" s="236" t="s">
        <v>19</v>
      </c>
      <c r="P4190" s="240" t="s">
        <v>574</v>
      </c>
      <c r="Q4190" s="241" t="s">
        <v>14</v>
      </c>
      <c r="R4190" s="242"/>
      <c r="S4190" s="243" t="s">
        <v>307</v>
      </c>
      <c r="T4190" s="244">
        <v>320</v>
      </c>
      <c r="U4190" s="244" t="s">
        <v>465</v>
      </c>
    </row>
    <row r="4191" spans="1:21" ht="21.6" hidden="1" x14ac:dyDescent="0.3">
      <c r="A4191" s="232">
        <v>42194</v>
      </c>
      <c r="B4191" s="233" t="s">
        <v>305</v>
      </c>
      <c r="C4191" s="234" t="s">
        <v>1470</v>
      </c>
      <c r="D4191" s="235">
        <v>1</v>
      </c>
      <c r="E4191" s="236">
        <v>154602</v>
      </c>
      <c r="F4191" s="248"/>
      <c r="G4191" s="236" t="s">
        <v>306</v>
      </c>
      <c r="H4191" s="245">
        <v>526.4</v>
      </c>
      <c r="I4191" s="238">
        <v>1713296711</v>
      </c>
      <c r="J4191" s="239" t="s">
        <v>2530</v>
      </c>
      <c r="K4191" s="239" t="s">
        <v>1490</v>
      </c>
      <c r="L4191" s="236" t="s">
        <v>2483</v>
      </c>
      <c r="M4191" s="236" t="s">
        <v>17</v>
      </c>
      <c r="N4191" s="236" t="s">
        <v>19</v>
      </c>
      <c r="O4191" s="236" t="s">
        <v>19</v>
      </c>
      <c r="P4191" s="240" t="s">
        <v>1512</v>
      </c>
      <c r="Q4191" s="241" t="s">
        <v>14</v>
      </c>
      <c r="R4191" s="242"/>
      <c r="S4191" s="243" t="s">
        <v>307</v>
      </c>
      <c r="T4191" s="244">
        <v>320</v>
      </c>
      <c r="U4191" s="244" t="s">
        <v>465</v>
      </c>
    </row>
    <row r="4192" spans="1:21" ht="21.6" hidden="1" x14ac:dyDescent="0.3">
      <c r="A4192" s="232">
        <v>42193</v>
      </c>
      <c r="B4192" s="233" t="s">
        <v>320</v>
      </c>
      <c r="C4192" s="234" t="s">
        <v>2100</v>
      </c>
      <c r="D4192" s="235">
        <v>1</v>
      </c>
      <c r="E4192" s="236">
        <v>154603</v>
      </c>
      <c r="F4192" s="236"/>
      <c r="G4192" s="236" t="s">
        <v>306</v>
      </c>
      <c r="H4192" s="245">
        <v>115</v>
      </c>
      <c r="I4192" s="238">
        <v>1713296711</v>
      </c>
      <c r="J4192" s="239" t="s">
        <v>2530</v>
      </c>
      <c r="K4192" s="239" t="s">
        <v>1490</v>
      </c>
      <c r="L4192" s="236" t="s">
        <v>2483</v>
      </c>
      <c r="M4192" s="236" t="s">
        <v>17</v>
      </c>
      <c r="N4192" s="236" t="s">
        <v>19</v>
      </c>
      <c r="O4192" s="236" t="s">
        <v>19</v>
      </c>
      <c r="P4192" s="240" t="s">
        <v>2515</v>
      </c>
      <c r="Q4192" s="241" t="s">
        <v>14</v>
      </c>
      <c r="R4192" s="242"/>
      <c r="S4192" s="243" t="s">
        <v>307</v>
      </c>
      <c r="T4192" s="244">
        <v>320</v>
      </c>
      <c r="U4192" s="244" t="s">
        <v>465</v>
      </c>
    </row>
    <row r="4193" spans="1:21" ht="21.6" hidden="1" x14ac:dyDescent="0.3">
      <c r="A4193" s="232"/>
      <c r="B4193" s="233" t="s">
        <v>897</v>
      </c>
      <c r="C4193" s="234" t="s">
        <v>898</v>
      </c>
      <c r="D4193" s="235">
        <v>1</v>
      </c>
      <c r="E4193" s="236">
        <v>154604</v>
      </c>
      <c r="F4193" s="248"/>
      <c r="G4193" s="236" t="s">
        <v>306</v>
      </c>
      <c r="H4193" s="245">
        <v>7.64</v>
      </c>
      <c r="I4193" s="238">
        <v>1713296711</v>
      </c>
      <c r="J4193" s="239" t="s">
        <v>2530</v>
      </c>
      <c r="K4193" s="239" t="s">
        <v>1490</v>
      </c>
      <c r="L4193" s="236" t="s">
        <v>2483</v>
      </c>
      <c r="M4193" s="249" t="s">
        <v>17</v>
      </c>
      <c r="N4193" s="236" t="s">
        <v>19</v>
      </c>
      <c r="O4193" s="236" t="s">
        <v>19</v>
      </c>
      <c r="P4193" s="240"/>
      <c r="Q4193" s="241" t="s">
        <v>14</v>
      </c>
      <c r="R4193" s="242"/>
      <c r="S4193" s="243"/>
      <c r="T4193" s="244">
        <v>320</v>
      </c>
      <c r="U4193" s="244" t="s">
        <v>465</v>
      </c>
    </row>
    <row r="4194" spans="1:21" ht="30.6" hidden="1" x14ac:dyDescent="0.3">
      <c r="A4194" s="232"/>
      <c r="B4194" s="233" t="s">
        <v>897</v>
      </c>
      <c r="C4194" s="234" t="s">
        <v>898</v>
      </c>
      <c r="D4194" s="235">
        <v>1</v>
      </c>
      <c r="E4194" s="236">
        <v>154605</v>
      </c>
      <c r="F4194" s="248"/>
      <c r="G4194" s="236" t="s">
        <v>306</v>
      </c>
      <c r="H4194" s="245">
        <v>7.64</v>
      </c>
      <c r="I4194" s="238">
        <v>1712891009</v>
      </c>
      <c r="J4194" s="239" t="s">
        <v>2523</v>
      </c>
      <c r="K4194" s="239" t="s">
        <v>2506</v>
      </c>
      <c r="L4194" s="236" t="s">
        <v>2483</v>
      </c>
      <c r="M4194" s="249" t="s">
        <v>17</v>
      </c>
      <c r="N4194" s="236" t="s">
        <v>19</v>
      </c>
      <c r="O4194" s="236" t="s">
        <v>19</v>
      </c>
      <c r="P4194" s="240"/>
      <c r="Q4194" s="241" t="s">
        <v>14</v>
      </c>
      <c r="R4194" s="242"/>
      <c r="S4194" s="243"/>
      <c r="T4194" s="244"/>
      <c r="U4194" s="244"/>
    </row>
    <row r="4195" spans="1:21" ht="32.4" hidden="1" x14ac:dyDescent="0.3">
      <c r="A4195" s="232">
        <v>42292</v>
      </c>
      <c r="B4195" s="233" t="s">
        <v>666</v>
      </c>
      <c r="C4195" s="234" t="s">
        <v>1649</v>
      </c>
      <c r="D4195" s="235">
        <v>1</v>
      </c>
      <c r="E4195" s="320">
        <v>6010902</v>
      </c>
      <c r="F4195" s="236"/>
      <c r="G4195" s="236" t="s">
        <v>306</v>
      </c>
      <c r="H4195" s="245">
        <v>94.08</v>
      </c>
      <c r="I4195" s="238">
        <v>1712891009</v>
      </c>
      <c r="J4195" s="239" t="s">
        <v>2523</v>
      </c>
      <c r="K4195" s="239" t="s">
        <v>2506</v>
      </c>
      <c r="L4195" s="236" t="s">
        <v>2483</v>
      </c>
      <c r="M4195" s="236" t="s">
        <v>17</v>
      </c>
      <c r="N4195" s="236" t="s">
        <v>18</v>
      </c>
      <c r="O4195" s="236" t="s">
        <v>19</v>
      </c>
      <c r="P4195" s="240"/>
      <c r="Q4195" s="241" t="s">
        <v>14</v>
      </c>
      <c r="R4195" s="242"/>
      <c r="S4195" s="243" t="s">
        <v>307</v>
      </c>
      <c r="T4195" s="244"/>
      <c r="U4195" s="244"/>
    </row>
    <row r="4196" spans="1:21" ht="30.6" hidden="1" x14ac:dyDescent="0.3">
      <c r="A4196" s="232"/>
      <c r="B4196" s="233" t="s">
        <v>305</v>
      </c>
      <c r="C4196" s="234" t="s">
        <v>16</v>
      </c>
      <c r="D4196" s="235">
        <v>1</v>
      </c>
      <c r="E4196" s="236">
        <v>155533</v>
      </c>
      <c r="F4196" s="248"/>
      <c r="G4196" s="236" t="s">
        <v>306</v>
      </c>
      <c r="H4196" s="245">
        <v>526.4</v>
      </c>
      <c r="I4196" s="238">
        <v>1712891009</v>
      </c>
      <c r="J4196" s="239" t="s">
        <v>2523</v>
      </c>
      <c r="K4196" s="239" t="s">
        <v>2506</v>
      </c>
      <c r="L4196" s="236" t="s">
        <v>2483</v>
      </c>
      <c r="M4196" s="236" t="s">
        <v>17</v>
      </c>
      <c r="N4196" s="236" t="s">
        <v>19</v>
      </c>
      <c r="O4196" s="236" t="s">
        <v>22</v>
      </c>
      <c r="P4196" s="240" t="s">
        <v>574</v>
      </c>
      <c r="Q4196" s="241" t="s">
        <v>14</v>
      </c>
      <c r="R4196" s="242"/>
      <c r="S4196" s="243" t="s">
        <v>307</v>
      </c>
      <c r="T4196" s="244"/>
      <c r="U4196" s="244"/>
    </row>
    <row r="4197" spans="1:21" ht="30.6" hidden="1" x14ac:dyDescent="0.3">
      <c r="A4197" s="232"/>
      <c r="B4197" s="233" t="s">
        <v>309</v>
      </c>
      <c r="C4197" s="234" t="s">
        <v>2116</v>
      </c>
      <c r="D4197" s="235">
        <v>1</v>
      </c>
      <c r="E4197" s="236">
        <v>155534</v>
      </c>
      <c r="F4197" s="236"/>
      <c r="G4197" s="236" t="s">
        <v>306</v>
      </c>
      <c r="H4197" s="245">
        <v>319.2</v>
      </c>
      <c r="I4197" s="238">
        <v>1712891009</v>
      </c>
      <c r="J4197" s="239" t="s">
        <v>2523</v>
      </c>
      <c r="K4197" s="239" t="s">
        <v>2506</v>
      </c>
      <c r="L4197" s="236" t="s">
        <v>2483</v>
      </c>
      <c r="M4197" s="236" t="s">
        <v>17</v>
      </c>
      <c r="N4197" s="236" t="s">
        <v>19</v>
      </c>
      <c r="O4197" s="236" t="s">
        <v>19</v>
      </c>
      <c r="P4197" s="247" t="s">
        <v>1437</v>
      </c>
      <c r="Q4197" s="241" t="s">
        <v>14</v>
      </c>
      <c r="R4197" s="242"/>
      <c r="S4197" s="243" t="s">
        <v>307</v>
      </c>
      <c r="T4197" s="244"/>
      <c r="U4197" s="244"/>
    </row>
    <row r="4198" spans="1:21" ht="30.6" hidden="1" x14ac:dyDescent="0.3">
      <c r="A4198" s="232"/>
      <c r="B4198" s="233"/>
      <c r="C4198" s="234" t="s">
        <v>1613</v>
      </c>
      <c r="D4198" s="235">
        <v>1</v>
      </c>
      <c r="E4198" s="236">
        <v>155535</v>
      </c>
      <c r="F4198" s="248"/>
      <c r="G4198" s="236" t="s">
        <v>306</v>
      </c>
      <c r="H4198" s="245">
        <v>70</v>
      </c>
      <c r="I4198" s="238">
        <v>1712891009</v>
      </c>
      <c r="J4198" s="239" t="s">
        <v>2523</v>
      </c>
      <c r="K4198" s="239" t="s">
        <v>2506</v>
      </c>
      <c r="L4198" s="236" t="s">
        <v>2483</v>
      </c>
      <c r="M4198" s="249" t="s">
        <v>17</v>
      </c>
      <c r="N4198" s="236" t="s">
        <v>19</v>
      </c>
      <c r="O4198" s="236" t="s">
        <v>19</v>
      </c>
      <c r="P4198" s="240"/>
      <c r="Q4198" s="241" t="s">
        <v>14</v>
      </c>
      <c r="R4198" s="258"/>
      <c r="S4198" s="374"/>
      <c r="T4198" s="244"/>
      <c r="U4198" s="244"/>
    </row>
    <row r="4199" spans="1:21" ht="21.6" hidden="1" x14ac:dyDescent="0.3">
      <c r="A4199" s="232"/>
      <c r="B4199" s="233" t="s">
        <v>309</v>
      </c>
      <c r="C4199" s="234" t="s">
        <v>82</v>
      </c>
      <c r="D4199" s="235">
        <v>1</v>
      </c>
      <c r="E4199" s="236">
        <v>154607</v>
      </c>
      <c r="F4199" s="248"/>
      <c r="G4199" s="236" t="s">
        <v>306</v>
      </c>
      <c r="H4199" s="245">
        <v>70.31</v>
      </c>
      <c r="I4199" s="238">
        <v>1713296711</v>
      </c>
      <c r="J4199" s="239" t="s">
        <v>2530</v>
      </c>
      <c r="K4199" s="239" t="s">
        <v>1490</v>
      </c>
      <c r="L4199" s="236" t="s">
        <v>2483</v>
      </c>
      <c r="M4199" s="249" t="s">
        <v>17</v>
      </c>
      <c r="N4199" s="236" t="s">
        <v>19</v>
      </c>
      <c r="O4199" s="236" t="s">
        <v>19</v>
      </c>
      <c r="P4199" s="240" t="s">
        <v>868</v>
      </c>
      <c r="Q4199" s="241" t="s">
        <v>14</v>
      </c>
      <c r="R4199" s="242"/>
      <c r="S4199" s="243"/>
      <c r="T4199" s="244">
        <v>320</v>
      </c>
      <c r="U4199" s="244" t="s">
        <v>465</v>
      </c>
    </row>
    <row r="4200" spans="1:21" ht="21.6" hidden="1" x14ac:dyDescent="0.3">
      <c r="A4200" s="232">
        <v>42193</v>
      </c>
      <c r="B4200" s="233" t="s">
        <v>309</v>
      </c>
      <c r="C4200" s="234" t="s">
        <v>2116</v>
      </c>
      <c r="D4200" s="235">
        <v>1</v>
      </c>
      <c r="E4200" s="236">
        <v>154608</v>
      </c>
      <c r="F4200" s="248"/>
      <c r="G4200" s="236" t="s">
        <v>306</v>
      </c>
      <c r="H4200" s="245">
        <v>319.2</v>
      </c>
      <c r="I4200" s="238">
        <v>1713296711</v>
      </c>
      <c r="J4200" s="239" t="s">
        <v>2530</v>
      </c>
      <c r="K4200" s="239" t="s">
        <v>1490</v>
      </c>
      <c r="L4200" s="236" t="s">
        <v>2483</v>
      </c>
      <c r="M4200" s="236" t="s">
        <v>17</v>
      </c>
      <c r="N4200" s="236" t="s">
        <v>19</v>
      </c>
      <c r="O4200" s="236" t="s">
        <v>19</v>
      </c>
      <c r="P4200" s="247" t="s">
        <v>1437</v>
      </c>
      <c r="Q4200" s="241" t="s">
        <v>14</v>
      </c>
      <c r="R4200" s="242"/>
      <c r="S4200" s="243" t="s">
        <v>307</v>
      </c>
      <c r="T4200" s="244">
        <v>320</v>
      </c>
      <c r="U4200" s="244" t="s">
        <v>465</v>
      </c>
    </row>
    <row r="4201" spans="1:21" ht="21.6" hidden="1" x14ac:dyDescent="0.3">
      <c r="A4201" s="232">
        <v>42193</v>
      </c>
      <c r="B4201" s="233" t="s">
        <v>309</v>
      </c>
      <c r="C4201" s="234" t="s">
        <v>2116</v>
      </c>
      <c r="D4201" s="235">
        <v>1</v>
      </c>
      <c r="E4201" s="236">
        <v>154609</v>
      </c>
      <c r="F4201" s="236"/>
      <c r="G4201" s="236" t="s">
        <v>306</v>
      </c>
      <c r="H4201" s="245">
        <v>319.2</v>
      </c>
      <c r="I4201" s="238">
        <v>1713296711</v>
      </c>
      <c r="J4201" s="239" t="s">
        <v>2530</v>
      </c>
      <c r="K4201" s="239" t="s">
        <v>1490</v>
      </c>
      <c r="L4201" s="236" t="s">
        <v>2483</v>
      </c>
      <c r="M4201" s="236" t="s">
        <v>17</v>
      </c>
      <c r="N4201" s="236" t="s">
        <v>19</v>
      </c>
      <c r="O4201" s="236" t="s">
        <v>19</v>
      </c>
      <c r="P4201" s="247" t="s">
        <v>1437</v>
      </c>
      <c r="Q4201" s="241" t="s">
        <v>14</v>
      </c>
      <c r="R4201" s="242"/>
      <c r="S4201" s="243" t="s">
        <v>307</v>
      </c>
      <c r="T4201" s="244">
        <v>320</v>
      </c>
      <c r="U4201" s="244" t="s">
        <v>465</v>
      </c>
    </row>
    <row r="4202" spans="1:21" ht="30.6" hidden="1" x14ac:dyDescent="0.3">
      <c r="A4202" s="232">
        <v>42193</v>
      </c>
      <c r="B4202" s="233" t="s">
        <v>319</v>
      </c>
      <c r="C4202" s="234" t="s">
        <v>37</v>
      </c>
      <c r="D4202" s="235">
        <v>1</v>
      </c>
      <c r="E4202" s="236">
        <v>154610</v>
      </c>
      <c r="F4202" s="236"/>
      <c r="G4202" s="236" t="s">
        <v>306</v>
      </c>
      <c r="H4202" s="245">
        <v>100.8</v>
      </c>
      <c r="I4202" s="238">
        <v>1712891009</v>
      </c>
      <c r="J4202" s="239" t="s">
        <v>2523</v>
      </c>
      <c r="K4202" s="239" t="s">
        <v>2506</v>
      </c>
      <c r="L4202" s="236" t="s">
        <v>2483</v>
      </c>
      <c r="M4202" s="236" t="s">
        <v>17</v>
      </c>
      <c r="N4202" s="236" t="s">
        <v>19</v>
      </c>
      <c r="O4202" s="236" t="s">
        <v>19</v>
      </c>
      <c r="P4202" s="240" t="s">
        <v>1512</v>
      </c>
      <c r="Q4202" s="241" t="s">
        <v>14</v>
      </c>
      <c r="R4202" s="242"/>
      <c r="S4202" s="243" t="s">
        <v>307</v>
      </c>
      <c r="T4202" s="244">
        <v>320</v>
      </c>
      <c r="U4202" s="244" t="s">
        <v>465</v>
      </c>
    </row>
    <row r="4203" spans="1:21" ht="21.6" hidden="1" x14ac:dyDescent="0.3">
      <c r="A4203" s="232">
        <v>42193</v>
      </c>
      <c r="B4203" s="233" t="s">
        <v>317</v>
      </c>
      <c r="C4203" s="234" t="s">
        <v>43</v>
      </c>
      <c r="D4203" s="235">
        <v>1</v>
      </c>
      <c r="E4203" s="236">
        <v>154611</v>
      </c>
      <c r="F4203" s="248"/>
      <c r="G4203" s="236" t="s">
        <v>306</v>
      </c>
      <c r="H4203" s="245">
        <v>248.75</v>
      </c>
      <c r="I4203" s="238">
        <v>1713296711</v>
      </c>
      <c r="J4203" s="239" t="s">
        <v>2530</v>
      </c>
      <c r="K4203" s="239" t="s">
        <v>1490</v>
      </c>
      <c r="L4203" s="236" t="s">
        <v>2483</v>
      </c>
      <c r="M4203" s="249" t="s">
        <v>2534</v>
      </c>
      <c r="N4203" s="236">
        <v>2124</v>
      </c>
      <c r="O4203" s="236" t="s">
        <v>44</v>
      </c>
      <c r="P4203" s="240" t="s">
        <v>14</v>
      </c>
      <c r="Q4203" s="241" t="s">
        <v>14</v>
      </c>
      <c r="R4203" s="242"/>
      <c r="S4203" s="243" t="s">
        <v>307</v>
      </c>
      <c r="T4203" s="244">
        <v>320</v>
      </c>
      <c r="U4203" s="244" t="s">
        <v>465</v>
      </c>
    </row>
    <row r="4204" spans="1:21" ht="21.6" hidden="1" x14ac:dyDescent="0.3">
      <c r="A4204" s="232">
        <v>42194</v>
      </c>
      <c r="B4204" s="233" t="s">
        <v>309</v>
      </c>
      <c r="C4204" s="234" t="s">
        <v>43</v>
      </c>
      <c r="D4204" s="235">
        <v>1</v>
      </c>
      <c r="E4204" s="236">
        <v>154612</v>
      </c>
      <c r="F4204" s="236"/>
      <c r="G4204" s="236" t="s">
        <v>306</v>
      </c>
      <c r="H4204" s="245">
        <v>248.75</v>
      </c>
      <c r="I4204" s="238">
        <v>1713296711</v>
      </c>
      <c r="J4204" s="239" t="s">
        <v>2530</v>
      </c>
      <c r="K4204" s="239" t="s">
        <v>1490</v>
      </c>
      <c r="L4204" s="236" t="s">
        <v>2483</v>
      </c>
      <c r="M4204" s="249" t="s">
        <v>2535</v>
      </c>
      <c r="N4204" s="236">
        <v>2124</v>
      </c>
      <c r="O4204" s="236" t="s">
        <v>44</v>
      </c>
      <c r="P4204" s="240" t="s">
        <v>14</v>
      </c>
      <c r="Q4204" s="241" t="s">
        <v>14</v>
      </c>
      <c r="R4204" s="242"/>
      <c r="S4204" s="243" t="s">
        <v>307</v>
      </c>
      <c r="T4204" s="244">
        <v>320</v>
      </c>
      <c r="U4204" s="244" t="s">
        <v>465</v>
      </c>
    </row>
    <row r="4205" spans="1:21" ht="48" hidden="1" x14ac:dyDescent="0.3">
      <c r="A4205" s="592">
        <v>42193</v>
      </c>
      <c r="B4205" s="593" t="s">
        <v>318</v>
      </c>
      <c r="C4205" s="581" t="s">
        <v>12</v>
      </c>
      <c r="D4205" s="594">
        <v>1</v>
      </c>
      <c r="E4205" s="594">
        <v>154613</v>
      </c>
      <c r="F4205" s="605"/>
      <c r="G4205" s="594" t="s">
        <v>306</v>
      </c>
      <c r="H4205" s="595">
        <v>1713.6</v>
      </c>
      <c r="I4205" s="617">
        <v>1711109460</v>
      </c>
      <c r="J4205" s="604" t="s">
        <v>2536</v>
      </c>
      <c r="K4205" s="604" t="s">
        <v>2493</v>
      </c>
      <c r="L4205" s="594" t="s">
        <v>1637</v>
      </c>
      <c r="M4205" s="598" t="s">
        <v>2537</v>
      </c>
      <c r="N4205" s="594">
        <v>440</v>
      </c>
      <c r="O4205" s="594" t="s">
        <v>13</v>
      </c>
      <c r="P4205" s="579" t="s">
        <v>3646</v>
      </c>
      <c r="Q4205" s="606" t="s">
        <v>14</v>
      </c>
      <c r="R4205" s="599"/>
      <c r="S4205" s="590" t="s">
        <v>307</v>
      </c>
      <c r="T4205" s="600">
        <v>321</v>
      </c>
      <c r="U4205" s="600" t="s">
        <v>465</v>
      </c>
    </row>
    <row r="4206" spans="1:21" ht="51" hidden="1" x14ac:dyDescent="0.3">
      <c r="A4206" s="363"/>
      <c r="B4206" s="364"/>
      <c r="C4206" s="365" t="s">
        <v>1613</v>
      </c>
      <c r="D4206" s="235">
        <v>1</v>
      </c>
      <c r="E4206" s="236">
        <v>154614</v>
      </c>
      <c r="F4206" s="320"/>
      <c r="G4206" s="236" t="s">
        <v>306</v>
      </c>
      <c r="H4206" s="366">
        <v>70</v>
      </c>
      <c r="I4206" s="431">
        <v>1711109460</v>
      </c>
      <c r="J4206" s="432" t="s">
        <v>2536</v>
      </c>
      <c r="K4206" s="432" t="s">
        <v>2493</v>
      </c>
      <c r="L4206" s="320" t="s">
        <v>1637</v>
      </c>
      <c r="M4206" s="394" t="s">
        <v>17</v>
      </c>
      <c r="N4206" s="320" t="s">
        <v>19</v>
      </c>
      <c r="O4206" s="320" t="s">
        <v>19</v>
      </c>
      <c r="P4206" s="370"/>
      <c r="Q4206" s="241" t="s">
        <v>14</v>
      </c>
      <c r="R4206" s="371"/>
      <c r="S4206" s="372"/>
      <c r="T4206" s="244">
        <v>321</v>
      </c>
      <c r="U4206" s="244" t="s">
        <v>465</v>
      </c>
    </row>
    <row r="4207" spans="1:21" ht="51" hidden="1" x14ac:dyDescent="0.3">
      <c r="A4207" s="363"/>
      <c r="B4207" s="365" t="s">
        <v>305</v>
      </c>
      <c r="C4207" s="365" t="s">
        <v>16</v>
      </c>
      <c r="D4207" s="235">
        <v>1</v>
      </c>
      <c r="E4207" s="236">
        <v>154615</v>
      </c>
      <c r="F4207" s="319"/>
      <c r="G4207" s="236" t="s">
        <v>306</v>
      </c>
      <c r="H4207" s="366">
        <v>526.4</v>
      </c>
      <c r="I4207" s="431">
        <v>1711109460</v>
      </c>
      <c r="J4207" s="432" t="s">
        <v>2536</v>
      </c>
      <c r="K4207" s="432" t="s">
        <v>2493</v>
      </c>
      <c r="L4207" s="320" t="s">
        <v>1637</v>
      </c>
      <c r="M4207" s="394" t="s">
        <v>17</v>
      </c>
      <c r="N4207" s="320" t="s">
        <v>19</v>
      </c>
      <c r="O4207" s="320" t="s">
        <v>19</v>
      </c>
      <c r="P4207" s="370"/>
      <c r="Q4207" s="241" t="s">
        <v>14</v>
      </c>
      <c r="R4207" s="371"/>
      <c r="S4207" s="372"/>
      <c r="T4207" s="244">
        <v>321</v>
      </c>
      <c r="U4207" s="244" t="s">
        <v>465</v>
      </c>
    </row>
    <row r="4208" spans="1:21" ht="51" hidden="1" x14ac:dyDescent="0.3">
      <c r="A4208" s="363"/>
      <c r="B4208" s="365" t="s">
        <v>897</v>
      </c>
      <c r="C4208" s="365" t="s">
        <v>898</v>
      </c>
      <c r="D4208" s="235">
        <v>1</v>
      </c>
      <c r="E4208" s="236">
        <v>154616</v>
      </c>
      <c r="F4208" s="320"/>
      <c r="G4208" s="236" t="s">
        <v>306</v>
      </c>
      <c r="H4208" s="245">
        <v>7.64</v>
      </c>
      <c r="I4208" s="431">
        <v>1711109460</v>
      </c>
      <c r="J4208" s="432" t="s">
        <v>2536</v>
      </c>
      <c r="K4208" s="432" t="s">
        <v>2493</v>
      </c>
      <c r="L4208" s="320" t="s">
        <v>1637</v>
      </c>
      <c r="M4208" s="394" t="s">
        <v>17</v>
      </c>
      <c r="N4208" s="320" t="s">
        <v>19</v>
      </c>
      <c r="O4208" s="320" t="s">
        <v>19</v>
      </c>
      <c r="P4208" s="370"/>
      <c r="Q4208" s="241" t="s">
        <v>14</v>
      </c>
      <c r="R4208" s="371"/>
      <c r="S4208" s="372"/>
      <c r="T4208" s="244">
        <v>321</v>
      </c>
      <c r="U4208" s="244" t="s">
        <v>465</v>
      </c>
    </row>
    <row r="4209" spans="1:21" ht="51" hidden="1" x14ac:dyDescent="0.3">
      <c r="A4209" s="363">
        <v>42193</v>
      </c>
      <c r="B4209" s="364" t="s">
        <v>309</v>
      </c>
      <c r="C4209" s="365" t="s">
        <v>1645</v>
      </c>
      <c r="D4209" s="235">
        <v>1</v>
      </c>
      <c r="E4209" s="236">
        <v>155245</v>
      </c>
      <c r="F4209" s="320"/>
      <c r="G4209" s="236" t="s">
        <v>306</v>
      </c>
      <c r="H4209" s="245">
        <v>358.4</v>
      </c>
      <c r="I4209" s="431">
        <v>1711109460</v>
      </c>
      <c r="J4209" s="432" t="s">
        <v>2536</v>
      </c>
      <c r="K4209" s="432" t="s">
        <v>2493</v>
      </c>
      <c r="L4209" s="320" t="s">
        <v>1637</v>
      </c>
      <c r="M4209" s="320" t="s">
        <v>17</v>
      </c>
      <c r="N4209" s="320" t="s">
        <v>19</v>
      </c>
      <c r="O4209" s="320" t="s">
        <v>19</v>
      </c>
      <c r="P4209" s="370" t="s">
        <v>862</v>
      </c>
      <c r="Q4209" s="241" t="s">
        <v>14</v>
      </c>
      <c r="R4209" s="371"/>
      <c r="S4209" s="372" t="s">
        <v>307</v>
      </c>
      <c r="T4209" s="244">
        <v>321</v>
      </c>
      <c r="U4209" s="244" t="s">
        <v>465</v>
      </c>
    </row>
    <row r="4210" spans="1:21" ht="51" hidden="1" x14ac:dyDescent="0.3">
      <c r="A4210" s="363">
        <v>42193</v>
      </c>
      <c r="B4210" s="364" t="s">
        <v>319</v>
      </c>
      <c r="C4210" s="365" t="s">
        <v>2116</v>
      </c>
      <c r="D4210" s="235">
        <v>1</v>
      </c>
      <c r="E4210" s="236">
        <v>154618</v>
      </c>
      <c r="F4210" s="320"/>
      <c r="G4210" s="236" t="s">
        <v>306</v>
      </c>
      <c r="H4210" s="245">
        <v>319.2</v>
      </c>
      <c r="I4210" s="431">
        <v>1711109460</v>
      </c>
      <c r="J4210" s="432" t="s">
        <v>2536</v>
      </c>
      <c r="K4210" s="432" t="s">
        <v>2493</v>
      </c>
      <c r="L4210" s="320" t="s">
        <v>1637</v>
      </c>
      <c r="M4210" s="320" t="s">
        <v>17</v>
      </c>
      <c r="N4210" s="320" t="s">
        <v>19</v>
      </c>
      <c r="O4210" s="320" t="s">
        <v>19</v>
      </c>
      <c r="P4210" s="370" t="s">
        <v>1512</v>
      </c>
      <c r="Q4210" s="241" t="s">
        <v>14</v>
      </c>
      <c r="R4210" s="371"/>
      <c r="S4210" s="372" t="s">
        <v>307</v>
      </c>
      <c r="T4210" s="244">
        <v>321</v>
      </c>
      <c r="U4210" s="244" t="s">
        <v>465</v>
      </c>
    </row>
    <row r="4211" spans="1:21" ht="51" hidden="1" x14ac:dyDescent="0.3">
      <c r="A4211" s="363">
        <v>42193</v>
      </c>
      <c r="B4211" s="364" t="s">
        <v>319</v>
      </c>
      <c r="C4211" s="365" t="s">
        <v>2116</v>
      </c>
      <c r="D4211" s="235">
        <v>1</v>
      </c>
      <c r="E4211" s="236">
        <v>154619</v>
      </c>
      <c r="F4211" s="319"/>
      <c r="G4211" s="236" t="s">
        <v>306</v>
      </c>
      <c r="H4211" s="245">
        <v>319.2</v>
      </c>
      <c r="I4211" s="431">
        <v>1711109460</v>
      </c>
      <c r="J4211" s="432" t="s">
        <v>2536</v>
      </c>
      <c r="K4211" s="432" t="s">
        <v>2493</v>
      </c>
      <c r="L4211" s="320" t="s">
        <v>1637</v>
      </c>
      <c r="M4211" s="320" t="s">
        <v>17</v>
      </c>
      <c r="N4211" s="320" t="s">
        <v>19</v>
      </c>
      <c r="O4211" s="320" t="s">
        <v>19</v>
      </c>
      <c r="P4211" s="370" t="s">
        <v>1512</v>
      </c>
      <c r="Q4211" s="241" t="s">
        <v>14</v>
      </c>
      <c r="R4211" s="371"/>
      <c r="S4211" s="372" t="s">
        <v>307</v>
      </c>
      <c r="T4211" s="244">
        <v>321</v>
      </c>
      <c r="U4211" s="244" t="s">
        <v>465</v>
      </c>
    </row>
    <row r="4212" spans="1:21" ht="51" hidden="1" x14ac:dyDescent="0.3">
      <c r="A4212" s="363">
        <v>42193</v>
      </c>
      <c r="B4212" s="364" t="s">
        <v>317</v>
      </c>
      <c r="C4212" s="433" t="s">
        <v>43</v>
      </c>
      <c r="D4212" s="235">
        <v>1</v>
      </c>
      <c r="E4212" s="236">
        <v>154620</v>
      </c>
      <c r="F4212" s="320"/>
      <c r="G4212" s="236" t="s">
        <v>306</v>
      </c>
      <c r="H4212" s="245">
        <v>248.75</v>
      </c>
      <c r="I4212" s="431">
        <v>1711109460</v>
      </c>
      <c r="J4212" s="432" t="s">
        <v>2536</v>
      </c>
      <c r="K4212" s="432" t="s">
        <v>2493</v>
      </c>
      <c r="L4212" s="320" t="s">
        <v>1637</v>
      </c>
      <c r="M4212" s="394" t="s">
        <v>2538</v>
      </c>
      <c r="N4212" s="320">
        <v>2124</v>
      </c>
      <c r="O4212" s="320" t="s">
        <v>44</v>
      </c>
      <c r="P4212" s="370" t="s">
        <v>14</v>
      </c>
      <c r="Q4212" s="241" t="s">
        <v>14</v>
      </c>
      <c r="R4212" s="371"/>
      <c r="S4212" s="372" t="s">
        <v>307</v>
      </c>
      <c r="T4212" s="244">
        <v>321</v>
      </c>
      <c r="U4212" s="244" t="s">
        <v>465</v>
      </c>
    </row>
    <row r="4213" spans="1:21" ht="30.6" hidden="1" x14ac:dyDescent="0.3">
      <c r="A4213" s="232"/>
      <c r="B4213" s="233" t="s">
        <v>866</v>
      </c>
      <c r="C4213" s="234" t="s">
        <v>867</v>
      </c>
      <c r="D4213" s="235">
        <v>1</v>
      </c>
      <c r="E4213" s="236">
        <v>154621</v>
      </c>
      <c r="F4213" s="236"/>
      <c r="G4213" s="236" t="s">
        <v>306</v>
      </c>
      <c r="H4213" s="245">
        <v>35</v>
      </c>
      <c r="I4213" s="238">
        <v>1718044702</v>
      </c>
      <c r="J4213" s="239" t="s">
        <v>2539</v>
      </c>
      <c r="K4213" s="239" t="s">
        <v>2506</v>
      </c>
      <c r="L4213" s="236" t="s">
        <v>2483</v>
      </c>
      <c r="M4213" s="249" t="s">
        <v>17</v>
      </c>
      <c r="N4213" s="236" t="s">
        <v>19</v>
      </c>
      <c r="O4213" s="236" t="s">
        <v>19</v>
      </c>
      <c r="P4213" s="240"/>
      <c r="Q4213" s="241" t="s">
        <v>14</v>
      </c>
      <c r="R4213" s="242"/>
      <c r="S4213" s="243"/>
      <c r="T4213" s="244">
        <v>322</v>
      </c>
      <c r="U4213" s="244" t="s">
        <v>465</v>
      </c>
    </row>
    <row r="4214" spans="1:21" ht="32.4" hidden="1" x14ac:dyDescent="0.3">
      <c r="A4214" s="232">
        <v>42194</v>
      </c>
      <c r="B4214" s="233" t="s">
        <v>310</v>
      </c>
      <c r="C4214" s="234" t="s">
        <v>15</v>
      </c>
      <c r="D4214" s="235">
        <v>1</v>
      </c>
      <c r="E4214" s="236">
        <v>154622</v>
      </c>
      <c r="F4214" s="236"/>
      <c r="G4214" s="236" t="s">
        <v>306</v>
      </c>
      <c r="H4214" s="245">
        <v>1048.32</v>
      </c>
      <c r="I4214" s="238">
        <v>1718044702</v>
      </c>
      <c r="J4214" s="239" t="s">
        <v>2539</v>
      </c>
      <c r="K4214" s="239" t="s">
        <v>2506</v>
      </c>
      <c r="L4214" s="236" t="s">
        <v>2483</v>
      </c>
      <c r="M4214" s="249" t="s">
        <v>2540</v>
      </c>
      <c r="N4214" s="236">
        <v>990</v>
      </c>
      <c r="O4214" s="236" t="s">
        <v>35</v>
      </c>
      <c r="P4214" s="240" t="s">
        <v>14</v>
      </c>
      <c r="Q4214" s="241" t="s">
        <v>14</v>
      </c>
      <c r="R4214" s="242"/>
      <c r="S4214" s="243" t="s">
        <v>307</v>
      </c>
      <c r="T4214" s="244">
        <v>322</v>
      </c>
      <c r="U4214" s="244" t="s">
        <v>465</v>
      </c>
    </row>
    <row r="4215" spans="1:21" ht="30.6" hidden="1" x14ac:dyDescent="0.3">
      <c r="A4215" s="232">
        <v>42194</v>
      </c>
      <c r="B4215" s="233" t="s">
        <v>305</v>
      </c>
      <c r="C4215" s="234" t="s">
        <v>16</v>
      </c>
      <c r="D4215" s="235">
        <v>1</v>
      </c>
      <c r="E4215" s="236">
        <v>154623</v>
      </c>
      <c r="F4215" s="236"/>
      <c r="G4215" s="236" t="s">
        <v>306</v>
      </c>
      <c r="H4215" s="245">
        <v>526.4</v>
      </c>
      <c r="I4215" s="238">
        <v>1718044702</v>
      </c>
      <c r="J4215" s="239" t="s">
        <v>2539</v>
      </c>
      <c r="K4215" s="239" t="s">
        <v>2506</v>
      </c>
      <c r="L4215" s="236" t="s">
        <v>2483</v>
      </c>
      <c r="M4215" s="236" t="s">
        <v>17</v>
      </c>
      <c r="N4215" s="236" t="s">
        <v>19</v>
      </c>
      <c r="O4215" s="236" t="s">
        <v>19</v>
      </c>
      <c r="P4215" s="240" t="s">
        <v>574</v>
      </c>
      <c r="Q4215" s="241" t="s">
        <v>14</v>
      </c>
      <c r="R4215" s="242"/>
      <c r="S4215" s="243" t="s">
        <v>307</v>
      </c>
      <c r="T4215" s="244">
        <v>322</v>
      </c>
      <c r="U4215" s="244" t="s">
        <v>465</v>
      </c>
    </row>
    <row r="4216" spans="1:21" ht="30.6" hidden="1" x14ac:dyDescent="0.3">
      <c r="A4216" s="232"/>
      <c r="B4216" s="233" t="s">
        <v>897</v>
      </c>
      <c r="C4216" s="234" t="s">
        <v>898</v>
      </c>
      <c r="D4216" s="235">
        <v>1</v>
      </c>
      <c r="E4216" s="236">
        <v>154624</v>
      </c>
      <c r="F4216" s="236"/>
      <c r="G4216" s="236" t="s">
        <v>306</v>
      </c>
      <c r="H4216" s="245">
        <v>7.64</v>
      </c>
      <c r="I4216" s="238">
        <v>1718044702</v>
      </c>
      <c r="J4216" s="239" t="s">
        <v>2539</v>
      </c>
      <c r="K4216" s="239" t="s">
        <v>2506</v>
      </c>
      <c r="L4216" s="236" t="s">
        <v>2483</v>
      </c>
      <c r="M4216" s="249" t="s">
        <v>17</v>
      </c>
      <c r="N4216" s="236" t="s">
        <v>19</v>
      </c>
      <c r="O4216" s="236" t="s">
        <v>19</v>
      </c>
      <c r="P4216" s="240"/>
      <c r="Q4216" s="241" t="s">
        <v>14</v>
      </c>
      <c r="R4216" s="242"/>
      <c r="S4216" s="243"/>
      <c r="T4216" s="244">
        <v>322</v>
      </c>
      <c r="U4216" s="244" t="s">
        <v>465</v>
      </c>
    </row>
    <row r="4217" spans="1:21" ht="30.6" hidden="1" x14ac:dyDescent="0.3">
      <c r="A4217" s="232">
        <v>42194</v>
      </c>
      <c r="B4217" s="233" t="s">
        <v>309</v>
      </c>
      <c r="C4217" s="234" t="s">
        <v>34</v>
      </c>
      <c r="D4217" s="235">
        <v>1</v>
      </c>
      <c r="E4217" s="236">
        <v>154625</v>
      </c>
      <c r="F4217" s="236"/>
      <c r="G4217" s="236" t="s">
        <v>306</v>
      </c>
      <c r="H4217" s="245">
        <v>70.31</v>
      </c>
      <c r="I4217" s="238">
        <v>1718044702</v>
      </c>
      <c r="J4217" s="239" t="s">
        <v>2539</v>
      </c>
      <c r="K4217" s="239" t="s">
        <v>2506</v>
      </c>
      <c r="L4217" s="236" t="s">
        <v>2483</v>
      </c>
      <c r="M4217" s="236" t="s">
        <v>17</v>
      </c>
      <c r="N4217" s="236" t="s">
        <v>19</v>
      </c>
      <c r="O4217" s="236" t="s">
        <v>19</v>
      </c>
      <c r="P4217" s="240" t="s">
        <v>1512</v>
      </c>
      <c r="Q4217" s="241" t="s">
        <v>14</v>
      </c>
      <c r="R4217" s="242"/>
      <c r="S4217" s="243" t="s">
        <v>307</v>
      </c>
      <c r="T4217" s="244">
        <v>322</v>
      </c>
      <c r="U4217" s="244" t="s">
        <v>465</v>
      </c>
    </row>
    <row r="4218" spans="1:21" ht="30.6" hidden="1" x14ac:dyDescent="0.3">
      <c r="A4218" s="232">
        <v>42194</v>
      </c>
      <c r="B4218" s="233" t="s">
        <v>317</v>
      </c>
      <c r="C4218" s="234" t="s">
        <v>43</v>
      </c>
      <c r="D4218" s="235">
        <v>1</v>
      </c>
      <c r="E4218" s="236">
        <v>154626</v>
      </c>
      <c r="F4218" s="248"/>
      <c r="G4218" s="236" t="s">
        <v>306</v>
      </c>
      <c r="H4218" s="245">
        <v>248.75</v>
      </c>
      <c r="I4218" s="238">
        <v>1718044702</v>
      </c>
      <c r="J4218" s="239" t="s">
        <v>2539</v>
      </c>
      <c r="K4218" s="239" t="s">
        <v>2506</v>
      </c>
      <c r="L4218" s="236" t="s">
        <v>2483</v>
      </c>
      <c r="M4218" s="249" t="s">
        <v>2541</v>
      </c>
      <c r="N4218" s="236">
        <v>2124</v>
      </c>
      <c r="O4218" s="236" t="s">
        <v>44</v>
      </c>
      <c r="P4218" s="240" t="s">
        <v>14</v>
      </c>
      <c r="Q4218" s="241" t="s">
        <v>14</v>
      </c>
      <c r="R4218" s="242"/>
      <c r="S4218" s="243" t="s">
        <v>307</v>
      </c>
      <c r="T4218" s="244">
        <v>322</v>
      </c>
      <c r="U4218" s="244" t="s">
        <v>465</v>
      </c>
    </row>
    <row r="4219" spans="1:21" ht="30.6" hidden="1" x14ac:dyDescent="0.3">
      <c r="A4219" s="232"/>
      <c r="B4219" s="233" t="s">
        <v>315</v>
      </c>
      <c r="C4219" s="234" t="s">
        <v>32</v>
      </c>
      <c r="D4219" s="235">
        <v>1</v>
      </c>
      <c r="E4219" s="236">
        <v>154627</v>
      </c>
      <c r="F4219" s="248"/>
      <c r="G4219" s="236" t="s">
        <v>306</v>
      </c>
      <c r="H4219" s="245">
        <v>87.36</v>
      </c>
      <c r="I4219" s="238">
        <v>1721110607</v>
      </c>
      <c r="J4219" s="239" t="s">
        <v>2542</v>
      </c>
      <c r="K4219" s="239" t="s">
        <v>2506</v>
      </c>
      <c r="L4219" s="236" t="s">
        <v>2483</v>
      </c>
      <c r="M4219" s="249" t="s">
        <v>17</v>
      </c>
      <c r="N4219" s="236" t="s">
        <v>19</v>
      </c>
      <c r="O4219" s="236" t="s">
        <v>19</v>
      </c>
      <c r="P4219" s="240"/>
      <c r="Q4219" s="241" t="s">
        <v>14</v>
      </c>
      <c r="R4219" s="242"/>
      <c r="S4219" s="243"/>
      <c r="T4219" s="244">
        <v>323</v>
      </c>
      <c r="U4219" s="244" t="s">
        <v>465</v>
      </c>
    </row>
    <row r="4220" spans="1:21" ht="30.6" hidden="1" x14ac:dyDescent="0.3">
      <c r="A4220" s="232"/>
      <c r="B4220" s="233" t="s">
        <v>866</v>
      </c>
      <c r="C4220" s="234" t="s">
        <v>867</v>
      </c>
      <c r="D4220" s="235">
        <v>1</v>
      </c>
      <c r="E4220" s="236">
        <v>154628</v>
      </c>
      <c r="F4220" s="236"/>
      <c r="G4220" s="236" t="s">
        <v>306</v>
      </c>
      <c r="H4220" s="245">
        <v>35</v>
      </c>
      <c r="I4220" s="238">
        <v>1721110607</v>
      </c>
      <c r="J4220" s="239" t="s">
        <v>2542</v>
      </c>
      <c r="K4220" s="239" t="s">
        <v>2506</v>
      </c>
      <c r="L4220" s="236" t="s">
        <v>2483</v>
      </c>
      <c r="M4220" s="249" t="s">
        <v>17</v>
      </c>
      <c r="N4220" s="236" t="s">
        <v>19</v>
      </c>
      <c r="O4220" s="236" t="s">
        <v>19</v>
      </c>
      <c r="P4220" s="240"/>
      <c r="Q4220" s="241" t="s">
        <v>14</v>
      </c>
      <c r="R4220" s="242"/>
      <c r="S4220" s="243"/>
      <c r="T4220" s="244">
        <v>323</v>
      </c>
      <c r="U4220" s="244" t="s">
        <v>465</v>
      </c>
    </row>
    <row r="4221" spans="1:21" ht="32.4" hidden="1" x14ac:dyDescent="0.3">
      <c r="A4221" s="232">
        <v>42188</v>
      </c>
      <c r="B4221" s="233" t="s">
        <v>310</v>
      </c>
      <c r="C4221" s="234" t="s">
        <v>15</v>
      </c>
      <c r="D4221" s="235">
        <v>1</v>
      </c>
      <c r="E4221" s="236">
        <v>154629</v>
      </c>
      <c r="F4221" s="248"/>
      <c r="G4221" s="236" t="s">
        <v>306</v>
      </c>
      <c r="H4221" s="245">
        <v>1048.32</v>
      </c>
      <c r="I4221" s="238">
        <v>1721110607</v>
      </c>
      <c r="J4221" s="239" t="s">
        <v>2542</v>
      </c>
      <c r="K4221" s="239" t="s">
        <v>2506</v>
      </c>
      <c r="L4221" s="236" t="s">
        <v>2483</v>
      </c>
      <c r="M4221" s="249" t="s">
        <v>2543</v>
      </c>
      <c r="N4221" s="236">
        <v>9010</v>
      </c>
      <c r="O4221" s="236" t="s">
        <v>35</v>
      </c>
      <c r="P4221" s="240" t="s">
        <v>14</v>
      </c>
      <c r="Q4221" s="241" t="s">
        <v>14</v>
      </c>
      <c r="R4221" s="242"/>
      <c r="S4221" s="243" t="s">
        <v>307</v>
      </c>
      <c r="T4221" s="244">
        <v>323</v>
      </c>
      <c r="U4221" s="244" t="s">
        <v>465</v>
      </c>
    </row>
    <row r="4222" spans="1:21" ht="30.6" hidden="1" x14ac:dyDescent="0.3">
      <c r="A4222" s="232">
        <v>42188</v>
      </c>
      <c r="B4222" s="233" t="s">
        <v>305</v>
      </c>
      <c r="C4222" s="234" t="s">
        <v>16</v>
      </c>
      <c r="D4222" s="235">
        <v>1</v>
      </c>
      <c r="E4222" s="236">
        <v>154630</v>
      </c>
      <c r="F4222" s="248"/>
      <c r="G4222" s="236" t="s">
        <v>306</v>
      </c>
      <c r="H4222" s="245">
        <v>526.4</v>
      </c>
      <c r="I4222" s="238">
        <v>1721110607</v>
      </c>
      <c r="J4222" s="239" t="s">
        <v>2542</v>
      </c>
      <c r="K4222" s="239" t="s">
        <v>2506</v>
      </c>
      <c r="L4222" s="236" t="s">
        <v>2483</v>
      </c>
      <c r="M4222" s="236" t="s">
        <v>17</v>
      </c>
      <c r="N4222" s="236" t="s">
        <v>19</v>
      </c>
      <c r="O4222" s="236" t="s">
        <v>19</v>
      </c>
      <c r="P4222" s="240" t="s">
        <v>574</v>
      </c>
      <c r="Q4222" s="241" t="s">
        <v>14</v>
      </c>
      <c r="R4222" s="242"/>
      <c r="S4222" s="243" t="s">
        <v>307</v>
      </c>
      <c r="T4222" s="244">
        <v>323</v>
      </c>
      <c r="U4222" s="244" t="s">
        <v>465</v>
      </c>
    </row>
    <row r="4223" spans="1:21" ht="30.6" hidden="1" x14ac:dyDescent="0.3">
      <c r="A4223" s="232"/>
      <c r="B4223" s="233" t="s">
        <v>897</v>
      </c>
      <c r="C4223" s="234" t="s">
        <v>898</v>
      </c>
      <c r="D4223" s="235">
        <v>1</v>
      </c>
      <c r="E4223" s="236">
        <v>154631</v>
      </c>
      <c r="F4223" s="248"/>
      <c r="G4223" s="236" t="s">
        <v>306</v>
      </c>
      <c r="H4223" s="245">
        <v>7.64</v>
      </c>
      <c r="I4223" s="238">
        <v>1721110607</v>
      </c>
      <c r="J4223" s="239" t="s">
        <v>2542</v>
      </c>
      <c r="K4223" s="239" t="s">
        <v>2506</v>
      </c>
      <c r="L4223" s="236" t="s">
        <v>2483</v>
      </c>
      <c r="M4223" s="249" t="s">
        <v>17</v>
      </c>
      <c r="N4223" s="236" t="s">
        <v>19</v>
      </c>
      <c r="O4223" s="236" t="s">
        <v>19</v>
      </c>
      <c r="P4223" s="240"/>
      <c r="Q4223" s="241" t="s">
        <v>14</v>
      </c>
      <c r="R4223" s="242"/>
      <c r="S4223" s="243"/>
      <c r="T4223" s="244">
        <v>323</v>
      </c>
      <c r="U4223" s="244" t="s">
        <v>465</v>
      </c>
    </row>
    <row r="4224" spans="1:21" ht="30.6" hidden="1" x14ac:dyDescent="0.3">
      <c r="A4224" s="232">
        <v>42188</v>
      </c>
      <c r="B4224" s="233" t="s">
        <v>309</v>
      </c>
      <c r="C4224" s="234" t="s">
        <v>34</v>
      </c>
      <c r="D4224" s="235">
        <v>1</v>
      </c>
      <c r="E4224" s="236">
        <v>154632</v>
      </c>
      <c r="F4224" s="248"/>
      <c r="G4224" s="236" t="s">
        <v>306</v>
      </c>
      <c r="H4224" s="245">
        <v>70.31</v>
      </c>
      <c r="I4224" s="238">
        <v>1721110607</v>
      </c>
      <c r="J4224" s="239" t="s">
        <v>2542</v>
      </c>
      <c r="K4224" s="239" t="s">
        <v>2506</v>
      </c>
      <c r="L4224" s="236" t="s">
        <v>2483</v>
      </c>
      <c r="M4224" s="236" t="s">
        <v>17</v>
      </c>
      <c r="N4224" s="236" t="s">
        <v>19</v>
      </c>
      <c r="O4224" s="236" t="s">
        <v>19</v>
      </c>
      <c r="P4224" s="240" t="s">
        <v>1512</v>
      </c>
      <c r="Q4224" s="241" t="s">
        <v>14</v>
      </c>
      <c r="R4224" s="242"/>
      <c r="S4224" s="243" t="s">
        <v>307</v>
      </c>
      <c r="T4224" s="244">
        <v>323</v>
      </c>
      <c r="U4224" s="244" t="s">
        <v>465</v>
      </c>
    </row>
    <row r="4225" spans="1:21" ht="30.6" hidden="1" x14ac:dyDescent="0.3">
      <c r="A4225" s="232">
        <v>42193</v>
      </c>
      <c r="B4225" s="233" t="s">
        <v>315</v>
      </c>
      <c r="C4225" s="234" t="s">
        <v>32</v>
      </c>
      <c r="D4225" s="235">
        <v>1</v>
      </c>
      <c r="E4225" s="236">
        <v>154633</v>
      </c>
      <c r="F4225" s="248"/>
      <c r="G4225" s="236" t="s">
        <v>306</v>
      </c>
      <c r="H4225" s="245">
        <v>87.36</v>
      </c>
      <c r="I4225" s="238">
        <v>1719131966</v>
      </c>
      <c r="J4225" s="239" t="s">
        <v>2518</v>
      </c>
      <c r="K4225" s="239" t="s">
        <v>2506</v>
      </c>
      <c r="L4225" s="236" t="s">
        <v>2483</v>
      </c>
      <c r="M4225" s="236" t="s">
        <v>2544</v>
      </c>
      <c r="N4225" s="236" t="s">
        <v>19</v>
      </c>
      <c r="O4225" s="236" t="s">
        <v>19</v>
      </c>
      <c r="P4225" s="240" t="s">
        <v>1512</v>
      </c>
      <c r="Q4225" s="241" t="s">
        <v>1460</v>
      </c>
      <c r="R4225" s="242"/>
      <c r="S4225" s="243" t="s">
        <v>307</v>
      </c>
      <c r="T4225" s="244">
        <v>324</v>
      </c>
      <c r="U4225" s="244"/>
    </row>
    <row r="4226" spans="1:21" ht="30.6" hidden="1" x14ac:dyDescent="0.3">
      <c r="A4226" s="232"/>
      <c r="B4226" s="233" t="s">
        <v>866</v>
      </c>
      <c r="C4226" s="234" t="s">
        <v>867</v>
      </c>
      <c r="D4226" s="235">
        <v>1</v>
      </c>
      <c r="E4226" s="236">
        <v>154634</v>
      </c>
      <c r="F4226" s="236"/>
      <c r="G4226" s="236" t="s">
        <v>306</v>
      </c>
      <c r="H4226" s="245">
        <v>35</v>
      </c>
      <c r="I4226" s="238">
        <v>1719131966</v>
      </c>
      <c r="J4226" s="239" t="s">
        <v>2518</v>
      </c>
      <c r="K4226" s="239" t="s">
        <v>2506</v>
      </c>
      <c r="L4226" s="236" t="s">
        <v>2483</v>
      </c>
      <c r="M4226" s="249" t="s">
        <v>17</v>
      </c>
      <c r="N4226" s="236" t="s">
        <v>19</v>
      </c>
      <c r="O4226" s="236" t="s">
        <v>19</v>
      </c>
      <c r="P4226" s="240"/>
      <c r="Q4226" s="241" t="s">
        <v>14</v>
      </c>
      <c r="R4226" s="242"/>
      <c r="S4226" s="243"/>
      <c r="T4226" s="244">
        <v>324</v>
      </c>
      <c r="U4226" s="244"/>
    </row>
    <row r="4227" spans="1:21" ht="32.4" hidden="1" x14ac:dyDescent="0.3">
      <c r="A4227" s="232">
        <v>42193</v>
      </c>
      <c r="B4227" s="233" t="s">
        <v>310</v>
      </c>
      <c r="C4227" s="234" t="s">
        <v>15</v>
      </c>
      <c r="D4227" s="235">
        <v>1</v>
      </c>
      <c r="E4227" s="236">
        <v>154635</v>
      </c>
      <c r="F4227" s="248"/>
      <c r="G4227" s="236" t="s">
        <v>306</v>
      </c>
      <c r="H4227" s="245">
        <v>938.85</v>
      </c>
      <c r="I4227" s="238">
        <v>1719131966</v>
      </c>
      <c r="J4227" s="239" t="s">
        <v>2518</v>
      </c>
      <c r="K4227" s="239" t="s">
        <v>2506</v>
      </c>
      <c r="L4227" s="236" t="s">
        <v>2483</v>
      </c>
      <c r="M4227" s="249" t="s">
        <v>2545</v>
      </c>
      <c r="N4227" s="236">
        <v>6200</v>
      </c>
      <c r="O4227" s="236" t="s">
        <v>13</v>
      </c>
      <c r="P4227" s="240" t="s">
        <v>14</v>
      </c>
      <c r="Q4227" s="241" t="s">
        <v>14</v>
      </c>
      <c r="R4227" s="242"/>
      <c r="S4227" s="243" t="s">
        <v>307</v>
      </c>
      <c r="T4227" s="244">
        <v>324</v>
      </c>
      <c r="U4227" s="244"/>
    </row>
    <row r="4228" spans="1:21" ht="30.6" hidden="1" x14ac:dyDescent="0.3">
      <c r="A4228" s="232">
        <v>42247</v>
      </c>
      <c r="B4228" s="233" t="s">
        <v>305</v>
      </c>
      <c r="C4228" s="234" t="s">
        <v>16</v>
      </c>
      <c r="D4228" s="235">
        <v>1</v>
      </c>
      <c r="E4228" s="236">
        <v>154636</v>
      </c>
      <c r="F4228" s="236"/>
      <c r="G4228" s="236" t="s">
        <v>306</v>
      </c>
      <c r="H4228" s="245">
        <v>526.4</v>
      </c>
      <c r="I4228" s="238">
        <v>1719131966</v>
      </c>
      <c r="J4228" s="239" t="s">
        <v>2518</v>
      </c>
      <c r="K4228" s="239" t="s">
        <v>2506</v>
      </c>
      <c r="L4228" s="236" t="s">
        <v>2483</v>
      </c>
      <c r="M4228" s="236" t="s">
        <v>17</v>
      </c>
      <c r="N4228" s="236" t="s">
        <v>19</v>
      </c>
      <c r="O4228" s="236" t="s">
        <v>19</v>
      </c>
      <c r="P4228" s="240" t="s">
        <v>1512</v>
      </c>
      <c r="Q4228" s="241" t="s">
        <v>14</v>
      </c>
      <c r="R4228" s="242"/>
      <c r="S4228" s="243" t="s">
        <v>307</v>
      </c>
      <c r="T4228" s="244">
        <v>324</v>
      </c>
      <c r="U4228" s="244"/>
    </row>
    <row r="4229" spans="1:21" ht="30.6" hidden="1" x14ac:dyDescent="0.3">
      <c r="A4229" s="232"/>
      <c r="B4229" s="233" t="s">
        <v>897</v>
      </c>
      <c r="C4229" s="234" t="s">
        <v>898</v>
      </c>
      <c r="D4229" s="235">
        <v>1</v>
      </c>
      <c r="E4229" s="236">
        <v>154637</v>
      </c>
      <c r="F4229" s="248"/>
      <c r="G4229" s="236" t="s">
        <v>306</v>
      </c>
      <c r="H4229" s="245">
        <v>7.64</v>
      </c>
      <c r="I4229" s="238">
        <v>1719131966</v>
      </c>
      <c r="J4229" s="239" t="s">
        <v>2518</v>
      </c>
      <c r="K4229" s="239" t="s">
        <v>2506</v>
      </c>
      <c r="L4229" s="236" t="s">
        <v>2483</v>
      </c>
      <c r="M4229" s="249" t="s">
        <v>17</v>
      </c>
      <c r="N4229" s="236" t="s">
        <v>19</v>
      </c>
      <c r="O4229" s="236" t="s">
        <v>19</v>
      </c>
      <c r="P4229" s="240"/>
      <c r="Q4229" s="241" t="s">
        <v>14</v>
      </c>
      <c r="R4229" s="242"/>
      <c r="S4229" s="243"/>
      <c r="T4229" s="244">
        <v>324</v>
      </c>
      <c r="U4229" s="244"/>
    </row>
    <row r="4230" spans="1:21" ht="30.6" hidden="1" x14ac:dyDescent="0.3">
      <c r="A4230" s="232">
        <v>42247</v>
      </c>
      <c r="B4230" s="233" t="s">
        <v>309</v>
      </c>
      <c r="C4230" s="234" t="s">
        <v>34</v>
      </c>
      <c r="D4230" s="235">
        <v>1</v>
      </c>
      <c r="E4230" s="236">
        <v>154638</v>
      </c>
      <c r="F4230" s="236"/>
      <c r="G4230" s="236" t="s">
        <v>306</v>
      </c>
      <c r="H4230" s="245">
        <v>70.31</v>
      </c>
      <c r="I4230" s="238">
        <v>1719131966</v>
      </c>
      <c r="J4230" s="239" t="s">
        <v>2518</v>
      </c>
      <c r="K4230" s="239" t="s">
        <v>2506</v>
      </c>
      <c r="L4230" s="236" t="s">
        <v>2483</v>
      </c>
      <c r="M4230" s="236" t="s">
        <v>17</v>
      </c>
      <c r="N4230" s="236" t="s">
        <v>19</v>
      </c>
      <c r="O4230" s="236" t="s">
        <v>19</v>
      </c>
      <c r="P4230" s="240" t="s">
        <v>1512</v>
      </c>
      <c r="Q4230" s="241" t="s">
        <v>14</v>
      </c>
      <c r="R4230" s="242"/>
      <c r="S4230" s="243" t="s">
        <v>308</v>
      </c>
      <c r="T4230" s="244">
        <v>324</v>
      </c>
      <c r="U4230" s="244"/>
    </row>
    <row r="4231" spans="1:21" ht="30.6" hidden="1" x14ac:dyDescent="0.3">
      <c r="A4231" s="232">
        <v>42247</v>
      </c>
      <c r="B4231" s="233" t="s">
        <v>317</v>
      </c>
      <c r="C4231" s="234" t="s">
        <v>43</v>
      </c>
      <c r="D4231" s="235">
        <v>1</v>
      </c>
      <c r="E4231" s="236">
        <v>154639</v>
      </c>
      <c r="F4231" s="248"/>
      <c r="G4231" s="236" t="s">
        <v>306</v>
      </c>
      <c r="H4231" s="245">
        <v>248.75</v>
      </c>
      <c r="I4231" s="238">
        <v>1719131966</v>
      </c>
      <c r="J4231" s="239" t="s">
        <v>2518</v>
      </c>
      <c r="K4231" s="239" t="s">
        <v>2506</v>
      </c>
      <c r="L4231" s="236" t="s">
        <v>2483</v>
      </c>
      <c r="M4231" s="249" t="s">
        <v>2546</v>
      </c>
      <c r="N4231" s="236">
        <v>2124</v>
      </c>
      <c r="O4231" s="236" t="s">
        <v>44</v>
      </c>
      <c r="P4231" s="240" t="s">
        <v>14</v>
      </c>
      <c r="Q4231" s="241" t="s">
        <v>14</v>
      </c>
      <c r="R4231" s="242"/>
      <c r="S4231" s="243" t="s">
        <v>307</v>
      </c>
      <c r="T4231" s="244">
        <v>324</v>
      </c>
      <c r="U4231" s="244"/>
    </row>
    <row r="4232" spans="1:21" ht="30.6" hidden="1" x14ac:dyDescent="0.3">
      <c r="A4232" s="232"/>
      <c r="B4232" s="233" t="s">
        <v>897</v>
      </c>
      <c r="C4232" s="234" t="s">
        <v>898</v>
      </c>
      <c r="D4232" s="235">
        <v>1</v>
      </c>
      <c r="E4232" s="236">
        <v>154866</v>
      </c>
      <c r="F4232" s="248"/>
      <c r="G4232" s="236" t="s">
        <v>306</v>
      </c>
      <c r="H4232" s="245">
        <v>7.64</v>
      </c>
      <c r="I4232" s="238">
        <v>1719131966</v>
      </c>
      <c r="J4232" s="239" t="s">
        <v>2518</v>
      </c>
      <c r="K4232" s="239" t="s">
        <v>2506</v>
      </c>
      <c r="L4232" s="236" t="s">
        <v>2483</v>
      </c>
      <c r="M4232" s="249" t="s">
        <v>17</v>
      </c>
      <c r="N4232" s="236" t="s">
        <v>19</v>
      </c>
      <c r="O4232" s="236" t="s">
        <v>19</v>
      </c>
      <c r="P4232" s="240"/>
      <c r="Q4232" s="241" t="s">
        <v>14</v>
      </c>
      <c r="R4232" s="242"/>
      <c r="S4232" s="243"/>
      <c r="T4232" s="244">
        <v>324</v>
      </c>
      <c r="U4232" s="244"/>
    </row>
    <row r="4233" spans="1:21" ht="30.6" hidden="1" x14ac:dyDescent="0.3">
      <c r="A4233" s="232"/>
      <c r="B4233" s="233" t="s">
        <v>866</v>
      </c>
      <c r="C4233" s="234" t="s">
        <v>867</v>
      </c>
      <c r="D4233" s="235">
        <v>1</v>
      </c>
      <c r="E4233" s="236">
        <v>154865</v>
      </c>
      <c r="F4233" s="236"/>
      <c r="G4233" s="236" t="s">
        <v>306</v>
      </c>
      <c r="H4233" s="245">
        <v>35</v>
      </c>
      <c r="I4233" s="238">
        <v>1719131966</v>
      </c>
      <c r="J4233" s="239" t="s">
        <v>2518</v>
      </c>
      <c r="K4233" s="239" t="s">
        <v>2506</v>
      </c>
      <c r="L4233" s="236" t="s">
        <v>2483</v>
      </c>
      <c r="M4233" s="249" t="s">
        <v>17</v>
      </c>
      <c r="N4233" s="236" t="s">
        <v>19</v>
      </c>
      <c r="O4233" s="236" t="s">
        <v>19</v>
      </c>
      <c r="P4233" s="240"/>
      <c r="Q4233" s="241" t="s">
        <v>14</v>
      </c>
      <c r="R4233" s="242"/>
      <c r="S4233" s="243"/>
      <c r="T4233" s="244">
        <v>324</v>
      </c>
      <c r="U4233" s="244"/>
    </row>
    <row r="4234" spans="1:21" ht="40.799999999999997" hidden="1" x14ac:dyDescent="0.3">
      <c r="A4234" s="232"/>
      <c r="B4234" s="233" t="s">
        <v>866</v>
      </c>
      <c r="C4234" s="234" t="s">
        <v>867</v>
      </c>
      <c r="D4234" s="235">
        <v>1</v>
      </c>
      <c r="E4234" s="236">
        <v>154640</v>
      </c>
      <c r="F4234" s="236"/>
      <c r="G4234" s="236" t="s">
        <v>306</v>
      </c>
      <c r="H4234" s="245">
        <v>35</v>
      </c>
      <c r="I4234" s="238">
        <v>802317032</v>
      </c>
      <c r="J4234" s="239" t="s">
        <v>2547</v>
      </c>
      <c r="K4234" s="239" t="s">
        <v>2482</v>
      </c>
      <c r="L4234" s="236" t="s">
        <v>2483</v>
      </c>
      <c r="M4234" s="236" t="s">
        <v>17</v>
      </c>
      <c r="N4234" s="236" t="s">
        <v>19</v>
      </c>
      <c r="O4234" s="236" t="s">
        <v>19</v>
      </c>
      <c r="P4234" s="240"/>
      <c r="Q4234" s="241" t="s">
        <v>14</v>
      </c>
      <c r="R4234" s="396"/>
      <c r="S4234" s="243"/>
      <c r="T4234" s="244">
        <v>325</v>
      </c>
      <c r="U4234" s="244"/>
    </row>
    <row r="4235" spans="1:21" ht="40.799999999999997" hidden="1" x14ac:dyDescent="0.3">
      <c r="A4235" s="232">
        <v>42278</v>
      </c>
      <c r="B4235" s="233" t="s">
        <v>310</v>
      </c>
      <c r="C4235" s="234" t="s">
        <v>15</v>
      </c>
      <c r="D4235" s="235">
        <v>1</v>
      </c>
      <c r="E4235" s="236">
        <v>154641</v>
      </c>
      <c r="F4235" s="248"/>
      <c r="G4235" s="236" t="s">
        <v>306</v>
      </c>
      <c r="H4235" s="245">
        <v>1048.32</v>
      </c>
      <c r="I4235" s="238">
        <v>802317032</v>
      </c>
      <c r="J4235" s="239" t="s">
        <v>2547</v>
      </c>
      <c r="K4235" s="239" t="s">
        <v>2482</v>
      </c>
      <c r="L4235" s="236" t="s">
        <v>2483</v>
      </c>
      <c r="M4235" s="249" t="s">
        <v>2548</v>
      </c>
      <c r="N4235" s="236">
        <v>9020</v>
      </c>
      <c r="O4235" s="236" t="s">
        <v>35</v>
      </c>
      <c r="P4235" s="240" t="s">
        <v>14</v>
      </c>
      <c r="Q4235" s="241" t="s">
        <v>14</v>
      </c>
      <c r="R4235" s="396"/>
      <c r="S4235" s="243" t="s">
        <v>307</v>
      </c>
      <c r="T4235" s="244">
        <v>325</v>
      </c>
      <c r="U4235" s="244"/>
    </row>
    <row r="4236" spans="1:21" ht="40.799999999999997" hidden="1" x14ac:dyDescent="0.3">
      <c r="A4236" s="434">
        <v>42278</v>
      </c>
      <c r="B4236" s="435" t="s">
        <v>310</v>
      </c>
      <c r="C4236" s="436" t="s">
        <v>15</v>
      </c>
      <c r="D4236" s="235">
        <v>1</v>
      </c>
      <c r="E4236" s="236">
        <v>154642</v>
      </c>
      <c r="F4236" s="410"/>
      <c r="G4236" s="236" t="s">
        <v>306</v>
      </c>
      <c r="H4236" s="437">
        <v>938.85</v>
      </c>
      <c r="I4236" s="438">
        <v>802317032</v>
      </c>
      <c r="J4236" s="439" t="s">
        <v>2547</v>
      </c>
      <c r="K4236" s="439" t="s">
        <v>2482</v>
      </c>
      <c r="L4236" s="410" t="s">
        <v>2483</v>
      </c>
      <c r="M4236" s="440" t="s">
        <v>2549</v>
      </c>
      <c r="N4236" s="410">
        <v>1433</v>
      </c>
      <c r="O4236" s="410" t="s">
        <v>13</v>
      </c>
      <c r="P4236" s="441"/>
      <c r="Q4236" s="241" t="s">
        <v>14</v>
      </c>
      <c r="R4236" s="442"/>
      <c r="S4236" s="443" t="s">
        <v>307</v>
      </c>
      <c r="T4236" s="244">
        <v>325</v>
      </c>
      <c r="U4236" s="244"/>
    </row>
    <row r="4237" spans="1:21" ht="34.200000000000003" hidden="1" x14ac:dyDescent="0.3">
      <c r="A4237" s="592">
        <v>42278</v>
      </c>
      <c r="B4237" s="593" t="s">
        <v>318</v>
      </c>
      <c r="C4237" s="581" t="s">
        <v>12</v>
      </c>
      <c r="D4237" s="594">
        <v>1</v>
      </c>
      <c r="E4237" s="594">
        <v>154643</v>
      </c>
      <c r="F4237" s="605"/>
      <c r="G4237" s="594" t="s">
        <v>306</v>
      </c>
      <c r="H4237" s="595">
        <v>1713.6</v>
      </c>
      <c r="I4237" s="596">
        <v>802317032</v>
      </c>
      <c r="J4237" s="597" t="s">
        <v>2547</v>
      </c>
      <c r="K4237" s="597" t="s">
        <v>2482</v>
      </c>
      <c r="L4237" s="594" t="s">
        <v>2483</v>
      </c>
      <c r="M4237" s="598" t="s">
        <v>2550</v>
      </c>
      <c r="N4237" s="594">
        <v>440</v>
      </c>
      <c r="O4237" s="594" t="s">
        <v>13</v>
      </c>
      <c r="P4237" s="579" t="s">
        <v>3646</v>
      </c>
      <c r="Q4237" s="606" t="s">
        <v>14</v>
      </c>
      <c r="R4237" s="618"/>
      <c r="S4237" s="590" t="s">
        <v>307</v>
      </c>
      <c r="T4237" s="600">
        <v>325</v>
      </c>
      <c r="U4237" s="600" t="s">
        <v>465</v>
      </c>
    </row>
    <row r="4238" spans="1:21" ht="34.200000000000003" hidden="1" x14ac:dyDescent="0.3">
      <c r="A4238" s="592">
        <v>42278</v>
      </c>
      <c r="B4238" s="593" t="s">
        <v>318</v>
      </c>
      <c r="C4238" s="581" t="s">
        <v>12</v>
      </c>
      <c r="D4238" s="594">
        <v>1</v>
      </c>
      <c r="E4238" s="594">
        <v>154644</v>
      </c>
      <c r="F4238" s="594"/>
      <c r="G4238" s="594" t="s">
        <v>306</v>
      </c>
      <c r="H4238" s="595">
        <v>1332.13</v>
      </c>
      <c r="I4238" s="596">
        <v>802317032</v>
      </c>
      <c r="J4238" s="597" t="s">
        <v>2547</v>
      </c>
      <c r="K4238" s="597" t="s">
        <v>2482</v>
      </c>
      <c r="L4238" s="594" t="s">
        <v>2483</v>
      </c>
      <c r="M4238" s="598" t="s">
        <v>2551</v>
      </c>
      <c r="N4238" s="594">
        <v>6430</v>
      </c>
      <c r="O4238" s="594" t="s">
        <v>35</v>
      </c>
      <c r="P4238" s="579" t="s">
        <v>3646</v>
      </c>
      <c r="Q4238" s="606" t="s">
        <v>14</v>
      </c>
      <c r="R4238" s="618"/>
      <c r="S4238" s="590" t="s">
        <v>307</v>
      </c>
      <c r="T4238" s="600">
        <v>325</v>
      </c>
      <c r="U4238" s="600" t="s">
        <v>465</v>
      </c>
    </row>
    <row r="4239" spans="1:21" ht="34.200000000000003" hidden="1" x14ac:dyDescent="0.3">
      <c r="A4239" s="592">
        <v>42278</v>
      </c>
      <c r="B4239" s="593" t="s">
        <v>318</v>
      </c>
      <c r="C4239" s="581" t="s">
        <v>12</v>
      </c>
      <c r="D4239" s="594">
        <v>1</v>
      </c>
      <c r="E4239" s="594">
        <v>154645</v>
      </c>
      <c r="F4239" s="605"/>
      <c r="G4239" s="594" t="s">
        <v>306</v>
      </c>
      <c r="H4239" s="595">
        <v>1713.6</v>
      </c>
      <c r="I4239" s="596">
        <v>802317032</v>
      </c>
      <c r="J4239" s="597" t="s">
        <v>2547</v>
      </c>
      <c r="K4239" s="597" t="s">
        <v>2482</v>
      </c>
      <c r="L4239" s="594" t="s">
        <v>2483</v>
      </c>
      <c r="M4239" s="598" t="s">
        <v>1787</v>
      </c>
      <c r="N4239" s="594">
        <v>8460</v>
      </c>
      <c r="O4239" s="594" t="s">
        <v>13</v>
      </c>
      <c r="P4239" s="579" t="s">
        <v>3646</v>
      </c>
      <c r="Q4239" s="606" t="s">
        <v>14</v>
      </c>
      <c r="R4239" s="619"/>
      <c r="S4239" s="590" t="s">
        <v>307</v>
      </c>
      <c r="T4239" s="600">
        <v>325</v>
      </c>
      <c r="U4239" s="600" t="s">
        <v>465</v>
      </c>
    </row>
    <row r="4240" spans="1:21" ht="34.200000000000003" hidden="1" x14ac:dyDescent="0.3">
      <c r="A4240" s="592">
        <v>42278</v>
      </c>
      <c r="B4240" s="593" t="s">
        <v>318</v>
      </c>
      <c r="C4240" s="581" t="s">
        <v>12</v>
      </c>
      <c r="D4240" s="581">
        <v>1</v>
      </c>
      <c r="E4240" s="594">
        <v>154646</v>
      </c>
      <c r="F4240" s="581"/>
      <c r="G4240" s="581" t="s">
        <v>306</v>
      </c>
      <c r="H4240" s="595">
        <v>1790.88</v>
      </c>
      <c r="I4240" s="596">
        <v>802317032</v>
      </c>
      <c r="J4240" s="597" t="s">
        <v>2547</v>
      </c>
      <c r="K4240" s="597" t="s">
        <v>2482</v>
      </c>
      <c r="L4240" s="594" t="s">
        <v>2483</v>
      </c>
      <c r="M4240" s="594" t="s">
        <v>17</v>
      </c>
      <c r="N4240" s="594" t="s">
        <v>18</v>
      </c>
      <c r="O4240" s="594" t="s">
        <v>19</v>
      </c>
      <c r="P4240" s="579" t="s">
        <v>3646</v>
      </c>
      <c r="Q4240" s="606" t="s">
        <v>14</v>
      </c>
      <c r="R4240" s="599"/>
      <c r="S4240" s="590" t="s">
        <v>307</v>
      </c>
      <c r="T4240" s="600">
        <v>325</v>
      </c>
      <c r="U4240" s="600" t="s">
        <v>465</v>
      </c>
    </row>
    <row r="4241" spans="1:21" ht="40.799999999999997" hidden="1" x14ac:dyDescent="0.3">
      <c r="A4241" s="232">
        <v>42278</v>
      </c>
      <c r="B4241" s="233" t="s">
        <v>305</v>
      </c>
      <c r="C4241" s="234" t="s">
        <v>16</v>
      </c>
      <c r="D4241" s="235">
        <v>1</v>
      </c>
      <c r="E4241" s="236">
        <v>154647</v>
      </c>
      <c r="F4241" s="248"/>
      <c r="G4241" s="236" t="s">
        <v>306</v>
      </c>
      <c r="H4241" s="245">
        <v>526.4</v>
      </c>
      <c r="I4241" s="238">
        <v>802317032</v>
      </c>
      <c r="J4241" s="239" t="s">
        <v>2547</v>
      </c>
      <c r="K4241" s="239" t="s">
        <v>2482</v>
      </c>
      <c r="L4241" s="236" t="s">
        <v>2483</v>
      </c>
      <c r="M4241" s="236" t="s">
        <v>17</v>
      </c>
      <c r="N4241" s="236" t="s">
        <v>19</v>
      </c>
      <c r="O4241" s="236" t="s">
        <v>19</v>
      </c>
      <c r="P4241" s="240" t="s">
        <v>574</v>
      </c>
      <c r="Q4241" s="241" t="s">
        <v>14</v>
      </c>
      <c r="R4241" s="396"/>
      <c r="S4241" s="243" t="s">
        <v>307</v>
      </c>
      <c r="T4241" s="244">
        <v>325</v>
      </c>
      <c r="U4241" s="244"/>
    </row>
    <row r="4242" spans="1:21" ht="40.799999999999997" hidden="1" x14ac:dyDescent="0.3">
      <c r="A4242" s="445"/>
      <c r="B4242" s="446" t="s">
        <v>320</v>
      </c>
      <c r="C4242" s="234" t="s">
        <v>670</v>
      </c>
      <c r="D4242" s="235">
        <v>1</v>
      </c>
      <c r="E4242" s="236">
        <v>154648</v>
      </c>
      <c r="F4242" s="236"/>
      <c r="G4242" s="236" t="s">
        <v>306</v>
      </c>
      <c r="H4242" s="237">
        <v>1400</v>
      </c>
      <c r="I4242" s="238">
        <v>802317032</v>
      </c>
      <c r="J4242" s="239" t="s">
        <v>2547</v>
      </c>
      <c r="K4242" s="239" t="s">
        <v>2482</v>
      </c>
      <c r="L4242" s="236" t="s">
        <v>2483</v>
      </c>
      <c r="M4242" s="236" t="s">
        <v>17</v>
      </c>
      <c r="N4242" s="236" t="s">
        <v>19</v>
      </c>
      <c r="O4242" s="236" t="s">
        <v>19</v>
      </c>
      <c r="P4242" s="240"/>
      <c r="Q4242" s="241" t="s">
        <v>14</v>
      </c>
      <c r="R4242" s="396"/>
      <c r="S4242" s="243"/>
      <c r="T4242" s="244">
        <v>325</v>
      </c>
      <c r="U4242" s="244"/>
    </row>
    <row r="4243" spans="1:21" ht="40.799999999999997" hidden="1" x14ac:dyDescent="0.3">
      <c r="A4243" s="232">
        <v>42278</v>
      </c>
      <c r="B4243" s="232" t="s">
        <v>1861</v>
      </c>
      <c r="C4243" s="234" t="s">
        <v>1862</v>
      </c>
      <c r="D4243" s="235">
        <v>1</v>
      </c>
      <c r="E4243" s="236">
        <v>154649</v>
      </c>
      <c r="F4243" s="236"/>
      <c r="G4243" s="236" t="s">
        <v>306</v>
      </c>
      <c r="H4243" s="245">
        <v>175</v>
      </c>
      <c r="I4243" s="238">
        <v>802317032</v>
      </c>
      <c r="J4243" s="239" t="s">
        <v>2547</v>
      </c>
      <c r="K4243" s="239" t="s">
        <v>2482</v>
      </c>
      <c r="L4243" s="236" t="s">
        <v>2483</v>
      </c>
      <c r="M4243" s="249" t="s">
        <v>2552</v>
      </c>
      <c r="N4243" s="236" t="s">
        <v>2426</v>
      </c>
      <c r="O4243" s="236" t="s">
        <v>13</v>
      </c>
      <c r="P4243" s="240" t="s">
        <v>14</v>
      </c>
      <c r="Q4243" s="241" t="s">
        <v>14</v>
      </c>
      <c r="R4243" s="396"/>
      <c r="S4243" s="243" t="s">
        <v>307</v>
      </c>
      <c r="T4243" s="244">
        <v>325</v>
      </c>
      <c r="U4243" s="244"/>
    </row>
    <row r="4244" spans="1:21" ht="40.799999999999997" hidden="1" x14ac:dyDescent="0.3">
      <c r="A4244" s="232"/>
      <c r="B4244" s="446" t="s">
        <v>897</v>
      </c>
      <c r="C4244" s="234" t="s">
        <v>898</v>
      </c>
      <c r="D4244" s="235">
        <v>1</v>
      </c>
      <c r="E4244" s="236">
        <v>154650</v>
      </c>
      <c r="F4244" s="248"/>
      <c r="G4244" s="236" t="s">
        <v>306</v>
      </c>
      <c r="H4244" s="245">
        <v>7.64</v>
      </c>
      <c r="I4244" s="238">
        <v>802317032</v>
      </c>
      <c r="J4244" s="239" t="s">
        <v>2547</v>
      </c>
      <c r="K4244" s="239" t="s">
        <v>2482</v>
      </c>
      <c r="L4244" s="236" t="s">
        <v>2483</v>
      </c>
      <c r="M4244" s="236" t="s">
        <v>17</v>
      </c>
      <c r="N4244" s="236" t="s">
        <v>19</v>
      </c>
      <c r="O4244" s="236" t="s">
        <v>19</v>
      </c>
      <c r="P4244" s="240"/>
      <c r="Q4244" s="241" t="s">
        <v>14</v>
      </c>
      <c r="R4244" s="396"/>
      <c r="S4244" s="243"/>
      <c r="T4244" s="244">
        <v>325</v>
      </c>
      <c r="U4244" s="244"/>
    </row>
    <row r="4245" spans="1:21" ht="40.799999999999997" hidden="1" x14ac:dyDescent="0.3">
      <c r="A4245" s="232">
        <v>42278</v>
      </c>
      <c r="B4245" s="446" t="s">
        <v>331</v>
      </c>
      <c r="C4245" s="234" t="s">
        <v>48</v>
      </c>
      <c r="D4245" s="235">
        <v>1</v>
      </c>
      <c r="E4245" s="236">
        <v>154651</v>
      </c>
      <c r="F4245" s="236"/>
      <c r="G4245" s="236" t="s">
        <v>306</v>
      </c>
      <c r="H4245" s="245">
        <v>84.99</v>
      </c>
      <c r="I4245" s="238">
        <v>802317032</v>
      </c>
      <c r="J4245" s="239" t="s">
        <v>2547</v>
      </c>
      <c r="K4245" s="239" t="s">
        <v>2482</v>
      </c>
      <c r="L4245" s="236" t="s">
        <v>2483</v>
      </c>
      <c r="M4245" s="236" t="s">
        <v>17</v>
      </c>
      <c r="N4245" s="236" t="s">
        <v>19</v>
      </c>
      <c r="O4245" s="236" t="s">
        <v>19</v>
      </c>
      <c r="P4245" s="240" t="s">
        <v>14</v>
      </c>
      <c r="Q4245" s="241" t="s">
        <v>14</v>
      </c>
      <c r="R4245" s="396"/>
      <c r="S4245" s="243" t="s">
        <v>307</v>
      </c>
      <c r="T4245" s="244">
        <v>325</v>
      </c>
      <c r="U4245" s="244"/>
    </row>
    <row r="4246" spans="1:21" ht="40.799999999999997" hidden="1" x14ac:dyDescent="0.3">
      <c r="A4246" s="232">
        <v>42278</v>
      </c>
      <c r="B4246" s="446" t="s">
        <v>309</v>
      </c>
      <c r="C4246" s="234" t="s">
        <v>2116</v>
      </c>
      <c r="D4246" s="235">
        <v>1</v>
      </c>
      <c r="E4246" s="236">
        <v>154652</v>
      </c>
      <c r="F4246" s="248"/>
      <c r="G4246" s="236" t="s">
        <v>306</v>
      </c>
      <c r="H4246" s="245">
        <v>319.2</v>
      </c>
      <c r="I4246" s="238">
        <v>802317032</v>
      </c>
      <c r="J4246" s="239" t="s">
        <v>2547</v>
      </c>
      <c r="K4246" s="239" t="s">
        <v>2482</v>
      </c>
      <c r="L4246" s="236" t="s">
        <v>2483</v>
      </c>
      <c r="M4246" s="236" t="s">
        <v>17</v>
      </c>
      <c r="N4246" s="236" t="s">
        <v>19</v>
      </c>
      <c r="O4246" s="236" t="s">
        <v>19</v>
      </c>
      <c r="P4246" s="247" t="s">
        <v>1437</v>
      </c>
      <c r="Q4246" s="241" t="s">
        <v>14</v>
      </c>
      <c r="R4246" s="396"/>
      <c r="S4246" s="243" t="s">
        <v>307</v>
      </c>
      <c r="T4246" s="244">
        <v>325</v>
      </c>
      <c r="U4246" s="244"/>
    </row>
    <row r="4247" spans="1:21" ht="40.799999999999997" hidden="1" x14ac:dyDescent="0.3">
      <c r="A4247" s="232"/>
      <c r="B4247" s="446" t="s">
        <v>309</v>
      </c>
      <c r="C4247" s="234" t="s">
        <v>2116</v>
      </c>
      <c r="D4247" s="235">
        <v>1</v>
      </c>
      <c r="E4247" s="236">
        <v>154653</v>
      </c>
      <c r="F4247" s="248"/>
      <c r="G4247" s="236" t="s">
        <v>306</v>
      </c>
      <c r="H4247" s="245">
        <v>319.2</v>
      </c>
      <c r="I4247" s="238">
        <v>802317032</v>
      </c>
      <c r="J4247" s="239" t="s">
        <v>2547</v>
      </c>
      <c r="K4247" s="239" t="s">
        <v>2482</v>
      </c>
      <c r="L4247" s="236" t="s">
        <v>2483</v>
      </c>
      <c r="M4247" s="236" t="s">
        <v>17</v>
      </c>
      <c r="N4247" s="236" t="s">
        <v>19</v>
      </c>
      <c r="O4247" s="236" t="s">
        <v>19</v>
      </c>
      <c r="P4247" s="240"/>
      <c r="Q4247" s="241" t="s">
        <v>14</v>
      </c>
      <c r="R4247" s="396"/>
      <c r="S4247" s="243"/>
      <c r="T4247" s="244">
        <v>325</v>
      </c>
      <c r="U4247" s="244"/>
    </row>
    <row r="4248" spans="1:21" ht="40.799999999999997" hidden="1" x14ac:dyDescent="0.3">
      <c r="A4248" s="232"/>
      <c r="B4248" s="446" t="s">
        <v>309</v>
      </c>
      <c r="C4248" s="234" t="s">
        <v>2116</v>
      </c>
      <c r="D4248" s="235">
        <v>1</v>
      </c>
      <c r="E4248" s="236">
        <v>154654</v>
      </c>
      <c r="F4248" s="248"/>
      <c r="G4248" s="236" t="s">
        <v>306</v>
      </c>
      <c r="H4248" s="245">
        <v>319.2</v>
      </c>
      <c r="I4248" s="238">
        <v>802317032</v>
      </c>
      <c r="J4248" s="239" t="s">
        <v>2547</v>
      </c>
      <c r="K4248" s="239" t="s">
        <v>2482</v>
      </c>
      <c r="L4248" s="236" t="s">
        <v>2483</v>
      </c>
      <c r="M4248" s="236" t="s">
        <v>17</v>
      </c>
      <c r="N4248" s="236" t="s">
        <v>19</v>
      </c>
      <c r="O4248" s="236" t="s">
        <v>19</v>
      </c>
      <c r="P4248" s="240"/>
      <c r="Q4248" s="241" t="s">
        <v>14</v>
      </c>
      <c r="R4248" s="396"/>
      <c r="S4248" s="243"/>
      <c r="T4248" s="244">
        <v>325</v>
      </c>
      <c r="U4248" s="244"/>
    </row>
    <row r="4249" spans="1:21" ht="40.799999999999997" hidden="1" x14ac:dyDescent="0.3">
      <c r="A4249" s="232"/>
      <c r="B4249" s="446" t="s">
        <v>309</v>
      </c>
      <c r="C4249" s="234" t="s">
        <v>2116</v>
      </c>
      <c r="D4249" s="235">
        <v>1</v>
      </c>
      <c r="E4249" s="236">
        <v>154655</v>
      </c>
      <c r="F4249" s="236"/>
      <c r="G4249" s="236" t="s">
        <v>306</v>
      </c>
      <c r="H4249" s="245">
        <v>319.2</v>
      </c>
      <c r="I4249" s="238">
        <v>802317032</v>
      </c>
      <c r="J4249" s="239" t="s">
        <v>2547</v>
      </c>
      <c r="K4249" s="239" t="s">
        <v>2482</v>
      </c>
      <c r="L4249" s="236" t="s">
        <v>2483</v>
      </c>
      <c r="M4249" s="236" t="s">
        <v>17</v>
      </c>
      <c r="N4249" s="236" t="s">
        <v>19</v>
      </c>
      <c r="O4249" s="236" t="s">
        <v>19</v>
      </c>
      <c r="P4249" s="240"/>
      <c r="Q4249" s="241" t="s">
        <v>14</v>
      </c>
      <c r="R4249" s="396"/>
      <c r="S4249" s="243"/>
      <c r="T4249" s="244">
        <v>325</v>
      </c>
      <c r="U4249" s="244"/>
    </row>
    <row r="4250" spans="1:21" ht="40.799999999999997" hidden="1" x14ac:dyDescent="0.3">
      <c r="A4250" s="232"/>
      <c r="B4250" s="446" t="s">
        <v>309</v>
      </c>
      <c r="C4250" s="234" t="s">
        <v>2116</v>
      </c>
      <c r="D4250" s="235">
        <v>1</v>
      </c>
      <c r="E4250" s="236">
        <v>154656</v>
      </c>
      <c r="F4250" s="248"/>
      <c r="G4250" s="236" t="s">
        <v>306</v>
      </c>
      <c r="H4250" s="245">
        <v>319.2</v>
      </c>
      <c r="I4250" s="238">
        <v>802317032</v>
      </c>
      <c r="J4250" s="239" t="s">
        <v>2547</v>
      </c>
      <c r="K4250" s="239" t="s">
        <v>2482</v>
      </c>
      <c r="L4250" s="236" t="s">
        <v>2483</v>
      </c>
      <c r="M4250" s="236" t="s">
        <v>17</v>
      </c>
      <c r="N4250" s="236" t="s">
        <v>19</v>
      </c>
      <c r="O4250" s="236" t="s">
        <v>19</v>
      </c>
      <c r="P4250" s="240"/>
      <c r="Q4250" s="241" t="s">
        <v>14</v>
      </c>
      <c r="R4250" s="396"/>
      <c r="S4250" s="243"/>
      <c r="T4250" s="244">
        <v>325</v>
      </c>
      <c r="U4250" s="244"/>
    </row>
    <row r="4251" spans="1:21" ht="40.799999999999997" hidden="1" x14ac:dyDescent="0.3">
      <c r="A4251" s="232"/>
      <c r="B4251" s="446" t="s">
        <v>309</v>
      </c>
      <c r="C4251" s="234" t="s">
        <v>2116</v>
      </c>
      <c r="D4251" s="235">
        <v>1</v>
      </c>
      <c r="E4251" s="236">
        <v>154657</v>
      </c>
      <c r="F4251" s="236"/>
      <c r="G4251" s="236" t="s">
        <v>306</v>
      </c>
      <c r="H4251" s="245">
        <v>319.2</v>
      </c>
      <c r="I4251" s="238">
        <v>802317032</v>
      </c>
      <c r="J4251" s="239" t="s">
        <v>2547</v>
      </c>
      <c r="K4251" s="239" t="s">
        <v>2482</v>
      </c>
      <c r="L4251" s="236" t="s">
        <v>2483</v>
      </c>
      <c r="M4251" s="236" t="s">
        <v>17</v>
      </c>
      <c r="N4251" s="236" t="s">
        <v>19</v>
      </c>
      <c r="O4251" s="236" t="s">
        <v>19</v>
      </c>
      <c r="P4251" s="240"/>
      <c r="Q4251" s="241" t="s">
        <v>14</v>
      </c>
      <c r="R4251" s="396"/>
      <c r="S4251" s="243"/>
      <c r="T4251" s="244">
        <v>325</v>
      </c>
      <c r="U4251" s="244"/>
    </row>
    <row r="4252" spans="1:21" ht="40.799999999999997" hidden="1" x14ac:dyDescent="0.3">
      <c r="A4252" s="232"/>
      <c r="B4252" s="446" t="s">
        <v>309</v>
      </c>
      <c r="C4252" s="234" t="s">
        <v>2116</v>
      </c>
      <c r="D4252" s="235">
        <v>1</v>
      </c>
      <c r="E4252" s="236">
        <v>154658</v>
      </c>
      <c r="F4252" s="248"/>
      <c r="G4252" s="236" t="s">
        <v>306</v>
      </c>
      <c r="H4252" s="245">
        <v>319.2</v>
      </c>
      <c r="I4252" s="238">
        <v>802317032</v>
      </c>
      <c r="J4252" s="239" t="s">
        <v>2547</v>
      </c>
      <c r="K4252" s="239" t="s">
        <v>2482</v>
      </c>
      <c r="L4252" s="236" t="s">
        <v>2483</v>
      </c>
      <c r="M4252" s="236" t="s">
        <v>17</v>
      </c>
      <c r="N4252" s="236" t="s">
        <v>19</v>
      </c>
      <c r="O4252" s="236" t="s">
        <v>19</v>
      </c>
      <c r="P4252" s="240"/>
      <c r="Q4252" s="241" t="s">
        <v>14</v>
      </c>
      <c r="R4252" s="396"/>
      <c r="S4252" s="243"/>
      <c r="T4252" s="244">
        <v>325</v>
      </c>
      <c r="U4252" s="244"/>
    </row>
    <row r="4253" spans="1:21" ht="30.6" hidden="1" x14ac:dyDescent="0.3">
      <c r="A4253" s="232">
        <v>42193</v>
      </c>
      <c r="B4253" s="446" t="s">
        <v>315</v>
      </c>
      <c r="C4253" s="234" t="s">
        <v>32</v>
      </c>
      <c r="D4253" s="235">
        <v>1</v>
      </c>
      <c r="E4253" s="236">
        <v>154659</v>
      </c>
      <c r="F4253" s="236"/>
      <c r="G4253" s="236" t="s">
        <v>306</v>
      </c>
      <c r="H4253" s="245">
        <v>87.36</v>
      </c>
      <c r="I4253" s="238">
        <v>1709147209</v>
      </c>
      <c r="J4253" s="239" t="s">
        <v>2553</v>
      </c>
      <c r="K4253" s="239" t="s">
        <v>2506</v>
      </c>
      <c r="L4253" s="236" t="s">
        <v>2483</v>
      </c>
      <c r="M4253" s="236" t="s">
        <v>17</v>
      </c>
      <c r="N4253" s="236" t="s">
        <v>19</v>
      </c>
      <c r="O4253" s="236" t="s">
        <v>19</v>
      </c>
      <c r="P4253" s="240" t="s">
        <v>1512</v>
      </c>
      <c r="Q4253" s="241" t="s">
        <v>14</v>
      </c>
      <c r="R4253" s="242"/>
      <c r="S4253" s="243" t="s">
        <v>307</v>
      </c>
      <c r="T4253" s="244">
        <v>326</v>
      </c>
      <c r="U4253" s="244" t="s">
        <v>465</v>
      </c>
    </row>
    <row r="4254" spans="1:21" ht="30.6" hidden="1" x14ac:dyDescent="0.3">
      <c r="A4254" s="232"/>
      <c r="B4254" s="446" t="s">
        <v>866</v>
      </c>
      <c r="C4254" s="234" t="s">
        <v>867</v>
      </c>
      <c r="D4254" s="235">
        <v>1</v>
      </c>
      <c r="E4254" s="236">
        <v>154660</v>
      </c>
      <c r="F4254" s="236"/>
      <c r="G4254" s="236" t="s">
        <v>306</v>
      </c>
      <c r="H4254" s="245">
        <v>35</v>
      </c>
      <c r="I4254" s="238">
        <v>1709147209</v>
      </c>
      <c r="J4254" s="239" t="s">
        <v>2553</v>
      </c>
      <c r="K4254" s="239" t="s">
        <v>2506</v>
      </c>
      <c r="L4254" s="236" t="s">
        <v>2483</v>
      </c>
      <c r="M4254" s="249" t="s">
        <v>17</v>
      </c>
      <c r="N4254" s="236" t="s">
        <v>19</v>
      </c>
      <c r="O4254" s="236" t="s">
        <v>19</v>
      </c>
      <c r="P4254" s="240"/>
      <c r="Q4254" s="241" t="s">
        <v>14</v>
      </c>
      <c r="R4254" s="242"/>
      <c r="S4254" s="243"/>
      <c r="T4254" s="244">
        <v>326</v>
      </c>
      <c r="U4254" s="244" t="s">
        <v>465</v>
      </c>
    </row>
    <row r="4255" spans="1:21" ht="32.4" hidden="1" x14ac:dyDescent="0.3">
      <c r="A4255" s="232">
        <v>42193</v>
      </c>
      <c r="B4255" s="446" t="s">
        <v>310</v>
      </c>
      <c r="C4255" s="234" t="s">
        <v>15</v>
      </c>
      <c r="D4255" s="235">
        <v>1</v>
      </c>
      <c r="E4255" s="236">
        <v>154661</v>
      </c>
      <c r="F4255" s="236"/>
      <c r="G4255" s="236" t="s">
        <v>306</v>
      </c>
      <c r="H4255" s="245">
        <v>1048.32</v>
      </c>
      <c r="I4255" s="238">
        <v>1709147209</v>
      </c>
      <c r="J4255" s="239" t="s">
        <v>2553</v>
      </c>
      <c r="K4255" s="239" t="s">
        <v>2506</v>
      </c>
      <c r="L4255" s="236" t="s">
        <v>2483</v>
      </c>
      <c r="M4255" s="249" t="s">
        <v>2554</v>
      </c>
      <c r="N4255" s="236">
        <v>9020</v>
      </c>
      <c r="O4255" s="236" t="s">
        <v>35</v>
      </c>
      <c r="P4255" s="240" t="s">
        <v>14</v>
      </c>
      <c r="Q4255" s="241" t="s">
        <v>14</v>
      </c>
      <c r="R4255" s="242"/>
      <c r="S4255" s="243" t="s">
        <v>307</v>
      </c>
      <c r="T4255" s="244">
        <v>326</v>
      </c>
      <c r="U4255" s="244" t="s">
        <v>465</v>
      </c>
    </row>
    <row r="4256" spans="1:21" ht="30.6" hidden="1" x14ac:dyDescent="0.3">
      <c r="A4256" s="232">
        <v>42193</v>
      </c>
      <c r="B4256" s="446" t="s">
        <v>305</v>
      </c>
      <c r="C4256" s="234" t="s">
        <v>16</v>
      </c>
      <c r="D4256" s="235">
        <v>1</v>
      </c>
      <c r="E4256" s="236">
        <v>154662</v>
      </c>
      <c r="F4256" s="236"/>
      <c r="G4256" s="236" t="s">
        <v>306</v>
      </c>
      <c r="H4256" s="245">
        <v>526.4</v>
      </c>
      <c r="I4256" s="238">
        <v>1709147209</v>
      </c>
      <c r="J4256" s="239" t="s">
        <v>2553</v>
      </c>
      <c r="K4256" s="239" t="s">
        <v>2506</v>
      </c>
      <c r="L4256" s="236" t="s">
        <v>2483</v>
      </c>
      <c r="M4256" s="236" t="s">
        <v>17</v>
      </c>
      <c r="N4256" s="236" t="s">
        <v>19</v>
      </c>
      <c r="O4256" s="236" t="s">
        <v>19</v>
      </c>
      <c r="P4256" s="240" t="s">
        <v>1512</v>
      </c>
      <c r="Q4256" s="241" t="s">
        <v>14</v>
      </c>
      <c r="R4256" s="242"/>
      <c r="S4256" s="243" t="s">
        <v>307</v>
      </c>
      <c r="T4256" s="244">
        <v>326</v>
      </c>
      <c r="U4256" s="244" t="s">
        <v>465</v>
      </c>
    </row>
    <row r="4257" spans="1:21" ht="30.6" hidden="1" x14ac:dyDescent="0.3">
      <c r="A4257" s="232"/>
      <c r="B4257" s="446" t="s">
        <v>897</v>
      </c>
      <c r="C4257" s="234" t="s">
        <v>898</v>
      </c>
      <c r="D4257" s="235">
        <v>1</v>
      </c>
      <c r="E4257" s="236">
        <v>154663</v>
      </c>
      <c r="F4257" s="248"/>
      <c r="G4257" s="236" t="s">
        <v>306</v>
      </c>
      <c r="H4257" s="245">
        <v>7.64</v>
      </c>
      <c r="I4257" s="238">
        <v>1709147209</v>
      </c>
      <c r="J4257" s="239" t="s">
        <v>2553</v>
      </c>
      <c r="K4257" s="239" t="s">
        <v>2506</v>
      </c>
      <c r="L4257" s="236" t="s">
        <v>2483</v>
      </c>
      <c r="M4257" s="249" t="s">
        <v>17</v>
      </c>
      <c r="N4257" s="236" t="s">
        <v>19</v>
      </c>
      <c r="O4257" s="236" t="s">
        <v>19</v>
      </c>
      <c r="P4257" s="240"/>
      <c r="Q4257" s="241" t="s">
        <v>14</v>
      </c>
      <c r="R4257" s="242"/>
      <c r="S4257" s="243"/>
      <c r="T4257" s="244">
        <v>326</v>
      </c>
      <c r="U4257" s="244" t="s">
        <v>465</v>
      </c>
    </row>
    <row r="4258" spans="1:21" ht="30.6" hidden="1" x14ac:dyDescent="0.3">
      <c r="A4258" s="232">
        <v>42193</v>
      </c>
      <c r="B4258" s="446" t="s">
        <v>309</v>
      </c>
      <c r="C4258" s="234" t="s">
        <v>34</v>
      </c>
      <c r="D4258" s="235">
        <v>1</v>
      </c>
      <c r="E4258" s="236">
        <v>154664</v>
      </c>
      <c r="F4258" s="248"/>
      <c r="G4258" s="236" t="s">
        <v>306</v>
      </c>
      <c r="H4258" s="245">
        <v>70.31</v>
      </c>
      <c r="I4258" s="238">
        <v>1709147209</v>
      </c>
      <c r="J4258" s="239" t="s">
        <v>2553</v>
      </c>
      <c r="K4258" s="239" t="s">
        <v>2506</v>
      </c>
      <c r="L4258" s="236" t="s">
        <v>2483</v>
      </c>
      <c r="M4258" s="236" t="s">
        <v>17</v>
      </c>
      <c r="N4258" s="236" t="s">
        <v>19</v>
      </c>
      <c r="O4258" s="236" t="s">
        <v>19</v>
      </c>
      <c r="P4258" s="240" t="s">
        <v>1512</v>
      </c>
      <c r="Q4258" s="241" t="s">
        <v>14</v>
      </c>
      <c r="R4258" s="242"/>
      <c r="S4258" s="243" t="s">
        <v>307</v>
      </c>
      <c r="T4258" s="244">
        <v>326</v>
      </c>
      <c r="U4258" s="244" t="s">
        <v>465</v>
      </c>
    </row>
    <row r="4259" spans="1:21" ht="51" hidden="1" x14ac:dyDescent="0.3">
      <c r="A4259" s="363"/>
      <c r="B4259" s="446" t="s">
        <v>1432</v>
      </c>
      <c r="C4259" s="365" t="s">
        <v>1433</v>
      </c>
      <c r="D4259" s="235">
        <v>1</v>
      </c>
      <c r="E4259" s="236">
        <v>154665</v>
      </c>
      <c r="F4259" s="320"/>
      <c r="G4259" s="236" t="s">
        <v>306</v>
      </c>
      <c r="H4259" s="366">
        <v>135</v>
      </c>
      <c r="I4259" s="367">
        <v>1715851653</v>
      </c>
      <c r="J4259" s="368" t="s">
        <v>2555</v>
      </c>
      <c r="K4259" s="368" t="s">
        <v>1525</v>
      </c>
      <c r="L4259" s="320" t="s">
        <v>1637</v>
      </c>
      <c r="M4259" s="394" t="s">
        <v>17</v>
      </c>
      <c r="N4259" s="320" t="s">
        <v>19</v>
      </c>
      <c r="O4259" s="320" t="s">
        <v>19</v>
      </c>
      <c r="P4259" s="395"/>
      <c r="Q4259" s="241" t="s">
        <v>14</v>
      </c>
      <c r="R4259" s="371"/>
      <c r="S4259" s="372"/>
      <c r="T4259" s="244">
        <v>327</v>
      </c>
      <c r="U4259" s="244" t="s">
        <v>465</v>
      </c>
    </row>
    <row r="4260" spans="1:21" ht="51" hidden="1" x14ac:dyDescent="0.3">
      <c r="A4260" s="363"/>
      <c r="B4260" s="446" t="s">
        <v>866</v>
      </c>
      <c r="C4260" s="365" t="s">
        <v>867</v>
      </c>
      <c r="D4260" s="235">
        <v>1</v>
      </c>
      <c r="E4260" s="236">
        <v>154666</v>
      </c>
      <c r="F4260" s="320"/>
      <c r="G4260" s="236" t="s">
        <v>306</v>
      </c>
      <c r="H4260" s="245">
        <v>35</v>
      </c>
      <c r="I4260" s="367">
        <v>1715851653</v>
      </c>
      <c r="J4260" s="368" t="s">
        <v>2555</v>
      </c>
      <c r="K4260" s="368" t="s">
        <v>1525</v>
      </c>
      <c r="L4260" s="320" t="s">
        <v>1637</v>
      </c>
      <c r="M4260" s="394" t="s">
        <v>17</v>
      </c>
      <c r="N4260" s="320" t="s">
        <v>19</v>
      </c>
      <c r="O4260" s="320" t="s">
        <v>19</v>
      </c>
      <c r="P4260" s="395"/>
      <c r="Q4260" s="241" t="s">
        <v>14</v>
      </c>
      <c r="R4260" s="371"/>
      <c r="S4260" s="372"/>
      <c r="T4260" s="244">
        <v>327</v>
      </c>
      <c r="U4260" s="244" t="s">
        <v>465</v>
      </c>
    </row>
    <row r="4261" spans="1:21" ht="48" hidden="1" x14ac:dyDescent="0.3">
      <c r="A4261" s="592">
        <v>42201</v>
      </c>
      <c r="B4261" s="620" t="s">
        <v>318</v>
      </c>
      <c r="C4261" s="581" t="s">
        <v>12</v>
      </c>
      <c r="D4261" s="594">
        <v>1</v>
      </c>
      <c r="E4261" s="594">
        <v>154667</v>
      </c>
      <c r="F4261" s="605"/>
      <c r="G4261" s="594" t="s">
        <v>306</v>
      </c>
      <c r="H4261" s="595">
        <v>1738.44</v>
      </c>
      <c r="I4261" s="596">
        <v>1715851653</v>
      </c>
      <c r="J4261" s="597" t="s">
        <v>2555</v>
      </c>
      <c r="K4261" s="597" t="s">
        <v>1525</v>
      </c>
      <c r="L4261" s="594" t="s">
        <v>1637</v>
      </c>
      <c r="M4261" s="598" t="s">
        <v>2556</v>
      </c>
      <c r="N4261" s="594">
        <v>8570</v>
      </c>
      <c r="O4261" s="594" t="s">
        <v>13</v>
      </c>
      <c r="P4261" s="579" t="s">
        <v>3646</v>
      </c>
      <c r="Q4261" s="606" t="s">
        <v>14</v>
      </c>
      <c r="R4261" s="599"/>
      <c r="S4261" s="590" t="s">
        <v>307</v>
      </c>
      <c r="T4261" s="600">
        <v>327</v>
      </c>
      <c r="U4261" s="600" t="s">
        <v>465</v>
      </c>
    </row>
    <row r="4262" spans="1:21" ht="51" hidden="1" x14ac:dyDescent="0.3">
      <c r="A4262" s="363">
        <v>42201</v>
      </c>
      <c r="B4262" s="446" t="s">
        <v>305</v>
      </c>
      <c r="C4262" s="365" t="s">
        <v>21</v>
      </c>
      <c r="D4262" s="235">
        <v>1</v>
      </c>
      <c r="E4262" s="236">
        <v>154668</v>
      </c>
      <c r="F4262" s="319"/>
      <c r="G4262" s="236" t="s">
        <v>306</v>
      </c>
      <c r="H4262" s="366">
        <v>526.4</v>
      </c>
      <c r="I4262" s="367">
        <v>1715851653</v>
      </c>
      <c r="J4262" s="368" t="s">
        <v>2555</v>
      </c>
      <c r="K4262" s="368" t="s">
        <v>1525</v>
      </c>
      <c r="L4262" s="320" t="s">
        <v>1637</v>
      </c>
      <c r="M4262" s="320" t="s">
        <v>17</v>
      </c>
      <c r="N4262" s="320" t="s">
        <v>19</v>
      </c>
      <c r="O4262" s="320" t="s">
        <v>19</v>
      </c>
      <c r="P4262" s="395" t="s">
        <v>574</v>
      </c>
      <c r="Q4262" s="241" t="s">
        <v>14</v>
      </c>
      <c r="R4262" s="371"/>
      <c r="S4262" s="372" t="s">
        <v>307</v>
      </c>
      <c r="T4262" s="244">
        <v>327</v>
      </c>
      <c r="U4262" s="244" t="s">
        <v>465</v>
      </c>
    </row>
    <row r="4263" spans="1:21" ht="51" hidden="1" x14ac:dyDescent="0.3">
      <c r="A4263" s="363"/>
      <c r="B4263" s="446"/>
      <c r="C4263" s="365" t="s">
        <v>2255</v>
      </c>
      <c r="D4263" s="235">
        <v>1</v>
      </c>
      <c r="E4263" s="236">
        <v>154669</v>
      </c>
      <c r="F4263" s="320"/>
      <c r="G4263" s="236" t="s">
        <v>306</v>
      </c>
      <c r="H4263" s="366">
        <v>87.36</v>
      </c>
      <c r="I4263" s="367">
        <v>1715851653</v>
      </c>
      <c r="J4263" s="368" t="s">
        <v>2555</v>
      </c>
      <c r="K4263" s="368" t="s">
        <v>1525</v>
      </c>
      <c r="L4263" s="320" t="s">
        <v>1637</v>
      </c>
      <c r="M4263" s="394" t="s">
        <v>17</v>
      </c>
      <c r="N4263" s="320" t="s">
        <v>19</v>
      </c>
      <c r="O4263" s="320" t="s">
        <v>19</v>
      </c>
      <c r="P4263" s="395"/>
      <c r="Q4263" s="241" t="s">
        <v>14</v>
      </c>
      <c r="R4263" s="371"/>
      <c r="S4263" s="372"/>
      <c r="T4263" s="244">
        <v>327</v>
      </c>
      <c r="U4263" s="244" t="s">
        <v>465</v>
      </c>
    </row>
    <row r="4264" spans="1:21" ht="51" hidden="1" x14ac:dyDescent="0.3">
      <c r="A4264" s="363"/>
      <c r="B4264" s="446" t="s">
        <v>897</v>
      </c>
      <c r="C4264" s="365" t="s">
        <v>1573</v>
      </c>
      <c r="D4264" s="235">
        <v>1</v>
      </c>
      <c r="E4264" s="236">
        <v>154670</v>
      </c>
      <c r="F4264" s="319"/>
      <c r="G4264" s="236" t="s">
        <v>306</v>
      </c>
      <c r="H4264" s="245">
        <v>7.64</v>
      </c>
      <c r="I4264" s="367">
        <v>1715851653</v>
      </c>
      <c r="J4264" s="368" t="s">
        <v>2555</v>
      </c>
      <c r="K4264" s="368" t="s">
        <v>1525</v>
      </c>
      <c r="L4264" s="320" t="s">
        <v>1637</v>
      </c>
      <c r="M4264" s="394" t="s">
        <v>17</v>
      </c>
      <c r="N4264" s="320" t="s">
        <v>19</v>
      </c>
      <c r="O4264" s="320" t="s">
        <v>19</v>
      </c>
      <c r="P4264" s="395"/>
      <c r="Q4264" s="241" t="s">
        <v>14</v>
      </c>
      <c r="R4264" s="371"/>
      <c r="S4264" s="372"/>
      <c r="T4264" s="244">
        <v>327</v>
      </c>
      <c r="U4264" s="244" t="s">
        <v>465</v>
      </c>
    </row>
    <row r="4265" spans="1:21" ht="51" hidden="1" x14ac:dyDescent="0.3">
      <c r="A4265" s="363">
        <v>42201</v>
      </c>
      <c r="B4265" s="446" t="s">
        <v>309</v>
      </c>
      <c r="C4265" s="365" t="s">
        <v>2479</v>
      </c>
      <c r="D4265" s="235">
        <v>1</v>
      </c>
      <c r="E4265" s="236">
        <v>155242</v>
      </c>
      <c r="F4265" s="319"/>
      <c r="G4265" s="236" t="s">
        <v>306</v>
      </c>
      <c r="H4265" s="245">
        <v>319.2</v>
      </c>
      <c r="I4265" s="367">
        <v>1715851653</v>
      </c>
      <c r="J4265" s="368" t="s">
        <v>2555</v>
      </c>
      <c r="K4265" s="368" t="s">
        <v>1525</v>
      </c>
      <c r="L4265" s="320" t="s">
        <v>1637</v>
      </c>
      <c r="M4265" s="320" t="s">
        <v>17</v>
      </c>
      <c r="N4265" s="320" t="s">
        <v>18</v>
      </c>
      <c r="O4265" s="320" t="s">
        <v>19</v>
      </c>
      <c r="P4265" s="369" t="s">
        <v>2557</v>
      </c>
      <c r="Q4265" s="241" t="s">
        <v>14</v>
      </c>
      <c r="R4265" s="371"/>
      <c r="S4265" s="372" t="s">
        <v>307</v>
      </c>
      <c r="T4265" s="244">
        <v>327</v>
      </c>
      <c r="U4265" s="244" t="s">
        <v>465</v>
      </c>
    </row>
    <row r="4266" spans="1:21" ht="51" hidden="1" x14ac:dyDescent="0.3">
      <c r="A4266" s="363"/>
      <c r="B4266" s="446" t="s">
        <v>317</v>
      </c>
      <c r="C4266" s="365" t="s">
        <v>43</v>
      </c>
      <c r="D4266" s="235">
        <v>1</v>
      </c>
      <c r="E4266" s="236">
        <v>154672</v>
      </c>
      <c r="F4266" s="319"/>
      <c r="G4266" s="236" t="s">
        <v>306</v>
      </c>
      <c r="H4266" s="245">
        <v>248.75</v>
      </c>
      <c r="I4266" s="367">
        <v>1715851653</v>
      </c>
      <c r="J4266" s="368" t="s">
        <v>2555</v>
      </c>
      <c r="K4266" s="368" t="s">
        <v>1525</v>
      </c>
      <c r="L4266" s="320" t="s">
        <v>1637</v>
      </c>
      <c r="M4266" s="320" t="s">
        <v>2558</v>
      </c>
      <c r="N4266" s="320">
        <v>2200</v>
      </c>
      <c r="O4266" s="320" t="s">
        <v>44</v>
      </c>
      <c r="P4266" s="395"/>
      <c r="Q4266" s="241" t="s">
        <v>14</v>
      </c>
      <c r="R4266" s="371"/>
      <c r="S4266" s="372"/>
      <c r="T4266" s="244">
        <v>327</v>
      </c>
      <c r="U4266" s="244" t="s">
        <v>465</v>
      </c>
    </row>
    <row r="4267" spans="1:21" ht="57.6" hidden="1" x14ac:dyDescent="0.3">
      <c r="A4267" s="592">
        <v>42221</v>
      </c>
      <c r="B4267" s="620" t="s">
        <v>318</v>
      </c>
      <c r="C4267" s="581" t="s">
        <v>12</v>
      </c>
      <c r="D4267" s="594">
        <v>1</v>
      </c>
      <c r="E4267" s="594">
        <v>154673</v>
      </c>
      <c r="F4267" s="605"/>
      <c r="G4267" s="594" t="s">
        <v>306</v>
      </c>
      <c r="H4267" s="595">
        <v>1738.44</v>
      </c>
      <c r="I4267" s="602">
        <v>1717118549</v>
      </c>
      <c r="J4267" s="597" t="s">
        <v>2559</v>
      </c>
      <c r="K4267" s="604" t="s">
        <v>1933</v>
      </c>
      <c r="L4267" s="594" t="s">
        <v>1637</v>
      </c>
      <c r="M4267" s="598" t="s">
        <v>2560</v>
      </c>
      <c r="N4267" s="594">
        <v>8570</v>
      </c>
      <c r="O4267" s="594" t="s">
        <v>13</v>
      </c>
      <c r="P4267" s="579" t="s">
        <v>3646</v>
      </c>
      <c r="Q4267" s="606" t="s">
        <v>14</v>
      </c>
      <c r="R4267" s="618"/>
      <c r="S4267" s="590" t="s">
        <v>307</v>
      </c>
      <c r="T4267" s="600">
        <v>328</v>
      </c>
      <c r="U4267" s="600" t="s">
        <v>465</v>
      </c>
    </row>
    <row r="4268" spans="1:21" ht="61.2" hidden="1" x14ac:dyDescent="0.3">
      <c r="A4268" s="363">
        <v>42221</v>
      </c>
      <c r="B4268" s="446" t="s">
        <v>305</v>
      </c>
      <c r="C4268" s="365" t="s">
        <v>16</v>
      </c>
      <c r="D4268" s="235">
        <v>1</v>
      </c>
      <c r="E4268" s="236">
        <v>154674</v>
      </c>
      <c r="F4268" s="320"/>
      <c r="G4268" s="236" t="s">
        <v>306</v>
      </c>
      <c r="H4268" s="366">
        <v>526.4</v>
      </c>
      <c r="I4268" s="447">
        <v>1717118549</v>
      </c>
      <c r="J4268" s="368" t="s">
        <v>2559</v>
      </c>
      <c r="K4268" s="432" t="s">
        <v>1933</v>
      </c>
      <c r="L4268" s="320" t="s">
        <v>1637</v>
      </c>
      <c r="M4268" s="320" t="s">
        <v>17</v>
      </c>
      <c r="N4268" s="320" t="s">
        <v>19</v>
      </c>
      <c r="O4268" s="320" t="s">
        <v>19</v>
      </c>
      <c r="P4268" s="370" t="s">
        <v>574</v>
      </c>
      <c r="Q4268" s="241" t="s">
        <v>14</v>
      </c>
      <c r="R4268" s="448"/>
      <c r="S4268" s="372" t="s">
        <v>307</v>
      </c>
      <c r="T4268" s="244">
        <v>328</v>
      </c>
      <c r="U4268" s="244" t="s">
        <v>465</v>
      </c>
    </row>
    <row r="4269" spans="1:21" ht="61.2" hidden="1" x14ac:dyDescent="0.3">
      <c r="A4269" s="363">
        <v>42221</v>
      </c>
      <c r="B4269" s="446" t="s">
        <v>309</v>
      </c>
      <c r="C4269" s="365" t="s">
        <v>2479</v>
      </c>
      <c r="D4269" s="235">
        <v>1</v>
      </c>
      <c r="E4269" s="236">
        <v>155243</v>
      </c>
      <c r="F4269" s="319"/>
      <c r="G4269" s="236" t="s">
        <v>306</v>
      </c>
      <c r="H4269" s="245">
        <v>70.31</v>
      </c>
      <c r="I4269" s="447">
        <v>1717118549</v>
      </c>
      <c r="J4269" s="368" t="s">
        <v>2559</v>
      </c>
      <c r="K4269" s="432" t="s">
        <v>1933</v>
      </c>
      <c r="L4269" s="320" t="s">
        <v>1637</v>
      </c>
      <c r="M4269" s="320" t="s">
        <v>17</v>
      </c>
      <c r="N4269" s="320" t="s">
        <v>19</v>
      </c>
      <c r="O4269" s="320" t="s">
        <v>19</v>
      </c>
      <c r="P4269" s="370" t="s">
        <v>1512</v>
      </c>
      <c r="Q4269" s="241" t="s">
        <v>14</v>
      </c>
      <c r="R4269" s="448"/>
      <c r="S4269" s="372" t="s">
        <v>307</v>
      </c>
      <c r="T4269" s="244">
        <v>328</v>
      </c>
      <c r="U4269" s="244" t="s">
        <v>465</v>
      </c>
    </row>
    <row r="4270" spans="1:21" ht="61.2" hidden="1" x14ac:dyDescent="0.3">
      <c r="A4270" s="363">
        <v>42276</v>
      </c>
      <c r="B4270" s="446" t="s">
        <v>317</v>
      </c>
      <c r="C4270" s="433" t="s">
        <v>43</v>
      </c>
      <c r="D4270" s="235">
        <v>1</v>
      </c>
      <c r="E4270" s="236">
        <v>154676</v>
      </c>
      <c r="F4270" s="320"/>
      <c r="G4270" s="236" t="s">
        <v>306</v>
      </c>
      <c r="H4270" s="245">
        <v>248.75</v>
      </c>
      <c r="I4270" s="447">
        <v>1717118549</v>
      </c>
      <c r="J4270" s="368" t="s">
        <v>2559</v>
      </c>
      <c r="K4270" s="432" t="s">
        <v>1933</v>
      </c>
      <c r="L4270" s="320" t="s">
        <v>1637</v>
      </c>
      <c r="M4270" s="394" t="s">
        <v>2561</v>
      </c>
      <c r="N4270" s="320" t="s">
        <v>383</v>
      </c>
      <c r="O4270" s="320" t="s">
        <v>44</v>
      </c>
      <c r="P4270" s="370"/>
      <c r="Q4270" s="241" t="s">
        <v>14</v>
      </c>
      <c r="R4270" s="448"/>
      <c r="S4270" s="372" t="s">
        <v>307</v>
      </c>
      <c r="T4270" s="244">
        <v>328</v>
      </c>
      <c r="U4270" s="244" t="s">
        <v>465</v>
      </c>
    </row>
    <row r="4271" spans="1:21" ht="61.2" hidden="1" x14ac:dyDescent="0.3">
      <c r="A4271" s="363"/>
      <c r="B4271" s="446" t="s">
        <v>897</v>
      </c>
      <c r="C4271" s="365" t="s">
        <v>1573</v>
      </c>
      <c r="D4271" s="235">
        <v>1</v>
      </c>
      <c r="E4271" s="236">
        <v>155244</v>
      </c>
      <c r="F4271" s="319"/>
      <c r="G4271" s="236" t="s">
        <v>306</v>
      </c>
      <c r="H4271" s="245">
        <v>7.64</v>
      </c>
      <c r="I4271" s="447">
        <v>1717118549</v>
      </c>
      <c r="J4271" s="368" t="s">
        <v>2559</v>
      </c>
      <c r="K4271" s="432" t="s">
        <v>1933</v>
      </c>
      <c r="L4271" s="320" t="s">
        <v>1637</v>
      </c>
      <c r="M4271" s="394" t="s">
        <v>17</v>
      </c>
      <c r="N4271" s="320" t="s">
        <v>19</v>
      </c>
      <c r="O4271" s="320" t="s">
        <v>19</v>
      </c>
      <c r="P4271" s="395"/>
      <c r="Q4271" s="241" t="s">
        <v>14</v>
      </c>
      <c r="R4271" s="371"/>
      <c r="S4271" s="372"/>
      <c r="T4271" s="244">
        <v>328</v>
      </c>
      <c r="U4271" s="244"/>
    </row>
    <row r="4272" spans="1:21" ht="51" hidden="1" x14ac:dyDescent="0.3">
      <c r="A4272" s="232"/>
      <c r="B4272" s="446" t="s">
        <v>866</v>
      </c>
      <c r="C4272" s="234" t="s">
        <v>867</v>
      </c>
      <c r="D4272" s="235">
        <v>1</v>
      </c>
      <c r="E4272" s="236">
        <v>154677</v>
      </c>
      <c r="F4272" s="236"/>
      <c r="G4272" s="236" t="s">
        <v>306</v>
      </c>
      <c r="H4272" s="245">
        <v>35</v>
      </c>
      <c r="I4272" s="238">
        <v>501696637</v>
      </c>
      <c r="J4272" s="239" t="s">
        <v>2562</v>
      </c>
      <c r="K4272" s="239" t="s">
        <v>2493</v>
      </c>
      <c r="L4272" s="236" t="s">
        <v>2483</v>
      </c>
      <c r="M4272" s="249" t="s">
        <v>17</v>
      </c>
      <c r="N4272" s="236" t="s">
        <v>19</v>
      </c>
      <c r="O4272" s="236" t="s">
        <v>19</v>
      </c>
      <c r="P4272" s="240"/>
      <c r="Q4272" s="241" t="s">
        <v>14</v>
      </c>
      <c r="R4272" s="242"/>
      <c r="S4272" s="243"/>
      <c r="T4272" s="244">
        <v>329</v>
      </c>
      <c r="U4272" s="244" t="s">
        <v>465</v>
      </c>
    </row>
    <row r="4273" spans="1:21" ht="51" hidden="1" x14ac:dyDescent="0.3">
      <c r="A4273" s="232"/>
      <c r="B4273" s="232"/>
      <c r="C4273" s="234" t="s">
        <v>2347</v>
      </c>
      <c r="D4273" s="235">
        <v>1</v>
      </c>
      <c r="E4273" s="236">
        <v>6007157</v>
      </c>
      <c r="F4273" s="236"/>
      <c r="G4273" s="236" t="s">
        <v>306</v>
      </c>
      <c r="H4273" s="245">
        <v>43</v>
      </c>
      <c r="I4273" s="238">
        <v>501696637</v>
      </c>
      <c r="J4273" s="239" t="s">
        <v>2562</v>
      </c>
      <c r="K4273" s="239" t="s">
        <v>2493</v>
      </c>
      <c r="L4273" s="236" t="s">
        <v>2483</v>
      </c>
      <c r="M4273" s="249" t="s">
        <v>17</v>
      </c>
      <c r="N4273" s="236" t="s">
        <v>19</v>
      </c>
      <c r="O4273" s="236" t="s">
        <v>19</v>
      </c>
      <c r="P4273" s="240"/>
      <c r="Q4273" s="241" t="s">
        <v>14</v>
      </c>
      <c r="R4273" s="242"/>
      <c r="S4273" s="243"/>
      <c r="T4273" s="244">
        <v>329</v>
      </c>
      <c r="U4273" s="244" t="s">
        <v>465</v>
      </c>
    </row>
    <row r="4274" spans="1:21" ht="48" hidden="1" x14ac:dyDescent="0.3">
      <c r="A4274" s="592">
        <v>42256</v>
      </c>
      <c r="B4274" s="620" t="s">
        <v>318</v>
      </c>
      <c r="C4274" s="581" t="s">
        <v>12</v>
      </c>
      <c r="D4274" s="594">
        <v>1</v>
      </c>
      <c r="E4274" s="594">
        <v>154678</v>
      </c>
      <c r="F4274" s="605"/>
      <c r="G4274" s="594" t="s">
        <v>306</v>
      </c>
      <c r="H4274" s="595">
        <v>1332.13</v>
      </c>
      <c r="I4274" s="596">
        <v>501696637</v>
      </c>
      <c r="J4274" s="597" t="s">
        <v>2562</v>
      </c>
      <c r="K4274" s="597" t="s">
        <v>2493</v>
      </c>
      <c r="L4274" s="594" t="s">
        <v>2483</v>
      </c>
      <c r="M4274" s="598" t="s">
        <v>2563</v>
      </c>
      <c r="N4274" s="594" t="s">
        <v>2564</v>
      </c>
      <c r="O4274" s="594" t="s">
        <v>35</v>
      </c>
      <c r="P4274" s="579" t="s">
        <v>3646</v>
      </c>
      <c r="Q4274" s="606" t="s">
        <v>14</v>
      </c>
      <c r="R4274" s="599"/>
      <c r="S4274" s="590" t="s">
        <v>307</v>
      </c>
      <c r="T4274" s="600">
        <v>329</v>
      </c>
      <c r="U4274" s="600" t="s">
        <v>465</v>
      </c>
    </row>
    <row r="4275" spans="1:21" ht="51" hidden="1" x14ac:dyDescent="0.3">
      <c r="A4275" s="232">
        <v>42256</v>
      </c>
      <c r="B4275" s="446" t="s">
        <v>305</v>
      </c>
      <c r="C4275" s="234" t="s">
        <v>16</v>
      </c>
      <c r="D4275" s="235">
        <v>1</v>
      </c>
      <c r="E4275" s="236">
        <v>154679</v>
      </c>
      <c r="F4275" s="248"/>
      <c r="G4275" s="236" t="s">
        <v>306</v>
      </c>
      <c r="H4275" s="245">
        <v>526.4</v>
      </c>
      <c r="I4275" s="238">
        <v>501696637</v>
      </c>
      <c r="J4275" s="239" t="s">
        <v>2562</v>
      </c>
      <c r="K4275" s="239" t="s">
        <v>2493</v>
      </c>
      <c r="L4275" s="236" t="s">
        <v>2483</v>
      </c>
      <c r="M4275" s="236" t="s">
        <v>17</v>
      </c>
      <c r="N4275" s="236" t="s">
        <v>19</v>
      </c>
      <c r="O4275" s="236" t="s">
        <v>19</v>
      </c>
      <c r="P4275" s="240" t="s">
        <v>1512</v>
      </c>
      <c r="Q4275" s="241" t="s">
        <v>14</v>
      </c>
      <c r="R4275" s="242"/>
      <c r="S4275" s="243" t="s">
        <v>307</v>
      </c>
      <c r="T4275" s="244">
        <v>329</v>
      </c>
      <c r="U4275" s="244" t="s">
        <v>465</v>
      </c>
    </row>
    <row r="4276" spans="1:21" ht="51" hidden="1" x14ac:dyDescent="0.3">
      <c r="A4276" s="232"/>
      <c r="B4276" s="446" t="s">
        <v>305</v>
      </c>
      <c r="C4276" s="234" t="s">
        <v>2565</v>
      </c>
      <c r="D4276" s="235">
        <v>1</v>
      </c>
      <c r="E4276" s="236">
        <v>154680</v>
      </c>
      <c r="F4276" s="236"/>
      <c r="G4276" s="236" t="s">
        <v>306</v>
      </c>
      <c r="H4276" s="245">
        <v>510</v>
      </c>
      <c r="I4276" s="238">
        <v>501696637</v>
      </c>
      <c r="J4276" s="239" t="s">
        <v>2562</v>
      </c>
      <c r="K4276" s="239" t="s">
        <v>2493</v>
      </c>
      <c r="L4276" s="236" t="s">
        <v>2483</v>
      </c>
      <c r="M4276" s="249" t="s">
        <v>17</v>
      </c>
      <c r="N4276" s="236" t="s">
        <v>19</v>
      </c>
      <c r="O4276" s="236" t="s">
        <v>19</v>
      </c>
      <c r="P4276" s="240"/>
      <c r="Q4276" s="241" t="s">
        <v>14</v>
      </c>
      <c r="R4276" s="242"/>
      <c r="S4276" s="243"/>
      <c r="T4276" s="244">
        <v>329</v>
      </c>
      <c r="U4276" s="244" t="s">
        <v>465</v>
      </c>
    </row>
    <row r="4277" spans="1:21" ht="51" hidden="1" x14ac:dyDescent="0.3">
      <c r="A4277" s="232"/>
      <c r="B4277" s="446" t="s">
        <v>897</v>
      </c>
      <c r="C4277" s="234" t="s">
        <v>898</v>
      </c>
      <c r="D4277" s="235">
        <v>1</v>
      </c>
      <c r="E4277" s="236">
        <v>154681</v>
      </c>
      <c r="F4277" s="248"/>
      <c r="G4277" s="236" t="s">
        <v>306</v>
      </c>
      <c r="H4277" s="245">
        <v>7.64</v>
      </c>
      <c r="I4277" s="238">
        <v>501696637</v>
      </c>
      <c r="J4277" s="239" t="s">
        <v>2562</v>
      </c>
      <c r="K4277" s="239" t="s">
        <v>2493</v>
      </c>
      <c r="L4277" s="236" t="s">
        <v>2483</v>
      </c>
      <c r="M4277" s="249" t="s">
        <v>17</v>
      </c>
      <c r="N4277" s="236" t="s">
        <v>19</v>
      </c>
      <c r="O4277" s="236" t="s">
        <v>19</v>
      </c>
      <c r="P4277" s="240"/>
      <c r="Q4277" s="241" t="s">
        <v>14</v>
      </c>
      <c r="R4277" s="242"/>
      <c r="S4277" s="243"/>
      <c r="T4277" s="244">
        <v>329</v>
      </c>
      <c r="U4277" s="244" t="s">
        <v>465</v>
      </c>
    </row>
    <row r="4278" spans="1:21" ht="51" hidden="1" x14ac:dyDescent="0.3">
      <c r="A4278" s="232"/>
      <c r="B4278" s="446" t="s">
        <v>897</v>
      </c>
      <c r="C4278" s="234" t="s">
        <v>898</v>
      </c>
      <c r="D4278" s="235">
        <v>1</v>
      </c>
      <c r="E4278" s="236">
        <v>154682</v>
      </c>
      <c r="F4278" s="236"/>
      <c r="G4278" s="236" t="s">
        <v>306</v>
      </c>
      <c r="H4278" s="245">
        <v>7.64</v>
      </c>
      <c r="I4278" s="238">
        <v>501696637</v>
      </c>
      <c r="J4278" s="239" t="s">
        <v>2562</v>
      </c>
      <c r="K4278" s="239" t="s">
        <v>2493</v>
      </c>
      <c r="L4278" s="236" t="s">
        <v>2483</v>
      </c>
      <c r="M4278" s="249" t="s">
        <v>17</v>
      </c>
      <c r="N4278" s="236" t="s">
        <v>19</v>
      </c>
      <c r="O4278" s="236" t="s">
        <v>19</v>
      </c>
      <c r="P4278" s="240"/>
      <c r="Q4278" s="241" t="s">
        <v>14</v>
      </c>
      <c r="R4278" s="242"/>
      <c r="S4278" s="243"/>
      <c r="T4278" s="244">
        <v>329</v>
      </c>
      <c r="U4278" s="244" t="s">
        <v>465</v>
      </c>
    </row>
    <row r="4279" spans="1:21" ht="51" hidden="1" x14ac:dyDescent="0.3">
      <c r="A4279" s="232">
        <v>42256</v>
      </c>
      <c r="B4279" s="446" t="s">
        <v>329</v>
      </c>
      <c r="C4279" s="234" t="s">
        <v>1016</v>
      </c>
      <c r="D4279" s="235">
        <v>1</v>
      </c>
      <c r="E4279" s="236">
        <v>154683</v>
      </c>
      <c r="F4279" s="236"/>
      <c r="G4279" s="236" t="s">
        <v>306</v>
      </c>
      <c r="H4279" s="245">
        <v>1939.84</v>
      </c>
      <c r="I4279" s="238">
        <v>501696637</v>
      </c>
      <c r="J4279" s="239" t="s">
        <v>2562</v>
      </c>
      <c r="K4279" s="239" t="s">
        <v>2493</v>
      </c>
      <c r="L4279" s="236" t="s">
        <v>2483</v>
      </c>
      <c r="M4279" s="249" t="s">
        <v>2566</v>
      </c>
      <c r="N4279" s="236" t="s">
        <v>2567</v>
      </c>
      <c r="O4279" s="236" t="s">
        <v>56</v>
      </c>
      <c r="P4279" s="240" t="s">
        <v>14</v>
      </c>
      <c r="Q4279" s="241" t="s">
        <v>14</v>
      </c>
      <c r="R4279" s="242"/>
      <c r="S4279" s="243" t="s">
        <v>307</v>
      </c>
      <c r="T4279" s="244">
        <v>329</v>
      </c>
      <c r="U4279" s="244" t="s">
        <v>465</v>
      </c>
    </row>
    <row r="4280" spans="1:21" ht="51" hidden="1" x14ac:dyDescent="0.3">
      <c r="A4280" s="232">
        <v>42256</v>
      </c>
      <c r="B4280" s="446" t="s">
        <v>309</v>
      </c>
      <c r="C4280" s="234" t="s">
        <v>34</v>
      </c>
      <c r="D4280" s="235">
        <v>1</v>
      </c>
      <c r="E4280" s="236">
        <v>154684</v>
      </c>
      <c r="F4280" s="236"/>
      <c r="G4280" s="236" t="s">
        <v>306</v>
      </c>
      <c r="H4280" s="245">
        <v>70.31</v>
      </c>
      <c r="I4280" s="238">
        <v>501696637</v>
      </c>
      <c r="J4280" s="239" t="s">
        <v>2562</v>
      </c>
      <c r="K4280" s="239" t="s">
        <v>2493</v>
      </c>
      <c r="L4280" s="236" t="s">
        <v>2483</v>
      </c>
      <c r="M4280" s="236" t="s">
        <v>17</v>
      </c>
      <c r="N4280" s="236" t="s">
        <v>19</v>
      </c>
      <c r="O4280" s="236" t="s">
        <v>19</v>
      </c>
      <c r="P4280" s="240" t="s">
        <v>14</v>
      </c>
      <c r="Q4280" s="241" t="s">
        <v>14</v>
      </c>
      <c r="R4280" s="242"/>
      <c r="S4280" s="243" t="s">
        <v>307</v>
      </c>
      <c r="T4280" s="244">
        <v>329</v>
      </c>
      <c r="U4280" s="244" t="s">
        <v>465</v>
      </c>
    </row>
    <row r="4281" spans="1:21" ht="40.799999999999997" hidden="1" x14ac:dyDescent="0.3">
      <c r="A4281" s="232"/>
      <c r="B4281" s="233" t="s">
        <v>1432</v>
      </c>
      <c r="C4281" s="234" t="s">
        <v>1433</v>
      </c>
      <c r="D4281" s="235">
        <v>1</v>
      </c>
      <c r="E4281" s="236">
        <v>155196</v>
      </c>
      <c r="F4281" s="248"/>
      <c r="G4281" s="236" t="s">
        <v>306</v>
      </c>
      <c r="H4281" s="245">
        <v>135</v>
      </c>
      <c r="I4281" s="238"/>
      <c r="J4281" s="239" t="s">
        <v>2568</v>
      </c>
      <c r="K4281" s="239" t="s">
        <v>2476</v>
      </c>
      <c r="L4281" s="236" t="s">
        <v>2483</v>
      </c>
      <c r="M4281" s="236" t="s">
        <v>17</v>
      </c>
      <c r="N4281" s="236" t="s">
        <v>19</v>
      </c>
      <c r="O4281" s="236" t="s">
        <v>19</v>
      </c>
      <c r="P4281" s="240"/>
      <c r="Q4281" s="241" t="s">
        <v>14</v>
      </c>
      <c r="R4281" s="242"/>
      <c r="S4281" s="243"/>
      <c r="T4281" s="244">
        <v>395</v>
      </c>
      <c r="U4281" s="244"/>
    </row>
    <row r="4282" spans="1:21" ht="40.799999999999997" hidden="1" x14ac:dyDescent="0.3">
      <c r="A4282" s="232"/>
      <c r="B4282" s="233" t="s">
        <v>866</v>
      </c>
      <c r="C4282" s="234" t="s">
        <v>867</v>
      </c>
      <c r="D4282" s="235">
        <v>1</v>
      </c>
      <c r="E4282" s="236">
        <v>155197</v>
      </c>
      <c r="F4282" s="236"/>
      <c r="G4282" s="236" t="s">
        <v>306</v>
      </c>
      <c r="H4282" s="245">
        <v>35</v>
      </c>
      <c r="I4282" s="238"/>
      <c r="J4282" s="239" t="s">
        <v>2568</v>
      </c>
      <c r="K4282" s="239" t="s">
        <v>2476</v>
      </c>
      <c r="L4282" s="236" t="s">
        <v>2483</v>
      </c>
      <c r="M4282" s="236" t="s">
        <v>17</v>
      </c>
      <c r="N4282" s="236" t="s">
        <v>19</v>
      </c>
      <c r="O4282" s="236" t="s">
        <v>19</v>
      </c>
      <c r="P4282" s="240" t="s">
        <v>14</v>
      </c>
      <c r="Q4282" s="241" t="s">
        <v>14</v>
      </c>
      <c r="R4282" s="242"/>
      <c r="S4282" s="243" t="s">
        <v>307</v>
      </c>
      <c r="T4282" s="244">
        <v>395</v>
      </c>
      <c r="U4282" s="244"/>
    </row>
    <row r="4283" spans="1:21" ht="40.799999999999997" hidden="1" x14ac:dyDescent="0.3">
      <c r="A4283" s="232"/>
      <c r="B4283" s="446"/>
      <c r="C4283" s="234" t="s">
        <v>2255</v>
      </c>
      <c r="D4283" s="235">
        <v>1</v>
      </c>
      <c r="E4283" s="236">
        <v>155198</v>
      </c>
      <c r="F4283" s="236"/>
      <c r="G4283" s="236" t="s">
        <v>306</v>
      </c>
      <c r="H4283" s="245">
        <v>87.36</v>
      </c>
      <c r="I4283" s="238"/>
      <c r="J4283" s="239" t="s">
        <v>2568</v>
      </c>
      <c r="K4283" s="239" t="s">
        <v>2476</v>
      </c>
      <c r="L4283" s="236" t="s">
        <v>2483</v>
      </c>
      <c r="M4283" s="236" t="s">
        <v>17</v>
      </c>
      <c r="N4283" s="236" t="s">
        <v>19</v>
      </c>
      <c r="O4283" s="236" t="s">
        <v>19</v>
      </c>
      <c r="P4283" s="240"/>
      <c r="Q4283" s="241" t="s">
        <v>14</v>
      </c>
      <c r="R4283" s="258"/>
      <c r="S4283" s="243" t="s">
        <v>307</v>
      </c>
      <c r="T4283" s="301">
        <v>395</v>
      </c>
      <c r="U4283" s="301"/>
    </row>
    <row r="4284" spans="1:21" ht="40.799999999999997" hidden="1" x14ac:dyDescent="0.3">
      <c r="A4284" s="232">
        <v>42194</v>
      </c>
      <c r="B4284" s="446" t="s">
        <v>310</v>
      </c>
      <c r="C4284" s="234" t="s">
        <v>15</v>
      </c>
      <c r="D4284" s="235">
        <v>1</v>
      </c>
      <c r="E4284" s="236">
        <v>155199</v>
      </c>
      <c r="F4284" s="236"/>
      <c r="G4284" s="236" t="s">
        <v>306</v>
      </c>
      <c r="H4284" s="245">
        <v>1048.32</v>
      </c>
      <c r="I4284" s="238"/>
      <c r="J4284" s="239" t="s">
        <v>2568</v>
      </c>
      <c r="K4284" s="239" t="s">
        <v>2476</v>
      </c>
      <c r="L4284" s="236" t="s">
        <v>2483</v>
      </c>
      <c r="M4284" s="236" t="s">
        <v>2569</v>
      </c>
      <c r="N4284" s="236">
        <v>9020</v>
      </c>
      <c r="O4284" s="236" t="s">
        <v>35</v>
      </c>
      <c r="P4284" s="240" t="s">
        <v>14</v>
      </c>
      <c r="Q4284" s="241" t="s">
        <v>14</v>
      </c>
      <c r="R4284" s="242"/>
      <c r="S4284" s="243" t="s">
        <v>308</v>
      </c>
      <c r="T4284" s="244">
        <v>395</v>
      </c>
      <c r="U4284" s="244"/>
    </row>
    <row r="4285" spans="1:21" ht="40.799999999999997" hidden="1" x14ac:dyDescent="0.3">
      <c r="A4285" s="232">
        <v>42249</v>
      </c>
      <c r="B4285" s="446" t="s">
        <v>305</v>
      </c>
      <c r="C4285" s="234" t="s">
        <v>16</v>
      </c>
      <c r="D4285" s="235">
        <v>1</v>
      </c>
      <c r="E4285" s="236">
        <v>155200</v>
      </c>
      <c r="F4285" s="236"/>
      <c r="G4285" s="236" t="s">
        <v>306</v>
      </c>
      <c r="H4285" s="245">
        <v>526.4</v>
      </c>
      <c r="I4285" s="238"/>
      <c r="J4285" s="239" t="s">
        <v>2568</v>
      </c>
      <c r="K4285" s="239" t="s">
        <v>2476</v>
      </c>
      <c r="L4285" s="236" t="s">
        <v>2483</v>
      </c>
      <c r="M4285" s="236" t="s">
        <v>17</v>
      </c>
      <c r="N4285" s="236" t="s">
        <v>19</v>
      </c>
      <c r="O4285" s="236" t="s">
        <v>19</v>
      </c>
      <c r="P4285" s="240" t="s">
        <v>1512</v>
      </c>
      <c r="Q4285" s="241" t="s">
        <v>14</v>
      </c>
      <c r="R4285" s="242"/>
      <c r="S4285" s="243" t="s">
        <v>307</v>
      </c>
      <c r="T4285" s="244">
        <v>395</v>
      </c>
      <c r="U4285" s="244"/>
    </row>
    <row r="4286" spans="1:21" ht="40.799999999999997" hidden="1" x14ac:dyDescent="0.3">
      <c r="A4286" s="232">
        <v>42249</v>
      </c>
      <c r="B4286" s="446" t="s">
        <v>320</v>
      </c>
      <c r="C4286" s="234" t="s">
        <v>2100</v>
      </c>
      <c r="D4286" s="235">
        <v>1</v>
      </c>
      <c r="E4286" s="236">
        <v>155201</v>
      </c>
      <c r="F4286" s="236"/>
      <c r="G4286" s="236" t="s">
        <v>306</v>
      </c>
      <c r="H4286" s="245">
        <v>115</v>
      </c>
      <c r="I4286" s="238"/>
      <c r="J4286" s="239" t="s">
        <v>2568</v>
      </c>
      <c r="K4286" s="239" t="s">
        <v>2476</v>
      </c>
      <c r="L4286" s="236" t="s">
        <v>2483</v>
      </c>
      <c r="M4286" s="236" t="s">
        <v>17</v>
      </c>
      <c r="N4286" s="236" t="s">
        <v>19</v>
      </c>
      <c r="O4286" s="236" t="s">
        <v>19</v>
      </c>
      <c r="P4286" s="240" t="s">
        <v>1512</v>
      </c>
      <c r="Q4286" s="241" t="s">
        <v>14</v>
      </c>
      <c r="R4286" s="242"/>
      <c r="S4286" s="243" t="s">
        <v>307</v>
      </c>
      <c r="T4286" s="244">
        <v>395</v>
      </c>
      <c r="U4286" s="244"/>
    </row>
    <row r="4287" spans="1:21" ht="40.799999999999997" hidden="1" x14ac:dyDescent="0.3">
      <c r="A4287" s="232"/>
      <c r="B4287" s="446"/>
      <c r="C4287" s="234" t="s">
        <v>1492</v>
      </c>
      <c r="D4287" s="235">
        <v>1</v>
      </c>
      <c r="E4287" s="236">
        <v>155202</v>
      </c>
      <c r="F4287" s="236"/>
      <c r="G4287" s="236" t="s">
        <v>306</v>
      </c>
      <c r="H4287" s="245">
        <v>7.64</v>
      </c>
      <c r="I4287" s="238"/>
      <c r="J4287" s="239" t="s">
        <v>2568</v>
      </c>
      <c r="K4287" s="239" t="s">
        <v>2476</v>
      </c>
      <c r="L4287" s="236" t="s">
        <v>2483</v>
      </c>
      <c r="M4287" s="236" t="s">
        <v>17</v>
      </c>
      <c r="N4287" s="236" t="s">
        <v>19</v>
      </c>
      <c r="O4287" s="236" t="s">
        <v>19</v>
      </c>
      <c r="P4287" s="240"/>
      <c r="Q4287" s="241" t="s">
        <v>14</v>
      </c>
      <c r="R4287" s="242"/>
      <c r="S4287" s="243" t="s">
        <v>307</v>
      </c>
      <c r="T4287" s="244">
        <v>395</v>
      </c>
      <c r="U4287" s="244"/>
    </row>
    <row r="4288" spans="1:21" ht="51" hidden="1" x14ac:dyDescent="0.3">
      <c r="A4288" s="232">
        <v>42193</v>
      </c>
      <c r="B4288" s="446" t="s">
        <v>331</v>
      </c>
      <c r="C4288" s="234" t="s">
        <v>48</v>
      </c>
      <c r="D4288" s="235">
        <v>1</v>
      </c>
      <c r="E4288" s="236">
        <v>155203</v>
      </c>
      <c r="F4288" s="236"/>
      <c r="G4288" s="236" t="s">
        <v>306</v>
      </c>
      <c r="H4288" s="245">
        <v>84.99</v>
      </c>
      <c r="I4288" s="238"/>
      <c r="J4288" s="239" t="s">
        <v>2568</v>
      </c>
      <c r="K4288" s="239" t="s">
        <v>2493</v>
      </c>
      <c r="L4288" s="236" t="s">
        <v>2483</v>
      </c>
      <c r="M4288" s="236">
        <v>13325397424</v>
      </c>
      <c r="N4288" s="236" t="s">
        <v>2570</v>
      </c>
      <c r="O4288" s="236" t="s">
        <v>2435</v>
      </c>
      <c r="P4288" s="240" t="s">
        <v>14</v>
      </c>
      <c r="Q4288" s="241" t="s">
        <v>14</v>
      </c>
      <c r="R4288" s="242"/>
      <c r="S4288" s="243" t="s">
        <v>307</v>
      </c>
      <c r="T4288" s="244">
        <v>395</v>
      </c>
      <c r="U4288" s="244"/>
    </row>
    <row r="4289" spans="1:21" ht="40.799999999999997" hidden="1" x14ac:dyDescent="0.3">
      <c r="A4289" s="232">
        <v>42249</v>
      </c>
      <c r="B4289" s="446" t="s">
        <v>309</v>
      </c>
      <c r="C4289" s="234" t="s">
        <v>34</v>
      </c>
      <c r="D4289" s="235">
        <v>1</v>
      </c>
      <c r="E4289" s="236">
        <v>155204</v>
      </c>
      <c r="F4289" s="236"/>
      <c r="G4289" s="236" t="s">
        <v>306</v>
      </c>
      <c r="H4289" s="245">
        <v>70.31</v>
      </c>
      <c r="I4289" s="238"/>
      <c r="J4289" s="239" t="s">
        <v>2568</v>
      </c>
      <c r="K4289" s="239" t="s">
        <v>2476</v>
      </c>
      <c r="L4289" s="236" t="s">
        <v>2483</v>
      </c>
      <c r="M4289" s="236" t="s">
        <v>17</v>
      </c>
      <c r="N4289" s="236" t="s">
        <v>19</v>
      </c>
      <c r="O4289" s="236" t="s">
        <v>19</v>
      </c>
      <c r="P4289" s="240" t="s">
        <v>1512</v>
      </c>
      <c r="Q4289" s="241" t="s">
        <v>14</v>
      </c>
      <c r="R4289" s="242"/>
      <c r="S4289" s="243" t="s">
        <v>307</v>
      </c>
      <c r="T4289" s="244">
        <v>395</v>
      </c>
      <c r="U4289" s="244"/>
    </row>
    <row r="4290" spans="1:21" ht="40.799999999999997" hidden="1" x14ac:dyDescent="0.3">
      <c r="A4290" s="232">
        <v>42194</v>
      </c>
      <c r="B4290" s="446" t="s">
        <v>317</v>
      </c>
      <c r="C4290" s="234" t="s">
        <v>43</v>
      </c>
      <c r="D4290" s="235">
        <v>1</v>
      </c>
      <c r="E4290" s="236">
        <v>155205</v>
      </c>
      <c r="F4290" s="236"/>
      <c r="G4290" s="236" t="s">
        <v>306</v>
      </c>
      <c r="H4290" s="245">
        <v>248.75</v>
      </c>
      <c r="I4290" s="238"/>
      <c r="J4290" s="239" t="s">
        <v>2568</v>
      </c>
      <c r="K4290" s="239" t="s">
        <v>2476</v>
      </c>
      <c r="L4290" s="236" t="s">
        <v>2483</v>
      </c>
      <c r="M4290" s="236" t="s">
        <v>2571</v>
      </c>
      <c r="N4290" s="236">
        <v>2124</v>
      </c>
      <c r="O4290" s="236" t="s">
        <v>44</v>
      </c>
      <c r="P4290" s="240" t="s">
        <v>14</v>
      </c>
      <c r="Q4290" s="241" t="s">
        <v>14</v>
      </c>
      <c r="R4290" s="242"/>
      <c r="S4290" s="243" t="s">
        <v>307</v>
      </c>
      <c r="T4290" s="244">
        <v>395</v>
      </c>
      <c r="U4290" s="244"/>
    </row>
    <row r="4291" spans="1:21" ht="28.8" hidden="1" x14ac:dyDescent="0.3">
      <c r="A4291" s="592">
        <v>42194</v>
      </c>
      <c r="B4291" s="620"/>
      <c r="C4291" s="581" t="s">
        <v>12</v>
      </c>
      <c r="D4291" s="594">
        <v>1</v>
      </c>
      <c r="E4291" s="594">
        <v>153995</v>
      </c>
      <c r="F4291" s="594"/>
      <c r="G4291" s="594" t="s">
        <v>306</v>
      </c>
      <c r="H4291" s="595">
        <v>1332.13</v>
      </c>
      <c r="I4291" s="596">
        <v>1724460587</v>
      </c>
      <c r="J4291" s="597" t="s">
        <v>2568</v>
      </c>
      <c r="K4291" s="597" t="s">
        <v>2476</v>
      </c>
      <c r="L4291" s="594" t="s">
        <v>2483</v>
      </c>
      <c r="M4291" s="594" t="s">
        <v>2572</v>
      </c>
      <c r="N4291" s="594">
        <v>4010</v>
      </c>
      <c r="O4291" s="594" t="s">
        <v>35</v>
      </c>
      <c r="P4291" s="579" t="s">
        <v>3646</v>
      </c>
      <c r="Q4291" s="606" t="s">
        <v>14</v>
      </c>
      <c r="R4291" s="599"/>
      <c r="S4291" s="590" t="s">
        <v>308</v>
      </c>
      <c r="T4291" s="600">
        <v>428</v>
      </c>
      <c r="U4291" s="600" t="s">
        <v>465</v>
      </c>
    </row>
    <row r="4292" spans="1:21" ht="40.799999999999997" hidden="1" x14ac:dyDescent="0.3">
      <c r="A4292" s="232"/>
      <c r="B4292" s="446"/>
      <c r="C4292" s="234" t="s">
        <v>2098</v>
      </c>
      <c r="D4292" s="235">
        <v>1</v>
      </c>
      <c r="E4292" s="236">
        <v>155179</v>
      </c>
      <c r="F4292" s="236"/>
      <c r="G4292" s="236" t="s">
        <v>306</v>
      </c>
      <c r="H4292" s="245">
        <v>220</v>
      </c>
      <c r="I4292" s="238">
        <v>1712967312</v>
      </c>
      <c r="J4292" s="239" t="s">
        <v>2573</v>
      </c>
      <c r="K4292" s="239" t="s">
        <v>2476</v>
      </c>
      <c r="L4292" s="236" t="s">
        <v>2483</v>
      </c>
      <c r="M4292" s="249" t="s">
        <v>17</v>
      </c>
      <c r="N4292" s="236" t="s">
        <v>19</v>
      </c>
      <c r="O4292" s="236" t="s">
        <v>19</v>
      </c>
      <c r="P4292" s="240"/>
      <c r="Q4292" s="241" t="s">
        <v>14</v>
      </c>
      <c r="R4292" s="242"/>
      <c r="S4292" s="243"/>
      <c r="T4292" s="244">
        <v>396</v>
      </c>
      <c r="U4292" s="244"/>
    </row>
    <row r="4293" spans="1:21" ht="40.799999999999997" hidden="1" x14ac:dyDescent="0.3">
      <c r="A4293" s="232"/>
      <c r="B4293" s="446" t="s">
        <v>866</v>
      </c>
      <c r="C4293" s="234" t="s">
        <v>867</v>
      </c>
      <c r="D4293" s="235">
        <v>1</v>
      </c>
      <c r="E4293" s="236">
        <v>155206</v>
      </c>
      <c r="F4293" s="236"/>
      <c r="G4293" s="236" t="s">
        <v>306</v>
      </c>
      <c r="H4293" s="245">
        <v>35</v>
      </c>
      <c r="I4293" s="238">
        <v>1712967312</v>
      </c>
      <c r="J4293" s="239" t="s">
        <v>2573</v>
      </c>
      <c r="K4293" s="239" t="s">
        <v>2476</v>
      </c>
      <c r="L4293" s="236" t="s">
        <v>2483</v>
      </c>
      <c r="M4293" s="249" t="s">
        <v>17</v>
      </c>
      <c r="N4293" s="236" t="s">
        <v>19</v>
      </c>
      <c r="O4293" s="236" t="s">
        <v>19</v>
      </c>
      <c r="P4293" s="240"/>
      <c r="Q4293" s="241" t="s">
        <v>14</v>
      </c>
      <c r="R4293" s="242"/>
      <c r="S4293" s="243"/>
      <c r="T4293" s="244">
        <v>396</v>
      </c>
      <c r="U4293" s="244"/>
    </row>
    <row r="4294" spans="1:21" ht="28.8" hidden="1" x14ac:dyDescent="0.3">
      <c r="A4294" s="592"/>
      <c r="B4294" s="620"/>
      <c r="C4294" s="581" t="s">
        <v>12</v>
      </c>
      <c r="D4294" s="594"/>
      <c r="E4294" s="594">
        <v>155207</v>
      </c>
      <c r="F4294" s="594"/>
      <c r="G4294" s="594" t="s">
        <v>306</v>
      </c>
      <c r="H4294" s="595">
        <v>1713.6</v>
      </c>
      <c r="I4294" s="596">
        <v>1712967312</v>
      </c>
      <c r="J4294" s="597" t="s">
        <v>2573</v>
      </c>
      <c r="K4294" s="597" t="s">
        <v>2476</v>
      </c>
      <c r="L4294" s="594" t="s">
        <v>2483</v>
      </c>
      <c r="M4294" s="598" t="s">
        <v>2495</v>
      </c>
      <c r="N4294" s="594" t="s">
        <v>2574</v>
      </c>
      <c r="O4294" s="594" t="s">
        <v>13</v>
      </c>
      <c r="P4294" s="579" t="s">
        <v>3646</v>
      </c>
      <c r="Q4294" s="606" t="s">
        <v>14</v>
      </c>
      <c r="R4294" s="599"/>
      <c r="S4294" s="590"/>
      <c r="T4294" s="600">
        <v>396</v>
      </c>
      <c r="U4294" s="600" t="s">
        <v>465</v>
      </c>
    </row>
    <row r="4295" spans="1:21" ht="40.799999999999997" hidden="1" x14ac:dyDescent="0.3">
      <c r="A4295" s="232"/>
      <c r="B4295" s="446" t="s">
        <v>305</v>
      </c>
      <c r="C4295" s="234" t="s">
        <v>2575</v>
      </c>
      <c r="D4295" s="235">
        <v>1</v>
      </c>
      <c r="E4295" s="236">
        <v>155208</v>
      </c>
      <c r="F4295" s="236"/>
      <c r="G4295" s="236" t="s">
        <v>306</v>
      </c>
      <c r="H4295" s="245">
        <v>526.4</v>
      </c>
      <c r="I4295" s="238">
        <v>1712967312</v>
      </c>
      <c r="J4295" s="239" t="s">
        <v>2573</v>
      </c>
      <c r="K4295" s="239" t="s">
        <v>2476</v>
      </c>
      <c r="L4295" s="236" t="s">
        <v>2483</v>
      </c>
      <c r="M4295" s="236" t="s">
        <v>17</v>
      </c>
      <c r="N4295" s="236" t="s">
        <v>19</v>
      </c>
      <c r="O4295" s="236" t="s">
        <v>19</v>
      </c>
      <c r="P4295" s="240" t="s">
        <v>574</v>
      </c>
      <c r="Q4295" s="241" t="s">
        <v>14</v>
      </c>
      <c r="R4295" s="242"/>
      <c r="S4295" s="243"/>
      <c r="T4295" s="244">
        <v>396</v>
      </c>
      <c r="U4295" s="244"/>
    </row>
    <row r="4296" spans="1:21" ht="40.799999999999997" hidden="1" x14ac:dyDescent="0.3">
      <c r="A4296" s="445"/>
      <c r="B4296" s="446" t="s">
        <v>320</v>
      </c>
      <c r="C4296" s="234" t="s">
        <v>2576</v>
      </c>
      <c r="D4296" s="235">
        <v>1</v>
      </c>
      <c r="E4296" s="236">
        <v>155209</v>
      </c>
      <c r="F4296" s="236"/>
      <c r="G4296" s="236" t="s">
        <v>306</v>
      </c>
      <c r="H4296" s="245">
        <v>530</v>
      </c>
      <c r="I4296" s="238">
        <v>1712967312</v>
      </c>
      <c r="J4296" s="239" t="s">
        <v>2573</v>
      </c>
      <c r="K4296" s="239" t="s">
        <v>2476</v>
      </c>
      <c r="L4296" s="236" t="s">
        <v>2483</v>
      </c>
      <c r="M4296" s="236" t="s">
        <v>17</v>
      </c>
      <c r="N4296" s="236" t="s">
        <v>19</v>
      </c>
      <c r="O4296" s="236" t="s">
        <v>19</v>
      </c>
      <c r="P4296" s="240"/>
      <c r="Q4296" s="241" t="s">
        <v>14</v>
      </c>
      <c r="R4296" s="242"/>
      <c r="S4296" s="243"/>
      <c r="T4296" s="244">
        <v>396</v>
      </c>
      <c r="U4296" s="244"/>
    </row>
    <row r="4297" spans="1:21" ht="40.799999999999997" hidden="1" x14ac:dyDescent="0.3">
      <c r="A4297" s="232"/>
      <c r="B4297" s="446" t="s">
        <v>897</v>
      </c>
      <c r="C4297" s="234" t="s">
        <v>1492</v>
      </c>
      <c r="D4297" s="235">
        <v>1</v>
      </c>
      <c r="E4297" s="236">
        <v>155210</v>
      </c>
      <c r="F4297" s="236"/>
      <c r="G4297" s="236" t="s">
        <v>306</v>
      </c>
      <c r="H4297" s="245">
        <v>7.64</v>
      </c>
      <c r="I4297" s="238">
        <v>1712967312</v>
      </c>
      <c r="J4297" s="239" t="s">
        <v>2573</v>
      </c>
      <c r="K4297" s="239" t="s">
        <v>2476</v>
      </c>
      <c r="L4297" s="236" t="s">
        <v>2483</v>
      </c>
      <c r="M4297" s="249" t="s">
        <v>17</v>
      </c>
      <c r="N4297" s="236" t="s">
        <v>19</v>
      </c>
      <c r="O4297" s="236" t="s">
        <v>19</v>
      </c>
      <c r="P4297" s="240"/>
      <c r="Q4297" s="241" t="s">
        <v>14</v>
      </c>
      <c r="R4297" s="242"/>
      <c r="S4297" s="243"/>
      <c r="T4297" s="244">
        <v>396</v>
      </c>
      <c r="U4297" s="244"/>
    </row>
    <row r="4298" spans="1:21" ht="40.799999999999997" hidden="1" x14ac:dyDescent="0.3">
      <c r="A4298" s="232"/>
      <c r="B4298" s="446" t="s">
        <v>331</v>
      </c>
      <c r="C4298" s="234" t="s">
        <v>48</v>
      </c>
      <c r="D4298" s="235">
        <v>1</v>
      </c>
      <c r="E4298" s="236">
        <v>155211</v>
      </c>
      <c r="F4298" s="236"/>
      <c r="G4298" s="236" t="s">
        <v>306</v>
      </c>
      <c r="H4298" s="245">
        <v>84.99</v>
      </c>
      <c r="I4298" s="238">
        <v>1712967312</v>
      </c>
      <c r="J4298" s="239" t="s">
        <v>2573</v>
      </c>
      <c r="K4298" s="239" t="s">
        <v>2476</v>
      </c>
      <c r="L4298" s="236" t="s">
        <v>2483</v>
      </c>
      <c r="M4298" s="236" t="s">
        <v>17</v>
      </c>
      <c r="N4298" s="236" t="s">
        <v>19</v>
      </c>
      <c r="O4298" s="236" t="s">
        <v>2435</v>
      </c>
      <c r="P4298" s="240" t="s">
        <v>14</v>
      </c>
      <c r="Q4298" s="241" t="s">
        <v>14</v>
      </c>
      <c r="R4298" s="242"/>
      <c r="S4298" s="243" t="s">
        <v>307</v>
      </c>
      <c r="T4298" s="244">
        <v>396</v>
      </c>
      <c r="U4298" s="244"/>
    </row>
    <row r="4299" spans="1:21" ht="40.799999999999997" hidden="1" x14ac:dyDescent="0.3">
      <c r="A4299" s="232"/>
      <c r="B4299" s="446" t="s">
        <v>309</v>
      </c>
      <c r="C4299" s="234" t="s">
        <v>82</v>
      </c>
      <c r="D4299" s="235">
        <v>1</v>
      </c>
      <c r="E4299" s="236">
        <v>155212</v>
      </c>
      <c r="F4299" s="236"/>
      <c r="G4299" s="236" t="s">
        <v>306</v>
      </c>
      <c r="H4299" s="245">
        <v>70.31</v>
      </c>
      <c r="I4299" s="238">
        <v>1712967312</v>
      </c>
      <c r="J4299" s="239" t="s">
        <v>2573</v>
      </c>
      <c r="K4299" s="239" t="s">
        <v>2476</v>
      </c>
      <c r="L4299" s="236" t="s">
        <v>2483</v>
      </c>
      <c r="M4299" s="236" t="s">
        <v>17</v>
      </c>
      <c r="N4299" s="236" t="s">
        <v>19</v>
      </c>
      <c r="O4299" s="236" t="s">
        <v>19</v>
      </c>
      <c r="P4299" s="240" t="s">
        <v>868</v>
      </c>
      <c r="Q4299" s="241" t="s">
        <v>14</v>
      </c>
      <c r="R4299" s="242"/>
      <c r="S4299" s="243" t="s">
        <v>307</v>
      </c>
      <c r="T4299" s="244">
        <v>396</v>
      </c>
      <c r="U4299" s="244"/>
    </row>
    <row r="4300" spans="1:21" ht="40.799999999999997" hidden="1" x14ac:dyDescent="0.3">
      <c r="A4300" s="232"/>
      <c r="B4300" s="446" t="s">
        <v>309</v>
      </c>
      <c r="C4300" s="234" t="s">
        <v>2116</v>
      </c>
      <c r="D4300" s="449">
        <v>1</v>
      </c>
      <c r="E4300" s="236">
        <v>155213</v>
      </c>
      <c r="F4300" s="236"/>
      <c r="G4300" s="288" t="s">
        <v>306</v>
      </c>
      <c r="H4300" s="289">
        <v>319.2</v>
      </c>
      <c r="I4300" s="238">
        <v>1712967312</v>
      </c>
      <c r="J4300" s="239" t="s">
        <v>2573</v>
      </c>
      <c r="K4300" s="239" t="s">
        <v>2476</v>
      </c>
      <c r="L4300" s="236" t="s">
        <v>2483</v>
      </c>
      <c r="M4300" s="236" t="s">
        <v>17</v>
      </c>
      <c r="N4300" s="236" t="s">
        <v>19</v>
      </c>
      <c r="O4300" s="236" t="s">
        <v>19</v>
      </c>
      <c r="P4300" s="247" t="s">
        <v>1437</v>
      </c>
      <c r="Q4300" s="241" t="s">
        <v>14</v>
      </c>
      <c r="R4300" s="242"/>
      <c r="S4300" s="243"/>
      <c r="T4300" s="244">
        <v>396</v>
      </c>
      <c r="U4300" s="244"/>
    </row>
    <row r="4301" spans="1:21" ht="40.799999999999997" hidden="1" x14ac:dyDescent="0.3">
      <c r="A4301" s="232"/>
      <c r="B4301" s="446" t="s">
        <v>309</v>
      </c>
      <c r="C4301" s="234" t="s">
        <v>2116</v>
      </c>
      <c r="D4301" s="235">
        <v>1</v>
      </c>
      <c r="E4301" s="236">
        <v>155214</v>
      </c>
      <c r="F4301" s="236"/>
      <c r="G4301" s="236" t="s">
        <v>306</v>
      </c>
      <c r="H4301" s="289">
        <v>319.2</v>
      </c>
      <c r="I4301" s="238">
        <v>1712967312</v>
      </c>
      <c r="J4301" s="239" t="s">
        <v>2573</v>
      </c>
      <c r="K4301" s="239" t="s">
        <v>2476</v>
      </c>
      <c r="L4301" s="236" t="s">
        <v>2483</v>
      </c>
      <c r="M4301" s="236" t="s">
        <v>17</v>
      </c>
      <c r="N4301" s="236" t="s">
        <v>19</v>
      </c>
      <c r="O4301" s="236" t="s">
        <v>19</v>
      </c>
      <c r="P4301" s="247" t="s">
        <v>1437</v>
      </c>
      <c r="Q4301" s="241" t="s">
        <v>14</v>
      </c>
      <c r="R4301" s="242"/>
      <c r="S4301" s="243"/>
      <c r="T4301" s="244">
        <v>396</v>
      </c>
      <c r="U4301" s="244"/>
    </row>
    <row r="4302" spans="1:21" ht="40.799999999999997" hidden="1" x14ac:dyDescent="0.3">
      <c r="A4302" s="232"/>
      <c r="B4302" s="446" t="s">
        <v>309</v>
      </c>
      <c r="C4302" s="234" t="s">
        <v>2116</v>
      </c>
      <c r="D4302" s="235">
        <v>1</v>
      </c>
      <c r="E4302" s="236">
        <v>155215</v>
      </c>
      <c r="F4302" s="236"/>
      <c r="G4302" s="236" t="s">
        <v>306</v>
      </c>
      <c r="H4302" s="289">
        <v>319.2</v>
      </c>
      <c r="I4302" s="238">
        <v>1712967312</v>
      </c>
      <c r="J4302" s="239" t="s">
        <v>2573</v>
      </c>
      <c r="K4302" s="239" t="s">
        <v>2476</v>
      </c>
      <c r="L4302" s="236" t="s">
        <v>2483</v>
      </c>
      <c r="M4302" s="236" t="s">
        <v>17</v>
      </c>
      <c r="N4302" s="236" t="s">
        <v>19</v>
      </c>
      <c r="O4302" s="236" t="s">
        <v>19</v>
      </c>
      <c r="P4302" s="247" t="s">
        <v>1437</v>
      </c>
      <c r="Q4302" s="241" t="s">
        <v>14</v>
      </c>
      <c r="R4302" s="242"/>
      <c r="S4302" s="243"/>
      <c r="T4302" s="244">
        <v>396</v>
      </c>
      <c r="U4302" s="244"/>
    </row>
    <row r="4303" spans="1:21" ht="40.799999999999997" hidden="1" x14ac:dyDescent="0.3">
      <c r="A4303" s="232"/>
      <c r="B4303" s="446" t="s">
        <v>309</v>
      </c>
      <c r="C4303" s="234" t="s">
        <v>2116</v>
      </c>
      <c r="D4303" s="235">
        <v>1</v>
      </c>
      <c r="E4303" s="236">
        <v>155216</v>
      </c>
      <c r="F4303" s="236"/>
      <c r="G4303" s="236" t="s">
        <v>306</v>
      </c>
      <c r="H4303" s="289">
        <v>319.2</v>
      </c>
      <c r="I4303" s="238">
        <v>1712967312</v>
      </c>
      <c r="J4303" s="239" t="s">
        <v>2573</v>
      </c>
      <c r="K4303" s="239" t="s">
        <v>2476</v>
      </c>
      <c r="L4303" s="236" t="s">
        <v>2483</v>
      </c>
      <c r="M4303" s="236" t="s">
        <v>17</v>
      </c>
      <c r="N4303" s="236" t="s">
        <v>19</v>
      </c>
      <c r="O4303" s="236" t="s">
        <v>19</v>
      </c>
      <c r="P4303" s="247" t="s">
        <v>1437</v>
      </c>
      <c r="Q4303" s="241" t="s">
        <v>14</v>
      </c>
      <c r="R4303" s="242"/>
      <c r="S4303" s="243"/>
      <c r="T4303" s="244">
        <v>396</v>
      </c>
      <c r="U4303" s="244"/>
    </row>
    <row r="4304" spans="1:21" ht="40.799999999999997" hidden="1" x14ac:dyDescent="0.3">
      <c r="A4304" s="232"/>
      <c r="B4304" s="446" t="s">
        <v>309</v>
      </c>
      <c r="C4304" s="234" t="s">
        <v>2116</v>
      </c>
      <c r="D4304" s="235">
        <v>1</v>
      </c>
      <c r="E4304" s="236">
        <v>155217</v>
      </c>
      <c r="F4304" s="236"/>
      <c r="G4304" s="236" t="s">
        <v>306</v>
      </c>
      <c r="H4304" s="289">
        <v>319.2</v>
      </c>
      <c r="I4304" s="238">
        <v>1712967312</v>
      </c>
      <c r="J4304" s="239" t="s">
        <v>2573</v>
      </c>
      <c r="K4304" s="239" t="s">
        <v>2476</v>
      </c>
      <c r="L4304" s="236" t="s">
        <v>2483</v>
      </c>
      <c r="M4304" s="236" t="s">
        <v>17</v>
      </c>
      <c r="N4304" s="236" t="s">
        <v>19</v>
      </c>
      <c r="O4304" s="236" t="s">
        <v>19</v>
      </c>
      <c r="P4304" s="247" t="s">
        <v>1437</v>
      </c>
      <c r="Q4304" s="241" t="s">
        <v>14</v>
      </c>
      <c r="R4304" s="242"/>
      <c r="S4304" s="243"/>
      <c r="T4304" s="244">
        <v>396</v>
      </c>
      <c r="U4304" s="244"/>
    </row>
    <row r="4305" spans="1:21" ht="40.799999999999997" hidden="1" x14ac:dyDescent="0.3">
      <c r="A4305" s="232"/>
      <c r="B4305" s="446" t="s">
        <v>309</v>
      </c>
      <c r="C4305" s="234" t="s">
        <v>2116</v>
      </c>
      <c r="D4305" s="235">
        <v>1</v>
      </c>
      <c r="E4305" s="236">
        <v>155218</v>
      </c>
      <c r="F4305" s="236"/>
      <c r="G4305" s="236" t="s">
        <v>306</v>
      </c>
      <c r="H4305" s="289">
        <v>319.2</v>
      </c>
      <c r="I4305" s="238">
        <v>1712967312</v>
      </c>
      <c r="J4305" s="239" t="s">
        <v>2573</v>
      </c>
      <c r="K4305" s="239" t="s">
        <v>2476</v>
      </c>
      <c r="L4305" s="236" t="s">
        <v>2483</v>
      </c>
      <c r="M4305" s="236" t="s">
        <v>17</v>
      </c>
      <c r="N4305" s="236" t="s">
        <v>19</v>
      </c>
      <c r="O4305" s="236" t="s">
        <v>19</v>
      </c>
      <c r="P4305" s="247" t="s">
        <v>1437</v>
      </c>
      <c r="Q4305" s="241" t="s">
        <v>14</v>
      </c>
      <c r="R4305" s="242"/>
      <c r="S4305" s="243"/>
      <c r="T4305" s="244">
        <v>396</v>
      </c>
      <c r="U4305" s="244"/>
    </row>
    <row r="4306" spans="1:21" ht="40.799999999999997" hidden="1" x14ac:dyDescent="0.3">
      <c r="A4306" s="232"/>
      <c r="B4306" s="446" t="s">
        <v>317</v>
      </c>
      <c r="C4306" s="234" t="s">
        <v>43</v>
      </c>
      <c r="D4306" s="235">
        <v>1</v>
      </c>
      <c r="E4306" s="236">
        <v>155219</v>
      </c>
      <c r="F4306" s="236"/>
      <c r="G4306" s="236" t="s">
        <v>306</v>
      </c>
      <c r="H4306" s="245">
        <v>248.75</v>
      </c>
      <c r="I4306" s="238">
        <v>1712967312</v>
      </c>
      <c r="J4306" s="239" t="s">
        <v>2573</v>
      </c>
      <c r="K4306" s="239" t="s">
        <v>2476</v>
      </c>
      <c r="L4306" s="236" t="s">
        <v>2483</v>
      </c>
      <c r="M4306" s="236" t="s">
        <v>2577</v>
      </c>
      <c r="N4306" s="236">
        <v>2124</v>
      </c>
      <c r="O4306" s="236" t="s">
        <v>44</v>
      </c>
      <c r="P4306" s="240"/>
      <c r="Q4306" s="241" t="s">
        <v>14</v>
      </c>
      <c r="R4306" s="242"/>
      <c r="S4306" s="243" t="s">
        <v>307</v>
      </c>
      <c r="T4306" s="244">
        <v>396</v>
      </c>
      <c r="U4306" s="244"/>
    </row>
    <row r="4307" spans="1:21" ht="40.799999999999997" hidden="1" x14ac:dyDescent="0.3">
      <c r="A4307" s="232"/>
      <c r="B4307" s="233" t="s">
        <v>866</v>
      </c>
      <c r="C4307" s="234" t="s">
        <v>867</v>
      </c>
      <c r="D4307" s="235">
        <v>1</v>
      </c>
      <c r="E4307" s="236">
        <v>155220</v>
      </c>
      <c r="F4307" s="236"/>
      <c r="G4307" s="236" t="s">
        <v>306</v>
      </c>
      <c r="H4307" s="245">
        <v>35</v>
      </c>
      <c r="I4307" s="238">
        <v>913391967</v>
      </c>
      <c r="J4307" s="239" t="s">
        <v>2578</v>
      </c>
      <c r="K4307" s="239" t="s">
        <v>2476</v>
      </c>
      <c r="L4307" s="236" t="s">
        <v>2483</v>
      </c>
      <c r="M4307" s="236" t="s">
        <v>17</v>
      </c>
      <c r="N4307" s="236" t="s">
        <v>19</v>
      </c>
      <c r="O4307" s="236" t="s">
        <v>19</v>
      </c>
      <c r="P4307" s="240"/>
      <c r="Q4307" s="241" t="s">
        <v>14</v>
      </c>
      <c r="R4307" s="242"/>
      <c r="S4307" s="243" t="s">
        <v>307</v>
      </c>
      <c r="T4307" s="244">
        <v>397</v>
      </c>
      <c r="U4307" s="244"/>
    </row>
    <row r="4308" spans="1:21" ht="40.799999999999997" hidden="1" x14ac:dyDescent="0.3">
      <c r="A4308" s="232">
        <v>42194</v>
      </c>
      <c r="B4308" s="233" t="s">
        <v>310</v>
      </c>
      <c r="C4308" s="234" t="s">
        <v>15</v>
      </c>
      <c r="D4308" s="235">
        <v>1</v>
      </c>
      <c r="E4308" s="236">
        <v>155221</v>
      </c>
      <c r="F4308" s="236"/>
      <c r="G4308" s="236" t="s">
        <v>306</v>
      </c>
      <c r="H4308" s="245">
        <v>1048.32</v>
      </c>
      <c r="I4308" s="238">
        <v>913391967</v>
      </c>
      <c r="J4308" s="239" t="s">
        <v>2578</v>
      </c>
      <c r="K4308" s="239" t="s">
        <v>2476</v>
      </c>
      <c r="L4308" s="236" t="s">
        <v>2483</v>
      </c>
      <c r="M4308" s="236" t="s">
        <v>2579</v>
      </c>
      <c r="N4308" s="236">
        <v>990</v>
      </c>
      <c r="O4308" s="236" t="s">
        <v>35</v>
      </c>
      <c r="P4308" s="240" t="s">
        <v>14</v>
      </c>
      <c r="Q4308" s="241" t="s">
        <v>14</v>
      </c>
      <c r="R4308" s="242"/>
      <c r="S4308" s="243" t="s">
        <v>307</v>
      </c>
      <c r="T4308" s="244">
        <v>397</v>
      </c>
      <c r="U4308" s="244"/>
    </row>
    <row r="4309" spans="1:21" ht="40.799999999999997" hidden="1" x14ac:dyDescent="0.3">
      <c r="A4309" s="232"/>
      <c r="B4309" s="233" t="s">
        <v>305</v>
      </c>
      <c r="C4309" s="234" t="s">
        <v>16</v>
      </c>
      <c r="D4309" s="235">
        <v>1</v>
      </c>
      <c r="E4309" s="236">
        <v>155222</v>
      </c>
      <c r="F4309" s="236"/>
      <c r="G4309" s="236" t="s">
        <v>306</v>
      </c>
      <c r="H4309" s="245">
        <v>526.4</v>
      </c>
      <c r="I4309" s="238">
        <v>913391967</v>
      </c>
      <c r="J4309" s="239" t="s">
        <v>2578</v>
      </c>
      <c r="K4309" s="239" t="s">
        <v>2476</v>
      </c>
      <c r="L4309" s="236" t="s">
        <v>2483</v>
      </c>
      <c r="M4309" s="236" t="s">
        <v>17</v>
      </c>
      <c r="N4309" s="236" t="s">
        <v>19</v>
      </c>
      <c r="O4309" s="236" t="s">
        <v>19</v>
      </c>
      <c r="P4309" s="240" t="s">
        <v>868</v>
      </c>
      <c r="Q4309" s="241" t="s">
        <v>14</v>
      </c>
      <c r="R4309" s="242"/>
      <c r="S4309" s="243" t="s">
        <v>307</v>
      </c>
      <c r="T4309" s="244">
        <v>397</v>
      </c>
      <c r="U4309" s="244"/>
    </row>
    <row r="4310" spans="1:21" ht="40.799999999999997" hidden="1" x14ac:dyDescent="0.3">
      <c r="A4310" s="232"/>
      <c r="B4310" s="446" t="s">
        <v>897</v>
      </c>
      <c r="C4310" s="234" t="s">
        <v>1492</v>
      </c>
      <c r="D4310" s="235">
        <v>1</v>
      </c>
      <c r="E4310" s="236">
        <v>155223</v>
      </c>
      <c r="F4310" s="236"/>
      <c r="G4310" s="236" t="s">
        <v>306</v>
      </c>
      <c r="H4310" s="245">
        <v>7.64</v>
      </c>
      <c r="I4310" s="238">
        <v>913391967</v>
      </c>
      <c r="J4310" s="239" t="s">
        <v>2578</v>
      </c>
      <c r="K4310" s="239" t="s">
        <v>2476</v>
      </c>
      <c r="L4310" s="236" t="s">
        <v>2483</v>
      </c>
      <c r="M4310" s="236" t="s">
        <v>17</v>
      </c>
      <c r="N4310" s="236" t="s">
        <v>19</v>
      </c>
      <c r="O4310" s="236" t="s">
        <v>19</v>
      </c>
      <c r="P4310" s="240"/>
      <c r="Q4310" s="241" t="s">
        <v>14</v>
      </c>
      <c r="R4310" s="242"/>
      <c r="S4310" s="243" t="s">
        <v>307</v>
      </c>
      <c r="T4310" s="244">
        <v>397</v>
      </c>
      <c r="U4310" s="244"/>
    </row>
    <row r="4311" spans="1:21" ht="40.799999999999997" hidden="1" x14ac:dyDescent="0.3">
      <c r="A4311" s="232">
        <v>42194</v>
      </c>
      <c r="B4311" s="233" t="s">
        <v>309</v>
      </c>
      <c r="C4311" s="234" t="s">
        <v>34</v>
      </c>
      <c r="D4311" s="235">
        <v>1</v>
      </c>
      <c r="E4311" s="236">
        <v>155224</v>
      </c>
      <c r="F4311" s="236"/>
      <c r="G4311" s="236" t="s">
        <v>306</v>
      </c>
      <c r="H4311" s="245">
        <v>70.31</v>
      </c>
      <c r="I4311" s="238">
        <v>913391967</v>
      </c>
      <c r="J4311" s="239" t="s">
        <v>2578</v>
      </c>
      <c r="K4311" s="239" t="s">
        <v>2476</v>
      </c>
      <c r="L4311" s="236" t="s">
        <v>2483</v>
      </c>
      <c r="M4311" s="236" t="s">
        <v>17</v>
      </c>
      <c r="N4311" s="236" t="s">
        <v>19</v>
      </c>
      <c r="O4311" s="236" t="s">
        <v>19</v>
      </c>
      <c r="P4311" s="240" t="s">
        <v>1512</v>
      </c>
      <c r="Q4311" s="241" t="s">
        <v>14</v>
      </c>
      <c r="R4311" s="242"/>
      <c r="S4311" s="243" t="s">
        <v>307</v>
      </c>
      <c r="T4311" s="244">
        <v>397</v>
      </c>
      <c r="U4311" s="244"/>
    </row>
    <row r="4312" spans="1:21" ht="40.799999999999997" hidden="1" x14ac:dyDescent="0.3">
      <c r="A4312" s="232"/>
      <c r="B4312" s="233" t="s">
        <v>866</v>
      </c>
      <c r="C4312" s="234" t="s">
        <v>867</v>
      </c>
      <c r="D4312" s="235">
        <v>1</v>
      </c>
      <c r="E4312" s="236">
        <v>155225</v>
      </c>
      <c r="F4312" s="236"/>
      <c r="G4312" s="236" t="s">
        <v>306</v>
      </c>
      <c r="H4312" s="245">
        <v>35</v>
      </c>
      <c r="I4312" s="238">
        <v>1719925800</v>
      </c>
      <c r="J4312" s="239" t="s">
        <v>2580</v>
      </c>
      <c r="K4312" s="239" t="s">
        <v>2476</v>
      </c>
      <c r="L4312" s="236" t="s">
        <v>2483</v>
      </c>
      <c r="M4312" s="236" t="s">
        <v>17</v>
      </c>
      <c r="N4312" s="236" t="s">
        <v>19</v>
      </c>
      <c r="O4312" s="236" t="s">
        <v>19</v>
      </c>
      <c r="P4312" s="240"/>
      <c r="Q4312" s="241" t="s">
        <v>14</v>
      </c>
      <c r="R4312" s="242"/>
      <c r="S4312" s="243"/>
      <c r="T4312" s="244">
        <v>398</v>
      </c>
      <c r="U4312" s="244"/>
    </row>
    <row r="4313" spans="1:21" ht="40.799999999999997" hidden="1" x14ac:dyDescent="0.3">
      <c r="A4313" s="232">
        <v>42194</v>
      </c>
      <c r="B4313" s="233" t="s">
        <v>310</v>
      </c>
      <c r="C4313" s="234" t="s">
        <v>15</v>
      </c>
      <c r="D4313" s="235">
        <v>1</v>
      </c>
      <c r="E4313" s="236">
        <v>155226</v>
      </c>
      <c r="F4313" s="236"/>
      <c r="G4313" s="236" t="s">
        <v>306</v>
      </c>
      <c r="H4313" s="245">
        <v>1048.32</v>
      </c>
      <c r="I4313" s="238">
        <v>1719925800</v>
      </c>
      <c r="J4313" s="239" t="s">
        <v>2580</v>
      </c>
      <c r="K4313" s="239" t="s">
        <v>2476</v>
      </c>
      <c r="L4313" s="236" t="s">
        <v>2483</v>
      </c>
      <c r="M4313" s="236" t="s">
        <v>2581</v>
      </c>
      <c r="N4313" s="236" t="s">
        <v>35</v>
      </c>
      <c r="O4313" s="236" t="s">
        <v>35</v>
      </c>
      <c r="P4313" s="240" t="s">
        <v>14</v>
      </c>
      <c r="Q4313" s="241" t="s">
        <v>14</v>
      </c>
      <c r="R4313" s="242"/>
      <c r="S4313" s="243" t="s">
        <v>307</v>
      </c>
      <c r="T4313" s="244">
        <v>398</v>
      </c>
      <c r="U4313" s="244"/>
    </row>
    <row r="4314" spans="1:21" ht="40.799999999999997" hidden="1" x14ac:dyDescent="0.3">
      <c r="A4314" s="232">
        <v>42194</v>
      </c>
      <c r="B4314" s="233" t="s">
        <v>305</v>
      </c>
      <c r="C4314" s="234" t="s">
        <v>16</v>
      </c>
      <c r="D4314" s="235">
        <v>1</v>
      </c>
      <c r="E4314" s="236">
        <v>155227</v>
      </c>
      <c r="F4314" s="236"/>
      <c r="G4314" s="236" t="s">
        <v>306</v>
      </c>
      <c r="H4314" s="245">
        <v>526.4</v>
      </c>
      <c r="I4314" s="238">
        <v>1719925800</v>
      </c>
      <c r="J4314" s="239" t="s">
        <v>2580</v>
      </c>
      <c r="K4314" s="239" t="s">
        <v>2476</v>
      </c>
      <c r="L4314" s="236" t="s">
        <v>2483</v>
      </c>
      <c r="M4314" s="236" t="s">
        <v>17</v>
      </c>
      <c r="N4314" s="236" t="s">
        <v>19</v>
      </c>
      <c r="O4314" s="236" t="s">
        <v>19</v>
      </c>
      <c r="P4314" s="240" t="s">
        <v>1512</v>
      </c>
      <c r="Q4314" s="241" t="s">
        <v>14</v>
      </c>
      <c r="R4314" s="242"/>
      <c r="S4314" s="243" t="s">
        <v>307</v>
      </c>
      <c r="T4314" s="244">
        <v>398</v>
      </c>
      <c r="U4314" s="244"/>
    </row>
    <row r="4315" spans="1:21" ht="40.799999999999997" hidden="1" x14ac:dyDescent="0.3">
      <c r="A4315" s="232"/>
      <c r="B4315" s="446" t="s">
        <v>897</v>
      </c>
      <c r="C4315" s="234" t="s">
        <v>1492</v>
      </c>
      <c r="D4315" s="235">
        <v>1</v>
      </c>
      <c r="E4315" s="236">
        <v>155228</v>
      </c>
      <c r="F4315" s="236"/>
      <c r="G4315" s="236" t="s">
        <v>306</v>
      </c>
      <c r="H4315" s="245">
        <v>7.64</v>
      </c>
      <c r="I4315" s="238">
        <v>1719925800</v>
      </c>
      <c r="J4315" s="239" t="s">
        <v>2580</v>
      </c>
      <c r="K4315" s="239" t="s">
        <v>2476</v>
      </c>
      <c r="L4315" s="236" t="s">
        <v>2483</v>
      </c>
      <c r="M4315" s="236" t="s">
        <v>17</v>
      </c>
      <c r="N4315" s="236" t="s">
        <v>19</v>
      </c>
      <c r="O4315" s="236" t="s">
        <v>19</v>
      </c>
      <c r="P4315" s="240"/>
      <c r="Q4315" s="241" t="s">
        <v>14</v>
      </c>
      <c r="R4315" s="242"/>
      <c r="S4315" s="243"/>
      <c r="T4315" s="244">
        <v>398</v>
      </c>
      <c r="U4315" s="244"/>
    </row>
    <row r="4316" spans="1:21" ht="40.799999999999997" hidden="1" x14ac:dyDescent="0.3">
      <c r="A4316" s="232">
        <v>42194</v>
      </c>
      <c r="B4316" s="233" t="s">
        <v>309</v>
      </c>
      <c r="C4316" s="234" t="s">
        <v>34</v>
      </c>
      <c r="D4316" s="235">
        <v>1</v>
      </c>
      <c r="E4316" s="236">
        <v>155229</v>
      </c>
      <c r="F4316" s="236"/>
      <c r="G4316" s="236" t="s">
        <v>306</v>
      </c>
      <c r="H4316" s="245">
        <v>70.31</v>
      </c>
      <c r="I4316" s="238">
        <v>1719925800</v>
      </c>
      <c r="J4316" s="239" t="s">
        <v>2580</v>
      </c>
      <c r="K4316" s="239" t="s">
        <v>2476</v>
      </c>
      <c r="L4316" s="236" t="s">
        <v>2483</v>
      </c>
      <c r="M4316" s="236" t="s">
        <v>17</v>
      </c>
      <c r="N4316" s="236" t="s">
        <v>19</v>
      </c>
      <c r="O4316" s="236" t="s">
        <v>19</v>
      </c>
      <c r="P4316" s="240" t="s">
        <v>1512</v>
      </c>
      <c r="Q4316" s="241" t="s">
        <v>14</v>
      </c>
      <c r="R4316" s="242"/>
      <c r="S4316" s="243" t="s">
        <v>307</v>
      </c>
      <c r="T4316" s="244">
        <v>398</v>
      </c>
      <c r="U4316" s="244"/>
    </row>
    <row r="4317" spans="1:21" ht="40.799999999999997" hidden="1" x14ac:dyDescent="0.3">
      <c r="A4317" s="232"/>
      <c r="B4317" s="446" t="s">
        <v>317</v>
      </c>
      <c r="C4317" s="234" t="s">
        <v>43</v>
      </c>
      <c r="D4317" s="235">
        <v>1</v>
      </c>
      <c r="E4317" s="236">
        <v>155230</v>
      </c>
      <c r="F4317" s="236"/>
      <c r="G4317" s="236" t="s">
        <v>306</v>
      </c>
      <c r="H4317" s="245">
        <v>248.75</v>
      </c>
      <c r="I4317" s="238">
        <v>1719925800</v>
      </c>
      <c r="J4317" s="239" t="s">
        <v>2580</v>
      </c>
      <c r="K4317" s="239" t="s">
        <v>2476</v>
      </c>
      <c r="L4317" s="236" t="s">
        <v>2483</v>
      </c>
      <c r="M4317" s="236" t="s">
        <v>2582</v>
      </c>
      <c r="N4317" s="236">
        <v>2124</v>
      </c>
      <c r="O4317" s="236" t="s">
        <v>44</v>
      </c>
      <c r="P4317" s="240"/>
      <c r="Q4317" s="241" t="s">
        <v>14</v>
      </c>
      <c r="R4317" s="242"/>
      <c r="S4317" s="243" t="s">
        <v>307</v>
      </c>
      <c r="T4317" s="244">
        <v>398</v>
      </c>
      <c r="U4317" s="244"/>
    </row>
    <row r="4318" spans="1:21" ht="40.799999999999997" hidden="1" x14ac:dyDescent="0.3">
      <c r="A4318" s="232"/>
      <c r="B4318" s="239" t="s">
        <v>1432</v>
      </c>
      <c r="C4318" s="239" t="s">
        <v>1433</v>
      </c>
      <c r="D4318" s="235">
        <v>1</v>
      </c>
      <c r="E4318" s="236">
        <v>154685</v>
      </c>
      <c r="F4318" s="236"/>
      <c r="G4318" s="236" t="s">
        <v>306</v>
      </c>
      <c r="H4318" s="245">
        <v>135</v>
      </c>
      <c r="I4318" s="238">
        <v>1726776964</v>
      </c>
      <c r="J4318" s="239" t="s">
        <v>2583</v>
      </c>
      <c r="K4318" s="239" t="s">
        <v>1500</v>
      </c>
      <c r="L4318" s="236" t="s">
        <v>2584</v>
      </c>
      <c r="M4318" s="236" t="s">
        <v>17</v>
      </c>
      <c r="N4318" s="236" t="s">
        <v>19</v>
      </c>
      <c r="O4318" s="236" t="s">
        <v>19</v>
      </c>
      <c r="P4318" s="240"/>
      <c r="Q4318" s="241" t="s">
        <v>14</v>
      </c>
      <c r="R4318" s="242"/>
      <c r="S4318" s="243"/>
      <c r="T4318" s="244">
        <v>329</v>
      </c>
      <c r="U4318" s="244" t="s">
        <v>465</v>
      </c>
    </row>
    <row r="4319" spans="1:21" ht="40.799999999999997" hidden="1" x14ac:dyDescent="0.3">
      <c r="A4319" s="232"/>
      <c r="B4319" s="239" t="s">
        <v>866</v>
      </c>
      <c r="C4319" s="239" t="s">
        <v>1426</v>
      </c>
      <c r="D4319" s="235">
        <v>1</v>
      </c>
      <c r="E4319" s="248">
        <v>154686</v>
      </c>
      <c r="F4319" s="248"/>
      <c r="G4319" s="236" t="s">
        <v>306</v>
      </c>
      <c r="H4319" s="245">
        <v>35</v>
      </c>
      <c r="I4319" s="238">
        <v>1726776964</v>
      </c>
      <c r="J4319" s="239" t="s">
        <v>2583</v>
      </c>
      <c r="K4319" s="239" t="s">
        <v>1500</v>
      </c>
      <c r="L4319" s="236" t="s">
        <v>2584</v>
      </c>
      <c r="M4319" s="236" t="s">
        <v>17</v>
      </c>
      <c r="N4319" s="236" t="s">
        <v>19</v>
      </c>
      <c r="O4319" s="236" t="s">
        <v>19</v>
      </c>
      <c r="P4319" s="240"/>
      <c r="Q4319" s="241" t="s">
        <v>14</v>
      </c>
      <c r="R4319" s="242"/>
      <c r="S4319" s="243"/>
      <c r="T4319" s="244">
        <v>329</v>
      </c>
      <c r="U4319" s="244" t="s">
        <v>465</v>
      </c>
    </row>
    <row r="4320" spans="1:21" ht="40.799999999999997" hidden="1" x14ac:dyDescent="0.3">
      <c r="A4320" s="232">
        <v>42201</v>
      </c>
      <c r="B4320" s="239" t="s">
        <v>310</v>
      </c>
      <c r="C4320" s="239" t="s">
        <v>15</v>
      </c>
      <c r="D4320" s="235">
        <v>1</v>
      </c>
      <c r="E4320" s="236">
        <v>154687</v>
      </c>
      <c r="F4320" s="248"/>
      <c r="G4320" s="236" t="s">
        <v>306</v>
      </c>
      <c r="H4320" s="245">
        <v>1048.32</v>
      </c>
      <c r="I4320" s="238">
        <v>1726776964</v>
      </c>
      <c r="J4320" s="239" t="s">
        <v>2583</v>
      </c>
      <c r="K4320" s="239" t="s">
        <v>1500</v>
      </c>
      <c r="L4320" s="236" t="s">
        <v>2584</v>
      </c>
      <c r="M4320" s="249" t="s">
        <v>2585</v>
      </c>
      <c r="N4320" s="236">
        <v>990</v>
      </c>
      <c r="O4320" s="236" t="s">
        <v>35</v>
      </c>
      <c r="P4320" s="240"/>
      <c r="Q4320" s="241" t="s">
        <v>14</v>
      </c>
      <c r="R4320" s="242"/>
      <c r="S4320" s="243" t="s">
        <v>307</v>
      </c>
      <c r="T4320" s="244">
        <v>329</v>
      </c>
      <c r="U4320" s="244" t="s">
        <v>465</v>
      </c>
    </row>
    <row r="4321" spans="1:21" ht="40.799999999999997" hidden="1" x14ac:dyDescent="0.3">
      <c r="A4321" s="232"/>
      <c r="B4321" s="239" t="s">
        <v>324</v>
      </c>
      <c r="C4321" s="239" t="s">
        <v>42</v>
      </c>
      <c r="D4321" s="235">
        <v>1</v>
      </c>
      <c r="E4321" s="248">
        <v>154688</v>
      </c>
      <c r="F4321" s="248"/>
      <c r="G4321" s="236" t="s">
        <v>306</v>
      </c>
      <c r="H4321" s="245">
        <v>220</v>
      </c>
      <c r="I4321" s="238">
        <v>1726776964</v>
      </c>
      <c r="J4321" s="239" t="s">
        <v>2583</v>
      </c>
      <c r="K4321" s="239" t="s">
        <v>1500</v>
      </c>
      <c r="L4321" s="236" t="s">
        <v>2584</v>
      </c>
      <c r="M4321" s="236" t="s">
        <v>17</v>
      </c>
      <c r="N4321" s="236" t="s">
        <v>19</v>
      </c>
      <c r="O4321" s="236" t="s">
        <v>19</v>
      </c>
      <c r="P4321" s="240"/>
      <c r="Q4321" s="241" t="s">
        <v>14</v>
      </c>
      <c r="R4321" s="242"/>
      <c r="S4321" s="243" t="s">
        <v>307</v>
      </c>
      <c r="T4321" s="244">
        <v>329</v>
      </c>
      <c r="U4321" s="244" t="s">
        <v>465</v>
      </c>
    </row>
    <row r="4322" spans="1:21" ht="40.799999999999997" hidden="1" x14ac:dyDescent="0.3">
      <c r="A4322" s="232">
        <v>42201</v>
      </c>
      <c r="B4322" s="239" t="s">
        <v>305</v>
      </c>
      <c r="C4322" s="239" t="s">
        <v>21</v>
      </c>
      <c r="D4322" s="235">
        <v>1</v>
      </c>
      <c r="E4322" s="236">
        <v>154689</v>
      </c>
      <c r="F4322" s="248"/>
      <c r="G4322" s="236" t="s">
        <v>306</v>
      </c>
      <c r="H4322" s="237">
        <v>526.4</v>
      </c>
      <c r="I4322" s="238">
        <v>1726776964</v>
      </c>
      <c r="J4322" s="239" t="s">
        <v>2583</v>
      </c>
      <c r="K4322" s="239" t="s">
        <v>1500</v>
      </c>
      <c r="L4322" s="236" t="s">
        <v>2584</v>
      </c>
      <c r="M4322" s="236" t="s">
        <v>17</v>
      </c>
      <c r="N4322" s="236" t="s">
        <v>19</v>
      </c>
      <c r="O4322" s="236" t="s">
        <v>19</v>
      </c>
      <c r="P4322" s="240" t="s">
        <v>574</v>
      </c>
      <c r="Q4322" s="241" t="s">
        <v>14</v>
      </c>
      <c r="R4322" s="242"/>
      <c r="S4322" s="243" t="s">
        <v>307</v>
      </c>
      <c r="T4322" s="244">
        <v>329</v>
      </c>
      <c r="U4322" s="244" t="s">
        <v>465</v>
      </c>
    </row>
    <row r="4323" spans="1:21" ht="40.799999999999997" hidden="1" x14ac:dyDescent="0.3">
      <c r="A4323" s="232"/>
      <c r="B4323" s="239" t="s">
        <v>323</v>
      </c>
      <c r="C4323" s="239" t="s">
        <v>40</v>
      </c>
      <c r="D4323" s="235">
        <v>1</v>
      </c>
      <c r="E4323" s="236">
        <v>154690</v>
      </c>
      <c r="F4323" s="236"/>
      <c r="G4323" s="236" t="s">
        <v>306</v>
      </c>
      <c r="H4323" s="245">
        <v>859.39</v>
      </c>
      <c r="I4323" s="238">
        <v>1726776964</v>
      </c>
      <c r="J4323" s="239" t="s">
        <v>2583</v>
      </c>
      <c r="K4323" s="239" t="s">
        <v>1500</v>
      </c>
      <c r="L4323" s="236" t="s">
        <v>2584</v>
      </c>
      <c r="M4323" s="236" t="s">
        <v>2586</v>
      </c>
      <c r="N4323" s="236">
        <v>400</v>
      </c>
      <c r="O4323" s="236" t="s">
        <v>13</v>
      </c>
      <c r="P4323" s="240"/>
      <c r="Q4323" s="241" t="s">
        <v>14</v>
      </c>
      <c r="R4323" s="242"/>
      <c r="S4323" s="243"/>
      <c r="T4323" s="244">
        <v>329</v>
      </c>
      <c r="U4323" s="244" t="s">
        <v>465</v>
      </c>
    </row>
    <row r="4324" spans="1:21" ht="40.799999999999997" hidden="1" x14ac:dyDescent="0.3">
      <c r="A4324" s="232"/>
      <c r="B4324" s="239" t="s">
        <v>320</v>
      </c>
      <c r="C4324" s="239" t="s">
        <v>33</v>
      </c>
      <c r="D4324" s="235">
        <v>1</v>
      </c>
      <c r="E4324" s="236">
        <v>154691</v>
      </c>
      <c r="F4324" s="236"/>
      <c r="G4324" s="236" t="s">
        <v>306</v>
      </c>
      <c r="H4324" s="245">
        <v>123.2</v>
      </c>
      <c r="I4324" s="238">
        <v>1726776964</v>
      </c>
      <c r="J4324" s="239" t="s">
        <v>2583</v>
      </c>
      <c r="K4324" s="239" t="s">
        <v>1500</v>
      </c>
      <c r="L4324" s="236" t="s">
        <v>2584</v>
      </c>
      <c r="M4324" s="236" t="s">
        <v>17</v>
      </c>
      <c r="N4324" s="236" t="s">
        <v>19</v>
      </c>
      <c r="O4324" s="236" t="s">
        <v>19</v>
      </c>
      <c r="P4324" s="240"/>
      <c r="Q4324" s="241" t="s">
        <v>14</v>
      </c>
      <c r="R4324" s="242"/>
      <c r="S4324" s="243"/>
      <c r="T4324" s="244">
        <v>329</v>
      </c>
      <c r="U4324" s="244" t="s">
        <v>465</v>
      </c>
    </row>
    <row r="4325" spans="1:21" ht="40.799999999999997" hidden="1" x14ac:dyDescent="0.3">
      <c r="A4325" s="232"/>
      <c r="B4325" s="239" t="s">
        <v>320</v>
      </c>
      <c r="C4325" s="239" t="s">
        <v>33</v>
      </c>
      <c r="D4325" s="235">
        <v>1</v>
      </c>
      <c r="E4325" s="248">
        <v>154692</v>
      </c>
      <c r="F4325" s="248"/>
      <c r="G4325" s="236" t="s">
        <v>306</v>
      </c>
      <c r="H4325" s="245">
        <v>123.2</v>
      </c>
      <c r="I4325" s="238">
        <v>1726776964</v>
      </c>
      <c r="J4325" s="239" t="s">
        <v>2583</v>
      </c>
      <c r="K4325" s="239" t="s">
        <v>1500</v>
      </c>
      <c r="L4325" s="236" t="s">
        <v>2584</v>
      </c>
      <c r="M4325" s="236" t="s">
        <v>17</v>
      </c>
      <c r="N4325" s="236" t="s">
        <v>19</v>
      </c>
      <c r="O4325" s="236" t="s">
        <v>19</v>
      </c>
      <c r="P4325" s="240"/>
      <c r="Q4325" s="241" t="s">
        <v>14</v>
      </c>
      <c r="R4325" s="242"/>
      <c r="S4325" s="243"/>
      <c r="T4325" s="244">
        <v>329</v>
      </c>
      <c r="U4325" s="244" t="s">
        <v>465</v>
      </c>
    </row>
    <row r="4326" spans="1:21" ht="40.799999999999997" hidden="1" x14ac:dyDescent="0.3">
      <c r="A4326" s="232"/>
      <c r="B4326" s="239" t="s">
        <v>897</v>
      </c>
      <c r="C4326" s="239" t="s">
        <v>898</v>
      </c>
      <c r="D4326" s="235">
        <v>1</v>
      </c>
      <c r="E4326" s="236">
        <v>154693</v>
      </c>
      <c r="F4326" s="248"/>
      <c r="G4326" s="236" t="s">
        <v>306</v>
      </c>
      <c r="H4326" s="245">
        <v>7.64</v>
      </c>
      <c r="I4326" s="238">
        <v>1726776964</v>
      </c>
      <c r="J4326" s="239" t="s">
        <v>2583</v>
      </c>
      <c r="K4326" s="239" t="s">
        <v>1500</v>
      </c>
      <c r="L4326" s="236" t="s">
        <v>2584</v>
      </c>
      <c r="M4326" s="236" t="s">
        <v>17</v>
      </c>
      <c r="N4326" s="236" t="s">
        <v>19</v>
      </c>
      <c r="O4326" s="236" t="s">
        <v>19</v>
      </c>
      <c r="P4326" s="240"/>
      <c r="Q4326" s="241" t="s">
        <v>14</v>
      </c>
      <c r="R4326" s="242"/>
      <c r="S4326" s="243"/>
      <c r="T4326" s="244">
        <v>329</v>
      </c>
      <c r="U4326" s="244" t="s">
        <v>465</v>
      </c>
    </row>
    <row r="4327" spans="1:21" ht="40.799999999999997" hidden="1" x14ac:dyDescent="0.3">
      <c r="A4327" s="232">
        <v>42201</v>
      </c>
      <c r="B4327" s="239" t="s">
        <v>309</v>
      </c>
      <c r="C4327" s="239" t="s">
        <v>34</v>
      </c>
      <c r="D4327" s="235">
        <v>1</v>
      </c>
      <c r="E4327" s="248">
        <v>154694</v>
      </c>
      <c r="F4327" s="248"/>
      <c r="G4327" s="236" t="s">
        <v>306</v>
      </c>
      <c r="H4327" s="245">
        <v>70.31</v>
      </c>
      <c r="I4327" s="238">
        <v>1726776964</v>
      </c>
      <c r="J4327" s="239" t="s">
        <v>2583</v>
      </c>
      <c r="K4327" s="239" t="s">
        <v>1500</v>
      </c>
      <c r="L4327" s="236" t="s">
        <v>2584</v>
      </c>
      <c r="M4327" s="236" t="s">
        <v>17</v>
      </c>
      <c r="N4327" s="236" t="s">
        <v>18</v>
      </c>
      <c r="O4327" s="236" t="s">
        <v>19</v>
      </c>
      <c r="P4327" s="240" t="s">
        <v>311</v>
      </c>
      <c r="Q4327" s="241" t="s">
        <v>14</v>
      </c>
      <c r="R4327" s="242"/>
      <c r="S4327" s="243" t="s">
        <v>307</v>
      </c>
      <c r="T4327" s="244">
        <v>329</v>
      </c>
      <c r="U4327" s="244" t="s">
        <v>465</v>
      </c>
    </row>
    <row r="4328" spans="1:21" ht="40.799999999999997" hidden="1" x14ac:dyDescent="0.3">
      <c r="A4328" s="232"/>
      <c r="B4328" s="239" t="s">
        <v>309</v>
      </c>
      <c r="C4328" s="239" t="s">
        <v>2116</v>
      </c>
      <c r="D4328" s="235">
        <v>1</v>
      </c>
      <c r="E4328" s="236">
        <v>154695</v>
      </c>
      <c r="F4328" s="236"/>
      <c r="G4328" s="236" t="s">
        <v>306</v>
      </c>
      <c r="H4328" s="245">
        <v>319.2</v>
      </c>
      <c r="I4328" s="238">
        <v>1726776964</v>
      </c>
      <c r="J4328" s="239" t="s">
        <v>2583</v>
      </c>
      <c r="K4328" s="239" t="s">
        <v>1500</v>
      </c>
      <c r="L4328" s="236" t="s">
        <v>2584</v>
      </c>
      <c r="M4328" s="236" t="s">
        <v>17</v>
      </c>
      <c r="N4328" s="236" t="s">
        <v>19</v>
      </c>
      <c r="O4328" s="236" t="s">
        <v>19</v>
      </c>
      <c r="P4328" s="240"/>
      <c r="Q4328" s="241" t="s">
        <v>14</v>
      </c>
      <c r="R4328" s="242"/>
      <c r="S4328" s="243"/>
      <c r="T4328" s="244">
        <v>329</v>
      </c>
      <c r="U4328" s="244" t="s">
        <v>465</v>
      </c>
    </row>
    <row r="4329" spans="1:21" ht="40.799999999999997" hidden="1" x14ac:dyDescent="0.3">
      <c r="A4329" s="232">
        <v>42201</v>
      </c>
      <c r="B4329" s="239" t="s">
        <v>317</v>
      </c>
      <c r="C4329" s="239" t="s">
        <v>43</v>
      </c>
      <c r="D4329" s="235">
        <v>1</v>
      </c>
      <c r="E4329" s="248">
        <v>154696</v>
      </c>
      <c r="F4329" s="248"/>
      <c r="G4329" s="236" t="s">
        <v>306</v>
      </c>
      <c r="H4329" s="245">
        <v>248.75</v>
      </c>
      <c r="I4329" s="238">
        <v>1726776964</v>
      </c>
      <c r="J4329" s="239" t="s">
        <v>2583</v>
      </c>
      <c r="K4329" s="239" t="s">
        <v>1500</v>
      </c>
      <c r="L4329" s="236" t="s">
        <v>2584</v>
      </c>
      <c r="M4329" s="249" t="s">
        <v>2587</v>
      </c>
      <c r="N4329" s="236">
        <v>2124</v>
      </c>
      <c r="O4329" s="236" t="s">
        <v>44</v>
      </c>
      <c r="P4329" s="240"/>
      <c r="Q4329" s="241" t="s">
        <v>14</v>
      </c>
      <c r="R4329" s="242"/>
      <c r="S4329" s="243" t="s">
        <v>307</v>
      </c>
      <c r="T4329" s="244">
        <v>329</v>
      </c>
      <c r="U4329" s="244" t="s">
        <v>465</v>
      </c>
    </row>
    <row r="4330" spans="1:21" ht="51" hidden="1" x14ac:dyDescent="0.3">
      <c r="A4330" s="232"/>
      <c r="B4330" s="239" t="s">
        <v>1432</v>
      </c>
      <c r="C4330" s="239" t="s">
        <v>1433</v>
      </c>
      <c r="D4330" s="235">
        <v>1</v>
      </c>
      <c r="E4330" s="236">
        <v>154697</v>
      </c>
      <c r="F4330" s="236"/>
      <c r="G4330" s="236" t="s">
        <v>306</v>
      </c>
      <c r="H4330" s="245">
        <v>135</v>
      </c>
      <c r="I4330" s="275">
        <v>1802019735</v>
      </c>
      <c r="J4330" s="276" t="s">
        <v>2588</v>
      </c>
      <c r="K4330" s="277" t="s">
        <v>1563</v>
      </c>
      <c r="L4330" s="236" t="s">
        <v>2584</v>
      </c>
      <c r="M4330" s="236" t="s">
        <v>17</v>
      </c>
      <c r="N4330" s="236" t="s">
        <v>19</v>
      </c>
      <c r="O4330" s="236" t="s">
        <v>19</v>
      </c>
      <c r="P4330" s="241"/>
      <c r="Q4330" s="241" t="s">
        <v>14</v>
      </c>
      <c r="R4330" s="242"/>
      <c r="S4330" s="243"/>
      <c r="T4330" s="244">
        <v>330</v>
      </c>
      <c r="U4330" s="244" t="s">
        <v>465</v>
      </c>
    </row>
    <row r="4331" spans="1:21" ht="51" hidden="1" x14ac:dyDescent="0.3">
      <c r="A4331" s="232"/>
      <c r="B4331" s="239" t="s">
        <v>866</v>
      </c>
      <c r="C4331" s="239" t="s">
        <v>1426</v>
      </c>
      <c r="D4331" s="235">
        <v>1</v>
      </c>
      <c r="E4331" s="248">
        <v>154698</v>
      </c>
      <c r="F4331" s="236"/>
      <c r="G4331" s="236" t="s">
        <v>306</v>
      </c>
      <c r="H4331" s="245">
        <v>35</v>
      </c>
      <c r="I4331" s="275">
        <v>1802019735</v>
      </c>
      <c r="J4331" s="276" t="s">
        <v>2588</v>
      </c>
      <c r="K4331" s="277" t="s">
        <v>1563</v>
      </c>
      <c r="L4331" s="236" t="s">
        <v>2584</v>
      </c>
      <c r="M4331" s="236" t="s">
        <v>17</v>
      </c>
      <c r="N4331" s="236" t="s">
        <v>19</v>
      </c>
      <c r="O4331" s="236" t="s">
        <v>19</v>
      </c>
      <c r="P4331" s="241"/>
      <c r="Q4331" s="241" t="s">
        <v>14</v>
      </c>
      <c r="R4331" s="242"/>
      <c r="S4331" s="243"/>
      <c r="T4331" s="244">
        <v>330</v>
      </c>
      <c r="U4331" s="244" t="s">
        <v>465</v>
      </c>
    </row>
    <row r="4332" spans="1:21" ht="51" hidden="1" x14ac:dyDescent="0.3">
      <c r="A4332" s="232">
        <v>42194</v>
      </c>
      <c r="B4332" s="239" t="s">
        <v>310</v>
      </c>
      <c r="C4332" s="239" t="s">
        <v>15</v>
      </c>
      <c r="D4332" s="235">
        <v>1</v>
      </c>
      <c r="E4332" s="236">
        <v>154699</v>
      </c>
      <c r="F4332" s="236"/>
      <c r="G4332" s="236" t="s">
        <v>306</v>
      </c>
      <c r="H4332" s="245">
        <v>1048.32</v>
      </c>
      <c r="I4332" s="275">
        <v>1802019735</v>
      </c>
      <c r="J4332" s="276" t="s">
        <v>2588</v>
      </c>
      <c r="K4332" s="277" t="s">
        <v>1563</v>
      </c>
      <c r="L4332" s="236" t="s">
        <v>2584</v>
      </c>
      <c r="M4332" s="249" t="s">
        <v>2589</v>
      </c>
      <c r="N4332" s="236">
        <v>9020</v>
      </c>
      <c r="O4332" s="236" t="s">
        <v>35</v>
      </c>
      <c r="P4332" s="241" t="s">
        <v>14</v>
      </c>
      <c r="Q4332" s="241" t="s">
        <v>14</v>
      </c>
      <c r="R4332" s="242"/>
      <c r="S4332" s="243" t="s">
        <v>307</v>
      </c>
      <c r="T4332" s="244">
        <v>330</v>
      </c>
      <c r="U4332" s="244" t="s">
        <v>465</v>
      </c>
    </row>
    <row r="4333" spans="1:21" ht="51" hidden="1" x14ac:dyDescent="0.3">
      <c r="A4333" s="232">
        <v>42194</v>
      </c>
      <c r="B4333" s="239" t="s">
        <v>305</v>
      </c>
      <c r="C4333" s="239" t="s">
        <v>16</v>
      </c>
      <c r="D4333" s="235">
        <v>1</v>
      </c>
      <c r="E4333" s="248">
        <v>154700</v>
      </c>
      <c r="F4333" s="236"/>
      <c r="G4333" s="236" t="s">
        <v>306</v>
      </c>
      <c r="H4333" s="245">
        <v>526.4</v>
      </c>
      <c r="I4333" s="275">
        <v>1802019735</v>
      </c>
      <c r="J4333" s="276" t="s">
        <v>2588</v>
      </c>
      <c r="K4333" s="277" t="s">
        <v>1563</v>
      </c>
      <c r="L4333" s="236" t="s">
        <v>2584</v>
      </c>
      <c r="M4333" s="236" t="s">
        <v>17</v>
      </c>
      <c r="N4333" s="236" t="s">
        <v>19</v>
      </c>
      <c r="O4333" s="236" t="s">
        <v>19</v>
      </c>
      <c r="P4333" s="241" t="s">
        <v>868</v>
      </c>
      <c r="Q4333" s="241" t="s">
        <v>14</v>
      </c>
      <c r="R4333" s="242"/>
      <c r="S4333" s="243" t="s">
        <v>307</v>
      </c>
      <c r="T4333" s="244">
        <v>330</v>
      </c>
      <c r="U4333" s="244" t="s">
        <v>465</v>
      </c>
    </row>
    <row r="4334" spans="1:21" ht="51" hidden="1" x14ac:dyDescent="0.3">
      <c r="A4334" s="232">
        <v>42194</v>
      </c>
      <c r="B4334" s="239" t="s">
        <v>320</v>
      </c>
      <c r="C4334" s="239" t="s">
        <v>670</v>
      </c>
      <c r="D4334" s="235">
        <v>1</v>
      </c>
      <c r="E4334" s="236">
        <v>154701</v>
      </c>
      <c r="F4334" s="236"/>
      <c r="G4334" s="236" t="s">
        <v>306</v>
      </c>
      <c r="H4334" s="245">
        <v>530</v>
      </c>
      <c r="I4334" s="275">
        <v>1802019735</v>
      </c>
      <c r="J4334" s="276" t="s">
        <v>2588</v>
      </c>
      <c r="K4334" s="277" t="s">
        <v>1563</v>
      </c>
      <c r="L4334" s="236" t="s">
        <v>2584</v>
      </c>
      <c r="M4334" s="236" t="s">
        <v>17</v>
      </c>
      <c r="N4334" s="236" t="s">
        <v>19</v>
      </c>
      <c r="O4334" s="236" t="s">
        <v>19</v>
      </c>
      <c r="P4334" s="450" t="s">
        <v>868</v>
      </c>
      <c r="Q4334" s="241" t="s">
        <v>14</v>
      </c>
      <c r="R4334" s="396"/>
      <c r="S4334" s="243" t="s">
        <v>307</v>
      </c>
      <c r="T4334" s="244">
        <v>330</v>
      </c>
      <c r="U4334" s="244" t="s">
        <v>465</v>
      </c>
    </row>
    <row r="4335" spans="1:21" ht="51" hidden="1" x14ac:dyDescent="0.3">
      <c r="A4335" s="232"/>
      <c r="B4335" s="239" t="s">
        <v>320</v>
      </c>
      <c r="C4335" s="239" t="s">
        <v>33</v>
      </c>
      <c r="D4335" s="235">
        <v>1</v>
      </c>
      <c r="E4335" s="248">
        <v>154702</v>
      </c>
      <c r="F4335" s="248"/>
      <c r="G4335" s="236" t="s">
        <v>306</v>
      </c>
      <c r="H4335" s="245">
        <v>123.2</v>
      </c>
      <c r="I4335" s="275">
        <v>1802019735</v>
      </c>
      <c r="J4335" s="276" t="s">
        <v>2588</v>
      </c>
      <c r="K4335" s="277" t="s">
        <v>1563</v>
      </c>
      <c r="L4335" s="236" t="s">
        <v>2584</v>
      </c>
      <c r="M4335" s="236" t="s">
        <v>17</v>
      </c>
      <c r="N4335" s="236" t="s">
        <v>19</v>
      </c>
      <c r="O4335" s="236" t="s">
        <v>19</v>
      </c>
      <c r="P4335" s="450"/>
      <c r="Q4335" s="241" t="s">
        <v>14</v>
      </c>
      <c r="R4335" s="242"/>
      <c r="S4335" s="243"/>
      <c r="T4335" s="244">
        <v>330</v>
      </c>
      <c r="U4335" s="244" t="s">
        <v>465</v>
      </c>
    </row>
    <row r="4336" spans="1:21" ht="51" hidden="1" x14ac:dyDescent="0.3">
      <c r="A4336" s="232"/>
      <c r="B4336" s="239" t="s">
        <v>897</v>
      </c>
      <c r="C4336" s="239" t="s">
        <v>898</v>
      </c>
      <c r="D4336" s="235">
        <v>1</v>
      </c>
      <c r="E4336" s="236">
        <v>154703</v>
      </c>
      <c r="F4336" s="248"/>
      <c r="G4336" s="236" t="s">
        <v>306</v>
      </c>
      <c r="H4336" s="245">
        <v>7.64</v>
      </c>
      <c r="I4336" s="275">
        <v>1802019735</v>
      </c>
      <c r="J4336" s="276" t="s">
        <v>2588</v>
      </c>
      <c r="K4336" s="277" t="s">
        <v>1563</v>
      </c>
      <c r="L4336" s="236" t="s">
        <v>2584</v>
      </c>
      <c r="M4336" s="236" t="s">
        <v>17</v>
      </c>
      <c r="N4336" s="236" t="s">
        <v>19</v>
      </c>
      <c r="O4336" s="236" t="s">
        <v>19</v>
      </c>
      <c r="P4336" s="241"/>
      <c r="Q4336" s="241" t="s">
        <v>14</v>
      </c>
      <c r="R4336" s="242"/>
      <c r="S4336" s="243"/>
      <c r="T4336" s="244">
        <v>330</v>
      </c>
      <c r="U4336" s="244" t="s">
        <v>465</v>
      </c>
    </row>
    <row r="4337" spans="1:21" ht="51" hidden="1" x14ac:dyDescent="0.3">
      <c r="A4337" s="232"/>
      <c r="B4337" s="239" t="s">
        <v>309</v>
      </c>
      <c r="C4337" s="239" t="s">
        <v>1752</v>
      </c>
      <c r="D4337" s="235">
        <v>1</v>
      </c>
      <c r="E4337" s="248">
        <v>154704</v>
      </c>
      <c r="F4337" s="248"/>
      <c r="G4337" s="236" t="s">
        <v>306</v>
      </c>
      <c r="H4337" s="245">
        <v>319.2</v>
      </c>
      <c r="I4337" s="275">
        <v>1802019735</v>
      </c>
      <c r="J4337" s="276" t="s">
        <v>2588</v>
      </c>
      <c r="K4337" s="277" t="s">
        <v>1563</v>
      </c>
      <c r="L4337" s="236" t="s">
        <v>2584</v>
      </c>
      <c r="M4337" s="236" t="s">
        <v>17</v>
      </c>
      <c r="N4337" s="236" t="s">
        <v>19</v>
      </c>
      <c r="O4337" s="236" t="s">
        <v>19</v>
      </c>
      <c r="P4337" s="241"/>
      <c r="Q4337" s="241" t="s">
        <v>14</v>
      </c>
      <c r="R4337" s="242"/>
      <c r="S4337" s="243"/>
      <c r="T4337" s="244">
        <v>330</v>
      </c>
      <c r="U4337" s="244" t="s">
        <v>465</v>
      </c>
    </row>
    <row r="4338" spans="1:21" ht="51" hidden="1" x14ac:dyDescent="0.3">
      <c r="A4338" s="232"/>
      <c r="B4338" s="239" t="s">
        <v>319</v>
      </c>
      <c r="C4338" s="239" t="s">
        <v>919</v>
      </c>
      <c r="D4338" s="235">
        <v>1</v>
      </c>
      <c r="E4338" s="236">
        <v>154705</v>
      </c>
      <c r="F4338" s="248"/>
      <c r="G4338" s="236" t="s">
        <v>306</v>
      </c>
      <c r="H4338" s="245">
        <v>70.31</v>
      </c>
      <c r="I4338" s="275">
        <v>1802019735</v>
      </c>
      <c r="J4338" s="276" t="s">
        <v>2588</v>
      </c>
      <c r="K4338" s="277" t="s">
        <v>1563</v>
      </c>
      <c r="L4338" s="236" t="s">
        <v>2584</v>
      </c>
      <c r="M4338" s="236" t="s">
        <v>17</v>
      </c>
      <c r="N4338" s="236" t="s">
        <v>19</v>
      </c>
      <c r="O4338" s="236" t="s">
        <v>19</v>
      </c>
      <c r="P4338" s="241"/>
      <c r="Q4338" s="241" t="s">
        <v>14</v>
      </c>
      <c r="R4338" s="242"/>
      <c r="S4338" s="243"/>
      <c r="T4338" s="244">
        <v>330</v>
      </c>
      <c r="U4338" s="244" t="s">
        <v>465</v>
      </c>
    </row>
    <row r="4339" spans="1:21" ht="51" hidden="1" x14ac:dyDescent="0.3">
      <c r="A4339" s="232"/>
      <c r="B4339" s="239" t="s">
        <v>309</v>
      </c>
      <c r="C4339" s="239" t="s">
        <v>2116</v>
      </c>
      <c r="D4339" s="235">
        <v>1</v>
      </c>
      <c r="E4339" s="248">
        <v>154706</v>
      </c>
      <c r="F4339" s="248"/>
      <c r="G4339" s="236" t="s">
        <v>306</v>
      </c>
      <c r="H4339" s="245">
        <v>319.2</v>
      </c>
      <c r="I4339" s="275">
        <v>1802019735</v>
      </c>
      <c r="J4339" s="276" t="s">
        <v>2588</v>
      </c>
      <c r="K4339" s="277" t="s">
        <v>1563</v>
      </c>
      <c r="L4339" s="236" t="s">
        <v>2584</v>
      </c>
      <c r="M4339" s="236" t="s">
        <v>17</v>
      </c>
      <c r="N4339" s="236" t="s">
        <v>19</v>
      </c>
      <c r="O4339" s="236" t="s">
        <v>19</v>
      </c>
      <c r="P4339" s="241"/>
      <c r="Q4339" s="241" t="s">
        <v>14</v>
      </c>
      <c r="R4339" s="242"/>
      <c r="S4339" s="243"/>
      <c r="T4339" s="244">
        <v>330</v>
      </c>
      <c r="U4339" s="244" t="s">
        <v>465</v>
      </c>
    </row>
    <row r="4340" spans="1:21" ht="51" hidden="1" x14ac:dyDescent="0.3">
      <c r="A4340" s="232"/>
      <c r="B4340" s="239" t="s">
        <v>309</v>
      </c>
      <c r="C4340" s="239" t="s">
        <v>2116</v>
      </c>
      <c r="D4340" s="235">
        <v>1</v>
      </c>
      <c r="E4340" s="236">
        <v>154707</v>
      </c>
      <c r="F4340" s="248"/>
      <c r="G4340" s="236" t="s">
        <v>306</v>
      </c>
      <c r="H4340" s="245">
        <v>319.2</v>
      </c>
      <c r="I4340" s="275">
        <v>1802019735</v>
      </c>
      <c r="J4340" s="276" t="s">
        <v>2588</v>
      </c>
      <c r="K4340" s="277" t="s">
        <v>1563</v>
      </c>
      <c r="L4340" s="236" t="s">
        <v>2584</v>
      </c>
      <c r="M4340" s="236" t="s">
        <v>17</v>
      </c>
      <c r="N4340" s="236" t="s">
        <v>19</v>
      </c>
      <c r="O4340" s="236" t="s">
        <v>19</v>
      </c>
      <c r="P4340" s="241"/>
      <c r="Q4340" s="241" t="s">
        <v>14</v>
      </c>
      <c r="R4340" s="242"/>
      <c r="S4340" s="243"/>
      <c r="T4340" s="244">
        <v>330</v>
      </c>
      <c r="U4340" s="244" t="s">
        <v>465</v>
      </c>
    </row>
    <row r="4341" spans="1:21" ht="51" hidden="1" x14ac:dyDescent="0.3">
      <c r="A4341" s="232"/>
      <c r="B4341" s="239" t="s">
        <v>309</v>
      </c>
      <c r="C4341" s="239" t="s">
        <v>2116</v>
      </c>
      <c r="D4341" s="235">
        <v>1</v>
      </c>
      <c r="E4341" s="248">
        <v>154708</v>
      </c>
      <c r="F4341" s="236"/>
      <c r="G4341" s="236" t="s">
        <v>306</v>
      </c>
      <c r="H4341" s="245">
        <v>319.2</v>
      </c>
      <c r="I4341" s="275">
        <v>1802019735</v>
      </c>
      <c r="J4341" s="276" t="s">
        <v>2588</v>
      </c>
      <c r="K4341" s="277" t="s">
        <v>1563</v>
      </c>
      <c r="L4341" s="236" t="s">
        <v>2584</v>
      </c>
      <c r="M4341" s="236" t="s">
        <v>17</v>
      </c>
      <c r="N4341" s="236" t="s">
        <v>19</v>
      </c>
      <c r="O4341" s="236" t="s">
        <v>19</v>
      </c>
      <c r="P4341" s="241"/>
      <c r="Q4341" s="241" t="s">
        <v>14</v>
      </c>
      <c r="R4341" s="242"/>
      <c r="S4341" s="243"/>
      <c r="T4341" s="244">
        <v>330</v>
      </c>
      <c r="U4341" s="244" t="s">
        <v>465</v>
      </c>
    </row>
    <row r="4342" spans="1:21" ht="51" hidden="1" x14ac:dyDescent="0.3">
      <c r="A4342" s="232"/>
      <c r="B4342" s="239" t="s">
        <v>309</v>
      </c>
      <c r="C4342" s="239" t="s">
        <v>2116</v>
      </c>
      <c r="D4342" s="235">
        <v>1</v>
      </c>
      <c r="E4342" s="236">
        <v>154709</v>
      </c>
      <c r="F4342" s="248"/>
      <c r="G4342" s="236" t="s">
        <v>306</v>
      </c>
      <c r="H4342" s="245">
        <v>319.2</v>
      </c>
      <c r="I4342" s="275">
        <v>1802019735</v>
      </c>
      <c r="J4342" s="276" t="s">
        <v>2588</v>
      </c>
      <c r="K4342" s="277" t="s">
        <v>1563</v>
      </c>
      <c r="L4342" s="236" t="s">
        <v>2584</v>
      </c>
      <c r="M4342" s="236" t="s">
        <v>17</v>
      </c>
      <c r="N4342" s="236" t="s">
        <v>19</v>
      </c>
      <c r="O4342" s="236" t="s">
        <v>19</v>
      </c>
      <c r="P4342" s="241"/>
      <c r="Q4342" s="241" t="s">
        <v>14</v>
      </c>
      <c r="R4342" s="242"/>
      <c r="S4342" s="243"/>
      <c r="T4342" s="244">
        <v>330</v>
      </c>
      <c r="U4342" s="244" t="s">
        <v>465</v>
      </c>
    </row>
    <row r="4343" spans="1:21" ht="51" hidden="1" x14ac:dyDescent="0.3">
      <c r="A4343" s="232"/>
      <c r="B4343" s="239" t="s">
        <v>309</v>
      </c>
      <c r="C4343" s="239" t="s">
        <v>2116</v>
      </c>
      <c r="D4343" s="235">
        <v>1</v>
      </c>
      <c r="E4343" s="248">
        <v>154710</v>
      </c>
      <c r="F4343" s="248"/>
      <c r="G4343" s="236" t="s">
        <v>306</v>
      </c>
      <c r="H4343" s="245">
        <v>319.2</v>
      </c>
      <c r="I4343" s="275">
        <v>1802019735</v>
      </c>
      <c r="J4343" s="276" t="s">
        <v>2588</v>
      </c>
      <c r="K4343" s="277" t="s">
        <v>1563</v>
      </c>
      <c r="L4343" s="236" t="s">
        <v>2584</v>
      </c>
      <c r="M4343" s="236" t="s">
        <v>17</v>
      </c>
      <c r="N4343" s="236" t="s">
        <v>19</v>
      </c>
      <c r="O4343" s="236" t="s">
        <v>19</v>
      </c>
      <c r="P4343" s="241"/>
      <c r="Q4343" s="241" t="s">
        <v>14</v>
      </c>
      <c r="R4343" s="242"/>
      <c r="S4343" s="243"/>
      <c r="T4343" s="244">
        <v>330</v>
      </c>
      <c r="U4343" s="244" t="s">
        <v>465</v>
      </c>
    </row>
    <row r="4344" spans="1:21" ht="51" hidden="1" x14ac:dyDescent="0.3">
      <c r="A4344" s="232"/>
      <c r="B4344" s="239" t="s">
        <v>309</v>
      </c>
      <c r="C4344" s="239" t="s">
        <v>2116</v>
      </c>
      <c r="D4344" s="235">
        <v>1</v>
      </c>
      <c r="E4344" s="236">
        <v>154711</v>
      </c>
      <c r="F4344" s="248"/>
      <c r="G4344" s="236" t="s">
        <v>306</v>
      </c>
      <c r="H4344" s="245">
        <v>319.2</v>
      </c>
      <c r="I4344" s="275">
        <v>1802019735</v>
      </c>
      <c r="J4344" s="276" t="s">
        <v>2588</v>
      </c>
      <c r="K4344" s="277" t="s">
        <v>1563</v>
      </c>
      <c r="L4344" s="236" t="s">
        <v>2584</v>
      </c>
      <c r="M4344" s="236" t="s">
        <v>17</v>
      </c>
      <c r="N4344" s="236" t="s">
        <v>19</v>
      </c>
      <c r="O4344" s="236" t="s">
        <v>19</v>
      </c>
      <c r="P4344" s="241"/>
      <c r="Q4344" s="241" t="s">
        <v>14</v>
      </c>
      <c r="R4344" s="242"/>
      <c r="S4344" s="243"/>
      <c r="T4344" s="244">
        <v>330</v>
      </c>
      <c r="U4344" s="244" t="s">
        <v>465</v>
      </c>
    </row>
    <row r="4345" spans="1:21" ht="51" hidden="1" x14ac:dyDescent="0.3">
      <c r="A4345" s="232"/>
      <c r="B4345" s="239" t="s">
        <v>309</v>
      </c>
      <c r="C4345" s="239" t="s">
        <v>2116</v>
      </c>
      <c r="D4345" s="235">
        <v>1</v>
      </c>
      <c r="E4345" s="248">
        <v>154712</v>
      </c>
      <c r="F4345" s="236"/>
      <c r="G4345" s="236" t="s">
        <v>306</v>
      </c>
      <c r="H4345" s="245">
        <v>319.2</v>
      </c>
      <c r="I4345" s="275">
        <v>1802019735</v>
      </c>
      <c r="J4345" s="276" t="s">
        <v>2588</v>
      </c>
      <c r="K4345" s="277" t="s">
        <v>1563</v>
      </c>
      <c r="L4345" s="236" t="s">
        <v>2584</v>
      </c>
      <c r="M4345" s="236" t="s">
        <v>17</v>
      </c>
      <c r="N4345" s="236" t="s">
        <v>19</v>
      </c>
      <c r="O4345" s="236" t="s">
        <v>19</v>
      </c>
      <c r="P4345" s="241"/>
      <c r="Q4345" s="241" t="s">
        <v>14</v>
      </c>
      <c r="R4345" s="242"/>
      <c r="S4345" s="243"/>
      <c r="T4345" s="244">
        <v>330</v>
      </c>
      <c r="U4345" s="244" t="s">
        <v>465</v>
      </c>
    </row>
    <row r="4346" spans="1:21" ht="51" hidden="1" x14ac:dyDescent="0.3">
      <c r="A4346" s="232">
        <v>42194</v>
      </c>
      <c r="B4346" s="239" t="s">
        <v>317</v>
      </c>
      <c r="C4346" s="239" t="s">
        <v>43</v>
      </c>
      <c r="D4346" s="235">
        <v>1</v>
      </c>
      <c r="E4346" s="236">
        <v>154713</v>
      </c>
      <c r="F4346" s="236"/>
      <c r="G4346" s="236" t="s">
        <v>306</v>
      </c>
      <c r="H4346" s="245">
        <v>248.75</v>
      </c>
      <c r="I4346" s="275">
        <v>1802019735</v>
      </c>
      <c r="J4346" s="276" t="s">
        <v>2588</v>
      </c>
      <c r="K4346" s="277" t="s">
        <v>1563</v>
      </c>
      <c r="L4346" s="236" t="s">
        <v>2584</v>
      </c>
      <c r="M4346" s="249" t="s">
        <v>2590</v>
      </c>
      <c r="N4346" s="236">
        <v>2124</v>
      </c>
      <c r="O4346" s="236" t="s">
        <v>44</v>
      </c>
      <c r="P4346" s="241" t="s">
        <v>14</v>
      </c>
      <c r="Q4346" s="241" t="s">
        <v>14</v>
      </c>
      <c r="R4346" s="242"/>
      <c r="S4346" s="243" t="s">
        <v>307</v>
      </c>
      <c r="T4346" s="244">
        <v>330</v>
      </c>
      <c r="U4346" s="244" t="s">
        <v>465</v>
      </c>
    </row>
    <row r="4347" spans="1:21" ht="30.6" hidden="1" x14ac:dyDescent="0.3">
      <c r="A4347" s="232"/>
      <c r="B4347" s="239" t="s">
        <v>866</v>
      </c>
      <c r="C4347" s="239" t="s">
        <v>1426</v>
      </c>
      <c r="D4347" s="235">
        <v>1</v>
      </c>
      <c r="E4347" s="248">
        <v>154714</v>
      </c>
      <c r="F4347" s="248"/>
      <c r="G4347" s="236" t="s">
        <v>306</v>
      </c>
      <c r="H4347" s="245">
        <v>35</v>
      </c>
      <c r="I4347" s="238">
        <v>1714882139</v>
      </c>
      <c r="J4347" s="239" t="s">
        <v>2591</v>
      </c>
      <c r="K4347" s="239" t="s">
        <v>2592</v>
      </c>
      <c r="L4347" s="236" t="s">
        <v>2584</v>
      </c>
      <c r="M4347" s="236" t="s">
        <v>17</v>
      </c>
      <c r="N4347" s="236" t="s">
        <v>19</v>
      </c>
      <c r="O4347" s="236" t="s">
        <v>19</v>
      </c>
      <c r="P4347" s="240"/>
      <c r="Q4347" s="241" t="s">
        <v>14</v>
      </c>
      <c r="R4347" s="242"/>
      <c r="S4347" s="243"/>
      <c r="T4347" s="244">
        <v>331</v>
      </c>
      <c r="U4347" s="244" t="s">
        <v>465</v>
      </c>
    </row>
    <row r="4348" spans="1:21" ht="28.8" hidden="1" x14ac:dyDescent="0.3">
      <c r="A4348" s="592">
        <v>42194</v>
      </c>
      <c r="B4348" s="597" t="s">
        <v>318</v>
      </c>
      <c r="C4348" s="597" t="s">
        <v>12</v>
      </c>
      <c r="D4348" s="594">
        <v>1</v>
      </c>
      <c r="E4348" s="594">
        <v>154715</v>
      </c>
      <c r="F4348" s="605"/>
      <c r="G4348" s="594" t="s">
        <v>306</v>
      </c>
      <c r="H4348" s="595">
        <v>1332.13</v>
      </c>
      <c r="I4348" s="596">
        <v>1714882139</v>
      </c>
      <c r="J4348" s="597" t="s">
        <v>2591</v>
      </c>
      <c r="K4348" s="597" t="s">
        <v>2592</v>
      </c>
      <c r="L4348" s="594" t="s">
        <v>2584</v>
      </c>
      <c r="M4348" s="598" t="s">
        <v>2593</v>
      </c>
      <c r="N4348" s="594">
        <v>6440</v>
      </c>
      <c r="O4348" s="594" t="s">
        <v>35</v>
      </c>
      <c r="P4348" s="579" t="s">
        <v>3646</v>
      </c>
      <c r="Q4348" s="606" t="s">
        <v>14</v>
      </c>
      <c r="R4348" s="599"/>
      <c r="S4348" s="590" t="s">
        <v>307</v>
      </c>
      <c r="T4348" s="600">
        <v>331</v>
      </c>
      <c r="U4348" s="600" t="s">
        <v>465</v>
      </c>
    </row>
    <row r="4349" spans="1:21" ht="30.6" hidden="1" x14ac:dyDescent="0.3">
      <c r="A4349" s="232">
        <v>42194</v>
      </c>
      <c r="B4349" s="239" t="s">
        <v>305</v>
      </c>
      <c r="C4349" s="239" t="s">
        <v>1470</v>
      </c>
      <c r="D4349" s="235">
        <v>1</v>
      </c>
      <c r="E4349" s="248">
        <v>154716</v>
      </c>
      <c r="F4349" s="248"/>
      <c r="G4349" s="236" t="s">
        <v>306</v>
      </c>
      <c r="H4349" s="245">
        <v>526.4</v>
      </c>
      <c r="I4349" s="238">
        <v>1714882139</v>
      </c>
      <c r="J4349" s="239" t="s">
        <v>2591</v>
      </c>
      <c r="K4349" s="239" t="s">
        <v>2592</v>
      </c>
      <c r="L4349" s="236" t="s">
        <v>2584</v>
      </c>
      <c r="M4349" s="236" t="s">
        <v>17</v>
      </c>
      <c r="N4349" s="236" t="s">
        <v>19</v>
      </c>
      <c r="O4349" s="236" t="s">
        <v>19</v>
      </c>
      <c r="P4349" s="240" t="s">
        <v>1512</v>
      </c>
      <c r="Q4349" s="241" t="s">
        <v>14</v>
      </c>
      <c r="R4349" s="242"/>
      <c r="S4349" s="243" t="s">
        <v>307</v>
      </c>
      <c r="T4349" s="244">
        <v>331</v>
      </c>
      <c r="U4349" s="244" t="s">
        <v>465</v>
      </c>
    </row>
    <row r="4350" spans="1:21" ht="30.6" hidden="1" x14ac:dyDescent="0.3">
      <c r="A4350" s="232"/>
      <c r="B4350" s="239" t="s">
        <v>897</v>
      </c>
      <c r="C4350" s="239" t="s">
        <v>898</v>
      </c>
      <c r="D4350" s="235">
        <v>1</v>
      </c>
      <c r="E4350" s="236">
        <v>154717</v>
      </c>
      <c r="F4350" s="248"/>
      <c r="G4350" s="236" t="s">
        <v>306</v>
      </c>
      <c r="H4350" s="245">
        <v>7.64</v>
      </c>
      <c r="I4350" s="238">
        <v>1714882139</v>
      </c>
      <c r="J4350" s="239" t="s">
        <v>2591</v>
      </c>
      <c r="K4350" s="239" t="s">
        <v>2592</v>
      </c>
      <c r="L4350" s="236" t="s">
        <v>2584</v>
      </c>
      <c r="M4350" s="236" t="s">
        <v>17</v>
      </c>
      <c r="N4350" s="236" t="s">
        <v>19</v>
      </c>
      <c r="O4350" s="236" t="s">
        <v>19</v>
      </c>
      <c r="P4350" s="240"/>
      <c r="Q4350" s="241" t="s">
        <v>14</v>
      </c>
      <c r="R4350" s="242"/>
      <c r="S4350" s="243"/>
      <c r="T4350" s="244">
        <v>331</v>
      </c>
      <c r="U4350" s="244" t="s">
        <v>465</v>
      </c>
    </row>
    <row r="4351" spans="1:21" ht="30.6" hidden="1" x14ac:dyDescent="0.3">
      <c r="A4351" s="232">
        <v>42194</v>
      </c>
      <c r="B4351" s="239" t="s">
        <v>309</v>
      </c>
      <c r="C4351" s="239" t="s">
        <v>34</v>
      </c>
      <c r="D4351" s="235">
        <v>1</v>
      </c>
      <c r="E4351" s="248">
        <v>154718</v>
      </c>
      <c r="F4351" s="236"/>
      <c r="G4351" s="236" t="s">
        <v>306</v>
      </c>
      <c r="H4351" s="245">
        <v>70.31</v>
      </c>
      <c r="I4351" s="238">
        <v>1714882139</v>
      </c>
      <c r="J4351" s="239" t="s">
        <v>2591</v>
      </c>
      <c r="K4351" s="239" t="s">
        <v>2592</v>
      </c>
      <c r="L4351" s="236" t="s">
        <v>2584</v>
      </c>
      <c r="M4351" s="236" t="s">
        <v>17</v>
      </c>
      <c r="N4351" s="236" t="s">
        <v>19</v>
      </c>
      <c r="O4351" s="236" t="s">
        <v>19</v>
      </c>
      <c r="P4351" s="240" t="s">
        <v>1512</v>
      </c>
      <c r="Q4351" s="241" t="s">
        <v>14</v>
      </c>
      <c r="R4351" s="242"/>
      <c r="S4351" s="243" t="s">
        <v>307</v>
      </c>
      <c r="T4351" s="244">
        <v>331</v>
      </c>
      <c r="U4351" s="244" t="s">
        <v>465</v>
      </c>
    </row>
    <row r="4352" spans="1:21" ht="30.6" hidden="1" x14ac:dyDescent="0.3">
      <c r="A4352" s="232">
        <v>42194</v>
      </c>
      <c r="B4352" s="239" t="s">
        <v>317</v>
      </c>
      <c r="C4352" s="239" t="s">
        <v>43</v>
      </c>
      <c r="D4352" s="235">
        <v>1</v>
      </c>
      <c r="E4352" s="236">
        <v>154719</v>
      </c>
      <c r="F4352" s="248"/>
      <c r="G4352" s="236" t="s">
        <v>306</v>
      </c>
      <c r="H4352" s="245">
        <v>248.75</v>
      </c>
      <c r="I4352" s="238">
        <v>1714882139</v>
      </c>
      <c r="J4352" s="239" t="s">
        <v>2591</v>
      </c>
      <c r="K4352" s="239" t="s">
        <v>2592</v>
      </c>
      <c r="L4352" s="236" t="s">
        <v>2584</v>
      </c>
      <c r="M4352" s="236" t="s">
        <v>2594</v>
      </c>
      <c r="N4352" s="236">
        <v>2124</v>
      </c>
      <c r="O4352" s="236" t="s">
        <v>44</v>
      </c>
      <c r="P4352" s="240" t="s">
        <v>14</v>
      </c>
      <c r="Q4352" s="241" t="s">
        <v>14</v>
      </c>
      <c r="R4352" s="242"/>
      <c r="S4352" s="243" t="s">
        <v>307</v>
      </c>
      <c r="T4352" s="244">
        <v>331</v>
      </c>
      <c r="U4352" s="244" t="s">
        <v>465</v>
      </c>
    </row>
    <row r="4353" spans="1:21" ht="51" hidden="1" x14ac:dyDescent="0.3">
      <c r="A4353" s="232"/>
      <c r="B4353" s="239" t="s">
        <v>1432</v>
      </c>
      <c r="C4353" s="239" t="s">
        <v>1433</v>
      </c>
      <c r="D4353" s="235">
        <v>1</v>
      </c>
      <c r="E4353" s="248">
        <v>154720</v>
      </c>
      <c r="F4353" s="236"/>
      <c r="G4353" s="236" t="s">
        <v>306</v>
      </c>
      <c r="H4353" s="245">
        <v>135</v>
      </c>
      <c r="I4353" s="238">
        <v>802479907</v>
      </c>
      <c r="J4353" s="239" t="s">
        <v>1508</v>
      </c>
      <c r="K4353" s="239" t="s">
        <v>1563</v>
      </c>
      <c r="L4353" s="236" t="s">
        <v>2584</v>
      </c>
      <c r="M4353" s="236" t="s">
        <v>17</v>
      </c>
      <c r="N4353" s="236" t="s">
        <v>19</v>
      </c>
      <c r="O4353" s="236" t="s">
        <v>19</v>
      </c>
      <c r="P4353" s="240"/>
      <c r="Q4353" s="241" t="s">
        <v>14</v>
      </c>
      <c r="R4353" s="242"/>
      <c r="S4353" s="243"/>
      <c r="T4353" s="244">
        <v>332</v>
      </c>
      <c r="U4353" s="244" t="s">
        <v>465</v>
      </c>
    </row>
    <row r="4354" spans="1:21" ht="51" hidden="1" x14ac:dyDescent="0.3">
      <c r="A4354" s="232"/>
      <c r="B4354" s="239" t="s">
        <v>866</v>
      </c>
      <c r="C4354" s="239" t="s">
        <v>867</v>
      </c>
      <c r="D4354" s="235">
        <v>1</v>
      </c>
      <c r="E4354" s="236">
        <v>154721</v>
      </c>
      <c r="F4354" s="248"/>
      <c r="G4354" s="236" t="s">
        <v>306</v>
      </c>
      <c r="H4354" s="245">
        <v>35</v>
      </c>
      <c r="I4354" s="238">
        <v>802479907</v>
      </c>
      <c r="J4354" s="239" t="s">
        <v>1508</v>
      </c>
      <c r="K4354" s="239" t="s">
        <v>1563</v>
      </c>
      <c r="L4354" s="236" t="s">
        <v>2584</v>
      </c>
      <c r="M4354" s="236" t="s">
        <v>17</v>
      </c>
      <c r="N4354" s="236" t="s">
        <v>19</v>
      </c>
      <c r="O4354" s="236" t="s">
        <v>19</v>
      </c>
      <c r="P4354" s="240"/>
      <c r="Q4354" s="241" t="s">
        <v>14</v>
      </c>
      <c r="R4354" s="242"/>
      <c r="S4354" s="243"/>
      <c r="T4354" s="244">
        <v>332</v>
      </c>
      <c r="U4354" s="244" t="s">
        <v>465</v>
      </c>
    </row>
    <row r="4355" spans="1:21" ht="51" hidden="1" x14ac:dyDescent="0.3">
      <c r="A4355" s="232"/>
      <c r="B4355" s="239" t="s">
        <v>866</v>
      </c>
      <c r="C4355" s="239" t="s">
        <v>867</v>
      </c>
      <c r="D4355" s="235">
        <v>1</v>
      </c>
      <c r="E4355" s="248">
        <v>154722</v>
      </c>
      <c r="F4355" s="248"/>
      <c r="G4355" s="236" t="s">
        <v>306</v>
      </c>
      <c r="H4355" s="245">
        <v>35</v>
      </c>
      <c r="I4355" s="238">
        <v>802479907</v>
      </c>
      <c r="J4355" s="239" t="s">
        <v>1508</v>
      </c>
      <c r="K4355" s="239" t="s">
        <v>1563</v>
      </c>
      <c r="L4355" s="236" t="s">
        <v>2584</v>
      </c>
      <c r="M4355" s="236" t="s">
        <v>17</v>
      </c>
      <c r="N4355" s="236" t="s">
        <v>19</v>
      </c>
      <c r="O4355" s="236" t="s">
        <v>19</v>
      </c>
      <c r="P4355" s="240"/>
      <c r="Q4355" s="241" t="s">
        <v>14</v>
      </c>
      <c r="R4355" s="242"/>
      <c r="S4355" s="243"/>
      <c r="T4355" s="244">
        <v>332</v>
      </c>
      <c r="U4355" s="244" t="s">
        <v>465</v>
      </c>
    </row>
    <row r="4356" spans="1:21" ht="51" hidden="1" x14ac:dyDescent="0.3">
      <c r="A4356" s="232"/>
      <c r="B4356" s="239" t="s">
        <v>310</v>
      </c>
      <c r="C4356" s="239" t="s">
        <v>15</v>
      </c>
      <c r="D4356" s="235">
        <v>1</v>
      </c>
      <c r="E4356" s="236">
        <v>154723</v>
      </c>
      <c r="F4356" s="248"/>
      <c r="G4356" s="236" t="s">
        <v>306</v>
      </c>
      <c r="H4356" s="245">
        <v>1048.32</v>
      </c>
      <c r="I4356" s="238">
        <v>802479907</v>
      </c>
      <c r="J4356" s="239" t="s">
        <v>1508</v>
      </c>
      <c r="K4356" s="239" t="s">
        <v>1563</v>
      </c>
      <c r="L4356" s="236" t="s">
        <v>2584</v>
      </c>
      <c r="M4356" s="236" t="s">
        <v>2595</v>
      </c>
      <c r="N4356" s="236">
        <v>9020</v>
      </c>
      <c r="O4356" s="236" t="s">
        <v>35</v>
      </c>
      <c r="P4356" s="240"/>
      <c r="Q4356" s="241" t="s">
        <v>14</v>
      </c>
      <c r="R4356" s="242"/>
      <c r="S4356" s="243"/>
      <c r="T4356" s="244">
        <v>332</v>
      </c>
      <c r="U4356" s="244" t="s">
        <v>465</v>
      </c>
    </row>
    <row r="4357" spans="1:21" ht="51" hidden="1" x14ac:dyDescent="0.3">
      <c r="A4357" s="232"/>
      <c r="B4357" s="239" t="s">
        <v>310</v>
      </c>
      <c r="C4357" s="239" t="s">
        <v>15</v>
      </c>
      <c r="D4357" s="235">
        <v>1</v>
      </c>
      <c r="E4357" s="248">
        <v>154724</v>
      </c>
      <c r="F4357" s="248"/>
      <c r="G4357" s="236" t="s">
        <v>306</v>
      </c>
      <c r="H4357" s="245">
        <v>1048.32</v>
      </c>
      <c r="I4357" s="238">
        <v>802479907</v>
      </c>
      <c r="J4357" s="239" t="s">
        <v>1508</v>
      </c>
      <c r="K4357" s="239" t="s">
        <v>1563</v>
      </c>
      <c r="L4357" s="236" t="s">
        <v>2584</v>
      </c>
      <c r="M4357" s="236" t="s">
        <v>1511</v>
      </c>
      <c r="N4357" s="236" t="s">
        <v>19</v>
      </c>
      <c r="O4357" s="236" t="s">
        <v>13</v>
      </c>
      <c r="P4357" s="240"/>
      <c r="Q4357" s="241" t="s">
        <v>14</v>
      </c>
      <c r="R4357" s="242"/>
      <c r="S4357" s="243"/>
      <c r="T4357" s="244">
        <v>332</v>
      </c>
      <c r="U4357" s="244" t="s">
        <v>465</v>
      </c>
    </row>
    <row r="4358" spans="1:21" ht="51" hidden="1" x14ac:dyDescent="0.3">
      <c r="A4358" s="232"/>
      <c r="B4358" s="239" t="s">
        <v>305</v>
      </c>
      <c r="C4358" s="239" t="s">
        <v>16</v>
      </c>
      <c r="D4358" s="235">
        <v>1</v>
      </c>
      <c r="E4358" s="236">
        <v>154725</v>
      </c>
      <c r="F4358" s="248"/>
      <c r="G4358" s="236" t="s">
        <v>306</v>
      </c>
      <c r="H4358" s="245">
        <v>526.4</v>
      </c>
      <c r="I4358" s="238">
        <v>802479907</v>
      </c>
      <c r="J4358" s="239" t="s">
        <v>1508</v>
      </c>
      <c r="K4358" s="239" t="s">
        <v>1563</v>
      </c>
      <c r="L4358" s="236" t="s">
        <v>2584</v>
      </c>
      <c r="M4358" s="236" t="s">
        <v>17</v>
      </c>
      <c r="N4358" s="236" t="s">
        <v>19</v>
      </c>
      <c r="O4358" s="236" t="s">
        <v>19</v>
      </c>
      <c r="P4358" s="240"/>
      <c r="Q4358" s="241" t="s">
        <v>14</v>
      </c>
      <c r="R4358" s="242"/>
      <c r="S4358" s="243"/>
      <c r="T4358" s="244">
        <v>332</v>
      </c>
      <c r="U4358" s="244" t="s">
        <v>465</v>
      </c>
    </row>
    <row r="4359" spans="1:21" ht="51" hidden="1" x14ac:dyDescent="0.3">
      <c r="A4359" s="232"/>
      <c r="B4359" s="239" t="s">
        <v>305</v>
      </c>
      <c r="C4359" s="239" t="s">
        <v>16</v>
      </c>
      <c r="D4359" s="235">
        <v>1</v>
      </c>
      <c r="E4359" s="248">
        <v>154726</v>
      </c>
      <c r="F4359" s="248"/>
      <c r="G4359" s="236" t="s">
        <v>306</v>
      </c>
      <c r="H4359" s="245">
        <v>526.4</v>
      </c>
      <c r="I4359" s="238">
        <v>802479907</v>
      </c>
      <c r="J4359" s="239" t="s">
        <v>1508</v>
      </c>
      <c r="K4359" s="239" t="s">
        <v>1563</v>
      </c>
      <c r="L4359" s="236" t="s">
        <v>2584</v>
      </c>
      <c r="M4359" s="236" t="s">
        <v>17</v>
      </c>
      <c r="N4359" s="236" t="s">
        <v>19</v>
      </c>
      <c r="O4359" s="236" t="s">
        <v>19</v>
      </c>
      <c r="P4359" s="240"/>
      <c r="Q4359" s="241" t="s">
        <v>14</v>
      </c>
      <c r="R4359" s="242"/>
      <c r="S4359" s="243"/>
      <c r="T4359" s="244">
        <v>332</v>
      </c>
      <c r="U4359" s="244" t="s">
        <v>465</v>
      </c>
    </row>
    <row r="4360" spans="1:21" ht="51" hidden="1" x14ac:dyDescent="0.3">
      <c r="A4360" s="232"/>
      <c r="B4360" s="239" t="s">
        <v>897</v>
      </c>
      <c r="C4360" s="239" t="s">
        <v>1573</v>
      </c>
      <c r="D4360" s="235">
        <v>1</v>
      </c>
      <c r="E4360" s="236">
        <v>154727</v>
      </c>
      <c r="F4360" s="248"/>
      <c r="G4360" s="236" t="s">
        <v>306</v>
      </c>
      <c r="H4360" s="245">
        <v>7.64</v>
      </c>
      <c r="I4360" s="238">
        <v>802479907</v>
      </c>
      <c r="J4360" s="239" t="s">
        <v>1508</v>
      </c>
      <c r="K4360" s="239" t="s">
        <v>1563</v>
      </c>
      <c r="L4360" s="236" t="s">
        <v>2584</v>
      </c>
      <c r="M4360" s="236" t="s">
        <v>17</v>
      </c>
      <c r="N4360" s="236" t="s">
        <v>19</v>
      </c>
      <c r="O4360" s="236" t="s">
        <v>19</v>
      </c>
      <c r="P4360" s="240"/>
      <c r="Q4360" s="241" t="s">
        <v>14</v>
      </c>
      <c r="R4360" s="242"/>
      <c r="S4360" s="243"/>
      <c r="T4360" s="244">
        <v>332</v>
      </c>
      <c r="U4360" s="244" t="s">
        <v>465</v>
      </c>
    </row>
    <row r="4361" spans="1:21" ht="51" hidden="1" x14ac:dyDescent="0.3">
      <c r="A4361" s="232"/>
      <c r="B4361" s="239" t="s">
        <v>897</v>
      </c>
      <c r="C4361" s="239" t="s">
        <v>1573</v>
      </c>
      <c r="D4361" s="235">
        <v>1</v>
      </c>
      <c r="E4361" s="248">
        <v>154728</v>
      </c>
      <c r="F4361" s="248"/>
      <c r="G4361" s="236" t="s">
        <v>306</v>
      </c>
      <c r="H4361" s="245">
        <v>7.64</v>
      </c>
      <c r="I4361" s="238">
        <v>802479907</v>
      </c>
      <c r="J4361" s="239" t="s">
        <v>1508</v>
      </c>
      <c r="K4361" s="239" t="s">
        <v>1563</v>
      </c>
      <c r="L4361" s="236" t="s">
        <v>2584</v>
      </c>
      <c r="M4361" s="236" t="s">
        <v>17</v>
      </c>
      <c r="N4361" s="236" t="s">
        <v>19</v>
      </c>
      <c r="O4361" s="236" t="s">
        <v>19</v>
      </c>
      <c r="P4361" s="240"/>
      <c r="Q4361" s="241" t="s">
        <v>14</v>
      </c>
      <c r="R4361" s="242"/>
      <c r="S4361" s="243"/>
      <c r="T4361" s="244">
        <v>332</v>
      </c>
      <c r="U4361" s="244" t="s">
        <v>465</v>
      </c>
    </row>
    <row r="4362" spans="1:21" ht="30.6" hidden="1" x14ac:dyDescent="0.3">
      <c r="A4362" s="232"/>
      <c r="B4362" s="239" t="s">
        <v>666</v>
      </c>
      <c r="C4362" s="239" t="s">
        <v>667</v>
      </c>
      <c r="D4362" s="235">
        <v>1</v>
      </c>
      <c r="E4362" s="236">
        <v>154729</v>
      </c>
      <c r="F4362" s="236"/>
      <c r="G4362" s="236" t="s">
        <v>306</v>
      </c>
      <c r="H4362" s="245">
        <v>94.08</v>
      </c>
      <c r="I4362" s="238">
        <v>1720230463</v>
      </c>
      <c r="J4362" s="239" t="s">
        <v>2596</v>
      </c>
      <c r="K4362" s="239" t="s">
        <v>2592</v>
      </c>
      <c r="L4362" s="236" t="s">
        <v>2584</v>
      </c>
      <c r="M4362" s="236" t="s">
        <v>17</v>
      </c>
      <c r="N4362" s="236" t="s">
        <v>19</v>
      </c>
      <c r="O4362" s="236" t="s">
        <v>19</v>
      </c>
      <c r="P4362" s="240"/>
      <c r="Q4362" s="241" t="s">
        <v>14</v>
      </c>
      <c r="R4362" s="242"/>
      <c r="S4362" s="243"/>
      <c r="T4362" s="244">
        <v>340</v>
      </c>
      <c r="U4362" s="244" t="s">
        <v>465</v>
      </c>
    </row>
    <row r="4363" spans="1:21" ht="51" hidden="1" x14ac:dyDescent="0.3">
      <c r="A4363" s="232"/>
      <c r="B4363" s="239" t="s">
        <v>309</v>
      </c>
      <c r="C4363" s="239" t="s">
        <v>82</v>
      </c>
      <c r="D4363" s="235">
        <v>1</v>
      </c>
      <c r="E4363" s="248">
        <v>154730</v>
      </c>
      <c r="F4363" s="248"/>
      <c r="G4363" s="236" t="s">
        <v>306</v>
      </c>
      <c r="H4363" s="245">
        <v>70.31</v>
      </c>
      <c r="I4363" s="238">
        <v>802479907</v>
      </c>
      <c r="J4363" s="239" t="s">
        <v>1508</v>
      </c>
      <c r="K4363" s="239" t="s">
        <v>1563</v>
      </c>
      <c r="L4363" s="236" t="s">
        <v>2584</v>
      </c>
      <c r="M4363" s="236" t="s">
        <v>17</v>
      </c>
      <c r="N4363" s="236" t="s">
        <v>19</v>
      </c>
      <c r="O4363" s="236" t="s">
        <v>19</v>
      </c>
      <c r="P4363" s="240"/>
      <c r="Q4363" s="241" t="s">
        <v>14</v>
      </c>
      <c r="R4363" s="242"/>
      <c r="S4363" s="243" t="s">
        <v>307</v>
      </c>
      <c r="T4363" s="244">
        <v>332</v>
      </c>
      <c r="U4363" s="244" t="s">
        <v>465</v>
      </c>
    </row>
    <row r="4364" spans="1:21" ht="51" hidden="1" x14ac:dyDescent="0.3">
      <c r="A4364" s="232"/>
      <c r="B4364" s="239" t="s">
        <v>309</v>
      </c>
      <c r="C4364" s="239" t="s">
        <v>2116</v>
      </c>
      <c r="D4364" s="235">
        <v>1</v>
      </c>
      <c r="E4364" s="236">
        <v>154731</v>
      </c>
      <c r="F4364" s="248"/>
      <c r="G4364" s="236" t="s">
        <v>306</v>
      </c>
      <c r="H4364" s="245">
        <v>319.2</v>
      </c>
      <c r="I4364" s="238">
        <v>802479907</v>
      </c>
      <c r="J4364" s="239" t="s">
        <v>1508</v>
      </c>
      <c r="K4364" s="239" t="s">
        <v>1563</v>
      </c>
      <c r="L4364" s="236" t="s">
        <v>2584</v>
      </c>
      <c r="M4364" s="236" t="s">
        <v>17</v>
      </c>
      <c r="N4364" s="236" t="s">
        <v>19</v>
      </c>
      <c r="O4364" s="236" t="s">
        <v>19</v>
      </c>
      <c r="P4364" s="240"/>
      <c r="Q4364" s="241" t="s">
        <v>14</v>
      </c>
      <c r="R4364" s="242"/>
      <c r="S4364" s="243"/>
      <c r="T4364" s="244">
        <v>332</v>
      </c>
      <c r="U4364" s="244" t="s">
        <v>465</v>
      </c>
    </row>
    <row r="4365" spans="1:21" ht="51" hidden="1" x14ac:dyDescent="0.3">
      <c r="A4365" s="232"/>
      <c r="B4365" s="239" t="s">
        <v>317</v>
      </c>
      <c r="C4365" s="239" t="s">
        <v>43</v>
      </c>
      <c r="D4365" s="235">
        <v>1</v>
      </c>
      <c r="E4365" s="248">
        <v>154732</v>
      </c>
      <c r="F4365" s="248"/>
      <c r="G4365" s="236" t="s">
        <v>306</v>
      </c>
      <c r="H4365" s="245">
        <v>248.75</v>
      </c>
      <c r="I4365" s="238">
        <v>802479907</v>
      </c>
      <c r="J4365" s="239" t="s">
        <v>1508</v>
      </c>
      <c r="K4365" s="239" t="s">
        <v>1563</v>
      </c>
      <c r="L4365" s="236" t="s">
        <v>2584</v>
      </c>
      <c r="M4365" s="236" t="s">
        <v>2597</v>
      </c>
      <c r="N4365" s="236">
        <v>200</v>
      </c>
      <c r="O4365" s="236" t="s">
        <v>409</v>
      </c>
      <c r="P4365" s="240"/>
      <c r="Q4365" s="241" t="s">
        <v>14</v>
      </c>
      <c r="R4365" s="242"/>
      <c r="S4365" s="243"/>
      <c r="T4365" s="244">
        <v>332</v>
      </c>
      <c r="U4365" s="244" t="s">
        <v>465</v>
      </c>
    </row>
    <row r="4366" spans="1:21" ht="30.6" hidden="1" x14ac:dyDescent="0.3">
      <c r="A4366" s="232"/>
      <c r="B4366" s="239" t="s">
        <v>310</v>
      </c>
      <c r="C4366" s="239" t="s">
        <v>2531</v>
      </c>
      <c r="D4366" s="235">
        <v>1</v>
      </c>
      <c r="E4366" s="236">
        <v>154733</v>
      </c>
      <c r="F4366" s="236"/>
      <c r="G4366" s="236" t="s">
        <v>306</v>
      </c>
      <c r="H4366" s="245">
        <v>1048.32</v>
      </c>
      <c r="I4366" s="238">
        <v>1715497408</v>
      </c>
      <c r="J4366" s="239" t="s">
        <v>1668</v>
      </c>
      <c r="K4366" s="239" t="s">
        <v>2592</v>
      </c>
      <c r="L4366" s="236" t="s">
        <v>2584</v>
      </c>
      <c r="M4366" s="249" t="s">
        <v>2598</v>
      </c>
      <c r="N4366" s="236" t="s">
        <v>19</v>
      </c>
      <c r="O4366" s="236" t="s">
        <v>19</v>
      </c>
      <c r="P4366" s="240"/>
      <c r="Q4366" s="241" t="s">
        <v>14</v>
      </c>
      <c r="R4366" s="242"/>
      <c r="S4366" s="243"/>
      <c r="T4366" s="244">
        <v>333</v>
      </c>
      <c r="U4366" s="244" t="s">
        <v>465</v>
      </c>
    </row>
    <row r="4367" spans="1:21" ht="30.6" hidden="1" x14ac:dyDescent="0.3">
      <c r="A4367" s="232"/>
      <c r="B4367" s="239" t="s">
        <v>305</v>
      </c>
      <c r="C4367" s="239" t="s">
        <v>1470</v>
      </c>
      <c r="D4367" s="235">
        <v>1</v>
      </c>
      <c r="E4367" s="248">
        <v>154734</v>
      </c>
      <c r="F4367" s="248"/>
      <c r="G4367" s="236" t="s">
        <v>306</v>
      </c>
      <c r="H4367" s="245">
        <v>526.4</v>
      </c>
      <c r="I4367" s="238">
        <v>1715497408</v>
      </c>
      <c r="J4367" s="239" t="s">
        <v>1668</v>
      </c>
      <c r="K4367" s="239" t="s">
        <v>2592</v>
      </c>
      <c r="L4367" s="236" t="s">
        <v>2584</v>
      </c>
      <c r="M4367" s="236" t="s">
        <v>17</v>
      </c>
      <c r="N4367" s="236" t="s">
        <v>19</v>
      </c>
      <c r="O4367" s="236" t="s">
        <v>19</v>
      </c>
      <c r="P4367" s="240"/>
      <c r="Q4367" s="241" t="s">
        <v>14</v>
      </c>
      <c r="R4367" s="242"/>
      <c r="S4367" s="243"/>
      <c r="T4367" s="244">
        <v>333</v>
      </c>
      <c r="U4367" s="244" t="s">
        <v>465</v>
      </c>
    </row>
    <row r="4368" spans="1:21" ht="30.6" hidden="1" x14ac:dyDescent="0.3">
      <c r="A4368" s="232"/>
      <c r="B4368" s="239" t="s">
        <v>897</v>
      </c>
      <c r="C4368" s="239" t="s">
        <v>898</v>
      </c>
      <c r="D4368" s="235">
        <v>1</v>
      </c>
      <c r="E4368" s="236">
        <v>154735</v>
      </c>
      <c r="F4368" s="248"/>
      <c r="G4368" s="236" t="s">
        <v>306</v>
      </c>
      <c r="H4368" s="245">
        <v>7.64</v>
      </c>
      <c r="I4368" s="238">
        <v>1715497408</v>
      </c>
      <c r="J4368" s="239" t="s">
        <v>1668</v>
      </c>
      <c r="K4368" s="239" t="s">
        <v>2592</v>
      </c>
      <c r="L4368" s="236" t="s">
        <v>2584</v>
      </c>
      <c r="M4368" s="236" t="s">
        <v>17</v>
      </c>
      <c r="N4368" s="236" t="s">
        <v>19</v>
      </c>
      <c r="O4368" s="236" t="s">
        <v>19</v>
      </c>
      <c r="P4368" s="240"/>
      <c r="Q4368" s="241" t="s">
        <v>14</v>
      </c>
      <c r="R4368" s="242"/>
      <c r="S4368" s="243"/>
      <c r="T4368" s="244">
        <v>333</v>
      </c>
      <c r="U4368" s="244" t="s">
        <v>465</v>
      </c>
    </row>
    <row r="4369" spans="1:21" ht="30.6" hidden="1" x14ac:dyDescent="0.3">
      <c r="A4369" s="232"/>
      <c r="B4369" s="239" t="s">
        <v>309</v>
      </c>
      <c r="C4369" s="239" t="s">
        <v>34</v>
      </c>
      <c r="D4369" s="235">
        <v>1</v>
      </c>
      <c r="E4369" s="236">
        <v>154741</v>
      </c>
      <c r="F4369" s="236"/>
      <c r="G4369" s="236" t="s">
        <v>306</v>
      </c>
      <c r="H4369" s="245">
        <v>70.31</v>
      </c>
      <c r="I4369" s="238">
        <v>1715497408</v>
      </c>
      <c r="J4369" s="239" t="s">
        <v>1668</v>
      </c>
      <c r="K4369" s="239" t="s">
        <v>2592</v>
      </c>
      <c r="L4369" s="236" t="s">
        <v>2584</v>
      </c>
      <c r="M4369" s="249" t="s">
        <v>17</v>
      </c>
      <c r="N4369" s="236" t="s">
        <v>19</v>
      </c>
      <c r="O4369" s="236" t="s">
        <v>19</v>
      </c>
      <c r="P4369" s="240" t="s">
        <v>868</v>
      </c>
      <c r="Q4369" s="241" t="s">
        <v>14</v>
      </c>
      <c r="R4369" s="242"/>
      <c r="S4369" s="243" t="s">
        <v>307</v>
      </c>
      <c r="T4369" s="244">
        <v>333</v>
      </c>
      <c r="U4369" s="244" t="s">
        <v>465</v>
      </c>
    </row>
    <row r="4370" spans="1:21" ht="30.6" hidden="1" x14ac:dyDescent="0.3">
      <c r="A4370" s="232"/>
      <c r="B4370" s="239" t="s">
        <v>866</v>
      </c>
      <c r="C4370" s="239" t="s">
        <v>1426</v>
      </c>
      <c r="D4370" s="235">
        <v>1</v>
      </c>
      <c r="E4370" s="248">
        <v>154736</v>
      </c>
      <c r="F4370" s="236"/>
      <c r="G4370" s="236" t="s">
        <v>306</v>
      </c>
      <c r="H4370" s="245">
        <v>35</v>
      </c>
      <c r="I4370" s="238">
        <v>1721781720</v>
      </c>
      <c r="J4370" s="239" t="s">
        <v>2599</v>
      </c>
      <c r="K4370" s="239" t="s">
        <v>2592</v>
      </c>
      <c r="L4370" s="236" t="s">
        <v>2584</v>
      </c>
      <c r="M4370" s="236" t="s">
        <v>17</v>
      </c>
      <c r="N4370" s="236" t="s">
        <v>19</v>
      </c>
      <c r="O4370" s="236" t="s">
        <v>19</v>
      </c>
      <c r="P4370" s="240"/>
      <c r="Q4370" s="241" t="s">
        <v>14</v>
      </c>
      <c r="R4370" s="242"/>
      <c r="S4370" s="243"/>
      <c r="T4370" s="244">
        <v>334</v>
      </c>
      <c r="U4370" s="244" t="s">
        <v>465</v>
      </c>
    </row>
    <row r="4371" spans="1:21" ht="30.6" hidden="1" x14ac:dyDescent="0.3">
      <c r="A4371" s="232">
        <v>42194</v>
      </c>
      <c r="B4371" s="239" t="s">
        <v>310</v>
      </c>
      <c r="C4371" s="239" t="s">
        <v>15</v>
      </c>
      <c r="D4371" s="235">
        <v>1</v>
      </c>
      <c r="E4371" s="236">
        <v>154737</v>
      </c>
      <c r="F4371" s="236"/>
      <c r="G4371" s="236" t="s">
        <v>306</v>
      </c>
      <c r="H4371" s="245">
        <v>1048.32</v>
      </c>
      <c r="I4371" s="238">
        <v>1721781720</v>
      </c>
      <c r="J4371" s="239" t="s">
        <v>2599</v>
      </c>
      <c r="K4371" s="239" t="s">
        <v>2592</v>
      </c>
      <c r="L4371" s="236" t="s">
        <v>2584</v>
      </c>
      <c r="M4371" s="249" t="s">
        <v>2600</v>
      </c>
      <c r="N4371" s="236">
        <v>9010</v>
      </c>
      <c r="O4371" s="236" t="s">
        <v>35</v>
      </c>
      <c r="P4371" s="240" t="s">
        <v>14</v>
      </c>
      <c r="Q4371" s="241" t="s">
        <v>14</v>
      </c>
      <c r="R4371" s="242"/>
      <c r="S4371" s="243" t="s">
        <v>308</v>
      </c>
      <c r="T4371" s="244">
        <v>334</v>
      </c>
      <c r="U4371" s="244" t="s">
        <v>465</v>
      </c>
    </row>
    <row r="4372" spans="1:21" ht="30.6" hidden="1" x14ac:dyDescent="0.3">
      <c r="A4372" s="232">
        <v>42194</v>
      </c>
      <c r="B4372" s="239" t="s">
        <v>305</v>
      </c>
      <c r="C4372" s="239" t="s">
        <v>1470</v>
      </c>
      <c r="D4372" s="235">
        <v>1</v>
      </c>
      <c r="E4372" s="248">
        <v>154738</v>
      </c>
      <c r="F4372" s="248"/>
      <c r="G4372" s="236" t="s">
        <v>306</v>
      </c>
      <c r="H4372" s="245">
        <v>526.4</v>
      </c>
      <c r="I4372" s="238">
        <v>1721781720</v>
      </c>
      <c r="J4372" s="239" t="s">
        <v>2599</v>
      </c>
      <c r="K4372" s="239" t="s">
        <v>2592</v>
      </c>
      <c r="L4372" s="236" t="s">
        <v>2584</v>
      </c>
      <c r="M4372" s="236" t="s">
        <v>17</v>
      </c>
      <c r="N4372" s="236" t="s">
        <v>19</v>
      </c>
      <c r="O4372" s="236" t="s">
        <v>19</v>
      </c>
      <c r="P4372" s="240" t="s">
        <v>868</v>
      </c>
      <c r="Q4372" s="241" t="s">
        <v>14</v>
      </c>
      <c r="R4372" s="242"/>
      <c r="S4372" s="243" t="s">
        <v>307</v>
      </c>
      <c r="T4372" s="244">
        <v>334</v>
      </c>
      <c r="U4372" s="244" t="s">
        <v>465</v>
      </c>
    </row>
    <row r="4373" spans="1:21" ht="30.6" hidden="1" x14ac:dyDescent="0.3">
      <c r="A4373" s="232"/>
      <c r="B4373" s="239" t="s">
        <v>897</v>
      </c>
      <c r="C4373" s="239" t="s">
        <v>898</v>
      </c>
      <c r="D4373" s="235">
        <v>1</v>
      </c>
      <c r="E4373" s="236">
        <v>154739</v>
      </c>
      <c r="F4373" s="236"/>
      <c r="G4373" s="236" t="s">
        <v>306</v>
      </c>
      <c r="H4373" s="245">
        <v>7.64</v>
      </c>
      <c r="I4373" s="238">
        <v>1721781720</v>
      </c>
      <c r="J4373" s="239" t="s">
        <v>2599</v>
      </c>
      <c r="K4373" s="239" t="s">
        <v>2592</v>
      </c>
      <c r="L4373" s="236" t="s">
        <v>2584</v>
      </c>
      <c r="M4373" s="236" t="s">
        <v>17</v>
      </c>
      <c r="N4373" s="236" t="s">
        <v>19</v>
      </c>
      <c r="O4373" s="236" t="s">
        <v>19</v>
      </c>
      <c r="P4373" s="240"/>
      <c r="Q4373" s="241" t="s">
        <v>14</v>
      </c>
      <c r="R4373" s="242"/>
      <c r="S4373" s="243"/>
      <c r="T4373" s="244">
        <v>334</v>
      </c>
      <c r="U4373" s="244" t="s">
        <v>465</v>
      </c>
    </row>
    <row r="4374" spans="1:21" ht="30.6" hidden="1" x14ac:dyDescent="0.3">
      <c r="A4374" s="232"/>
      <c r="B4374" s="239" t="s">
        <v>897</v>
      </c>
      <c r="C4374" s="239" t="s">
        <v>898</v>
      </c>
      <c r="D4374" s="235">
        <v>1</v>
      </c>
      <c r="E4374" s="248">
        <v>154740</v>
      </c>
      <c r="F4374" s="248"/>
      <c r="G4374" s="236" t="s">
        <v>306</v>
      </c>
      <c r="H4374" s="245">
        <v>7.64</v>
      </c>
      <c r="I4374" s="238">
        <v>1721781720</v>
      </c>
      <c r="J4374" s="239" t="s">
        <v>2599</v>
      </c>
      <c r="K4374" s="239" t="s">
        <v>2592</v>
      </c>
      <c r="L4374" s="236" t="s">
        <v>2584</v>
      </c>
      <c r="M4374" s="236" t="s">
        <v>17</v>
      </c>
      <c r="N4374" s="236" t="s">
        <v>19</v>
      </c>
      <c r="O4374" s="236" t="s">
        <v>19</v>
      </c>
      <c r="P4374" s="240"/>
      <c r="Q4374" s="241" t="s">
        <v>14</v>
      </c>
      <c r="R4374" s="242"/>
      <c r="S4374" s="243"/>
      <c r="T4374" s="244">
        <v>334</v>
      </c>
      <c r="U4374" s="244" t="s">
        <v>465</v>
      </c>
    </row>
    <row r="4375" spans="1:21" ht="30.6" hidden="1" x14ac:dyDescent="0.3">
      <c r="A4375" s="232">
        <v>42194</v>
      </c>
      <c r="B4375" s="239" t="s">
        <v>309</v>
      </c>
      <c r="C4375" s="239" t="s">
        <v>34</v>
      </c>
      <c r="D4375" s="235">
        <v>1</v>
      </c>
      <c r="E4375" s="236">
        <v>154741</v>
      </c>
      <c r="F4375" s="236"/>
      <c r="G4375" s="236" t="s">
        <v>306</v>
      </c>
      <c r="H4375" s="245">
        <v>70.31</v>
      </c>
      <c r="I4375" s="238">
        <v>1721781720</v>
      </c>
      <c r="J4375" s="239" t="s">
        <v>2599</v>
      </c>
      <c r="K4375" s="239" t="s">
        <v>2592</v>
      </c>
      <c r="L4375" s="236" t="s">
        <v>2584</v>
      </c>
      <c r="M4375" s="249" t="s">
        <v>17</v>
      </c>
      <c r="N4375" s="236" t="s">
        <v>19</v>
      </c>
      <c r="O4375" s="236" t="s">
        <v>19</v>
      </c>
      <c r="P4375" s="240" t="s">
        <v>868</v>
      </c>
      <c r="Q4375" s="241" t="s">
        <v>14</v>
      </c>
      <c r="R4375" s="242"/>
      <c r="S4375" s="243" t="s">
        <v>307</v>
      </c>
      <c r="T4375" s="244">
        <v>334</v>
      </c>
      <c r="U4375" s="244" t="s">
        <v>465</v>
      </c>
    </row>
    <row r="4376" spans="1:21" ht="30.6" hidden="1" x14ac:dyDescent="0.3">
      <c r="A4376" s="232">
        <v>42194</v>
      </c>
      <c r="B4376" s="239" t="s">
        <v>317</v>
      </c>
      <c r="C4376" s="239" t="s">
        <v>43</v>
      </c>
      <c r="D4376" s="235">
        <v>1</v>
      </c>
      <c r="E4376" s="248">
        <v>154742</v>
      </c>
      <c r="F4376" s="248"/>
      <c r="G4376" s="236" t="s">
        <v>306</v>
      </c>
      <c r="H4376" s="245">
        <v>248.75</v>
      </c>
      <c r="I4376" s="238">
        <v>1721781720</v>
      </c>
      <c r="J4376" s="239" t="s">
        <v>2599</v>
      </c>
      <c r="K4376" s="239" t="s">
        <v>2592</v>
      </c>
      <c r="L4376" s="236" t="s">
        <v>2584</v>
      </c>
      <c r="M4376" s="249" t="s">
        <v>2601</v>
      </c>
      <c r="N4376" s="236">
        <v>2124</v>
      </c>
      <c r="O4376" s="236" t="s">
        <v>44</v>
      </c>
      <c r="P4376" s="240" t="s">
        <v>14</v>
      </c>
      <c r="Q4376" s="241" t="s">
        <v>14</v>
      </c>
      <c r="R4376" s="242"/>
      <c r="S4376" s="243" t="s">
        <v>307</v>
      </c>
      <c r="T4376" s="244">
        <v>334</v>
      </c>
      <c r="U4376" s="244" t="s">
        <v>465</v>
      </c>
    </row>
    <row r="4377" spans="1:21" ht="30.6" hidden="1" x14ac:dyDescent="0.3">
      <c r="A4377" s="232"/>
      <c r="B4377" s="239" t="s">
        <v>1432</v>
      </c>
      <c r="C4377" s="239" t="s">
        <v>1433</v>
      </c>
      <c r="D4377" s="235">
        <v>1</v>
      </c>
      <c r="E4377" s="236">
        <v>154743</v>
      </c>
      <c r="F4377" s="248"/>
      <c r="G4377" s="236" t="s">
        <v>306</v>
      </c>
      <c r="H4377" s="245">
        <v>135</v>
      </c>
      <c r="I4377" s="238">
        <v>1715481295</v>
      </c>
      <c r="J4377" s="239" t="s">
        <v>2602</v>
      </c>
      <c r="K4377" s="239" t="s">
        <v>2592</v>
      </c>
      <c r="L4377" s="236" t="s">
        <v>2584</v>
      </c>
      <c r="M4377" s="236" t="s">
        <v>17</v>
      </c>
      <c r="N4377" s="236" t="s">
        <v>19</v>
      </c>
      <c r="O4377" s="236" t="s">
        <v>19</v>
      </c>
      <c r="P4377" s="240"/>
      <c r="Q4377" s="241" t="s">
        <v>14</v>
      </c>
      <c r="R4377" s="242"/>
      <c r="S4377" s="243"/>
      <c r="T4377" s="244">
        <v>335</v>
      </c>
      <c r="U4377" s="244" t="s">
        <v>465</v>
      </c>
    </row>
    <row r="4378" spans="1:21" ht="20.399999999999999" hidden="1" x14ac:dyDescent="0.3">
      <c r="A4378" s="232"/>
      <c r="B4378" s="239" t="s">
        <v>866</v>
      </c>
      <c r="C4378" s="239" t="s">
        <v>1426</v>
      </c>
      <c r="D4378" s="235">
        <v>1</v>
      </c>
      <c r="E4378" s="248">
        <v>154744</v>
      </c>
      <c r="F4378" s="248"/>
      <c r="G4378" s="236" t="s">
        <v>306</v>
      </c>
      <c r="H4378" s="245">
        <v>35</v>
      </c>
      <c r="I4378" s="238">
        <v>1714956040</v>
      </c>
      <c r="J4378" s="239" t="s">
        <v>2603</v>
      </c>
      <c r="K4378" s="239" t="s">
        <v>2451</v>
      </c>
      <c r="L4378" s="236" t="s">
        <v>2584</v>
      </c>
      <c r="M4378" s="236" t="s">
        <v>17</v>
      </c>
      <c r="N4378" s="236" t="s">
        <v>19</v>
      </c>
      <c r="O4378" s="236" t="s">
        <v>19</v>
      </c>
      <c r="P4378" s="240"/>
      <c r="Q4378" s="241" t="s">
        <v>14</v>
      </c>
      <c r="R4378" s="242"/>
      <c r="S4378" s="243"/>
      <c r="T4378" s="244">
        <v>335</v>
      </c>
      <c r="U4378" s="244" t="s">
        <v>465</v>
      </c>
    </row>
    <row r="4379" spans="1:21" ht="19.2" hidden="1" x14ac:dyDescent="0.3">
      <c r="A4379" s="592">
        <v>42194</v>
      </c>
      <c r="B4379" s="597" t="s">
        <v>318</v>
      </c>
      <c r="C4379" s="597" t="s">
        <v>12</v>
      </c>
      <c r="D4379" s="594">
        <v>1</v>
      </c>
      <c r="E4379" s="594">
        <v>154745</v>
      </c>
      <c r="F4379" s="594"/>
      <c r="G4379" s="594" t="s">
        <v>306</v>
      </c>
      <c r="H4379" s="595">
        <v>1332.13</v>
      </c>
      <c r="I4379" s="596">
        <v>1714956040</v>
      </c>
      <c r="J4379" s="597" t="s">
        <v>2603</v>
      </c>
      <c r="K4379" s="597" t="s">
        <v>2451</v>
      </c>
      <c r="L4379" s="594" t="s">
        <v>2584</v>
      </c>
      <c r="M4379" s="598" t="s">
        <v>2604</v>
      </c>
      <c r="N4379" s="594">
        <v>6430</v>
      </c>
      <c r="O4379" s="594" t="s">
        <v>35</v>
      </c>
      <c r="P4379" s="579" t="s">
        <v>3646</v>
      </c>
      <c r="Q4379" s="606" t="s">
        <v>14</v>
      </c>
      <c r="R4379" s="599"/>
      <c r="S4379" s="590" t="s">
        <v>308</v>
      </c>
      <c r="T4379" s="600">
        <v>335</v>
      </c>
      <c r="U4379" s="600" t="s">
        <v>465</v>
      </c>
    </row>
    <row r="4380" spans="1:21" ht="20.399999999999999" hidden="1" x14ac:dyDescent="0.3">
      <c r="A4380" s="232">
        <v>42194</v>
      </c>
      <c r="B4380" s="239" t="s">
        <v>305</v>
      </c>
      <c r="C4380" s="239" t="s">
        <v>1470</v>
      </c>
      <c r="D4380" s="235">
        <v>1</v>
      </c>
      <c r="E4380" s="248">
        <v>154746</v>
      </c>
      <c r="F4380" s="248"/>
      <c r="G4380" s="236" t="s">
        <v>306</v>
      </c>
      <c r="H4380" s="245">
        <v>526.4</v>
      </c>
      <c r="I4380" s="238">
        <v>1714956040</v>
      </c>
      <c r="J4380" s="239" t="s">
        <v>2603</v>
      </c>
      <c r="K4380" s="239" t="s">
        <v>2451</v>
      </c>
      <c r="L4380" s="236" t="s">
        <v>2584</v>
      </c>
      <c r="M4380" s="236" t="s">
        <v>17</v>
      </c>
      <c r="N4380" s="236" t="s">
        <v>19</v>
      </c>
      <c r="O4380" s="236" t="s">
        <v>19</v>
      </c>
      <c r="P4380" s="240" t="s">
        <v>868</v>
      </c>
      <c r="Q4380" s="241" t="s">
        <v>14</v>
      </c>
      <c r="R4380" s="242"/>
      <c r="S4380" s="243" t="s">
        <v>308</v>
      </c>
      <c r="T4380" s="244">
        <v>335</v>
      </c>
      <c r="U4380" s="244" t="s">
        <v>465</v>
      </c>
    </row>
    <row r="4381" spans="1:21" ht="20.399999999999999" hidden="1" x14ac:dyDescent="0.3">
      <c r="A4381" s="232"/>
      <c r="B4381" s="239"/>
      <c r="C4381" s="239" t="s">
        <v>2605</v>
      </c>
      <c r="D4381" s="235">
        <v>1</v>
      </c>
      <c r="E4381" s="236">
        <v>154747</v>
      </c>
      <c r="F4381" s="236"/>
      <c r="G4381" s="236" t="s">
        <v>306</v>
      </c>
      <c r="H4381" s="245">
        <v>530</v>
      </c>
      <c r="I4381" s="238">
        <v>1714956040</v>
      </c>
      <c r="J4381" s="239" t="s">
        <v>2603</v>
      </c>
      <c r="K4381" s="239" t="s">
        <v>2451</v>
      </c>
      <c r="L4381" s="236" t="s">
        <v>2584</v>
      </c>
      <c r="M4381" s="236" t="s">
        <v>17</v>
      </c>
      <c r="N4381" s="236" t="s">
        <v>19</v>
      </c>
      <c r="O4381" s="236" t="s">
        <v>19</v>
      </c>
      <c r="P4381" s="240"/>
      <c r="Q4381" s="241" t="s">
        <v>14</v>
      </c>
      <c r="R4381" s="242"/>
      <c r="S4381" s="243"/>
      <c r="T4381" s="244">
        <v>335</v>
      </c>
      <c r="U4381" s="244" t="s">
        <v>465</v>
      </c>
    </row>
    <row r="4382" spans="1:21" ht="30.6" hidden="1" x14ac:dyDescent="0.3">
      <c r="A4382" s="232">
        <v>42194</v>
      </c>
      <c r="B4382" s="239" t="s">
        <v>320</v>
      </c>
      <c r="C4382" s="239" t="s">
        <v>670</v>
      </c>
      <c r="D4382" s="235">
        <v>1</v>
      </c>
      <c r="E4382" s="236">
        <v>154748</v>
      </c>
      <c r="F4382" s="236"/>
      <c r="G4382" s="236" t="s">
        <v>306</v>
      </c>
      <c r="H4382" s="245">
        <v>530</v>
      </c>
      <c r="I4382" s="238">
        <v>1715481295</v>
      </c>
      <c r="J4382" s="239" t="s">
        <v>2602</v>
      </c>
      <c r="K4382" s="239" t="s">
        <v>2592</v>
      </c>
      <c r="L4382" s="236" t="s">
        <v>2584</v>
      </c>
      <c r="M4382" s="236" t="s">
        <v>17</v>
      </c>
      <c r="N4382" s="236" t="s">
        <v>19</v>
      </c>
      <c r="O4382" s="236" t="s">
        <v>19</v>
      </c>
      <c r="P4382" s="240" t="s">
        <v>868</v>
      </c>
      <c r="Q4382" s="241" t="s">
        <v>14</v>
      </c>
      <c r="R4382" s="242"/>
      <c r="S4382" s="243" t="s">
        <v>308</v>
      </c>
      <c r="T4382" s="244">
        <v>335</v>
      </c>
      <c r="U4382" s="244" t="s">
        <v>465</v>
      </c>
    </row>
    <row r="4383" spans="1:21" ht="20.399999999999999" hidden="1" x14ac:dyDescent="0.3">
      <c r="A4383" s="232"/>
      <c r="B4383" s="239" t="s">
        <v>897</v>
      </c>
      <c r="C4383" s="239" t="s">
        <v>898</v>
      </c>
      <c r="D4383" s="235">
        <v>1</v>
      </c>
      <c r="E4383" s="236">
        <v>154749</v>
      </c>
      <c r="F4383" s="248"/>
      <c r="G4383" s="236" t="s">
        <v>306</v>
      </c>
      <c r="H4383" s="245">
        <v>7.64</v>
      </c>
      <c r="I4383" s="238">
        <v>1714956040</v>
      </c>
      <c r="J4383" s="239" t="s">
        <v>2603</v>
      </c>
      <c r="K4383" s="239" t="s">
        <v>2451</v>
      </c>
      <c r="L4383" s="236" t="s">
        <v>2584</v>
      </c>
      <c r="M4383" s="236" t="s">
        <v>17</v>
      </c>
      <c r="N4383" s="236" t="s">
        <v>19</v>
      </c>
      <c r="O4383" s="236" t="s">
        <v>19</v>
      </c>
      <c r="P4383" s="240"/>
      <c r="Q4383" s="241" t="s">
        <v>14</v>
      </c>
      <c r="R4383" s="242"/>
      <c r="S4383" s="243"/>
      <c r="T4383" s="244">
        <v>335</v>
      </c>
      <c r="U4383" s="244" t="s">
        <v>465</v>
      </c>
    </row>
    <row r="4384" spans="1:21" ht="30.6" hidden="1" x14ac:dyDescent="0.3">
      <c r="A4384" s="232"/>
      <c r="B4384" s="239" t="s">
        <v>666</v>
      </c>
      <c r="C4384" s="239" t="s">
        <v>1649</v>
      </c>
      <c r="D4384" s="235">
        <v>1</v>
      </c>
      <c r="E4384" s="236">
        <v>154750</v>
      </c>
      <c r="F4384" s="236"/>
      <c r="G4384" s="236" t="s">
        <v>306</v>
      </c>
      <c r="H4384" s="245">
        <v>94.08</v>
      </c>
      <c r="I4384" s="238">
        <v>1715481295</v>
      </c>
      <c r="J4384" s="239" t="s">
        <v>2602</v>
      </c>
      <c r="K4384" s="239" t="s">
        <v>2592</v>
      </c>
      <c r="L4384" s="236" t="s">
        <v>2584</v>
      </c>
      <c r="M4384" s="236" t="s">
        <v>17</v>
      </c>
      <c r="N4384" s="236" t="s">
        <v>19</v>
      </c>
      <c r="O4384" s="236" t="s">
        <v>19</v>
      </c>
      <c r="P4384" s="240"/>
      <c r="Q4384" s="241" t="s">
        <v>14</v>
      </c>
      <c r="R4384" s="242"/>
      <c r="S4384" s="243"/>
      <c r="T4384" s="244">
        <v>335</v>
      </c>
      <c r="U4384" s="244" t="s">
        <v>465</v>
      </c>
    </row>
    <row r="4385" spans="1:21" ht="20.399999999999999" hidden="1" x14ac:dyDescent="0.3">
      <c r="A4385" s="232">
        <v>42194</v>
      </c>
      <c r="B4385" s="239" t="s">
        <v>309</v>
      </c>
      <c r="C4385" s="239" t="s">
        <v>2606</v>
      </c>
      <c r="D4385" s="235">
        <v>1</v>
      </c>
      <c r="E4385" s="236">
        <v>154751</v>
      </c>
      <c r="F4385" s="236"/>
      <c r="G4385" s="236" t="s">
        <v>306</v>
      </c>
      <c r="H4385" s="245">
        <v>319.2</v>
      </c>
      <c r="I4385" s="238">
        <v>1714956040</v>
      </c>
      <c r="J4385" s="239" t="s">
        <v>2603</v>
      </c>
      <c r="K4385" s="239" t="s">
        <v>2451</v>
      </c>
      <c r="L4385" s="236" t="s">
        <v>2584</v>
      </c>
      <c r="M4385" s="236" t="s">
        <v>17</v>
      </c>
      <c r="N4385" s="236" t="s">
        <v>19</v>
      </c>
      <c r="O4385" s="236" t="s">
        <v>19</v>
      </c>
      <c r="P4385" s="240" t="s">
        <v>868</v>
      </c>
      <c r="Q4385" s="241" t="s">
        <v>14</v>
      </c>
      <c r="R4385" s="242"/>
      <c r="S4385" s="243" t="s">
        <v>307</v>
      </c>
      <c r="T4385" s="244">
        <v>335</v>
      </c>
      <c r="U4385" s="244" t="s">
        <v>465</v>
      </c>
    </row>
    <row r="4386" spans="1:21" ht="30.6" hidden="1" x14ac:dyDescent="0.3">
      <c r="A4386" s="232"/>
      <c r="B4386" s="239" t="s">
        <v>309</v>
      </c>
      <c r="C4386" s="239" t="s">
        <v>2116</v>
      </c>
      <c r="D4386" s="235">
        <v>1</v>
      </c>
      <c r="E4386" s="248">
        <v>154752</v>
      </c>
      <c r="F4386" s="236"/>
      <c r="G4386" s="236" t="s">
        <v>306</v>
      </c>
      <c r="H4386" s="245">
        <v>319.2</v>
      </c>
      <c r="I4386" s="238">
        <v>1715481295</v>
      </c>
      <c r="J4386" s="239" t="s">
        <v>2602</v>
      </c>
      <c r="K4386" s="239" t="s">
        <v>2592</v>
      </c>
      <c r="L4386" s="236" t="s">
        <v>2584</v>
      </c>
      <c r="M4386" s="236" t="s">
        <v>17</v>
      </c>
      <c r="N4386" s="236" t="s">
        <v>19</v>
      </c>
      <c r="O4386" s="236" t="s">
        <v>19</v>
      </c>
      <c r="P4386" s="240"/>
      <c r="Q4386" s="241" t="s">
        <v>14</v>
      </c>
      <c r="R4386" s="242"/>
      <c r="S4386" s="243"/>
      <c r="T4386" s="244">
        <v>335</v>
      </c>
      <c r="U4386" s="244" t="s">
        <v>465</v>
      </c>
    </row>
    <row r="4387" spans="1:21" ht="30.6" hidden="1" x14ac:dyDescent="0.3">
      <c r="A4387" s="232"/>
      <c r="B4387" s="239" t="s">
        <v>309</v>
      </c>
      <c r="C4387" s="239" t="s">
        <v>2116</v>
      </c>
      <c r="D4387" s="235">
        <v>1</v>
      </c>
      <c r="E4387" s="236">
        <v>154753</v>
      </c>
      <c r="F4387" s="248"/>
      <c r="G4387" s="236" t="s">
        <v>306</v>
      </c>
      <c r="H4387" s="245">
        <v>319.2</v>
      </c>
      <c r="I4387" s="238">
        <v>1715481295</v>
      </c>
      <c r="J4387" s="239" t="s">
        <v>2602</v>
      </c>
      <c r="K4387" s="239" t="s">
        <v>2592</v>
      </c>
      <c r="L4387" s="236" t="s">
        <v>2584</v>
      </c>
      <c r="M4387" s="236" t="s">
        <v>17</v>
      </c>
      <c r="N4387" s="236" t="s">
        <v>19</v>
      </c>
      <c r="O4387" s="236" t="s">
        <v>19</v>
      </c>
      <c r="P4387" s="240"/>
      <c r="Q4387" s="241" t="s">
        <v>14</v>
      </c>
      <c r="R4387" s="242"/>
      <c r="S4387" s="243"/>
      <c r="T4387" s="244">
        <v>335</v>
      </c>
      <c r="U4387" s="244" t="s">
        <v>465</v>
      </c>
    </row>
    <row r="4388" spans="1:21" ht="30.6" hidden="1" x14ac:dyDescent="0.3">
      <c r="A4388" s="232"/>
      <c r="B4388" s="239" t="s">
        <v>309</v>
      </c>
      <c r="C4388" s="239" t="s">
        <v>2116</v>
      </c>
      <c r="D4388" s="235">
        <v>1</v>
      </c>
      <c r="E4388" s="248">
        <v>154754</v>
      </c>
      <c r="F4388" s="236"/>
      <c r="G4388" s="236" t="s">
        <v>306</v>
      </c>
      <c r="H4388" s="245">
        <v>319.2</v>
      </c>
      <c r="I4388" s="238">
        <v>1715481295</v>
      </c>
      <c r="J4388" s="239" t="s">
        <v>2602</v>
      </c>
      <c r="K4388" s="239" t="s">
        <v>2592</v>
      </c>
      <c r="L4388" s="236" t="s">
        <v>2584</v>
      </c>
      <c r="M4388" s="236" t="s">
        <v>17</v>
      </c>
      <c r="N4388" s="236" t="s">
        <v>19</v>
      </c>
      <c r="O4388" s="236" t="s">
        <v>19</v>
      </c>
      <c r="P4388" s="240"/>
      <c r="Q4388" s="241" t="s">
        <v>14</v>
      </c>
      <c r="R4388" s="242"/>
      <c r="S4388" s="243"/>
      <c r="T4388" s="244">
        <v>335</v>
      </c>
      <c r="U4388" s="244" t="s">
        <v>465</v>
      </c>
    </row>
    <row r="4389" spans="1:21" ht="30.6" hidden="1" x14ac:dyDescent="0.3">
      <c r="A4389" s="232"/>
      <c r="B4389" s="239" t="s">
        <v>309</v>
      </c>
      <c r="C4389" s="239" t="s">
        <v>2116</v>
      </c>
      <c r="D4389" s="235">
        <v>1</v>
      </c>
      <c r="E4389" s="236">
        <v>154755</v>
      </c>
      <c r="F4389" s="248"/>
      <c r="G4389" s="236" t="s">
        <v>306</v>
      </c>
      <c r="H4389" s="245">
        <v>319.2</v>
      </c>
      <c r="I4389" s="238">
        <v>1715481295</v>
      </c>
      <c r="J4389" s="239" t="s">
        <v>2602</v>
      </c>
      <c r="K4389" s="239" t="s">
        <v>2592</v>
      </c>
      <c r="L4389" s="236" t="s">
        <v>2584</v>
      </c>
      <c r="M4389" s="236" t="s">
        <v>17</v>
      </c>
      <c r="N4389" s="236" t="s">
        <v>19</v>
      </c>
      <c r="O4389" s="236" t="s">
        <v>19</v>
      </c>
      <c r="P4389" s="240"/>
      <c r="Q4389" s="241" t="s">
        <v>14</v>
      </c>
      <c r="R4389" s="242"/>
      <c r="S4389" s="243"/>
      <c r="T4389" s="244">
        <v>335</v>
      </c>
      <c r="U4389" s="244" t="s">
        <v>465</v>
      </c>
    </row>
    <row r="4390" spans="1:21" ht="30.6" hidden="1" x14ac:dyDescent="0.3">
      <c r="A4390" s="232"/>
      <c r="B4390" s="239" t="s">
        <v>309</v>
      </c>
      <c r="C4390" s="239" t="s">
        <v>2116</v>
      </c>
      <c r="D4390" s="235">
        <v>1</v>
      </c>
      <c r="E4390" s="248">
        <v>154756</v>
      </c>
      <c r="F4390" s="248"/>
      <c r="G4390" s="236" t="s">
        <v>306</v>
      </c>
      <c r="H4390" s="245">
        <v>319.2</v>
      </c>
      <c r="I4390" s="238">
        <v>1715481295</v>
      </c>
      <c r="J4390" s="239" t="s">
        <v>2602</v>
      </c>
      <c r="K4390" s="239" t="s">
        <v>2592</v>
      </c>
      <c r="L4390" s="236" t="s">
        <v>2584</v>
      </c>
      <c r="M4390" s="236" t="s">
        <v>17</v>
      </c>
      <c r="N4390" s="236" t="s">
        <v>19</v>
      </c>
      <c r="O4390" s="236" t="s">
        <v>19</v>
      </c>
      <c r="P4390" s="240"/>
      <c r="Q4390" s="241" t="s">
        <v>14</v>
      </c>
      <c r="R4390" s="242"/>
      <c r="S4390" s="243"/>
      <c r="T4390" s="244">
        <v>335</v>
      </c>
      <c r="U4390" s="244" t="s">
        <v>465</v>
      </c>
    </row>
    <row r="4391" spans="1:21" ht="30.6" hidden="1" x14ac:dyDescent="0.3">
      <c r="A4391" s="232"/>
      <c r="B4391" s="239" t="s">
        <v>309</v>
      </c>
      <c r="C4391" s="239" t="s">
        <v>2116</v>
      </c>
      <c r="D4391" s="235">
        <v>1</v>
      </c>
      <c r="E4391" s="236">
        <v>154757</v>
      </c>
      <c r="F4391" s="248"/>
      <c r="G4391" s="236" t="s">
        <v>306</v>
      </c>
      <c r="H4391" s="245">
        <v>319.2</v>
      </c>
      <c r="I4391" s="238">
        <v>1715481295</v>
      </c>
      <c r="J4391" s="239" t="s">
        <v>2602</v>
      </c>
      <c r="K4391" s="239" t="s">
        <v>2592</v>
      </c>
      <c r="L4391" s="236" t="s">
        <v>2584</v>
      </c>
      <c r="M4391" s="236" t="s">
        <v>17</v>
      </c>
      <c r="N4391" s="236" t="s">
        <v>19</v>
      </c>
      <c r="O4391" s="236" t="s">
        <v>19</v>
      </c>
      <c r="P4391" s="240"/>
      <c r="Q4391" s="241" t="s">
        <v>14</v>
      </c>
      <c r="R4391" s="242"/>
      <c r="S4391" s="243"/>
      <c r="T4391" s="244">
        <v>335</v>
      </c>
      <c r="U4391" s="244" t="s">
        <v>465</v>
      </c>
    </row>
    <row r="4392" spans="1:21" ht="30.6" hidden="1" x14ac:dyDescent="0.3">
      <c r="A4392" s="232"/>
      <c r="B4392" s="239" t="s">
        <v>309</v>
      </c>
      <c r="C4392" s="239" t="s">
        <v>2116</v>
      </c>
      <c r="D4392" s="235">
        <v>1</v>
      </c>
      <c r="E4392" s="248">
        <v>154758</v>
      </c>
      <c r="F4392" s="248"/>
      <c r="G4392" s="236" t="s">
        <v>306</v>
      </c>
      <c r="H4392" s="245">
        <v>319.2</v>
      </c>
      <c r="I4392" s="238">
        <v>1715481295</v>
      </c>
      <c r="J4392" s="239" t="s">
        <v>2602</v>
      </c>
      <c r="K4392" s="239" t="s">
        <v>2592</v>
      </c>
      <c r="L4392" s="236" t="s">
        <v>2584</v>
      </c>
      <c r="M4392" s="236" t="s">
        <v>17</v>
      </c>
      <c r="N4392" s="236" t="s">
        <v>19</v>
      </c>
      <c r="O4392" s="236" t="s">
        <v>19</v>
      </c>
      <c r="P4392" s="240"/>
      <c r="Q4392" s="241" t="s">
        <v>14</v>
      </c>
      <c r="R4392" s="242"/>
      <c r="S4392" s="243"/>
      <c r="T4392" s="244">
        <v>335</v>
      </c>
      <c r="U4392" s="244" t="s">
        <v>465</v>
      </c>
    </row>
    <row r="4393" spans="1:21" ht="20.399999999999999" hidden="1" x14ac:dyDescent="0.3">
      <c r="A4393" s="232">
        <v>42194</v>
      </c>
      <c r="B4393" s="239" t="s">
        <v>319</v>
      </c>
      <c r="C4393" s="239" t="s">
        <v>37</v>
      </c>
      <c r="D4393" s="235">
        <v>1</v>
      </c>
      <c r="E4393" s="236">
        <v>154759</v>
      </c>
      <c r="F4393" s="248"/>
      <c r="G4393" s="236" t="s">
        <v>306</v>
      </c>
      <c r="H4393" s="245">
        <v>100.8</v>
      </c>
      <c r="I4393" s="238">
        <v>1714956040</v>
      </c>
      <c r="J4393" s="239" t="s">
        <v>2603</v>
      </c>
      <c r="K4393" s="239" t="s">
        <v>2451</v>
      </c>
      <c r="L4393" s="236" t="s">
        <v>2584</v>
      </c>
      <c r="M4393" s="236" t="s">
        <v>17</v>
      </c>
      <c r="N4393" s="236" t="s">
        <v>19</v>
      </c>
      <c r="O4393" s="236" t="s">
        <v>19</v>
      </c>
      <c r="P4393" s="240" t="s">
        <v>868</v>
      </c>
      <c r="Q4393" s="241" t="s">
        <v>14</v>
      </c>
      <c r="R4393" s="242"/>
      <c r="S4393" s="243" t="s">
        <v>308</v>
      </c>
      <c r="T4393" s="244">
        <v>335</v>
      </c>
      <c r="U4393" s="244" t="s">
        <v>465</v>
      </c>
    </row>
    <row r="4394" spans="1:21" ht="20.399999999999999" hidden="1" x14ac:dyDescent="0.3">
      <c r="A4394" s="232">
        <v>42194</v>
      </c>
      <c r="B4394" s="239" t="s">
        <v>319</v>
      </c>
      <c r="C4394" s="239" t="s">
        <v>37</v>
      </c>
      <c r="D4394" s="235">
        <v>1</v>
      </c>
      <c r="E4394" s="248">
        <v>154760</v>
      </c>
      <c r="F4394" s="248"/>
      <c r="G4394" s="236" t="s">
        <v>306</v>
      </c>
      <c r="H4394" s="245">
        <v>100.8</v>
      </c>
      <c r="I4394" s="238">
        <v>1714956040</v>
      </c>
      <c r="J4394" s="239" t="s">
        <v>2603</v>
      </c>
      <c r="K4394" s="239" t="s">
        <v>2451</v>
      </c>
      <c r="L4394" s="236" t="s">
        <v>2584</v>
      </c>
      <c r="M4394" s="236" t="s">
        <v>17</v>
      </c>
      <c r="N4394" s="236" t="s">
        <v>19</v>
      </c>
      <c r="O4394" s="236" t="s">
        <v>19</v>
      </c>
      <c r="P4394" s="240" t="s">
        <v>868</v>
      </c>
      <c r="Q4394" s="241" t="s">
        <v>14</v>
      </c>
      <c r="R4394" s="242"/>
      <c r="S4394" s="243" t="s">
        <v>308</v>
      </c>
      <c r="T4394" s="244">
        <v>335</v>
      </c>
      <c r="U4394" s="244" t="s">
        <v>465</v>
      </c>
    </row>
    <row r="4395" spans="1:21" ht="20.399999999999999" hidden="1" x14ac:dyDescent="0.3">
      <c r="A4395" s="232">
        <v>42194</v>
      </c>
      <c r="B4395" s="239" t="s">
        <v>319</v>
      </c>
      <c r="C4395" s="239" t="s">
        <v>37</v>
      </c>
      <c r="D4395" s="235">
        <v>1</v>
      </c>
      <c r="E4395" s="236">
        <v>154761</v>
      </c>
      <c r="F4395" s="248"/>
      <c r="G4395" s="236" t="s">
        <v>306</v>
      </c>
      <c r="H4395" s="245">
        <v>100.8</v>
      </c>
      <c r="I4395" s="238">
        <v>1714956040</v>
      </c>
      <c r="J4395" s="239" t="s">
        <v>2603</v>
      </c>
      <c r="K4395" s="239" t="s">
        <v>2451</v>
      </c>
      <c r="L4395" s="236" t="s">
        <v>2584</v>
      </c>
      <c r="M4395" s="236" t="s">
        <v>17</v>
      </c>
      <c r="N4395" s="236" t="s">
        <v>19</v>
      </c>
      <c r="O4395" s="236" t="s">
        <v>19</v>
      </c>
      <c r="P4395" s="240" t="s">
        <v>868</v>
      </c>
      <c r="Q4395" s="241" t="s">
        <v>14</v>
      </c>
      <c r="R4395" s="242"/>
      <c r="S4395" s="243" t="s">
        <v>307</v>
      </c>
      <c r="T4395" s="244">
        <v>335</v>
      </c>
      <c r="U4395" s="244" t="s">
        <v>465</v>
      </c>
    </row>
    <row r="4396" spans="1:21" ht="20.399999999999999" hidden="1" x14ac:dyDescent="0.3">
      <c r="A4396" s="232">
        <v>42194</v>
      </c>
      <c r="B4396" s="239" t="s">
        <v>319</v>
      </c>
      <c r="C4396" s="239" t="s">
        <v>37</v>
      </c>
      <c r="D4396" s="235">
        <v>1</v>
      </c>
      <c r="E4396" s="248">
        <v>154762</v>
      </c>
      <c r="F4396" s="248"/>
      <c r="G4396" s="236" t="s">
        <v>306</v>
      </c>
      <c r="H4396" s="245">
        <v>100.8</v>
      </c>
      <c r="I4396" s="238">
        <v>1714956040</v>
      </c>
      <c r="J4396" s="239" t="s">
        <v>2603</v>
      </c>
      <c r="K4396" s="239" t="s">
        <v>2451</v>
      </c>
      <c r="L4396" s="236" t="s">
        <v>2584</v>
      </c>
      <c r="M4396" s="236" t="s">
        <v>17</v>
      </c>
      <c r="N4396" s="236" t="s">
        <v>19</v>
      </c>
      <c r="O4396" s="236" t="s">
        <v>19</v>
      </c>
      <c r="P4396" s="240" t="s">
        <v>868</v>
      </c>
      <c r="Q4396" s="241" t="s">
        <v>14</v>
      </c>
      <c r="R4396" s="242"/>
      <c r="S4396" s="243" t="s">
        <v>308</v>
      </c>
      <c r="T4396" s="244">
        <v>335</v>
      </c>
      <c r="U4396" s="244" t="s">
        <v>465</v>
      </c>
    </row>
    <row r="4397" spans="1:21" ht="20.399999999999999" hidden="1" x14ac:dyDescent="0.3">
      <c r="A4397" s="232">
        <v>42194</v>
      </c>
      <c r="B4397" s="239" t="s">
        <v>319</v>
      </c>
      <c r="C4397" s="239" t="s">
        <v>37</v>
      </c>
      <c r="D4397" s="235">
        <v>1</v>
      </c>
      <c r="E4397" s="236">
        <v>154763</v>
      </c>
      <c r="F4397" s="248"/>
      <c r="G4397" s="236" t="s">
        <v>306</v>
      </c>
      <c r="H4397" s="245">
        <v>100.8</v>
      </c>
      <c r="I4397" s="238">
        <v>1714956040</v>
      </c>
      <c r="J4397" s="239" t="s">
        <v>2603</v>
      </c>
      <c r="K4397" s="239" t="s">
        <v>2451</v>
      </c>
      <c r="L4397" s="236" t="s">
        <v>2584</v>
      </c>
      <c r="M4397" s="236" t="s">
        <v>17</v>
      </c>
      <c r="N4397" s="236" t="s">
        <v>19</v>
      </c>
      <c r="O4397" s="236" t="s">
        <v>19</v>
      </c>
      <c r="P4397" s="240" t="s">
        <v>868</v>
      </c>
      <c r="Q4397" s="241" t="s">
        <v>14</v>
      </c>
      <c r="R4397" s="242"/>
      <c r="S4397" s="243" t="s">
        <v>308</v>
      </c>
      <c r="T4397" s="244">
        <v>335</v>
      </c>
      <c r="U4397" s="244" t="s">
        <v>465</v>
      </c>
    </row>
    <row r="4398" spans="1:21" ht="20.399999999999999" hidden="1" x14ac:dyDescent="0.3">
      <c r="A4398" s="232">
        <v>42194</v>
      </c>
      <c r="B4398" s="239" t="s">
        <v>317</v>
      </c>
      <c r="C4398" s="239" t="s">
        <v>43</v>
      </c>
      <c r="D4398" s="235">
        <v>1</v>
      </c>
      <c r="E4398" s="248">
        <v>154764</v>
      </c>
      <c r="F4398" s="248"/>
      <c r="G4398" s="236" t="s">
        <v>306</v>
      </c>
      <c r="H4398" s="245">
        <v>248.75</v>
      </c>
      <c r="I4398" s="238">
        <v>1714956040</v>
      </c>
      <c r="J4398" s="239" t="s">
        <v>2603</v>
      </c>
      <c r="K4398" s="239" t="s">
        <v>2451</v>
      </c>
      <c r="L4398" s="236" t="s">
        <v>2584</v>
      </c>
      <c r="M4398" s="249" t="s">
        <v>2607</v>
      </c>
      <c r="N4398" s="236">
        <v>2124</v>
      </c>
      <c r="O4398" s="236" t="s">
        <v>44</v>
      </c>
      <c r="P4398" s="240" t="s">
        <v>14</v>
      </c>
      <c r="Q4398" s="241" t="s">
        <v>14</v>
      </c>
      <c r="R4398" s="242"/>
      <c r="S4398" s="243" t="s">
        <v>307</v>
      </c>
      <c r="T4398" s="244">
        <v>335</v>
      </c>
      <c r="U4398" s="244" t="s">
        <v>465</v>
      </c>
    </row>
    <row r="4399" spans="1:21" ht="20.399999999999999" hidden="1" x14ac:dyDescent="0.3">
      <c r="A4399" s="232">
        <v>42194</v>
      </c>
      <c r="B4399" s="239" t="s">
        <v>315</v>
      </c>
      <c r="C4399" s="239" t="s">
        <v>32</v>
      </c>
      <c r="D4399" s="235">
        <v>1</v>
      </c>
      <c r="E4399" s="236">
        <v>154765</v>
      </c>
      <c r="F4399" s="248"/>
      <c r="G4399" s="236" t="s">
        <v>306</v>
      </c>
      <c r="H4399" s="245">
        <v>87.36</v>
      </c>
      <c r="I4399" s="238">
        <v>1715867097</v>
      </c>
      <c r="J4399" s="239" t="s">
        <v>2608</v>
      </c>
      <c r="K4399" s="239" t="s">
        <v>1490</v>
      </c>
      <c r="L4399" s="236" t="s">
        <v>2584</v>
      </c>
      <c r="M4399" s="236" t="s">
        <v>17</v>
      </c>
      <c r="N4399" s="236" t="s">
        <v>19</v>
      </c>
      <c r="O4399" s="236" t="s">
        <v>19</v>
      </c>
      <c r="P4399" s="240" t="s">
        <v>1512</v>
      </c>
      <c r="Q4399" s="241" t="s">
        <v>14</v>
      </c>
      <c r="R4399" s="242"/>
      <c r="S4399" s="243" t="s">
        <v>307</v>
      </c>
      <c r="T4399" s="244">
        <v>336</v>
      </c>
      <c r="U4399" s="244" t="s">
        <v>465</v>
      </c>
    </row>
    <row r="4400" spans="1:21" ht="20.399999999999999" hidden="1" x14ac:dyDescent="0.3">
      <c r="A4400" s="232">
        <v>42194</v>
      </c>
      <c r="B4400" s="239" t="s">
        <v>315</v>
      </c>
      <c r="C4400" s="239" t="s">
        <v>32</v>
      </c>
      <c r="D4400" s="235">
        <v>1</v>
      </c>
      <c r="E4400" s="248">
        <v>154766</v>
      </c>
      <c r="F4400" s="248"/>
      <c r="G4400" s="236" t="s">
        <v>306</v>
      </c>
      <c r="H4400" s="245">
        <v>87.36</v>
      </c>
      <c r="I4400" s="238">
        <v>1715867097</v>
      </c>
      <c r="J4400" s="239" t="s">
        <v>2608</v>
      </c>
      <c r="K4400" s="239" t="s">
        <v>1490</v>
      </c>
      <c r="L4400" s="236" t="s">
        <v>2584</v>
      </c>
      <c r="M4400" s="236" t="s">
        <v>17</v>
      </c>
      <c r="N4400" s="236" t="s">
        <v>19</v>
      </c>
      <c r="O4400" s="236" t="s">
        <v>19</v>
      </c>
      <c r="P4400" s="240" t="s">
        <v>1512</v>
      </c>
      <c r="Q4400" s="241" t="s">
        <v>14</v>
      </c>
      <c r="R4400" s="242"/>
      <c r="S4400" s="243" t="s">
        <v>307</v>
      </c>
      <c r="T4400" s="244">
        <v>336</v>
      </c>
      <c r="U4400" s="244" t="s">
        <v>465</v>
      </c>
    </row>
    <row r="4401" spans="1:21" ht="20.399999999999999" hidden="1" x14ac:dyDescent="0.3">
      <c r="A4401" s="232">
        <v>42194</v>
      </c>
      <c r="B4401" s="239" t="s">
        <v>315</v>
      </c>
      <c r="C4401" s="239" t="s">
        <v>32</v>
      </c>
      <c r="D4401" s="235">
        <v>1</v>
      </c>
      <c r="E4401" s="236">
        <v>154767</v>
      </c>
      <c r="F4401" s="248"/>
      <c r="G4401" s="236" t="s">
        <v>306</v>
      </c>
      <c r="H4401" s="245">
        <v>87.36</v>
      </c>
      <c r="I4401" s="238">
        <v>1715867097</v>
      </c>
      <c r="J4401" s="239" t="s">
        <v>2608</v>
      </c>
      <c r="K4401" s="239" t="s">
        <v>1490</v>
      </c>
      <c r="L4401" s="236" t="s">
        <v>2584</v>
      </c>
      <c r="M4401" s="236" t="s">
        <v>17</v>
      </c>
      <c r="N4401" s="236" t="s">
        <v>19</v>
      </c>
      <c r="O4401" s="236" t="s">
        <v>19</v>
      </c>
      <c r="P4401" s="240" t="s">
        <v>1512</v>
      </c>
      <c r="Q4401" s="241" t="s">
        <v>14</v>
      </c>
      <c r="R4401" s="242"/>
      <c r="S4401" s="243" t="s">
        <v>308</v>
      </c>
      <c r="T4401" s="244">
        <v>336</v>
      </c>
      <c r="U4401" s="244" t="s">
        <v>465</v>
      </c>
    </row>
    <row r="4402" spans="1:21" ht="20.399999999999999" hidden="1" x14ac:dyDescent="0.3">
      <c r="A4402" s="232"/>
      <c r="B4402" s="239" t="s">
        <v>1432</v>
      </c>
      <c r="C4402" s="239" t="s">
        <v>1433</v>
      </c>
      <c r="D4402" s="235">
        <v>1</v>
      </c>
      <c r="E4402" s="236">
        <v>154768</v>
      </c>
      <c r="F4402" s="236"/>
      <c r="G4402" s="236" t="s">
        <v>306</v>
      </c>
      <c r="H4402" s="245">
        <v>135</v>
      </c>
      <c r="I4402" s="238">
        <v>1715867097</v>
      </c>
      <c r="J4402" s="239" t="s">
        <v>2608</v>
      </c>
      <c r="K4402" s="239" t="s">
        <v>1490</v>
      </c>
      <c r="L4402" s="236" t="s">
        <v>2584</v>
      </c>
      <c r="M4402" s="236" t="s">
        <v>17</v>
      </c>
      <c r="N4402" s="236" t="s">
        <v>19</v>
      </c>
      <c r="O4402" s="236" t="s">
        <v>19</v>
      </c>
      <c r="P4402" s="240"/>
      <c r="Q4402" s="241" t="s">
        <v>14</v>
      </c>
      <c r="R4402" s="242"/>
      <c r="S4402" s="243"/>
      <c r="T4402" s="244">
        <v>336</v>
      </c>
      <c r="U4402" s="244" t="s">
        <v>465</v>
      </c>
    </row>
    <row r="4403" spans="1:21" ht="20.399999999999999" hidden="1" x14ac:dyDescent="0.3">
      <c r="A4403" s="232"/>
      <c r="B4403" s="239" t="s">
        <v>866</v>
      </c>
      <c r="C4403" s="239" t="s">
        <v>1426</v>
      </c>
      <c r="D4403" s="235">
        <v>1</v>
      </c>
      <c r="E4403" s="236">
        <v>154769</v>
      </c>
      <c r="F4403" s="236"/>
      <c r="G4403" s="236" t="s">
        <v>306</v>
      </c>
      <c r="H4403" s="245">
        <v>35</v>
      </c>
      <c r="I4403" s="238">
        <v>1715867097</v>
      </c>
      <c r="J4403" s="239" t="s">
        <v>2608</v>
      </c>
      <c r="K4403" s="239" t="s">
        <v>1490</v>
      </c>
      <c r="L4403" s="236" t="s">
        <v>2584</v>
      </c>
      <c r="M4403" s="236" t="s">
        <v>17</v>
      </c>
      <c r="N4403" s="236" t="s">
        <v>19</v>
      </c>
      <c r="O4403" s="236" t="s">
        <v>19</v>
      </c>
      <c r="P4403" s="240"/>
      <c r="Q4403" s="241" t="s">
        <v>14</v>
      </c>
      <c r="R4403" s="242"/>
      <c r="S4403" s="243"/>
      <c r="T4403" s="244">
        <v>336</v>
      </c>
      <c r="U4403" s="244" t="s">
        <v>465</v>
      </c>
    </row>
    <row r="4404" spans="1:21" ht="20.399999999999999" hidden="1" x14ac:dyDescent="0.3">
      <c r="A4404" s="232">
        <v>42194</v>
      </c>
      <c r="B4404" s="239" t="s">
        <v>928</v>
      </c>
      <c r="C4404" s="239" t="s">
        <v>2255</v>
      </c>
      <c r="D4404" s="235">
        <v>1</v>
      </c>
      <c r="E4404" s="248">
        <v>154770</v>
      </c>
      <c r="F4404" s="236"/>
      <c r="G4404" s="236" t="s">
        <v>306</v>
      </c>
      <c r="H4404" s="245">
        <v>65</v>
      </c>
      <c r="I4404" s="238">
        <v>1715867097</v>
      </c>
      <c r="J4404" s="239" t="s">
        <v>2608</v>
      </c>
      <c r="K4404" s="239" t="s">
        <v>1490</v>
      </c>
      <c r="L4404" s="236" t="s">
        <v>2584</v>
      </c>
      <c r="M4404" s="236" t="s">
        <v>17</v>
      </c>
      <c r="N4404" s="236" t="s">
        <v>19</v>
      </c>
      <c r="O4404" s="236" t="s">
        <v>19</v>
      </c>
      <c r="P4404" s="240" t="s">
        <v>1512</v>
      </c>
      <c r="Q4404" s="241" t="s">
        <v>14</v>
      </c>
      <c r="R4404" s="242"/>
      <c r="S4404" s="243" t="s">
        <v>308</v>
      </c>
      <c r="T4404" s="244">
        <v>336</v>
      </c>
      <c r="U4404" s="244" t="s">
        <v>465</v>
      </c>
    </row>
    <row r="4405" spans="1:21" ht="20.399999999999999" hidden="1" x14ac:dyDescent="0.3">
      <c r="A4405" s="232">
        <v>42194</v>
      </c>
      <c r="B4405" s="239" t="s">
        <v>310</v>
      </c>
      <c r="C4405" s="239" t="s">
        <v>15</v>
      </c>
      <c r="D4405" s="235">
        <v>1</v>
      </c>
      <c r="E4405" s="236">
        <v>154771</v>
      </c>
      <c r="F4405" s="236"/>
      <c r="G4405" s="236" t="s">
        <v>306</v>
      </c>
      <c r="H4405" s="245">
        <v>938.85</v>
      </c>
      <c r="I4405" s="238">
        <v>1715867097</v>
      </c>
      <c r="J4405" s="239" t="s">
        <v>2608</v>
      </c>
      <c r="K4405" s="239" t="s">
        <v>1490</v>
      </c>
      <c r="L4405" s="236" t="s">
        <v>2584</v>
      </c>
      <c r="M4405" s="249" t="s">
        <v>2609</v>
      </c>
      <c r="N4405" s="236">
        <v>6200</v>
      </c>
      <c r="O4405" s="236" t="s">
        <v>13</v>
      </c>
      <c r="P4405" s="240" t="s">
        <v>14</v>
      </c>
      <c r="Q4405" s="241" t="s">
        <v>14</v>
      </c>
      <c r="R4405" s="242"/>
      <c r="S4405" s="243" t="s">
        <v>308</v>
      </c>
      <c r="T4405" s="244">
        <v>336</v>
      </c>
      <c r="U4405" s="244" t="s">
        <v>465</v>
      </c>
    </row>
    <row r="4406" spans="1:21" ht="20.399999999999999" hidden="1" x14ac:dyDescent="0.3">
      <c r="A4406" s="232">
        <v>42194</v>
      </c>
      <c r="B4406" s="239" t="s">
        <v>324</v>
      </c>
      <c r="C4406" s="239" t="s">
        <v>42</v>
      </c>
      <c r="D4406" s="235">
        <v>1</v>
      </c>
      <c r="E4406" s="248">
        <v>154772</v>
      </c>
      <c r="F4406" s="248"/>
      <c r="G4406" s="236" t="s">
        <v>306</v>
      </c>
      <c r="H4406" s="245">
        <v>220</v>
      </c>
      <c r="I4406" s="238">
        <v>1715867097</v>
      </c>
      <c r="J4406" s="239" t="s">
        <v>2608</v>
      </c>
      <c r="K4406" s="239" t="s">
        <v>1490</v>
      </c>
      <c r="L4406" s="236" t="s">
        <v>2584</v>
      </c>
      <c r="M4406" s="236" t="s">
        <v>17</v>
      </c>
      <c r="N4406" s="236" t="s">
        <v>19</v>
      </c>
      <c r="O4406" s="236" t="s">
        <v>19</v>
      </c>
      <c r="P4406" s="240" t="s">
        <v>1512</v>
      </c>
      <c r="Q4406" s="241" t="s">
        <v>14</v>
      </c>
      <c r="R4406" s="242"/>
      <c r="S4406" s="243" t="s">
        <v>307</v>
      </c>
      <c r="T4406" s="244">
        <v>336</v>
      </c>
      <c r="U4406" s="244" t="s">
        <v>465</v>
      </c>
    </row>
    <row r="4407" spans="1:21" ht="20.399999999999999" hidden="1" x14ac:dyDescent="0.3">
      <c r="A4407" s="232">
        <v>42194</v>
      </c>
      <c r="B4407" s="239" t="s">
        <v>305</v>
      </c>
      <c r="C4407" s="239" t="s">
        <v>16</v>
      </c>
      <c r="D4407" s="235">
        <v>1</v>
      </c>
      <c r="E4407" s="236">
        <v>154773</v>
      </c>
      <c r="F4407" s="236"/>
      <c r="G4407" s="236" t="s">
        <v>306</v>
      </c>
      <c r="H4407" s="245">
        <v>526.4</v>
      </c>
      <c r="I4407" s="238">
        <v>1715867097</v>
      </c>
      <c r="J4407" s="239" t="s">
        <v>2608</v>
      </c>
      <c r="K4407" s="239" t="s">
        <v>1490</v>
      </c>
      <c r="L4407" s="236" t="s">
        <v>2584</v>
      </c>
      <c r="M4407" s="236" t="s">
        <v>17</v>
      </c>
      <c r="N4407" s="236" t="s">
        <v>19</v>
      </c>
      <c r="O4407" s="236" t="s">
        <v>19</v>
      </c>
      <c r="P4407" s="240" t="s">
        <v>574</v>
      </c>
      <c r="Q4407" s="241" t="s">
        <v>14</v>
      </c>
      <c r="R4407" s="242"/>
      <c r="S4407" s="243" t="s">
        <v>308</v>
      </c>
      <c r="T4407" s="244">
        <v>336</v>
      </c>
      <c r="U4407" s="244" t="s">
        <v>465</v>
      </c>
    </row>
    <row r="4408" spans="1:21" ht="30.6" hidden="1" x14ac:dyDescent="0.3">
      <c r="A4408" s="434"/>
      <c r="B4408" s="439" t="s">
        <v>323</v>
      </c>
      <c r="C4408" s="436" t="s">
        <v>40</v>
      </c>
      <c r="D4408" s="451">
        <v>1</v>
      </c>
      <c r="E4408" s="444">
        <v>154942</v>
      </c>
      <c r="F4408" s="444"/>
      <c r="G4408" s="410" t="s">
        <v>306</v>
      </c>
      <c r="H4408" s="437">
        <v>859.39</v>
      </c>
      <c r="I4408" s="438">
        <v>1715867097</v>
      </c>
      <c r="J4408" s="439" t="s">
        <v>2608</v>
      </c>
      <c r="K4408" s="439" t="s">
        <v>1490</v>
      </c>
      <c r="L4408" s="410" t="s">
        <v>2584</v>
      </c>
      <c r="M4408" s="410" t="s">
        <v>2610</v>
      </c>
      <c r="N4408" s="410" t="s">
        <v>2611</v>
      </c>
      <c r="O4408" s="410" t="s">
        <v>13</v>
      </c>
      <c r="P4408" s="441"/>
      <c r="Q4408" s="452" t="s">
        <v>14</v>
      </c>
      <c r="R4408" s="442"/>
      <c r="S4408" s="443"/>
      <c r="T4408" s="244">
        <v>337</v>
      </c>
      <c r="U4408" s="244" t="s">
        <v>465</v>
      </c>
    </row>
    <row r="4409" spans="1:21" ht="20.399999999999999" hidden="1" x14ac:dyDescent="0.3">
      <c r="A4409" s="232"/>
      <c r="B4409" s="239" t="s">
        <v>897</v>
      </c>
      <c r="C4409" s="239" t="s">
        <v>898</v>
      </c>
      <c r="D4409" s="235">
        <v>1</v>
      </c>
      <c r="E4409" s="248">
        <v>154774</v>
      </c>
      <c r="F4409" s="248"/>
      <c r="G4409" s="236" t="s">
        <v>306</v>
      </c>
      <c r="H4409" s="245">
        <v>7.64</v>
      </c>
      <c r="I4409" s="238">
        <v>1715867097</v>
      </c>
      <c r="J4409" s="239" t="s">
        <v>2608</v>
      </c>
      <c r="K4409" s="239" t="s">
        <v>1490</v>
      </c>
      <c r="L4409" s="236" t="s">
        <v>2584</v>
      </c>
      <c r="M4409" s="236" t="s">
        <v>17</v>
      </c>
      <c r="N4409" s="236" t="s">
        <v>19</v>
      </c>
      <c r="O4409" s="236" t="s">
        <v>19</v>
      </c>
      <c r="P4409" s="240"/>
      <c r="Q4409" s="241" t="s">
        <v>14</v>
      </c>
      <c r="R4409" s="242"/>
      <c r="S4409" s="243" t="s">
        <v>307</v>
      </c>
      <c r="T4409" s="244">
        <v>336</v>
      </c>
      <c r="U4409" s="244" t="s">
        <v>465</v>
      </c>
    </row>
    <row r="4410" spans="1:21" ht="21.6" hidden="1" x14ac:dyDescent="0.3">
      <c r="A4410" s="232">
        <v>42194</v>
      </c>
      <c r="B4410" s="239" t="s">
        <v>309</v>
      </c>
      <c r="C4410" s="239" t="s">
        <v>2116</v>
      </c>
      <c r="D4410" s="235">
        <v>1</v>
      </c>
      <c r="E4410" s="236">
        <v>154775</v>
      </c>
      <c r="F4410" s="248"/>
      <c r="G4410" s="236" t="s">
        <v>306</v>
      </c>
      <c r="H4410" s="245">
        <v>319.2</v>
      </c>
      <c r="I4410" s="238">
        <v>1715867097</v>
      </c>
      <c r="J4410" s="239" t="s">
        <v>2608</v>
      </c>
      <c r="K4410" s="239" t="s">
        <v>1490</v>
      </c>
      <c r="L4410" s="236" t="s">
        <v>2584</v>
      </c>
      <c r="M4410" s="236" t="s">
        <v>17</v>
      </c>
      <c r="N4410" s="236" t="s">
        <v>19</v>
      </c>
      <c r="O4410" s="236" t="s">
        <v>19</v>
      </c>
      <c r="P4410" s="247" t="s">
        <v>1437</v>
      </c>
      <c r="Q4410" s="241" t="s">
        <v>14</v>
      </c>
      <c r="R4410" s="242"/>
      <c r="S4410" s="243" t="s">
        <v>308</v>
      </c>
      <c r="T4410" s="244">
        <v>336</v>
      </c>
      <c r="U4410" s="244" t="s">
        <v>465</v>
      </c>
    </row>
    <row r="4411" spans="1:21" ht="20.399999999999999" hidden="1" x14ac:dyDescent="0.3">
      <c r="A4411" s="232">
        <v>42194</v>
      </c>
      <c r="B4411" s="239" t="s">
        <v>317</v>
      </c>
      <c r="C4411" s="239" t="s">
        <v>43</v>
      </c>
      <c r="D4411" s="235">
        <v>1</v>
      </c>
      <c r="E4411" s="248">
        <v>154776</v>
      </c>
      <c r="F4411" s="248"/>
      <c r="G4411" s="236" t="s">
        <v>306</v>
      </c>
      <c r="H4411" s="245">
        <v>248.75</v>
      </c>
      <c r="I4411" s="238">
        <v>1715867097</v>
      </c>
      <c r="J4411" s="239" t="s">
        <v>2608</v>
      </c>
      <c r="K4411" s="239" t="s">
        <v>1490</v>
      </c>
      <c r="L4411" s="236" t="s">
        <v>2584</v>
      </c>
      <c r="M4411" s="249" t="s">
        <v>2612</v>
      </c>
      <c r="N4411" s="236">
        <v>2124</v>
      </c>
      <c r="O4411" s="236" t="s">
        <v>44</v>
      </c>
      <c r="P4411" s="240" t="s">
        <v>14</v>
      </c>
      <c r="Q4411" s="241" t="s">
        <v>14</v>
      </c>
      <c r="R4411" s="242"/>
      <c r="S4411" s="243"/>
      <c r="T4411" s="244">
        <v>336</v>
      </c>
      <c r="U4411" s="244" t="s">
        <v>465</v>
      </c>
    </row>
    <row r="4412" spans="1:21" ht="30.6" hidden="1" x14ac:dyDescent="0.3">
      <c r="A4412" s="232"/>
      <c r="B4412" s="239" t="s">
        <v>866</v>
      </c>
      <c r="C4412" s="239" t="s">
        <v>1426</v>
      </c>
      <c r="D4412" s="235">
        <v>1</v>
      </c>
      <c r="E4412" s="236">
        <v>154777</v>
      </c>
      <c r="F4412" s="236"/>
      <c r="G4412" s="236" t="s">
        <v>306</v>
      </c>
      <c r="H4412" s="245">
        <v>35</v>
      </c>
      <c r="I4412" s="238">
        <v>1715754220</v>
      </c>
      <c r="J4412" s="239" t="s">
        <v>2613</v>
      </c>
      <c r="K4412" s="239" t="s">
        <v>2614</v>
      </c>
      <c r="L4412" s="236" t="s">
        <v>2584</v>
      </c>
      <c r="M4412" s="236" t="s">
        <v>17</v>
      </c>
      <c r="N4412" s="236" t="s">
        <v>19</v>
      </c>
      <c r="O4412" s="236" t="s">
        <v>19</v>
      </c>
      <c r="P4412" s="240"/>
      <c r="Q4412" s="241" t="s">
        <v>14</v>
      </c>
      <c r="R4412" s="396"/>
      <c r="S4412" s="243" t="s">
        <v>307</v>
      </c>
      <c r="T4412" s="244">
        <v>337</v>
      </c>
      <c r="U4412" s="244"/>
    </row>
    <row r="4413" spans="1:21" ht="28.8" hidden="1" x14ac:dyDescent="0.3">
      <c r="A4413" s="592">
        <v>42186</v>
      </c>
      <c r="B4413" s="597" t="s">
        <v>318</v>
      </c>
      <c r="C4413" s="597" t="s">
        <v>12</v>
      </c>
      <c r="D4413" s="594">
        <v>1</v>
      </c>
      <c r="E4413" s="605">
        <v>154778</v>
      </c>
      <c r="F4413" s="605"/>
      <c r="G4413" s="594" t="s">
        <v>306</v>
      </c>
      <c r="H4413" s="595">
        <v>1332.13</v>
      </c>
      <c r="I4413" s="596">
        <v>1715754220</v>
      </c>
      <c r="J4413" s="597" t="s">
        <v>2613</v>
      </c>
      <c r="K4413" s="597" t="s">
        <v>2614</v>
      </c>
      <c r="L4413" s="594" t="s">
        <v>2584</v>
      </c>
      <c r="M4413" s="598" t="s">
        <v>2615</v>
      </c>
      <c r="N4413" s="594">
        <v>6440</v>
      </c>
      <c r="O4413" s="594" t="s">
        <v>35</v>
      </c>
      <c r="P4413" s="579" t="s">
        <v>3646</v>
      </c>
      <c r="Q4413" s="606" t="s">
        <v>14</v>
      </c>
      <c r="R4413" s="618"/>
      <c r="S4413" s="590" t="s">
        <v>307</v>
      </c>
      <c r="T4413" s="600">
        <v>337</v>
      </c>
      <c r="U4413" s="600" t="s">
        <v>465</v>
      </c>
    </row>
    <row r="4414" spans="1:21" ht="30.6" hidden="1" x14ac:dyDescent="0.3">
      <c r="A4414" s="232">
        <v>42186</v>
      </c>
      <c r="B4414" s="239" t="s">
        <v>305</v>
      </c>
      <c r="C4414" s="239" t="s">
        <v>1470</v>
      </c>
      <c r="D4414" s="235">
        <v>1</v>
      </c>
      <c r="E4414" s="236">
        <v>154779</v>
      </c>
      <c r="F4414" s="248"/>
      <c r="G4414" s="236" t="s">
        <v>306</v>
      </c>
      <c r="H4414" s="245">
        <v>526.4</v>
      </c>
      <c r="I4414" s="238">
        <v>1715754220</v>
      </c>
      <c r="J4414" s="239" t="s">
        <v>2613</v>
      </c>
      <c r="K4414" s="239" t="s">
        <v>2614</v>
      </c>
      <c r="L4414" s="236" t="s">
        <v>2584</v>
      </c>
      <c r="M4414" s="236" t="s">
        <v>17</v>
      </c>
      <c r="N4414" s="236" t="s">
        <v>19</v>
      </c>
      <c r="O4414" s="236" t="s">
        <v>19</v>
      </c>
      <c r="P4414" s="240" t="s">
        <v>868</v>
      </c>
      <c r="Q4414" s="241" t="s">
        <v>14</v>
      </c>
      <c r="R4414" s="396"/>
      <c r="S4414" s="243" t="s">
        <v>307</v>
      </c>
      <c r="T4414" s="244">
        <v>337</v>
      </c>
      <c r="U4414" s="244"/>
    </row>
    <row r="4415" spans="1:21" ht="30.6" hidden="1" x14ac:dyDescent="0.3">
      <c r="A4415" s="232"/>
      <c r="B4415" s="239" t="s">
        <v>323</v>
      </c>
      <c r="C4415" s="239" t="s">
        <v>40</v>
      </c>
      <c r="D4415" s="235">
        <v>1</v>
      </c>
      <c r="E4415" s="236">
        <v>154803</v>
      </c>
      <c r="F4415" s="236"/>
      <c r="G4415" s="236" t="s">
        <v>306</v>
      </c>
      <c r="H4415" s="245">
        <v>8670.82</v>
      </c>
      <c r="I4415" s="238">
        <v>1715754220</v>
      </c>
      <c r="J4415" s="239" t="s">
        <v>2613</v>
      </c>
      <c r="K4415" s="239" t="s">
        <v>2614</v>
      </c>
      <c r="L4415" s="236" t="s">
        <v>2584</v>
      </c>
      <c r="M4415" s="236" t="s">
        <v>1058</v>
      </c>
      <c r="N4415" s="236">
        <v>5845</v>
      </c>
      <c r="O4415" s="236" t="s">
        <v>41</v>
      </c>
      <c r="P4415" s="240"/>
      <c r="Q4415" s="241" t="s">
        <v>14</v>
      </c>
      <c r="R4415" s="396"/>
      <c r="S4415" s="243"/>
      <c r="T4415" s="244">
        <v>337</v>
      </c>
      <c r="U4415" s="244"/>
    </row>
    <row r="4416" spans="1:21" ht="30.6" hidden="1" x14ac:dyDescent="0.3">
      <c r="A4416" s="232"/>
      <c r="B4416" s="239" t="s">
        <v>897</v>
      </c>
      <c r="C4416" s="239" t="s">
        <v>898</v>
      </c>
      <c r="D4416" s="235">
        <v>1</v>
      </c>
      <c r="E4416" s="248">
        <v>154780</v>
      </c>
      <c r="F4416" s="248"/>
      <c r="G4416" s="236" t="s">
        <v>306</v>
      </c>
      <c r="H4416" s="245">
        <v>7.64</v>
      </c>
      <c r="I4416" s="238">
        <v>1715754220</v>
      </c>
      <c r="J4416" s="239" t="s">
        <v>2613</v>
      </c>
      <c r="K4416" s="239" t="s">
        <v>2614</v>
      </c>
      <c r="L4416" s="236" t="s">
        <v>2584</v>
      </c>
      <c r="M4416" s="236" t="s">
        <v>17</v>
      </c>
      <c r="N4416" s="236" t="s">
        <v>19</v>
      </c>
      <c r="O4416" s="236" t="s">
        <v>19</v>
      </c>
      <c r="P4416" s="240"/>
      <c r="Q4416" s="241" t="s">
        <v>14</v>
      </c>
      <c r="R4416" s="396"/>
      <c r="S4416" s="372" t="s">
        <v>307</v>
      </c>
      <c r="T4416" s="244">
        <v>337</v>
      </c>
      <c r="U4416" s="244"/>
    </row>
    <row r="4417" spans="1:21" ht="30.6" hidden="1" x14ac:dyDescent="0.3">
      <c r="A4417" s="363">
        <v>42186</v>
      </c>
      <c r="B4417" s="239" t="s">
        <v>309</v>
      </c>
      <c r="C4417" s="239" t="s">
        <v>2616</v>
      </c>
      <c r="D4417" s="235">
        <v>1</v>
      </c>
      <c r="E4417" s="319">
        <v>153073</v>
      </c>
      <c r="F4417" s="319"/>
      <c r="G4417" s="236" t="s">
        <v>306</v>
      </c>
      <c r="H4417" s="366">
        <v>319.2</v>
      </c>
      <c r="I4417" s="367">
        <v>1715754220</v>
      </c>
      <c r="J4417" s="239" t="s">
        <v>2613</v>
      </c>
      <c r="K4417" s="239" t="s">
        <v>2614</v>
      </c>
      <c r="L4417" s="320" t="s">
        <v>2584</v>
      </c>
      <c r="M4417" s="320" t="s">
        <v>17</v>
      </c>
      <c r="N4417" s="320" t="s">
        <v>19</v>
      </c>
      <c r="O4417" s="320" t="s">
        <v>19</v>
      </c>
      <c r="P4417" s="395" t="s">
        <v>2617</v>
      </c>
      <c r="Q4417" s="370" t="s">
        <v>14</v>
      </c>
      <c r="R4417" s="448"/>
      <c r="S4417" s="243" t="s">
        <v>307</v>
      </c>
      <c r="T4417" s="244">
        <v>337</v>
      </c>
      <c r="U4417" s="244"/>
    </row>
    <row r="4418" spans="1:21" ht="30.6" hidden="1" x14ac:dyDescent="0.3">
      <c r="A4418" s="232">
        <v>42186</v>
      </c>
      <c r="B4418" s="239" t="s">
        <v>319</v>
      </c>
      <c r="C4418" s="239" t="s">
        <v>37</v>
      </c>
      <c r="D4418" s="235">
        <v>1</v>
      </c>
      <c r="E4418" s="236">
        <v>154781</v>
      </c>
      <c r="F4418" s="236"/>
      <c r="G4418" s="236" t="s">
        <v>306</v>
      </c>
      <c r="H4418" s="245">
        <v>100.8</v>
      </c>
      <c r="I4418" s="238">
        <v>1715754220</v>
      </c>
      <c r="J4418" s="239" t="s">
        <v>2613</v>
      </c>
      <c r="K4418" s="239" t="s">
        <v>2614</v>
      </c>
      <c r="L4418" s="236" t="s">
        <v>2584</v>
      </c>
      <c r="M4418" s="236" t="s">
        <v>17</v>
      </c>
      <c r="N4418" s="236" t="s">
        <v>19</v>
      </c>
      <c r="O4418" s="236" t="s">
        <v>19</v>
      </c>
      <c r="P4418" s="240" t="s">
        <v>868</v>
      </c>
      <c r="Q4418" s="241" t="s">
        <v>14</v>
      </c>
      <c r="R4418" s="396"/>
      <c r="S4418" s="243" t="s">
        <v>307</v>
      </c>
      <c r="T4418" s="244">
        <v>337</v>
      </c>
      <c r="U4418" s="244"/>
    </row>
    <row r="4419" spans="1:21" ht="30.6" hidden="1" x14ac:dyDescent="0.3">
      <c r="A4419" s="232">
        <v>42186</v>
      </c>
      <c r="B4419" s="239" t="s">
        <v>317</v>
      </c>
      <c r="C4419" s="239" t="s">
        <v>43</v>
      </c>
      <c r="D4419" s="235">
        <v>1</v>
      </c>
      <c r="E4419" s="248">
        <v>154782</v>
      </c>
      <c r="F4419" s="248"/>
      <c r="G4419" s="236" t="s">
        <v>306</v>
      </c>
      <c r="H4419" s="245">
        <v>248.75</v>
      </c>
      <c r="I4419" s="238">
        <v>1715754220</v>
      </c>
      <c r="J4419" s="239" t="s">
        <v>2613</v>
      </c>
      <c r="K4419" s="239" t="s">
        <v>2614</v>
      </c>
      <c r="L4419" s="236" t="s">
        <v>2584</v>
      </c>
      <c r="M4419" s="249" t="s">
        <v>2618</v>
      </c>
      <c r="N4419" s="236">
        <v>2124</v>
      </c>
      <c r="O4419" s="236" t="s">
        <v>44</v>
      </c>
      <c r="P4419" s="240" t="s">
        <v>14</v>
      </c>
      <c r="Q4419" s="241" t="s">
        <v>14</v>
      </c>
      <c r="R4419" s="396"/>
      <c r="S4419" s="243"/>
      <c r="T4419" s="244">
        <v>337</v>
      </c>
      <c r="U4419" s="244"/>
    </row>
    <row r="4420" spans="1:21" ht="30.6" hidden="1" x14ac:dyDescent="0.3">
      <c r="A4420" s="232"/>
      <c r="B4420" s="239" t="s">
        <v>866</v>
      </c>
      <c r="C4420" s="239" t="s">
        <v>1426</v>
      </c>
      <c r="D4420" s="235">
        <v>1</v>
      </c>
      <c r="E4420" s="236">
        <v>154783</v>
      </c>
      <c r="F4420" s="248"/>
      <c r="G4420" s="236" t="s">
        <v>306</v>
      </c>
      <c r="H4420" s="245">
        <v>35</v>
      </c>
      <c r="I4420" s="238">
        <v>925101453</v>
      </c>
      <c r="J4420" s="239" t="s">
        <v>2619</v>
      </c>
      <c r="K4420" s="239" t="s">
        <v>2620</v>
      </c>
      <c r="L4420" s="236" t="s">
        <v>2584</v>
      </c>
      <c r="M4420" s="236" t="s">
        <v>17</v>
      </c>
      <c r="N4420" s="236" t="s">
        <v>19</v>
      </c>
      <c r="O4420" s="236" t="s">
        <v>19</v>
      </c>
      <c r="P4420" s="240"/>
      <c r="Q4420" s="241" t="s">
        <v>14</v>
      </c>
      <c r="R4420" s="242"/>
      <c r="S4420" s="243" t="s">
        <v>307</v>
      </c>
      <c r="T4420" s="244">
        <v>338</v>
      </c>
      <c r="U4420" s="244" t="s">
        <v>465</v>
      </c>
    </row>
    <row r="4421" spans="1:21" ht="30.6" hidden="1" x14ac:dyDescent="0.3">
      <c r="A4421" s="232">
        <v>42194</v>
      </c>
      <c r="B4421" s="239" t="s">
        <v>310</v>
      </c>
      <c r="C4421" s="239" t="s">
        <v>15</v>
      </c>
      <c r="D4421" s="235">
        <v>1</v>
      </c>
      <c r="E4421" s="248">
        <v>154784</v>
      </c>
      <c r="F4421" s="248"/>
      <c r="G4421" s="236" t="s">
        <v>306</v>
      </c>
      <c r="H4421" s="245">
        <v>1048.32</v>
      </c>
      <c r="I4421" s="238">
        <v>925101453</v>
      </c>
      <c r="J4421" s="239" t="s">
        <v>2619</v>
      </c>
      <c r="K4421" s="239" t="s">
        <v>2620</v>
      </c>
      <c r="L4421" s="236" t="s">
        <v>2584</v>
      </c>
      <c r="M4421" s="249" t="s">
        <v>2621</v>
      </c>
      <c r="N4421" s="236">
        <v>9010</v>
      </c>
      <c r="O4421" s="236" t="s">
        <v>35</v>
      </c>
      <c r="P4421" s="240" t="s">
        <v>868</v>
      </c>
      <c r="Q4421" s="241" t="s">
        <v>14</v>
      </c>
      <c r="R4421" s="242"/>
      <c r="S4421" s="243" t="s">
        <v>307</v>
      </c>
      <c r="T4421" s="244">
        <v>338</v>
      </c>
      <c r="U4421" s="244" t="s">
        <v>465</v>
      </c>
    </row>
    <row r="4422" spans="1:21" ht="30.6" hidden="1" x14ac:dyDescent="0.3">
      <c r="A4422" s="232">
        <v>42194</v>
      </c>
      <c r="B4422" s="239" t="s">
        <v>305</v>
      </c>
      <c r="C4422" s="239" t="s">
        <v>1470</v>
      </c>
      <c r="D4422" s="235">
        <v>1</v>
      </c>
      <c r="E4422" s="236">
        <v>154785</v>
      </c>
      <c r="F4422" s="236"/>
      <c r="G4422" s="236" t="s">
        <v>306</v>
      </c>
      <c r="H4422" s="245">
        <v>526.4</v>
      </c>
      <c r="I4422" s="238">
        <v>925101453</v>
      </c>
      <c r="J4422" s="239" t="s">
        <v>2619</v>
      </c>
      <c r="K4422" s="239" t="s">
        <v>2620</v>
      </c>
      <c r="L4422" s="236" t="s">
        <v>2584</v>
      </c>
      <c r="M4422" s="236" t="s">
        <v>17</v>
      </c>
      <c r="N4422" s="236" t="s">
        <v>19</v>
      </c>
      <c r="O4422" s="236" t="s">
        <v>19</v>
      </c>
      <c r="P4422" s="240" t="s">
        <v>868</v>
      </c>
      <c r="Q4422" s="241" t="s">
        <v>14</v>
      </c>
      <c r="R4422" s="242"/>
      <c r="S4422" s="243"/>
      <c r="T4422" s="244">
        <v>338</v>
      </c>
      <c r="U4422" s="244" t="s">
        <v>465</v>
      </c>
    </row>
    <row r="4423" spans="1:21" ht="30.6" hidden="1" x14ac:dyDescent="0.3">
      <c r="A4423" s="232"/>
      <c r="B4423" s="239" t="s">
        <v>897</v>
      </c>
      <c r="C4423" s="239" t="s">
        <v>898</v>
      </c>
      <c r="D4423" s="235">
        <v>1</v>
      </c>
      <c r="E4423" s="248">
        <v>154786</v>
      </c>
      <c r="F4423" s="248"/>
      <c r="G4423" s="236" t="s">
        <v>306</v>
      </c>
      <c r="H4423" s="245">
        <v>7.64</v>
      </c>
      <c r="I4423" s="238">
        <v>925101453</v>
      </c>
      <c r="J4423" s="239" t="s">
        <v>2619</v>
      </c>
      <c r="K4423" s="239" t="s">
        <v>2620</v>
      </c>
      <c r="L4423" s="236" t="s">
        <v>2584</v>
      </c>
      <c r="M4423" s="236" t="s">
        <v>17</v>
      </c>
      <c r="N4423" s="236" t="s">
        <v>19</v>
      </c>
      <c r="O4423" s="236" t="s">
        <v>19</v>
      </c>
      <c r="P4423" s="240"/>
      <c r="Q4423" s="241" t="s">
        <v>14</v>
      </c>
      <c r="R4423" s="242"/>
      <c r="S4423" s="243" t="s">
        <v>307</v>
      </c>
      <c r="T4423" s="244">
        <v>338</v>
      </c>
      <c r="U4423" s="244" t="s">
        <v>465</v>
      </c>
    </row>
    <row r="4424" spans="1:21" ht="30.6" hidden="1" x14ac:dyDescent="0.3">
      <c r="A4424" s="232">
        <v>42194</v>
      </c>
      <c r="B4424" s="239" t="s">
        <v>309</v>
      </c>
      <c r="C4424" s="239" t="s">
        <v>34</v>
      </c>
      <c r="D4424" s="235">
        <v>1</v>
      </c>
      <c r="E4424" s="236">
        <v>154787</v>
      </c>
      <c r="F4424" s="236"/>
      <c r="G4424" s="236" t="s">
        <v>306</v>
      </c>
      <c r="H4424" s="245">
        <v>70.31</v>
      </c>
      <c r="I4424" s="238">
        <v>925101453</v>
      </c>
      <c r="J4424" s="239" t="s">
        <v>2619</v>
      </c>
      <c r="K4424" s="239" t="s">
        <v>2620</v>
      </c>
      <c r="L4424" s="236" t="s">
        <v>2584</v>
      </c>
      <c r="M4424" s="236" t="s">
        <v>17</v>
      </c>
      <c r="N4424" s="236" t="s">
        <v>19</v>
      </c>
      <c r="O4424" s="236" t="s">
        <v>19</v>
      </c>
      <c r="P4424" s="240" t="s">
        <v>868</v>
      </c>
      <c r="Q4424" s="241" t="s">
        <v>14</v>
      </c>
      <c r="R4424" s="242"/>
      <c r="S4424" s="243" t="s">
        <v>307</v>
      </c>
      <c r="T4424" s="244">
        <v>338</v>
      </c>
      <c r="U4424" s="244" t="s">
        <v>465</v>
      </c>
    </row>
    <row r="4425" spans="1:21" ht="40.799999999999997" hidden="1" x14ac:dyDescent="0.3">
      <c r="A4425" s="232"/>
      <c r="B4425" s="239" t="s">
        <v>866</v>
      </c>
      <c r="C4425" s="239" t="s">
        <v>1426</v>
      </c>
      <c r="D4425" s="235">
        <v>1</v>
      </c>
      <c r="E4425" s="248">
        <v>154788</v>
      </c>
      <c r="F4425" s="248"/>
      <c r="G4425" s="236" t="s">
        <v>306</v>
      </c>
      <c r="H4425" s="245">
        <v>35</v>
      </c>
      <c r="I4425" s="238">
        <v>2200408454</v>
      </c>
      <c r="J4425" s="239" t="s">
        <v>2622</v>
      </c>
      <c r="K4425" s="239" t="s">
        <v>2623</v>
      </c>
      <c r="L4425" s="236" t="s">
        <v>2584</v>
      </c>
      <c r="M4425" s="236" t="s">
        <v>17</v>
      </c>
      <c r="N4425" s="236" t="s">
        <v>19</v>
      </c>
      <c r="O4425" s="236" t="s">
        <v>19</v>
      </c>
      <c r="P4425" s="240"/>
      <c r="Q4425" s="241" t="s">
        <v>14</v>
      </c>
      <c r="R4425" s="242"/>
      <c r="S4425" s="243" t="s">
        <v>307</v>
      </c>
      <c r="T4425" s="244">
        <v>339</v>
      </c>
      <c r="U4425" s="244" t="s">
        <v>465</v>
      </c>
    </row>
    <row r="4426" spans="1:21" ht="40.799999999999997" hidden="1" x14ac:dyDescent="0.3">
      <c r="A4426" s="232">
        <v>42199</v>
      </c>
      <c r="B4426" s="239" t="s">
        <v>310</v>
      </c>
      <c r="C4426" s="239" t="s">
        <v>15</v>
      </c>
      <c r="D4426" s="235">
        <v>1</v>
      </c>
      <c r="E4426" s="236">
        <v>154789</v>
      </c>
      <c r="F4426" s="248"/>
      <c r="G4426" s="236" t="s">
        <v>306</v>
      </c>
      <c r="H4426" s="245">
        <v>1048.32</v>
      </c>
      <c r="I4426" s="238">
        <v>2200408454</v>
      </c>
      <c r="J4426" s="239" t="s">
        <v>2622</v>
      </c>
      <c r="K4426" s="239" t="s">
        <v>2623</v>
      </c>
      <c r="L4426" s="236" t="s">
        <v>2584</v>
      </c>
      <c r="M4426" s="249" t="s">
        <v>2624</v>
      </c>
      <c r="N4426" s="236" t="s">
        <v>1806</v>
      </c>
      <c r="O4426" s="236" t="s">
        <v>35</v>
      </c>
      <c r="P4426" s="240"/>
      <c r="Q4426" s="241" t="s">
        <v>14</v>
      </c>
      <c r="R4426" s="242"/>
      <c r="S4426" s="243"/>
      <c r="T4426" s="244">
        <v>339</v>
      </c>
      <c r="U4426" s="244" t="s">
        <v>465</v>
      </c>
    </row>
    <row r="4427" spans="1:21" ht="40.799999999999997" hidden="1" x14ac:dyDescent="0.3">
      <c r="A4427" s="232"/>
      <c r="B4427" s="239" t="s">
        <v>305</v>
      </c>
      <c r="C4427" s="239" t="s">
        <v>1470</v>
      </c>
      <c r="D4427" s="235">
        <v>1</v>
      </c>
      <c r="E4427" s="248">
        <v>154790</v>
      </c>
      <c r="F4427" s="236"/>
      <c r="G4427" s="236" t="s">
        <v>306</v>
      </c>
      <c r="H4427" s="245">
        <v>526.4</v>
      </c>
      <c r="I4427" s="238">
        <v>2200408454</v>
      </c>
      <c r="J4427" s="239" t="s">
        <v>2622</v>
      </c>
      <c r="K4427" s="239" t="s">
        <v>2623</v>
      </c>
      <c r="L4427" s="236" t="s">
        <v>2584</v>
      </c>
      <c r="M4427" s="236" t="s">
        <v>17</v>
      </c>
      <c r="N4427" s="236" t="s">
        <v>19</v>
      </c>
      <c r="O4427" s="236" t="s">
        <v>19</v>
      </c>
      <c r="P4427" s="240"/>
      <c r="Q4427" s="241" t="s">
        <v>14</v>
      </c>
      <c r="R4427" s="242"/>
      <c r="S4427" s="243"/>
      <c r="T4427" s="244">
        <v>339</v>
      </c>
      <c r="U4427" s="244" t="s">
        <v>465</v>
      </c>
    </row>
    <row r="4428" spans="1:21" ht="40.799999999999997" hidden="1" x14ac:dyDescent="0.3">
      <c r="A4428" s="232"/>
      <c r="B4428" s="239" t="s">
        <v>897</v>
      </c>
      <c r="C4428" s="239" t="s">
        <v>898</v>
      </c>
      <c r="D4428" s="235">
        <v>1</v>
      </c>
      <c r="E4428" s="236">
        <v>154791</v>
      </c>
      <c r="F4428" s="248"/>
      <c r="G4428" s="236" t="s">
        <v>306</v>
      </c>
      <c r="H4428" s="245">
        <v>7.64</v>
      </c>
      <c r="I4428" s="238">
        <v>2200408454</v>
      </c>
      <c r="J4428" s="239" t="s">
        <v>2622</v>
      </c>
      <c r="K4428" s="239" t="s">
        <v>2623</v>
      </c>
      <c r="L4428" s="236" t="s">
        <v>2584</v>
      </c>
      <c r="M4428" s="236" t="s">
        <v>17</v>
      </c>
      <c r="N4428" s="236" t="s">
        <v>19</v>
      </c>
      <c r="O4428" s="236" t="s">
        <v>19</v>
      </c>
      <c r="P4428" s="240"/>
      <c r="Q4428" s="241" t="s">
        <v>14</v>
      </c>
      <c r="R4428" s="242"/>
      <c r="S4428" s="243" t="s">
        <v>307</v>
      </c>
      <c r="T4428" s="244">
        <v>339</v>
      </c>
      <c r="U4428" s="244" t="s">
        <v>465</v>
      </c>
    </row>
    <row r="4429" spans="1:21" ht="40.799999999999997" hidden="1" x14ac:dyDescent="0.3">
      <c r="A4429" s="232">
        <v>42199</v>
      </c>
      <c r="B4429" s="239" t="s">
        <v>309</v>
      </c>
      <c r="C4429" s="239" t="s">
        <v>34</v>
      </c>
      <c r="D4429" s="235">
        <v>1</v>
      </c>
      <c r="E4429" s="248">
        <v>154792</v>
      </c>
      <c r="F4429" s="248"/>
      <c r="G4429" s="236" t="s">
        <v>306</v>
      </c>
      <c r="H4429" s="245">
        <v>70.31</v>
      </c>
      <c r="I4429" s="238">
        <v>2200408454</v>
      </c>
      <c r="J4429" s="239" t="s">
        <v>2622</v>
      </c>
      <c r="K4429" s="239" t="s">
        <v>2623</v>
      </c>
      <c r="L4429" s="236" t="s">
        <v>2584</v>
      </c>
      <c r="M4429" s="236" t="s">
        <v>17</v>
      </c>
      <c r="N4429" s="236" t="s">
        <v>19</v>
      </c>
      <c r="O4429" s="236" t="s">
        <v>19</v>
      </c>
      <c r="P4429" s="247" t="s">
        <v>2083</v>
      </c>
      <c r="Q4429" s="241" t="s">
        <v>14</v>
      </c>
      <c r="R4429" s="242"/>
      <c r="S4429" s="243" t="s">
        <v>307</v>
      </c>
      <c r="T4429" s="244">
        <v>339</v>
      </c>
      <c r="U4429" s="244" t="s">
        <v>465</v>
      </c>
    </row>
    <row r="4430" spans="1:21" ht="40.799999999999997" hidden="1" x14ac:dyDescent="0.3">
      <c r="A4430" s="232"/>
      <c r="B4430" s="239" t="s">
        <v>317</v>
      </c>
      <c r="C4430" s="239" t="s">
        <v>43</v>
      </c>
      <c r="D4430" s="235">
        <v>1</v>
      </c>
      <c r="E4430" s="236">
        <v>154793</v>
      </c>
      <c r="F4430" s="248"/>
      <c r="G4430" s="236" t="s">
        <v>306</v>
      </c>
      <c r="H4430" s="245">
        <v>248.75</v>
      </c>
      <c r="I4430" s="238">
        <v>2200408454</v>
      </c>
      <c r="J4430" s="239" t="s">
        <v>2622</v>
      </c>
      <c r="K4430" s="239" t="s">
        <v>2623</v>
      </c>
      <c r="L4430" s="236" t="s">
        <v>2584</v>
      </c>
      <c r="M4430" s="236" t="s">
        <v>2625</v>
      </c>
      <c r="N4430" s="236">
        <v>2124</v>
      </c>
      <c r="O4430" s="236" t="s">
        <v>44</v>
      </c>
      <c r="P4430" s="240"/>
      <c r="Q4430" s="241" t="s">
        <v>14</v>
      </c>
      <c r="R4430" s="242"/>
      <c r="S4430" s="243"/>
      <c r="T4430" s="244">
        <v>339</v>
      </c>
      <c r="U4430" s="244" t="s">
        <v>465</v>
      </c>
    </row>
    <row r="4431" spans="1:21" ht="30.6" hidden="1" x14ac:dyDescent="0.3">
      <c r="A4431" s="232"/>
      <c r="B4431" s="239" t="s">
        <v>315</v>
      </c>
      <c r="C4431" s="239" t="s">
        <v>32</v>
      </c>
      <c r="D4431" s="235">
        <v>1</v>
      </c>
      <c r="E4431" s="248">
        <v>154794</v>
      </c>
      <c r="F4431" s="248"/>
      <c r="G4431" s="236" t="s">
        <v>306</v>
      </c>
      <c r="H4431" s="245">
        <v>87.36</v>
      </c>
      <c r="I4431" s="238">
        <v>1720230463</v>
      </c>
      <c r="J4431" s="239" t="s">
        <v>2596</v>
      </c>
      <c r="K4431" s="239" t="s">
        <v>2592</v>
      </c>
      <c r="L4431" s="236" t="s">
        <v>2584</v>
      </c>
      <c r="M4431" s="236" t="s">
        <v>17</v>
      </c>
      <c r="N4431" s="236" t="s">
        <v>19</v>
      </c>
      <c r="O4431" s="236" t="s">
        <v>19</v>
      </c>
      <c r="P4431" s="240"/>
      <c r="Q4431" s="241" t="s">
        <v>14</v>
      </c>
      <c r="R4431" s="242"/>
      <c r="S4431" s="243"/>
      <c r="T4431" s="244">
        <v>340</v>
      </c>
      <c r="U4431" s="244" t="s">
        <v>465</v>
      </c>
    </row>
    <row r="4432" spans="1:21" ht="30.6" hidden="1" x14ac:dyDescent="0.3">
      <c r="A4432" s="232"/>
      <c r="B4432" s="239" t="s">
        <v>866</v>
      </c>
      <c r="C4432" s="239" t="s">
        <v>1426</v>
      </c>
      <c r="D4432" s="235">
        <v>1</v>
      </c>
      <c r="E4432" s="236">
        <v>154795</v>
      </c>
      <c r="F4432" s="248"/>
      <c r="G4432" s="236" t="s">
        <v>306</v>
      </c>
      <c r="H4432" s="245">
        <v>35</v>
      </c>
      <c r="I4432" s="238">
        <v>1720230463</v>
      </c>
      <c r="J4432" s="239" t="s">
        <v>2596</v>
      </c>
      <c r="K4432" s="239" t="s">
        <v>2592</v>
      </c>
      <c r="L4432" s="236" t="s">
        <v>2584</v>
      </c>
      <c r="M4432" s="236" t="s">
        <v>17</v>
      </c>
      <c r="N4432" s="236" t="s">
        <v>19</v>
      </c>
      <c r="O4432" s="236" t="s">
        <v>19</v>
      </c>
      <c r="P4432" s="240"/>
      <c r="Q4432" s="241" t="s">
        <v>14</v>
      </c>
      <c r="R4432" s="242"/>
      <c r="S4432" s="243"/>
      <c r="T4432" s="244">
        <v>340</v>
      </c>
      <c r="U4432" s="244" t="s">
        <v>465</v>
      </c>
    </row>
    <row r="4433" spans="1:21" ht="30.6" hidden="1" x14ac:dyDescent="0.3">
      <c r="A4433" s="232"/>
      <c r="B4433" s="239" t="s">
        <v>928</v>
      </c>
      <c r="C4433" s="239" t="s">
        <v>2255</v>
      </c>
      <c r="D4433" s="235">
        <v>1</v>
      </c>
      <c r="E4433" s="236">
        <v>154796</v>
      </c>
      <c r="F4433" s="236"/>
      <c r="G4433" s="236" t="s">
        <v>306</v>
      </c>
      <c r="H4433" s="245">
        <v>220</v>
      </c>
      <c r="I4433" s="238">
        <v>1720230463</v>
      </c>
      <c r="J4433" s="239" t="s">
        <v>2596</v>
      </c>
      <c r="K4433" s="239" t="s">
        <v>2592</v>
      </c>
      <c r="L4433" s="236" t="s">
        <v>2584</v>
      </c>
      <c r="M4433" s="236" t="s">
        <v>17</v>
      </c>
      <c r="N4433" s="236" t="s">
        <v>19</v>
      </c>
      <c r="O4433" s="236" t="s">
        <v>19</v>
      </c>
      <c r="P4433" s="240"/>
      <c r="Q4433" s="241" t="s">
        <v>14</v>
      </c>
      <c r="R4433" s="242"/>
      <c r="S4433" s="243" t="s">
        <v>308</v>
      </c>
      <c r="T4433" s="244">
        <v>340</v>
      </c>
      <c r="U4433" s="244" t="s">
        <v>465</v>
      </c>
    </row>
    <row r="4434" spans="1:21" ht="30.6" hidden="1" x14ac:dyDescent="0.3">
      <c r="A4434" s="232">
        <v>42194</v>
      </c>
      <c r="B4434" s="239" t="s">
        <v>310</v>
      </c>
      <c r="C4434" s="239" t="s">
        <v>15</v>
      </c>
      <c r="D4434" s="235">
        <v>1</v>
      </c>
      <c r="E4434" s="236">
        <v>154797</v>
      </c>
      <c r="F4434" s="248"/>
      <c r="G4434" s="236" t="s">
        <v>306</v>
      </c>
      <c r="H4434" s="245">
        <v>938.85</v>
      </c>
      <c r="I4434" s="238">
        <v>1720230463</v>
      </c>
      <c r="J4434" s="239" t="s">
        <v>2596</v>
      </c>
      <c r="K4434" s="239" t="s">
        <v>2592</v>
      </c>
      <c r="L4434" s="236" t="s">
        <v>2584</v>
      </c>
      <c r="M4434" s="249" t="s">
        <v>2626</v>
      </c>
      <c r="N4434" s="236">
        <v>9020</v>
      </c>
      <c r="O4434" s="236" t="s">
        <v>35</v>
      </c>
      <c r="P4434" s="240" t="s">
        <v>14</v>
      </c>
      <c r="Q4434" s="241" t="s">
        <v>14</v>
      </c>
      <c r="R4434" s="242"/>
      <c r="S4434" s="243" t="s">
        <v>307</v>
      </c>
      <c r="T4434" s="244">
        <v>340</v>
      </c>
      <c r="U4434" s="244" t="s">
        <v>465</v>
      </c>
    </row>
    <row r="4435" spans="1:21" ht="30.6" hidden="1" x14ac:dyDescent="0.3">
      <c r="A4435" s="232">
        <v>42194</v>
      </c>
      <c r="B4435" s="239" t="s">
        <v>317</v>
      </c>
      <c r="C4435" s="239" t="s">
        <v>43</v>
      </c>
      <c r="D4435" s="235">
        <v>1</v>
      </c>
      <c r="E4435" s="248">
        <v>154798</v>
      </c>
      <c r="F4435" s="236"/>
      <c r="G4435" s="236" t="s">
        <v>306</v>
      </c>
      <c r="H4435" s="245">
        <v>248.75</v>
      </c>
      <c r="I4435" s="238">
        <v>1720230463</v>
      </c>
      <c r="J4435" s="239" t="s">
        <v>2596</v>
      </c>
      <c r="K4435" s="239" t="s">
        <v>2592</v>
      </c>
      <c r="L4435" s="236" t="s">
        <v>2584</v>
      </c>
      <c r="M4435" s="249" t="s">
        <v>2627</v>
      </c>
      <c r="N4435" s="236">
        <v>2124</v>
      </c>
      <c r="O4435" s="236" t="s">
        <v>44</v>
      </c>
      <c r="P4435" s="240"/>
      <c r="Q4435" s="241" t="s">
        <v>14</v>
      </c>
      <c r="R4435" s="242"/>
      <c r="S4435" s="243"/>
      <c r="T4435" s="244">
        <v>340</v>
      </c>
      <c r="U4435" s="244" t="s">
        <v>465</v>
      </c>
    </row>
    <row r="4436" spans="1:21" ht="30.6" hidden="1" x14ac:dyDescent="0.3">
      <c r="A4436" s="232"/>
      <c r="B4436" s="239" t="s">
        <v>897</v>
      </c>
      <c r="C4436" s="239" t="s">
        <v>898</v>
      </c>
      <c r="D4436" s="235">
        <v>1</v>
      </c>
      <c r="E4436" s="236">
        <v>154799</v>
      </c>
      <c r="F4436" s="248"/>
      <c r="G4436" s="236" t="s">
        <v>306</v>
      </c>
      <c r="H4436" s="245">
        <v>7.64</v>
      </c>
      <c r="I4436" s="238">
        <v>1720230463</v>
      </c>
      <c r="J4436" s="239" t="s">
        <v>2596</v>
      </c>
      <c r="K4436" s="239" t="s">
        <v>2592</v>
      </c>
      <c r="L4436" s="236" t="s">
        <v>2584</v>
      </c>
      <c r="M4436" s="236" t="s">
        <v>17</v>
      </c>
      <c r="N4436" s="236" t="s">
        <v>19</v>
      </c>
      <c r="O4436" s="236" t="s">
        <v>19</v>
      </c>
      <c r="P4436" s="240"/>
      <c r="Q4436" s="241" t="s">
        <v>14</v>
      </c>
      <c r="R4436" s="242"/>
      <c r="S4436" s="243" t="s">
        <v>307</v>
      </c>
      <c r="T4436" s="244">
        <v>340</v>
      </c>
      <c r="U4436" s="244" t="s">
        <v>465</v>
      </c>
    </row>
    <row r="4437" spans="1:21" ht="30.6" hidden="1" x14ac:dyDescent="0.3">
      <c r="A4437" s="232">
        <v>42194</v>
      </c>
      <c r="B4437" s="239" t="s">
        <v>317</v>
      </c>
      <c r="C4437" s="239" t="s">
        <v>1470</v>
      </c>
      <c r="D4437" s="235">
        <v>1</v>
      </c>
      <c r="E4437" s="248">
        <v>154800</v>
      </c>
      <c r="F4437" s="236"/>
      <c r="G4437" s="236" t="s">
        <v>306</v>
      </c>
      <c r="H4437" s="245">
        <v>526.4</v>
      </c>
      <c r="I4437" s="238">
        <v>1720230463</v>
      </c>
      <c r="J4437" s="239" t="s">
        <v>2596</v>
      </c>
      <c r="K4437" s="239" t="s">
        <v>2592</v>
      </c>
      <c r="L4437" s="236" t="s">
        <v>2584</v>
      </c>
      <c r="M4437" s="249" t="s">
        <v>17</v>
      </c>
      <c r="N4437" s="236" t="s">
        <v>19</v>
      </c>
      <c r="O4437" s="236" t="s">
        <v>19</v>
      </c>
      <c r="P4437" s="240"/>
      <c r="Q4437" s="241" t="s">
        <v>14</v>
      </c>
      <c r="R4437" s="242"/>
      <c r="S4437" s="243"/>
      <c r="T4437" s="244">
        <v>340</v>
      </c>
      <c r="U4437" s="244" t="s">
        <v>465</v>
      </c>
    </row>
    <row r="4438" spans="1:21" ht="30.6" hidden="1" x14ac:dyDescent="0.3">
      <c r="A4438" s="232"/>
      <c r="B4438" s="239" t="s">
        <v>309</v>
      </c>
      <c r="C4438" s="239" t="s">
        <v>82</v>
      </c>
      <c r="D4438" s="235">
        <v>1</v>
      </c>
      <c r="E4438" s="236">
        <v>154801</v>
      </c>
      <c r="F4438" s="236"/>
      <c r="G4438" s="236" t="s">
        <v>306</v>
      </c>
      <c r="H4438" s="245">
        <v>70.31</v>
      </c>
      <c r="I4438" s="238">
        <v>1720230463</v>
      </c>
      <c r="J4438" s="239" t="s">
        <v>2596</v>
      </c>
      <c r="K4438" s="239" t="s">
        <v>2592</v>
      </c>
      <c r="L4438" s="236" t="s">
        <v>2584</v>
      </c>
      <c r="M4438" s="236" t="s">
        <v>17</v>
      </c>
      <c r="N4438" s="236" t="s">
        <v>19</v>
      </c>
      <c r="O4438" s="236" t="s">
        <v>19</v>
      </c>
      <c r="P4438" s="240"/>
      <c r="Q4438" s="241" t="s">
        <v>14</v>
      </c>
      <c r="R4438" s="242"/>
      <c r="S4438" s="243" t="s">
        <v>307</v>
      </c>
      <c r="T4438" s="244">
        <v>340</v>
      </c>
      <c r="U4438" s="244" t="s">
        <v>465</v>
      </c>
    </row>
    <row r="4439" spans="1:21" ht="30.6" hidden="1" x14ac:dyDescent="0.3">
      <c r="A4439" s="232"/>
      <c r="B4439" s="239" t="s">
        <v>309</v>
      </c>
      <c r="C4439" s="239" t="s">
        <v>2116</v>
      </c>
      <c r="D4439" s="235">
        <v>1</v>
      </c>
      <c r="E4439" s="248">
        <v>154802</v>
      </c>
      <c r="F4439" s="248"/>
      <c r="G4439" s="236" t="s">
        <v>306</v>
      </c>
      <c r="H4439" s="245">
        <v>319.2</v>
      </c>
      <c r="I4439" s="238">
        <v>1720230463</v>
      </c>
      <c r="J4439" s="239" t="s">
        <v>2596</v>
      </c>
      <c r="K4439" s="239" t="s">
        <v>2592</v>
      </c>
      <c r="L4439" s="236" t="s">
        <v>2584</v>
      </c>
      <c r="M4439" s="236" t="s">
        <v>17</v>
      </c>
      <c r="N4439" s="236" t="s">
        <v>19</v>
      </c>
      <c r="O4439" s="236" t="s">
        <v>19</v>
      </c>
      <c r="P4439" s="240"/>
      <c r="Q4439" s="241" t="s">
        <v>14</v>
      </c>
      <c r="R4439" s="242"/>
      <c r="S4439" s="372"/>
      <c r="T4439" s="244">
        <v>340</v>
      </c>
      <c r="U4439" s="244" t="s">
        <v>465</v>
      </c>
    </row>
    <row r="4440" spans="1:21" ht="30.6" hidden="1" x14ac:dyDescent="0.3">
      <c r="A4440" s="363"/>
      <c r="B4440" s="239" t="s">
        <v>309</v>
      </c>
      <c r="C4440" s="239" t="s">
        <v>2116</v>
      </c>
      <c r="D4440" s="235">
        <v>1</v>
      </c>
      <c r="E4440" s="320">
        <v>153311</v>
      </c>
      <c r="F4440" s="320"/>
      <c r="G4440" s="236" t="s">
        <v>306</v>
      </c>
      <c r="H4440" s="245">
        <v>319.2</v>
      </c>
      <c r="I4440" s="238">
        <v>1720230463</v>
      </c>
      <c r="J4440" s="239" t="s">
        <v>2596</v>
      </c>
      <c r="K4440" s="239" t="s">
        <v>2592</v>
      </c>
      <c r="L4440" s="236" t="s">
        <v>2584</v>
      </c>
      <c r="M4440" s="236" t="s">
        <v>17</v>
      </c>
      <c r="N4440" s="236" t="s">
        <v>19</v>
      </c>
      <c r="O4440" s="236" t="s">
        <v>19</v>
      </c>
      <c r="P4440" s="395">
        <v>153311</v>
      </c>
      <c r="Q4440" s="241" t="s">
        <v>14</v>
      </c>
      <c r="R4440" s="371"/>
      <c r="S4440" s="243" t="s">
        <v>307</v>
      </c>
      <c r="T4440" s="244">
        <v>340</v>
      </c>
      <c r="U4440" s="244" t="s">
        <v>465</v>
      </c>
    </row>
    <row r="4441" spans="1:21" ht="30.6" hidden="1" x14ac:dyDescent="0.3">
      <c r="A4441" s="232">
        <v>42194</v>
      </c>
      <c r="B4441" s="239" t="s">
        <v>315</v>
      </c>
      <c r="C4441" s="239" t="s">
        <v>32</v>
      </c>
      <c r="D4441" s="235">
        <v>1</v>
      </c>
      <c r="E4441" s="248">
        <v>154804</v>
      </c>
      <c r="F4441" s="248"/>
      <c r="G4441" s="236" t="s">
        <v>306</v>
      </c>
      <c r="H4441" s="245">
        <v>87.36</v>
      </c>
      <c r="I4441" s="238">
        <v>1720730421</v>
      </c>
      <c r="J4441" s="239" t="s">
        <v>2628</v>
      </c>
      <c r="K4441" s="239" t="s">
        <v>2592</v>
      </c>
      <c r="L4441" s="236" t="s">
        <v>2584</v>
      </c>
      <c r="M4441" s="236" t="s">
        <v>17</v>
      </c>
      <c r="N4441" s="236" t="s">
        <v>19</v>
      </c>
      <c r="O4441" s="236" t="s">
        <v>19</v>
      </c>
      <c r="P4441" s="240" t="s">
        <v>14</v>
      </c>
      <c r="Q4441" s="241" t="s">
        <v>14</v>
      </c>
      <c r="R4441" s="242"/>
      <c r="S4441" s="243" t="s">
        <v>308</v>
      </c>
      <c r="T4441" s="244">
        <v>341</v>
      </c>
      <c r="U4441" s="244" t="s">
        <v>465</v>
      </c>
    </row>
    <row r="4442" spans="1:21" ht="30.6" hidden="1" x14ac:dyDescent="0.3">
      <c r="A4442" s="232">
        <v>42194</v>
      </c>
      <c r="B4442" s="239" t="s">
        <v>315</v>
      </c>
      <c r="C4442" s="239" t="s">
        <v>32</v>
      </c>
      <c r="D4442" s="235">
        <v>1</v>
      </c>
      <c r="E4442" s="248">
        <v>154805</v>
      </c>
      <c r="F4442" s="248"/>
      <c r="G4442" s="236" t="s">
        <v>306</v>
      </c>
      <c r="H4442" s="245">
        <v>87.36</v>
      </c>
      <c r="I4442" s="238">
        <v>1720730421</v>
      </c>
      <c r="J4442" s="239" t="s">
        <v>2628</v>
      </c>
      <c r="K4442" s="239" t="s">
        <v>2592</v>
      </c>
      <c r="L4442" s="236" t="s">
        <v>2584</v>
      </c>
      <c r="M4442" s="236" t="s">
        <v>17</v>
      </c>
      <c r="N4442" s="236" t="s">
        <v>19</v>
      </c>
      <c r="O4442" s="236" t="s">
        <v>19</v>
      </c>
      <c r="P4442" s="240" t="s">
        <v>14</v>
      </c>
      <c r="Q4442" s="241" t="s">
        <v>14</v>
      </c>
      <c r="R4442" s="242"/>
      <c r="S4442" s="243" t="s">
        <v>308</v>
      </c>
      <c r="T4442" s="244">
        <v>341</v>
      </c>
      <c r="U4442" s="244" t="s">
        <v>465</v>
      </c>
    </row>
    <row r="4443" spans="1:21" ht="30.6" hidden="1" x14ac:dyDescent="0.3">
      <c r="A4443" s="232">
        <v>42194</v>
      </c>
      <c r="B4443" s="239" t="s">
        <v>315</v>
      </c>
      <c r="C4443" s="239" t="s">
        <v>32</v>
      </c>
      <c r="D4443" s="235">
        <v>1</v>
      </c>
      <c r="E4443" s="248">
        <v>154806</v>
      </c>
      <c r="F4443" s="236"/>
      <c r="G4443" s="236" t="s">
        <v>306</v>
      </c>
      <c r="H4443" s="245">
        <v>87.36</v>
      </c>
      <c r="I4443" s="238">
        <v>1720730421</v>
      </c>
      <c r="J4443" s="239" t="s">
        <v>2628</v>
      </c>
      <c r="K4443" s="239" t="s">
        <v>2592</v>
      </c>
      <c r="L4443" s="236" t="s">
        <v>2584</v>
      </c>
      <c r="M4443" s="236" t="s">
        <v>17</v>
      </c>
      <c r="N4443" s="236" t="s">
        <v>19</v>
      </c>
      <c r="O4443" s="236" t="s">
        <v>19</v>
      </c>
      <c r="P4443" s="240" t="s">
        <v>14</v>
      </c>
      <c r="Q4443" s="241" t="s">
        <v>14</v>
      </c>
      <c r="R4443" s="242"/>
      <c r="S4443" s="243" t="s">
        <v>307</v>
      </c>
      <c r="T4443" s="244">
        <v>341</v>
      </c>
      <c r="U4443" s="244" t="s">
        <v>465</v>
      </c>
    </row>
    <row r="4444" spans="1:21" ht="30.6" hidden="1" x14ac:dyDescent="0.3">
      <c r="A4444" s="232">
        <v>42194</v>
      </c>
      <c r="B4444" s="239" t="s">
        <v>315</v>
      </c>
      <c r="C4444" s="239" t="s">
        <v>32</v>
      </c>
      <c r="D4444" s="235">
        <v>1</v>
      </c>
      <c r="E4444" s="248">
        <v>154807</v>
      </c>
      <c r="F4444" s="248"/>
      <c r="G4444" s="236" t="s">
        <v>306</v>
      </c>
      <c r="H4444" s="245">
        <v>87.36</v>
      </c>
      <c r="I4444" s="238">
        <v>1720730421</v>
      </c>
      <c r="J4444" s="239" t="s">
        <v>2628</v>
      </c>
      <c r="K4444" s="239" t="s">
        <v>2592</v>
      </c>
      <c r="L4444" s="236" t="s">
        <v>2584</v>
      </c>
      <c r="M4444" s="236" t="s">
        <v>17</v>
      </c>
      <c r="N4444" s="236" t="s">
        <v>19</v>
      </c>
      <c r="O4444" s="236" t="s">
        <v>19</v>
      </c>
      <c r="P4444" s="240" t="s">
        <v>14</v>
      </c>
      <c r="Q4444" s="241" t="s">
        <v>14</v>
      </c>
      <c r="R4444" s="242"/>
      <c r="S4444" s="243"/>
      <c r="T4444" s="244">
        <v>341</v>
      </c>
      <c r="U4444" s="244" t="s">
        <v>465</v>
      </c>
    </row>
    <row r="4445" spans="1:21" ht="30.6" hidden="1" x14ac:dyDescent="0.3">
      <c r="A4445" s="232"/>
      <c r="B4445" s="239" t="s">
        <v>866</v>
      </c>
      <c r="C4445" s="239" t="s">
        <v>1426</v>
      </c>
      <c r="D4445" s="235">
        <v>1</v>
      </c>
      <c r="E4445" s="248">
        <v>154808</v>
      </c>
      <c r="F4445" s="236"/>
      <c r="G4445" s="236" t="s">
        <v>306</v>
      </c>
      <c r="H4445" s="245">
        <v>35</v>
      </c>
      <c r="I4445" s="238">
        <v>1720730421</v>
      </c>
      <c r="J4445" s="239" t="s">
        <v>2628</v>
      </c>
      <c r="K4445" s="239" t="s">
        <v>2592</v>
      </c>
      <c r="L4445" s="236" t="s">
        <v>2584</v>
      </c>
      <c r="M4445" s="236" t="s">
        <v>17</v>
      </c>
      <c r="N4445" s="236" t="s">
        <v>19</v>
      </c>
      <c r="O4445" s="236" t="s">
        <v>19</v>
      </c>
      <c r="P4445" s="240"/>
      <c r="Q4445" s="241" t="s">
        <v>14</v>
      </c>
      <c r="R4445" s="242"/>
      <c r="S4445" s="243" t="s">
        <v>308</v>
      </c>
      <c r="T4445" s="244">
        <v>341</v>
      </c>
      <c r="U4445" s="244" t="s">
        <v>465</v>
      </c>
    </row>
    <row r="4446" spans="1:21" ht="30.6" hidden="1" x14ac:dyDescent="0.3">
      <c r="A4446" s="232">
        <v>42194</v>
      </c>
      <c r="B4446" s="239" t="s">
        <v>310</v>
      </c>
      <c r="C4446" s="239" t="s">
        <v>15</v>
      </c>
      <c r="D4446" s="235">
        <v>1</v>
      </c>
      <c r="E4446" s="248">
        <v>154809</v>
      </c>
      <c r="F4446" s="248"/>
      <c r="G4446" s="236" t="s">
        <v>306</v>
      </c>
      <c r="H4446" s="245">
        <v>1048.32</v>
      </c>
      <c r="I4446" s="238">
        <v>1720730421</v>
      </c>
      <c r="J4446" s="239" t="s">
        <v>2628</v>
      </c>
      <c r="K4446" s="239" t="s">
        <v>2592</v>
      </c>
      <c r="L4446" s="236" t="s">
        <v>2584</v>
      </c>
      <c r="M4446" s="249" t="s">
        <v>2629</v>
      </c>
      <c r="N4446" s="236">
        <v>990</v>
      </c>
      <c r="O4446" s="236" t="s">
        <v>35</v>
      </c>
      <c r="P4446" s="240" t="s">
        <v>14</v>
      </c>
      <c r="Q4446" s="241" t="s">
        <v>14</v>
      </c>
      <c r="R4446" s="242"/>
      <c r="S4446" s="243"/>
      <c r="T4446" s="244">
        <v>341</v>
      </c>
      <c r="U4446" s="244" t="s">
        <v>465</v>
      </c>
    </row>
    <row r="4447" spans="1:21" ht="30.6" hidden="1" x14ac:dyDescent="0.3">
      <c r="A4447" s="232"/>
      <c r="B4447" s="239" t="s">
        <v>324</v>
      </c>
      <c r="C4447" s="239" t="s">
        <v>42</v>
      </c>
      <c r="D4447" s="235">
        <v>1</v>
      </c>
      <c r="E4447" s="236">
        <v>154810</v>
      </c>
      <c r="F4447" s="236"/>
      <c r="G4447" s="236" t="s">
        <v>306</v>
      </c>
      <c r="H4447" s="245">
        <v>220</v>
      </c>
      <c r="I4447" s="238">
        <v>1720730421</v>
      </c>
      <c r="J4447" s="239" t="s">
        <v>2628</v>
      </c>
      <c r="K4447" s="239" t="s">
        <v>2592</v>
      </c>
      <c r="L4447" s="236" t="s">
        <v>2584</v>
      </c>
      <c r="M4447" s="236" t="s">
        <v>17</v>
      </c>
      <c r="N4447" s="236" t="s">
        <v>19</v>
      </c>
      <c r="O4447" s="236" t="s">
        <v>19</v>
      </c>
      <c r="P4447" s="240"/>
      <c r="Q4447" s="241" t="s">
        <v>14</v>
      </c>
      <c r="R4447" s="242"/>
      <c r="S4447" s="243" t="s">
        <v>307</v>
      </c>
      <c r="T4447" s="244">
        <v>341</v>
      </c>
      <c r="U4447" s="244" t="s">
        <v>465</v>
      </c>
    </row>
    <row r="4448" spans="1:21" ht="30.6" hidden="1" x14ac:dyDescent="0.3">
      <c r="A4448" s="232">
        <v>42194</v>
      </c>
      <c r="B4448" s="239" t="s">
        <v>2360</v>
      </c>
      <c r="C4448" s="239" t="s">
        <v>1188</v>
      </c>
      <c r="D4448" s="235">
        <v>1</v>
      </c>
      <c r="E4448" s="236">
        <v>154811</v>
      </c>
      <c r="F4448" s="236"/>
      <c r="G4448" s="236" t="s">
        <v>306</v>
      </c>
      <c r="H4448" s="245">
        <v>285</v>
      </c>
      <c r="I4448" s="238">
        <v>1720730421</v>
      </c>
      <c r="J4448" s="239" t="s">
        <v>2628</v>
      </c>
      <c r="K4448" s="239" t="s">
        <v>2592</v>
      </c>
      <c r="L4448" s="236" t="s">
        <v>2584</v>
      </c>
      <c r="M4448" s="236" t="s">
        <v>17</v>
      </c>
      <c r="N4448" s="236" t="s">
        <v>19</v>
      </c>
      <c r="O4448" s="236" t="s">
        <v>19</v>
      </c>
      <c r="P4448" s="240" t="s">
        <v>1512</v>
      </c>
      <c r="Q4448" s="241" t="s">
        <v>14</v>
      </c>
      <c r="R4448" s="242"/>
      <c r="S4448" s="243"/>
      <c r="T4448" s="244">
        <v>341</v>
      </c>
      <c r="U4448" s="244" t="s">
        <v>465</v>
      </c>
    </row>
    <row r="4449" spans="1:21" ht="30.6" hidden="1" x14ac:dyDescent="0.3">
      <c r="A4449" s="232"/>
      <c r="B4449" s="239" t="s">
        <v>320</v>
      </c>
      <c r="C4449" s="239" t="s">
        <v>33</v>
      </c>
      <c r="D4449" s="235">
        <v>1</v>
      </c>
      <c r="E4449" s="248">
        <v>154812</v>
      </c>
      <c r="F4449" s="248"/>
      <c r="G4449" s="236" t="s">
        <v>306</v>
      </c>
      <c r="H4449" s="245">
        <v>123.2</v>
      </c>
      <c r="I4449" s="238">
        <v>1720730421</v>
      </c>
      <c r="J4449" s="239" t="s">
        <v>2628</v>
      </c>
      <c r="K4449" s="239" t="s">
        <v>2592</v>
      </c>
      <c r="L4449" s="236" t="s">
        <v>2584</v>
      </c>
      <c r="M4449" s="236" t="s">
        <v>17</v>
      </c>
      <c r="N4449" s="236" t="s">
        <v>19</v>
      </c>
      <c r="O4449" s="236" t="s">
        <v>19</v>
      </c>
      <c r="P4449" s="240"/>
      <c r="Q4449" s="241" t="s">
        <v>14</v>
      </c>
      <c r="R4449" s="242"/>
      <c r="S4449" s="243"/>
      <c r="T4449" s="244">
        <v>341</v>
      </c>
      <c r="U4449" s="244" t="s">
        <v>465</v>
      </c>
    </row>
    <row r="4450" spans="1:21" ht="30.6" hidden="1" x14ac:dyDescent="0.3">
      <c r="A4450" s="232"/>
      <c r="B4450" s="239" t="s">
        <v>320</v>
      </c>
      <c r="C4450" s="239" t="s">
        <v>33</v>
      </c>
      <c r="D4450" s="235">
        <v>1</v>
      </c>
      <c r="E4450" s="248">
        <v>154813</v>
      </c>
      <c r="F4450" s="236"/>
      <c r="G4450" s="236" t="s">
        <v>306</v>
      </c>
      <c r="H4450" s="245">
        <v>123.2</v>
      </c>
      <c r="I4450" s="238">
        <v>1720730421</v>
      </c>
      <c r="J4450" s="239" t="s">
        <v>2628</v>
      </c>
      <c r="K4450" s="239" t="s">
        <v>2592</v>
      </c>
      <c r="L4450" s="236" t="s">
        <v>2584</v>
      </c>
      <c r="M4450" s="236" t="s">
        <v>17</v>
      </c>
      <c r="N4450" s="236" t="s">
        <v>19</v>
      </c>
      <c r="O4450" s="236" t="s">
        <v>19</v>
      </c>
      <c r="P4450" s="240"/>
      <c r="Q4450" s="241" t="s">
        <v>14</v>
      </c>
      <c r="R4450" s="242"/>
      <c r="S4450" s="243"/>
      <c r="T4450" s="244">
        <v>341</v>
      </c>
      <c r="U4450" s="244" t="s">
        <v>465</v>
      </c>
    </row>
    <row r="4451" spans="1:21" ht="30.6" hidden="1" x14ac:dyDescent="0.3">
      <c r="A4451" s="232"/>
      <c r="B4451" s="239"/>
      <c r="C4451" s="239" t="s">
        <v>2630</v>
      </c>
      <c r="D4451" s="235">
        <v>1</v>
      </c>
      <c r="E4451" s="319">
        <v>5238941</v>
      </c>
      <c r="F4451" s="236"/>
      <c r="G4451" s="236" t="s">
        <v>306</v>
      </c>
      <c r="H4451" s="245">
        <v>30.58</v>
      </c>
      <c r="I4451" s="238">
        <v>1720730421</v>
      </c>
      <c r="J4451" s="239" t="s">
        <v>2628</v>
      </c>
      <c r="K4451" s="239" t="s">
        <v>2592</v>
      </c>
      <c r="L4451" s="236" t="s">
        <v>2584</v>
      </c>
      <c r="M4451" s="236" t="s">
        <v>17</v>
      </c>
      <c r="N4451" s="236" t="s">
        <v>2631</v>
      </c>
      <c r="O4451" s="236" t="s">
        <v>2632</v>
      </c>
      <c r="P4451" s="240"/>
      <c r="Q4451" s="241" t="s">
        <v>14</v>
      </c>
      <c r="R4451" s="242"/>
      <c r="S4451" s="243"/>
      <c r="T4451" s="244">
        <v>341</v>
      </c>
      <c r="U4451" s="244" t="s">
        <v>465</v>
      </c>
    </row>
    <row r="4452" spans="1:21" ht="30.6" hidden="1" x14ac:dyDescent="0.3">
      <c r="A4452" s="232"/>
      <c r="B4452" s="239"/>
      <c r="C4452" s="239" t="s">
        <v>2630</v>
      </c>
      <c r="D4452" s="235">
        <v>1</v>
      </c>
      <c r="E4452" s="319">
        <v>5238942</v>
      </c>
      <c r="F4452" s="236"/>
      <c r="G4452" s="236" t="s">
        <v>306</v>
      </c>
      <c r="H4452" s="245">
        <v>30.58</v>
      </c>
      <c r="I4452" s="238">
        <v>1720730421</v>
      </c>
      <c r="J4452" s="239" t="s">
        <v>2628</v>
      </c>
      <c r="K4452" s="239" t="s">
        <v>2592</v>
      </c>
      <c r="L4452" s="236" t="s">
        <v>2584</v>
      </c>
      <c r="M4452" s="236" t="s">
        <v>17</v>
      </c>
      <c r="N4452" s="236" t="s">
        <v>2631</v>
      </c>
      <c r="O4452" s="236" t="s">
        <v>2632</v>
      </c>
      <c r="P4452" s="240"/>
      <c r="Q4452" s="241" t="s">
        <v>14</v>
      </c>
      <c r="R4452" s="242"/>
      <c r="S4452" s="243"/>
      <c r="T4452" s="244">
        <v>342</v>
      </c>
      <c r="U4452" s="244" t="s">
        <v>465</v>
      </c>
    </row>
    <row r="4453" spans="1:21" ht="30.6" hidden="1" x14ac:dyDescent="0.3">
      <c r="A4453" s="232"/>
      <c r="B4453" s="239" t="s">
        <v>897</v>
      </c>
      <c r="C4453" s="239" t="s">
        <v>898</v>
      </c>
      <c r="D4453" s="235">
        <v>1</v>
      </c>
      <c r="E4453" s="248">
        <v>154814</v>
      </c>
      <c r="F4453" s="236"/>
      <c r="G4453" s="236" t="s">
        <v>306</v>
      </c>
      <c r="H4453" s="245">
        <v>7.64</v>
      </c>
      <c r="I4453" s="238">
        <v>1720730421</v>
      </c>
      <c r="J4453" s="239" t="s">
        <v>2628</v>
      </c>
      <c r="K4453" s="239" t="s">
        <v>2592</v>
      </c>
      <c r="L4453" s="236" t="s">
        <v>2584</v>
      </c>
      <c r="M4453" s="236" t="s">
        <v>17</v>
      </c>
      <c r="N4453" s="236" t="s">
        <v>19</v>
      </c>
      <c r="O4453" s="236" t="s">
        <v>19</v>
      </c>
      <c r="P4453" s="240"/>
      <c r="Q4453" s="241" t="s">
        <v>14</v>
      </c>
      <c r="R4453" s="242"/>
      <c r="S4453" s="243"/>
      <c r="T4453" s="244">
        <v>341</v>
      </c>
      <c r="U4453" s="244" t="s">
        <v>465</v>
      </c>
    </row>
    <row r="4454" spans="1:21" ht="30.6" hidden="1" x14ac:dyDescent="0.3">
      <c r="A4454" s="232"/>
      <c r="B4454" s="239" t="s">
        <v>897</v>
      </c>
      <c r="C4454" s="239" t="s">
        <v>898</v>
      </c>
      <c r="D4454" s="235">
        <v>1</v>
      </c>
      <c r="E4454" s="248">
        <v>154815</v>
      </c>
      <c r="F4454" s="248"/>
      <c r="G4454" s="236" t="s">
        <v>306</v>
      </c>
      <c r="H4454" s="245">
        <v>7.64</v>
      </c>
      <c r="I4454" s="238">
        <v>1720730421</v>
      </c>
      <c r="J4454" s="239" t="s">
        <v>2628</v>
      </c>
      <c r="K4454" s="239" t="s">
        <v>2592</v>
      </c>
      <c r="L4454" s="236" t="s">
        <v>2584</v>
      </c>
      <c r="M4454" s="236" t="s">
        <v>17</v>
      </c>
      <c r="N4454" s="236" t="s">
        <v>19</v>
      </c>
      <c r="O4454" s="236" t="s">
        <v>19</v>
      </c>
      <c r="P4454" s="240"/>
      <c r="Q4454" s="241" t="s">
        <v>14</v>
      </c>
      <c r="R4454" s="242"/>
      <c r="S4454" s="243" t="s">
        <v>307</v>
      </c>
      <c r="T4454" s="244">
        <v>341</v>
      </c>
      <c r="U4454" s="244" t="s">
        <v>465</v>
      </c>
    </row>
    <row r="4455" spans="1:21" ht="30.6" hidden="1" x14ac:dyDescent="0.3">
      <c r="A4455" s="232">
        <v>42194</v>
      </c>
      <c r="B4455" s="239" t="s">
        <v>309</v>
      </c>
      <c r="C4455" s="239" t="s">
        <v>34</v>
      </c>
      <c r="D4455" s="235">
        <v>1</v>
      </c>
      <c r="E4455" s="248">
        <v>154816</v>
      </c>
      <c r="F4455" s="248"/>
      <c r="G4455" s="236" t="s">
        <v>306</v>
      </c>
      <c r="H4455" s="245">
        <v>70.31</v>
      </c>
      <c r="I4455" s="238">
        <v>1720730421</v>
      </c>
      <c r="J4455" s="239" t="s">
        <v>2628</v>
      </c>
      <c r="K4455" s="239" t="s">
        <v>2592</v>
      </c>
      <c r="L4455" s="236" t="s">
        <v>2584</v>
      </c>
      <c r="M4455" s="236" t="s">
        <v>17</v>
      </c>
      <c r="N4455" s="236" t="s">
        <v>19</v>
      </c>
      <c r="O4455" s="236" t="s">
        <v>19</v>
      </c>
      <c r="P4455" s="240" t="s">
        <v>1512</v>
      </c>
      <c r="Q4455" s="241" t="s">
        <v>14</v>
      </c>
      <c r="R4455" s="242"/>
      <c r="S4455" s="243" t="s">
        <v>307</v>
      </c>
      <c r="T4455" s="244">
        <v>341</v>
      </c>
      <c r="U4455" s="244" t="s">
        <v>465</v>
      </c>
    </row>
    <row r="4456" spans="1:21" ht="20.399999999999999" hidden="1" x14ac:dyDescent="0.3">
      <c r="A4456" s="232">
        <v>42194</v>
      </c>
      <c r="B4456" s="239" t="s">
        <v>315</v>
      </c>
      <c r="C4456" s="239" t="s">
        <v>32</v>
      </c>
      <c r="D4456" s="235">
        <v>1</v>
      </c>
      <c r="E4456" s="248">
        <v>154817</v>
      </c>
      <c r="F4456" s="236"/>
      <c r="G4456" s="236" t="s">
        <v>306</v>
      </c>
      <c r="H4456" s="245">
        <v>87.36</v>
      </c>
      <c r="I4456" s="238">
        <v>1718020322</v>
      </c>
      <c r="J4456" s="239" t="s">
        <v>2633</v>
      </c>
      <c r="K4456" s="239" t="s">
        <v>2451</v>
      </c>
      <c r="L4456" s="236" t="s">
        <v>2584</v>
      </c>
      <c r="M4456" s="236" t="s">
        <v>17</v>
      </c>
      <c r="N4456" s="236" t="s">
        <v>19</v>
      </c>
      <c r="O4456" s="236" t="s">
        <v>19</v>
      </c>
      <c r="P4456" s="240" t="s">
        <v>1512</v>
      </c>
      <c r="Q4456" s="241" t="s">
        <v>14</v>
      </c>
      <c r="R4456" s="242"/>
      <c r="S4456" s="243" t="s">
        <v>308</v>
      </c>
      <c r="T4456" s="244">
        <v>342</v>
      </c>
      <c r="U4456" s="244" t="s">
        <v>465</v>
      </c>
    </row>
    <row r="4457" spans="1:21" ht="20.399999999999999" hidden="1" x14ac:dyDescent="0.3">
      <c r="A4457" s="232">
        <v>42194</v>
      </c>
      <c r="B4457" s="239" t="s">
        <v>315</v>
      </c>
      <c r="C4457" s="239" t="s">
        <v>32</v>
      </c>
      <c r="D4457" s="235">
        <v>1</v>
      </c>
      <c r="E4457" s="248">
        <v>154818</v>
      </c>
      <c r="F4457" s="236"/>
      <c r="G4457" s="236" t="s">
        <v>306</v>
      </c>
      <c r="H4457" s="245">
        <v>87.36</v>
      </c>
      <c r="I4457" s="238">
        <v>1718020322</v>
      </c>
      <c r="J4457" s="239" t="s">
        <v>2633</v>
      </c>
      <c r="K4457" s="239" t="s">
        <v>2451</v>
      </c>
      <c r="L4457" s="236" t="s">
        <v>2584</v>
      </c>
      <c r="M4457" s="236" t="s">
        <v>17</v>
      </c>
      <c r="N4457" s="236" t="s">
        <v>19</v>
      </c>
      <c r="O4457" s="236" t="s">
        <v>19</v>
      </c>
      <c r="P4457" s="240" t="s">
        <v>1512</v>
      </c>
      <c r="Q4457" s="241" t="s">
        <v>14</v>
      </c>
      <c r="R4457" s="242"/>
      <c r="S4457" s="243" t="s">
        <v>307</v>
      </c>
      <c r="T4457" s="244">
        <v>342</v>
      </c>
      <c r="U4457" s="244" t="s">
        <v>465</v>
      </c>
    </row>
    <row r="4458" spans="1:21" ht="20.399999999999999" hidden="1" x14ac:dyDescent="0.3">
      <c r="A4458" s="232">
        <v>42194</v>
      </c>
      <c r="B4458" s="239" t="s">
        <v>315</v>
      </c>
      <c r="C4458" s="239" t="s">
        <v>32</v>
      </c>
      <c r="D4458" s="235">
        <v>1</v>
      </c>
      <c r="E4458" s="248">
        <v>154819</v>
      </c>
      <c r="F4458" s="248"/>
      <c r="G4458" s="236" t="s">
        <v>306</v>
      </c>
      <c r="H4458" s="245">
        <v>87.36</v>
      </c>
      <c r="I4458" s="238">
        <v>1718020322</v>
      </c>
      <c r="J4458" s="239" t="s">
        <v>2633</v>
      </c>
      <c r="K4458" s="239" t="s">
        <v>2451</v>
      </c>
      <c r="L4458" s="236" t="s">
        <v>2584</v>
      </c>
      <c r="M4458" s="236" t="s">
        <v>17</v>
      </c>
      <c r="N4458" s="236" t="s">
        <v>19</v>
      </c>
      <c r="O4458" s="236" t="s">
        <v>19</v>
      </c>
      <c r="P4458" s="240" t="s">
        <v>1512</v>
      </c>
      <c r="Q4458" s="241" t="s">
        <v>14</v>
      </c>
      <c r="R4458" s="242"/>
      <c r="S4458" s="243" t="s">
        <v>308</v>
      </c>
      <c r="T4458" s="244">
        <v>342</v>
      </c>
      <c r="U4458" s="244" t="s">
        <v>465</v>
      </c>
    </row>
    <row r="4459" spans="1:21" ht="20.399999999999999" hidden="1" x14ac:dyDescent="0.3">
      <c r="A4459" s="232">
        <v>42194</v>
      </c>
      <c r="B4459" s="239" t="s">
        <v>315</v>
      </c>
      <c r="C4459" s="239" t="s">
        <v>32</v>
      </c>
      <c r="D4459" s="235">
        <v>1</v>
      </c>
      <c r="E4459" s="236">
        <v>154820</v>
      </c>
      <c r="F4459" s="236"/>
      <c r="G4459" s="236" t="s">
        <v>306</v>
      </c>
      <c r="H4459" s="245">
        <v>87.36</v>
      </c>
      <c r="I4459" s="238">
        <v>1718020322</v>
      </c>
      <c r="J4459" s="239" t="s">
        <v>2633</v>
      </c>
      <c r="K4459" s="239" t="s">
        <v>2451</v>
      </c>
      <c r="L4459" s="236" t="s">
        <v>2584</v>
      </c>
      <c r="M4459" s="236" t="s">
        <v>17</v>
      </c>
      <c r="N4459" s="236" t="s">
        <v>19</v>
      </c>
      <c r="O4459" s="236" t="s">
        <v>19</v>
      </c>
      <c r="P4459" s="240" t="s">
        <v>1512</v>
      </c>
      <c r="Q4459" s="241" t="s">
        <v>14</v>
      </c>
      <c r="R4459" s="242"/>
      <c r="S4459" s="243"/>
      <c r="T4459" s="244">
        <v>342</v>
      </c>
      <c r="U4459" s="244" t="s">
        <v>465</v>
      </c>
    </row>
    <row r="4460" spans="1:21" ht="20.399999999999999" hidden="1" x14ac:dyDescent="0.3">
      <c r="A4460" s="232"/>
      <c r="B4460" s="239" t="s">
        <v>866</v>
      </c>
      <c r="C4460" s="239" t="s">
        <v>1426</v>
      </c>
      <c r="D4460" s="235">
        <v>1</v>
      </c>
      <c r="E4460" s="248">
        <v>154821</v>
      </c>
      <c r="F4460" s="248"/>
      <c r="G4460" s="236" t="s">
        <v>306</v>
      </c>
      <c r="H4460" s="245">
        <v>35</v>
      </c>
      <c r="I4460" s="238">
        <v>1718020322</v>
      </c>
      <c r="J4460" s="239" t="s">
        <v>2633</v>
      </c>
      <c r="K4460" s="239" t="s">
        <v>2451</v>
      </c>
      <c r="L4460" s="236" t="s">
        <v>2584</v>
      </c>
      <c r="M4460" s="236" t="s">
        <v>17</v>
      </c>
      <c r="N4460" s="236" t="s">
        <v>19</v>
      </c>
      <c r="O4460" s="236" t="s">
        <v>19</v>
      </c>
      <c r="P4460" s="240"/>
      <c r="Q4460" s="241" t="s">
        <v>14</v>
      </c>
      <c r="R4460" s="242"/>
      <c r="S4460" s="243" t="s">
        <v>307</v>
      </c>
      <c r="T4460" s="244">
        <v>342</v>
      </c>
      <c r="U4460" s="244" t="s">
        <v>465</v>
      </c>
    </row>
    <row r="4461" spans="1:21" ht="20.399999999999999" hidden="1" x14ac:dyDescent="0.3">
      <c r="A4461" s="232">
        <v>42194</v>
      </c>
      <c r="B4461" s="239" t="s">
        <v>310</v>
      </c>
      <c r="C4461" s="239" t="s">
        <v>15</v>
      </c>
      <c r="D4461" s="235">
        <v>1</v>
      </c>
      <c r="E4461" s="248">
        <v>154822</v>
      </c>
      <c r="F4461" s="236"/>
      <c r="G4461" s="236" t="s">
        <v>306</v>
      </c>
      <c r="H4461" s="245">
        <v>938.85</v>
      </c>
      <c r="I4461" s="238">
        <v>1718020322</v>
      </c>
      <c r="J4461" s="239" t="s">
        <v>2633</v>
      </c>
      <c r="K4461" s="239" t="s">
        <v>2451</v>
      </c>
      <c r="L4461" s="236" t="s">
        <v>2584</v>
      </c>
      <c r="M4461" s="249" t="s">
        <v>2634</v>
      </c>
      <c r="N4461" s="236">
        <v>2032</v>
      </c>
      <c r="O4461" s="236" t="s">
        <v>13</v>
      </c>
      <c r="P4461" s="240" t="s">
        <v>14</v>
      </c>
      <c r="Q4461" s="241" t="s">
        <v>14</v>
      </c>
      <c r="R4461" s="242"/>
      <c r="S4461" s="243" t="s">
        <v>307</v>
      </c>
      <c r="T4461" s="244">
        <v>342</v>
      </c>
      <c r="U4461" s="244" t="s">
        <v>465</v>
      </c>
    </row>
    <row r="4462" spans="1:21" ht="20.399999999999999" hidden="1" x14ac:dyDescent="0.3">
      <c r="A4462" s="232">
        <v>42194</v>
      </c>
      <c r="B4462" s="239" t="s">
        <v>305</v>
      </c>
      <c r="C4462" s="239" t="s">
        <v>1470</v>
      </c>
      <c r="D4462" s="235">
        <v>1</v>
      </c>
      <c r="E4462" s="248">
        <v>154823</v>
      </c>
      <c r="F4462" s="248"/>
      <c r="G4462" s="236" t="s">
        <v>306</v>
      </c>
      <c r="H4462" s="245">
        <v>526.4</v>
      </c>
      <c r="I4462" s="238">
        <v>1718020322</v>
      </c>
      <c r="J4462" s="239" t="s">
        <v>2633</v>
      </c>
      <c r="K4462" s="239" t="s">
        <v>2451</v>
      </c>
      <c r="L4462" s="236" t="s">
        <v>2584</v>
      </c>
      <c r="M4462" s="236" t="s">
        <v>17</v>
      </c>
      <c r="N4462" s="236" t="s">
        <v>19</v>
      </c>
      <c r="O4462" s="236" t="s">
        <v>19</v>
      </c>
      <c r="P4462" s="240" t="s">
        <v>1512</v>
      </c>
      <c r="Q4462" s="241" t="s">
        <v>14</v>
      </c>
      <c r="R4462" s="242"/>
      <c r="S4462" s="243"/>
      <c r="T4462" s="244">
        <v>342</v>
      </c>
      <c r="U4462" s="244" t="s">
        <v>465</v>
      </c>
    </row>
    <row r="4463" spans="1:21" ht="20.399999999999999" hidden="1" x14ac:dyDescent="0.3">
      <c r="A4463" s="232"/>
      <c r="B4463" s="239" t="s">
        <v>320</v>
      </c>
      <c r="C4463" s="239" t="s">
        <v>33</v>
      </c>
      <c r="D4463" s="235">
        <v>1</v>
      </c>
      <c r="E4463" s="236">
        <v>154824</v>
      </c>
      <c r="F4463" s="236"/>
      <c r="G4463" s="236" t="s">
        <v>306</v>
      </c>
      <c r="H4463" s="245">
        <v>123.2</v>
      </c>
      <c r="I4463" s="238">
        <v>1718020322</v>
      </c>
      <c r="J4463" s="239" t="s">
        <v>2633</v>
      </c>
      <c r="K4463" s="239" t="s">
        <v>2451</v>
      </c>
      <c r="L4463" s="236" t="s">
        <v>2584</v>
      </c>
      <c r="M4463" s="236" t="s">
        <v>17</v>
      </c>
      <c r="N4463" s="236" t="s">
        <v>19</v>
      </c>
      <c r="O4463" s="236" t="s">
        <v>19</v>
      </c>
      <c r="P4463" s="240"/>
      <c r="Q4463" s="241" t="s">
        <v>14</v>
      </c>
      <c r="R4463" s="242"/>
      <c r="S4463" s="243"/>
      <c r="T4463" s="244">
        <v>342</v>
      </c>
      <c r="U4463" s="244" t="s">
        <v>465</v>
      </c>
    </row>
    <row r="4464" spans="1:21" ht="20.399999999999999" hidden="1" x14ac:dyDescent="0.3">
      <c r="A4464" s="232"/>
      <c r="B4464" s="239"/>
      <c r="C4464" s="239" t="s">
        <v>2630</v>
      </c>
      <c r="D4464" s="235">
        <v>1</v>
      </c>
      <c r="E4464" s="320">
        <v>5238943</v>
      </c>
      <c r="F4464" s="236"/>
      <c r="G4464" s="236" t="s">
        <v>306</v>
      </c>
      <c r="H4464" s="245">
        <v>30.58</v>
      </c>
      <c r="I4464" s="238">
        <v>1718020322</v>
      </c>
      <c r="J4464" s="239" t="s">
        <v>2633</v>
      </c>
      <c r="K4464" s="239" t="s">
        <v>2451</v>
      </c>
      <c r="L4464" s="236" t="s">
        <v>2584</v>
      </c>
      <c r="M4464" s="236" t="s">
        <v>17</v>
      </c>
      <c r="N4464" s="236" t="s">
        <v>2631</v>
      </c>
      <c r="O4464" s="236" t="s">
        <v>2632</v>
      </c>
      <c r="P4464" s="240"/>
      <c r="Q4464" s="241" t="s">
        <v>14</v>
      </c>
      <c r="R4464" s="242"/>
      <c r="S4464" s="243"/>
      <c r="T4464" s="244">
        <v>342</v>
      </c>
      <c r="U4464" s="244" t="s">
        <v>465</v>
      </c>
    </row>
    <row r="4465" spans="1:21" ht="20.399999999999999" hidden="1" x14ac:dyDescent="0.3">
      <c r="A4465" s="232"/>
      <c r="B4465" s="239"/>
      <c r="C4465" s="239" t="s">
        <v>2635</v>
      </c>
      <c r="D4465" s="235">
        <v>1</v>
      </c>
      <c r="E4465" s="236">
        <v>154825</v>
      </c>
      <c r="F4465" s="236"/>
      <c r="G4465" s="236" t="s">
        <v>306</v>
      </c>
      <c r="H4465" s="245">
        <v>510.72</v>
      </c>
      <c r="I4465" s="238">
        <v>1718020322</v>
      </c>
      <c r="J4465" s="239" t="s">
        <v>2633</v>
      </c>
      <c r="K4465" s="239" t="s">
        <v>2451</v>
      </c>
      <c r="L4465" s="236" t="s">
        <v>2584</v>
      </c>
      <c r="M4465" s="236" t="s">
        <v>2636</v>
      </c>
      <c r="N4465" s="236" t="s">
        <v>2637</v>
      </c>
      <c r="O4465" s="236" t="s">
        <v>56</v>
      </c>
      <c r="P4465" s="240"/>
      <c r="Q4465" s="241" t="s">
        <v>14</v>
      </c>
      <c r="R4465" s="242"/>
      <c r="S4465" s="243" t="s">
        <v>307</v>
      </c>
      <c r="T4465" s="244">
        <v>342</v>
      </c>
      <c r="U4465" s="244" t="s">
        <v>465</v>
      </c>
    </row>
    <row r="4466" spans="1:21" ht="20.399999999999999" hidden="1" x14ac:dyDescent="0.3">
      <c r="A4466" s="232">
        <v>42194</v>
      </c>
      <c r="B4466" s="239" t="s">
        <v>309</v>
      </c>
      <c r="C4466" s="239" t="s">
        <v>34</v>
      </c>
      <c r="D4466" s="235">
        <v>1</v>
      </c>
      <c r="E4466" s="248">
        <v>154826</v>
      </c>
      <c r="F4466" s="248"/>
      <c r="G4466" s="236" t="s">
        <v>306</v>
      </c>
      <c r="H4466" s="245">
        <v>70.31</v>
      </c>
      <c r="I4466" s="238">
        <v>1718020322</v>
      </c>
      <c r="J4466" s="239" t="s">
        <v>2633</v>
      </c>
      <c r="K4466" s="239" t="s">
        <v>2451</v>
      </c>
      <c r="L4466" s="236" t="s">
        <v>2584</v>
      </c>
      <c r="M4466" s="236" t="s">
        <v>17</v>
      </c>
      <c r="N4466" s="236" t="s">
        <v>19</v>
      </c>
      <c r="O4466" s="236" t="s">
        <v>19</v>
      </c>
      <c r="P4466" s="240" t="s">
        <v>1512</v>
      </c>
      <c r="Q4466" s="241" t="s">
        <v>14</v>
      </c>
      <c r="R4466" s="242"/>
      <c r="S4466" s="243" t="s">
        <v>307</v>
      </c>
      <c r="T4466" s="244">
        <v>342</v>
      </c>
      <c r="U4466" s="244" t="s">
        <v>465</v>
      </c>
    </row>
    <row r="4467" spans="1:21" ht="20.399999999999999" hidden="1" x14ac:dyDescent="0.3">
      <c r="A4467" s="232">
        <v>42194</v>
      </c>
      <c r="B4467" s="239" t="s">
        <v>317</v>
      </c>
      <c r="C4467" s="239" t="s">
        <v>43</v>
      </c>
      <c r="D4467" s="235">
        <v>1</v>
      </c>
      <c r="E4467" s="248">
        <v>154827</v>
      </c>
      <c r="F4467" s="248"/>
      <c r="G4467" s="236" t="s">
        <v>306</v>
      </c>
      <c r="H4467" s="245">
        <v>248.75</v>
      </c>
      <c r="I4467" s="238">
        <v>1718020322</v>
      </c>
      <c r="J4467" s="239" t="s">
        <v>2633</v>
      </c>
      <c r="K4467" s="239" t="s">
        <v>2451</v>
      </c>
      <c r="L4467" s="236" t="s">
        <v>2584</v>
      </c>
      <c r="M4467" s="249" t="s">
        <v>2638</v>
      </c>
      <c r="N4467" s="236">
        <v>2124</v>
      </c>
      <c r="O4467" s="236" t="s">
        <v>44</v>
      </c>
      <c r="P4467" s="240" t="s">
        <v>14</v>
      </c>
      <c r="Q4467" s="241" t="s">
        <v>14</v>
      </c>
      <c r="R4467" s="242"/>
      <c r="S4467" s="243"/>
      <c r="T4467" s="244">
        <v>342</v>
      </c>
      <c r="U4467" s="244" t="s">
        <v>465</v>
      </c>
    </row>
    <row r="4468" spans="1:21" ht="30.6" hidden="1" x14ac:dyDescent="0.3">
      <c r="A4468" s="232"/>
      <c r="B4468" s="239" t="s">
        <v>866</v>
      </c>
      <c r="C4468" s="239" t="s">
        <v>1426</v>
      </c>
      <c r="D4468" s="235">
        <v>1</v>
      </c>
      <c r="E4468" s="248">
        <v>154828</v>
      </c>
      <c r="F4468" s="248"/>
      <c r="G4468" s="236" t="s">
        <v>306</v>
      </c>
      <c r="H4468" s="245">
        <v>35</v>
      </c>
      <c r="I4468" s="238">
        <v>1715497408</v>
      </c>
      <c r="J4468" s="239" t="s">
        <v>1668</v>
      </c>
      <c r="K4468" s="239" t="s">
        <v>2592</v>
      </c>
      <c r="L4468" s="236" t="s">
        <v>2584</v>
      </c>
      <c r="M4468" s="236" t="s">
        <v>17</v>
      </c>
      <c r="N4468" s="236" t="s">
        <v>19</v>
      </c>
      <c r="O4468" s="236" t="s">
        <v>19</v>
      </c>
      <c r="P4468" s="240"/>
      <c r="Q4468" s="241" t="s">
        <v>14</v>
      </c>
      <c r="R4468" s="242"/>
      <c r="S4468" s="243" t="s">
        <v>307</v>
      </c>
      <c r="T4468" s="244">
        <v>343</v>
      </c>
      <c r="U4468" s="244"/>
    </row>
    <row r="4469" spans="1:21" ht="30.6" hidden="1" x14ac:dyDescent="0.3">
      <c r="A4469" s="232">
        <v>42194</v>
      </c>
      <c r="B4469" s="239" t="s">
        <v>310</v>
      </c>
      <c r="C4469" s="239" t="s">
        <v>15</v>
      </c>
      <c r="D4469" s="235">
        <v>1</v>
      </c>
      <c r="E4469" s="248">
        <v>154829</v>
      </c>
      <c r="F4469" s="236"/>
      <c r="G4469" s="236" t="s">
        <v>306</v>
      </c>
      <c r="H4469" s="245">
        <v>1048.32</v>
      </c>
      <c r="I4469" s="238">
        <v>1715497408</v>
      </c>
      <c r="J4469" s="239" t="s">
        <v>1668</v>
      </c>
      <c r="K4469" s="239" t="s">
        <v>2592</v>
      </c>
      <c r="L4469" s="236" t="s">
        <v>2584</v>
      </c>
      <c r="M4469" s="249" t="s">
        <v>2639</v>
      </c>
      <c r="N4469" s="236">
        <v>990</v>
      </c>
      <c r="O4469" s="236" t="s">
        <v>35</v>
      </c>
      <c r="P4469" s="240" t="s">
        <v>868</v>
      </c>
      <c r="Q4469" s="241" t="s">
        <v>14</v>
      </c>
      <c r="R4469" s="242"/>
      <c r="S4469" s="243"/>
      <c r="T4469" s="244">
        <v>343</v>
      </c>
      <c r="U4469" s="244"/>
    </row>
    <row r="4470" spans="1:21" ht="30.6" hidden="1" x14ac:dyDescent="0.3">
      <c r="A4470" s="232"/>
      <c r="B4470" s="239" t="s">
        <v>305</v>
      </c>
      <c r="C4470" s="239" t="s">
        <v>1470</v>
      </c>
      <c r="D4470" s="235">
        <v>1</v>
      </c>
      <c r="E4470" s="248">
        <v>154830</v>
      </c>
      <c r="F4470" s="236"/>
      <c r="G4470" s="236" t="s">
        <v>306</v>
      </c>
      <c r="H4470" s="245">
        <v>526.4</v>
      </c>
      <c r="I4470" s="238">
        <v>1715497408</v>
      </c>
      <c r="J4470" s="239" t="s">
        <v>1668</v>
      </c>
      <c r="K4470" s="239" t="s">
        <v>2592</v>
      </c>
      <c r="L4470" s="236" t="s">
        <v>2584</v>
      </c>
      <c r="M4470" s="236" t="s">
        <v>17</v>
      </c>
      <c r="N4470" s="236" t="s">
        <v>19</v>
      </c>
      <c r="O4470" s="236" t="s">
        <v>19</v>
      </c>
      <c r="P4470" s="240"/>
      <c r="Q4470" s="241" t="s">
        <v>14</v>
      </c>
      <c r="R4470" s="242"/>
      <c r="S4470" s="243"/>
      <c r="T4470" s="244">
        <v>343</v>
      </c>
      <c r="U4470" s="244"/>
    </row>
    <row r="4471" spans="1:21" ht="30.6" hidden="1" x14ac:dyDescent="0.3">
      <c r="A4471" s="232"/>
      <c r="B4471" s="239" t="s">
        <v>897</v>
      </c>
      <c r="C4471" s="239" t="s">
        <v>898</v>
      </c>
      <c r="D4471" s="235">
        <v>1</v>
      </c>
      <c r="E4471" s="248">
        <v>154831</v>
      </c>
      <c r="F4471" s="248"/>
      <c r="G4471" s="236" t="s">
        <v>306</v>
      </c>
      <c r="H4471" s="245">
        <v>7.64</v>
      </c>
      <c r="I4471" s="238">
        <v>1715497408</v>
      </c>
      <c r="J4471" s="239" t="s">
        <v>1668</v>
      </c>
      <c r="K4471" s="239" t="s">
        <v>2592</v>
      </c>
      <c r="L4471" s="236" t="s">
        <v>2584</v>
      </c>
      <c r="M4471" s="236" t="s">
        <v>17</v>
      </c>
      <c r="N4471" s="236" t="s">
        <v>19</v>
      </c>
      <c r="O4471" s="236" t="s">
        <v>19</v>
      </c>
      <c r="P4471" s="240"/>
      <c r="Q4471" s="241" t="s">
        <v>14</v>
      </c>
      <c r="R4471" s="242"/>
      <c r="S4471" s="243"/>
      <c r="T4471" s="244">
        <v>343</v>
      </c>
      <c r="U4471" s="244"/>
    </row>
    <row r="4472" spans="1:21" ht="30.6" hidden="1" x14ac:dyDescent="0.3">
      <c r="A4472" s="232"/>
      <c r="B4472" s="239" t="s">
        <v>897</v>
      </c>
      <c r="C4472" s="239" t="s">
        <v>898</v>
      </c>
      <c r="D4472" s="235">
        <v>1</v>
      </c>
      <c r="E4472" s="248">
        <v>154832</v>
      </c>
      <c r="F4472" s="248"/>
      <c r="G4472" s="236" t="s">
        <v>306</v>
      </c>
      <c r="H4472" s="245">
        <v>7.64</v>
      </c>
      <c r="I4472" s="238">
        <v>1715497408</v>
      </c>
      <c r="J4472" s="239" t="s">
        <v>1668</v>
      </c>
      <c r="K4472" s="239" t="s">
        <v>2592</v>
      </c>
      <c r="L4472" s="236" t="s">
        <v>2584</v>
      </c>
      <c r="M4472" s="236" t="s">
        <v>17</v>
      </c>
      <c r="N4472" s="236" t="s">
        <v>19</v>
      </c>
      <c r="O4472" s="236" t="s">
        <v>19</v>
      </c>
      <c r="P4472" s="240"/>
      <c r="Q4472" s="241" t="s">
        <v>14</v>
      </c>
      <c r="R4472" s="242"/>
      <c r="S4472" s="243"/>
      <c r="T4472" s="244">
        <v>343</v>
      </c>
      <c r="U4472" s="244"/>
    </row>
    <row r="4473" spans="1:21" ht="30.6" hidden="1" x14ac:dyDescent="0.3">
      <c r="A4473" s="232"/>
      <c r="B4473" s="239" t="s">
        <v>309</v>
      </c>
      <c r="C4473" s="239" t="s">
        <v>2116</v>
      </c>
      <c r="D4473" s="235">
        <v>1</v>
      </c>
      <c r="E4473" s="236">
        <v>154833</v>
      </c>
      <c r="F4473" s="236"/>
      <c r="G4473" s="236" t="s">
        <v>306</v>
      </c>
      <c r="H4473" s="245">
        <v>319.2</v>
      </c>
      <c r="I4473" s="238">
        <v>1715497408</v>
      </c>
      <c r="J4473" s="239" t="s">
        <v>1668</v>
      </c>
      <c r="K4473" s="239" t="s">
        <v>2592</v>
      </c>
      <c r="L4473" s="236" t="s">
        <v>2584</v>
      </c>
      <c r="M4473" s="236" t="s">
        <v>17</v>
      </c>
      <c r="N4473" s="236" t="s">
        <v>19</v>
      </c>
      <c r="O4473" s="236" t="s">
        <v>19</v>
      </c>
      <c r="P4473" s="240"/>
      <c r="Q4473" s="241" t="s">
        <v>14</v>
      </c>
      <c r="R4473" s="242"/>
      <c r="S4473" s="243"/>
      <c r="T4473" s="244">
        <v>343</v>
      </c>
      <c r="U4473" s="244"/>
    </row>
    <row r="4474" spans="1:21" ht="30.6" hidden="1" x14ac:dyDescent="0.3">
      <c r="A4474" s="232"/>
      <c r="B4474" s="239" t="s">
        <v>317</v>
      </c>
      <c r="C4474" s="239" t="s">
        <v>43</v>
      </c>
      <c r="D4474" s="235">
        <v>1</v>
      </c>
      <c r="E4474" s="248">
        <v>154834</v>
      </c>
      <c r="F4474" s="236"/>
      <c r="G4474" s="236" t="s">
        <v>306</v>
      </c>
      <c r="H4474" s="245">
        <v>248.75</v>
      </c>
      <c r="I4474" s="238">
        <v>1715497408</v>
      </c>
      <c r="J4474" s="239" t="s">
        <v>1668</v>
      </c>
      <c r="K4474" s="239" t="s">
        <v>2592</v>
      </c>
      <c r="L4474" s="236" t="s">
        <v>2584</v>
      </c>
      <c r="M4474" s="249" t="s">
        <v>2640</v>
      </c>
      <c r="N4474" s="236">
        <v>2124</v>
      </c>
      <c r="O4474" s="236" t="s">
        <v>44</v>
      </c>
      <c r="P4474" s="240"/>
      <c r="Q4474" s="241" t="s">
        <v>14</v>
      </c>
      <c r="R4474" s="242"/>
      <c r="S4474" s="243"/>
      <c r="T4474" s="244">
        <v>343</v>
      </c>
      <c r="U4474" s="244"/>
    </row>
    <row r="4475" spans="1:21" ht="30.6" hidden="1" x14ac:dyDescent="0.3">
      <c r="A4475" s="232"/>
      <c r="B4475" s="239" t="s">
        <v>866</v>
      </c>
      <c r="C4475" s="239" t="s">
        <v>1426</v>
      </c>
      <c r="D4475" s="235">
        <v>1</v>
      </c>
      <c r="E4475" s="248">
        <v>154835</v>
      </c>
      <c r="F4475" s="248"/>
      <c r="G4475" s="236" t="s">
        <v>306</v>
      </c>
      <c r="H4475" s="245">
        <v>35</v>
      </c>
      <c r="I4475" s="238">
        <v>1709049637</v>
      </c>
      <c r="J4475" s="239" t="s">
        <v>2641</v>
      </c>
      <c r="K4475" s="239" t="s">
        <v>2620</v>
      </c>
      <c r="L4475" s="236" t="s">
        <v>2584</v>
      </c>
      <c r="M4475" s="236" t="s">
        <v>17</v>
      </c>
      <c r="N4475" s="236" t="s">
        <v>19</v>
      </c>
      <c r="O4475" s="236" t="s">
        <v>19</v>
      </c>
      <c r="P4475" s="240"/>
      <c r="Q4475" s="241" t="s">
        <v>14</v>
      </c>
      <c r="R4475" s="396"/>
      <c r="S4475" s="243" t="s">
        <v>307</v>
      </c>
      <c r="T4475" s="244">
        <v>344</v>
      </c>
      <c r="U4475" s="244" t="s">
        <v>465</v>
      </c>
    </row>
    <row r="4476" spans="1:21" ht="30.6" hidden="1" x14ac:dyDescent="0.3">
      <c r="A4476" s="232">
        <v>42194</v>
      </c>
      <c r="B4476" s="239" t="s">
        <v>310</v>
      </c>
      <c r="C4476" s="239" t="s">
        <v>15</v>
      </c>
      <c r="D4476" s="235">
        <v>1</v>
      </c>
      <c r="E4476" s="248">
        <v>154836</v>
      </c>
      <c r="F4476" s="248"/>
      <c r="G4476" s="236" t="s">
        <v>306</v>
      </c>
      <c r="H4476" s="245">
        <v>938.85</v>
      </c>
      <c r="I4476" s="238">
        <v>1709049637</v>
      </c>
      <c r="J4476" s="239" t="s">
        <v>2641</v>
      </c>
      <c r="K4476" s="239" t="s">
        <v>2620</v>
      </c>
      <c r="L4476" s="236" t="s">
        <v>2584</v>
      </c>
      <c r="M4476" s="249" t="s">
        <v>2642</v>
      </c>
      <c r="N4476" s="236">
        <v>6200</v>
      </c>
      <c r="O4476" s="236" t="s">
        <v>13</v>
      </c>
      <c r="P4476" s="240" t="s">
        <v>14</v>
      </c>
      <c r="Q4476" s="241" t="s">
        <v>14</v>
      </c>
      <c r="R4476" s="396"/>
      <c r="S4476" s="243" t="s">
        <v>307</v>
      </c>
      <c r="T4476" s="244">
        <v>344</v>
      </c>
      <c r="U4476" s="244" t="s">
        <v>465</v>
      </c>
    </row>
    <row r="4477" spans="1:21" ht="30.6" hidden="1" x14ac:dyDescent="0.3">
      <c r="A4477" s="232">
        <v>42194</v>
      </c>
      <c r="B4477" s="239" t="s">
        <v>305</v>
      </c>
      <c r="C4477" s="239" t="s">
        <v>1470</v>
      </c>
      <c r="D4477" s="235">
        <v>1</v>
      </c>
      <c r="E4477" s="248">
        <v>154837</v>
      </c>
      <c r="F4477" s="236"/>
      <c r="G4477" s="236" t="s">
        <v>306</v>
      </c>
      <c r="H4477" s="245">
        <v>526.4</v>
      </c>
      <c r="I4477" s="238">
        <v>1709049637</v>
      </c>
      <c r="J4477" s="239" t="s">
        <v>2641</v>
      </c>
      <c r="K4477" s="239" t="s">
        <v>2620</v>
      </c>
      <c r="L4477" s="236" t="s">
        <v>2584</v>
      </c>
      <c r="M4477" s="236" t="s">
        <v>17</v>
      </c>
      <c r="N4477" s="236" t="s">
        <v>19</v>
      </c>
      <c r="O4477" s="236" t="s">
        <v>19</v>
      </c>
      <c r="P4477" s="240" t="s">
        <v>868</v>
      </c>
      <c r="Q4477" s="241" t="s">
        <v>14</v>
      </c>
      <c r="R4477" s="396"/>
      <c r="S4477" s="243"/>
      <c r="T4477" s="244">
        <v>344</v>
      </c>
      <c r="U4477" s="244" t="s">
        <v>465</v>
      </c>
    </row>
    <row r="4478" spans="1:21" ht="30.6" hidden="1" x14ac:dyDescent="0.3">
      <c r="A4478" s="232"/>
      <c r="B4478" s="239" t="s">
        <v>897</v>
      </c>
      <c r="C4478" s="239" t="s">
        <v>898</v>
      </c>
      <c r="D4478" s="235">
        <v>1</v>
      </c>
      <c r="E4478" s="248">
        <v>154838</v>
      </c>
      <c r="F4478" s="248"/>
      <c r="G4478" s="236" t="s">
        <v>306</v>
      </c>
      <c r="H4478" s="245">
        <v>7.64</v>
      </c>
      <c r="I4478" s="238">
        <v>1709049637</v>
      </c>
      <c r="J4478" s="239" t="s">
        <v>2641</v>
      </c>
      <c r="K4478" s="239" t="s">
        <v>2620</v>
      </c>
      <c r="L4478" s="236" t="s">
        <v>2584</v>
      </c>
      <c r="M4478" s="236" t="s">
        <v>17</v>
      </c>
      <c r="N4478" s="236" t="s">
        <v>19</v>
      </c>
      <c r="O4478" s="236" t="s">
        <v>19</v>
      </c>
      <c r="P4478" s="240"/>
      <c r="Q4478" s="241" t="s">
        <v>14</v>
      </c>
      <c r="R4478" s="396"/>
      <c r="S4478" s="243" t="s">
        <v>307</v>
      </c>
      <c r="T4478" s="244">
        <v>344</v>
      </c>
      <c r="U4478" s="244" t="s">
        <v>465</v>
      </c>
    </row>
    <row r="4479" spans="1:21" ht="30.6" hidden="1" x14ac:dyDescent="0.3">
      <c r="A4479" s="232">
        <v>42194</v>
      </c>
      <c r="B4479" s="239" t="s">
        <v>309</v>
      </c>
      <c r="C4479" s="239" t="s">
        <v>34</v>
      </c>
      <c r="D4479" s="235">
        <v>1</v>
      </c>
      <c r="E4479" s="248">
        <v>154839</v>
      </c>
      <c r="F4479" s="248"/>
      <c r="G4479" s="236" t="s">
        <v>306</v>
      </c>
      <c r="H4479" s="245">
        <v>70.31</v>
      </c>
      <c r="I4479" s="238">
        <v>1709049637</v>
      </c>
      <c r="J4479" s="239" t="s">
        <v>2641</v>
      </c>
      <c r="K4479" s="239" t="s">
        <v>2620</v>
      </c>
      <c r="L4479" s="236" t="s">
        <v>2584</v>
      </c>
      <c r="M4479" s="236" t="s">
        <v>17</v>
      </c>
      <c r="N4479" s="236" t="s">
        <v>19</v>
      </c>
      <c r="O4479" s="236" t="s">
        <v>19</v>
      </c>
      <c r="P4479" s="240" t="s">
        <v>868</v>
      </c>
      <c r="Q4479" s="241" t="s">
        <v>14</v>
      </c>
      <c r="R4479" s="396"/>
      <c r="S4479" s="243" t="s">
        <v>307</v>
      </c>
      <c r="T4479" s="244">
        <v>344</v>
      </c>
      <c r="U4479" s="244" t="s">
        <v>465</v>
      </c>
    </row>
    <row r="4480" spans="1:21" ht="30.6" hidden="1" x14ac:dyDescent="0.3">
      <c r="A4480" s="232">
        <v>42194</v>
      </c>
      <c r="B4480" s="239" t="s">
        <v>317</v>
      </c>
      <c r="C4480" s="239" t="s">
        <v>43</v>
      </c>
      <c r="D4480" s="235">
        <v>1</v>
      </c>
      <c r="E4480" s="248">
        <v>154840</v>
      </c>
      <c r="F4480" s="248"/>
      <c r="G4480" s="236" t="s">
        <v>306</v>
      </c>
      <c r="H4480" s="245">
        <v>248.75</v>
      </c>
      <c r="I4480" s="238">
        <v>1709049637</v>
      </c>
      <c r="J4480" s="239" t="s">
        <v>2641</v>
      </c>
      <c r="K4480" s="239" t="s">
        <v>2620</v>
      </c>
      <c r="L4480" s="236" t="s">
        <v>2584</v>
      </c>
      <c r="M4480" s="249" t="s">
        <v>2643</v>
      </c>
      <c r="N4480" s="236">
        <v>2124</v>
      </c>
      <c r="O4480" s="236" t="s">
        <v>44</v>
      </c>
      <c r="P4480" s="240" t="s">
        <v>14</v>
      </c>
      <c r="Q4480" s="241" t="s">
        <v>14</v>
      </c>
      <c r="R4480" s="396"/>
      <c r="S4480" s="243"/>
      <c r="T4480" s="244">
        <v>344</v>
      </c>
      <c r="U4480" s="244" t="s">
        <v>465</v>
      </c>
    </row>
    <row r="4481" spans="1:21" ht="30.6" hidden="1" x14ac:dyDescent="0.3">
      <c r="A4481" s="232"/>
      <c r="B4481" s="239" t="s">
        <v>866</v>
      </c>
      <c r="C4481" s="239" t="s">
        <v>1426</v>
      </c>
      <c r="D4481" s="235">
        <v>1</v>
      </c>
      <c r="E4481" s="248">
        <v>154841</v>
      </c>
      <c r="F4481" s="248"/>
      <c r="G4481" s="236" t="s">
        <v>306</v>
      </c>
      <c r="H4481" s="245">
        <v>35</v>
      </c>
      <c r="I4481" s="238">
        <v>704146182</v>
      </c>
      <c r="J4481" s="239" t="s">
        <v>2644</v>
      </c>
      <c r="K4481" s="239" t="s">
        <v>2592</v>
      </c>
      <c r="L4481" s="236" t="s">
        <v>2584</v>
      </c>
      <c r="M4481" s="236" t="s">
        <v>17</v>
      </c>
      <c r="N4481" s="236" t="s">
        <v>19</v>
      </c>
      <c r="O4481" s="236" t="s">
        <v>19</v>
      </c>
      <c r="P4481" s="240"/>
      <c r="Q4481" s="241" t="s">
        <v>14</v>
      </c>
      <c r="R4481" s="242"/>
      <c r="S4481" s="243" t="s">
        <v>308</v>
      </c>
      <c r="T4481" s="244">
        <v>345</v>
      </c>
      <c r="U4481" s="244" t="s">
        <v>465</v>
      </c>
    </row>
    <row r="4482" spans="1:21" ht="30.6" hidden="1" x14ac:dyDescent="0.3">
      <c r="A4482" s="232">
        <v>42194</v>
      </c>
      <c r="B4482" s="239" t="s">
        <v>310</v>
      </c>
      <c r="C4482" s="239" t="s">
        <v>15</v>
      </c>
      <c r="D4482" s="235">
        <v>1</v>
      </c>
      <c r="E4482" s="248">
        <v>154842</v>
      </c>
      <c r="F4482" s="236"/>
      <c r="G4482" s="236" t="s">
        <v>306</v>
      </c>
      <c r="H4482" s="245">
        <v>1048.32</v>
      </c>
      <c r="I4482" s="238">
        <v>704146182</v>
      </c>
      <c r="J4482" s="239" t="s">
        <v>2644</v>
      </c>
      <c r="K4482" s="239" t="s">
        <v>2592</v>
      </c>
      <c r="L4482" s="236" t="s">
        <v>2584</v>
      </c>
      <c r="M4482" s="249" t="s">
        <v>2645</v>
      </c>
      <c r="N4482" s="236">
        <v>990</v>
      </c>
      <c r="O4482" s="236" t="s">
        <v>35</v>
      </c>
      <c r="P4482" s="240" t="s">
        <v>14</v>
      </c>
      <c r="Q4482" s="241" t="s">
        <v>14</v>
      </c>
      <c r="R4482" s="242"/>
      <c r="S4482" s="414"/>
      <c r="T4482" s="244">
        <v>345</v>
      </c>
      <c r="U4482" s="244" t="s">
        <v>465</v>
      </c>
    </row>
    <row r="4483" spans="1:21" ht="30.6" hidden="1" x14ac:dyDescent="0.3">
      <c r="A4483" s="232">
        <v>42194</v>
      </c>
      <c r="B4483" s="239" t="s">
        <v>305</v>
      </c>
      <c r="C4483" s="239" t="s">
        <v>1470</v>
      </c>
      <c r="D4483" s="235">
        <v>1</v>
      </c>
      <c r="E4483" s="248">
        <v>154843</v>
      </c>
      <c r="F4483" s="248"/>
      <c r="G4483" s="236" t="s">
        <v>306</v>
      </c>
      <c r="H4483" s="245">
        <v>526.4</v>
      </c>
      <c r="I4483" s="238">
        <v>704146182</v>
      </c>
      <c r="J4483" s="239" t="s">
        <v>2644</v>
      </c>
      <c r="K4483" s="239" t="s">
        <v>2592</v>
      </c>
      <c r="L4483" s="236" t="s">
        <v>2584</v>
      </c>
      <c r="M4483" s="236" t="s">
        <v>17</v>
      </c>
      <c r="N4483" s="236" t="s">
        <v>19</v>
      </c>
      <c r="O4483" s="236" t="s">
        <v>19</v>
      </c>
      <c r="P4483" s="240" t="s">
        <v>868</v>
      </c>
      <c r="Q4483" s="241" t="s">
        <v>14</v>
      </c>
      <c r="R4483" s="242"/>
      <c r="S4483" s="243"/>
      <c r="T4483" s="244">
        <v>345</v>
      </c>
      <c r="U4483" s="244" t="s">
        <v>465</v>
      </c>
    </row>
    <row r="4484" spans="1:21" ht="30.6" hidden="1" x14ac:dyDescent="0.3">
      <c r="A4484" s="232"/>
      <c r="B4484" s="239" t="s">
        <v>897</v>
      </c>
      <c r="C4484" s="239" t="s">
        <v>898</v>
      </c>
      <c r="D4484" s="235">
        <v>1</v>
      </c>
      <c r="E4484" s="248">
        <v>154844</v>
      </c>
      <c r="F4484" s="248"/>
      <c r="G4484" s="236" t="s">
        <v>306</v>
      </c>
      <c r="H4484" s="245">
        <v>7.64</v>
      </c>
      <c r="I4484" s="238">
        <v>704146182</v>
      </c>
      <c r="J4484" s="239" t="s">
        <v>2644</v>
      </c>
      <c r="K4484" s="239" t="s">
        <v>2592</v>
      </c>
      <c r="L4484" s="236" t="s">
        <v>2584</v>
      </c>
      <c r="M4484" s="236" t="s">
        <v>17</v>
      </c>
      <c r="N4484" s="236" t="s">
        <v>19</v>
      </c>
      <c r="O4484" s="236" t="s">
        <v>19</v>
      </c>
      <c r="P4484" s="240"/>
      <c r="Q4484" s="241" t="s">
        <v>14</v>
      </c>
      <c r="R4484" s="242"/>
      <c r="S4484" s="243" t="s">
        <v>307</v>
      </c>
      <c r="T4484" s="244">
        <v>345</v>
      </c>
      <c r="U4484" s="244" t="s">
        <v>465</v>
      </c>
    </row>
    <row r="4485" spans="1:21" ht="30.6" hidden="1" x14ac:dyDescent="0.3">
      <c r="A4485" s="232">
        <v>42194</v>
      </c>
      <c r="B4485" s="239" t="s">
        <v>309</v>
      </c>
      <c r="C4485" s="239" t="s">
        <v>34</v>
      </c>
      <c r="D4485" s="235">
        <v>1</v>
      </c>
      <c r="E4485" s="248">
        <v>154845</v>
      </c>
      <c r="F4485" s="236"/>
      <c r="G4485" s="236" t="s">
        <v>306</v>
      </c>
      <c r="H4485" s="245">
        <v>70.31</v>
      </c>
      <c r="I4485" s="238">
        <v>704146182</v>
      </c>
      <c r="J4485" s="239" t="s">
        <v>2644</v>
      </c>
      <c r="K4485" s="239" t="s">
        <v>2592</v>
      </c>
      <c r="L4485" s="236" t="s">
        <v>2584</v>
      </c>
      <c r="M4485" s="236" t="s">
        <v>17</v>
      </c>
      <c r="N4485" s="236" t="s">
        <v>19</v>
      </c>
      <c r="O4485" s="236" t="s">
        <v>19</v>
      </c>
      <c r="P4485" s="240" t="s">
        <v>1623</v>
      </c>
      <c r="Q4485" s="241" t="s">
        <v>14</v>
      </c>
      <c r="R4485" s="242"/>
      <c r="S4485" s="243" t="s">
        <v>307</v>
      </c>
      <c r="T4485" s="244">
        <v>345</v>
      </c>
      <c r="U4485" s="244" t="s">
        <v>465</v>
      </c>
    </row>
    <row r="4486" spans="1:21" ht="30.6" hidden="1" x14ac:dyDescent="0.3">
      <c r="A4486" s="232"/>
      <c r="B4486" s="239" t="s">
        <v>317</v>
      </c>
      <c r="C4486" s="239" t="s">
        <v>43</v>
      </c>
      <c r="D4486" s="235">
        <v>1</v>
      </c>
      <c r="E4486" s="248">
        <v>154846</v>
      </c>
      <c r="F4486" s="248"/>
      <c r="G4486" s="236" t="s">
        <v>306</v>
      </c>
      <c r="H4486" s="245">
        <v>248.75</v>
      </c>
      <c r="I4486" s="238">
        <v>704146182</v>
      </c>
      <c r="J4486" s="239" t="s">
        <v>2644</v>
      </c>
      <c r="K4486" s="239" t="s">
        <v>2592</v>
      </c>
      <c r="L4486" s="236" t="s">
        <v>2584</v>
      </c>
      <c r="M4486" s="249" t="s">
        <v>2646</v>
      </c>
      <c r="N4486" s="236">
        <v>2124</v>
      </c>
      <c r="O4486" s="236" t="s">
        <v>44</v>
      </c>
      <c r="P4486" s="240"/>
      <c r="Q4486" s="241" t="s">
        <v>14</v>
      </c>
      <c r="R4486" s="242"/>
      <c r="S4486" s="243"/>
      <c r="T4486" s="244">
        <v>345</v>
      </c>
      <c r="U4486" s="244" t="s">
        <v>465</v>
      </c>
    </row>
    <row r="4487" spans="1:21" ht="51" hidden="1" x14ac:dyDescent="0.3">
      <c r="A4487" s="232"/>
      <c r="B4487" s="239" t="s">
        <v>866</v>
      </c>
      <c r="C4487" s="239" t="s">
        <v>1426</v>
      </c>
      <c r="D4487" s="235">
        <v>1</v>
      </c>
      <c r="E4487" s="248">
        <v>154847</v>
      </c>
      <c r="F4487" s="236"/>
      <c r="G4487" s="236" t="s">
        <v>306</v>
      </c>
      <c r="H4487" s="245">
        <v>35</v>
      </c>
      <c r="I4487" s="236">
        <v>1103821227</v>
      </c>
      <c r="J4487" s="239" t="s">
        <v>2647</v>
      </c>
      <c r="K4487" s="239" t="s">
        <v>1563</v>
      </c>
      <c r="L4487" s="236" t="s">
        <v>2584</v>
      </c>
      <c r="M4487" s="236" t="s">
        <v>17</v>
      </c>
      <c r="N4487" s="236" t="s">
        <v>19</v>
      </c>
      <c r="O4487" s="236" t="s">
        <v>19</v>
      </c>
      <c r="P4487" s="240"/>
      <c r="Q4487" s="241" t="s">
        <v>14</v>
      </c>
      <c r="R4487" s="242"/>
      <c r="S4487" s="243" t="s">
        <v>307</v>
      </c>
      <c r="T4487" s="244">
        <v>346</v>
      </c>
      <c r="U4487" s="244" t="s">
        <v>465</v>
      </c>
    </row>
    <row r="4488" spans="1:21" ht="48" hidden="1" x14ac:dyDescent="0.3">
      <c r="A4488" s="592">
        <v>42201</v>
      </c>
      <c r="B4488" s="597" t="s">
        <v>318</v>
      </c>
      <c r="C4488" s="597" t="s">
        <v>12</v>
      </c>
      <c r="D4488" s="594">
        <v>1</v>
      </c>
      <c r="E4488" s="605">
        <v>154848</v>
      </c>
      <c r="F4488" s="605"/>
      <c r="G4488" s="594" t="s">
        <v>306</v>
      </c>
      <c r="H4488" s="595">
        <v>1660.95</v>
      </c>
      <c r="I4488" s="594">
        <v>1103821227</v>
      </c>
      <c r="J4488" s="597" t="s">
        <v>2647</v>
      </c>
      <c r="K4488" s="597" t="s">
        <v>1563</v>
      </c>
      <c r="L4488" s="594" t="s">
        <v>2584</v>
      </c>
      <c r="M4488" s="598" t="s">
        <v>2648</v>
      </c>
      <c r="N4488" s="594" t="s">
        <v>595</v>
      </c>
      <c r="O4488" s="594" t="s">
        <v>35</v>
      </c>
      <c r="P4488" s="579" t="s">
        <v>3646</v>
      </c>
      <c r="Q4488" s="606" t="s">
        <v>14</v>
      </c>
      <c r="R4488" s="599"/>
      <c r="S4488" s="590" t="s">
        <v>307</v>
      </c>
      <c r="T4488" s="600">
        <v>346</v>
      </c>
      <c r="U4488" s="600" t="s">
        <v>465</v>
      </c>
    </row>
    <row r="4489" spans="1:21" ht="51" hidden="1" x14ac:dyDescent="0.3">
      <c r="A4489" s="232">
        <v>42201</v>
      </c>
      <c r="B4489" s="239" t="s">
        <v>305</v>
      </c>
      <c r="C4489" s="239" t="s">
        <v>21</v>
      </c>
      <c r="D4489" s="235">
        <v>1</v>
      </c>
      <c r="E4489" s="248">
        <v>154849</v>
      </c>
      <c r="F4489" s="236"/>
      <c r="G4489" s="236" t="s">
        <v>306</v>
      </c>
      <c r="H4489" s="237">
        <v>526.4</v>
      </c>
      <c r="I4489" s="236">
        <v>1103821227</v>
      </c>
      <c r="J4489" s="239" t="s">
        <v>2647</v>
      </c>
      <c r="K4489" s="239" t="s">
        <v>1563</v>
      </c>
      <c r="L4489" s="236" t="s">
        <v>2584</v>
      </c>
      <c r="M4489" s="236" t="s">
        <v>17</v>
      </c>
      <c r="N4489" s="236" t="s">
        <v>19</v>
      </c>
      <c r="O4489" s="236" t="s">
        <v>19</v>
      </c>
      <c r="P4489" s="240" t="s">
        <v>574</v>
      </c>
      <c r="Q4489" s="241" t="s">
        <v>14</v>
      </c>
      <c r="R4489" s="242"/>
      <c r="S4489" s="243"/>
      <c r="T4489" s="244">
        <v>346</v>
      </c>
      <c r="U4489" s="244" t="s">
        <v>465</v>
      </c>
    </row>
    <row r="4490" spans="1:21" ht="51" hidden="1" x14ac:dyDescent="0.3">
      <c r="A4490" s="232"/>
      <c r="B4490" s="239" t="s">
        <v>897</v>
      </c>
      <c r="C4490" s="239" t="s">
        <v>898</v>
      </c>
      <c r="D4490" s="235">
        <v>1</v>
      </c>
      <c r="E4490" s="248">
        <v>154850</v>
      </c>
      <c r="F4490" s="248"/>
      <c r="G4490" s="236" t="s">
        <v>306</v>
      </c>
      <c r="H4490" s="245">
        <v>7.64</v>
      </c>
      <c r="I4490" s="236">
        <v>1103821227</v>
      </c>
      <c r="J4490" s="239" t="s">
        <v>2647</v>
      </c>
      <c r="K4490" s="239" t="s">
        <v>1563</v>
      </c>
      <c r="L4490" s="236" t="s">
        <v>2584</v>
      </c>
      <c r="M4490" s="236" t="s">
        <v>17</v>
      </c>
      <c r="N4490" s="236" t="s">
        <v>19</v>
      </c>
      <c r="O4490" s="236" t="s">
        <v>19</v>
      </c>
      <c r="P4490" s="240"/>
      <c r="Q4490" s="241" t="s">
        <v>14</v>
      </c>
      <c r="R4490" s="242"/>
      <c r="S4490" s="243" t="s">
        <v>307</v>
      </c>
      <c r="T4490" s="244">
        <v>346</v>
      </c>
      <c r="U4490" s="244" t="s">
        <v>465</v>
      </c>
    </row>
    <row r="4491" spans="1:21" ht="51" hidden="1" x14ac:dyDescent="0.3">
      <c r="A4491" s="232">
        <v>42201</v>
      </c>
      <c r="B4491" s="239" t="s">
        <v>309</v>
      </c>
      <c r="C4491" s="239" t="s">
        <v>2065</v>
      </c>
      <c r="D4491" s="235">
        <v>1</v>
      </c>
      <c r="E4491" s="236">
        <v>154851</v>
      </c>
      <c r="F4491" s="236"/>
      <c r="G4491" s="236" t="s">
        <v>306</v>
      </c>
      <c r="H4491" s="245">
        <v>319.2</v>
      </c>
      <c r="I4491" s="236">
        <v>1103821227</v>
      </c>
      <c r="J4491" s="239" t="s">
        <v>2647</v>
      </c>
      <c r="K4491" s="239" t="s">
        <v>1563</v>
      </c>
      <c r="L4491" s="236" t="s">
        <v>2584</v>
      </c>
      <c r="M4491" s="236" t="s">
        <v>17</v>
      </c>
      <c r="N4491" s="236" t="s">
        <v>18</v>
      </c>
      <c r="O4491" s="236" t="s">
        <v>19</v>
      </c>
      <c r="P4491" s="247" t="s">
        <v>1437</v>
      </c>
      <c r="Q4491" s="241" t="s">
        <v>14</v>
      </c>
      <c r="R4491" s="242"/>
      <c r="S4491" s="243" t="s">
        <v>307</v>
      </c>
      <c r="T4491" s="244">
        <v>346</v>
      </c>
      <c r="U4491" s="244" t="s">
        <v>465</v>
      </c>
    </row>
    <row r="4492" spans="1:21" ht="51" hidden="1" x14ac:dyDescent="0.3">
      <c r="A4492" s="232">
        <v>42201</v>
      </c>
      <c r="B4492" s="239" t="s">
        <v>317</v>
      </c>
      <c r="C4492" s="239" t="s">
        <v>43</v>
      </c>
      <c r="D4492" s="235">
        <v>1</v>
      </c>
      <c r="E4492" s="248">
        <v>154852</v>
      </c>
      <c r="F4492" s="248"/>
      <c r="G4492" s="236" t="s">
        <v>306</v>
      </c>
      <c r="H4492" s="245">
        <v>248.75</v>
      </c>
      <c r="I4492" s="236">
        <v>1103821227</v>
      </c>
      <c r="J4492" s="239" t="s">
        <v>2647</v>
      </c>
      <c r="K4492" s="239" t="s">
        <v>1563</v>
      </c>
      <c r="L4492" s="236" t="s">
        <v>2584</v>
      </c>
      <c r="M4492" s="249" t="s">
        <v>2649</v>
      </c>
      <c r="N4492" s="236">
        <v>2200</v>
      </c>
      <c r="O4492" s="236" t="s">
        <v>44</v>
      </c>
      <c r="P4492" s="299"/>
      <c r="Q4492" s="241" t="s">
        <v>14</v>
      </c>
      <c r="R4492" s="242"/>
      <c r="S4492" s="243"/>
      <c r="T4492" s="244">
        <v>346</v>
      </c>
      <c r="U4492" s="244" t="s">
        <v>465</v>
      </c>
    </row>
    <row r="4493" spans="1:21" ht="30.6" hidden="1" x14ac:dyDescent="0.3">
      <c r="A4493" s="232"/>
      <c r="B4493" s="239" t="s">
        <v>866</v>
      </c>
      <c r="C4493" s="239" t="s">
        <v>1426</v>
      </c>
      <c r="D4493" s="235">
        <v>1</v>
      </c>
      <c r="E4493" s="236">
        <v>154853</v>
      </c>
      <c r="F4493" s="236"/>
      <c r="G4493" s="236" t="s">
        <v>306</v>
      </c>
      <c r="H4493" s="245">
        <v>35</v>
      </c>
      <c r="I4493" s="238">
        <v>1715481295</v>
      </c>
      <c r="J4493" s="239" t="s">
        <v>2602</v>
      </c>
      <c r="K4493" s="239" t="s">
        <v>2592</v>
      </c>
      <c r="L4493" s="236" t="s">
        <v>2584</v>
      </c>
      <c r="M4493" s="236" t="s">
        <v>17</v>
      </c>
      <c r="N4493" s="236" t="s">
        <v>19</v>
      </c>
      <c r="O4493" s="236" t="s">
        <v>19</v>
      </c>
      <c r="P4493" s="240"/>
      <c r="Q4493" s="241" t="s">
        <v>14</v>
      </c>
      <c r="R4493" s="242"/>
      <c r="S4493" s="243" t="s">
        <v>308</v>
      </c>
      <c r="T4493" s="244">
        <v>347</v>
      </c>
      <c r="U4493" s="244" t="s">
        <v>465</v>
      </c>
    </row>
    <row r="4494" spans="1:21" ht="28.8" hidden="1" x14ac:dyDescent="0.3">
      <c r="A4494" s="592">
        <v>42194</v>
      </c>
      <c r="B4494" s="597" t="s">
        <v>318</v>
      </c>
      <c r="C4494" s="597" t="s">
        <v>12</v>
      </c>
      <c r="D4494" s="594">
        <v>1</v>
      </c>
      <c r="E4494" s="594">
        <v>154854</v>
      </c>
      <c r="F4494" s="594"/>
      <c r="G4494" s="594" t="s">
        <v>306</v>
      </c>
      <c r="H4494" s="595">
        <v>1332.13</v>
      </c>
      <c r="I4494" s="596">
        <v>1715481295</v>
      </c>
      <c r="J4494" s="597" t="s">
        <v>2602</v>
      </c>
      <c r="K4494" s="597" t="s">
        <v>2592</v>
      </c>
      <c r="L4494" s="594" t="s">
        <v>2584</v>
      </c>
      <c r="M4494" s="598" t="s">
        <v>2650</v>
      </c>
      <c r="N4494" s="594">
        <v>6430</v>
      </c>
      <c r="O4494" s="594" t="s">
        <v>35</v>
      </c>
      <c r="P4494" s="579" t="s">
        <v>3646</v>
      </c>
      <c r="Q4494" s="606" t="s">
        <v>14</v>
      </c>
      <c r="R4494" s="599"/>
      <c r="S4494" s="590" t="s">
        <v>307</v>
      </c>
      <c r="T4494" s="600">
        <v>347</v>
      </c>
      <c r="U4494" s="600" t="s">
        <v>465</v>
      </c>
    </row>
    <row r="4495" spans="1:21" ht="30.6" hidden="1" x14ac:dyDescent="0.3">
      <c r="A4495" s="232">
        <v>42194</v>
      </c>
      <c r="B4495" s="239" t="s">
        <v>305</v>
      </c>
      <c r="C4495" s="239" t="s">
        <v>1470</v>
      </c>
      <c r="D4495" s="235">
        <v>1</v>
      </c>
      <c r="E4495" s="248">
        <v>154855</v>
      </c>
      <c r="F4495" s="236"/>
      <c r="G4495" s="236" t="s">
        <v>306</v>
      </c>
      <c r="H4495" s="245">
        <v>526.4</v>
      </c>
      <c r="I4495" s="238">
        <v>1715481295</v>
      </c>
      <c r="J4495" s="239" t="s">
        <v>2602</v>
      </c>
      <c r="K4495" s="239" t="s">
        <v>2592</v>
      </c>
      <c r="L4495" s="236" t="s">
        <v>2584</v>
      </c>
      <c r="M4495" s="236" t="s">
        <v>17</v>
      </c>
      <c r="N4495" s="236" t="s">
        <v>19</v>
      </c>
      <c r="O4495" s="236" t="s">
        <v>19</v>
      </c>
      <c r="P4495" s="240" t="s">
        <v>1512</v>
      </c>
      <c r="Q4495" s="241" t="s">
        <v>14</v>
      </c>
      <c r="R4495" s="242"/>
      <c r="S4495" s="243"/>
      <c r="T4495" s="244">
        <v>347</v>
      </c>
      <c r="U4495" s="244" t="s">
        <v>465</v>
      </c>
    </row>
    <row r="4496" spans="1:21" ht="30.6" hidden="1" x14ac:dyDescent="0.3">
      <c r="A4496" s="232"/>
      <c r="B4496" s="239" t="s">
        <v>897</v>
      </c>
      <c r="C4496" s="239" t="s">
        <v>898</v>
      </c>
      <c r="D4496" s="235">
        <v>1</v>
      </c>
      <c r="E4496" s="248">
        <v>154856</v>
      </c>
      <c r="F4496" s="236"/>
      <c r="G4496" s="236" t="s">
        <v>306</v>
      </c>
      <c r="H4496" s="245">
        <v>7.64</v>
      </c>
      <c r="I4496" s="238">
        <v>1715481295</v>
      </c>
      <c r="J4496" s="239" t="s">
        <v>2602</v>
      </c>
      <c r="K4496" s="239" t="s">
        <v>2592</v>
      </c>
      <c r="L4496" s="236" t="s">
        <v>2584</v>
      </c>
      <c r="M4496" s="236" t="s">
        <v>17</v>
      </c>
      <c r="N4496" s="236" t="s">
        <v>19</v>
      </c>
      <c r="O4496" s="236" t="s">
        <v>19</v>
      </c>
      <c r="P4496" s="240"/>
      <c r="Q4496" s="241" t="s">
        <v>14</v>
      </c>
      <c r="R4496" s="242"/>
      <c r="S4496" s="243" t="s">
        <v>307</v>
      </c>
      <c r="T4496" s="244">
        <v>347</v>
      </c>
      <c r="U4496" s="244" t="s">
        <v>465</v>
      </c>
    </row>
    <row r="4497" spans="1:21" ht="30.6" hidden="1" x14ac:dyDescent="0.3">
      <c r="A4497" s="232">
        <v>42194</v>
      </c>
      <c r="B4497" s="239" t="s">
        <v>309</v>
      </c>
      <c r="C4497" s="239" t="s">
        <v>1752</v>
      </c>
      <c r="D4497" s="235">
        <v>1</v>
      </c>
      <c r="E4497" s="236">
        <v>154857</v>
      </c>
      <c r="F4497" s="236"/>
      <c r="G4497" s="236" t="s">
        <v>306</v>
      </c>
      <c r="H4497" s="245">
        <v>319.2</v>
      </c>
      <c r="I4497" s="238">
        <v>1715481295</v>
      </c>
      <c r="J4497" s="239" t="s">
        <v>2602</v>
      </c>
      <c r="K4497" s="239" t="s">
        <v>2592</v>
      </c>
      <c r="L4497" s="236" t="s">
        <v>2584</v>
      </c>
      <c r="M4497" s="236" t="s">
        <v>17</v>
      </c>
      <c r="N4497" s="236" t="s">
        <v>19</v>
      </c>
      <c r="O4497" s="236" t="s">
        <v>19</v>
      </c>
      <c r="P4497" s="240" t="s">
        <v>862</v>
      </c>
      <c r="Q4497" s="241" t="s">
        <v>14</v>
      </c>
      <c r="R4497" s="242"/>
      <c r="S4497" s="243"/>
      <c r="T4497" s="244">
        <v>347</v>
      </c>
      <c r="U4497" s="244" t="s">
        <v>465</v>
      </c>
    </row>
    <row r="4498" spans="1:21" ht="30.6" hidden="1" x14ac:dyDescent="0.3">
      <c r="A4498" s="232"/>
      <c r="B4498" s="239" t="s">
        <v>319</v>
      </c>
      <c r="C4498" s="239" t="s">
        <v>919</v>
      </c>
      <c r="D4498" s="235">
        <v>1</v>
      </c>
      <c r="E4498" s="248">
        <v>154858</v>
      </c>
      <c r="F4498" s="248"/>
      <c r="G4498" s="236" t="s">
        <v>306</v>
      </c>
      <c r="H4498" s="245">
        <v>100.8</v>
      </c>
      <c r="I4498" s="238">
        <v>1715481295</v>
      </c>
      <c r="J4498" s="239" t="s">
        <v>2602</v>
      </c>
      <c r="K4498" s="239" t="s">
        <v>2592</v>
      </c>
      <c r="L4498" s="236" t="s">
        <v>2584</v>
      </c>
      <c r="M4498" s="236" t="s">
        <v>17</v>
      </c>
      <c r="N4498" s="236" t="s">
        <v>19</v>
      </c>
      <c r="O4498" s="236" t="s">
        <v>19</v>
      </c>
      <c r="P4498" s="240"/>
      <c r="Q4498" s="241" t="s">
        <v>14</v>
      </c>
      <c r="R4498" s="242"/>
      <c r="S4498" s="243" t="s">
        <v>307</v>
      </c>
      <c r="T4498" s="244">
        <v>347</v>
      </c>
      <c r="U4498" s="244" t="s">
        <v>465</v>
      </c>
    </row>
    <row r="4499" spans="1:21" ht="30.6" hidden="1" x14ac:dyDescent="0.3">
      <c r="A4499" s="232"/>
      <c r="B4499" s="239" t="s">
        <v>319</v>
      </c>
      <c r="C4499" s="239" t="s">
        <v>919</v>
      </c>
      <c r="D4499" s="235">
        <v>1</v>
      </c>
      <c r="E4499" s="236">
        <v>154859</v>
      </c>
      <c r="F4499" s="236"/>
      <c r="G4499" s="236" t="s">
        <v>306</v>
      </c>
      <c r="H4499" s="245">
        <v>100.8</v>
      </c>
      <c r="I4499" s="238">
        <v>1715481295</v>
      </c>
      <c r="J4499" s="239" t="s">
        <v>2602</v>
      </c>
      <c r="K4499" s="239" t="s">
        <v>2592</v>
      </c>
      <c r="L4499" s="236" t="s">
        <v>2584</v>
      </c>
      <c r="M4499" s="236" t="s">
        <v>17</v>
      </c>
      <c r="N4499" s="236" t="s">
        <v>19</v>
      </c>
      <c r="O4499" s="236" t="s">
        <v>19</v>
      </c>
      <c r="P4499" s="240"/>
      <c r="Q4499" s="241" t="s">
        <v>14</v>
      </c>
      <c r="R4499" s="242"/>
      <c r="S4499" s="243" t="s">
        <v>307</v>
      </c>
      <c r="T4499" s="244">
        <v>347</v>
      </c>
      <c r="U4499" s="244" t="s">
        <v>465</v>
      </c>
    </row>
    <row r="4500" spans="1:21" ht="30.6" hidden="1" x14ac:dyDescent="0.3">
      <c r="A4500" s="232">
        <v>42194</v>
      </c>
      <c r="B4500" s="239" t="s">
        <v>317</v>
      </c>
      <c r="C4500" s="239" t="s">
        <v>43</v>
      </c>
      <c r="D4500" s="235">
        <v>1</v>
      </c>
      <c r="E4500" s="236">
        <v>154860</v>
      </c>
      <c r="F4500" s="236"/>
      <c r="G4500" s="236" t="s">
        <v>306</v>
      </c>
      <c r="H4500" s="245">
        <v>248.75</v>
      </c>
      <c r="I4500" s="238">
        <v>1715481295</v>
      </c>
      <c r="J4500" s="239" t="s">
        <v>2602</v>
      </c>
      <c r="K4500" s="239" t="s">
        <v>2592</v>
      </c>
      <c r="L4500" s="236" t="s">
        <v>2584</v>
      </c>
      <c r="M4500" s="249" t="s">
        <v>2651</v>
      </c>
      <c r="N4500" s="236">
        <v>2200</v>
      </c>
      <c r="O4500" s="236" t="s">
        <v>44</v>
      </c>
      <c r="P4500" s="240" t="s">
        <v>14</v>
      </c>
      <c r="Q4500" s="241" t="s">
        <v>14</v>
      </c>
      <c r="R4500" s="242"/>
      <c r="S4500" s="243" t="s">
        <v>307</v>
      </c>
      <c r="T4500" s="244">
        <v>347</v>
      </c>
      <c r="U4500" s="244" t="s">
        <v>465</v>
      </c>
    </row>
    <row r="4501" spans="1:21" ht="40.799999999999997" hidden="1" x14ac:dyDescent="0.3">
      <c r="A4501" s="239"/>
      <c r="B4501" s="239" t="s">
        <v>866</v>
      </c>
      <c r="C4501" s="239" t="s">
        <v>867</v>
      </c>
      <c r="D4501" s="235">
        <v>1</v>
      </c>
      <c r="E4501" s="236">
        <v>154861</v>
      </c>
      <c r="F4501" s="453"/>
      <c r="G4501" s="236" t="s">
        <v>306</v>
      </c>
      <c r="H4501" s="245">
        <v>35</v>
      </c>
      <c r="I4501" s="238">
        <v>1804370359</v>
      </c>
      <c r="J4501" s="239" t="s">
        <v>2652</v>
      </c>
      <c r="K4501" s="239" t="s">
        <v>2296</v>
      </c>
      <c r="L4501" s="236" t="s">
        <v>2584</v>
      </c>
      <c r="M4501" s="236" t="s">
        <v>17</v>
      </c>
      <c r="N4501" s="236" t="s">
        <v>19</v>
      </c>
      <c r="O4501" s="236" t="s">
        <v>19</v>
      </c>
      <c r="P4501" s="239"/>
      <c r="Q4501" s="241" t="s">
        <v>14</v>
      </c>
      <c r="R4501" s="239"/>
      <c r="S4501" s="243" t="s">
        <v>307</v>
      </c>
      <c r="T4501" s="244">
        <v>348</v>
      </c>
      <c r="U4501" s="244"/>
    </row>
    <row r="4502" spans="1:21" ht="40.799999999999997" hidden="1" x14ac:dyDescent="0.3">
      <c r="A4502" s="232">
        <v>42265</v>
      </c>
      <c r="B4502" s="239" t="s">
        <v>310</v>
      </c>
      <c r="C4502" s="239" t="s">
        <v>15</v>
      </c>
      <c r="D4502" s="235">
        <v>1</v>
      </c>
      <c r="E4502" s="236">
        <v>154862</v>
      </c>
      <c r="F4502" s="453"/>
      <c r="G4502" s="236" t="s">
        <v>306</v>
      </c>
      <c r="H4502" s="245">
        <v>938.85</v>
      </c>
      <c r="I4502" s="238">
        <v>1804370359</v>
      </c>
      <c r="J4502" s="239" t="s">
        <v>2652</v>
      </c>
      <c r="K4502" s="239" t="s">
        <v>2296</v>
      </c>
      <c r="L4502" s="236" t="s">
        <v>2584</v>
      </c>
      <c r="M4502" s="249" t="s">
        <v>2653</v>
      </c>
      <c r="N4502" s="249">
        <v>6200</v>
      </c>
      <c r="O4502" s="249" t="s">
        <v>13</v>
      </c>
      <c r="P4502" s="240"/>
      <c r="Q4502" s="241" t="s">
        <v>14</v>
      </c>
      <c r="R4502" s="240"/>
      <c r="S4502" s="243" t="s">
        <v>307</v>
      </c>
      <c r="T4502" s="244">
        <v>348</v>
      </c>
      <c r="U4502" s="244"/>
    </row>
    <row r="4503" spans="1:21" ht="40.799999999999997" hidden="1" x14ac:dyDescent="0.3">
      <c r="A4503" s="232">
        <v>42265</v>
      </c>
      <c r="B4503" s="239" t="s">
        <v>305</v>
      </c>
      <c r="C4503" s="239" t="s">
        <v>1470</v>
      </c>
      <c r="D4503" s="235">
        <v>1</v>
      </c>
      <c r="E4503" s="236">
        <v>154863</v>
      </c>
      <c r="F4503" s="453"/>
      <c r="G4503" s="236" t="s">
        <v>306</v>
      </c>
      <c r="H4503" s="245">
        <v>526.4</v>
      </c>
      <c r="I4503" s="238">
        <v>1804370359</v>
      </c>
      <c r="J4503" s="239" t="s">
        <v>2652</v>
      </c>
      <c r="K4503" s="239" t="s">
        <v>2296</v>
      </c>
      <c r="L4503" s="236" t="s">
        <v>2584</v>
      </c>
      <c r="M4503" s="249" t="s">
        <v>17</v>
      </c>
      <c r="N4503" s="249" t="s">
        <v>19</v>
      </c>
      <c r="O4503" s="249" t="s">
        <v>19</v>
      </c>
      <c r="P4503" s="240" t="s">
        <v>1460</v>
      </c>
      <c r="Q4503" s="241" t="s">
        <v>14</v>
      </c>
      <c r="R4503" s="240"/>
      <c r="S4503" s="243" t="s">
        <v>307</v>
      </c>
      <c r="T4503" s="244">
        <v>348</v>
      </c>
      <c r="U4503" s="244"/>
    </row>
    <row r="4504" spans="1:21" ht="40.799999999999997" hidden="1" x14ac:dyDescent="0.3">
      <c r="A4504" s="239"/>
      <c r="B4504" s="239" t="s">
        <v>897</v>
      </c>
      <c r="C4504" s="239" t="s">
        <v>898</v>
      </c>
      <c r="D4504" s="235">
        <v>1</v>
      </c>
      <c r="E4504" s="236">
        <v>154864</v>
      </c>
      <c r="F4504" s="453"/>
      <c r="G4504" s="236" t="s">
        <v>306</v>
      </c>
      <c r="H4504" s="245">
        <v>7.64</v>
      </c>
      <c r="I4504" s="238">
        <v>1804370359</v>
      </c>
      <c r="J4504" s="239" t="s">
        <v>2652</v>
      </c>
      <c r="K4504" s="239" t="s">
        <v>2296</v>
      </c>
      <c r="L4504" s="236" t="s">
        <v>2584</v>
      </c>
      <c r="M4504" s="236" t="s">
        <v>17</v>
      </c>
      <c r="N4504" s="236" t="s">
        <v>19</v>
      </c>
      <c r="O4504" s="236" t="s">
        <v>19</v>
      </c>
      <c r="P4504" s="239"/>
      <c r="Q4504" s="241" t="s">
        <v>14</v>
      </c>
      <c r="R4504" s="239"/>
      <c r="S4504" s="454" t="s">
        <v>307</v>
      </c>
      <c r="T4504" s="244">
        <v>348</v>
      </c>
      <c r="U4504" s="244"/>
    </row>
    <row r="4505" spans="1:21" ht="21.6" hidden="1" x14ac:dyDescent="0.3">
      <c r="A4505" s="232"/>
      <c r="B4505" s="239" t="s">
        <v>866</v>
      </c>
      <c r="C4505" s="234" t="s">
        <v>1426</v>
      </c>
      <c r="D4505" s="235">
        <v>1</v>
      </c>
      <c r="E4505" s="393">
        <v>154783</v>
      </c>
      <c r="F4505" s="393"/>
      <c r="G4505" s="236" t="s">
        <v>306</v>
      </c>
      <c r="H4505" s="245">
        <v>35</v>
      </c>
      <c r="I4505" s="238">
        <v>103552659</v>
      </c>
      <c r="J4505" s="239" t="s">
        <v>2654</v>
      </c>
      <c r="K4505" s="239" t="s">
        <v>2655</v>
      </c>
      <c r="L4505" s="236" t="s">
        <v>2584</v>
      </c>
      <c r="M4505" s="236" t="s">
        <v>17</v>
      </c>
      <c r="N4505" s="236" t="s">
        <v>19</v>
      </c>
      <c r="O4505" s="236" t="s">
        <v>19</v>
      </c>
      <c r="P4505" s="240"/>
      <c r="Q4505" s="241" t="s">
        <v>14</v>
      </c>
      <c r="R4505" s="242"/>
      <c r="S4505" s="454" t="s">
        <v>307</v>
      </c>
      <c r="T4505" s="455">
        <v>349</v>
      </c>
      <c r="U4505" s="455"/>
    </row>
    <row r="4506" spans="1:21" ht="19.2" hidden="1" x14ac:dyDescent="0.3">
      <c r="A4506" s="592">
        <v>42194</v>
      </c>
      <c r="B4506" s="597" t="s">
        <v>318</v>
      </c>
      <c r="C4506" s="597" t="s">
        <v>12</v>
      </c>
      <c r="D4506" s="594">
        <v>1</v>
      </c>
      <c r="E4506" s="605">
        <v>154867</v>
      </c>
      <c r="F4506" s="605"/>
      <c r="G4506" s="594" t="s">
        <v>306</v>
      </c>
      <c r="H4506" s="595">
        <v>1332.13</v>
      </c>
      <c r="I4506" s="596">
        <v>103552659</v>
      </c>
      <c r="J4506" s="597" t="s">
        <v>2654</v>
      </c>
      <c r="K4506" s="597" t="s">
        <v>2655</v>
      </c>
      <c r="L4506" s="594" t="s">
        <v>2584</v>
      </c>
      <c r="M4506" s="598" t="s">
        <v>2656</v>
      </c>
      <c r="N4506" s="594">
        <v>6430</v>
      </c>
      <c r="O4506" s="594" t="s">
        <v>35</v>
      </c>
      <c r="P4506" s="579" t="s">
        <v>3646</v>
      </c>
      <c r="Q4506" s="606" t="s">
        <v>14</v>
      </c>
      <c r="R4506" s="599"/>
      <c r="S4506" s="621" t="s">
        <v>307</v>
      </c>
      <c r="T4506" s="600">
        <v>349</v>
      </c>
      <c r="U4506" s="600" t="s">
        <v>465</v>
      </c>
    </row>
    <row r="4507" spans="1:21" ht="20.399999999999999" hidden="1" x14ac:dyDescent="0.3">
      <c r="A4507" s="232">
        <v>42194</v>
      </c>
      <c r="B4507" s="239" t="s">
        <v>305</v>
      </c>
      <c r="C4507" s="239" t="s">
        <v>16</v>
      </c>
      <c r="D4507" s="235">
        <v>1</v>
      </c>
      <c r="E4507" s="248">
        <v>154868</v>
      </c>
      <c r="F4507" s="248"/>
      <c r="G4507" s="236" t="s">
        <v>306</v>
      </c>
      <c r="H4507" s="245">
        <v>526.4</v>
      </c>
      <c r="I4507" s="238">
        <v>103552659</v>
      </c>
      <c r="J4507" s="239" t="s">
        <v>2654</v>
      </c>
      <c r="K4507" s="239" t="s">
        <v>2655</v>
      </c>
      <c r="L4507" s="236" t="s">
        <v>2584</v>
      </c>
      <c r="M4507" s="236" t="s">
        <v>17</v>
      </c>
      <c r="N4507" s="236" t="s">
        <v>19</v>
      </c>
      <c r="O4507" s="236" t="s">
        <v>19</v>
      </c>
      <c r="P4507" s="240" t="s">
        <v>574</v>
      </c>
      <c r="Q4507" s="241" t="s">
        <v>14</v>
      </c>
      <c r="R4507" s="242"/>
      <c r="S4507" s="454" t="s">
        <v>307</v>
      </c>
      <c r="T4507" s="455">
        <v>349</v>
      </c>
      <c r="U4507" s="455"/>
    </row>
    <row r="4508" spans="1:21" ht="20.399999999999999" hidden="1" x14ac:dyDescent="0.3">
      <c r="A4508" s="232"/>
      <c r="B4508" s="239" t="s">
        <v>897</v>
      </c>
      <c r="C4508" s="239" t="s">
        <v>898</v>
      </c>
      <c r="D4508" s="235">
        <v>1</v>
      </c>
      <c r="E4508" s="248">
        <v>154869</v>
      </c>
      <c r="F4508" s="236"/>
      <c r="G4508" s="236" t="s">
        <v>306</v>
      </c>
      <c r="H4508" s="245">
        <v>7.64</v>
      </c>
      <c r="I4508" s="238">
        <v>103552659</v>
      </c>
      <c r="J4508" s="239" t="s">
        <v>2654</v>
      </c>
      <c r="K4508" s="239" t="s">
        <v>2655</v>
      </c>
      <c r="L4508" s="236" t="s">
        <v>2584</v>
      </c>
      <c r="M4508" s="236" t="s">
        <v>17</v>
      </c>
      <c r="N4508" s="236" t="s">
        <v>19</v>
      </c>
      <c r="O4508" s="236" t="s">
        <v>19</v>
      </c>
      <c r="P4508" s="239"/>
      <c r="Q4508" s="241" t="s">
        <v>14</v>
      </c>
      <c r="R4508" s="242"/>
      <c r="S4508" s="454" t="s">
        <v>307</v>
      </c>
      <c r="T4508" s="455">
        <v>349</v>
      </c>
      <c r="U4508" s="455"/>
    </row>
    <row r="4509" spans="1:21" ht="20.399999999999999" hidden="1" x14ac:dyDescent="0.3">
      <c r="A4509" s="232">
        <v>42194</v>
      </c>
      <c r="B4509" s="239" t="s">
        <v>309</v>
      </c>
      <c r="C4509" s="239" t="s">
        <v>2096</v>
      </c>
      <c r="D4509" s="235">
        <v>1</v>
      </c>
      <c r="E4509" s="248">
        <v>154870</v>
      </c>
      <c r="F4509" s="248"/>
      <c r="G4509" s="236" t="s">
        <v>306</v>
      </c>
      <c r="H4509" s="245">
        <v>319.2</v>
      </c>
      <c r="I4509" s="238">
        <v>103552659</v>
      </c>
      <c r="J4509" s="239" t="s">
        <v>2654</v>
      </c>
      <c r="K4509" s="239" t="s">
        <v>2655</v>
      </c>
      <c r="L4509" s="236" t="s">
        <v>2584</v>
      </c>
      <c r="M4509" s="236" t="s">
        <v>17</v>
      </c>
      <c r="N4509" s="236" t="s">
        <v>19</v>
      </c>
      <c r="O4509" s="236" t="s">
        <v>19</v>
      </c>
      <c r="P4509" s="240" t="s">
        <v>862</v>
      </c>
      <c r="Q4509" s="241" t="s">
        <v>14</v>
      </c>
      <c r="R4509" s="242"/>
      <c r="S4509" s="243" t="s">
        <v>307</v>
      </c>
      <c r="T4509" s="455">
        <v>349</v>
      </c>
      <c r="U4509" s="455"/>
    </row>
    <row r="4510" spans="1:21" ht="30.6" hidden="1" x14ac:dyDescent="0.3">
      <c r="A4510" s="232">
        <v>42194</v>
      </c>
      <c r="B4510" s="239" t="s">
        <v>305</v>
      </c>
      <c r="C4510" s="239" t="s">
        <v>16</v>
      </c>
      <c r="D4510" s="235">
        <v>1</v>
      </c>
      <c r="E4510" s="248">
        <v>154871</v>
      </c>
      <c r="F4510" s="248"/>
      <c r="G4510" s="236" t="s">
        <v>306</v>
      </c>
      <c r="H4510" s="245">
        <v>526.4</v>
      </c>
      <c r="I4510" s="238">
        <v>1703889467</v>
      </c>
      <c r="J4510" s="239" t="s">
        <v>2657</v>
      </c>
      <c r="K4510" s="239" t="s">
        <v>2658</v>
      </c>
      <c r="L4510" s="236" t="s">
        <v>2584</v>
      </c>
      <c r="M4510" s="236" t="s">
        <v>17</v>
      </c>
      <c r="N4510" s="236" t="s">
        <v>19</v>
      </c>
      <c r="O4510" s="236" t="s">
        <v>19</v>
      </c>
      <c r="P4510" s="240" t="s">
        <v>574</v>
      </c>
      <c r="Q4510" s="241" t="s">
        <v>14</v>
      </c>
      <c r="R4510" s="242"/>
      <c r="S4510" s="454" t="s">
        <v>307</v>
      </c>
      <c r="T4510" s="455">
        <v>350</v>
      </c>
      <c r="U4510" s="455"/>
    </row>
    <row r="4511" spans="1:21" ht="30.6" hidden="1" x14ac:dyDescent="0.3">
      <c r="A4511" s="232">
        <v>42194</v>
      </c>
      <c r="B4511" s="239" t="s">
        <v>309</v>
      </c>
      <c r="C4511" s="239" t="s">
        <v>2096</v>
      </c>
      <c r="D4511" s="235">
        <v>1</v>
      </c>
      <c r="E4511" s="248">
        <v>154872</v>
      </c>
      <c r="F4511" s="248"/>
      <c r="G4511" s="236" t="s">
        <v>306</v>
      </c>
      <c r="H4511" s="245">
        <v>319.2</v>
      </c>
      <c r="I4511" s="238">
        <v>1703889467</v>
      </c>
      <c r="J4511" s="239" t="s">
        <v>2657</v>
      </c>
      <c r="K4511" s="239" t="s">
        <v>2658</v>
      </c>
      <c r="L4511" s="236" t="s">
        <v>2584</v>
      </c>
      <c r="M4511" s="236" t="s">
        <v>17</v>
      </c>
      <c r="N4511" s="236" t="s">
        <v>19</v>
      </c>
      <c r="O4511" s="236" t="s">
        <v>19</v>
      </c>
      <c r="P4511" s="240" t="s">
        <v>868</v>
      </c>
      <c r="Q4511" s="241" t="s">
        <v>14</v>
      </c>
      <c r="R4511" s="242"/>
      <c r="S4511" s="454" t="s">
        <v>307</v>
      </c>
      <c r="T4511" s="455">
        <v>350</v>
      </c>
      <c r="U4511" s="455"/>
    </row>
    <row r="4512" spans="1:21" ht="19.2" hidden="1" x14ac:dyDescent="0.3">
      <c r="A4512" s="592">
        <v>42194</v>
      </c>
      <c r="B4512" s="597" t="s">
        <v>318</v>
      </c>
      <c r="C4512" s="597" t="s">
        <v>12</v>
      </c>
      <c r="D4512" s="594">
        <v>1</v>
      </c>
      <c r="E4512" s="605">
        <v>154873</v>
      </c>
      <c r="F4512" s="605"/>
      <c r="G4512" s="594" t="s">
        <v>306</v>
      </c>
      <c r="H4512" s="595">
        <v>1439.04</v>
      </c>
      <c r="I4512" s="596">
        <v>1718816935</v>
      </c>
      <c r="J4512" s="597" t="s">
        <v>2659</v>
      </c>
      <c r="K4512" s="597" t="s">
        <v>2655</v>
      </c>
      <c r="L4512" s="594" t="s">
        <v>2584</v>
      </c>
      <c r="M4512" s="598" t="s">
        <v>2660</v>
      </c>
      <c r="N4512" s="594">
        <v>8470</v>
      </c>
      <c r="O4512" s="594" t="s">
        <v>13</v>
      </c>
      <c r="P4512" s="579" t="s">
        <v>3646</v>
      </c>
      <c r="Q4512" s="606" t="s">
        <v>14</v>
      </c>
      <c r="R4512" s="599"/>
      <c r="S4512" s="621" t="s">
        <v>307</v>
      </c>
      <c r="T4512" s="600">
        <v>351</v>
      </c>
      <c r="U4512" s="600" t="s">
        <v>465</v>
      </c>
    </row>
    <row r="4513" spans="1:21" ht="20.399999999999999" hidden="1" x14ac:dyDescent="0.3">
      <c r="A4513" s="232">
        <v>42194</v>
      </c>
      <c r="B4513" s="239" t="s">
        <v>305</v>
      </c>
      <c r="C4513" s="239" t="s">
        <v>16</v>
      </c>
      <c r="D4513" s="235">
        <v>1</v>
      </c>
      <c r="E4513" s="248">
        <v>154874</v>
      </c>
      <c r="F4513" s="248"/>
      <c r="G4513" s="236" t="s">
        <v>306</v>
      </c>
      <c r="H4513" s="245">
        <v>526.4</v>
      </c>
      <c r="I4513" s="238">
        <v>1718816935</v>
      </c>
      <c r="J4513" s="239" t="s">
        <v>2659</v>
      </c>
      <c r="K4513" s="239" t="s">
        <v>2655</v>
      </c>
      <c r="L4513" s="236" t="s">
        <v>2584</v>
      </c>
      <c r="M4513" s="236" t="s">
        <v>17</v>
      </c>
      <c r="N4513" s="236" t="s">
        <v>19</v>
      </c>
      <c r="O4513" s="236" t="s">
        <v>19</v>
      </c>
      <c r="P4513" s="240" t="s">
        <v>574</v>
      </c>
      <c r="Q4513" s="241" t="s">
        <v>14</v>
      </c>
      <c r="R4513" s="242"/>
      <c r="S4513" s="454" t="s">
        <v>307</v>
      </c>
      <c r="T4513" s="455">
        <v>351</v>
      </c>
      <c r="U4513" s="455" t="s">
        <v>465</v>
      </c>
    </row>
    <row r="4514" spans="1:21" ht="20.399999999999999" hidden="1" x14ac:dyDescent="0.3">
      <c r="A4514" s="232"/>
      <c r="B4514" s="239" t="s">
        <v>897</v>
      </c>
      <c r="C4514" s="239" t="s">
        <v>898</v>
      </c>
      <c r="D4514" s="235">
        <v>1</v>
      </c>
      <c r="E4514" s="248">
        <v>154875</v>
      </c>
      <c r="F4514" s="236"/>
      <c r="G4514" s="236" t="s">
        <v>306</v>
      </c>
      <c r="H4514" s="245">
        <v>7.64</v>
      </c>
      <c r="I4514" s="238">
        <v>1718816935</v>
      </c>
      <c r="J4514" s="239" t="s">
        <v>2659</v>
      </c>
      <c r="K4514" s="239" t="s">
        <v>2655</v>
      </c>
      <c r="L4514" s="236" t="s">
        <v>2584</v>
      </c>
      <c r="M4514" s="236" t="s">
        <v>17</v>
      </c>
      <c r="N4514" s="236" t="s">
        <v>19</v>
      </c>
      <c r="O4514" s="236" t="s">
        <v>19</v>
      </c>
      <c r="P4514" s="239"/>
      <c r="Q4514" s="241" t="s">
        <v>14</v>
      </c>
      <c r="R4514" s="242"/>
      <c r="S4514" s="454" t="s">
        <v>307</v>
      </c>
      <c r="T4514" s="455">
        <v>351</v>
      </c>
      <c r="U4514" s="455" t="s">
        <v>465</v>
      </c>
    </row>
    <row r="4515" spans="1:21" ht="21.6" hidden="1" x14ac:dyDescent="0.3">
      <c r="A4515" s="232">
        <v>42194</v>
      </c>
      <c r="B4515" s="239" t="s">
        <v>309</v>
      </c>
      <c r="C4515" s="239" t="s">
        <v>2116</v>
      </c>
      <c r="D4515" s="235">
        <v>1</v>
      </c>
      <c r="E4515" s="248">
        <v>154876</v>
      </c>
      <c r="F4515" s="248"/>
      <c r="G4515" s="236" t="s">
        <v>306</v>
      </c>
      <c r="H4515" s="245">
        <v>319.2</v>
      </c>
      <c r="I4515" s="238">
        <v>1718816935</v>
      </c>
      <c r="J4515" s="239" t="s">
        <v>2659</v>
      </c>
      <c r="K4515" s="239" t="s">
        <v>2655</v>
      </c>
      <c r="L4515" s="236" t="s">
        <v>2584</v>
      </c>
      <c r="M4515" s="236" t="s">
        <v>17</v>
      </c>
      <c r="N4515" s="236" t="s">
        <v>19</v>
      </c>
      <c r="O4515" s="236" t="s">
        <v>19</v>
      </c>
      <c r="P4515" s="247" t="s">
        <v>1437</v>
      </c>
      <c r="Q4515" s="241" t="s">
        <v>14</v>
      </c>
      <c r="R4515" s="242"/>
      <c r="S4515" s="454"/>
      <c r="T4515" s="455">
        <v>351</v>
      </c>
      <c r="U4515" s="455" t="s">
        <v>465</v>
      </c>
    </row>
    <row r="4516" spans="1:21" ht="20.399999999999999" hidden="1" x14ac:dyDescent="0.3">
      <c r="A4516" s="232">
        <v>42275</v>
      </c>
      <c r="B4516" s="239" t="s">
        <v>309</v>
      </c>
      <c r="C4516" s="239" t="s">
        <v>867</v>
      </c>
      <c r="D4516" s="235">
        <v>1</v>
      </c>
      <c r="E4516" s="248">
        <v>154877</v>
      </c>
      <c r="F4516" s="248"/>
      <c r="G4516" s="236" t="s">
        <v>306</v>
      </c>
      <c r="H4516" s="245">
        <v>35</v>
      </c>
      <c r="I4516" s="238">
        <v>401175187</v>
      </c>
      <c r="J4516" s="239" t="s">
        <v>2661</v>
      </c>
      <c r="K4516" s="239" t="s">
        <v>2202</v>
      </c>
      <c r="L4516" s="236" t="s">
        <v>2584</v>
      </c>
      <c r="M4516" s="236" t="s">
        <v>17</v>
      </c>
      <c r="N4516" s="236" t="s">
        <v>18</v>
      </c>
      <c r="O4516" s="236" t="s">
        <v>19</v>
      </c>
      <c r="P4516" s="240" t="s">
        <v>311</v>
      </c>
      <c r="Q4516" s="241" t="s">
        <v>14</v>
      </c>
      <c r="R4516" s="242"/>
      <c r="S4516" s="454" t="s">
        <v>307</v>
      </c>
      <c r="T4516" s="455">
        <v>352</v>
      </c>
      <c r="U4516" s="455" t="s">
        <v>465</v>
      </c>
    </row>
    <row r="4517" spans="1:21" ht="28.8" hidden="1" x14ac:dyDescent="0.3">
      <c r="A4517" s="592">
        <v>42275</v>
      </c>
      <c r="B4517" s="597" t="s">
        <v>318</v>
      </c>
      <c r="C4517" s="597" t="s">
        <v>12</v>
      </c>
      <c r="D4517" s="594">
        <v>1</v>
      </c>
      <c r="E4517" s="605">
        <v>154878</v>
      </c>
      <c r="F4517" s="605"/>
      <c r="G4517" s="594" t="s">
        <v>306</v>
      </c>
      <c r="H4517" s="595">
        <v>1738.44</v>
      </c>
      <c r="I4517" s="596">
        <v>401175187</v>
      </c>
      <c r="J4517" s="597" t="s">
        <v>2662</v>
      </c>
      <c r="K4517" s="597" t="s">
        <v>2202</v>
      </c>
      <c r="L4517" s="594" t="s">
        <v>2584</v>
      </c>
      <c r="M4517" s="598" t="s">
        <v>2663</v>
      </c>
      <c r="N4517" s="594">
        <v>8570</v>
      </c>
      <c r="O4517" s="594" t="s">
        <v>13</v>
      </c>
      <c r="P4517" s="579" t="s">
        <v>3646</v>
      </c>
      <c r="Q4517" s="606" t="s">
        <v>14</v>
      </c>
      <c r="R4517" s="599"/>
      <c r="S4517" s="621" t="s">
        <v>308</v>
      </c>
      <c r="T4517" s="600">
        <v>352</v>
      </c>
      <c r="U4517" s="600" t="s">
        <v>465</v>
      </c>
    </row>
    <row r="4518" spans="1:21" ht="30.6" hidden="1" x14ac:dyDescent="0.3">
      <c r="A4518" s="232">
        <v>42275</v>
      </c>
      <c r="B4518" s="239" t="s">
        <v>305</v>
      </c>
      <c r="C4518" s="239" t="s">
        <v>21</v>
      </c>
      <c r="D4518" s="235">
        <v>1</v>
      </c>
      <c r="E4518" s="248">
        <v>154879</v>
      </c>
      <c r="F4518" s="236"/>
      <c r="G4518" s="236" t="s">
        <v>306</v>
      </c>
      <c r="H4518" s="237">
        <v>526.4</v>
      </c>
      <c r="I4518" s="238">
        <v>401175187</v>
      </c>
      <c r="J4518" s="239" t="s">
        <v>2662</v>
      </c>
      <c r="K4518" s="239" t="s">
        <v>2202</v>
      </c>
      <c r="L4518" s="236" t="s">
        <v>2584</v>
      </c>
      <c r="M4518" s="236" t="s">
        <v>17</v>
      </c>
      <c r="N4518" s="236" t="s">
        <v>19</v>
      </c>
      <c r="O4518" s="236" t="s">
        <v>19</v>
      </c>
      <c r="P4518" s="240"/>
      <c r="Q4518" s="241" t="s">
        <v>1460</v>
      </c>
      <c r="R4518" s="242"/>
      <c r="S4518" s="454" t="s">
        <v>307</v>
      </c>
      <c r="T4518" s="455">
        <v>352</v>
      </c>
      <c r="U4518" s="455" t="s">
        <v>465</v>
      </c>
    </row>
    <row r="4519" spans="1:21" ht="20.399999999999999" hidden="1" x14ac:dyDescent="0.3">
      <c r="A4519" s="232"/>
      <c r="B4519" s="239" t="s">
        <v>320</v>
      </c>
      <c r="C4519" s="239" t="s">
        <v>33</v>
      </c>
      <c r="D4519" s="235"/>
      <c r="E4519" s="236">
        <v>154880</v>
      </c>
      <c r="F4519" s="236"/>
      <c r="G4519" s="236" t="s">
        <v>306</v>
      </c>
      <c r="H4519" s="245">
        <v>123.2</v>
      </c>
      <c r="I4519" s="238">
        <v>401175187</v>
      </c>
      <c r="J4519" s="239" t="s">
        <v>2661</v>
      </c>
      <c r="K4519" s="239" t="s">
        <v>2202</v>
      </c>
      <c r="L4519" s="236" t="s">
        <v>2584</v>
      </c>
      <c r="M4519" s="236" t="s">
        <v>17</v>
      </c>
      <c r="N4519" s="236" t="s">
        <v>19</v>
      </c>
      <c r="O4519" s="236" t="s">
        <v>19</v>
      </c>
      <c r="P4519" s="240"/>
      <c r="Q4519" s="241" t="s">
        <v>14</v>
      </c>
      <c r="R4519" s="242"/>
      <c r="S4519" s="454"/>
      <c r="T4519" s="455">
        <v>352</v>
      </c>
      <c r="U4519" s="455" t="s">
        <v>465</v>
      </c>
    </row>
    <row r="4520" spans="1:21" ht="20.399999999999999" hidden="1" x14ac:dyDescent="0.3">
      <c r="A4520" s="232">
        <v>42275</v>
      </c>
      <c r="B4520" s="239" t="s">
        <v>309</v>
      </c>
      <c r="C4520" s="239" t="s">
        <v>2096</v>
      </c>
      <c r="D4520" s="235">
        <v>1</v>
      </c>
      <c r="E4520" s="248">
        <v>154881</v>
      </c>
      <c r="F4520" s="236"/>
      <c r="G4520" s="236" t="s">
        <v>306</v>
      </c>
      <c r="H4520" s="245">
        <v>319.2</v>
      </c>
      <c r="I4520" s="238">
        <v>401175187</v>
      </c>
      <c r="J4520" s="239" t="s">
        <v>2661</v>
      </c>
      <c r="K4520" s="239" t="s">
        <v>2202</v>
      </c>
      <c r="L4520" s="236" t="s">
        <v>2584</v>
      </c>
      <c r="M4520" s="236" t="s">
        <v>17</v>
      </c>
      <c r="N4520" s="236" t="s">
        <v>18</v>
      </c>
      <c r="O4520" s="236" t="s">
        <v>19</v>
      </c>
      <c r="P4520" s="240" t="s">
        <v>311</v>
      </c>
      <c r="Q4520" s="241" t="s">
        <v>14</v>
      </c>
      <c r="R4520" s="242"/>
      <c r="S4520" s="454" t="s">
        <v>307</v>
      </c>
      <c r="T4520" s="455">
        <v>352</v>
      </c>
      <c r="U4520" s="455" t="s">
        <v>465</v>
      </c>
    </row>
    <row r="4521" spans="1:21" ht="30.6" hidden="1" x14ac:dyDescent="0.3">
      <c r="A4521" s="232"/>
      <c r="B4521" s="239" t="s">
        <v>315</v>
      </c>
      <c r="C4521" s="239" t="s">
        <v>32</v>
      </c>
      <c r="D4521" s="235">
        <v>1</v>
      </c>
      <c r="E4521" s="248">
        <v>154882</v>
      </c>
      <c r="F4521" s="236"/>
      <c r="G4521" s="236" t="s">
        <v>306</v>
      </c>
      <c r="H4521" s="245">
        <v>87.36</v>
      </c>
      <c r="I4521" s="238">
        <v>1709684169</v>
      </c>
      <c r="J4521" s="239" t="s">
        <v>2664</v>
      </c>
      <c r="K4521" s="239" t="s">
        <v>2658</v>
      </c>
      <c r="L4521" s="236" t="s">
        <v>2665</v>
      </c>
      <c r="M4521" s="236" t="s">
        <v>17</v>
      </c>
      <c r="N4521" s="236" t="s">
        <v>19</v>
      </c>
      <c r="O4521" s="236" t="s">
        <v>19</v>
      </c>
      <c r="P4521" s="240"/>
      <c r="Q4521" s="241" t="s">
        <v>14</v>
      </c>
      <c r="R4521" s="242"/>
      <c r="S4521" s="454" t="s">
        <v>307</v>
      </c>
      <c r="T4521" s="455">
        <v>353</v>
      </c>
      <c r="U4521" s="455" t="s">
        <v>465</v>
      </c>
    </row>
    <row r="4522" spans="1:21" ht="28.8" hidden="1" x14ac:dyDescent="0.3">
      <c r="A4522" s="592"/>
      <c r="B4522" s="597" t="s">
        <v>318</v>
      </c>
      <c r="C4522" s="597" t="s">
        <v>12</v>
      </c>
      <c r="D4522" s="594">
        <v>1</v>
      </c>
      <c r="E4522" s="605">
        <v>155143</v>
      </c>
      <c r="F4522" s="605"/>
      <c r="G4522" s="594" t="s">
        <v>306</v>
      </c>
      <c r="H4522" s="595">
        <v>1660.95</v>
      </c>
      <c r="I4522" s="596">
        <v>1709684169</v>
      </c>
      <c r="J4522" s="597" t="s">
        <v>2664</v>
      </c>
      <c r="K4522" s="597" t="s">
        <v>2658</v>
      </c>
      <c r="L4522" s="594" t="s">
        <v>2665</v>
      </c>
      <c r="M4522" s="598" t="s">
        <v>2666</v>
      </c>
      <c r="N4522" s="594" t="s">
        <v>595</v>
      </c>
      <c r="O4522" s="594" t="s">
        <v>35</v>
      </c>
      <c r="P4522" s="579" t="s">
        <v>3646</v>
      </c>
      <c r="Q4522" s="606" t="s">
        <v>14</v>
      </c>
      <c r="R4522" s="599"/>
      <c r="S4522" s="621" t="s">
        <v>308</v>
      </c>
      <c r="T4522" s="600">
        <v>354</v>
      </c>
      <c r="U4522" s="600" t="s">
        <v>465</v>
      </c>
    </row>
    <row r="4523" spans="1:21" ht="30.6" hidden="1" x14ac:dyDescent="0.3">
      <c r="A4523" s="232"/>
      <c r="B4523" s="239" t="s">
        <v>305</v>
      </c>
      <c r="C4523" s="239" t="s">
        <v>21</v>
      </c>
      <c r="D4523" s="235">
        <v>1</v>
      </c>
      <c r="E4523" s="248">
        <v>154883</v>
      </c>
      <c r="F4523" s="248"/>
      <c r="G4523" s="236" t="s">
        <v>306</v>
      </c>
      <c r="H4523" s="237">
        <v>526.4</v>
      </c>
      <c r="I4523" s="238">
        <v>1709684169</v>
      </c>
      <c r="J4523" s="239" t="s">
        <v>2664</v>
      </c>
      <c r="K4523" s="239" t="s">
        <v>2658</v>
      </c>
      <c r="L4523" s="236" t="s">
        <v>2665</v>
      </c>
      <c r="M4523" s="236" t="s">
        <v>17</v>
      </c>
      <c r="N4523" s="236" t="s">
        <v>19</v>
      </c>
      <c r="O4523" s="236" t="s">
        <v>19</v>
      </c>
      <c r="P4523" s="240"/>
      <c r="Q4523" s="241" t="s">
        <v>14</v>
      </c>
      <c r="R4523" s="242"/>
      <c r="S4523" s="454" t="s">
        <v>307</v>
      </c>
      <c r="T4523" s="455">
        <v>353</v>
      </c>
      <c r="U4523" s="455" t="s">
        <v>465</v>
      </c>
    </row>
    <row r="4524" spans="1:21" ht="30.6" hidden="1" x14ac:dyDescent="0.3">
      <c r="A4524" s="232"/>
      <c r="B4524" s="239" t="s">
        <v>897</v>
      </c>
      <c r="C4524" s="239" t="s">
        <v>1573</v>
      </c>
      <c r="D4524" s="235">
        <v>1</v>
      </c>
      <c r="E4524" s="236">
        <v>154884</v>
      </c>
      <c r="F4524" s="236"/>
      <c r="G4524" s="236" t="s">
        <v>306</v>
      </c>
      <c r="H4524" s="245">
        <v>7.64</v>
      </c>
      <c r="I4524" s="238">
        <v>1709684169</v>
      </c>
      <c r="J4524" s="239" t="s">
        <v>2664</v>
      </c>
      <c r="K4524" s="239" t="s">
        <v>2658</v>
      </c>
      <c r="L4524" s="236" t="s">
        <v>2665</v>
      </c>
      <c r="M4524" s="236" t="s">
        <v>17</v>
      </c>
      <c r="N4524" s="236" t="s">
        <v>19</v>
      </c>
      <c r="O4524" s="236" t="s">
        <v>19</v>
      </c>
      <c r="P4524" s="240"/>
      <c r="Q4524" s="241" t="s">
        <v>14</v>
      </c>
      <c r="R4524" s="242"/>
      <c r="S4524" s="454"/>
      <c r="T4524" s="455">
        <v>353</v>
      </c>
      <c r="U4524" s="455" t="s">
        <v>465</v>
      </c>
    </row>
    <row r="4525" spans="1:21" ht="30.6" hidden="1" x14ac:dyDescent="0.3">
      <c r="A4525" s="232"/>
      <c r="B4525" s="239" t="s">
        <v>897</v>
      </c>
      <c r="C4525" s="239" t="s">
        <v>1573</v>
      </c>
      <c r="D4525" s="235">
        <v>1</v>
      </c>
      <c r="E4525" s="236">
        <v>154885</v>
      </c>
      <c r="F4525" s="236"/>
      <c r="G4525" s="236" t="s">
        <v>306</v>
      </c>
      <c r="H4525" s="245">
        <v>7.64</v>
      </c>
      <c r="I4525" s="238">
        <v>1709684169</v>
      </c>
      <c r="J4525" s="239" t="s">
        <v>2664</v>
      </c>
      <c r="K4525" s="239" t="s">
        <v>2658</v>
      </c>
      <c r="L4525" s="236" t="s">
        <v>2665</v>
      </c>
      <c r="M4525" s="236" t="s">
        <v>17</v>
      </c>
      <c r="N4525" s="236" t="s">
        <v>19</v>
      </c>
      <c r="O4525" s="236" t="s">
        <v>19</v>
      </c>
      <c r="P4525" s="240"/>
      <c r="Q4525" s="241" t="s">
        <v>14</v>
      </c>
      <c r="R4525" s="242"/>
      <c r="S4525" s="454"/>
      <c r="T4525" s="455">
        <v>353</v>
      </c>
      <c r="U4525" s="455" t="s">
        <v>465</v>
      </c>
    </row>
    <row r="4526" spans="1:21" ht="30.6" hidden="1" x14ac:dyDescent="0.3">
      <c r="A4526" s="232"/>
      <c r="B4526" s="239" t="s">
        <v>309</v>
      </c>
      <c r="C4526" s="239" t="s">
        <v>82</v>
      </c>
      <c r="D4526" s="235">
        <v>1</v>
      </c>
      <c r="E4526" s="248">
        <v>154886</v>
      </c>
      <c r="F4526" s="236"/>
      <c r="G4526" s="236" t="s">
        <v>306</v>
      </c>
      <c r="H4526" s="245">
        <v>70.31</v>
      </c>
      <c r="I4526" s="238">
        <v>1709684169</v>
      </c>
      <c r="J4526" s="239" t="s">
        <v>2664</v>
      </c>
      <c r="K4526" s="239" t="s">
        <v>2658</v>
      </c>
      <c r="L4526" s="236" t="s">
        <v>2665</v>
      </c>
      <c r="M4526" s="236" t="s">
        <v>17</v>
      </c>
      <c r="N4526" s="236" t="s">
        <v>19</v>
      </c>
      <c r="O4526" s="236" t="s">
        <v>19</v>
      </c>
      <c r="P4526" s="240" t="s">
        <v>862</v>
      </c>
      <c r="Q4526" s="241" t="s">
        <v>14</v>
      </c>
      <c r="R4526" s="242"/>
      <c r="S4526" s="454" t="s">
        <v>307</v>
      </c>
      <c r="T4526" s="455">
        <v>353</v>
      </c>
      <c r="U4526" s="455" t="s">
        <v>465</v>
      </c>
    </row>
    <row r="4527" spans="1:21" ht="30.6" hidden="1" x14ac:dyDescent="0.3">
      <c r="A4527" s="232"/>
      <c r="B4527" s="239" t="s">
        <v>309</v>
      </c>
      <c r="C4527" s="239" t="s">
        <v>867</v>
      </c>
      <c r="D4527" s="235">
        <v>1</v>
      </c>
      <c r="E4527" s="248">
        <v>154887</v>
      </c>
      <c r="F4527" s="248"/>
      <c r="G4527" s="236" t="s">
        <v>306</v>
      </c>
      <c r="H4527" s="245">
        <v>35</v>
      </c>
      <c r="I4527" s="238">
        <v>1103498018</v>
      </c>
      <c r="J4527" s="239" t="s">
        <v>2667</v>
      </c>
      <c r="K4527" s="239" t="s">
        <v>2658</v>
      </c>
      <c r="L4527" s="236" t="s">
        <v>2584</v>
      </c>
      <c r="M4527" s="236" t="s">
        <v>17</v>
      </c>
      <c r="N4527" s="236" t="s">
        <v>19</v>
      </c>
      <c r="O4527" s="236" t="s">
        <v>19</v>
      </c>
      <c r="P4527" s="240"/>
      <c r="Q4527" s="241" t="s">
        <v>14</v>
      </c>
      <c r="R4527" s="242"/>
      <c r="S4527" s="454" t="s">
        <v>307</v>
      </c>
      <c r="T4527" s="455">
        <v>354</v>
      </c>
      <c r="U4527" s="455" t="s">
        <v>465</v>
      </c>
    </row>
    <row r="4528" spans="1:21" ht="30.6" hidden="1" x14ac:dyDescent="0.3">
      <c r="A4528" s="232">
        <v>42194</v>
      </c>
      <c r="B4528" s="239" t="s">
        <v>310</v>
      </c>
      <c r="C4528" s="239" t="s">
        <v>15</v>
      </c>
      <c r="D4528" s="235">
        <v>1</v>
      </c>
      <c r="E4528" s="248">
        <v>154888</v>
      </c>
      <c r="F4528" s="236"/>
      <c r="G4528" s="236" t="s">
        <v>306</v>
      </c>
      <c r="H4528" s="245">
        <v>938.85</v>
      </c>
      <c r="I4528" s="238">
        <v>1103498018</v>
      </c>
      <c r="J4528" s="239" t="s">
        <v>2667</v>
      </c>
      <c r="K4528" s="239" t="s">
        <v>2658</v>
      </c>
      <c r="L4528" s="236" t="s">
        <v>2584</v>
      </c>
      <c r="M4528" s="249" t="s">
        <v>2668</v>
      </c>
      <c r="N4528" s="236">
        <v>6200</v>
      </c>
      <c r="O4528" s="236" t="s">
        <v>13</v>
      </c>
      <c r="P4528" s="240" t="s">
        <v>14</v>
      </c>
      <c r="Q4528" s="241" t="s">
        <v>14</v>
      </c>
      <c r="R4528" s="242"/>
      <c r="S4528" s="454" t="s">
        <v>307</v>
      </c>
      <c r="T4528" s="455">
        <v>354</v>
      </c>
      <c r="U4528" s="455" t="s">
        <v>465</v>
      </c>
    </row>
    <row r="4529" spans="1:21" ht="30.6" hidden="1" x14ac:dyDescent="0.3">
      <c r="A4529" s="232">
        <v>42194</v>
      </c>
      <c r="B4529" s="239" t="s">
        <v>305</v>
      </c>
      <c r="C4529" s="239" t="s">
        <v>16</v>
      </c>
      <c r="D4529" s="235">
        <v>1</v>
      </c>
      <c r="E4529" s="248">
        <v>154889</v>
      </c>
      <c r="F4529" s="248"/>
      <c r="G4529" s="236" t="s">
        <v>306</v>
      </c>
      <c r="H4529" s="245">
        <v>526.4</v>
      </c>
      <c r="I4529" s="238">
        <v>1103498018</v>
      </c>
      <c r="J4529" s="239" t="s">
        <v>2667</v>
      </c>
      <c r="K4529" s="239" t="s">
        <v>2658</v>
      </c>
      <c r="L4529" s="236" t="s">
        <v>2584</v>
      </c>
      <c r="M4529" s="236" t="s">
        <v>17</v>
      </c>
      <c r="N4529" s="236" t="s">
        <v>19</v>
      </c>
      <c r="O4529" s="236" t="s">
        <v>19</v>
      </c>
      <c r="P4529" s="240" t="s">
        <v>574</v>
      </c>
      <c r="Q4529" s="241" t="s">
        <v>14</v>
      </c>
      <c r="R4529" s="242"/>
      <c r="S4529" s="454"/>
      <c r="T4529" s="455">
        <v>354</v>
      </c>
      <c r="U4529" s="455" t="s">
        <v>465</v>
      </c>
    </row>
    <row r="4530" spans="1:21" ht="30.6" hidden="1" x14ac:dyDescent="0.3">
      <c r="A4530" s="232"/>
      <c r="B4530" s="239" t="s">
        <v>897</v>
      </c>
      <c r="C4530" s="239" t="s">
        <v>898</v>
      </c>
      <c r="D4530" s="235">
        <v>1</v>
      </c>
      <c r="E4530" s="248">
        <v>154890</v>
      </c>
      <c r="F4530" s="236"/>
      <c r="G4530" s="236" t="s">
        <v>306</v>
      </c>
      <c r="H4530" s="245">
        <v>7.64</v>
      </c>
      <c r="I4530" s="238">
        <v>1103498018</v>
      </c>
      <c r="J4530" s="239" t="s">
        <v>2667</v>
      </c>
      <c r="K4530" s="239" t="s">
        <v>2658</v>
      </c>
      <c r="L4530" s="236" t="s">
        <v>2584</v>
      </c>
      <c r="M4530" s="236" t="s">
        <v>17</v>
      </c>
      <c r="N4530" s="236" t="s">
        <v>19</v>
      </c>
      <c r="O4530" s="236" t="s">
        <v>19</v>
      </c>
      <c r="P4530" s="239"/>
      <c r="Q4530" s="241" t="s">
        <v>14</v>
      </c>
      <c r="R4530" s="242"/>
      <c r="S4530" s="454" t="s">
        <v>307</v>
      </c>
      <c r="T4530" s="455">
        <v>354</v>
      </c>
      <c r="U4530" s="455" t="s">
        <v>465</v>
      </c>
    </row>
    <row r="4531" spans="1:21" ht="30.6" hidden="1" x14ac:dyDescent="0.3">
      <c r="A4531" s="232">
        <v>42194</v>
      </c>
      <c r="B4531" s="239" t="s">
        <v>309</v>
      </c>
      <c r="C4531" s="239" t="s">
        <v>2116</v>
      </c>
      <c r="D4531" s="235">
        <v>1</v>
      </c>
      <c r="E4531" s="248">
        <v>154891</v>
      </c>
      <c r="F4531" s="248"/>
      <c r="G4531" s="236" t="s">
        <v>306</v>
      </c>
      <c r="H4531" s="245">
        <v>319.2</v>
      </c>
      <c r="I4531" s="238">
        <v>1103498018</v>
      </c>
      <c r="J4531" s="239" t="s">
        <v>2667</v>
      </c>
      <c r="K4531" s="239" t="s">
        <v>2658</v>
      </c>
      <c r="L4531" s="236" t="s">
        <v>2584</v>
      </c>
      <c r="M4531" s="236" t="s">
        <v>17</v>
      </c>
      <c r="N4531" s="236" t="s">
        <v>19</v>
      </c>
      <c r="O4531" s="236" t="s">
        <v>19</v>
      </c>
      <c r="P4531" s="240" t="s">
        <v>1437</v>
      </c>
      <c r="Q4531" s="241" t="s">
        <v>14</v>
      </c>
      <c r="R4531" s="242"/>
      <c r="S4531" s="454" t="s">
        <v>307</v>
      </c>
      <c r="T4531" s="455">
        <v>354</v>
      </c>
      <c r="U4531" s="455" t="s">
        <v>465</v>
      </c>
    </row>
    <row r="4532" spans="1:21" ht="30.6" hidden="1" x14ac:dyDescent="0.3">
      <c r="A4532" s="232"/>
      <c r="B4532" s="239" t="s">
        <v>315</v>
      </c>
      <c r="C4532" s="239" t="s">
        <v>32</v>
      </c>
      <c r="D4532" s="235">
        <v>1</v>
      </c>
      <c r="E4532" s="248">
        <v>154892</v>
      </c>
      <c r="F4532" s="236"/>
      <c r="G4532" s="236" t="s">
        <v>306</v>
      </c>
      <c r="H4532" s="245">
        <v>87.36</v>
      </c>
      <c r="I4532" s="238">
        <v>1716194079</v>
      </c>
      <c r="J4532" s="239" t="s">
        <v>2669</v>
      </c>
      <c r="K4532" s="239" t="s">
        <v>2658</v>
      </c>
      <c r="L4532" s="236" t="s">
        <v>2584</v>
      </c>
      <c r="M4532" s="249" t="s">
        <v>17</v>
      </c>
      <c r="N4532" s="236" t="s">
        <v>19</v>
      </c>
      <c r="O4532" s="236" t="s">
        <v>19</v>
      </c>
      <c r="P4532" s="240"/>
      <c r="Q4532" s="241" t="s">
        <v>14</v>
      </c>
      <c r="R4532" s="242"/>
      <c r="S4532" s="454" t="s">
        <v>307</v>
      </c>
      <c r="T4532" s="455">
        <v>355</v>
      </c>
      <c r="U4532" s="455" t="s">
        <v>465</v>
      </c>
    </row>
    <row r="4533" spans="1:21" ht="30.6" hidden="1" x14ac:dyDescent="0.3">
      <c r="A4533" s="232">
        <v>42194</v>
      </c>
      <c r="B4533" s="239" t="s">
        <v>310</v>
      </c>
      <c r="C4533" s="239" t="s">
        <v>15</v>
      </c>
      <c r="D4533" s="235">
        <v>1</v>
      </c>
      <c r="E4533" s="248">
        <v>154893</v>
      </c>
      <c r="F4533" s="236"/>
      <c r="G4533" s="236" t="s">
        <v>306</v>
      </c>
      <c r="H4533" s="245">
        <v>1048.32</v>
      </c>
      <c r="I4533" s="238">
        <v>1716194079</v>
      </c>
      <c r="J4533" s="239" t="s">
        <v>2669</v>
      </c>
      <c r="K4533" s="239" t="s">
        <v>2658</v>
      </c>
      <c r="L4533" s="236" t="s">
        <v>2584</v>
      </c>
      <c r="M4533" s="249" t="s">
        <v>2670</v>
      </c>
      <c r="N4533" s="236">
        <v>9020</v>
      </c>
      <c r="O4533" s="236" t="s">
        <v>35</v>
      </c>
      <c r="P4533" s="240" t="s">
        <v>14</v>
      </c>
      <c r="Q4533" s="241" t="s">
        <v>14</v>
      </c>
      <c r="R4533" s="242"/>
      <c r="S4533" s="454"/>
      <c r="T4533" s="455">
        <v>355</v>
      </c>
      <c r="U4533" s="455" t="s">
        <v>465</v>
      </c>
    </row>
    <row r="4534" spans="1:21" ht="30.6" hidden="1" x14ac:dyDescent="0.3">
      <c r="A4534" s="232">
        <v>42194</v>
      </c>
      <c r="B4534" s="239" t="s">
        <v>305</v>
      </c>
      <c r="C4534" s="239" t="s">
        <v>16</v>
      </c>
      <c r="D4534" s="235">
        <v>1</v>
      </c>
      <c r="E4534" s="248">
        <v>154894</v>
      </c>
      <c r="F4534" s="248"/>
      <c r="G4534" s="236" t="s">
        <v>306</v>
      </c>
      <c r="H4534" s="245">
        <v>526.4</v>
      </c>
      <c r="I4534" s="238">
        <v>1716194079</v>
      </c>
      <c r="J4534" s="239" t="s">
        <v>2669</v>
      </c>
      <c r="K4534" s="239" t="s">
        <v>2658</v>
      </c>
      <c r="L4534" s="236" t="s">
        <v>2584</v>
      </c>
      <c r="M4534" s="236" t="s">
        <v>17</v>
      </c>
      <c r="N4534" s="236" t="s">
        <v>19</v>
      </c>
      <c r="O4534" s="236" t="s">
        <v>19</v>
      </c>
      <c r="P4534" s="240" t="s">
        <v>574</v>
      </c>
      <c r="Q4534" s="241" t="s">
        <v>14</v>
      </c>
      <c r="R4534" s="242"/>
      <c r="S4534" s="454" t="s">
        <v>307</v>
      </c>
      <c r="T4534" s="455">
        <v>355</v>
      </c>
      <c r="U4534" s="455" t="s">
        <v>465</v>
      </c>
    </row>
    <row r="4535" spans="1:21" ht="30.6" hidden="1" x14ac:dyDescent="0.3">
      <c r="A4535" s="232"/>
      <c r="B4535" s="239" t="s">
        <v>897</v>
      </c>
      <c r="C4535" s="239" t="s">
        <v>898</v>
      </c>
      <c r="D4535" s="235">
        <v>1</v>
      </c>
      <c r="E4535" s="248">
        <v>154895</v>
      </c>
      <c r="F4535" s="248"/>
      <c r="G4535" s="236" t="s">
        <v>306</v>
      </c>
      <c r="H4535" s="245">
        <v>7.64</v>
      </c>
      <c r="I4535" s="238">
        <v>1716194079</v>
      </c>
      <c r="J4535" s="239" t="s">
        <v>2669</v>
      </c>
      <c r="K4535" s="239" t="s">
        <v>2658</v>
      </c>
      <c r="L4535" s="236" t="s">
        <v>2584</v>
      </c>
      <c r="M4535" s="236" t="s">
        <v>17</v>
      </c>
      <c r="N4535" s="236" t="s">
        <v>19</v>
      </c>
      <c r="O4535" s="236" t="s">
        <v>19</v>
      </c>
      <c r="P4535" s="239"/>
      <c r="Q4535" s="241" t="s">
        <v>14</v>
      </c>
      <c r="R4535" s="242"/>
      <c r="S4535" s="454" t="s">
        <v>307</v>
      </c>
      <c r="T4535" s="455">
        <v>355</v>
      </c>
      <c r="U4535" s="455" t="s">
        <v>465</v>
      </c>
    </row>
    <row r="4536" spans="1:21" ht="30.6" hidden="1" x14ac:dyDescent="0.3">
      <c r="A4536" s="232">
        <v>42194</v>
      </c>
      <c r="B4536" s="239" t="s">
        <v>309</v>
      </c>
      <c r="C4536" s="239" t="s">
        <v>34</v>
      </c>
      <c r="D4536" s="235">
        <v>1</v>
      </c>
      <c r="E4536" s="248">
        <v>154896</v>
      </c>
      <c r="F4536" s="248"/>
      <c r="G4536" s="236" t="s">
        <v>306</v>
      </c>
      <c r="H4536" s="245">
        <v>70.31</v>
      </c>
      <c r="I4536" s="238">
        <v>1716194079</v>
      </c>
      <c r="J4536" s="239" t="s">
        <v>2669</v>
      </c>
      <c r="K4536" s="239" t="s">
        <v>2658</v>
      </c>
      <c r="L4536" s="236" t="s">
        <v>2584</v>
      </c>
      <c r="M4536" s="236" t="s">
        <v>17</v>
      </c>
      <c r="N4536" s="236" t="s">
        <v>19</v>
      </c>
      <c r="O4536" s="236" t="s">
        <v>19</v>
      </c>
      <c r="P4536" s="240" t="s">
        <v>868</v>
      </c>
      <c r="Q4536" s="241" t="s">
        <v>14</v>
      </c>
      <c r="R4536" s="242"/>
      <c r="S4536" s="454" t="s">
        <v>307</v>
      </c>
      <c r="T4536" s="455">
        <v>355</v>
      </c>
      <c r="U4536" s="455" t="s">
        <v>465</v>
      </c>
    </row>
    <row r="4537" spans="1:21" ht="40.799999999999997" hidden="1" x14ac:dyDescent="0.3">
      <c r="A4537" s="232"/>
      <c r="B4537" s="239" t="s">
        <v>309</v>
      </c>
      <c r="C4537" s="239" t="s">
        <v>867</v>
      </c>
      <c r="D4537" s="235">
        <v>1</v>
      </c>
      <c r="E4537" s="236">
        <v>154897</v>
      </c>
      <c r="F4537" s="236"/>
      <c r="G4537" s="236" t="s">
        <v>306</v>
      </c>
      <c r="H4537" s="245">
        <v>35</v>
      </c>
      <c r="I4537" s="238">
        <v>1715523807</v>
      </c>
      <c r="J4537" s="239" t="s">
        <v>2671</v>
      </c>
      <c r="K4537" s="239" t="s">
        <v>2296</v>
      </c>
      <c r="L4537" s="236" t="s">
        <v>2584</v>
      </c>
      <c r="M4537" s="236" t="s">
        <v>17</v>
      </c>
      <c r="N4537" s="236" t="s">
        <v>19</v>
      </c>
      <c r="O4537" s="236" t="s">
        <v>19</v>
      </c>
      <c r="P4537" s="240"/>
      <c r="Q4537" s="241" t="s">
        <v>14</v>
      </c>
      <c r="R4537" s="242"/>
      <c r="S4537" s="454" t="s">
        <v>307</v>
      </c>
      <c r="T4537" s="455">
        <v>356</v>
      </c>
      <c r="U4537" s="455" t="s">
        <v>465</v>
      </c>
    </row>
    <row r="4538" spans="1:21" ht="40.799999999999997" hidden="1" x14ac:dyDescent="0.3">
      <c r="A4538" s="232">
        <v>42300</v>
      </c>
      <c r="B4538" s="239" t="s">
        <v>2672</v>
      </c>
      <c r="C4538" s="239" t="s">
        <v>20</v>
      </c>
      <c r="D4538" s="235">
        <v>1</v>
      </c>
      <c r="E4538" s="248">
        <v>154899</v>
      </c>
      <c r="F4538" s="236"/>
      <c r="G4538" s="236" t="s">
        <v>306</v>
      </c>
      <c r="H4538" s="245">
        <v>224</v>
      </c>
      <c r="I4538" s="238">
        <v>1715523807</v>
      </c>
      <c r="J4538" s="239" t="s">
        <v>2671</v>
      </c>
      <c r="K4538" s="239" t="s">
        <v>2296</v>
      </c>
      <c r="L4538" s="236" t="s">
        <v>2584</v>
      </c>
      <c r="M4538" s="456">
        <v>140822</v>
      </c>
      <c r="N4538" s="236" t="s">
        <v>353</v>
      </c>
      <c r="O4538" s="236" t="s">
        <v>62</v>
      </c>
      <c r="P4538" s="247" t="s">
        <v>2673</v>
      </c>
      <c r="Q4538" s="241" t="s">
        <v>14</v>
      </c>
      <c r="R4538" s="242"/>
      <c r="S4538" s="454" t="s">
        <v>307</v>
      </c>
      <c r="T4538" s="455">
        <v>356</v>
      </c>
      <c r="U4538" s="455" t="s">
        <v>465</v>
      </c>
    </row>
    <row r="4539" spans="1:21" ht="40.799999999999997" hidden="1" x14ac:dyDescent="0.3">
      <c r="A4539" s="232">
        <v>42194</v>
      </c>
      <c r="B4539" s="239" t="s">
        <v>310</v>
      </c>
      <c r="C4539" s="239" t="s">
        <v>15</v>
      </c>
      <c r="D4539" s="235">
        <v>1</v>
      </c>
      <c r="E4539" s="248">
        <v>154901</v>
      </c>
      <c r="F4539" s="236"/>
      <c r="G4539" s="236" t="s">
        <v>306</v>
      </c>
      <c r="H4539" s="245">
        <v>1048.32</v>
      </c>
      <c r="I4539" s="238">
        <v>1715523807</v>
      </c>
      <c r="J4539" s="239" t="s">
        <v>2671</v>
      </c>
      <c r="K4539" s="239" t="s">
        <v>2296</v>
      </c>
      <c r="L4539" s="236" t="s">
        <v>2584</v>
      </c>
      <c r="M4539" s="249" t="s">
        <v>2674</v>
      </c>
      <c r="N4539" s="236">
        <v>9020</v>
      </c>
      <c r="O4539" s="236" t="s">
        <v>35</v>
      </c>
      <c r="P4539" s="240" t="s">
        <v>14</v>
      </c>
      <c r="Q4539" s="241" t="s">
        <v>14</v>
      </c>
      <c r="R4539" s="242"/>
      <c r="S4539" s="454" t="s">
        <v>307</v>
      </c>
      <c r="T4539" s="455">
        <v>356</v>
      </c>
      <c r="U4539" s="455" t="s">
        <v>465</v>
      </c>
    </row>
    <row r="4540" spans="1:21" ht="40.799999999999997" hidden="1" x14ac:dyDescent="0.3">
      <c r="A4540" s="232">
        <v>42194</v>
      </c>
      <c r="B4540" s="239" t="s">
        <v>305</v>
      </c>
      <c r="C4540" s="239" t="s">
        <v>16</v>
      </c>
      <c r="D4540" s="235">
        <v>1</v>
      </c>
      <c r="E4540" s="248">
        <v>154902</v>
      </c>
      <c r="F4540" s="248"/>
      <c r="G4540" s="236" t="s">
        <v>306</v>
      </c>
      <c r="H4540" s="245">
        <v>526.4</v>
      </c>
      <c r="I4540" s="238">
        <v>1715523807</v>
      </c>
      <c r="J4540" s="239" t="s">
        <v>2671</v>
      </c>
      <c r="K4540" s="239" t="s">
        <v>2296</v>
      </c>
      <c r="L4540" s="236" t="s">
        <v>2584</v>
      </c>
      <c r="M4540" s="236" t="s">
        <v>17</v>
      </c>
      <c r="N4540" s="236" t="s">
        <v>19</v>
      </c>
      <c r="O4540" s="236" t="s">
        <v>19</v>
      </c>
      <c r="P4540" s="240" t="s">
        <v>574</v>
      </c>
      <c r="Q4540" s="241" t="s">
        <v>14</v>
      </c>
      <c r="R4540" s="242"/>
      <c r="S4540" s="454" t="s">
        <v>307</v>
      </c>
      <c r="T4540" s="455">
        <v>356</v>
      </c>
      <c r="U4540" s="455" t="s">
        <v>465</v>
      </c>
    </row>
    <row r="4541" spans="1:21" ht="40.799999999999997" hidden="1" x14ac:dyDescent="0.3">
      <c r="A4541" s="232"/>
      <c r="B4541" s="239" t="s">
        <v>897</v>
      </c>
      <c r="C4541" s="239" t="s">
        <v>898</v>
      </c>
      <c r="D4541" s="235">
        <v>1</v>
      </c>
      <c r="E4541" s="248">
        <v>154904</v>
      </c>
      <c r="F4541" s="236"/>
      <c r="G4541" s="236" t="s">
        <v>306</v>
      </c>
      <c r="H4541" s="245">
        <v>7.64</v>
      </c>
      <c r="I4541" s="238">
        <v>1715523807</v>
      </c>
      <c r="J4541" s="239" t="s">
        <v>2671</v>
      </c>
      <c r="K4541" s="239" t="s">
        <v>2296</v>
      </c>
      <c r="L4541" s="236" t="s">
        <v>2584</v>
      </c>
      <c r="M4541" s="236" t="s">
        <v>17</v>
      </c>
      <c r="N4541" s="236" t="s">
        <v>19</v>
      </c>
      <c r="O4541" s="236" t="s">
        <v>19</v>
      </c>
      <c r="P4541" s="239"/>
      <c r="Q4541" s="241" t="s">
        <v>14</v>
      </c>
      <c r="R4541" s="242"/>
      <c r="S4541" s="454" t="s">
        <v>307</v>
      </c>
      <c r="T4541" s="455">
        <v>356</v>
      </c>
      <c r="U4541" s="455" t="s">
        <v>465</v>
      </c>
    </row>
    <row r="4542" spans="1:21" ht="40.799999999999997" hidden="1" x14ac:dyDescent="0.3">
      <c r="A4542" s="232">
        <v>42194</v>
      </c>
      <c r="B4542" s="239" t="s">
        <v>309</v>
      </c>
      <c r="C4542" s="239" t="s">
        <v>2096</v>
      </c>
      <c r="D4542" s="235">
        <v>1</v>
      </c>
      <c r="E4542" s="236">
        <v>154905</v>
      </c>
      <c r="F4542" s="236"/>
      <c r="G4542" s="236" t="s">
        <v>306</v>
      </c>
      <c r="H4542" s="245">
        <v>319.2</v>
      </c>
      <c r="I4542" s="238">
        <v>1715523807</v>
      </c>
      <c r="J4542" s="239" t="s">
        <v>2671</v>
      </c>
      <c r="K4542" s="239" t="s">
        <v>2296</v>
      </c>
      <c r="L4542" s="236" t="s">
        <v>2584</v>
      </c>
      <c r="M4542" s="236" t="s">
        <v>17</v>
      </c>
      <c r="N4542" s="236" t="s">
        <v>19</v>
      </c>
      <c r="O4542" s="236" t="s">
        <v>19</v>
      </c>
      <c r="P4542" s="240" t="s">
        <v>1623</v>
      </c>
      <c r="Q4542" s="241" t="s">
        <v>14</v>
      </c>
      <c r="R4542" s="242"/>
      <c r="S4542" s="454" t="s">
        <v>307</v>
      </c>
      <c r="T4542" s="455">
        <v>356</v>
      </c>
      <c r="U4542" s="455" t="s">
        <v>465</v>
      </c>
    </row>
    <row r="4543" spans="1:21" ht="48" hidden="1" x14ac:dyDescent="0.3">
      <c r="A4543" s="592">
        <v>42275</v>
      </c>
      <c r="B4543" s="597" t="s">
        <v>318</v>
      </c>
      <c r="C4543" s="597" t="s">
        <v>12</v>
      </c>
      <c r="D4543" s="594">
        <v>1</v>
      </c>
      <c r="E4543" s="605">
        <v>154907</v>
      </c>
      <c r="F4543" s="605"/>
      <c r="G4543" s="594" t="s">
        <v>306</v>
      </c>
      <c r="H4543" s="595">
        <v>1713.6</v>
      </c>
      <c r="I4543" s="596">
        <v>1720083102</v>
      </c>
      <c r="J4543" s="597" t="s">
        <v>2675</v>
      </c>
      <c r="K4543" s="597" t="s">
        <v>1563</v>
      </c>
      <c r="L4543" s="594" t="s">
        <v>2584</v>
      </c>
      <c r="M4543" s="598" t="s">
        <v>2676</v>
      </c>
      <c r="N4543" s="594" t="s">
        <v>2574</v>
      </c>
      <c r="O4543" s="594" t="s">
        <v>13</v>
      </c>
      <c r="P4543" s="579" t="s">
        <v>3646</v>
      </c>
      <c r="Q4543" s="606" t="s">
        <v>14</v>
      </c>
      <c r="R4543" s="599"/>
      <c r="S4543" s="621" t="s">
        <v>307</v>
      </c>
      <c r="T4543" s="600">
        <v>357</v>
      </c>
      <c r="U4543" s="600" t="s">
        <v>465</v>
      </c>
    </row>
    <row r="4544" spans="1:21" ht="51" hidden="1" x14ac:dyDescent="0.3">
      <c r="A4544" s="232">
        <v>42275</v>
      </c>
      <c r="B4544" s="239" t="s">
        <v>305</v>
      </c>
      <c r="C4544" s="239" t="s">
        <v>21</v>
      </c>
      <c r="D4544" s="235">
        <v>1</v>
      </c>
      <c r="E4544" s="248">
        <v>154908</v>
      </c>
      <c r="F4544" s="236"/>
      <c r="G4544" s="236" t="s">
        <v>306</v>
      </c>
      <c r="H4544" s="237">
        <v>526.4</v>
      </c>
      <c r="I4544" s="238">
        <v>1720083102</v>
      </c>
      <c r="J4544" s="239" t="s">
        <v>2675</v>
      </c>
      <c r="K4544" s="239" t="s">
        <v>1563</v>
      </c>
      <c r="L4544" s="236" t="s">
        <v>2584</v>
      </c>
      <c r="M4544" s="236" t="s">
        <v>17</v>
      </c>
      <c r="N4544" s="236" t="s">
        <v>19</v>
      </c>
      <c r="O4544" s="236" t="s">
        <v>19</v>
      </c>
      <c r="P4544" s="240" t="s">
        <v>574</v>
      </c>
      <c r="Q4544" s="241" t="s">
        <v>14</v>
      </c>
      <c r="R4544" s="242"/>
      <c r="S4544" s="454"/>
      <c r="T4544" s="455">
        <v>357</v>
      </c>
      <c r="U4544" s="455" t="s">
        <v>465</v>
      </c>
    </row>
    <row r="4545" spans="1:21" ht="51" hidden="1" x14ac:dyDescent="0.3">
      <c r="A4545" s="232"/>
      <c r="B4545" s="239" t="s">
        <v>897</v>
      </c>
      <c r="C4545" s="239" t="s">
        <v>898</v>
      </c>
      <c r="D4545" s="235">
        <v>1</v>
      </c>
      <c r="E4545" s="248">
        <v>154909</v>
      </c>
      <c r="F4545" s="248"/>
      <c r="G4545" s="236" t="s">
        <v>306</v>
      </c>
      <c r="H4545" s="245">
        <v>7.64</v>
      </c>
      <c r="I4545" s="238">
        <v>1720083102</v>
      </c>
      <c r="J4545" s="239" t="s">
        <v>2675</v>
      </c>
      <c r="K4545" s="239" t="s">
        <v>1563</v>
      </c>
      <c r="L4545" s="236" t="s">
        <v>2584</v>
      </c>
      <c r="M4545" s="236" t="s">
        <v>17</v>
      </c>
      <c r="N4545" s="236" t="s">
        <v>19</v>
      </c>
      <c r="O4545" s="236" t="s">
        <v>19</v>
      </c>
      <c r="P4545" s="239"/>
      <c r="Q4545" s="241" t="s">
        <v>14</v>
      </c>
      <c r="R4545" s="242"/>
      <c r="S4545" s="454" t="s">
        <v>307</v>
      </c>
      <c r="T4545" s="455">
        <v>357</v>
      </c>
      <c r="U4545" s="455" t="s">
        <v>465</v>
      </c>
    </row>
    <row r="4546" spans="1:21" ht="51" hidden="1" x14ac:dyDescent="0.3">
      <c r="A4546" s="232">
        <v>42275</v>
      </c>
      <c r="B4546" s="239" t="s">
        <v>309</v>
      </c>
      <c r="C4546" s="239" t="s">
        <v>2116</v>
      </c>
      <c r="D4546" s="235">
        <v>1</v>
      </c>
      <c r="E4546" s="248">
        <v>154910</v>
      </c>
      <c r="F4546" s="236"/>
      <c r="G4546" s="236" t="s">
        <v>306</v>
      </c>
      <c r="H4546" s="245">
        <v>319.2</v>
      </c>
      <c r="I4546" s="238">
        <v>1720083102</v>
      </c>
      <c r="J4546" s="239" t="s">
        <v>2675</v>
      </c>
      <c r="K4546" s="239" t="s">
        <v>1563</v>
      </c>
      <c r="L4546" s="236" t="s">
        <v>2584</v>
      </c>
      <c r="M4546" s="236" t="s">
        <v>17</v>
      </c>
      <c r="N4546" s="236" t="s">
        <v>1436</v>
      </c>
      <c r="O4546" s="236" t="s">
        <v>19</v>
      </c>
      <c r="P4546" s="247" t="s">
        <v>1437</v>
      </c>
      <c r="Q4546" s="241" t="s">
        <v>14</v>
      </c>
      <c r="R4546" s="242"/>
      <c r="S4546" s="454" t="s">
        <v>307</v>
      </c>
      <c r="T4546" s="455">
        <v>357</v>
      </c>
      <c r="U4546" s="455" t="s">
        <v>465</v>
      </c>
    </row>
    <row r="4547" spans="1:21" ht="30.6" hidden="1" x14ac:dyDescent="0.3">
      <c r="A4547" s="232">
        <v>42194</v>
      </c>
      <c r="B4547" s="239" t="s">
        <v>315</v>
      </c>
      <c r="C4547" s="239" t="s">
        <v>32</v>
      </c>
      <c r="D4547" s="235">
        <v>1</v>
      </c>
      <c r="E4547" s="248">
        <v>154911</v>
      </c>
      <c r="F4547" s="248"/>
      <c r="G4547" s="236" t="s">
        <v>306</v>
      </c>
      <c r="H4547" s="245">
        <v>87.36</v>
      </c>
      <c r="I4547" s="238">
        <v>1311672230</v>
      </c>
      <c r="J4547" s="239" t="s">
        <v>2677</v>
      </c>
      <c r="K4547" s="239" t="s">
        <v>2658</v>
      </c>
      <c r="L4547" s="236" t="s">
        <v>2584</v>
      </c>
      <c r="M4547" s="236" t="s">
        <v>17</v>
      </c>
      <c r="N4547" s="236" t="s">
        <v>19</v>
      </c>
      <c r="O4547" s="236" t="s">
        <v>19</v>
      </c>
      <c r="P4547" s="240" t="s">
        <v>1512</v>
      </c>
      <c r="Q4547" s="241" t="s">
        <v>14</v>
      </c>
      <c r="R4547" s="242"/>
      <c r="S4547" s="454" t="s">
        <v>307</v>
      </c>
      <c r="T4547" s="455">
        <v>358</v>
      </c>
      <c r="U4547" s="455" t="s">
        <v>465</v>
      </c>
    </row>
    <row r="4548" spans="1:21" ht="30.6" hidden="1" x14ac:dyDescent="0.3">
      <c r="A4548" s="232">
        <v>42194</v>
      </c>
      <c r="B4548" s="239" t="s">
        <v>312</v>
      </c>
      <c r="C4548" s="239" t="s">
        <v>20</v>
      </c>
      <c r="D4548" s="235">
        <v>1</v>
      </c>
      <c r="E4548" s="236">
        <v>154912</v>
      </c>
      <c r="F4548" s="236"/>
      <c r="G4548" s="236" t="s">
        <v>306</v>
      </c>
      <c r="H4548" s="245">
        <v>224</v>
      </c>
      <c r="I4548" s="238">
        <v>1311672230</v>
      </c>
      <c r="J4548" s="239" t="s">
        <v>2677</v>
      </c>
      <c r="K4548" s="239" t="s">
        <v>2658</v>
      </c>
      <c r="L4548" s="236" t="s">
        <v>2584</v>
      </c>
      <c r="M4548" s="249">
        <v>140789</v>
      </c>
      <c r="N4548" s="236" t="s">
        <v>353</v>
      </c>
      <c r="O4548" s="236" t="s">
        <v>62</v>
      </c>
      <c r="P4548" s="240" t="s">
        <v>14</v>
      </c>
      <c r="Q4548" s="241" t="s">
        <v>14</v>
      </c>
      <c r="R4548" s="242"/>
      <c r="S4548" s="454" t="s">
        <v>307</v>
      </c>
      <c r="T4548" s="455">
        <v>358</v>
      </c>
      <c r="U4548" s="455" t="s">
        <v>465</v>
      </c>
    </row>
    <row r="4549" spans="1:21" ht="28.8" hidden="1" x14ac:dyDescent="0.3">
      <c r="A4549" s="592">
        <v>42194</v>
      </c>
      <c r="B4549" s="597" t="s">
        <v>318</v>
      </c>
      <c r="C4549" s="597" t="s">
        <v>12</v>
      </c>
      <c r="D4549" s="594">
        <v>1</v>
      </c>
      <c r="E4549" s="605">
        <v>154913</v>
      </c>
      <c r="F4549" s="605"/>
      <c r="G4549" s="594" t="s">
        <v>306</v>
      </c>
      <c r="H4549" s="595">
        <v>1713.6</v>
      </c>
      <c r="I4549" s="596">
        <v>1311672230</v>
      </c>
      <c r="J4549" s="597" t="s">
        <v>2677</v>
      </c>
      <c r="K4549" s="597" t="s">
        <v>2658</v>
      </c>
      <c r="L4549" s="594" t="s">
        <v>2584</v>
      </c>
      <c r="M4549" s="598" t="s">
        <v>2678</v>
      </c>
      <c r="N4549" s="594">
        <v>8460</v>
      </c>
      <c r="O4549" s="594" t="s">
        <v>13</v>
      </c>
      <c r="P4549" s="579" t="s">
        <v>3646</v>
      </c>
      <c r="Q4549" s="606" t="s">
        <v>14</v>
      </c>
      <c r="R4549" s="599"/>
      <c r="S4549" s="621" t="s">
        <v>307</v>
      </c>
      <c r="T4549" s="600">
        <v>358</v>
      </c>
      <c r="U4549" s="600" t="s">
        <v>465</v>
      </c>
    </row>
    <row r="4550" spans="1:21" ht="21.6" hidden="1" x14ac:dyDescent="0.3">
      <c r="A4550" s="232">
        <v>42194</v>
      </c>
      <c r="B4550" s="239" t="s">
        <v>309</v>
      </c>
      <c r="C4550" s="239" t="s">
        <v>2116</v>
      </c>
      <c r="D4550" s="235">
        <v>1</v>
      </c>
      <c r="E4550" s="248">
        <v>154914</v>
      </c>
      <c r="F4550" s="236"/>
      <c r="G4550" s="236" t="s">
        <v>306</v>
      </c>
      <c r="H4550" s="245">
        <v>319.2</v>
      </c>
      <c r="I4550" s="238">
        <v>503317968</v>
      </c>
      <c r="J4550" s="239" t="s">
        <v>2679</v>
      </c>
      <c r="K4550" s="239" t="s">
        <v>2655</v>
      </c>
      <c r="L4550" s="236" t="s">
        <v>2584</v>
      </c>
      <c r="M4550" s="236" t="s">
        <v>17</v>
      </c>
      <c r="N4550" s="236" t="s">
        <v>19</v>
      </c>
      <c r="O4550" s="236" t="s">
        <v>19</v>
      </c>
      <c r="P4550" s="247" t="s">
        <v>1437</v>
      </c>
      <c r="Q4550" s="241" t="s">
        <v>14</v>
      </c>
      <c r="R4550" s="242"/>
      <c r="S4550" s="454" t="s">
        <v>307</v>
      </c>
      <c r="T4550" s="455">
        <v>359</v>
      </c>
      <c r="U4550" s="455" t="s">
        <v>465</v>
      </c>
    </row>
    <row r="4551" spans="1:21" ht="30.6" hidden="1" x14ac:dyDescent="0.3">
      <c r="A4551" s="232">
        <v>42252</v>
      </c>
      <c r="B4551" s="239" t="s">
        <v>310</v>
      </c>
      <c r="C4551" s="239" t="s">
        <v>15</v>
      </c>
      <c r="D4551" s="235">
        <v>1</v>
      </c>
      <c r="E4551" s="248">
        <v>154915</v>
      </c>
      <c r="F4551" s="248"/>
      <c r="G4551" s="236" t="s">
        <v>306</v>
      </c>
      <c r="H4551" s="245">
        <v>1048.32</v>
      </c>
      <c r="I4551" s="238">
        <v>1103191639</v>
      </c>
      <c r="J4551" s="239" t="s">
        <v>2680</v>
      </c>
      <c r="K4551" s="239" t="s">
        <v>2658</v>
      </c>
      <c r="L4551" s="236" t="s">
        <v>2584</v>
      </c>
      <c r="M4551" s="249" t="s">
        <v>2681</v>
      </c>
      <c r="N4551" s="236">
        <v>9020</v>
      </c>
      <c r="O4551" s="236" t="s">
        <v>35</v>
      </c>
      <c r="P4551" s="240"/>
      <c r="Q4551" s="241" t="s">
        <v>14</v>
      </c>
      <c r="R4551" s="242"/>
      <c r="S4551" s="454" t="s">
        <v>307</v>
      </c>
      <c r="T4551" s="455">
        <v>360</v>
      </c>
      <c r="U4551" s="455" t="s">
        <v>465</v>
      </c>
    </row>
    <row r="4552" spans="1:21" ht="30.6" hidden="1" x14ac:dyDescent="0.3">
      <c r="A4552" s="232">
        <v>42252</v>
      </c>
      <c r="B4552" s="239" t="s">
        <v>305</v>
      </c>
      <c r="C4552" s="239" t="s">
        <v>21</v>
      </c>
      <c r="D4552" s="235">
        <v>1</v>
      </c>
      <c r="E4552" s="248">
        <v>154916</v>
      </c>
      <c r="F4552" s="236"/>
      <c r="G4552" s="236" t="s">
        <v>306</v>
      </c>
      <c r="H4552" s="237">
        <v>526.4</v>
      </c>
      <c r="I4552" s="238">
        <v>1103191639</v>
      </c>
      <c r="J4552" s="239" t="s">
        <v>2680</v>
      </c>
      <c r="K4552" s="239" t="s">
        <v>2658</v>
      </c>
      <c r="L4552" s="236" t="s">
        <v>2584</v>
      </c>
      <c r="M4552" s="236" t="s">
        <v>17</v>
      </c>
      <c r="N4552" s="236" t="s">
        <v>19</v>
      </c>
      <c r="O4552" s="236" t="s">
        <v>19</v>
      </c>
      <c r="P4552" s="240" t="s">
        <v>574</v>
      </c>
      <c r="Q4552" s="241" t="s">
        <v>14</v>
      </c>
      <c r="R4552" s="242"/>
      <c r="S4552" s="454" t="s">
        <v>307</v>
      </c>
      <c r="T4552" s="455">
        <v>360</v>
      </c>
      <c r="U4552" s="455" t="s">
        <v>465</v>
      </c>
    </row>
    <row r="4553" spans="1:21" ht="30.6" hidden="1" x14ac:dyDescent="0.3">
      <c r="A4553" s="232">
        <v>42327</v>
      </c>
      <c r="B4553" s="239"/>
      <c r="C4553" s="239" t="s">
        <v>2682</v>
      </c>
      <c r="D4553" s="235">
        <v>1</v>
      </c>
      <c r="E4553" s="236">
        <v>154917</v>
      </c>
      <c r="F4553" s="236"/>
      <c r="G4553" s="236" t="s">
        <v>306</v>
      </c>
      <c r="H4553" s="245">
        <v>45</v>
      </c>
      <c r="I4553" s="238">
        <v>1103191639</v>
      </c>
      <c r="J4553" s="239" t="s">
        <v>2683</v>
      </c>
      <c r="K4553" s="239" t="s">
        <v>2658</v>
      </c>
      <c r="L4553" s="236" t="s">
        <v>2584</v>
      </c>
      <c r="M4553" s="236" t="s">
        <v>2684</v>
      </c>
      <c r="N4553" s="236" t="s">
        <v>2685</v>
      </c>
      <c r="O4553" s="236" t="s">
        <v>2686</v>
      </c>
      <c r="P4553" s="240"/>
      <c r="Q4553" s="241" t="s">
        <v>14</v>
      </c>
      <c r="R4553" s="242"/>
      <c r="S4553" s="454" t="s">
        <v>307</v>
      </c>
      <c r="T4553" s="455">
        <v>360</v>
      </c>
      <c r="U4553" s="455" t="s">
        <v>465</v>
      </c>
    </row>
    <row r="4554" spans="1:21" ht="30.6" hidden="1" x14ac:dyDescent="0.3">
      <c r="A4554" s="232">
        <v>42252</v>
      </c>
      <c r="B4554" s="239" t="s">
        <v>309</v>
      </c>
      <c r="C4554" s="239" t="s">
        <v>2116</v>
      </c>
      <c r="D4554" s="235">
        <v>1</v>
      </c>
      <c r="E4554" s="236">
        <v>154918</v>
      </c>
      <c r="F4554" s="236"/>
      <c r="G4554" s="236" t="s">
        <v>306</v>
      </c>
      <c r="H4554" s="245">
        <v>319.2</v>
      </c>
      <c r="I4554" s="238">
        <v>1103191639</v>
      </c>
      <c r="J4554" s="239" t="s">
        <v>2680</v>
      </c>
      <c r="K4554" s="239" t="s">
        <v>2658</v>
      </c>
      <c r="L4554" s="236" t="s">
        <v>2584</v>
      </c>
      <c r="M4554" s="236" t="s">
        <v>17</v>
      </c>
      <c r="N4554" s="236" t="s">
        <v>18</v>
      </c>
      <c r="O4554" s="236" t="s">
        <v>19</v>
      </c>
      <c r="P4554" s="247" t="s">
        <v>1437</v>
      </c>
      <c r="Q4554" s="241" t="s">
        <v>14</v>
      </c>
      <c r="R4554" s="242"/>
      <c r="S4554" s="454" t="s">
        <v>307</v>
      </c>
      <c r="T4554" s="455">
        <v>360</v>
      </c>
      <c r="U4554" s="455" t="s">
        <v>465</v>
      </c>
    </row>
    <row r="4555" spans="1:21" ht="20.399999999999999" hidden="1" x14ac:dyDescent="0.3">
      <c r="A4555" s="232">
        <v>42201</v>
      </c>
      <c r="B4555" s="239" t="s">
        <v>310</v>
      </c>
      <c r="C4555" s="239" t="s">
        <v>15</v>
      </c>
      <c r="D4555" s="235">
        <v>1</v>
      </c>
      <c r="E4555" s="236">
        <v>154919</v>
      </c>
      <c r="F4555" s="236"/>
      <c r="G4555" s="236" t="s">
        <v>306</v>
      </c>
      <c r="H4555" s="245">
        <v>3024</v>
      </c>
      <c r="I4555" s="238">
        <v>1713740155</v>
      </c>
      <c r="J4555" s="239" t="s">
        <v>2687</v>
      </c>
      <c r="K4555" s="239" t="s">
        <v>2655</v>
      </c>
      <c r="L4555" s="236" t="s">
        <v>2584</v>
      </c>
      <c r="M4555" s="249" t="s">
        <v>2688</v>
      </c>
      <c r="N4555" s="236" t="s">
        <v>1653</v>
      </c>
      <c r="O4555" s="236" t="s">
        <v>13</v>
      </c>
      <c r="P4555" s="240"/>
      <c r="Q4555" s="241" t="s">
        <v>14</v>
      </c>
      <c r="R4555" s="242"/>
      <c r="S4555" s="454" t="s">
        <v>307</v>
      </c>
      <c r="T4555" s="455">
        <v>361</v>
      </c>
      <c r="U4555" s="455" t="s">
        <v>465</v>
      </c>
    </row>
    <row r="4556" spans="1:21" ht="20.399999999999999" hidden="1" x14ac:dyDescent="0.3">
      <c r="A4556" s="232">
        <v>42201</v>
      </c>
      <c r="B4556" s="239" t="s">
        <v>305</v>
      </c>
      <c r="C4556" s="239" t="s">
        <v>21</v>
      </c>
      <c r="D4556" s="235">
        <v>1</v>
      </c>
      <c r="E4556" s="236">
        <v>154920</v>
      </c>
      <c r="F4556" s="236"/>
      <c r="G4556" s="236" t="s">
        <v>306</v>
      </c>
      <c r="H4556" s="237">
        <v>526.4</v>
      </c>
      <c r="I4556" s="238">
        <v>1713740155</v>
      </c>
      <c r="J4556" s="239" t="s">
        <v>2687</v>
      </c>
      <c r="K4556" s="239" t="s">
        <v>2655</v>
      </c>
      <c r="L4556" s="236" t="s">
        <v>2584</v>
      </c>
      <c r="M4556" s="236" t="s">
        <v>17</v>
      </c>
      <c r="N4556" s="236" t="s">
        <v>19</v>
      </c>
      <c r="O4556" s="236" t="s">
        <v>19</v>
      </c>
      <c r="P4556" s="240" t="s">
        <v>574</v>
      </c>
      <c r="Q4556" s="241" t="s">
        <v>14</v>
      </c>
      <c r="R4556" s="242"/>
      <c r="S4556" s="454" t="s">
        <v>307</v>
      </c>
      <c r="T4556" s="455">
        <v>361</v>
      </c>
      <c r="U4556" s="455" t="s">
        <v>465</v>
      </c>
    </row>
    <row r="4557" spans="1:21" ht="21.6" hidden="1" x14ac:dyDescent="0.3">
      <c r="A4557" s="232">
        <v>42201</v>
      </c>
      <c r="B4557" s="239" t="s">
        <v>309</v>
      </c>
      <c r="C4557" s="239" t="s">
        <v>2116</v>
      </c>
      <c r="D4557" s="235">
        <v>1</v>
      </c>
      <c r="E4557" s="248">
        <v>154921</v>
      </c>
      <c r="F4557" s="236"/>
      <c r="G4557" s="236" t="s">
        <v>306</v>
      </c>
      <c r="H4557" s="245">
        <v>319.2</v>
      </c>
      <c r="I4557" s="238">
        <v>1713740155</v>
      </c>
      <c r="J4557" s="239" t="s">
        <v>2687</v>
      </c>
      <c r="K4557" s="239" t="s">
        <v>2655</v>
      </c>
      <c r="L4557" s="236" t="s">
        <v>2584</v>
      </c>
      <c r="M4557" s="236" t="s">
        <v>17</v>
      </c>
      <c r="N4557" s="236" t="s">
        <v>18</v>
      </c>
      <c r="O4557" s="236" t="s">
        <v>19</v>
      </c>
      <c r="P4557" s="247" t="s">
        <v>1437</v>
      </c>
      <c r="Q4557" s="241" t="s">
        <v>14</v>
      </c>
      <c r="R4557" s="242"/>
      <c r="S4557" s="454" t="s">
        <v>307</v>
      </c>
      <c r="T4557" s="455">
        <v>361</v>
      </c>
      <c r="U4557" s="455" t="s">
        <v>465</v>
      </c>
    </row>
    <row r="4558" spans="1:21" ht="30.6" hidden="1" x14ac:dyDescent="0.3">
      <c r="A4558" s="232"/>
      <c r="B4558" s="239" t="s">
        <v>315</v>
      </c>
      <c r="C4558" s="239" t="s">
        <v>32</v>
      </c>
      <c r="D4558" s="235">
        <v>1</v>
      </c>
      <c r="E4558" s="248">
        <v>154922</v>
      </c>
      <c r="F4558" s="248"/>
      <c r="G4558" s="236" t="s">
        <v>306</v>
      </c>
      <c r="H4558" s="245">
        <v>87.36</v>
      </c>
      <c r="I4558" s="238">
        <v>1104497019</v>
      </c>
      <c r="J4558" s="239" t="s">
        <v>2689</v>
      </c>
      <c r="K4558" s="239" t="s">
        <v>2658</v>
      </c>
      <c r="L4558" s="236" t="s">
        <v>2584</v>
      </c>
      <c r="M4558" s="236" t="s">
        <v>17</v>
      </c>
      <c r="N4558" s="236" t="s">
        <v>19</v>
      </c>
      <c r="O4558" s="236" t="s">
        <v>19</v>
      </c>
      <c r="P4558" s="240"/>
      <c r="Q4558" s="241" t="s">
        <v>14</v>
      </c>
      <c r="R4558" s="240"/>
      <c r="S4558" s="454" t="s">
        <v>307</v>
      </c>
      <c r="T4558" s="455">
        <v>362</v>
      </c>
      <c r="U4558" s="455" t="s">
        <v>465</v>
      </c>
    </row>
    <row r="4559" spans="1:21" ht="30.6" hidden="1" x14ac:dyDescent="0.3">
      <c r="A4559" s="232">
        <v>42194</v>
      </c>
      <c r="B4559" s="239" t="s">
        <v>310</v>
      </c>
      <c r="C4559" s="239" t="s">
        <v>15</v>
      </c>
      <c r="D4559" s="235">
        <v>1</v>
      </c>
      <c r="E4559" s="248">
        <v>154923</v>
      </c>
      <c r="F4559" s="236"/>
      <c r="G4559" s="236" t="s">
        <v>306</v>
      </c>
      <c r="H4559" s="245">
        <v>1048.32</v>
      </c>
      <c r="I4559" s="238">
        <v>1104497019</v>
      </c>
      <c r="J4559" s="239" t="s">
        <v>2689</v>
      </c>
      <c r="K4559" s="239" t="s">
        <v>2658</v>
      </c>
      <c r="L4559" s="236" t="s">
        <v>2584</v>
      </c>
      <c r="M4559" s="249" t="s">
        <v>2690</v>
      </c>
      <c r="N4559" s="236">
        <v>9020</v>
      </c>
      <c r="O4559" s="236" t="s">
        <v>35</v>
      </c>
      <c r="P4559" s="240" t="s">
        <v>14</v>
      </c>
      <c r="Q4559" s="241" t="s">
        <v>14</v>
      </c>
      <c r="R4559" s="396"/>
      <c r="S4559" s="454" t="s">
        <v>308</v>
      </c>
      <c r="T4559" s="455">
        <v>362</v>
      </c>
      <c r="U4559" s="455" t="s">
        <v>465</v>
      </c>
    </row>
    <row r="4560" spans="1:21" ht="30.6" hidden="1" x14ac:dyDescent="0.3">
      <c r="A4560" s="232">
        <v>42194</v>
      </c>
      <c r="B4560" s="239" t="s">
        <v>305</v>
      </c>
      <c r="C4560" s="239" t="s">
        <v>16</v>
      </c>
      <c r="D4560" s="235">
        <v>1</v>
      </c>
      <c r="E4560" s="248">
        <v>154924</v>
      </c>
      <c r="F4560" s="248"/>
      <c r="G4560" s="236" t="s">
        <v>306</v>
      </c>
      <c r="H4560" s="245">
        <v>526.4</v>
      </c>
      <c r="I4560" s="238">
        <v>1104497019</v>
      </c>
      <c r="J4560" s="239" t="s">
        <v>2689</v>
      </c>
      <c r="K4560" s="239" t="s">
        <v>2658</v>
      </c>
      <c r="L4560" s="236" t="s">
        <v>2584</v>
      </c>
      <c r="M4560" s="236" t="s">
        <v>17</v>
      </c>
      <c r="N4560" s="236" t="s">
        <v>19</v>
      </c>
      <c r="O4560" s="236" t="s">
        <v>19</v>
      </c>
      <c r="P4560" s="240" t="s">
        <v>574</v>
      </c>
      <c r="Q4560" s="241" t="s">
        <v>14</v>
      </c>
      <c r="R4560" s="396"/>
      <c r="S4560" s="454" t="s">
        <v>307</v>
      </c>
      <c r="T4560" s="455">
        <v>362</v>
      </c>
      <c r="U4560" s="455" t="s">
        <v>465</v>
      </c>
    </row>
    <row r="4561" spans="1:21" ht="30.6" hidden="1" x14ac:dyDescent="0.3">
      <c r="A4561" s="232"/>
      <c r="B4561" s="239" t="s">
        <v>897</v>
      </c>
      <c r="C4561" s="239" t="s">
        <v>898</v>
      </c>
      <c r="D4561" s="235">
        <v>1</v>
      </c>
      <c r="E4561" s="248">
        <v>154925</v>
      </c>
      <c r="F4561" s="248"/>
      <c r="G4561" s="236" t="s">
        <v>306</v>
      </c>
      <c r="H4561" s="245">
        <v>7.64</v>
      </c>
      <c r="I4561" s="238">
        <v>1104497019</v>
      </c>
      <c r="J4561" s="239" t="s">
        <v>2689</v>
      </c>
      <c r="K4561" s="239" t="s">
        <v>2658</v>
      </c>
      <c r="L4561" s="236" t="s">
        <v>2584</v>
      </c>
      <c r="M4561" s="236" t="s">
        <v>17</v>
      </c>
      <c r="N4561" s="236" t="s">
        <v>19</v>
      </c>
      <c r="O4561" s="236" t="s">
        <v>19</v>
      </c>
      <c r="P4561" s="239"/>
      <c r="Q4561" s="241" t="s">
        <v>14</v>
      </c>
      <c r="R4561" s="240"/>
      <c r="S4561" s="454" t="s">
        <v>307</v>
      </c>
      <c r="T4561" s="455">
        <v>362</v>
      </c>
      <c r="U4561" s="455" t="s">
        <v>465</v>
      </c>
    </row>
    <row r="4562" spans="1:21" ht="30.6" hidden="1" x14ac:dyDescent="0.3">
      <c r="A4562" s="232">
        <v>42194</v>
      </c>
      <c r="B4562" s="239" t="s">
        <v>309</v>
      </c>
      <c r="C4562" s="239" t="s">
        <v>2116</v>
      </c>
      <c r="D4562" s="457">
        <v>1</v>
      </c>
      <c r="E4562" s="248">
        <v>154926</v>
      </c>
      <c r="F4562" s="236"/>
      <c r="G4562" s="236" t="s">
        <v>306</v>
      </c>
      <c r="H4562" s="245">
        <v>319.2</v>
      </c>
      <c r="I4562" s="238">
        <v>1104497019</v>
      </c>
      <c r="J4562" s="239" t="s">
        <v>2689</v>
      </c>
      <c r="K4562" s="239" t="s">
        <v>2658</v>
      </c>
      <c r="L4562" s="236" t="s">
        <v>2584</v>
      </c>
      <c r="M4562" s="236" t="s">
        <v>17</v>
      </c>
      <c r="N4562" s="236" t="s">
        <v>19</v>
      </c>
      <c r="O4562" s="236" t="s">
        <v>19</v>
      </c>
      <c r="P4562" s="247" t="s">
        <v>1437</v>
      </c>
      <c r="Q4562" s="241" t="s">
        <v>14</v>
      </c>
      <c r="R4562" s="240"/>
      <c r="S4562" s="454"/>
      <c r="T4562" s="455">
        <v>362</v>
      </c>
      <c r="U4562" s="455" t="s">
        <v>465</v>
      </c>
    </row>
    <row r="4563" spans="1:21" ht="32.4" hidden="1" x14ac:dyDescent="0.3">
      <c r="A4563" s="232">
        <v>42194</v>
      </c>
      <c r="B4563" s="239" t="s">
        <v>309</v>
      </c>
      <c r="C4563" s="239" t="s">
        <v>2116</v>
      </c>
      <c r="D4563" s="235">
        <v>1</v>
      </c>
      <c r="E4563" s="248">
        <v>154927</v>
      </c>
      <c r="F4563" s="248"/>
      <c r="G4563" s="236" t="s">
        <v>306</v>
      </c>
      <c r="H4563" s="245">
        <v>319.2</v>
      </c>
      <c r="I4563" s="238">
        <v>202075016</v>
      </c>
      <c r="J4563" s="239" t="s">
        <v>2691</v>
      </c>
      <c r="K4563" s="239" t="s">
        <v>2658</v>
      </c>
      <c r="L4563" s="236" t="s">
        <v>2584</v>
      </c>
      <c r="M4563" s="236" t="s">
        <v>17</v>
      </c>
      <c r="N4563" s="236" t="s">
        <v>19</v>
      </c>
      <c r="O4563" s="236" t="s">
        <v>19</v>
      </c>
      <c r="P4563" s="247" t="s">
        <v>1437</v>
      </c>
      <c r="Q4563" s="241" t="s">
        <v>14</v>
      </c>
      <c r="R4563" s="247" t="s">
        <v>2692</v>
      </c>
      <c r="S4563" s="454" t="s">
        <v>307</v>
      </c>
      <c r="T4563" s="455">
        <v>363</v>
      </c>
      <c r="U4563" s="455" t="s">
        <v>465</v>
      </c>
    </row>
    <row r="4564" spans="1:21" ht="30.6" hidden="1" x14ac:dyDescent="0.3">
      <c r="A4564" s="232">
        <v>42194</v>
      </c>
      <c r="B4564" s="239" t="s">
        <v>310</v>
      </c>
      <c r="C4564" s="239" t="s">
        <v>15</v>
      </c>
      <c r="D4564" s="235">
        <v>1</v>
      </c>
      <c r="E4564" s="248">
        <v>154928</v>
      </c>
      <c r="F4564" s="236"/>
      <c r="G4564" s="236" t="s">
        <v>306</v>
      </c>
      <c r="H4564" s="245">
        <v>1048.32</v>
      </c>
      <c r="I4564" s="238">
        <v>1720436730</v>
      </c>
      <c r="J4564" s="239" t="s">
        <v>2693</v>
      </c>
      <c r="K4564" s="239" t="s">
        <v>2658</v>
      </c>
      <c r="L4564" s="236" t="s">
        <v>2584</v>
      </c>
      <c r="M4564" s="249" t="s">
        <v>2694</v>
      </c>
      <c r="N4564" s="236">
        <v>9010</v>
      </c>
      <c r="O4564" s="236" t="s">
        <v>35</v>
      </c>
      <c r="P4564" s="240" t="s">
        <v>14</v>
      </c>
      <c r="Q4564" s="241" t="s">
        <v>14</v>
      </c>
      <c r="R4564" s="396"/>
      <c r="S4564" s="454" t="s">
        <v>307</v>
      </c>
      <c r="T4564" s="455">
        <v>364</v>
      </c>
      <c r="U4564" s="455" t="s">
        <v>465</v>
      </c>
    </row>
    <row r="4565" spans="1:21" ht="30.6" hidden="1" x14ac:dyDescent="0.3">
      <c r="A4565" s="232">
        <v>42194</v>
      </c>
      <c r="B4565" s="239" t="s">
        <v>305</v>
      </c>
      <c r="C4565" s="239" t="s">
        <v>16</v>
      </c>
      <c r="D4565" s="235">
        <v>1</v>
      </c>
      <c r="E4565" s="248">
        <v>154929</v>
      </c>
      <c r="F4565" s="248"/>
      <c r="G4565" s="236" t="s">
        <v>306</v>
      </c>
      <c r="H4565" s="245">
        <v>526.4</v>
      </c>
      <c r="I4565" s="238">
        <v>1720436730</v>
      </c>
      <c r="J4565" s="239" t="s">
        <v>2693</v>
      </c>
      <c r="K4565" s="239" t="s">
        <v>2658</v>
      </c>
      <c r="L4565" s="236" t="s">
        <v>2584</v>
      </c>
      <c r="M4565" s="236" t="s">
        <v>17</v>
      </c>
      <c r="N4565" s="236" t="s">
        <v>19</v>
      </c>
      <c r="O4565" s="236" t="s">
        <v>19</v>
      </c>
      <c r="P4565" s="240" t="s">
        <v>574</v>
      </c>
      <c r="Q4565" s="241" t="s">
        <v>14</v>
      </c>
      <c r="R4565" s="396"/>
      <c r="S4565" s="454" t="s">
        <v>308</v>
      </c>
      <c r="T4565" s="455">
        <v>364</v>
      </c>
      <c r="U4565" s="455" t="s">
        <v>465</v>
      </c>
    </row>
    <row r="4566" spans="1:21" ht="30.6" hidden="1" x14ac:dyDescent="0.3">
      <c r="A4566" s="232">
        <v>42194</v>
      </c>
      <c r="B4566" s="239" t="s">
        <v>309</v>
      </c>
      <c r="C4566" s="239" t="s">
        <v>2116</v>
      </c>
      <c r="D4566" s="235">
        <v>1</v>
      </c>
      <c r="E4566" s="248">
        <v>154930</v>
      </c>
      <c r="F4566" s="248"/>
      <c r="G4566" s="236" t="s">
        <v>306</v>
      </c>
      <c r="H4566" s="245">
        <v>319.2</v>
      </c>
      <c r="I4566" s="238">
        <v>1720436730</v>
      </c>
      <c r="J4566" s="239" t="s">
        <v>2693</v>
      </c>
      <c r="K4566" s="239" t="s">
        <v>2658</v>
      </c>
      <c r="L4566" s="236" t="s">
        <v>2584</v>
      </c>
      <c r="M4566" s="236" t="s">
        <v>17</v>
      </c>
      <c r="N4566" s="236" t="s">
        <v>19</v>
      </c>
      <c r="O4566" s="236" t="s">
        <v>19</v>
      </c>
      <c r="P4566" s="247" t="s">
        <v>1437</v>
      </c>
      <c r="Q4566" s="241" t="s">
        <v>14</v>
      </c>
      <c r="R4566" s="396"/>
      <c r="S4566" s="454" t="s">
        <v>307</v>
      </c>
      <c r="T4566" s="455">
        <v>364</v>
      </c>
      <c r="U4566" s="455" t="s">
        <v>465</v>
      </c>
    </row>
    <row r="4567" spans="1:21" ht="19.2" hidden="1" x14ac:dyDescent="0.3">
      <c r="A4567" s="592">
        <v>42194</v>
      </c>
      <c r="B4567" s="597" t="s">
        <v>318</v>
      </c>
      <c r="C4567" s="597" t="s">
        <v>12</v>
      </c>
      <c r="D4567" s="594">
        <v>1</v>
      </c>
      <c r="E4567" s="605">
        <v>154931</v>
      </c>
      <c r="F4567" s="594"/>
      <c r="G4567" s="594" t="s">
        <v>306</v>
      </c>
      <c r="H4567" s="595">
        <v>1332.13</v>
      </c>
      <c r="I4567" s="596">
        <v>1719290734</v>
      </c>
      <c r="J4567" s="597" t="s">
        <v>2695</v>
      </c>
      <c r="K4567" s="597" t="s">
        <v>2655</v>
      </c>
      <c r="L4567" s="594" t="s">
        <v>2584</v>
      </c>
      <c r="M4567" s="598" t="s">
        <v>2696</v>
      </c>
      <c r="N4567" s="594">
        <v>6430</v>
      </c>
      <c r="O4567" s="594" t="s">
        <v>35</v>
      </c>
      <c r="P4567" s="579" t="s">
        <v>3646</v>
      </c>
      <c r="Q4567" s="606" t="s">
        <v>14</v>
      </c>
      <c r="R4567" s="599"/>
      <c r="S4567" s="621" t="s">
        <v>307</v>
      </c>
      <c r="T4567" s="600">
        <v>365</v>
      </c>
      <c r="U4567" s="600" t="s">
        <v>465</v>
      </c>
    </row>
    <row r="4568" spans="1:21" ht="20.399999999999999" hidden="1" x14ac:dyDescent="0.3">
      <c r="A4568" s="232">
        <v>42194</v>
      </c>
      <c r="B4568" s="239" t="s">
        <v>305</v>
      </c>
      <c r="C4568" s="239" t="s">
        <v>16</v>
      </c>
      <c r="D4568" s="235">
        <v>1</v>
      </c>
      <c r="E4568" s="248">
        <v>154932</v>
      </c>
      <c r="F4568" s="236"/>
      <c r="G4568" s="236" t="s">
        <v>306</v>
      </c>
      <c r="H4568" s="245">
        <v>526.4</v>
      </c>
      <c r="I4568" s="238">
        <v>1719290734</v>
      </c>
      <c r="J4568" s="239" t="s">
        <v>2695</v>
      </c>
      <c r="K4568" s="239" t="s">
        <v>2655</v>
      </c>
      <c r="L4568" s="236" t="s">
        <v>2584</v>
      </c>
      <c r="M4568" s="236" t="s">
        <v>17</v>
      </c>
      <c r="N4568" s="236" t="s">
        <v>19</v>
      </c>
      <c r="O4568" s="236" t="s">
        <v>19</v>
      </c>
      <c r="P4568" s="240" t="s">
        <v>574</v>
      </c>
      <c r="Q4568" s="241" t="s">
        <v>14</v>
      </c>
      <c r="R4568" s="242"/>
      <c r="S4568" s="454" t="s">
        <v>307</v>
      </c>
      <c r="T4568" s="455">
        <v>365</v>
      </c>
      <c r="U4568" s="455" t="s">
        <v>465</v>
      </c>
    </row>
    <row r="4569" spans="1:21" ht="21.6" hidden="1" x14ac:dyDescent="0.3">
      <c r="A4569" s="232">
        <v>42194</v>
      </c>
      <c r="B4569" s="239" t="s">
        <v>309</v>
      </c>
      <c r="C4569" s="239" t="s">
        <v>2116</v>
      </c>
      <c r="D4569" s="235">
        <v>1</v>
      </c>
      <c r="E4569" s="248">
        <v>154933</v>
      </c>
      <c r="F4569" s="236"/>
      <c r="G4569" s="236" t="s">
        <v>306</v>
      </c>
      <c r="H4569" s="245">
        <v>319.2</v>
      </c>
      <c r="I4569" s="238">
        <v>1719290734</v>
      </c>
      <c r="J4569" s="239" t="s">
        <v>2695</v>
      </c>
      <c r="K4569" s="239" t="s">
        <v>2655</v>
      </c>
      <c r="L4569" s="236" t="s">
        <v>2584</v>
      </c>
      <c r="M4569" s="236" t="s">
        <v>17</v>
      </c>
      <c r="N4569" s="236" t="s">
        <v>19</v>
      </c>
      <c r="O4569" s="236" t="s">
        <v>19</v>
      </c>
      <c r="P4569" s="247" t="s">
        <v>1437</v>
      </c>
      <c r="Q4569" s="241" t="s">
        <v>14</v>
      </c>
      <c r="R4569" s="242"/>
      <c r="S4569" s="458" t="s">
        <v>307</v>
      </c>
      <c r="T4569" s="455">
        <v>365</v>
      </c>
      <c r="U4569" s="455" t="s">
        <v>465</v>
      </c>
    </row>
    <row r="4570" spans="1:21" ht="20.399999999999999" hidden="1" x14ac:dyDescent="0.3">
      <c r="A4570" s="232"/>
      <c r="B4570" s="239" t="s">
        <v>315</v>
      </c>
      <c r="C4570" s="239" t="s">
        <v>32</v>
      </c>
      <c r="D4570" s="235">
        <v>1</v>
      </c>
      <c r="E4570" s="236">
        <v>154934</v>
      </c>
      <c r="F4570" s="236"/>
      <c r="G4570" s="236" t="s">
        <v>306</v>
      </c>
      <c r="H4570" s="245">
        <v>87.36</v>
      </c>
      <c r="I4570" s="238">
        <v>1704419777</v>
      </c>
      <c r="J4570" s="239" t="s">
        <v>2697</v>
      </c>
      <c r="K4570" s="239" t="s">
        <v>2655</v>
      </c>
      <c r="L4570" s="236" t="s">
        <v>2584</v>
      </c>
      <c r="M4570" s="236" t="s">
        <v>17</v>
      </c>
      <c r="N4570" s="236" t="s">
        <v>19</v>
      </c>
      <c r="O4570" s="236" t="s">
        <v>19</v>
      </c>
      <c r="P4570" s="240"/>
      <c r="Q4570" s="241" t="s">
        <v>14</v>
      </c>
      <c r="R4570" s="242"/>
      <c r="S4570" s="459" t="s">
        <v>307</v>
      </c>
      <c r="T4570" s="455">
        <v>366</v>
      </c>
      <c r="U4570" s="455" t="s">
        <v>465</v>
      </c>
    </row>
    <row r="4571" spans="1:21" ht="20.399999999999999" hidden="1" x14ac:dyDescent="0.3">
      <c r="A4571" s="232">
        <v>42194</v>
      </c>
      <c r="B4571" s="239" t="s">
        <v>310</v>
      </c>
      <c r="C4571" s="239" t="s">
        <v>15</v>
      </c>
      <c r="D4571" s="235">
        <v>1</v>
      </c>
      <c r="E4571" s="236">
        <v>154935</v>
      </c>
      <c r="F4571" s="236"/>
      <c r="G4571" s="236" t="s">
        <v>306</v>
      </c>
      <c r="H4571" s="245">
        <v>938.85</v>
      </c>
      <c r="I4571" s="238">
        <v>1704419777</v>
      </c>
      <c r="J4571" s="239" t="s">
        <v>2697</v>
      </c>
      <c r="K4571" s="239" t="s">
        <v>2655</v>
      </c>
      <c r="L4571" s="236" t="s">
        <v>2584</v>
      </c>
      <c r="M4571" s="249" t="s">
        <v>2698</v>
      </c>
      <c r="N4571" s="236">
        <v>1933</v>
      </c>
      <c r="O4571" s="236" t="s">
        <v>13</v>
      </c>
      <c r="P4571" s="240" t="s">
        <v>14</v>
      </c>
      <c r="Q4571" s="241" t="s">
        <v>14</v>
      </c>
      <c r="R4571" s="242"/>
      <c r="S4571" s="454"/>
      <c r="T4571" s="455">
        <v>366</v>
      </c>
      <c r="U4571" s="455" t="s">
        <v>465</v>
      </c>
    </row>
    <row r="4572" spans="1:21" ht="19.2" hidden="1" x14ac:dyDescent="0.3">
      <c r="A4572" s="592">
        <v>42194</v>
      </c>
      <c r="B4572" s="597" t="s">
        <v>318</v>
      </c>
      <c r="C4572" s="597" t="s">
        <v>12</v>
      </c>
      <c r="D4572" s="594">
        <v>1</v>
      </c>
      <c r="E4572" s="594">
        <v>154936</v>
      </c>
      <c r="F4572" s="594"/>
      <c r="G4572" s="594" t="s">
        <v>306</v>
      </c>
      <c r="H4572" s="595">
        <v>1332.13</v>
      </c>
      <c r="I4572" s="602">
        <v>1704419777</v>
      </c>
      <c r="J4572" s="597" t="s">
        <v>2697</v>
      </c>
      <c r="K4572" s="604" t="s">
        <v>2655</v>
      </c>
      <c r="L4572" s="594" t="s">
        <v>2584</v>
      </c>
      <c r="M4572" s="598" t="s">
        <v>2699</v>
      </c>
      <c r="N4572" s="594" t="s">
        <v>18</v>
      </c>
      <c r="O4572" s="594" t="s">
        <v>19</v>
      </c>
      <c r="P4572" s="579" t="s">
        <v>3646</v>
      </c>
      <c r="Q4572" s="606" t="s">
        <v>14</v>
      </c>
      <c r="R4572" s="599"/>
      <c r="S4572" s="621" t="s">
        <v>308</v>
      </c>
      <c r="T4572" s="600">
        <v>366</v>
      </c>
      <c r="U4572" s="600" t="s">
        <v>465</v>
      </c>
    </row>
    <row r="4573" spans="1:21" ht="20.399999999999999" hidden="1" x14ac:dyDescent="0.3">
      <c r="A4573" s="232">
        <v>42194</v>
      </c>
      <c r="B4573" s="239" t="s">
        <v>305</v>
      </c>
      <c r="C4573" s="239" t="s">
        <v>16</v>
      </c>
      <c r="D4573" s="235">
        <v>1</v>
      </c>
      <c r="E4573" s="248">
        <v>154937</v>
      </c>
      <c r="F4573" s="236"/>
      <c r="G4573" s="236" t="s">
        <v>306</v>
      </c>
      <c r="H4573" s="245">
        <v>526.4</v>
      </c>
      <c r="I4573" s="238">
        <v>1704419777</v>
      </c>
      <c r="J4573" s="239" t="s">
        <v>2697</v>
      </c>
      <c r="K4573" s="239" t="s">
        <v>2655</v>
      </c>
      <c r="L4573" s="236" t="s">
        <v>2584</v>
      </c>
      <c r="M4573" s="236" t="s">
        <v>17</v>
      </c>
      <c r="N4573" s="236" t="s">
        <v>19</v>
      </c>
      <c r="O4573" s="236" t="s">
        <v>19</v>
      </c>
      <c r="P4573" s="240" t="s">
        <v>574</v>
      </c>
      <c r="Q4573" s="241" t="s">
        <v>14</v>
      </c>
      <c r="R4573" s="242"/>
      <c r="S4573" s="454" t="s">
        <v>307</v>
      </c>
      <c r="T4573" s="455">
        <v>366</v>
      </c>
      <c r="U4573" s="455" t="s">
        <v>465</v>
      </c>
    </row>
    <row r="4574" spans="1:21" ht="20.399999999999999" hidden="1" x14ac:dyDescent="0.3">
      <c r="A4574" s="232"/>
      <c r="B4574" s="239" t="s">
        <v>897</v>
      </c>
      <c r="C4574" s="239" t="s">
        <v>898</v>
      </c>
      <c r="D4574" s="235">
        <v>1</v>
      </c>
      <c r="E4574" s="236">
        <v>154938</v>
      </c>
      <c r="F4574" s="236"/>
      <c r="G4574" s="236" t="s">
        <v>306</v>
      </c>
      <c r="H4574" s="245">
        <v>7.64</v>
      </c>
      <c r="I4574" s="238">
        <v>1704419777</v>
      </c>
      <c r="J4574" s="239" t="s">
        <v>2697</v>
      </c>
      <c r="K4574" s="239" t="s">
        <v>2655</v>
      </c>
      <c r="L4574" s="236" t="s">
        <v>2584</v>
      </c>
      <c r="M4574" s="236" t="s">
        <v>17</v>
      </c>
      <c r="N4574" s="236" t="s">
        <v>19</v>
      </c>
      <c r="O4574" s="236" t="s">
        <v>19</v>
      </c>
      <c r="P4574" s="239"/>
      <c r="Q4574" s="241" t="s">
        <v>14</v>
      </c>
      <c r="R4574" s="242"/>
      <c r="S4574" s="454" t="s">
        <v>307</v>
      </c>
      <c r="T4574" s="455">
        <v>366</v>
      </c>
      <c r="U4574" s="455" t="s">
        <v>465</v>
      </c>
    </row>
    <row r="4575" spans="1:21" ht="21.6" hidden="1" x14ac:dyDescent="0.3">
      <c r="A4575" s="232">
        <v>42194</v>
      </c>
      <c r="B4575" s="239" t="s">
        <v>309</v>
      </c>
      <c r="C4575" s="239" t="s">
        <v>2116</v>
      </c>
      <c r="D4575" s="235">
        <v>1</v>
      </c>
      <c r="E4575" s="248">
        <v>154939</v>
      </c>
      <c r="F4575" s="236"/>
      <c r="G4575" s="236" t="s">
        <v>306</v>
      </c>
      <c r="H4575" s="245">
        <v>319.2</v>
      </c>
      <c r="I4575" s="238">
        <v>1704419777</v>
      </c>
      <c r="J4575" s="239" t="s">
        <v>2697</v>
      </c>
      <c r="K4575" s="239" t="s">
        <v>2655</v>
      </c>
      <c r="L4575" s="236" t="s">
        <v>2584</v>
      </c>
      <c r="M4575" s="236" t="s">
        <v>17</v>
      </c>
      <c r="N4575" s="236" t="s">
        <v>19</v>
      </c>
      <c r="O4575" s="236" t="s">
        <v>19</v>
      </c>
      <c r="P4575" s="247" t="s">
        <v>1437</v>
      </c>
      <c r="Q4575" s="241" t="s">
        <v>14</v>
      </c>
      <c r="R4575" s="242"/>
      <c r="S4575" s="454"/>
      <c r="T4575" s="455">
        <v>366</v>
      </c>
      <c r="U4575" s="455" t="s">
        <v>465</v>
      </c>
    </row>
    <row r="4576" spans="1:21" ht="30.6" hidden="1" x14ac:dyDescent="0.3">
      <c r="A4576" s="232">
        <v>42194</v>
      </c>
      <c r="B4576" s="239" t="s">
        <v>305</v>
      </c>
      <c r="C4576" s="239" t="s">
        <v>16</v>
      </c>
      <c r="D4576" s="235">
        <v>1</v>
      </c>
      <c r="E4576" s="236">
        <v>154940</v>
      </c>
      <c r="F4576" s="236"/>
      <c r="G4576" s="236" t="s">
        <v>306</v>
      </c>
      <c r="H4576" s="245">
        <v>526.4</v>
      </c>
      <c r="I4576" s="238">
        <v>201515319</v>
      </c>
      <c r="J4576" s="239" t="s">
        <v>2700</v>
      </c>
      <c r="K4576" s="239" t="s">
        <v>2658</v>
      </c>
      <c r="L4576" s="236" t="s">
        <v>2584</v>
      </c>
      <c r="M4576" s="236" t="s">
        <v>17</v>
      </c>
      <c r="N4576" s="236" t="s">
        <v>19</v>
      </c>
      <c r="O4576" s="236" t="s">
        <v>19</v>
      </c>
      <c r="P4576" s="240" t="s">
        <v>574</v>
      </c>
      <c r="Q4576" s="241" t="s">
        <v>14</v>
      </c>
      <c r="R4576" s="242"/>
      <c r="S4576" s="454" t="s">
        <v>308</v>
      </c>
      <c r="T4576" s="455">
        <v>367</v>
      </c>
      <c r="U4576" s="455" t="s">
        <v>465</v>
      </c>
    </row>
    <row r="4577" spans="1:21" ht="30.6" hidden="1" x14ac:dyDescent="0.3">
      <c r="A4577" s="232">
        <v>42194</v>
      </c>
      <c r="B4577" s="239" t="s">
        <v>309</v>
      </c>
      <c r="C4577" s="234" t="s">
        <v>2116</v>
      </c>
      <c r="D4577" s="235">
        <v>1</v>
      </c>
      <c r="E4577" s="236">
        <v>154941</v>
      </c>
      <c r="F4577" s="236"/>
      <c r="G4577" s="236" t="s">
        <v>306</v>
      </c>
      <c r="H4577" s="245">
        <v>319.2</v>
      </c>
      <c r="I4577" s="238">
        <v>201515319</v>
      </c>
      <c r="J4577" s="239" t="s">
        <v>2700</v>
      </c>
      <c r="K4577" s="239" t="s">
        <v>2658</v>
      </c>
      <c r="L4577" s="236" t="s">
        <v>2584</v>
      </c>
      <c r="M4577" s="236" t="s">
        <v>17</v>
      </c>
      <c r="N4577" s="236" t="s">
        <v>19</v>
      </c>
      <c r="O4577" s="236" t="s">
        <v>19</v>
      </c>
      <c r="P4577" s="247" t="s">
        <v>1437</v>
      </c>
      <c r="Q4577" s="241" t="s">
        <v>14</v>
      </c>
      <c r="R4577" s="242"/>
      <c r="S4577" s="454" t="s">
        <v>307</v>
      </c>
      <c r="T4577" s="455">
        <v>367</v>
      </c>
      <c r="U4577" s="455" t="s">
        <v>465</v>
      </c>
    </row>
    <row r="4578" spans="1:21" ht="34.200000000000003" hidden="1" x14ac:dyDescent="0.3">
      <c r="A4578" s="592">
        <v>42194</v>
      </c>
      <c r="B4578" s="593" t="s">
        <v>318</v>
      </c>
      <c r="C4578" s="581" t="s">
        <v>12</v>
      </c>
      <c r="D4578" s="594">
        <v>1</v>
      </c>
      <c r="E4578" s="594">
        <v>153450</v>
      </c>
      <c r="F4578" s="594"/>
      <c r="G4578" s="594" t="s">
        <v>306</v>
      </c>
      <c r="H4578" s="595">
        <v>1713.6</v>
      </c>
      <c r="I4578" s="596">
        <v>1716769136</v>
      </c>
      <c r="J4578" s="597" t="s">
        <v>2701</v>
      </c>
      <c r="K4578" s="597" t="s">
        <v>2658</v>
      </c>
      <c r="L4578" s="594" t="s">
        <v>2584</v>
      </c>
      <c r="M4578" s="598" t="s">
        <v>2702</v>
      </c>
      <c r="N4578" s="594">
        <v>8460</v>
      </c>
      <c r="O4578" s="594" t="s">
        <v>13</v>
      </c>
      <c r="P4578" s="579" t="s">
        <v>3646</v>
      </c>
      <c r="Q4578" s="606" t="s">
        <v>14</v>
      </c>
      <c r="R4578" s="599"/>
      <c r="S4578" s="590" t="s">
        <v>308</v>
      </c>
      <c r="T4578" s="600">
        <v>368</v>
      </c>
      <c r="U4578" s="600" t="s">
        <v>465</v>
      </c>
    </row>
    <row r="4579" spans="1:21" ht="30.6" hidden="1" x14ac:dyDescent="0.3">
      <c r="A4579" s="462">
        <v>42194</v>
      </c>
      <c r="B4579" s="463" t="s">
        <v>305</v>
      </c>
      <c r="C4579" s="464" t="s">
        <v>16</v>
      </c>
      <c r="D4579" s="465">
        <v>1</v>
      </c>
      <c r="E4579" s="466">
        <v>153452</v>
      </c>
      <c r="F4579" s="466"/>
      <c r="G4579" s="466" t="s">
        <v>306</v>
      </c>
      <c r="H4579" s="467">
        <v>526.4</v>
      </c>
      <c r="I4579" s="468">
        <v>202075016</v>
      </c>
      <c r="J4579" s="469" t="s">
        <v>2691</v>
      </c>
      <c r="K4579" s="469" t="s">
        <v>2658</v>
      </c>
      <c r="L4579" s="466" t="s">
        <v>2584</v>
      </c>
      <c r="M4579" s="466" t="s">
        <v>17</v>
      </c>
      <c r="N4579" s="466" t="s">
        <v>19</v>
      </c>
      <c r="O4579" s="466" t="s">
        <v>19</v>
      </c>
      <c r="P4579" s="470" t="s">
        <v>574</v>
      </c>
      <c r="Q4579" s="470" t="s">
        <v>14</v>
      </c>
      <c r="R4579" s="471"/>
      <c r="S4579" s="472" t="s">
        <v>307</v>
      </c>
      <c r="T4579" s="473">
        <v>363</v>
      </c>
      <c r="U4579" s="473" t="s">
        <v>465</v>
      </c>
    </row>
    <row r="4580" spans="1:21" ht="32.4" hidden="1" x14ac:dyDescent="0.3">
      <c r="A4580" s="201">
        <v>42194</v>
      </c>
      <c r="B4580" s="197" t="s">
        <v>312</v>
      </c>
      <c r="C4580" s="197" t="s">
        <v>20</v>
      </c>
      <c r="D4580" s="211">
        <v>1</v>
      </c>
      <c r="E4580" s="204">
        <v>153453</v>
      </c>
      <c r="F4580" s="204"/>
      <c r="G4580" s="204" t="s">
        <v>306</v>
      </c>
      <c r="H4580" s="212">
        <v>224</v>
      </c>
      <c r="I4580" s="460">
        <v>1716769136</v>
      </c>
      <c r="J4580" s="461" t="s">
        <v>2701</v>
      </c>
      <c r="K4580" s="474" t="s">
        <v>2658</v>
      </c>
      <c r="L4580" s="204" t="s">
        <v>2584</v>
      </c>
      <c r="M4580" s="219" t="s">
        <v>2703</v>
      </c>
      <c r="N4580" s="204" t="s">
        <v>19</v>
      </c>
      <c r="O4580" s="204" t="s">
        <v>62</v>
      </c>
      <c r="P4580" s="214" t="s">
        <v>14</v>
      </c>
      <c r="Q4580" s="214" t="s">
        <v>14</v>
      </c>
      <c r="R4580" s="215"/>
      <c r="S4580" s="216" t="s">
        <v>307</v>
      </c>
      <c r="T4580" s="455">
        <v>368</v>
      </c>
      <c r="U4580" s="455"/>
    </row>
    <row r="4581" spans="1:21" ht="40.799999999999997" hidden="1" x14ac:dyDescent="0.3">
      <c r="A4581" s="232">
        <v>42243</v>
      </c>
      <c r="B4581" s="233" t="s">
        <v>2704</v>
      </c>
      <c r="C4581" s="234" t="s">
        <v>2705</v>
      </c>
      <c r="D4581" s="235">
        <v>1</v>
      </c>
      <c r="E4581" s="236">
        <v>154942</v>
      </c>
      <c r="F4581" s="248"/>
      <c r="G4581" s="236" t="s">
        <v>306</v>
      </c>
      <c r="H4581" s="245">
        <v>7560</v>
      </c>
      <c r="I4581" s="238">
        <v>1716452360</v>
      </c>
      <c r="J4581" s="239" t="s">
        <v>2706</v>
      </c>
      <c r="K4581" s="239" t="s">
        <v>2707</v>
      </c>
      <c r="L4581" s="236" t="s">
        <v>2381</v>
      </c>
      <c r="M4581" s="249" t="s">
        <v>2708</v>
      </c>
      <c r="N4581" s="236" t="s">
        <v>18</v>
      </c>
      <c r="O4581" s="236" t="s">
        <v>19</v>
      </c>
      <c r="P4581" s="240"/>
      <c r="Q4581" s="240" t="s">
        <v>14</v>
      </c>
      <c r="R4581" s="242"/>
      <c r="S4581" s="243" t="s">
        <v>307</v>
      </c>
      <c r="T4581" s="244">
        <v>369</v>
      </c>
      <c r="U4581" s="244"/>
    </row>
    <row r="4582" spans="1:21" ht="40.799999999999997" hidden="1" x14ac:dyDescent="0.3">
      <c r="A4582" s="232">
        <v>42243</v>
      </c>
      <c r="B4582" s="233" t="s">
        <v>2704</v>
      </c>
      <c r="C4582" s="234" t="s">
        <v>2705</v>
      </c>
      <c r="D4582" s="235">
        <v>1</v>
      </c>
      <c r="E4582" s="236">
        <v>156113</v>
      </c>
      <c r="F4582" s="248"/>
      <c r="G4582" s="236" t="s">
        <v>306</v>
      </c>
      <c r="H4582" s="245">
        <v>7560</v>
      </c>
      <c r="I4582" s="238">
        <v>1716452360</v>
      </c>
      <c r="J4582" s="239" t="s">
        <v>2706</v>
      </c>
      <c r="K4582" s="239" t="s">
        <v>2707</v>
      </c>
      <c r="L4582" s="236" t="s">
        <v>2381</v>
      </c>
      <c r="M4582" s="249"/>
      <c r="N4582" s="236" t="s">
        <v>18</v>
      </c>
      <c r="O4582" s="236" t="s">
        <v>19</v>
      </c>
      <c r="P4582" s="240"/>
      <c r="Q4582" s="240" t="s">
        <v>14</v>
      </c>
      <c r="R4582" s="242"/>
      <c r="S4582" s="243" t="s">
        <v>307</v>
      </c>
      <c r="T4582" s="244">
        <v>369</v>
      </c>
      <c r="U4582" s="244"/>
    </row>
    <row r="4583" spans="1:21" ht="40.799999999999997" hidden="1" x14ac:dyDescent="0.3">
      <c r="A4583" s="232">
        <v>42195</v>
      </c>
      <c r="B4583" s="233" t="s">
        <v>310</v>
      </c>
      <c r="C4583" s="234" t="s">
        <v>15</v>
      </c>
      <c r="D4583" s="235">
        <v>1</v>
      </c>
      <c r="E4583" s="236">
        <v>154943</v>
      </c>
      <c r="F4583" s="248"/>
      <c r="G4583" s="236" t="s">
        <v>306</v>
      </c>
      <c r="H4583" s="245">
        <v>938.85</v>
      </c>
      <c r="I4583" s="238">
        <v>1716452360</v>
      </c>
      <c r="J4583" s="239" t="s">
        <v>2706</v>
      </c>
      <c r="K4583" s="239" t="s">
        <v>2709</v>
      </c>
      <c r="L4583" s="236" t="s">
        <v>2381</v>
      </c>
      <c r="M4583" s="249" t="s">
        <v>2710</v>
      </c>
      <c r="N4583" s="236">
        <v>1933</v>
      </c>
      <c r="O4583" s="236" t="s">
        <v>13</v>
      </c>
      <c r="P4583" s="240"/>
      <c r="Q4583" s="240" t="s">
        <v>14</v>
      </c>
      <c r="R4583" s="242"/>
      <c r="S4583" s="243" t="s">
        <v>307</v>
      </c>
      <c r="T4583" s="244">
        <v>369</v>
      </c>
      <c r="U4583" s="244"/>
    </row>
    <row r="4584" spans="1:21" ht="40.799999999999997" hidden="1" x14ac:dyDescent="0.3">
      <c r="A4584" s="232"/>
      <c r="B4584" s="233" t="s">
        <v>2711</v>
      </c>
      <c r="C4584" s="234" t="s">
        <v>1494</v>
      </c>
      <c r="D4584" s="235">
        <v>1</v>
      </c>
      <c r="E4584" s="236">
        <v>154944</v>
      </c>
      <c r="F4584" s="248"/>
      <c r="G4584" s="236" t="s">
        <v>306</v>
      </c>
      <c r="H4584" s="245">
        <v>1332.13</v>
      </c>
      <c r="I4584" s="238">
        <v>1716452360</v>
      </c>
      <c r="J4584" s="239" t="s">
        <v>2706</v>
      </c>
      <c r="K4584" s="239" t="s">
        <v>2709</v>
      </c>
      <c r="L4584" s="236" t="s">
        <v>2381</v>
      </c>
      <c r="M4584" s="236" t="s">
        <v>2712</v>
      </c>
      <c r="N4584" s="236" t="s">
        <v>595</v>
      </c>
      <c r="O4584" s="236" t="s">
        <v>35</v>
      </c>
      <c r="P4584" s="240"/>
      <c r="Q4584" s="240" t="s">
        <v>14</v>
      </c>
      <c r="R4584" s="242"/>
      <c r="S4584" s="243"/>
      <c r="T4584" s="244">
        <v>369</v>
      </c>
      <c r="U4584" s="244"/>
    </row>
    <row r="4585" spans="1:21" ht="40.799999999999997" hidden="1" x14ac:dyDescent="0.3">
      <c r="A4585" s="232">
        <v>42243</v>
      </c>
      <c r="B4585" s="233" t="s">
        <v>2713</v>
      </c>
      <c r="C4585" s="234" t="s">
        <v>2714</v>
      </c>
      <c r="D4585" s="235">
        <v>1</v>
      </c>
      <c r="E4585" s="236">
        <v>154945</v>
      </c>
      <c r="F4585" s="248"/>
      <c r="G4585" s="236" t="s">
        <v>306</v>
      </c>
      <c r="H4585" s="245">
        <v>300</v>
      </c>
      <c r="I4585" s="238">
        <v>1716452360</v>
      </c>
      <c r="J4585" s="239" t="s">
        <v>2706</v>
      </c>
      <c r="K4585" s="239" t="s">
        <v>2709</v>
      </c>
      <c r="L4585" s="236" t="s">
        <v>2381</v>
      </c>
      <c r="M4585" s="236" t="s">
        <v>2715</v>
      </c>
      <c r="N4585" s="236" t="s">
        <v>18</v>
      </c>
      <c r="O4585" s="236" t="s">
        <v>2716</v>
      </c>
      <c r="P4585" s="240"/>
      <c r="Q4585" s="240" t="s">
        <v>14</v>
      </c>
      <c r="R4585" s="242"/>
      <c r="S4585" s="243" t="s">
        <v>307</v>
      </c>
      <c r="T4585" s="244">
        <v>369</v>
      </c>
      <c r="U4585" s="244"/>
    </row>
    <row r="4586" spans="1:21" ht="40.799999999999997" hidden="1" x14ac:dyDescent="0.3">
      <c r="A4586" s="232">
        <v>42243</v>
      </c>
      <c r="B4586" s="233" t="s">
        <v>2713</v>
      </c>
      <c r="C4586" s="234" t="s">
        <v>2714</v>
      </c>
      <c r="D4586" s="235">
        <v>1</v>
      </c>
      <c r="E4586" s="236">
        <v>154946</v>
      </c>
      <c r="F4586" s="236"/>
      <c r="G4586" s="236" t="s">
        <v>306</v>
      </c>
      <c r="H4586" s="245">
        <v>300</v>
      </c>
      <c r="I4586" s="238">
        <v>1716452360</v>
      </c>
      <c r="J4586" s="239" t="s">
        <v>2706</v>
      </c>
      <c r="K4586" s="239" t="s">
        <v>2709</v>
      </c>
      <c r="L4586" s="236" t="s">
        <v>2381</v>
      </c>
      <c r="M4586" s="236" t="s">
        <v>2717</v>
      </c>
      <c r="N4586" s="236" t="s">
        <v>18</v>
      </c>
      <c r="O4586" s="236" t="s">
        <v>2716</v>
      </c>
      <c r="P4586" s="240"/>
      <c r="Q4586" s="240" t="s">
        <v>14</v>
      </c>
      <c r="R4586" s="242"/>
      <c r="S4586" s="243" t="s">
        <v>307</v>
      </c>
      <c r="T4586" s="244">
        <v>369</v>
      </c>
      <c r="U4586" s="244"/>
    </row>
    <row r="4587" spans="1:21" ht="40.799999999999997" hidden="1" x14ac:dyDescent="0.3">
      <c r="A4587" s="232">
        <v>42195</v>
      </c>
      <c r="B4587" s="233" t="s">
        <v>305</v>
      </c>
      <c r="C4587" s="234" t="s">
        <v>16</v>
      </c>
      <c r="D4587" s="235">
        <v>1</v>
      </c>
      <c r="E4587" s="236">
        <v>154947</v>
      </c>
      <c r="F4587" s="248"/>
      <c r="G4587" s="236" t="s">
        <v>306</v>
      </c>
      <c r="H4587" s="245">
        <v>526.4</v>
      </c>
      <c r="I4587" s="238">
        <v>1716452360</v>
      </c>
      <c r="J4587" s="239" t="s">
        <v>2706</v>
      </c>
      <c r="K4587" s="239" t="s">
        <v>2709</v>
      </c>
      <c r="L4587" s="236" t="s">
        <v>2381</v>
      </c>
      <c r="M4587" s="236" t="s">
        <v>17</v>
      </c>
      <c r="N4587" s="236" t="s">
        <v>19</v>
      </c>
      <c r="O4587" s="236" t="s">
        <v>19</v>
      </c>
      <c r="P4587" s="240" t="s">
        <v>574</v>
      </c>
      <c r="Q4587" s="240" t="s">
        <v>14</v>
      </c>
      <c r="R4587" s="242"/>
      <c r="S4587" s="243" t="s">
        <v>307</v>
      </c>
      <c r="T4587" s="244">
        <v>369</v>
      </c>
      <c r="U4587" s="244"/>
    </row>
    <row r="4588" spans="1:21" ht="40.799999999999997" hidden="1" x14ac:dyDescent="0.3">
      <c r="A4588" s="232"/>
      <c r="B4588" s="233"/>
      <c r="C4588" s="234" t="s">
        <v>2718</v>
      </c>
      <c r="D4588" s="235">
        <v>1</v>
      </c>
      <c r="E4588" s="236">
        <v>154948</v>
      </c>
      <c r="F4588" s="236"/>
      <c r="G4588" s="236" t="s">
        <v>306</v>
      </c>
      <c r="H4588" s="245">
        <v>300</v>
      </c>
      <c r="I4588" s="238">
        <v>1716452360</v>
      </c>
      <c r="J4588" s="239" t="s">
        <v>2706</v>
      </c>
      <c r="K4588" s="239" t="s">
        <v>2709</v>
      </c>
      <c r="L4588" s="236" t="s">
        <v>2381</v>
      </c>
      <c r="M4588" s="236" t="s">
        <v>17</v>
      </c>
      <c r="N4588" s="236" t="s">
        <v>19</v>
      </c>
      <c r="O4588" s="236" t="s">
        <v>19</v>
      </c>
      <c r="P4588" s="240"/>
      <c r="Q4588" s="240" t="s">
        <v>14</v>
      </c>
      <c r="R4588" s="242"/>
      <c r="S4588" s="243"/>
      <c r="T4588" s="244">
        <v>369</v>
      </c>
      <c r="U4588" s="244"/>
    </row>
    <row r="4589" spans="1:21" ht="40.799999999999997" hidden="1" x14ac:dyDescent="0.3">
      <c r="A4589" s="232">
        <v>42243</v>
      </c>
      <c r="B4589" s="233" t="s">
        <v>2719</v>
      </c>
      <c r="C4589" s="234" t="s">
        <v>2720</v>
      </c>
      <c r="D4589" s="235">
        <v>1</v>
      </c>
      <c r="E4589" s="236">
        <v>154949</v>
      </c>
      <c r="F4589" s="236"/>
      <c r="G4589" s="236" t="s">
        <v>306</v>
      </c>
      <c r="H4589" s="245">
        <v>200</v>
      </c>
      <c r="I4589" s="238">
        <v>1716452360</v>
      </c>
      <c r="J4589" s="239" t="s">
        <v>2706</v>
      </c>
      <c r="K4589" s="239" t="s">
        <v>2709</v>
      </c>
      <c r="L4589" s="236" t="s">
        <v>2381</v>
      </c>
      <c r="M4589" s="249" t="s">
        <v>2721</v>
      </c>
      <c r="N4589" s="236" t="s">
        <v>18</v>
      </c>
      <c r="O4589" s="236" t="s">
        <v>2716</v>
      </c>
      <c r="P4589" s="240"/>
      <c r="Q4589" s="240" t="s">
        <v>14</v>
      </c>
      <c r="R4589" s="242"/>
      <c r="S4589" s="243" t="s">
        <v>307</v>
      </c>
      <c r="T4589" s="244">
        <v>369</v>
      </c>
      <c r="U4589" s="244"/>
    </row>
    <row r="4590" spans="1:21" ht="40.799999999999997" hidden="1" x14ac:dyDescent="0.3">
      <c r="A4590" s="322">
        <v>42243</v>
      </c>
      <c r="B4590" s="323" t="s">
        <v>2719</v>
      </c>
      <c r="C4590" s="324" t="s">
        <v>2720</v>
      </c>
      <c r="D4590" s="325">
        <v>1</v>
      </c>
      <c r="E4590" s="248">
        <v>154950</v>
      </c>
      <c r="F4590" s="248"/>
      <c r="G4590" s="248" t="s">
        <v>306</v>
      </c>
      <c r="H4590" s="326">
        <v>200</v>
      </c>
      <c r="I4590" s="327">
        <v>1716452360</v>
      </c>
      <c r="J4590" s="328" t="s">
        <v>2706</v>
      </c>
      <c r="K4590" s="328" t="s">
        <v>2709</v>
      </c>
      <c r="L4590" s="248" t="s">
        <v>2381</v>
      </c>
      <c r="M4590" s="329" t="s">
        <v>2721</v>
      </c>
      <c r="N4590" s="248" t="s">
        <v>18</v>
      </c>
      <c r="O4590" s="248" t="s">
        <v>2716</v>
      </c>
      <c r="P4590" s="330"/>
      <c r="Q4590" s="330" t="s">
        <v>14</v>
      </c>
      <c r="R4590" s="332"/>
      <c r="S4590" s="333" t="s">
        <v>307</v>
      </c>
      <c r="T4590" s="334">
        <v>369</v>
      </c>
      <c r="U4590" s="334"/>
    </row>
    <row r="4591" spans="1:21" hidden="1" x14ac:dyDescent="0.3">
      <c r="A4591" s="635" t="s">
        <v>2722</v>
      </c>
      <c r="B4591" s="636"/>
      <c r="C4591" s="636"/>
      <c r="D4591" s="636"/>
      <c r="E4591" s="636"/>
      <c r="F4591" s="636"/>
      <c r="G4591" s="636"/>
      <c r="H4591" s="636"/>
      <c r="I4591" s="636"/>
      <c r="J4591" s="636"/>
      <c r="K4591" s="636"/>
      <c r="L4591" s="636"/>
      <c r="M4591" s="636"/>
      <c r="N4591" s="636"/>
      <c r="O4591" s="636"/>
      <c r="P4591" s="636"/>
      <c r="Q4591" s="636"/>
      <c r="R4591" s="636"/>
      <c r="S4591" s="636"/>
      <c r="T4591" s="636"/>
      <c r="U4591" s="637"/>
    </row>
    <row r="4592" spans="1:21" ht="40.799999999999997" hidden="1" x14ac:dyDescent="0.3">
      <c r="A4592" s="232"/>
      <c r="B4592" s="233" t="s">
        <v>897</v>
      </c>
      <c r="C4592" s="234" t="s">
        <v>898</v>
      </c>
      <c r="D4592" s="235">
        <v>1</v>
      </c>
      <c r="E4592" s="236">
        <v>154952</v>
      </c>
      <c r="F4592" s="236"/>
      <c r="G4592" s="236" t="s">
        <v>306</v>
      </c>
      <c r="H4592" s="245">
        <v>7.64</v>
      </c>
      <c r="I4592" s="238">
        <v>1716452360</v>
      </c>
      <c r="J4592" s="239" t="s">
        <v>2706</v>
      </c>
      <c r="K4592" s="239" t="s">
        <v>2709</v>
      </c>
      <c r="L4592" s="236" t="s">
        <v>2381</v>
      </c>
      <c r="M4592" s="236" t="s">
        <v>17</v>
      </c>
      <c r="N4592" s="236" t="s">
        <v>19</v>
      </c>
      <c r="O4592" s="236" t="s">
        <v>19</v>
      </c>
      <c r="P4592" s="240"/>
      <c r="Q4592" s="240" t="s">
        <v>14</v>
      </c>
      <c r="R4592" s="242"/>
      <c r="S4592" s="243"/>
      <c r="T4592" s="244">
        <v>369</v>
      </c>
      <c r="U4592" s="244"/>
    </row>
    <row r="4593" spans="1:21" ht="40.799999999999997" hidden="1" x14ac:dyDescent="0.3">
      <c r="A4593" s="232">
        <v>42243</v>
      </c>
      <c r="B4593" s="233"/>
      <c r="C4593" s="234" t="s">
        <v>2723</v>
      </c>
      <c r="D4593" s="235">
        <v>1</v>
      </c>
      <c r="E4593" s="236">
        <v>154953</v>
      </c>
      <c r="F4593" s="236"/>
      <c r="G4593" s="236" t="s">
        <v>306</v>
      </c>
      <c r="H4593" s="245">
        <v>200</v>
      </c>
      <c r="I4593" s="238">
        <v>1716452360</v>
      </c>
      <c r="J4593" s="239" t="s">
        <v>2706</v>
      </c>
      <c r="K4593" s="239" t="s">
        <v>2709</v>
      </c>
      <c r="L4593" s="236" t="s">
        <v>2381</v>
      </c>
      <c r="M4593" s="249" t="s">
        <v>2724</v>
      </c>
      <c r="N4593" s="236" t="s">
        <v>2725</v>
      </c>
      <c r="O4593" s="236" t="s">
        <v>2716</v>
      </c>
      <c r="P4593" s="240"/>
      <c r="Q4593" s="240" t="s">
        <v>14</v>
      </c>
      <c r="R4593" s="242"/>
      <c r="S4593" s="243" t="s">
        <v>307</v>
      </c>
      <c r="T4593" s="244">
        <v>369</v>
      </c>
      <c r="U4593" s="244"/>
    </row>
    <row r="4594" spans="1:21" ht="40.799999999999997" hidden="1" x14ac:dyDescent="0.3">
      <c r="A4594" s="232">
        <v>42243</v>
      </c>
      <c r="B4594" s="233"/>
      <c r="C4594" s="234" t="s">
        <v>2723</v>
      </c>
      <c r="D4594" s="235">
        <v>1</v>
      </c>
      <c r="E4594" s="236">
        <v>154954</v>
      </c>
      <c r="F4594" s="236"/>
      <c r="G4594" s="236" t="s">
        <v>306</v>
      </c>
      <c r="H4594" s="245">
        <v>200</v>
      </c>
      <c r="I4594" s="238">
        <v>1716452360</v>
      </c>
      <c r="J4594" s="239" t="s">
        <v>2706</v>
      </c>
      <c r="K4594" s="239" t="s">
        <v>2709</v>
      </c>
      <c r="L4594" s="236" t="s">
        <v>2381</v>
      </c>
      <c r="M4594" s="249" t="s">
        <v>2724</v>
      </c>
      <c r="N4594" s="236" t="s">
        <v>2725</v>
      </c>
      <c r="O4594" s="236" t="s">
        <v>2716</v>
      </c>
      <c r="P4594" s="240"/>
      <c r="Q4594" s="240" t="s">
        <v>14</v>
      </c>
      <c r="R4594" s="242"/>
      <c r="S4594" s="243" t="s">
        <v>307</v>
      </c>
      <c r="T4594" s="244">
        <v>369</v>
      </c>
      <c r="U4594" s="244"/>
    </row>
    <row r="4595" spans="1:21" ht="40.799999999999997" hidden="1" x14ac:dyDescent="0.3">
      <c r="A4595" s="232">
        <v>42243</v>
      </c>
      <c r="B4595" s="233"/>
      <c r="C4595" s="234" t="s">
        <v>2723</v>
      </c>
      <c r="D4595" s="235">
        <v>1</v>
      </c>
      <c r="E4595" s="236">
        <v>154955</v>
      </c>
      <c r="F4595" s="236"/>
      <c r="G4595" s="236" t="s">
        <v>306</v>
      </c>
      <c r="H4595" s="245">
        <v>200</v>
      </c>
      <c r="I4595" s="238">
        <v>1716452360</v>
      </c>
      <c r="J4595" s="239" t="s">
        <v>2706</v>
      </c>
      <c r="K4595" s="239" t="s">
        <v>2709</v>
      </c>
      <c r="L4595" s="236" t="s">
        <v>2381</v>
      </c>
      <c r="M4595" s="249" t="s">
        <v>2724</v>
      </c>
      <c r="N4595" s="236" t="s">
        <v>2725</v>
      </c>
      <c r="O4595" s="236" t="s">
        <v>2716</v>
      </c>
      <c r="P4595" s="240"/>
      <c r="Q4595" s="240" t="s">
        <v>14</v>
      </c>
      <c r="R4595" s="242"/>
      <c r="S4595" s="243" t="s">
        <v>307</v>
      </c>
      <c r="T4595" s="244">
        <v>369</v>
      </c>
      <c r="U4595" s="244"/>
    </row>
    <row r="4596" spans="1:21" ht="40.799999999999997" hidden="1" x14ac:dyDescent="0.3">
      <c r="A4596" s="232">
        <v>42243</v>
      </c>
      <c r="B4596" s="233"/>
      <c r="C4596" s="234" t="s">
        <v>2723</v>
      </c>
      <c r="D4596" s="235">
        <v>1</v>
      </c>
      <c r="E4596" s="236">
        <v>154956</v>
      </c>
      <c r="F4596" s="236"/>
      <c r="G4596" s="236" t="s">
        <v>306</v>
      </c>
      <c r="H4596" s="245">
        <v>200</v>
      </c>
      <c r="I4596" s="238">
        <v>1716452360</v>
      </c>
      <c r="J4596" s="239" t="s">
        <v>2706</v>
      </c>
      <c r="K4596" s="239" t="s">
        <v>2709</v>
      </c>
      <c r="L4596" s="236" t="s">
        <v>2381</v>
      </c>
      <c r="M4596" s="249" t="s">
        <v>2724</v>
      </c>
      <c r="N4596" s="236" t="s">
        <v>2725</v>
      </c>
      <c r="O4596" s="236" t="s">
        <v>2716</v>
      </c>
      <c r="P4596" s="240"/>
      <c r="Q4596" s="240" t="s">
        <v>14</v>
      </c>
      <c r="R4596" s="242"/>
      <c r="S4596" s="243" t="s">
        <v>307</v>
      </c>
      <c r="T4596" s="244">
        <v>369</v>
      </c>
      <c r="U4596" s="244"/>
    </row>
    <row r="4597" spans="1:21" ht="40.799999999999997" hidden="1" x14ac:dyDescent="0.3">
      <c r="A4597" s="232">
        <v>42243</v>
      </c>
      <c r="B4597" s="233"/>
      <c r="C4597" s="234" t="s">
        <v>2716</v>
      </c>
      <c r="D4597" s="235">
        <v>1</v>
      </c>
      <c r="E4597" s="236">
        <v>154957</v>
      </c>
      <c r="F4597" s="236"/>
      <c r="G4597" s="236" t="s">
        <v>306</v>
      </c>
      <c r="H4597" s="245">
        <v>1500</v>
      </c>
      <c r="I4597" s="238">
        <v>1716452360</v>
      </c>
      <c r="J4597" s="239" t="s">
        <v>2706</v>
      </c>
      <c r="K4597" s="239" t="s">
        <v>2709</v>
      </c>
      <c r="L4597" s="236" t="s">
        <v>2381</v>
      </c>
      <c r="M4597" s="249" t="s">
        <v>2726</v>
      </c>
      <c r="N4597" s="236" t="s">
        <v>2727</v>
      </c>
      <c r="O4597" s="236" t="s">
        <v>2716</v>
      </c>
      <c r="P4597" s="240"/>
      <c r="Q4597" s="240" t="s">
        <v>14</v>
      </c>
      <c r="R4597" s="242"/>
      <c r="S4597" s="243" t="s">
        <v>307</v>
      </c>
      <c r="T4597" s="244">
        <v>369</v>
      </c>
      <c r="U4597" s="244"/>
    </row>
    <row r="4598" spans="1:21" ht="40.799999999999997" hidden="1" x14ac:dyDescent="0.3">
      <c r="A4598" s="232">
        <v>42243</v>
      </c>
      <c r="B4598" s="233"/>
      <c r="C4598" s="234" t="s">
        <v>2716</v>
      </c>
      <c r="D4598" s="235">
        <v>1</v>
      </c>
      <c r="E4598" s="236">
        <v>154958</v>
      </c>
      <c r="F4598" s="236"/>
      <c r="G4598" s="236" t="s">
        <v>306</v>
      </c>
      <c r="H4598" s="245">
        <v>1500</v>
      </c>
      <c r="I4598" s="238">
        <v>1716452360</v>
      </c>
      <c r="J4598" s="239" t="s">
        <v>2706</v>
      </c>
      <c r="K4598" s="239" t="s">
        <v>2709</v>
      </c>
      <c r="L4598" s="236" t="s">
        <v>2381</v>
      </c>
      <c r="M4598" s="249">
        <v>117474</v>
      </c>
      <c r="N4598" s="236" t="s">
        <v>2727</v>
      </c>
      <c r="O4598" s="236" t="s">
        <v>1413</v>
      </c>
      <c r="P4598" s="240"/>
      <c r="Q4598" s="240" t="s">
        <v>14</v>
      </c>
      <c r="R4598" s="242"/>
      <c r="S4598" s="243" t="s">
        <v>307</v>
      </c>
      <c r="T4598" s="244">
        <v>369</v>
      </c>
      <c r="U4598" s="244"/>
    </row>
    <row r="4599" spans="1:21" ht="40.799999999999997" hidden="1" x14ac:dyDescent="0.3">
      <c r="A4599" s="232">
        <v>42195</v>
      </c>
      <c r="B4599" s="233" t="s">
        <v>309</v>
      </c>
      <c r="C4599" s="234" t="s">
        <v>34</v>
      </c>
      <c r="D4599" s="235">
        <v>1</v>
      </c>
      <c r="E4599" s="236">
        <v>154959</v>
      </c>
      <c r="F4599" s="236"/>
      <c r="G4599" s="236" t="s">
        <v>306</v>
      </c>
      <c r="H4599" s="245">
        <v>70.31</v>
      </c>
      <c r="I4599" s="238">
        <v>1716452360</v>
      </c>
      <c r="J4599" s="239" t="s">
        <v>2706</v>
      </c>
      <c r="K4599" s="239" t="s">
        <v>2709</v>
      </c>
      <c r="L4599" s="236" t="s">
        <v>2381</v>
      </c>
      <c r="M4599" s="236" t="s">
        <v>17</v>
      </c>
      <c r="N4599" s="236" t="s">
        <v>19</v>
      </c>
      <c r="O4599" s="236" t="s">
        <v>19</v>
      </c>
      <c r="P4599" s="240" t="s">
        <v>311</v>
      </c>
      <c r="Q4599" s="240" t="s">
        <v>14</v>
      </c>
      <c r="R4599" s="242"/>
      <c r="S4599" s="243" t="s">
        <v>307</v>
      </c>
      <c r="T4599" s="244">
        <v>369</v>
      </c>
      <c r="U4599" s="244"/>
    </row>
    <row r="4600" spans="1:21" ht="40.799999999999997" hidden="1" x14ac:dyDescent="0.3">
      <c r="A4600" s="232">
        <v>42243</v>
      </c>
      <c r="B4600" s="233"/>
      <c r="C4600" s="234" t="s">
        <v>2728</v>
      </c>
      <c r="D4600" s="235">
        <v>1</v>
      </c>
      <c r="E4600" s="236">
        <v>154960</v>
      </c>
      <c r="F4600" s="236"/>
      <c r="G4600" s="236" t="s">
        <v>306</v>
      </c>
      <c r="H4600" s="245">
        <v>600</v>
      </c>
      <c r="I4600" s="238">
        <v>1716452360</v>
      </c>
      <c r="J4600" s="239" t="s">
        <v>2706</v>
      </c>
      <c r="K4600" s="239" t="s">
        <v>2709</v>
      </c>
      <c r="L4600" s="236" t="s">
        <v>2381</v>
      </c>
      <c r="M4600" s="249">
        <v>1101012483</v>
      </c>
      <c r="N4600" s="236" t="s">
        <v>2729</v>
      </c>
      <c r="O4600" s="236" t="s">
        <v>2716</v>
      </c>
      <c r="P4600" s="240"/>
      <c r="Q4600" s="240" t="s">
        <v>14</v>
      </c>
      <c r="R4600" s="242"/>
      <c r="S4600" s="243" t="s">
        <v>307</v>
      </c>
      <c r="T4600" s="244">
        <v>369</v>
      </c>
      <c r="U4600" s="244"/>
    </row>
    <row r="4601" spans="1:21" ht="40.799999999999997" hidden="1" x14ac:dyDescent="0.3">
      <c r="A4601" s="232">
        <v>42243</v>
      </c>
      <c r="B4601" s="233"/>
      <c r="C4601" s="234" t="s">
        <v>2728</v>
      </c>
      <c r="D4601" s="235">
        <v>1</v>
      </c>
      <c r="E4601" s="236">
        <v>154961</v>
      </c>
      <c r="F4601" s="236"/>
      <c r="G4601" s="236" t="s">
        <v>306</v>
      </c>
      <c r="H4601" s="245">
        <v>600</v>
      </c>
      <c r="I4601" s="238">
        <v>1716452360</v>
      </c>
      <c r="J4601" s="239" t="s">
        <v>2706</v>
      </c>
      <c r="K4601" s="239" t="s">
        <v>2709</v>
      </c>
      <c r="L4601" s="236" t="s">
        <v>2381</v>
      </c>
      <c r="M4601" s="249">
        <v>1105012923</v>
      </c>
      <c r="N4601" s="236" t="s">
        <v>2729</v>
      </c>
      <c r="O4601" s="236" t="s">
        <v>2716</v>
      </c>
      <c r="P4601" s="240"/>
      <c r="Q4601" s="240" t="s">
        <v>14</v>
      </c>
      <c r="R4601" s="242"/>
      <c r="S4601" s="243" t="s">
        <v>307</v>
      </c>
      <c r="T4601" s="244">
        <v>369</v>
      </c>
      <c r="U4601" s="244"/>
    </row>
    <row r="4602" spans="1:21" ht="40.799999999999997" hidden="1" x14ac:dyDescent="0.3">
      <c r="A4602" s="232">
        <v>42243</v>
      </c>
      <c r="B4602" s="233" t="s">
        <v>317</v>
      </c>
      <c r="C4602" s="234" t="s">
        <v>43</v>
      </c>
      <c r="D4602" s="235">
        <v>1</v>
      </c>
      <c r="E4602" s="236">
        <v>154962</v>
      </c>
      <c r="F4602" s="248"/>
      <c r="G4602" s="236" t="s">
        <v>306</v>
      </c>
      <c r="H4602" s="245">
        <v>248.75</v>
      </c>
      <c r="I4602" s="238">
        <v>1716452360</v>
      </c>
      <c r="J4602" s="239" t="s">
        <v>2706</v>
      </c>
      <c r="K4602" s="239" t="s">
        <v>2709</v>
      </c>
      <c r="L4602" s="236" t="s">
        <v>2381</v>
      </c>
      <c r="M4602" s="249" t="s">
        <v>2730</v>
      </c>
      <c r="N4602" s="236" t="s">
        <v>18</v>
      </c>
      <c r="O4602" s="236" t="s">
        <v>2716</v>
      </c>
      <c r="P4602" s="240"/>
      <c r="Q4602" s="240" t="s">
        <v>14</v>
      </c>
      <c r="R4602" s="242"/>
      <c r="S4602" s="243" t="s">
        <v>307</v>
      </c>
      <c r="T4602" s="244">
        <v>369</v>
      </c>
      <c r="U4602" s="244"/>
    </row>
    <row r="4603" spans="1:21" ht="40.799999999999997" hidden="1" x14ac:dyDescent="0.3">
      <c r="A4603" s="232">
        <v>42243</v>
      </c>
      <c r="B4603" s="233" t="s">
        <v>317</v>
      </c>
      <c r="C4603" s="234" t="s">
        <v>43</v>
      </c>
      <c r="D4603" s="235">
        <v>1</v>
      </c>
      <c r="E4603" s="236">
        <v>154963</v>
      </c>
      <c r="F4603" s="248"/>
      <c r="G4603" s="236" t="s">
        <v>306</v>
      </c>
      <c r="H4603" s="245">
        <v>248.75</v>
      </c>
      <c r="I4603" s="238">
        <v>1716452360</v>
      </c>
      <c r="J4603" s="239" t="s">
        <v>2706</v>
      </c>
      <c r="K4603" s="239" t="s">
        <v>2709</v>
      </c>
      <c r="L4603" s="236" t="s">
        <v>2381</v>
      </c>
      <c r="M4603" s="249" t="s">
        <v>2731</v>
      </c>
      <c r="N4603" s="236" t="s">
        <v>18</v>
      </c>
      <c r="O4603" s="236" t="s">
        <v>2716</v>
      </c>
      <c r="P4603" s="240"/>
      <c r="Q4603" s="240" t="s">
        <v>14</v>
      </c>
      <c r="R4603" s="242"/>
      <c r="S4603" s="243" t="s">
        <v>307</v>
      </c>
      <c r="T4603" s="244">
        <v>369</v>
      </c>
      <c r="U4603" s="244"/>
    </row>
    <row r="4604" spans="1:21" ht="40.799999999999997" hidden="1" x14ac:dyDescent="0.3">
      <c r="A4604" s="232">
        <v>42243</v>
      </c>
      <c r="B4604" s="233" t="s">
        <v>317</v>
      </c>
      <c r="C4604" s="234" t="s">
        <v>43</v>
      </c>
      <c r="D4604" s="235">
        <v>1</v>
      </c>
      <c r="E4604" s="236">
        <v>154964</v>
      </c>
      <c r="F4604" s="236"/>
      <c r="G4604" s="236" t="s">
        <v>306</v>
      </c>
      <c r="H4604" s="245">
        <v>248.75</v>
      </c>
      <c r="I4604" s="238">
        <v>1716452360</v>
      </c>
      <c r="J4604" s="239" t="s">
        <v>2706</v>
      </c>
      <c r="K4604" s="239" t="s">
        <v>2709</v>
      </c>
      <c r="L4604" s="236" t="s">
        <v>2381</v>
      </c>
      <c r="M4604" s="249" t="s">
        <v>2732</v>
      </c>
      <c r="N4604" s="236" t="s">
        <v>18</v>
      </c>
      <c r="O4604" s="236" t="s">
        <v>2716</v>
      </c>
      <c r="P4604" s="240"/>
      <c r="Q4604" s="240" t="s">
        <v>14</v>
      </c>
      <c r="R4604" s="242"/>
      <c r="S4604" s="243" t="s">
        <v>307</v>
      </c>
      <c r="T4604" s="244">
        <v>369</v>
      </c>
      <c r="U4604" s="244"/>
    </row>
    <row r="4605" spans="1:21" ht="40.799999999999997" hidden="1" x14ac:dyDescent="0.3">
      <c r="A4605" s="232"/>
      <c r="B4605" s="233" t="s">
        <v>315</v>
      </c>
      <c r="C4605" s="234" t="s">
        <v>32</v>
      </c>
      <c r="D4605" s="235">
        <v>1</v>
      </c>
      <c r="E4605" s="236">
        <v>154965</v>
      </c>
      <c r="F4605" s="248"/>
      <c r="G4605" s="236" t="s">
        <v>306</v>
      </c>
      <c r="H4605" s="245">
        <v>87.36</v>
      </c>
      <c r="I4605" s="238">
        <v>1001933876</v>
      </c>
      <c r="J4605" s="239" t="s">
        <v>2733</v>
      </c>
      <c r="K4605" s="239" t="s">
        <v>2709</v>
      </c>
      <c r="L4605" s="236" t="s">
        <v>2381</v>
      </c>
      <c r="M4605" s="236" t="s">
        <v>17</v>
      </c>
      <c r="N4605" s="236" t="s">
        <v>19</v>
      </c>
      <c r="O4605" s="236" t="s">
        <v>19</v>
      </c>
      <c r="P4605" s="240"/>
      <c r="Q4605" s="240" t="s">
        <v>14</v>
      </c>
      <c r="R4605" s="242"/>
      <c r="S4605" s="243"/>
      <c r="T4605" s="244">
        <v>370</v>
      </c>
      <c r="U4605" s="244" t="s">
        <v>465</v>
      </c>
    </row>
    <row r="4606" spans="1:21" ht="40.799999999999997" hidden="1" x14ac:dyDescent="0.3">
      <c r="A4606" s="232">
        <v>42195</v>
      </c>
      <c r="B4606" s="233" t="s">
        <v>310</v>
      </c>
      <c r="C4606" s="234" t="s">
        <v>15</v>
      </c>
      <c r="D4606" s="235">
        <v>1</v>
      </c>
      <c r="E4606" s="236">
        <v>154966</v>
      </c>
      <c r="F4606" s="236"/>
      <c r="G4606" s="236" t="s">
        <v>306</v>
      </c>
      <c r="H4606" s="245">
        <v>1048.32</v>
      </c>
      <c r="I4606" s="238">
        <v>1001933876</v>
      </c>
      <c r="J4606" s="239" t="s">
        <v>2733</v>
      </c>
      <c r="K4606" s="239" t="s">
        <v>2709</v>
      </c>
      <c r="L4606" s="236" t="s">
        <v>2381</v>
      </c>
      <c r="M4606" s="249" t="s">
        <v>2734</v>
      </c>
      <c r="N4606" s="236" t="s">
        <v>2027</v>
      </c>
      <c r="O4606" s="236" t="s">
        <v>35</v>
      </c>
      <c r="P4606" s="240"/>
      <c r="Q4606" s="240" t="s">
        <v>14</v>
      </c>
      <c r="R4606" s="242"/>
      <c r="S4606" s="243" t="s">
        <v>307</v>
      </c>
      <c r="T4606" s="244">
        <v>370</v>
      </c>
      <c r="U4606" s="244" t="s">
        <v>465</v>
      </c>
    </row>
    <row r="4607" spans="1:21" ht="40.799999999999997" hidden="1" x14ac:dyDescent="0.3">
      <c r="A4607" s="232">
        <v>42195</v>
      </c>
      <c r="B4607" s="233" t="s">
        <v>337</v>
      </c>
      <c r="C4607" s="234" t="s">
        <v>181</v>
      </c>
      <c r="D4607" s="235">
        <v>1</v>
      </c>
      <c r="E4607" s="236">
        <v>154967</v>
      </c>
      <c r="F4607" s="248"/>
      <c r="G4607" s="236" t="s">
        <v>306</v>
      </c>
      <c r="H4607" s="245">
        <v>145</v>
      </c>
      <c r="I4607" s="238">
        <v>1001933876</v>
      </c>
      <c r="J4607" s="239" t="s">
        <v>2733</v>
      </c>
      <c r="K4607" s="239" t="s">
        <v>2709</v>
      </c>
      <c r="L4607" s="236" t="s">
        <v>2381</v>
      </c>
      <c r="M4607" s="249" t="s">
        <v>2735</v>
      </c>
      <c r="N4607" s="236" t="s">
        <v>2736</v>
      </c>
      <c r="O4607" s="236" t="s">
        <v>2737</v>
      </c>
      <c r="P4607" s="240"/>
      <c r="Q4607" s="240" t="s">
        <v>14</v>
      </c>
      <c r="R4607" s="242"/>
      <c r="S4607" s="243" t="s">
        <v>307</v>
      </c>
      <c r="T4607" s="244">
        <v>370</v>
      </c>
      <c r="U4607" s="244" t="s">
        <v>465</v>
      </c>
    </row>
    <row r="4608" spans="1:21" ht="40.799999999999997" hidden="1" x14ac:dyDescent="0.3">
      <c r="A4608" s="232">
        <v>42195</v>
      </c>
      <c r="B4608" s="233" t="s">
        <v>305</v>
      </c>
      <c r="C4608" s="234" t="s">
        <v>16</v>
      </c>
      <c r="D4608" s="235">
        <v>1</v>
      </c>
      <c r="E4608" s="236">
        <v>154968</v>
      </c>
      <c r="F4608" s="248"/>
      <c r="G4608" s="236" t="s">
        <v>306</v>
      </c>
      <c r="H4608" s="245">
        <v>526.4</v>
      </c>
      <c r="I4608" s="238">
        <v>1001933876</v>
      </c>
      <c r="J4608" s="239" t="s">
        <v>2733</v>
      </c>
      <c r="K4608" s="239" t="s">
        <v>2709</v>
      </c>
      <c r="L4608" s="236" t="s">
        <v>2381</v>
      </c>
      <c r="M4608" s="236" t="s">
        <v>17</v>
      </c>
      <c r="N4608" s="236" t="s">
        <v>19</v>
      </c>
      <c r="O4608" s="236" t="s">
        <v>19</v>
      </c>
      <c r="P4608" s="240" t="s">
        <v>868</v>
      </c>
      <c r="Q4608" s="240" t="s">
        <v>14</v>
      </c>
      <c r="R4608" s="242"/>
      <c r="S4608" s="243" t="s">
        <v>307</v>
      </c>
      <c r="T4608" s="244">
        <v>370</v>
      </c>
      <c r="U4608" s="244" t="s">
        <v>465</v>
      </c>
    </row>
    <row r="4609" spans="1:21" ht="40.799999999999997" hidden="1" x14ac:dyDescent="0.3">
      <c r="A4609" s="232"/>
      <c r="B4609" s="233" t="s">
        <v>897</v>
      </c>
      <c r="C4609" s="234" t="s">
        <v>898</v>
      </c>
      <c r="D4609" s="235">
        <v>1</v>
      </c>
      <c r="E4609" s="236">
        <v>154969</v>
      </c>
      <c r="F4609" s="248"/>
      <c r="G4609" s="236" t="s">
        <v>306</v>
      </c>
      <c r="H4609" s="245">
        <v>7.64</v>
      </c>
      <c r="I4609" s="238">
        <v>1001933876</v>
      </c>
      <c r="J4609" s="239" t="s">
        <v>2733</v>
      </c>
      <c r="K4609" s="239" t="s">
        <v>2709</v>
      </c>
      <c r="L4609" s="236" t="s">
        <v>2381</v>
      </c>
      <c r="M4609" s="236" t="s">
        <v>17</v>
      </c>
      <c r="N4609" s="236" t="s">
        <v>19</v>
      </c>
      <c r="O4609" s="236" t="s">
        <v>19</v>
      </c>
      <c r="P4609" s="240"/>
      <c r="Q4609" s="240" t="s">
        <v>14</v>
      </c>
      <c r="R4609" s="242"/>
      <c r="S4609" s="243"/>
      <c r="T4609" s="244">
        <v>370</v>
      </c>
      <c r="U4609" s="244" t="s">
        <v>465</v>
      </c>
    </row>
    <row r="4610" spans="1:21" ht="40.799999999999997" hidden="1" x14ac:dyDescent="0.3">
      <c r="A4610" s="232"/>
      <c r="B4610" s="233" t="s">
        <v>331</v>
      </c>
      <c r="C4610" s="234" t="s">
        <v>48</v>
      </c>
      <c r="D4610" s="235">
        <v>1</v>
      </c>
      <c r="E4610" s="236">
        <v>154970</v>
      </c>
      <c r="F4610" s="248"/>
      <c r="G4610" s="236" t="s">
        <v>306</v>
      </c>
      <c r="H4610" s="245">
        <v>84.99</v>
      </c>
      <c r="I4610" s="238">
        <v>1001933876</v>
      </c>
      <c r="J4610" s="239" t="s">
        <v>2733</v>
      </c>
      <c r="K4610" s="239" t="s">
        <v>2709</v>
      </c>
      <c r="L4610" s="236" t="s">
        <v>2381</v>
      </c>
      <c r="M4610" s="236" t="s">
        <v>17</v>
      </c>
      <c r="N4610" s="236" t="s">
        <v>19</v>
      </c>
      <c r="O4610" s="236" t="s">
        <v>2435</v>
      </c>
      <c r="P4610" s="240"/>
      <c r="Q4610" s="240" t="s">
        <v>14</v>
      </c>
      <c r="R4610" s="242"/>
      <c r="S4610" s="243"/>
      <c r="T4610" s="244">
        <v>370</v>
      </c>
      <c r="U4610" s="244" t="s">
        <v>465</v>
      </c>
    </row>
    <row r="4611" spans="1:21" ht="40.799999999999997" hidden="1" x14ac:dyDescent="0.3">
      <c r="A4611" s="232">
        <v>42195</v>
      </c>
      <c r="B4611" s="233" t="s">
        <v>309</v>
      </c>
      <c r="C4611" s="234" t="s">
        <v>34</v>
      </c>
      <c r="D4611" s="235">
        <v>1</v>
      </c>
      <c r="E4611" s="236">
        <v>154971</v>
      </c>
      <c r="F4611" s="248"/>
      <c r="G4611" s="236" t="s">
        <v>306</v>
      </c>
      <c r="H4611" s="245">
        <v>70.31</v>
      </c>
      <c r="I4611" s="238">
        <v>1001933876</v>
      </c>
      <c r="J4611" s="239" t="s">
        <v>2733</v>
      </c>
      <c r="K4611" s="239" t="s">
        <v>2709</v>
      </c>
      <c r="L4611" s="236" t="s">
        <v>2381</v>
      </c>
      <c r="M4611" s="236" t="s">
        <v>17</v>
      </c>
      <c r="N4611" s="236" t="s">
        <v>19</v>
      </c>
      <c r="O4611" s="236" t="s">
        <v>19</v>
      </c>
      <c r="P4611" s="247" t="s">
        <v>1859</v>
      </c>
      <c r="Q4611" s="240" t="s">
        <v>14</v>
      </c>
      <c r="R4611" s="242"/>
      <c r="S4611" s="243" t="s">
        <v>307</v>
      </c>
      <c r="T4611" s="244">
        <v>370</v>
      </c>
      <c r="U4611" s="244" t="s">
        <v>465</v>
      </c>
    </row>
    <row r="4612" spans="1:21" ht="40.799999999999997" hidden="1" x14ac:dyDescent="0.3">
      <c r="A4612" s="232"/>
      <c r="B4612" s="233" t="s">
        <v>317</v>
      </c>
      <c r="C4612" s="234" t="s">
        <v>43</v>
      </c>
      <c r="D4612" s="235">
        <v>1</v>
      </c>
      <c r="E4612" s="236">
        <v>154972</v>
      </c>
      <c r="F4612" s="248"/>
      <c r="G4612" s="236" t="s">
        <v>306</v>
      </c>
      <c r="H4612" s="245">
        <v>248.75</v>
      </c>
      <c r="I4612" s="238">
        <v>1001933876</v>
      </c>
      <c r="J4612" s="239" t="s">
        <v>2733</v>
      </c>
      <c r="K4612" s="239" t="s">
        <v>2709</v>
      </c>
      <c r="L4612" s="236" t="s">
        <v>2381</v>
      </c>
      <c r="M4612" s="249" t="s">
        <v>2738</v>
      </c>
      <c r="N4612" s="236">
        <v>2124</v>
      </c>
      <c r="O4612" s="236" t="s">
        <v>44</v>
      </c>
      <c r="P4612" s="240"/>
      <c r="Q4612" s="240" t="s">
        <v>14</v>
      </c>
      <c r="R4612" s="242"/>
      <c r="S4612" s="243"/>
      <c r="T4612" s="244">
        <v>370</v>
      </c>
      <c r="U4612" s="244" t="s">
        <v>465</v>
      </c>
    </row>
    <row r="4613" spans="1:21" ht="40.799999999999997" hidden="1" x14ac:dyDescent="0.3">
      <c r="A4613" s="232"/>
      <c r="B4613" s="233"/>
      <c r="C4613" s="234" t="s">
        <v>1153</v>
      </c>
      <c r="D4613" s="235">
        <v>1</v>
      </c>
      <c r="E4613" s="236">
        <v>154973</v>
      </c>
      <c r="F4613" s="248"/>
      <c r="G4613" s="236" t="s">
        <v>306</v>
      </c>
      <c r="H4613" s="245">
        <v>20000</v>
      </c>
      <c r="I4613" s="238">
        <v>802941179</v>
      </c>
      <c r="J4613" s="239" t="s">
        <v>2739</v>
      </c>
      <c r="K4613" s="239" t="s">
        <v>2709</v>
      </c>
      <c r="L4613" s="236" t="s">
        <v>2381</v>
      </c>
      <c r="M4613" s="249">
        <v>10024220</v>
      </c>
      <c r="N4613" s="259" t="s">
        <v>2740</v>
      </c>
      <c r="O4613" s="236" t="s">
        <v>2741</v>
      </c>
      <c r="P4613" s="240"/>
      <c r="Q4613" s="240" t="s">
        <v>14</v>
      </c>
      <c r="R4613" s="242"/>
      <c r="S4613" s="243"/>
      <c r="T4613" s="244">
        <v>371</v>
      </c>
      <c r="U4613" s="244"/>
    </row>
    <row r="4614" spans="1:21" ht="40.799999999999997" hidden="1" x14ac:dyDescent="0.3">
      <c r="A4614" s="232"/>
      <c r="B4614" s="233"/>
      <c r="C4614" s="234" t="s">
        <v>1153</v>
      </c>
      <c r="D4614" s="235">
        <v>1</v>
      </c>
      <c r="E4614" s="236">
        <v>154974</v>
      </c>
      <c r="F4614" s="236"/>
      <c r="G4614" s="236" t="s">
        <v>306</v>
      </c>
      <c r="H4614" s="245">
        <v>20000</v>
      </c>
      <c r="I4614" s="238">
        <v>802941179</v>
      </c>
      <c r="J4614" s="239" t="s">
        <v>2739</v>
      </c>
      <c r="K4614" s="239" t="s">
        <v>2709</v>
      </c>
      <c r="L4614" s="236" t="s">
        <v>2381</v>
      </c>
      <c r="M4614" s="249">
        <v>10018809</v>
      </c>
      <c r="N4614" s="259" t="s">
        <v>2740</v>
      </c>
      <c r="O4614" s="236" t="s">
        <v>2741</v>
      </c>
      <c r="P4614" s="240"/>
      <c r="Q4614" s="240" t="s">
        <v>14</v>
      </c>
      <c r="R4614" s="242"/>
      <c r="S4614" s="243"/>
      <c r="T4614" s="244">
        <v>371</v>
      </c>
      <c r="U4614" s="244"/>
    </row>
    <row r="4615" spans="1:21" ht="40.799999999999997" hidden="1" x14ac:dyDescent="0.3">
      <c r="A4615" s="232"/>
      <c r="B4615" s="233" t="s">
        <v>866</v>
      </c>
      <c r="C4615" s="234" t="s">
        <v>867</v>
      </c>
      <c r="D4615" s="235">
        <v>1</v>
      </c>
      <c r="E4615" s="236">
        <v>154975</v>
      </c>
      <c r="F4615" s="236"/>
      <c r="G4615" s="236" t="s">
        <v>2742</v>
      </c>
      <c r="H4615" s="245">
        <v>35</v>
      </c>
      <c r="I4615" s="238">
        <v>802941179</v>
      </c>
      <c r="J4615" s="239" t="s">
        <v>2739</v>
      </c>
      <c r="K4615" s="239" t="s">
        <v>2709</v>
      </c>
      <c r="L4615" s="236" t="s">
        <v>2381</v>
      </c>
      <c r="M4615" s="249" t="s">
        <v>17</v>
      </c>
      <c r="N4615" s="236" t="s">
        <v>19</v>
      </c>
      <c r="O4615" s="236" t="s">
        <v>19</v>
      </c>
      <c r="P4615" s="240"/>
      <c r="Q4615" s="240" t="s">
        <v>14</v>
      </c>
      <c r="R4615" s="242"/>
      <c r="S4615" s="243"/>
      <c r="T4615" s="244">
        <v>371</v>
      </c>
      <c r="U4615" s="244"/>
    </row>
    <row r="4616" spans="1:21" ht="40.799999999999997" hidden="1" x14ac:dyDescent="0.3">
      <c r="A4616" s="232"/>
      <c r="B4616" s="233"/>
      <c r="C4616" s="234" t="s">
        <v>2743</v>
      </c>
      <c r="D4616" s="235">
        <v>1</v>
      </c>
      <c r="E4616" s="236">
        <v>154976</v>
      </c>
      <c r="F4616" s="236"/>
      <c r="G4616" s="236" t="s">
        <v>306</v>
      </c>
      <c r="H4616" s="245">
        <v>2000</v>
      </c>
      <c r="I4616" s="238">
        <v>802941179</v>
      </c>
      <c r="J4616" s="239" t="s">
        <v>2739</v>
      </c>
      <c r="K4616" s="239" t="s">
        <v>2709</v>
      </c>
      <c r="L4616" s="236" t="s">
        <v>2381</v>
      </c>
      <c r="M4616" s="249" t="s">
        <v>2744</v>
      </c>
      <c r="N4616" s="259" t="s">
        <v>2745</v>
      </c>
      <c r="O4616" s="236" t="s">
        <v>2746</v>
      </c>
      <c r="P4616" s="240"/>
      <c r="Q4616" s="240" t="s">
        <v>14</v>
      </c>
      <c r="R4616" s="242"/>
      <c r="S4616" s="243"/>
      <c r="T4616" s="244">
        <v>371</v>
      </c>
      <c r="U4616" s="244"/>
    </row>
    <row r="4617" spans="1:21" ht="40.799999999999997" hidden="1" x14ac:dyDescent="0.3">
      <c r="A4617" s="232"/>
      <c r="B4617" s="233"/>
      <c r="C4617" s="234" t="s">
        <v>2747</v>
      </c>
      <c r="D4617" s="235">
        <v>1</v>
      </c>
      <c r="E4617" s="236">
        <v>154977</v>
      </c>
      <c r="F4617" s="236"/>
      <c r="G4617" s="236" t="s">
        <v>306</v>
      </c>
      <c r="H4617" s="245">
        <v>28000</v>
      </c>
      <c r="I4617" s="238">
        <v>802941179</v>
      </c>
      <c r="J4617" s="239" t="s">
        <v>2739</v>
      </c>
      <c r="K4617" s="239" t="s">
        <v>2709</v>
      </c>
      <c r="L4617" s="236" t="s">
        <v>2381</v>
      </c>
      <c r="M4617" s="249" t="s">
        <v>17</v>
      </c>
      <c r="N4617" s="236" t="s">
        <v>2748</v>
      </c>
      <c r="O4617" s="236" t="s">
        <v>39</v>
      </c>
      <c r="P4617" s="240"/>
      <c r="Q4617" s="240" t="s">
        <v>14</v>
      </c>
      <c r="R4617" s="242"/>
      <c r="S4617" s="243"/>
      <c r="T4617" s="244">
        <v>371</v>
      </c>
      <c r="U4617" s="244"/>
    </row>
    <row r="4618" spans="1:21" ht="38.4" hidden="1" x14ac:dyDescent="0.3">
      <c r="A4618" s="592">
        <v>42195</v>
      </c>
      <c r="B4618" s="593" t="s">
        <v>318</v>
      </c>
      <c r="C4618" s="581" t="s">
        <v>12</v>
      </c>
      <c r="D4618" s="594">
        <v>1</v>
      </c>
      <c r="E4618" s="594">
        <v>154978</v>
      </c>
      <c r="F4618" s="605"/>
      <c r="G4618" s="594" t="s">
        <v>306</v>
      </c>
      <c r="H4618" s="595">
        <v>1738.44</v>
      </c>
      <c r="I4618" s="596">
        <v>802941179</v>
      </c>
      <c r="J4618" s="597" t="s">
        <v>2739</v>
      </c>
      <c r="K4618" s="597" t="s">
        <v>2709</v>
      </c>
      <c r="L4618" s="594" t="s">
        <v>2381</v>
      </c>
      <c r="M4618" s="598" t="s">
        <v>2749</v>
      </c>
      <c r="N4618" s="594">
        <v>8570</v>
      </c>
      <c r="O4618" s="594" t="s">
        <v>13</v>
      </c>
      <c r="P4618" s="579" t="s">
        <v>3646</v>
      </c>
      <c r="Q4618" s="606" t="s">
        <v>14</v>
      </c>
      <c r="R4618" s="599"/>
      <c r="S4618" s="590" t="s">
        <v>307</v>
      </c>
      <c r="T4618" s="600">
        <v>371</v>
      </c>
      <c r="U4618" s="600" t="s">
        <v>465</v>
      </c>
    </row>
    <row r="4619" spans="1:21" ht="40.799999999999997" hidden="1" x14ac:dyDescent="0.3">
      <c r="A4619" s="232">
        <v>42195</v>
      </c>
      <c r="B4619" s="233" t="s">
        <v>337</v>
      </c>
      <c r="C4619" s="234" t="s">
        <v>181</v>
      </c>
      <c r="D4619" s="235">
        <v>1</v>
      </c>
      <c r="E4619" s="236">
        <v>154979</v>
      </c>
      <c r="F4619" s="248"/>
      <c r="G4619" s="236" t="s">
        <v>306</v>
      </c>
      <c r="H4619" s="245">
        <v>145</v>
      </c>
      <c r="I4619" s="238">
        <v>802941179</v>
      </c>
      <c r="J4619" s="239" t="s">
        <v>2739</v>
      </c>
      <c r="K4619" s="239" t="s">
        <v>2707</v>
      </c>
      <c r="L4619" s="236" t="s">
        <v>2381</v>
      </c>
      <c r="M4619" s="249" t="s">
        <v>2750</v>
      </c>
      <c r="N4619" s="236" t="s">
        <v>2736</v>
      </c>
      <c r="O4619" s="236" t="s">
        <v>2737</v>
      </c>
      <c r="P4619" s="240"/>
      <c r="Q4619" s="240" t="s">
        <v>14</v>
      </c>
      <c r="R4619" s="242"/>
      <c r="S4619" s="243" t="s">
        <v>307</v>
      </c>
      <c r="T4619" s="244">
        <v>371</v>
      </c>
      <c r="U4619" s="244"/>
    </row>
    <row r="4620" spans="1:21" ht="40.799999999999997" hidden="1" x14ac:dyDescent="0.3">
      <c r="A4620" s="232">
        <v>42195</v>
      </c>
      <c r="B4620" s="233" t="s">
        <v>305</v>
      </c>
      <c r="C4620" s="234" t="s">
        <v>21</v>
      </c>
      <c r="D4620" s="235">
        <v>1</v>
      </c>
      <c r="E4620" s="236">
        <v>154980</v>
      </c>
      <c r="F4620" s="248"/>
      <c r="G4620" s="236" t="s">
        <v>306</v>
      </c>
      <c r="H4620" s="237">
        <v>526.4</v>
      </c>
      <c r="I4620" s="238">
        <v>802941179</v>
      </c>
      <c r="J4620" s="239" t="s">
        <v>2739</v>
      </c>
      <c r="K4620" s="239" t="s">
        <v>2709</v>
      </c>
      <c r="L4620" s="236" t="s">
        <v>2381</v>
      </c>
      <c r="M4620" s="236" t="s">
        <v>17</v>
      </c>
      <c r="N4620" s="236" t="s">
        <v>19</v>
      </c>
      <c r="O4620" s="236" t="s">
        <v>19</v>
      </c>
      <c r="P4620" s="240" t="s">
        <v>574</v>
      </c>
      <c r="Q4620" s="240" t="s">
        <v>14</v>
      </c>
      <c r="R4620" s="242"/>
      <c r="S4620" s="243" t="s">
        <v>307</v>
      </c>
      <c r="T4620" s="244">
        <v>371</v>
      </c>
      <c r="U4620" s="244"/>
    </row>
    <row r="4621" spans="1:21" ht="40.799999999999997" hidden="1" x14ac:dyDescent="0.3">
      <c r="A4621" s="232"/>
      <c r="B4621" s="233"/>
      <c r="C4621" s="234" t="s">
        <v>2751</v>
      </c>
      <c r="D4621" s="235">
        <v>1</v>
      </c>
      <c r="E4621" s="236">
        <v>154981</v>
      </c>
      <c r="F4621" s="236"/>
      <c r="G4621" s="236" t="s">
        <v>306</v>
      </c>
      <c r="H4621" s="245">
        <v>15075</v>
      </c>
      <c r="I4621" s="238">
        <v>802941179</v>
      </c>
      <c r="J4621" s="239" t="s">
        <v>2739</v>
      </c>
      <c r="K4621" s="239" t="s">
        <v>2709</v>
      </c>
      <c r="L4621" s="236" t="s">
        <v>2381</v>
      </c>
      <c r="M4621" s="249" t="s">
        <v>17</v>
      </c>
      <c r="N4621" s="236" t="s">
        <v>2752</v>
      </c>
      <c r="O4621" s="236" t="s">
        <v>39</v>
      </c>
      <c r="P4621" s="240"/>
      <c r="Q4621" s="240" t="s">
        <v>14</v>
      </c>
      <c r="R4621" s="242"/>
      <c r="S4621" s="243"/>
      <c r="T4621" s="244">
        <v>371</v>
      </c>
      <c r="U4621" s="244"/>
    </row>
    <row r="4622" spans="1:21" ht="40.799999999999997" hidden="1" x14ac:dyDescent="0.3">
      <c r="A4622" s="232"/>
      <c r="B4622" s="233"/>
      <c r="C4622" s="234" t="s">
        <v>2753</v>
      </c>
      <c r="D4622" s="235">
        <v>1</v>
      </c>
      <c r="E4622" s="236">
        <v>154982</v>
      </c>
      <c r="F4622" s="236"/>
      <c r="G4622" s="236" t="s">
        <v>306</v>
      </c>
      <c r="H4622" s="245">
        <v>400</v>
      </c>
      <c r="I4622" s="238">
        <v>802941179</v>
      </c>
      <c r="J4622" s="239" t="s">
        <v>2739</v>
      </c>
      <c r="K4622" s="239" t="s">
        <v>2709</v>
      </c>
      <c r="L4622" s="236" t="s">
        <v>2381</v>
      </c>
      <c r="M4622" s="249" t="s">
        <v>2754</v>
      </c>
      <c r="N4622" s="236" t="s">
        <v>19</v>
      </c>
      <c r="O4622" s="236" t="s">
        <v>1663</v>
      </c>
      <c r="P4622" s="240"/>
      <c r="Q4622" s="240" t="s">
        <v>14</v>
      </c>
      <c r="R4622" s="242"/>
      <c r="S4622" s="243"/>
      <c r="T4622" s="244">
        <v>371</v>
      </c>
      <c r="U4622" s="244"/>
    </row>
    <row r="4623" spans="1:21" ht="40.799999999999997" hidden="1" x14ac:dyDescent="0.3">
      <c r="A4623" s="232"/>
      <c r="B4623" s="233" t="s">
        <v>897</v>
      </c>
      <c r="C4623" s="234" t="s">
        <v>898</v>
      </c>
      <c r="D4623" s="235">
        <v>1</v>
      </c>
      <c r="E4623" s="236">
        <v>154983</v>
      </c>
      <c r="F4623" s="236"/>
      <c r="G4623" s="236" t="s">
        <v>306</v>
      </c>
      <c r="H4623" s="245">
        <v>7.64</v>
      </c>
      <c r="I4623" s="238">
        <v>802941179</v>
      </c>
      <c r="J4623" s="239" t="s">
        <v>2739</v>
      </c>
      <c r="K4623" s="239" t="s">
        <v>2709</v>
      </c>
      <c r="L4623" s="236" t="s">
        <v>2381</v>
      </c>
      <c r="M4623" s="236" t="s">
        <v>17</v>
      </c>
      <c r="N4623" s="236" t="s">
        <v>19</v>
      </c>
      <c r="O4623" s="236" t="s">
        <v>19</v>
      </c>
      <c r="P4623" s="240"/>
      <c r="Q4623" s="240" t="s">
        <v>14</v>
      </c>
      <c r="R4623" s="242"/>
      <c r="S4623" s="243"/>
      <c r="T4623" s="244">
        <v>371</v>
      </c>
      <c r="U4623" s="244"/>
    </row>
    <row r="4624" spans="1:21" ht="40.799999999999997" hidden="1" x14ac:dyDescent="0.3">
      <c r="A4624" s="232"/>
      <c r="B4624" s="233"/>
      <c r="C4624" s="234" t="s">
        <v>2755</v>
      </c>
      <c r="D4624" s="235"/>
      <c r="E4624" s="236">
        <v>154984</v>
      </c>
      <c r="F4624" s="248"/>
      <c r="G4624" s="236" t="s">
        <v>306</v>
      </c>
      <c r="H4624" s="245">
        <v>94.08</v>
      </c>
      <c r="I4624" s="238">
        <v>802941179</v>
      </c>
      <c r="J4624" s="239" t="s">
        <v>2739</v>
      </c>
      <c r="K4624" s="239" t="s">
        <v>2709</v>
      </c>
      <c r="L4624" s="236" t="s">
        <v>2381</v>
      </c>
      <c r="M4624" s="236" t="s">
        <v>17</v>
      </c>
      <c r="N4624" s="236" t="s">
        <v>19</v>
      </c>
      <c r="O4624" s="236" t="s">
        <v>19</v>
      </c>
      <c r="P4624" s="240"/>
      <c r="Q4624" s="240" t="s">
        <v>14</v>
      </c>
      <c r="R4624" s="242"/>
      <c r="S4624" s="243"/>
      <c r="T4624" s="244">
        <v>371</v>
      </c>
      <c r="U4624" s="244"/>
    </row>
    <row r="4625" spans="1:21" ht="40.799999999999997" hidden="1" x14ac:dyDescent="0.3">
      <c r="A4625" s="232"/>
      <c r="B4625" s="233"/>
      <c r="C4625" s="234" t="s">
        <v>2756</v>
      </c>
      <c r="D4625" s="235">
        <v>1</v>
      </c>
      <c r="E4625" s="236">
        <v>154985</v>
      </c>
      <c r="F4625" s="236"/>
      <c r="G4625" s="236" t="s">
        <v>306</v>
      </c>
      <c r="H4625" s="245">
        <v>1400</v>
      </c>
      <c r="I4625" s="238">
        <v>802941179</v>
      </c>
      <c r="J4625" s="239" t="s">
        <v>2739</v>
      </c>
      <c r="K4625" s="239" t="s">
        <v>2709</v>
      </c>
      <c r="L4625" s="236" t="s">
        <v>2381</v>
      </c>
      <c r="M4625" s="249" t="s">
        <v>17</v>
      </c>
      <c r="N4625" s="236" t="s">
        <v>19</v>
      </c>
      <c r="O4625" s="236" t="s">
        <v>19</v>
      </c>
      <c r="P4625" s="240"/>
      <c r="Q4625" s="240" t="s">
        <v>14</v>
      </c>
      <c r="R4625" s="242"/>
      <c r="S4625" s="243"/>
      <c r="T4625" s="244">
        <v>371</v>
      </c>
      <c r="U4625" s="244"/>
    </row>
    <row r="4626" spans="1:21" ht="40.799999999999997" hidden="1" x14ac:dyDescent="0.3">
      <c r="A4626" s="232"/>
      <c r="B4626" s="233"/>
      <c r="C4626" s="234" t="s">
        <v>2756</v>
      </c>
      <c r="D4626" s="235">
        <v>1</v>
      </c>
      <c r="E4626" s="236">
        <v>154986</v>
      </c>
      <c r="F4626" s="248"/>
      <c r="G4626" s="236" t="s">
        <v>306</v>
      </c>
      <c r="H4626" s="245">
        <v>1400</v>
      </c>
      <c r="I4626" s="238">
        <v>802941179</v>
      </c>
      <c r="J4626" s="239" t="s">
        <v>2739</v>
      </c>
      <c r="K4626" s="239" t="s">
        <v>2709</v>
      </c>
      <c r="L4626" s="236" t="s">
        <v>2381</v>
      </c>
      <c r="M4626" s="249" t="s">
        <v>17</v>
      </c>
      <c r="N4626" s="236" t="s">
        <v>19</v>
      </c>
      <c r="O4626" s="236" t="s">
        <v>19</v>
      </c>
      <c r="P4626" s="240"/>
      <c r="Q4626" s="240" t="s">
        <v>14</v>
      </c>
      <c r="R4626" s="242"/>
      <c r="S4626" s="243"/>
      <c r="T4626" s="244">
        <v>371</v>
      </c>
      <c r="U4626" s="244"/>
    </row>
    <row r="4627" spans="1:21" ht="40.799999999999997" hidden="1" x14ac:dyDescent="0.3">
      <c r="A4627" s="232"/>
      <c r="B4627" s="233"/>
      <c r="C4627" s="234" t="s">
        <v>2756</v>
      </c>
      <c r="D4627" s="235">
        <v>1</v>
      </c>
      <c r="E4627" s="236">
        <v>154987</v>
      </c>
      <c r="F4627" s="248"/>
      <c r="G4627" s="236" t="s">
        <v>306</v>
      </c>
      <c r="H4627" s="245">
        <v>1400</v>
      </c>
      <c r="I4627" s="238">
        <v>802941179</v>
      </c>
      <c r="J4627" s="239" t="s">
        <v>2739</v>
      </c>
      <c r="K4627" s="239" t="s">
        <v>2709</v>
      </c>
      <c r="L4627" s="236" t="s">
        <v>2381</v>
      </c>
      <c r="M4627" s="249" t="s">
        <v>17</v>
      </c>
      <c r="N4627" s="236" t="s">
        <v>19</v>
      </c>
      <c r="O4627" s="236" t="s">
        <v>19</v>
      </c>
      <c r="P4627" s="240"/>
      <c r="Q4627" s="240" t="s">
        <v>14</v>
      </c>
      <c r="R4627" s="242"/>
      <c r="S4627" s="243"/>
      <c r="T4627" s="244">
        <v>371</v>
      </c>
      <c r="U4627" s="244"/>
    </row>
    <row r="4628" spans="1:21" ht="40.799999999999997" hidden="1" x14ac:dyDescent="0.3">
      <c r="A4628" s="232"/>
      <c r="B4628" s="233"/>
      <c r="C4628" s="234" t="s">
        <v>2756</v>
      </c>
      <c r="D4628" s="235">
        <v>1</v>
      </c>
      <c r="E4628" s="236">
        <v>154988</v>
      </c>
      <c r="F4628" s="236"/>
      <c r="G4628" s="236" t="s">
        <v>306</v>
      </c>
      <c r="H4628" s="245">
        <v>1400</v>
      </c>
      <c r="I4628" s="238">
        <v>802941179</v>
      </c>
      <c r="J4628" s="239" t="s">
        <v>2739</v>
      </c>
      <c r="K4628" s="239" t="s">
        <v>2709</v>
      </c>
      <c r="L4628" s="236" t="s">
        <v>2381</v>
      </c>
      <c r="M4628" s="249" t="s">
        <v>17</v>
      </c>
      <c r="N4628" s="236" t="s">
        <v>19</v>
      </c>
      <c r="O4628" s="236" t="s">
        <v>19</v>
      </c>
      <c r="P4628" s="240"/>
      <c r="Q4628" s="240" t="s">
        <v>14</v>
      </c>
      <c r="R4628" s="242"/>
      <c r="S4628" s="243"/>
      <c r="T4628" s="244">
        <v>371</v>
      </c>
      <c r="U4628" s="244"/>
    </row>
    <row r="4629" spans="1:21" ht="40.799999999999997" hidden="1" x14ac:dyDescent="0.3">
      <c r="A4629" s="232">
        <v>42195</v>
      </c>
      <c r="B4629" s="233"/>
      <c r="C4629" s="234" t="s">
        <v>2757</v>
      </c>
      <c r="D4629" s="235">
        <v>1</v>
      </c>
      <c r="E4629" s="236">
        <v>154989</v>
      </c>
      <c r="F4629" s="236"/>
      <c r="G4629" s="236" t="s">
        <v>306</v>
      </c>
      <c r="H4629" s="245">
        <v>450</v>
      </c>
      <c r="I4629" s="238">
        <v>802941179</v>
      </c>
      <c r="J4629" s="239" t="s">
        <v>2739</v>
      </c>
      <c r="K4629" s="239" t="s">
        <v>2709</v>
      </c>
      <c r="L4629" s="236" t="s">
        <v>2381</v>
      </c>
      <c r="M4629" s="249" t="s">
        <v>2758</v>
      </c>
      <c r="N4629" s="236">
        <v>11700</v>
      </c>
      <c r="O4629" s="236" t="s">
        <v>1112</v>
      </c>
      <c r="P4629" s="240"/>
      <c r="Q4629" s="240" t="s">
        <v>14</v>
      </c>
      <c r="R4629" s="242"/>
      <c r="S4629" s="243" t="s">
        <v>307</v>
      </c>
      <c r="T4629" s="244">
        <v>371</v>
      </c>
      <c r="U4629" s="244"/>
    </row>
    <row r="4630" spans="1:21" ht="40.799999999999997" hidden="1" x14ac:dyDescent="0.3">
      <c r="A4630" s="232">
        <v>42195</v>
      </c>
      <c r="B4630" s="233" t="s">
        <v>309</v>
      </c>
      <c r="C4630" s="234" t="s">
        <v>34</v>
      </c>
      <c r="D4630" s="235">
        <v>1</v>
      </c>
      <c r="E4630" s="236">
        <v>154990</v>
      </c>
      <c r="F4630" s="248"/>
      <c r="G4630" s="236" t="s">
        <v>306</v>
      </c>
      <c r="H4630" s="245">
        <v>70.31</v>
      </c>
      <c r="I4630" s="238">
        <v>802941179</v>
      </c>
      <c r="J4630" s="239" t="s">
        <v>2739</v>
      </c>
      <c r="K4630" s="239" t="s">
        <v>2709</v>
      </c>
      <c r="L4630" s="236" t="s">
        <v>2381</v>
      </c>
      <c r="M4630" s="236" t="s">
        <v>17</v>
      </c>
      <c r="N4630" s="236" t="s">
        <v>19</v>
      </c>
      <c r="O4630" s="236" t="s">
        <v>19</v>
      </c>
      <c r="P4630" s="240" t="s">
        <v>311</v>
      </c>
      <c r="Q4630" s="240" t="s">
        <v>14</v>
      </c>
      <c r="R4630" s="242"/>
      <c r="S4630" s="243" t="s">
        <v>307</v>
      </c>
      <c r="T4630" s="244">
        <v>371</v>
      </c>
      <c r="U4630" s="244"/>
    </row>
    <row r="4631" spans="1:21" ht="40.799999999999997" hidden="1" x14ac:dyDescent="0.3">
      <c r="A4631" s="232"/>
      <c r="B4631" s="233"/>
      <c r="C4631" s="234" t="s">
        <v>2759</v>
      </c>
      <c r="D4631" s="235">
        <v>1</v>
      </c>
      <c r="E4631" s="236">
        <v>154991</v>
      </c>
      <c r="F4631" s="236"/>
      <c r="G4631" s="236" t="s">
        <v>306</v>
      </c>
      <c r="H4631" s="245">
        <v>68000</v>
      </c>
      <c r="I4631" s="238">
        <v>802941179</v>
      </c>
      <c r="J4631" s="239" t="s">
        <v>2739</v>
      </c>
      <c r="K4631" s="239" t="s">
        <v>2709</v>
      </c>
      <c r="L4631" s="236" t="s">
        <v>2381</v>
      </c>
      <c r="M4631" s="249" t="s">
        <v>17</v>
      </c>
      <c r="N4631" s="236" t="s">
        <v>19</v>
      </c>
      <c r="O4631" s="236" t="s">
        <v>39</v>
      </c>
      <c r="P4631" s="240"/>
      <c r="Q4631" s="240" t="s">
        <v>14</v>
      </c>
      <c r="R4631" s="242"/>
      <c r="S4631" s="243"/>
      <c r="T4631" s="244">
        <v>371</v>
      </c>
      <c r="U4631" s="244"/>
    </row>
    <row r="4632" spans="1:21" ht="40.799999999999997" hidden="1" x14ac:dyDescent="0.3">
      <c r="A4632" s="232"/>
      <c r="B4632" s="233"/>
      <c r="C4632" s="234" t="s">
        <v>2760</v>
      </c>
      <c r="D4632" s="235">
        <v>1</v>
      </c>
      <c r="E4632" s="236">
        <v>154992</v>
      </c>
      <c r="F4632" s="236"/>
      <c r="G4632" s="236" t="s">
        <v>306</v>
      </c>
      <c r="H4632" s="245">
        <v>10000</v>
      </c>
      <c r="I4632" s="238">
        <v>802941179</v>
      </c>
      <c r="J4632" s="239" t="s">
        <v>2739</v>
      </c>
      <c r="K4632" s="239" t="s">
        <v>2709</v>
      </c>
      <c r="L4632" s="236" t="s">
        <v>2381</v>
      </c>
      <c r="M4632" s="249" t="s">
        <v>17</v>
      </c>
      <c r="N4632" s="236" t="s">
        <v>19</v>
      </c>
      <c r="O4632" s="236" t="s">
        <v>19</v>
      </c>
      <c r="P4632" s="240"/>
      <c r="Q4632" s="240" t="s">
        <v>14</v>
      </c>
      <c r="R4632" s="242"/>
      <c r="S4632" s="243"/>
      <c r="T4632" s="244">
        <v>371</v>
      </c>
      <c r="U4632" s="244"/>
    </row>
    <row r="4633" spans="1:21" ht="40.799999999999997" hidden="1" x14ac:dyDescent="0.3">
      <c r="A4633" s="232">
        <v>42195</v>
      </c>
      <c r="B4633" s="233" t="s">
        <v>317</v>
      </c>
      <c r="C4633" s="234" t="s">
        <v>43</v>
      </c>
      <c r="D4633" s="235">
        <v>1</v>
      </c>
      <c r="E4633" s="236">
        <v>154993</v>
      </c>
      <c r="F4633" s="236"/>
      <c r="G4633" s="236" t="s">
        <v>306</v>
      </c>
      <c r="H4633" s="245">
        <v>248.75</v>
      </c>
      <c r="I4633" s="238">
        <v>802941179</v>
      </c>
      <c r="J4633" s="239" t="s">
        <v>2739</v>
      </c>
      <c r="K4633" s="239" t="s">
        <v>2709</v>
      </c>
      <c r="L4633" s="236" t="s">
        <v>2381</v>
      </c>
      <c r="M4633" s="249" t="s">
        <v>2761</v>
      </c>
      <c r="N4633" s="236" t="s">
        <v>383</v>
      </c>
      <c r="O4633" s="236" t="s">
        <v>44</v>
      </c>
      <c r="P4633" s="240"/>
      <c r="Q4633" s="240" t="s">
        <v>14</v>
      </c>
      <c r="R4633" s="396"/>
      <c r="S4633" s="243" t="s">
        <v>307</v>
      </c>
      <c r="T4633" s="244">
        <v>371</v>
      </c>
      <c r="U4633" s="244"/>
    </row>
    <row r="4634" spans="1:21" ht="40.799999999999997" hidden="1" x14ac:dyDescent="0.3">
      <c r="A4634" s="232"/>
      <c r="B4634" s="233"/>
      <c r="C4634" s="234" t="s">
        <v>717</v>
      </c>
      <c r="D4634" s="235">
        <v>1</v>
      </c>
      <c r="E4634" s="236">
        <v>154994</v>
      </c>
      <c r="F4634" s="248"/>
      <c r="G4634" s="236" t="s">
        <v>306</v>
      </c>
      <c r="H4634" s="245">
        <v>12000</v>
      </c>
      <c r="I4634" s="238">
        <v>802941179</v>
      </c>
      <c r="J4634" s="239" t="s">
        <v>2739</v>
      </c>
      <c r="K4634" s="239" t="s">
        <v>2709</v>
      </c>
      <c r="L4634" s="236" t="s">
        <v>2381</v>
      </c>
      <c r="M4634" s="249" t="s">
        <v>2762</v>
      </c>
      <c r="N4634" s="236" t="s">
        <v>2763</v>
      </c>
      <c r="O4634" s="236" t="s">
        <v>2746</v>
      </c>
      <c r="P4634" s="240"/>
      <c r="Q4634" s="240" t="s">
        <v>14</v>
      </c>
      <c r="R4634" s="242"/>
      <c r="S4634" s="243"/>
      <c r="T4634" s="244">
        <v>371</v>
      </c>
      <c r="U4634" s="244"/>
    </row>
    <row r="4635" spans="1:21" ht="40.799999999999997" hidden="1" x14ac:dyDescent="0.3">
      <c r="A4635" s="232"/>
      <c r="B4635" s="233"/>
      <c r="C4635" s="234" t="s">
        <v>717</v>
      </c>
      <c r="D4635" s="235">
        <v>1</v>
      </c>
      <c r="E4635" s="236">
        <v>154995</v>
      </c>
      <c r="F4635" s="248"/>
      <c r="G4635" s="236" t="s">
        <v>306</v>
      </c>
      <c r="H4635" s="245">
        <v>12000</v>
      </c>
      <c r="I4635" s="238">
        <v>802941179</v>
      </c>
      <c r="J4635" s="239" t="s">
        <v>2739</v>
      </c>
      <c r="K4635" s="239" t="s">
        <v>2709</v>
      </c>
      <c r="L4635" s="236" t="s">
        <v>2381</v>
      </c>
      <c r="M4635" s="249" t="s">
        <v>2764</v>
      </c>
      <c r="N4635" s="236" t="s">
        <v>2765</v>
      </c>
      <c r="O4635" s="236" t="s">
        <v>2746</v>
      </c>
      <c r="P4635" s="240"/>
      <c r="Q4635" s="240" t="s">
        <v>14</v>
      </c>
      <c r="R4635" s="242"/>
      <c r="S4635" s="243"/>
      <c r="T4635" s="244">
        <v>371</v>
      </c>
      <c r="U4635" s="244"/>
    </row>
    <row r="4636" spans="1:21" ht="40.799999999999997" hidden="1" x14ac:dyDescent="0.3">
      <c r="A4636" s="232"/>
      <c r="B4636" s="233"/>
      <c r="C4636" s="234" t="s">
        <v>717</v>
      </c>
      <c r="D4636" s="235">
        <v>1</v>
      </c>
      <c r="E4636" s="236">
        <v>154996</v>
      </c>
      <c r="F4636" s="236"/>
      <c r="G4636" s="236" t="s">
        <v>306</v>
      </c>
      <c r="H4636" s="245">
        <v>10000</v>
      </c>
      <c r="I4636" s="238">
        <v>802941179</v>
      </c>
      <c r="J4636" s="239" t="s">
        <v>2739</v>
      </c>
      <c r="K4636" s="239" t="s">
        <v>2709</v>
      </c>
      <c r="L4636" s="236" t="s">
        <v>2381</v>
      </c>
      <c r="M4636" s="249" t="s">
        <v>2766</v>
      </c>
      <c r="N4636" s="236" t="s">
        <v>2765</v>
      </c>
      <c r="O4636" s="236" t="s">
        <v>2746</v>
      </c>
      <c r="P4636" s="240"/>
      <c r="Q4636" s="240" t="s">
        <v>14</v>
      </c>
      <c r="R4636" s="242"/>
      <c r="S4636" s="243"/>
      <c r="T4636" s="244">
        <v>371</v>
      </c>
      <c r="U4636" s="244"/>
    </row>
    <row r="4637" spans="1:21" ht="40.799999999999997" hidden="1" x14ac:dyDescent="0.3">
      <c r="A4637" s="232"/>
      <c r="B4637" s="233"/>
      <c r="C4637" s="234" t="s">
        <v>2767</v>
      </c>
      <c r="D4637" s="235">
        <v>1</v>
      </c>
      <c r="E4637" s="236">
        <v>154997</v>
      </c>
      <c r="F4637" s="248"/>
      <c r="G4637" s="236" t="s">
        <v>306</v>
      </c>
      <c r="H4637" s="245">
        <v>17000</v>
      </c>
      <c r="I4637" s="238">
        <v>802941179</v>
      </c>
      <c r="J4637" s="239" t="s">
        <v>2739</v>
      </c>
      <c r="K4637" s="239" t="s">
        <v>2709</v>
      </c>
      <c r="L4637" s="236" t="s">
        <v>2381</v>
      </c>
      <c r="M4637" s="249" t="s">
        <v>17</v>
      </c>
      <c r="N4637" s="236">
        <v>5500</v>
      </c>
      <c r="O4637" s="236" t="s">
        <v>39</v>
      </c>
      <c r="P4637" s="240"/>
      <c r="Q4637" s="240" t="s">
        <v>14</v>
      </c>
      <c r="R4637" s="242"/>
      <c r="S4637" s="243"/>
      <c r="T4637" s="244">
        <v>371</v>
      </c>
      <c r="U4637" s="244"/>
    </row>
    <row r="4638" spans="1:21" ht="40.799999999999997" hidden="1" x14ac:dyDescent="0.3">
      <c r="A4638" s="232"/>
      <c r="B4638" s="233" t="s">
        <v>315</v>
      </c>
      <c r="C4638" s="234" t="s">
        <v>1433</v>
      </c>
      <c r="D4638" s="235">
        <v>1</v>
      </c>
      <c r="E4638" s="236">
        <v>154998</v>
      </c>
      <c r="F4638" s="236"/>
      <c r="G4638" s="236" t="s">
        <v>306</v>
      </c>
      <c r="H4638" s="245">
        <v>135</v>
      </c>
      <c r="I4638" s="238">
        <v>1103703177</v>
      </c>
      <c r="J4638" s="239" t="s">
        <v>2768</v>
      </c>
      <c r="K4638" s="239" t="s">
        <v>2709</v>
      </c>
      <c r="L4638" s="236" t="s">
        <v>2381</v>
      </c>
      <c r="M4638" s="236" t="s">
        <v>17</v>
      </c>
      <c r="N4638" s="236" t="s">
        <v>19</v>
      </c>
      <c r="O4638" s="236" t="s">
        <v>19</v>
      </c>
      <c r="P4638" s="240"/>
      <c r="Q4638" s="240" t="s">
        <v>14</v>
      </c>
      <c r="R4638" s="396"/>
      <c r="S4638" s="243"/>
      <c r="T4638" s="244">
        <v>372</v>
      </c>
      <c r="U4638" s="244"/>
    </row>
    <row r="4639" spans="1:21" ht="40.799999999999997" hidden="1" x14ac:dyDescent="0.3">
      <c r="A4639" s="232"/>
      <c r="B4639" s="233" t="s">
        <v>866</v>
      </c>
      <c r="C4639" s="234" t="s">
        <v>867</v>
      </c>
      <c r="D4639" s="235">
        <v>1</v>
      </c>
      <c r="E4639" s="236">
        <v>154999</v>
      </c>
      <c r="F4639" s="236"/>
      <c r="G4639" s="236" t="s">
        <v>306</v>
      </c>
      <c r="H4639" s="245">
        <v>35</v>
      </c>
      <c r="I4639" s="238">
        <v>1103703177</v>
      </c>
      <c r="J4639" s="239" t="s">
        <v>2768</v>
      </c>
      <c r="K4639" s="239" t="s">
        <v>2709</v>
      </c>
      <c r="L4639" s="236" t="s">
        <v>2381</v>
      </c>
      <c r="M4639" s="236" t="s">
        <v>17</v>
      </c>
      <c r="N4639" s="236" t="s">
        <v>19</v>
      </c>
      <c r="O4639" s="236" t="s">
        <v>19</v>
      </c>
      <c r="P4639" s="240"/>
      <c r="Q4639" s="240" t="s">
        <v>14</v>
      </c>
      <c r="R4639" s="396"/>
      <c r="S4639" s="243"/>
      <c r="T4639" s="244">
        <v>372</v>
      </c>
      <c r="U4639" s="244"/>
    </row>
    <row r="4640" spans="1:21" ht="40.799999999999997" hidden="1" x14ac:dyDescent="0.3">
      <c r="A4640" s="232">
        <v>42195</v>
      </c>
      <c r="B4640" s="233" t="s">
        <v>310</v>
      </c>
      <c r="C4640" s="234" t="s">
        <v>15</v>
      </c>
      <c r="D4640" s="235">
        <v>1</v>
      </c>
      <c r="E4640" s="236">
        <v>155000</v>
      </c>
      <c r="F4640" s="236"/>
      <c r="G4640" s="236" t="s">
        <v>306</v>
      </c>
      <c r="H4640" s="245">
        <v>938.85</v>
      </c>
      <c r="I4640" s="238">
        <v>1103703177</v>
      </c>
      <c r="J4640" s="239" t="s">
        <v>2768</v>
      </c>
      <c r="K4640" s="239" t="s">
        <v>2709</v>
      </c>
      <c r="L4640" s="236" t="s">
        <v>2381</v>
      </c>
      <c r="M4640" s="249" t="s">
        <v>2769</v>
      </c>
      <c r="N4640" s="236">
        <v>6200</v>
      </c>
      <c r="O4640" s="236" t="s">
        <v>13</v>
      </c>
      <c r="P4640" s="240"/>
      <c r="Q4640" s="240" t="s">
        <v>14</v>
      </c>
      <c r="R4640" s="396"/>
      <c r="S4640" s="243" t="s">
        <v>307</v>
      </c>
      <c r="T4640" s="244">
        <v>372</v>
      </c>
      <c r="U4640" s="244"/>
    </row>
    <row r="4641" spans="1:21" ht="40.799999999999997" hidden="1" x14ac:dyDescent="0.3">
      <c r="A4641" s="232"/>
      <c r="B4641" s="233" t="s">
        <v>2711</v>
      </c>
      <c r="C4641" s="234" t="s">
        <v>1494</v>
      </c>
      <c r="D4641" s="235">
        <v>1</v>
      </c>
      <c r="E4641" s="236">
        <v>155001</v>
      </c>
      <c r="F4641" s="236"/>
      <c r="G4641" s="236" t="s">
        <v>306</v>
      </c>
      <c r="H4641" s="245">
        <v>1332.13</v>
      </c>
      <c r="I4641" s="238">
        <v>1103703177</v>
      </c>
      <c r="J4641" s="239" t="s">
        <v>2768</v>
      </c>
      <c r="K4641" s="239" t="s">
        <v>2709</v>
      </c>
      <c r="L4641" s="236" t="s">
        <v>2381</v>
      </c>
      <c r="M4641" s="236" t="s">
        <v>2770</v>
      </c>
      <c r="N4641" s="236">
        <v>6440</v>
      </c>
      <c r="O4641" s="236" t="s">
        <v>35</v>
      </c>
      <c r="P4641" s="240"/>
      <c r="Q4641" s="240" t="s">
        <v>14</v>
      </c>
      <c r="R4641" s="242"/>
      <c r="S4641" s="243"/>
      <c r="T4641" s="244">
        <v>372</v>
      </c>
      <c r="U4641" s="244"/>
    </row>
    <row r="4642" spans="1:21" ht="40.799999999999997" hidden="1" x14ac:dyDescent="0.3">
      <c r="A4642" s="232"/>
      <c r="B4642" s="233" t="s">
        <v>337</v>
      </c>
      <c r="C4642" s="234" t="s">
        <v>181</v>
      </c>
      <c r="D4642" s="235">
        <v>1</v>
      </c>
      <c r="E4642" s="236">
        <v>153451</v>
      </c>
      <c r="F4642" s="248"/>
      <c r="G4642" s="236" t="s">
        <v>306</v>
      </c>
      <c r="H4642" s="245">
        <v>145</v>
      </c>
      <c r="I4642" s="238">
        <v>1722584636</v>
      </c>
      <c r="J4642" s="239" t="s">
        <v>2771</v>
      </c>
      <c r="K4642" s="239" t="s">
        <v>2709</v>
      </c>
      <c r="L4642" s="236" t="s">
        <v>2381</v>
      </c>
      <c r="M4642" s="249" t="s">
        <v>2772</v>
      </c>
      <c r="N4642" s="236" t="s">
        <v>2773</v>
      </c>
      <c r="O4642" s="236" t="s">
        <v>184</v>
      </c>
      <c r="P4642" s="240" t="s">
        <v>2031</v>
      </c>
      <c r="Q4642" s="240" t="s">
        <v>14</v>
      </c>
      <c r="R4642" s="242"/>
      <c r="S4642" s="243" t="s">
        <v>307</v>
      </c>
      <c r="T4642" s="244">
        <v>372</v>
      </c>
      <c r="U4642" s="244"/>
    </row>
    <row r="4643" spans="1:21" ht="40.799999999999997" hidden="1" x14ac:dyDescent="0.3">
      <c r="A4643" s="232"/>
      <c r="B4643" s="233"/>
      <c r="C4643" s="234" t="s">
        <v>2774</v>
      </c>
      <c r="D4643" s="235">
        <v>1</v>
      </c>
      <c r="E4643" s="236">
        <v>155002</v>
      </c>
      <c r="F4643" s="236"/>
      <c r="G4643" s="236" t="s">
        <v>306</v>
      </c>
      <c r="H4643" s="245">
        <v>3000</v>
      </c>
      <c r="I4643" s="238">
        <v>1103703177</v>
      </c>
      <c r="J4643" s="239" t="s">
        <v>2768</v>
      </c>
      <c r="K4643" s="239" t="s">
        <v>2709</v>
      </c>
      <c r="L4643" s="236" t="s">
        <v>2381</v>
      </c>
      <c r="M4643" s="236">
        <v>46002100</v>
      </c>
      <c r="N4643" s="236" t="s">
        <v>2775</v>
      </c>
      <c r="O4643" s="236" t="s">
        <v>2776</v>
      </c>
      <c r="P4643" s="240"/>
      <c r="Q4643" s="240" t="s">
        <v>14</v>
      </c>
      <c r="R4643" s="396"/>
      <c r="S4643" s="243"/>
      <c r="T4643" s="244">
        <v>372</v>
      </c>
      <c r="U4643" s="244"/>
    </row>
    <row r="4644" spans="1:21" ht="40.799999999999997" hidden="1" x14ac:dyDescent="0.3">
      <c r="A4644" s="232"/>
      <c r="B4644" s="233"/>
      <c r="C4644" s="234" t="s">
        <v>1470</v>
      </c>
      <c r="D4644" s="235">
        <v>1</v>
      </c>
      <c r="E4644" s="236">
        <v>155044</v>
      </c>
      <c r="F4644" s="248"/>
      <c r="G4644" s="236" t="s">
        <v>306</v>
      </c>
      <c r="H4644" s="245">
        <v>526.4</v>
      </c>
      <c r="I4644" s="238">
        <v>1103703177</v>
      </c>
      <c r="J4644" s="239" t="s">
        <v>2768</v>
      </c>
      <c r="K4644" s="239" t="s">
        <v>2709</v>
      </c>
      <c r="L4644" s="236" t="s">
        <v>2381</v>
      </c>
      <c r="M4644" s="236" t="s">
        <v>17</v>
      </c>
      <c r="N4644" s="236" t="s">
        <v>19</v>
      </c>
      <c r="O4644" s="236" t="s">
        <v>19</v>
      </c>
      <c r="P4644" s="240"/>
      <c r="Q4644" s="240" t="s">
        <v>14</v>
      </c>
      <c r="R4644" s="396"/>
      <c r="S4644" s="243"/>
      <c r="T4644" s="244">
        <v>372</v>
      </c>
      <c r="U4644" s="244"/>
    </row>
    <row r="4645" spans="1:21" ht="40.799999999999997" hidden="1" x14ac:dyDescent="0.3">
      <c r="A4645" s="232">
        <v>42205</v>
      </c>
      <c r="B4645" s="233" t="s">
        <v>320</v>
      </c>
      <c r="C4645" s="234" t="s">
        <v>670</v>
      </c>
      <c r="D4645" s="235">
        <v>1</v>
      </c>
      <c r="E4645" s="236">
        <v>155003</v>
      </c>
      <c r="F4645" s="248"/>
      <c r="G4645" s="236" t="s">
        <v>306</v>
      </c>
      <c r="H4645" s="245">
        <v>530</v>
      </c>
      <c r="I4645" s="238">
        <v>1103703177</v>
      </c>
      <c r="J4645" s="239" t="s">
        <v>2768</v>
      </c>
      <c r="K4645" s="239" t="s">
        <v>2709</v>
      </c>
      <c r="L4645" s="236" t="s">
        <v>2381</v>
      </c>
      <c r="M4645" s="236" t="s">
        <v>17</v>
      </c>
      <c r="N4645" s="236" t="s">
        <v>19</v>
      </c>
      <c r="O4645" s="236" t="s">
        <v>19</v>
      </c>
      <c r="P4645" s="247" t="s">
        <v>2777</v>
      </c>
      <c r="Q4645" s="240" t="s">
        <v>14</v>
      </c>
      <c r="R4645" s="396"/>
      <c r="S4645" s="243" t="s">
        <v>307</v>
      </c>
      <c r="T4645" s="244">
        <v>372</v>
      </c>
      <c r="U4645" s="244"/>
    </row>
    <row r="4646" spans="1:21" ht="40.799999999999997" hidden="1" x14ac:dyDescent="0.3">
      <c r="A4646" s="232"/>
      <c r="B4646" s="233" t="s">
        <v>897</v>
      </c>
      <c r="C4646" s="234" t="s">
        <v>898</v>
      </c>
      <c r="D4646" s="235">
        <v>1</v>
      </c>
      <c r="E4646" s="236">
        <v>155004</v>
      </c>
      <c r="F4646" s="248"/>
      <c r="G4646" s="236" t="s">
        <v>306</v>
      </c>
      <c r="H4646" s="245">
        <v>7.64</v>
      </c>
      <c r="I4646" s="238">
        <v>1103703177</v>
      </c>
      <c r="J4646" s="239" t="s">
        <v>2768</v>
      </c>
      <c r="K4646" s="239" t="s">
        <v>2709</v>
      </c>
      <c r="L4646" s="236" t="s">
        <v>2381</v>
      </c>
      <c r="M4646" s="236" t="s">
        <v>17</v>
      </c>
      <c r="N4646" s="236" t="s">
        <v>19</v>
      </c>
      <c r="O4646" s="236" t="s">
        <v>19</v>
      </c>
      <c r="P4646" s="240"/>
      <c r="Q4646" s="240" t="s">
        <v>14</v>
      </c>
      <c r="R4646" s="396"/>
      <c r="S4646" s="243"/>
      <c r="T4646" s="244">
        <v>372</v>
      </c>
      <c r="U4646" s="244"/>
    </row>
    <row r="4647" spans="1:21" ht="40.799999999999997" hidden="1" x14ac:dyDescent="0.3">
      <c r="A4647" s="232"/>
      <c r="B4647" s="233"/>
      <c r="C4647" s="234" t="s">
        <v>2755</v>
      </c>
      <c r="D4647" s="235">
        <v>1</v>
      </c>
      <c r="E4647" s="236">
        <v>155005</v>
      </c>
      <c r="F4647" s="248"/>
      <c r="G4647" s="236" t="s">
        <v>306</v>
      </c>
      <c r="H4647" s="245">
        <v>94.08</v>
      </c>
      <c r="I4647" s="238">
        <v>1103703177</v>
      </c>
      <c r="J4647" s="239" t="s">
        <v>2768</v>
      </c>
      <c r="K4647" s="239" t="s">
        <v>2709</v>
      </c>
      <c r="L4647" s="236" t="s">
        <v>2381</v>
      </c>
      <c r="M4647" s="236" t="s">
        <v>17</v>
      </c>
      <c r="N4647" s="236" t="s">
        <v>19</v>
      </c>
      <c r="O4647" s="236" t="s">
        <v>19</v>
      </c>
      <c r="P4647" s="240"/>
      <c r="Q4647" s="240" t="s">
        <v>14</v>
      </c>
      <c r="R4647" s="396"/>
      <c r="S4647" s="243"/>
      <c r="T4647" s="244">
        <v>372</v>
      </c>
      <c r="U4647" s="244"/>
    </row>
    <row r="4648" spans="1:21" ht="40.799999999999997" hidden="1" x14ac:dyDescent="0.3">
      <c r="A4648" s="232"/>
      <c r="B4648" s="233" t="s">
        <v>331</v>
      </c>
      <c r="C4648" s="234" t="s">
        <v>48</v>
      </c>
      <c r="D4648" s="235">
        <v>1</v>
      </c>
      <c r="E4648" s="236">
        <v>155006</v>
      </c>
      <c r="F4648" s="248"/>
      <c r="G4648" s="236" t="s">
        <v>306</v>
      </c>
      <c r="H4648" s="245">
        <v>84.99</v>
      </c>
      <c r="I4648" s="238">
        <v>1103703177</v>
      </c>
      <c r="J4648" s="239" t="s">
        <v>2768</v>
      </c>
      <c r="K4648" s="239" t="s">
        <v>2709</v>
      </c>
      <c r="L4648" s="236" t="s">
        <v>2381</v>
      </c>
      <c r="M4648" s="236" t="s">
        <v>17</v>
      </c>
      <c r="N4648" s="236" t="s">
        <v>19</v>
      </c>
      <c r="O4648" s="236" t="s">
        <v>2435</v>
      </c>
      <c r="P4648" s="240"/>
      <c r="Q4648" s="240" t="s">
        <v>14</v>
      </c>
      <c r="R4648" s="396"/>
      <c r="S4648" s="243"/>
      <c r="T4648" s="244">
        <v>372</v>
      </c>
      <c r="U4648" s="244"/>
    </row>
    <row r="4649" spans="1:21" ht="40.799999999999997" hidden="1" x14ac:dyDescent="0.3">
      <c r="A4649" s="232"/>
      <c r="B4649" s="233" t="s">
        <v>319</v>
      </c>
      <c r="C4649" s="234" t="s">
        <v>919</v>
      </c>
      <c r="D4649" s="235">
        <v>1</v>
      </c>
      <c r="E4649" s="236">
        <v>155007</v>
      </c>
      <c r="F4649" s="236"/>
      <c r="G4649" s="236" t="s">
        <v>306</v>
      </c>
      <c r="H4649" s="245">
        <v>100.8</v>
      </c>
      <c r="I4649" s="238">
        <v>1103703177</v>
      </c>
      <c r="J4649" s="239" t="s">
        <v>2768</v>
      </c>
      <c r="K4649" s="239" t="s">
        <v>2709</v>
      </c>
      <c r="L4649" s="236" t="s">
        <v>2381</v>
      </c>
      <c r="M4649" s="236" t="s">
        <v>17</v>
      </c>
      <c r="N4649" s="236" t="s">
        <v>19</v>
      </c>
      <c r="O4649" s="236" t="s">
        <v>19</v>
      </c>
      <c r="P4649" s="240"/>
      <c r="Q4649" s="240" t="s">
        <v>14</v>
      </c>
      <c r="R4649" s="396"/>
      <c r="S4649" s="243"/>
      <c r="T4649" s="244">
        <v>372</v>
      </c>
      <c r="U4649" s="244"/>
    </row>
    <row r="4650" spans="1:21" ht="40.799999999999997" hidden="1" x14ac:dyDescent="0.3">
      <c r="A4650" s="232"/>
      <c r="B4650" s="233" t="s">
        <v>309</v>
      </c>
      <c r="C4650" s="234" t="s">
        <v>82</v>
      </c>
      <c r="D4650" s="235">
        <v>1</v>
      </c>
      <c r="E4650" s="236">
        <v>155008</v>
      </c>
      <c r="F4650" s="248"/>
      <c r="G4650" s="236" t="s">
        <v>306</v>
      </c>
      <c r="H4650" s="245">
        <v>70.31</v>
      </c>
      <c r="I4650" s="238">
        <v>1103703177</v>
      </c>
      <c r="J4650" s="239" t="s">
        <v>2768</v>
      </c>
      <c r="K4650" s="239" t="s">
        <v>2709</v>
      </c>
      <c r="L4650" s="236" t="s">
        <v>2381</v>
      </c>
      <c r="M4650" s="236" t="s">
        <v>17</v>
      </c>
      <c r="N4650" s="236" t="s">
        <v>19</v>
      </c>
      <c r="O4650" s="236" t="s">
        <v>19</v>
      </c>
      <c r="P4650" s="240"/>
      <c r="Q4650" s="240" t="s">
        <v>14</v>
      </c>
      <c r="R4650" s="396"/>
      <c r="S4650" s="243"/>
      <c r="T4650" s="244">
        <v>372</v>
      </c>
      <c r="U4650" s="244"/>
    </row>
    <row r="4651" spans="1:21" ht="40.799999999999997" hidden="1" x14ac:dyDescent="0.3">
      <c r="A4651" s="232"/>
      <c r="B4651" s="233" t="s">
        <v>309</v>
      </c>
      <c r="C4651" s="234" t="s">
        <v>1418</v>
      </c>
      <c r="D4651" s="235">
        <v>1</v>
      </c>
      <c r="E4651" s="236">
        <v>155009</v>
      </c>
      <c r="F4651" s="248"/>
      <c r="G4651" s="236" t="s">
        <v>306</v>
      </c>
      <c r="H4651" s="245">
        <v>319.2</v>
      </c>
      <c r="I4651" s="238">
        <v>1103703177</v>
      </c>
      <c r="J4651" s="239" t="s">
        <v>2768</v>
      </c>
      <c r="K4651" s="239" t="s">
        <v>2709</v>
      </c>
      <c r="L4651" s="236" t="s">
        <v>2381</v>
      </c>
      <c r="M4651" s="236" t="s">
        <v>17</v>
      </c>
      <c r="N4651" s="236" t="s">
        <v>19</v>
      </c>
      <c r="O4651" s="236" t="s">
        <v>19</v>
      </c>
      <c r="P4651" s="240"/>
      <c r="Q4651" s="240" t="s">
        <v>14</v>
      </c>
      <c r="R4651" s="396"/>
      <c r="S4651" s="243"/>
      <c r="T4651" s="244">
        <v>372</v>
      </c>
      <c r="U4651" s="244"/>
    </row>
    <row r="4652" spans="1:21" ht="40.799999999999997" hidden="1" x14ac:dyDescent="0.3">
      <c r="A4652" s="232"/>
      <c r="B4652" s="233" t="s">
        <v>309</v>
      </c>
      <c r="C4652" s="234" t="s">
        <v>1418</v>
      </c>
      <c r="D4652" s="235">
        <v>1</v>
      </c>
      <c r="E4652" s="236">
        <v>155010</v>
      </c>
      <c r="F4652" s="236"/>
      <c r="G4652" s="236" t="s">
        <v>306</v>
      </c>
      <c r="H4652" s="245">
        <v>319.2</v>
      </c>
      <c r="I4652" s="238">
        <v>1103703177</v>
      </c>
      <c r="J4652" s="239" t="s">
        <v>2768</v>
      </c>
      <c r="K4652" s="239" t="s">
        <v>2709</v>
      </c>
      <c r="L4652" s="236" t="s">
        <v>2381</v>
      </c>
      <c r="M4652" s="236" t="s">
        <v>17</v>
      </c>
      <c r="N4652" s="236" t="s">
        <v>19</v>
      </c>
      <c r="O4652" s="236" t="s">
        <v>19</v>
      </c>
      <c r="P4652" s="240"/>
      <c r="Q4652" s="240" t="s">
        <v>14</v>
      </c>
      <c r="R4652" s="396"/>
      <c r="S4652" s="243"/>
      <c r="T4652" s="244">
        <v>372</v>
      </c>
      <c r="U4652" s="244"/>
    </row>
    <row r="4653" spans="1:21" ht="40.799999999999997" hidden="1" x14ac:dyDescent="0.3">
      <c r="A4653" s="232"/>
      <c r="B4653" s="233" t="s">
        <v>309</v>
      </c>
      <c r="C4653" s="234" t="s">
        <v>1418</v>
      </c>
      <c r="D4653" s="235">
        <v>1</v>
      </c>
      <c r="E4653" s="236">
        <v>155011</v>
      </c>
      <c r="F4653" s="248"/>
      <c r="G4653" s="236" t="s">
        <v>306</v>
      </c>
      <c r="H4653" s="245">
        <v>319.2</v>
      </c>
      <c r="I4653" s="238">
        <v>1103703177</v>
      </c>
      <c r="J4653" s="239" t="s">
        <v>2768</v>
      </c>
      <c r="K4653" s="239" t="s">
        <v>2709</v>
      </c>
      <c r="L4653" s="236" t="s">
        <v>2381</v>
      </c>
      <c r="M4653" s="236" t="s">
        <v>17</v>
      </c>
      <c r="N4653" s="236" t="s">
        <v>19</v>
      </c>
      <c r="O4653" s="236" t="s">
        <v>19</v>
      </c>
      <c r="P4653" s="240"/>
      <c r="Q4653" s="240" t="s">
        <v>14</v>
      </c>
      <c r="R4653" s="396"/>
      <c r="S4653" s="243"/>
      <c r="T4653" s="244">
        <v>372</v>
      </c>
      <c r="U4653" s="244"/>
    </row>
    <row r="4654" spans="1:21" ht="40.799999999999997" hidden="1" x14ac:dyDescent="0.3">
      <c r="A4654" s="232"/>
      <c r="B4654" s="233" t="s">
        <v>309</v>
      </c>
      <c r="C4654" s="234" t="s">
        <v>1418</v>
      </c>
      <c r="D4654" s="235">
        <v>1</v>
      </c>
      <c r="E4654" s="236">
        <v>155012</v>
      </c>
      <c r="F4654" s="236"/>
      <c r="G4654" s="236" t="s">
        <v>306</v>
      </c>
      <c r="H4654" s="245">
        <v>319.2</v>
      </c>
      <c r="I4654" s="238">
        <v>1103703177</v>
      </c>
      <c r="J4654" s="239" t="s">
        <v>2768</v>
      </c>
      <c r="K4654" s="239" t="s">
        <v>2709</v>
      </c>
      <c r="L4654" s="236" t="s">
        <v>2381</v>
      </c>
      <c r="M4654" s="236" t="s">
        <v>17</v>
      </c>
      <c r="N4654" s="236" t="s">
        <v>19</v>
      </c>
      <c r="O4654" s="236" t="s">
        <v>19</v>
      </c>
      <c r="P4654" s="240"/>
      <c r="Q4654" s="240" t="s">
        <v>14</v>
      </c>
      <c r="R4654" s="396"/>
      <c r="S4654" s="243"/>
      <c r="T4654" s="244">
        <v>372</v>
      </c>
      <c r="U4654" s="244"/>
    </row>
    <row r="4655" spans="1:21" ht="40.799999999999997" hidden="1" x14ac:dyDescent="0.3">
      <c r="A4655" s="232"/>
      <c r="B4655" s="233" t="s">
        <v>309</v>
      </c>
      <c r="C4655" s="234" t="s">
        <v>1418</v>
      </c>
      <c r="D4655" s="235">
        <v>1</v>
      </c>
      <c r="E4655" s="236">
        <v>155013</v>
      </c>
      <c r="F4655" s="248"/>
      <c r="G4655" s="236" t="s">
        <v>306</v>
      </c>
      <c r="H4655" s="245">
        <v>319.2</v>
      </c>
      <c r="I4655" s="238">
        <v>1103703177</v>
      </c>
      <c r="J4655" s="239" t="s">
        <v>2768</v>
      </c>
      <c r="K4655" s="239" t="s">
        <v>2709</v>
      </c>
      <c r="L4655" s="236" t="s">
        <v>2381</v>
      </c>
      <c r="M4655" s="236" t="s">
        <v>17</v>
      </c>
      <c r="N4655" s="236" t="s">
        <v>19</v>
      </c>
      <c r="O4655" s="236" t="s">
        <v>19</v>
      </c>
      <c r="P4655" s="240"/>
      <c r="Q4655" s="240" t="s">
        <v>14</v>
      </c>
      <c r="R4655" s="396"/>
      <c r="S4655" s="243"/>
      <c r="T4655" s="244">
        <v>372</v>
      </c>
      <c r="U4655" s="244"/>
    </row>
    <row r="4656" spans="1:21" ht="40.799999999999997" hidden="1" x14ac:dyDescent="0.3">
      <c r="A4656" s="232"/>
      <c r="B4656" s="233" t="s">
        <v>309</v>
      </c>
      <c r="C4656" s="234" t="s">
        <v>1418</v>
      </c>
      <c r="D4656" s="235">
        <v>1</v>
      </c>
      <c r="E4656" s="236">
        <v>155014</v>
      </c>
      <c r="F4656" s="236"/>
      <c r="G4656" s="236" t="s">
        <v>306</v>
      </c>
      <c r="H4656" s="245">
        <v>319.2</v>
      </c>
      <c r="I4656" s="238">
        <v>1103703177</v>
      </c>
      <c r="J4656" s="239" t="s">
        <v>2768</v>
      </c>
      <c r="K4656" s="239" t="s">
        <v>2709</v>
      </c>
      <c r="L4656" s="236" t="s">
        <v>2381</v>
      </c>
      <c r="M4656" s="236" t="s">
        <v>17</v>
      </c>
      <c r="N4656" s="236" t="s">
        <v>19</v>
      </c>
      <c r="O4656" s="236" t="s">
        <v>19</v>
      </c>
      <c r="P4656" s="240"/>
      <c r="Q4656" s="240" t="s">
        <v>14</v>
      </c>
      <c r="R4656" s="396"/>
      <c r="S4656" s="243"/>
      <c r="T4656" s="244">
        <v>372</v>
      </c>
      <c r="U4656" s="244"/>
    </row>
    <row r="4657" spans="1:21" ht="40.799999999999997" hidden="1" x14ac:dyDescent="0.3">
      <c r="A4657" s="232">
        <v>42205</v>
      </c>
      <c r="B4657" s="233" t="s">
        <v>317</v>
      </c>
      <c r="C4657" s="234" t="s">
        <v>43</v>
      </c>
      <c r="D4657" s="235">
        <v>1</v>
      </c>
      <c r="E4657" s="236">
        <v>155015</v>
      </c>
      <c r="F4657" s="236"/>
      <c r="G4657" s="236" t="s">
        <v>306</v>
      </c>
      <c r="H4657" s="245">
        <v>248.75</v>
      </c>
      <c r="I4657" s="238">
        <v>1103703177</v>
      </c>
      <c r="J4657" s="239" t="s">
        <v>2768</v>
      </c>
      <c r="K4657" s="239" t="s">
        <v>2709</v>
      </c>
      <c r="L4657" s="236" t="s">
        <v>2381</v>
      </c>
      <c r="M4657" s="249" t="s">
        <v>2778</v>
      </c>
      <c r="N4657" s="236" t="s">
        <v>2373</v>
      </c>
      <c r="O4657" s="236" t="s">
        <v>44</v>
      </c>
      <c r="P4657" s="240"/>
      <c r="Q4657" s="240" t="s">
        <v>14</v>
      </c>
      <c r="R4657" s="396"/>
      <c r="S4657" s="243" t="s">
        <v>307</v>
      </c>
      <c r="T4657" s="244">
        <v>372</v>
      </c>
      <c r="U4657" s="244"/>
    </row>
    <row r="4658" spans="1:21" ht="40.799999999999997" hidden="1" x14ac:dyDescent="0.3">
      <c r="A4658" s="232"/>
      <c r="B4658" s="233" t="s">
        <v>866</v>
      </c>
      <c r="C4658" s="234" t="s">
        <v>867</v>
      </c>
      <c r="D4658" s="235">
        <v>1</v>
      </c>
      <c r="E4658" s="236">
        <v>155016</v>
      </c>
      <c r="F4658" s="248"/>
      <c r="G4658" s="236" t="s">
        <v>2742</v>
      </c>
      <c r="H4658" s="245">
        <v>35</v>
      </c>
      <c r="I4658" s="238">
        <v>1715839989</v>
      </c>
      <c r="J4658" s="239" t="s">
        <v>2779</v>
      </c>
      <c r="K4658" s="239" t="s">
        <v>2709</v>
      </c>
      <c r="L4658" s="236" t="s">
        <v>2381</v>
      </c>
      <c r="M4658" s="249" t="s">
        <v>17</v>
      </c>
      <c r="N4658" s="236" t="s">
        <v>19</v>
      </c>
      <c r="O4658" s="236" t="s">
        <v>19</v>
      </c>
      <c r="P4658" s="240"/>
      <c r="Q4658" s="240" t="s">
        <v>14</v>
      </c>
      <c r="R4658" s="242"/>
      <c r="S4658" s="243"/>
      <c r="T4658" s="244">
        <v>373</v>
      </c>
      <c r="U4658" s="244" t="s">
        <v>465</v>
      </c>
    </row>
    <row r="4659" spans="1:21" ht="38.4" hidden="1" x14ac:dyDescent="0.3">
      <c r="A4659" s="592">
        <v>42195</v>
      </c>
      <c r="B4659" s="593" t="s">
        <v>318</v>
      </c>
      <c r="C4659" s="581" t="s">
        <v>12</v>
      </c>
      <c r="D4659" s="594">
        <v>1</v>
      </c>
      <c r="E4659" s="594">
        <v>155017</v>
      </c>
      <c r="F4659" s="594"/>
      <c r="G4659" s="594" t="s">
        <v>306</v>
      </c>
      <c r="H4659" s="595">
        <v>1713.6</v>
      </c>
      <c r="I4659" s="596">
        <v>1715839989</v>
      </c>
      <c r="J4659" s="597" t="s">
        <v>2779</v>
      </c>
      <c r="K4659" s="597" t="s">
        <v>2709</v>
      </c>
      <c r="L4659" s="594" t="s">
        <v>2381</v>
      </c>
      <c r="M4659" s="598" t="s">
        <v>2780</v>
      </c>
      <c r="N4659" s="594">
        <v>8460</v>
      </c>
      <c r="O4659" s="594" t="s">
        <v>13</v>
      </c>
      <c r="P4659" s="579" t="s">
        <v>3646</v>
      </c>
      <c r="Q4659" s="606" t="s">
        <v>14</v>
      </c>
      <c r="R4659" s="599"/>
      <c r="S4659" s="590" t="s">
        <v>307</v>
      </c>
      <c r="T4659" s="600">
        <v>373</v>
      </c>
      <c r="U4659" s="600" t="s">
        <v>465</v>
      </c>
    </row>
    <row r="4660" spans="1:21" ht="40.799999999999997" hidden="1" x14ac:dyDescent="0.3">
      <c r="A4660" s="232">
        <v>42195</v>
      </c>
      <c r="B4660" s="233" t="s">
        <v>337</v>
      </c>
      <c r="C4660" s="234" t="s">
        <v>181</v>
      </c>
      <c r="D4660" s="235">
        <v>1</v>
      </c>
      <c r="E4660" s="236">
        <v>155018</v>
      </c>
      <c r="F4660" s="248"/>
      <c r="G4660" s="236" t="s">
        <v>306</v>
      </c>
      <c r="H4660" s="245">
        <v>125</v>
      </c>
      <c r="I4660" s="238">
        <v>1715839989</v>
      </c>
      <c r="J4660" s="239" t="s">
        <v>2779</v>
      </c>
      <c r="K4660" s="239" t="s">
        <v>2709</v>
      </c>
      <c r="L4660" s="236" t="s">
        <v>2381</v>
      </c>
      <c r="M4660" s="249" t="s">
        <v>2781</v>
      </c>
      <c r="N4660" s="236" t="s">
        <v>19</v>
      </c>
      <c r="O4660" s="236" t="s">
        <v>679</v>
      </c>
      <c r="P4660" s="240" t="s">
        <v>2031</v>
      </c>
      <c r="Q4660" s="240" t="s">
        <v>14</v>
      </c>
      <c r="R4660" s="242"/>
      <c r="S4660" s="243" t="s">
        <v>307</v>
      </c>
      <c r="T4660" s="244">
        <v>373</v>
      </c>
      <c r="U4660" s="244" t="s">
        <v>465</v>
      </c>
    </row>
    <row r="4661" spans="1:21" ht="40.799999999999997" hidden="1" x14ac:dyDescent="0.3">
      <c r="A4661" s="232">
        <v>42195</v>
      </c>
      <c r="B4661" s="233" t="s">
        <v>305</v>
      </c>
      <c r="C4661" s="234" t="s">
        <v>16</v>
      </c>
      <c r="D4661" s="235">
        <v>1</v>
      </c>
      <c r="E4661" s="236">
        <v>155019</v>
      </c>
      <c r="F4661" s="236"/>
      <c r="G4661" s="236" t="s">
        <v>306</v>
      </c>
      <c r="H4661" s="245">
        <v>526.4</v>
      </c>
      <c r="I4661" s="238">
        <v>1715839989</v>
      </c>
      <c r="J4661" s="239" t="s">
        <v>2779</v>
      </c>
      <c r="K4661" s="239" t="s">
        <v>2709</v>
      </c>
      <c r="L4661" s="236" t="s">
        <v>2381</v>
      </c>
      <c r="M4661" s="236" t="s">
        <v>17</v>
      </c>
      <c r="N4661" s="236" t="s">
        <v>19</v>
      </c>
      <c r="O4661" s="236" t="s">
        <v>19</v>
      </c>
      <c r="P4661" s="240" t="s">
        <v>872</v>
      </c>
      <c r="Q4661" s="240" t="s">
        <v>14</v>
      </c>
      <c r="R4661" s="242"/>
      <c r="S4661" s="243" t="s">
        <v>307</v>
      </c>
      <c r="T4661" s="244">
        <v>373</v>
      </c>
      <c r="U4661" s="244" t="s">
        <v>465</v>
      </c>
    </row>
    <row r="4662" spans="1:21" ht="40.799999999999997" hidden="1" x14ac:dyDescent="0.3">
      <c r="A4662" s="232"/>
      <c r="B4662" s="233"/>
      <c r="C4662" s="234" t="s">
        <v>2782</v>
      </c>
      <c r="D4662" s="235">
        <v>1</v>
      </c>
      <c r="E4662" s="236">
        <v>155020</v>
      </c>
      <c r="F4662" s="236"/>
      <c r="G4662" s="236" t="s">
        <v>306</v>
      </c>
      <c r="H4662" s="245">
        <v>5000</v>
      </c>
      <c r="I4662" s="238">
        <v>1715839989</v>
      </c>
      <c r="J4662" s="239" t="s">
        <v>2779</v>
      </c>
      <c r="K4662" s="239" t="s">
        <v>2709</v>
      </c>
      <c r="L4662" s="236" t="s">
        <v>2381</v>
      </c>
      <c r="M4662" s="236" t="s">
        <v>2783</v>
      </c>
      <c r="N4662" s="236" t="s">
        <v>19</v>
      </c>
      <c r="O4662" s="236" t="s">
        <v>35</v>
      </c>
      <c r="P4662" s="240"/>
      <c r="Q4662" s="240" t="s">
        <v>14</v>
      </c>
      <c r="R4662" s="242"/>
      <c r="S4662" s="243"/>
      <c r="T4662" s="244">
        <v>373</v>
      </c>
      <c r="U4662" s="244" t="s">
        <v>465</v>
      </c>
    </row>
    <row r="4663" spans="1:21" ht="40.799999999999997" hidden="1" x14ac:dyDescent="0.3">
      <c r="A4663" s="232"/>
      <c r="B4663" s="233" t="s">
        <v>2719</v>
      </c>
      <c r="C4663" s="234" t="s">
        <v>2720</v>
      </c>
      <c r="D4663" s="235">
        <v>1</v>
      </c>
      <c r="E4663" s="236">
        <v>155021</v>
      </c>
      <c r="F4663" s="248"/>
      <c r="G4663" s="236" t="s">
        <v>306</v>
      </c>
      <c r="H4663" s="245">
        <v>300</v>
      </c>
      <c r="I4663" s="238">
        <v>1715839989</v>
      </c>
      <c r="J4663" s="239" t="s">
        <v>2779</v>
      </c>
      <c r="K4663" s="239" t="s">
        <v>2709</v>
      </c>
      <c r="L4663" s="236" t="s">
        <v>2381</v>
      </c>
      <c r="M4663" s="249" t="s">
        <v>17</v>
      </c>
      <c r="N4663" s="236" t="s">
        <v>2784</v>
      </c>
      <c r="O4663" s="236" t="s">
        <v>2785</v>
      </c>
      <c r="P4663" s="240"/>
      <c r="Q4663" s="240" t="s">
        <v>14</v>
      </c>
      <c r="R4663" s="242"/>
      <c r="S4663" s="243"/>
      <c r="T4663" s="244">
        <v>373</v>
      </c>
      <c r="U4663" s="244" t="s">
        <v>465</v>
      </c>
    </row>
    <row r="4664" spans="1:21" ht="40.799999999999997" hidden="1" x14ac:dyDescent="0.3">
      <c r="A4664" s="232">
        <v>42195</v>
      </c>
      <c r="B4664" s="233"/>
      <c r="C4664" s="234" t="s">
        <v>2786</v>
      </c>
      <c r="D4664" s="235">
        <v>1</v>
      </c>
      <c r="E4664" s="236">
        <v>155022</v>
      </c>
      <c r="F4664" s="236"/>
      <c r="G4664" s="236" t="s">
        <v>306</v>
      </c>
      <c r="H4664" s="245">
        <v>800</v>
      </c>
      <c r="I4664" s="238">
        <v>1715839989</v>
      </c>
      <c r="J4664" s="239" t="s">
        <v>2779</v>
      </c>
      <c r="K4664" s="239" t="s">
        <v>2709</v>
      </c>
      <c r="L4664" s="236" t="s">
        <v>2381</v>
      </c>
      <c r="M4664" s="249" t="s">
        <v>2787</v>
      </c>
      <c r="N4664" s="236" t="s">
        <v>409</v>
      </c>
      <c r="O4664" s="236" t="s">
        <v>410</v>
      </c>
      <c r="P4664" s="240"/>
      <c r="Q4664" s="240" t="s">
        <v>14</v>
      </c>
      <c r="R4664" s="242"/>
      <c r="S4664" s="243" t="s">
        <v>307</v>
      </c>
      <c r="T4664" s="244">
        <v>373</v>
      </c>
      <c r="U4664" s="244" t="s">
        <v>465</v>
      </c>
    </row>
    <row r="4665" spans="1:21" ht="40.799999999999997" hidden="1" x14ac:dyDescent="0.3">
      <c r="A4665" s="232"/>
      <c r="B4665" s="233" t="s">
        <v>897</v>
      </c>
      <c r="C4665" s="234" t="s">
        <v>898</v>
      </c>
      <c r="D4665" s="235">
        <v>1</v>
      </c>
      <c r="E4665" s="236">
        <v>155023</v>
      </c>
      <c r="F4665" s="248"/>
      <c r="G4665" s="236" t="s">
        <v>306</v>
      </c>
      <c r="H4665" s="245">
        <v>7.64</v>
      </c>
      <c r="I4665" s="238">
        <v>1715839989</v>
      </c>
      <c r="J4665" s="239" t="s">
        <v>2779</v>
      </c>
      <c r="K4665" s="239" t="s">
        <v>2709</v>
      </c>
      <c r="L4665" s="236" t="s">
        <v>2381</v>
      </c>
      <c r="M4665" s="236" t="s">
        <v>17</v>
      </c>
      <c r="N4665" s="236" t="s">
        <v>19</v>
      </c>
      <c r="O4665" s="236" t="s">
        <v>19</v>
      </c>
      <c r="P4665" s="240"/>
      <c r="Q4665" s="240" t="s">
        <v>14</v>
      </c>
      <c r="R4665" s="242"/>
      <c r="S4665" s="243"/>
      <c r="T4665" s="244">
        <v>373</v>
      </c>
      <c r="U4665" s="244" t="s">
        <v>465</v>
      </c>
    </row>
    <row r="4666" spans="1:21" ht="40.799999999999997" hidden="1" x14ac:dyDescent="0.3">
      <c r="A4666" s="232"/>
      <c r="B4666" s="233"/>
      <c r="C4666" s="234" t="s">
        <v>2788</v>
      </c>
      <c r="D4666" s="235">
        <v>1</v>
      </c>
      <c r="E4666" s="236">
        <v>155024</v>
      </c>
      <c r="F4666" s="236"/>
      <c r="G4666" s="236" t="s">
        <v>306</v>
      </c>
      <c r="H4666" s="245">
        <v>6000</v>
      </c>
      <c r="I4666" s="238">
        <v>1715839989</v>
      </c>
      <c r="J4666" s="239" t="s">
        <v>2779</v>
      </c>
      <c r="K4666" s="239" t="s">
        <v>2709</v>
      </c>
      <c r="L4666" s="236" t="s">
        <v>2381</v>
      </c>
      <c r="M4666" s="236" t="s">
        <v>2789</v>
      </c>
      <c r="N4666" s="236" t="s">
        <v>2790</v>
      </c>
      <c r="O4666" s="236" t="s">
        <v>35</v>
      </c>
      <c r="P4666" s="240"/>
      <c r="Q4666" s="240" t="s">
        <v>14</v>
      </c>
      <c r="R4666" s="242"/>
      <c r="S4666" s="243"/>
      <c r="T4666" s="244">
        <v>373</v>
      </c>
      <c r="U4666" s="244" t="s">
        <v>465</v>
      </c>
    </row>
    <row r="4667" spans="1:21" ht="40.799999999999997" hidden="1" x14ac:dyDescent="0.3">
      <c r="A4667" s="232"/>
      <c r="B4667" s="233"/>
      <c r="C4667" s="234" t="s">
        <v>2788</v>
      </c>
      <c r="D4667" s="235">
        <v>1</v>
      </c>
      <c r="E4667" s="236">
        <v>155025</v>
      </c>
      <c r="F4667" s="236"/>
      <c r="G4667" s="236" t="s">
        <v>306</v>
      </c>
      <c r="H4667" s="245">
        <v>6000</v>
      </c>
      <c r="I4667" s="238">
        <v>1715839989</v>
      </c>
      <c r="J4667" s="239" t="s">
        <v>2779</v>
      </c>
      <c r="K4667" s="239" t="s">
        <v>2709</v>
      </c>
      <c r="L4667" s="236" t="s">
        <v>2381</v>
      </c>
      <c r="M4667" s="236" t="s">
        <v>2791</v>
      </c>
      <c r="N4667" s="236" t="s">
        <v>2790</v>
      </c>
      <c r="O4667" s="236" t="s">
        <v>35</v>
      </c>
      <c r="P4667" s="240"/>
      <c r="Q4667" s="240" t="s">
        <v>14</v>
      </c>
      <c r="R4667" s="242"/>
      <c r="S4667" s="243"/>
      <c r="T4667" s="244">
        <v>373</v>
      </c>
      <c r="U4667" s="244" t="s">
        <v>465</v>
      </c>
    </row>
    <row r="4668" spans="1:21" ht="40.799999999999997" hidden="1" x14ac:dyDescent="0.3">
      <c r="A4668" s="232">
        <v>42195</v>
      </c>
      <c r="B4668" s="233" t="s">
        <v>309</v>
      </c>
      <c r="C4668" s="234" t="s">
        <v>34</v>
      </c>
      <c r="D4668" s="235">
        <v>1</v>
      </c>
      <c r="E4668" s="236">
        <v>155026</v>
      </c>
      <c r="F4668" s="236"/>
      <c r="G4668" s="236" t="s">
        <v>306</v>
      </c>
      <c r="H4668" s="245">
        <v>70.31</v>
      </c>
      <c r="I4668" s="238">
        <v>1715839989</v>
      </c>
      <c r="J4668" s="239" t="s">
        <v>2779</v>
      </c>
      <c r="K4668" s="239" t="s">
        <v>2709</v>
      </c>
      <c r="L4668" s="236" t="s">
        <v>2381</v>
      </c>
      <c r="M4668" s="236" t="s">
        <v>17</v>
      </c>
      <c r="N4668" s="236" t="s">
        <v>19</v>
      </c>
      <c r="O4668" s="236" t="s">
        <v>19</v>
      </c>
      <c r="P4668" s="240" t="s">
        <v>311</v>
      </c>
      <c r="Q4668" s="240" t="s">
        <v>14</v>
      </c>
      <c r="R4668" s="242"/>
      <c r="S4668" s="243" t="s">
        <v>307</v>
      </c>
      <c r="T4668" s="244">
        <v>373</v>
      </c>
      <c r="U4668" s="244" t="s">
        <v>465</v>
      </c>
    </row>
    <row r="4669" spans="1:21" ht="40.799999999999997" hidden="1" x14ac:dyDescent="0.3">
      <c r="A4669" s="232">
        <v>42195</v>
      </c>
      <c r="B4669" s="233" t="s">
        <v>317</v>
      </c>
      <c r="C4669" s="234" t="s">
        <v>43</v>
      </c>
      <c r="D4669" s="235">
        <v>1</v>
      </c>
      <c r="E4669" s="236">
        <v>155027</v>
      </c>
      <c r="F4669" s="248"/>
      <c r="G4669" s="236" t="s">
        <v>306</v>
      </c>
      <c r="H4669" s="245">
        <v>248.75</v>
      </c>
      <c r="I4669" s="238">
        <v>1715839989</v>
      </c>
      <c r="J4669" s="239" t="s">
        <v>2779</v>
      </c>
      <c r="K4669" s="239" t="s">
        <v>2709</v>
      </c>
      <c r="L4669" s="236" t="s">
        <v>2381</v>
      </c>
      <c r="M4669" s="249" t="s">
        <v>2792</v>
      </c>
      <c r="N4669" s="236" t="s">
        <v>2793</v>
      </c>
      <c r="O4669" s="236" t="s">
        <v>2794</v>
      </c>
      <c r="P4669" s="240"/>
      <c r="Q4669" s="240" t="s">
        <v>14</v>
      </c>
      <c r="R4669" s="242"/>
      <c r="S4669" s="243" t="s">
        <v>307</v>
      </c>
      <c r="T4669" s="244">
        <v>373</v>
      </c>
      <c r="U4669" s="244" t="s">
        <v>465</v>
      </c>
    </row>
    <row r="4670" spans="1:21" ht="40.799999999999997" hidden="1" x14ac:dyDescent="0.3">
      <c r="A4670" s="232">
        <v>42195</v>
      </c>
      <c r="B4670" s="233" t="s">
        <v>317</v>
      </c>
      <c r="C4670" s="234" t="s">
        <v>43</v>
      </c>
      <c r="D4670" s="235">
        <v>1</v>
      </c>
      <c r="E4670" s="236">
        <v>155028</v>
      </c>
      <c r="F4670" s="248"/>
      <c r="G4670" s="236" t="s">
        <v>306</v>
      </c>
      <c r="H4670" s="245">
        <v>248.75</v>
      </c>
      <c r="I4670" s="238">
        <v>1715839989</v>
      </c>
      <c r="J4670" s="239" t="s">
        <v>2779</v>
      </c>
      <c r="K4670" s="239" t="s">
        <v>2709</v>
      </c>
      <c r="L4670" s="236" t="s">
        <v>2381</v>
      </c>
      <c r="M4670" s="249" t="s">
        <v>2795</v>
      </c>
      <c r="N4670" s="236" t="s">
        <v>2793</v>
      </c>
      <c r="O4670" s="236" t="s">
        <v>2794</v>
      </c>
      <c r="P4670" s="240"/>
      <c r="Q4670" s="240" t="s">
        <v>14</v>
      </c>
      <c r="R4670" s="242"/>
      <c r="S4670" s="243" t="s">
        <v>307</v>
      </c>
      <c r="T4670" s="244">
        <v>373</v>
      </c>
      <c r="U4670" s="244" t="s">
        <v>465</v>
      </c>
    </row>
    <row r="4671" spans="1:21" ht="40.799999999999997" hidden="1" x14ac:dyDescent="0.3">
      <c r="A4671" s="232">
        <v>42195</v>
      </c>
      <c r="B4671" s="233" t="s">
        <v>317</v>
      </c>
      <c r="C4671" s="234" t="s">
        <v>43</v>
      </c>
      <c r="D4671" s="235">
        <v>1</v>
      </c>
      <c r="E4671" s="236">
        <v>155029</v>
      </c>
      <c r="F4671" s="248"/>
      <c r="G4671" s="236" t="s">
        <v>306</v>
      </c>
      <c r="H4671" s="245">
        <v>476</v>
      </c>
      <c r="I4671" s="238">
        <v>1715839989</v>
      </c>
      <c r="J4671" s="239" t="s">
        <v>2779</v>
      </c>
      <c r="K4671" s="239" t="s">
        <v>2709</v>
      </c>
      <c r="L4671" s="236" t="s">
        <v>2381</v>
      </c>
      <c r="M4671" s="249" t="s">
        <v>2796</v>
      </c>
      <c r="N4671" s="236" t="s">
        <v>54</v>
      </c>
      <c r="O4671" s="236" t="s">
        <v>46</v>
      </c>
      <c r="P4671" s="240"/>
      <c r="Q4671" s="240" t="s">
        <v>14</v>
      </c>
      <c r="R4671" s="242"/>
      <c r="S4671" s="243" t="s">
        <v>307</v>
      </c>
      <c r="T4671" s="244">
        <v>373</v>
      </c>
      <c r="U4671" s="244" t="s">
        <v>465</v>
      </c>
    </row>
    <row r="4672" spans="1:21" ht="40.799999999999997" hidden="1" x14ac:dyDescent="0.3">
      <c r="A4672" s="232">
        <v>42195</v>
      </c>
      <c r="B4672" s="233" t="s">
        <v>315</v>
      </c>
      <c r="C4672" s="234" t="s">
        <v>32</v>
      </c>
      <c r="D4672" s="235">
        <v>1</v>
      </c>
      <c r="E4672" s="236">
        <v>155030</v>
      </c>
      <c r="F4672" s="236"/>
      <c r="G4672" s="236" t="s">
        <v>306</v>
      </c>
      <c r="H4672" s="245">
        <v>87.36</v>
      </c>
      <c r="I4672" s="238">
        <v>1722584636</v>
      </c>
      <c r="J4672" s="239" t="s">
        <v>2771</v>
      </c>
      <c r="K4672" s="239" t="s">
        <v>2709</v>
      </c>
      <c r="L4672" s="236" t="s">
        <v>2381</v>
      </c>
      <c r="M4672" s="236" t="s">
        <v>2797</v>
      </c>
      <c r="N4672" s="236" t="s">
        <v>19</v>
      </c>
      <c r="O4672" s="236" t="s">
        <v>19</v>
      </c>
      <c r="P4672" s="240" t="s">
        <v>868</v>
      </c>
      <c r="Q4672" s="240" t="s">
        <v>14</v>
      </c>
      <c r="R4672" s="242"/>
      <c r="S4672" s="243" t="s">
        <v>307</v>
      </c>
      <c r="T4672" s="244">
        <v>374</v>
      </c>
      <c r="U4672" s="244" t="s">
        <v>465</v>
      </c>
    </row>
    <row r="4673" spans="1:21" ht="38.4" hidden="1" x14ac:dyDescent="0.3">
      <c r="A4673" s="592">
        <v>42195</v>
      </c>
      <c r="B4673" s="593" t="s">
        <v>318</v>
      </c>
      <c r="C4673" s="581" t="s">
        <v>12</v>
      </c>
      <c r="D4673" s="594">
        <v>1</v>
      </c>
      <c r="E4673" s="594">
        <v>155031</v>
      </c>
      <c r="F4673" s="605"/>
      <c r="G4673" s="594" t="s">
        <v>306</v>
      </c>
      <c r="H4673" s="595">
        <v>1660.95</v>
      </c>
      <c r="I4673" s="596">
        <v>1722584636</v>
      </c>
      <c r="J4673" s="597" t="s">
        <v>2771</v>
      </c>
      <c r="K4673" s="597" t="s">
        <v>2709</v>
      </c>
      <c r="L4673" s="594" t="s">
        <v>2381</v>
      </c>
      <c r="M4673" s="598" t="s">
        <v>2798</v>
      </c>
      <c r="N4673" s="594" t="s">
        <v>595</v>
      </c>
      <c r="O4673" s="594" t="s">
        <v>35</v>
      </c>
      <c r="P4673" s="579" t="s">
        <v>3646</v>
      </c>
      <c r="Q4673" s="606" t="s">
        <v>14</v>
      </c>
      <c r="R4673" s="599"/>
      <c r="S4673" s="590" t="s">
        <v>307</v>
      </c>
      <c r="T4673" s="600">
        <v>374</v>
      </c>
      <c r="U4673" s="600" t="s">
        <v>465</v>
      </c>
    </row>
    <row r="4674" spans="1:21" ht="40.799999999999997" hidden="1" x14ac:dyDescent="0.3">
      <c r="A4674" s="232"/>
      <c r="B4674" s="233"/>
      <c r="C4674" s="234" t="s">
        <v>2799</v>
      </c>
      <c r="D4674" s="235">
        <v>1</v>
      </c>
      <c r="E4674" s="236">
        <v>155032</v>
      </c>
      <c r="F4674" s="236"/>
      <c r="G4674" s="236" t="s">
        <v>306</v>
      </c>
      <c r="H4674" s="245">
        <v>8</v>
      </c>
      <c r="I4674" s="238">
        <v>1722584636</v>
      </c>
      <c r="J4674" s="239" t="s">
        <v>2771</v>
      </c>
      <c r="K4674" s="239" t="s">
        <v>2709</v>
      </c>
      <c r="L4674" s="236" t="s">
        <v>2381</v>
      </c>
      <c r="M4674" s="249" t="s">
        <v>2800</v>
      </c>
      <c r="N4674" s="236" t="s">
        <v>19</v>
      </c>
      <c r="O4674" s="236" t="s">
        <v>2801</v>
      </c>
      <c r="P4674" s="240"/>
      <c r="Q4674" s="240" t="s">
        <v>14</v>
      </c>
      <c r="R4674" s="242"/>
      <c r="S4674" s="243"/>
      <c r="T4674" s="244">
        <v>374</v>
      </c>
      <c r="U4674" s="244" t="s">
        <v>465</v>
      </c>
    </row>
    <row r="4675" spans="1:21" ht="32.4" hidden="1" x14ac:dyDescent="0.3">
      <c r="A4675" s="232">
        <v>42195</v>
      </c>
      <c r="B4675" s="233" t="s">
        <v>337</v>
      </c>
      <c r="C4675" s="234" t="s">
        <v>181</v>
      </c>
      <c r="D4675" s="235">
        <v>1</v>
      </c>
      <c r="E4675" s="236">
        <v>155033</v>
      </c>
      <c r="F4675" s="248"/>
      <c r="G4675" s="236" t="s">
        <v>306</v>
      </c>
      <c r="H4675" s="245">
        <v>145</v>
      </c>
      <c r="I4675" s="275"/>
      <c r="J4675" s="276" t="s">
        <v>3641</v>
      </c>
      <c r="K4675" s="239"/>
      <c r="L4675" s="236"/>
      <c r="M4675" s="236" t="s">
        <v>17</v>
      </c>
      <c r="N4675" s="236" t="s">
        <v>2803</v>
      </c>
      <c r="O4675" s="236" t="s">
        <v>184</v>
      </c>
      <c r="P4675" s="240"/>
      <c r="Q4675" s="240" t="s">
        <v>14</v>
      </c>
      <c r="R4675" s="242"/>
      <c r="S4675" s="243" t="s">
        <v>307</v>
      </c>
      <c r="T4675" s="244">
        <v>388</v>
      </c>
      <c r="U4675" s="244" t="s">
        <v>465</v>
      </c>
    </row>
    <row r="4676" spans="1:21" ht="40.799999999999997" hidden="1" x14ac:dyDescent="0.3">
      <c r="A4676" s="232"/>
      <c r="B4676" s="233"/>
      <c r="C4676" s="234" t="s">
        <v>2804</v>
      </c>
      <c r="D4676" s="235">
        <v>1</v>
      </c>
      <c r="E4676" s="236">
        <v>155034</v>
      </c>
      <c r="F4676" s="236"/>
      <c r="G4676" s="236" t="s">
        <v>306</v>
      </c>
      <c r="H4676" s="245">
        <v>160</v>
      </c>
      <c r="I4676" s="238">
        <v>1722584636</v>
      </c>
      <c r="J4676" s="239" t="s">
        <v>2771</v>
      </c>
      <c r="K4676" s="239" t="s">
        <v>2709</v>
      </c>
      <c r="L4676" s="236" t="s">
        <v>2381</v>
      </c>
      <c r="M4676" s="249" t="s">
        <v>17</v>
      </c>
      <c r="N4676" s="236" t="s">
        <v>19</v>
      </c>
      <c r="O4676" s="236" t="s">
        <v>19</v>
      </c>
      <c r="P4676" s="240"/>
      <c r="Q4676" s="240" t="s">
        <v>14</v>
      </c>
      <c r="R4676" s="242"/>
      <c r="S4676" s="243"/>
      <c r="T4676" s="244">
        <v>374</v>
      </c>
      <c r="U4676" s="244" t="s">
        <v>465</v>
      </c>
    </row>
    <row r="4677" spans="1:21" ht="40.799999999999997" hidden="1" x14ac:dyDescent="0.3">
      <c r="A4677" s="232">
        <v>42195</v>
      </c>
      <c r="B4677" s="233" t="s">
        <v>305</v>
      </c>
      <c r="C4677" s="234" t="s">
        <v>16</v>
      </c>
      <c r="D4677" s="235">
        <v>1</v>
      </c>
      <c r="E4677" s="236">
        <v>155035</v>
      </c>
      <c r="F4677" s="248"/>
      <c r="G4677" s="236" t="s">
        <v>306</v>
      </c>
      <c r="H4677" s="245">
        <v>526.4</v>
      </c>
      <c r="I4677" s="238">
        <v>1722584636</v>
      </c>
      <c r="J4677" s="239" t="s">
        <v>2771</v>
      </c>
      <c r="K4677" s="239" t="s">
        <v>2709</v>
      </c>
      <c r="L4677" s="236" t="s">
        <v>2381</v>
      </c>
      <c r="M4677" s="236" t="s">
        <v>17</v>
      </c>
      <c r="N4677" s="236" t="s">
        <v>19</v>
      </c>
      <c r="O4677" s="236" t="s">
        <v>19</v>
      </c>
      <c r="P4677" s="240" t="s">
        <v>574</v>
      </c>
      <c r="Q4677" s="240" t="s">
        <v>14</v>
      </c>
      <c r="R4677" s="242"/>
      <c r="S4677" s="243" t="s">
        <v>307</v>
      </c>
      <c r="T4677" s="244">
        <v>374</v>
      </c>
      <c r="U4677" s="244" t="s">
        <v>465</v>
      </c>
    </row>
    <row r="4678" spans="1:21" ht="40.799999999999997" hidden="1" x14ac:dyDescent="0.3">
      <c r="A4678" s="232"/>
      <c r="B4678" s="233" t="s">
        <v>897</v>
      </c>
      <c r="C4678" s="234" t="s">
        <v>898</v>
      </c>
      <c r="D4678" s="235">
        <v>1</v>
      </c>
      <c r="E4678" s="236">
        <v>155036</v>
      </c>
      <c r="F4678" s="248"/>
      <c r="G4678" s="236" t="s">
        <v>306</v>
      </c>
      <c r="H4678" s="245">
        <v>7.64</v>
      </c>
      <c r="I4678" s="238">
        <v>1722584636</v>
      </c>
      <c r="J4678" s="239" t="s">
        <v>2771</v>
      </c>
      <c r="K4678" s="239" t="s">
        <v>2709</v>
      </c>
      <c r="L4678" s="236" t="s">
        <v>2381</v>
      </c>
      <c r="M4678" s="236" t="s">
        <v>17</v>
      </c>
      <c r="N4678" s="236" t="s">
        <v>19</v>
      </c>
      <c r="O4678" s="236" t="s">
        <v>19</v>
      </c>
      <c r="P4678" s="240"/>
      <c r="Q4678" s="240" t="s">
        <v>14</v>
      </c>
      <c r="R4678" s="242"/>
      <c r="S4678" s="243"/>
      <c r="T4678" s="244">
        <v>374</v>
      </c>
      <c r="U4678" s="244" t="s">
        <v>465</v>
      </c>
    </row>
    <row r="4679" spans="1:21" ht="40.799999999999997" hidden="1" x14ac:dyDescent="0.3">
      <c r="A4679" s="232">
        <v>42195</v>
      </c>
      <c r="B4679" s="233" t="s">
        <v>309</v>
      </c>
      <c r="C4679" s="234" t="s">
        <v>34</v>
      </c>
      <c r="D4679" s="235">
        <v>1</v>
      </c>
      <c r="E4679" s="236">
        <v>155037</v>
      </c>
      <c r="F4679" s="236"/>
      <c r="G4679" s="236" t="s">
        <v>306</v>
      </c>
      <c r="H4679" s="245">
        <v>70.31</v>
      </c>
      <c r="I4679" s="238">
        <v>1722584636</v>
      </c>
      <c r="J4679" s="239" t="s">
        <v>2771</v>
      </c>
      <c r="K4679" s="239" t="s">
        <v>2709</v>
      </c>
      <c r="L4679" s="236" t="s">
        <v>2381</v>
      </c>
      <c r="M4679" s="236" t="s">
        <v>17</v>
      </c>
      <c r="N4679" s="236" t="s">
        <v>19</v>
      </c>
      <c r="O4679" s="236" t="s">
        <v>19</v>
      </c>
      <c r="P4679" s="247" t="s">
        <v>2083</v>
      </c>
      <c r="Q4679" s="240" t="s">
        <v>14</v>
      </c>
      <c r="R4679" s="242"/>
      <c r="S4679" s="243" t="s">
        <v>307</v>
      </c>
      <c r="T4679" s="244">
        <v>374</v>
      </c>
      <c r="U4679" s="244" t="s">
        <v>465</v>
      </c>
    </row>
    <row r="4680" spans="1:21" ht="40.799999999999997" hidden="1" x14ac:dyDescent="0.3">
      <c r="A4680" s="232"/>
      <c r="B4680" s="233"/>
      <c r="C4680" s="234" t="s">
        <v>2805</v>
      </c>
      <c r="D4680" s="235">
        <v>1</v>
      </c>
      <c r="E4680" s="236">
        <v>155038</v>
      </c>
      <c r="F4680" s="236"/>
      <c r="G4680" s="236" t="s">
        <v>306</v>
      </c>
      <c r="H4680" s="245">
        <v>160</v>
      </c>
      <c r="I4680" s="238">
        <v>1722584636</v>
      </c>
      <c r="J4680" s="239" t="s">
        <v>2771</v>
      </c>
      <c r="K4680" s="239" t="s">
        <v>2709</v>
      </c>
      <c r="L4680" s="236" t="s">
        <v>2381</v>
      </c>
      <c r="M4680" s="236" t="s">
        <v>17</v>
      </c>
      <c r="N4680" s="236" t="s">
        <v>2806</v>
      </c>
      <c r="O4680" s="236" t="s">
        <v>2807</v>
      </c>
      <c r="P4680" s="240"/>
      <c r="Q4680" s="240" t="s">
        <v>14</v>
      </c>
      <c r="R4680" s="242"/>
      <c r="S4680" s="243"/>
      <c r="T4680" s="244">
        <v>374</v>
      </c>
      <c r="U4680" s="244" t="s">
        <v>465</v>
      </c>
    </row>
    <row r="4681" spans="1:21" ht="40.799999999999997" hidden="1" x14ac:dyDescent="0.3">
      <c r="A4681" s="232">
        <v>42195</v>
      </c>
      <c r="B4681" s="233" t="s">
        <v>317</v>
      </c>
      <c r="C4681" s="234" t="s">
        <v>43</v>
      </c>
      <c r="D4681" s="235">
        <v>1</v>
      </c>
      <c r="E4681" s="236">
        <v>155039</v>
      </c>
      <c r="F4681" s="248"/>
      <c r="G4681" s="236" t="s">
        <v>306</v>
      </c>
      <c r="H4681" s="245">
        <v>248.75</v>
      </c>
      <c r="I4681" s="238">
        <v>1722584636</v>
      </c>
      <c r="J4681" s="239" t="s">
        <v>2771</v>
      </c>
      <c r="K4681" s="239" t="s">
        <v>2709</v>
      </c>
      <c r="L4681" s="236" t="s">
        <v>2381</v>
      </c>
      <c r="M4681" s="249" t="s">
        <v>2808</v>
      </c>
      <c r="N4681" s="236">
        <v>2200</v>
      </c>
      <c r="O4681" s="236" t="s">
        <v>44</v>
      </c>
      <c r="P4681" s="240"/>
      <c r="Q4681" s="240" t="s">
        <v>14</v>
      </c>
      <c r="R4681" s="242"/>
      <c r="S4681" s="243" t="s">
        <v>307</v>
      </c>
      <c r="T4681" s="244">
        <v>374</v>
      </c>
      <c r="U4681" s="244" t="s">
        <v>465</v>
      </c>
    </row>
    <row r="4682" spans="1:21" ht="40.799999999999997" hidden="1" x14ac:dyDescent="0.3">
      <c r="A4682" s="232"/>
      <c r="B4682" s="233"/>
      <c r="C4682" s="234" t="s">
        <v>2098</v>
      </c>
      <c r="D4682" s="235">
        <v>1</v>
      </c>
      <c r="E4682" s="236">
        <v>155040</v>
      </c>
      <c r="F4682" s="236"/>
      <c r="G4682" s="236" t="s">
        <v>306</v>
      </c>
      <c r="H4682" s="245">
        <v>220</v>
      </c>
      <c r="I4682" s="238">
        <v>501808554</v>
      </c>
      <c r="J4682" s="239" t="s">
        <v>2809</v>
      </c>
      <c r="K4682" s="239" t="s">
        <v>2709</v>
      </c>
      <c r="L4682" s="236" t="s">
        <v>2381</v>
      </c>
      <c r="M4682" s="236" t="s">
        <v>17</v>
      </c>
      <c r="N4682" s="236" t="s">
        <v>19</v>
      </c>
      <c r="O4682" s="236" t="s">
        <v>19</v>
      </c>
      <c r="P4682" s="240"/>
      <c r="Q4682" s="240" t="s">
        <v>14</v>
      </c>
      <c r="R4682" s="396"/>
      <c r="S4682" s="243"/>
      <c r="T4682" s="244">
        <v>375</v>
      </c>
      <c r="U4682" s="244"/>
    </row>
    <row r="4683" spans="1:21" ht="40.799999999999997" hidden="1" x14ac:dyDescent="0.3">
      <c r="A4683" s="232">
        <v>42195</v>
      </c>
      <c r="B4683" s="233" t="s">
        <v>310</v>
      </c>
      <c r="C4683" s="234" t="s">
        <v>15</v>
      </c>
      <c r="D4683" s="235">
        <v>1</v>
      </c>
      <c r="E4683" s="236">
        <v>155041</v>
      </c>
      <c r="F4683" s="236"/>
      <c r="G4683" s="236" t="s">
        <v>306</v>
      </c>
      <c r="H4683" s="245">
        <v>3024</v>
      </c>
      <c r="I4683" s="238">
        <v>501808554</v>
      </c>
      <c r="J4683" s="239" t="s">
        <v>2809</v>
      </c>
      <c r="K4683" s="239" t="s">
        <v>2709</v>
      </c>
      <c r="L4683" s="236" t="s">
        <v>2381</v>
      </c>
      <c r="M4683" s="249" t="s">
        <v>2810</v>
      </c>
      <c r="N4683" s="236" t="s">
        <v>1653</v>
      </c>
      <c r="O4683" s="236" t="s">
        <v>13</v>
      </c>
      <c r="P4683" s="240" t="s">
        <v>1654</v>
      </c>
      <c r="Q4683" s="240" t="s">
        <v>14</v>
      </c>
      <c r="R4683" s="242"/>
      <c r="S4683" s="243" t="s">
        <v>307</v>
      </c>
      <c r="T4683" s="244">
        <v>375</v>
      </c>
      <c r="U4683" s="244"/>
    </row>
    <row r="4684" spans="1:21" ht="38.4" hidden="1" x14ac:dyDescent="0.3">
      <c r="A4684" s="592"/>
      <c r="B4684" s="593" t="s">
        <v>318</v>
      </c>
      <c r="C4684" s="581" t="s">
        <v>12</v>
      </c>
      <c r="D4684" s="594">
        <v>1</v>
      </c>
      <c r="E4684" s="594">
        <v>155042</v>
      </c>
      <c r="F4684" s="605"/>
      <c r="G4684" s="594" t="s">
        <v>306</v>
      </c>
      <c r="H4684" s="595">
        <v>1738.44</v>
      </c>
      <c r="I4684" s="596">
        <v>501808554</v>
      </c>
      <c r="J4684" s="597" t="s">
        <v>2809</v>
      </c>
      <c r="K4684" s="597" t="s">
        <v>2709</v>
      </c>
      <c r="L4684" s="594" t="s">
        <v>2381</v>
      </c>
      <c r="M4684" s="594" t="s">
        <v>2811</v>
      </c>
      <c r="N4684" s="594">
        <v>8546</v>
      </c>
      <c r="O4684" s="594" t="s">
        <v>13</v>
      </c>
      <c r="P4684" s="579" t="s">
        <v>3646</v>
      </c>
      <c r="Q4684" s="606" t="s">
        <v>14</v>
      </c>
      <c r="R4684" s="599"/>
      <c r="S4684" s="590"/>
      <c r="T4684" s="600">
        <v>375</v>
      </c>
      <c r="U4684" s="600" t="s">
        <v>465</v>
      </c>
    </row>
    <row r="4685" spans="1:21" ht="40.799999999999997" hidden="1" x14ac:dyDescent="0.3">
      <c r="A4685" s="232">
        <v>42195</v>
      </c>
      <c r="B4685" s="233" t="s">
        <v>320</v>
      </c>
      <c r="C4685" s="234" t="s">
        <v>2100</v>
      </c>
      <c r="D4685" s="235">
        <v>1</v>
      </c>
      <c r="E4685" s="236">
        <v>155043</v>
      </c>
      <c r="F4685" s="236"/>
      <c r="G4685" s="236" t="s">
        <v>306</v>
      </c>
      <c r="H4685" s="245">
        <v>115</v>
      </c>
      <c r="I4685" s="238">
        <v>501808554</v>
      </c>
      <c r="J4685" s="239" t="s">
        <v>2809</v>
      </c>
      <c r="K4685" s="239" t="s">
        <v>2709</v>
      </c>
      <c r="L4685" s="236" t="s">
        <v>2381</v>
      </c>
      <c r="M4685" s="236" t="s">
        <v>17</v>
      </c>
      <c r="N4685" s="236" t="s">
        <v>19</v>
      </c>
      <c r="O4685" s="236" t="s">
        <v>19</v>
      </c>
      <c r="P4685" s="240" t="s">
        <v>868</v>
      </c>
      <c r="Q4685" s="240" t="s">
        <v>14</v>
      </c>
      <c r="R4685" s="396"/>
      <c r="S4685" s="243" t="s">
        <v>307</v>
      </c>
      <c r="T4685" s="244">
        <v>375</v>
      </c>
      <c r="U4685" s="244"/>
    </row>
    <row r="4686" spans="1:21" ht="40.799999999999997" hidden="1" x14ac:dyDescent="0.3">
      <c r="A4686" s="232"/>
      <c r="B4686" s="233" t="s">
        <v>309</v>
      </c>
      <c r="C4686" s="234" t="s">
        <v>1418</v>
      </c>
      <c r="D4686" s="235">
        <v>1</v>
      </c>
      <c r="E4686" s="236">
        <v>155045</v>
      </c>
      <c r="F4686" s="248"/>
      <c r="G4686" s="236" t="s">
        <v>306</v>
      </c>
      <c r="H4686" s="245">
        <v>319.2</v>
      </c>
      <c r="I4686" s="238">
        <v>501808554</v>
      </c>
      <c r="J4686" s="239" t="s">
        <v>2809</v>
      </c>
      <c r="K4686" s="239" t="s">
        <v>2709</v>
      </c>
      <c r="L4686" s="236" t="s">
        <v>2381</v>
      </c>
      <c r="M4686" s="236" t="s">
        <v>17</v>
      </c>
      <c r="N4686" s="236" t="s">
        <v>19</v>
      </c>
      <c r="O4686" s="236" t="s">
        <v>19</v>
      </c>
      <c r="P4686" s="240"/>
      <c r="Q4686" s="240" t="s">
        <v>14</v>
      </c>
      <c r="R4686" s="242"/>
      <c r="S4686" s="243"/>
      <c r="T4686" s="244">
        <v>375</v>
      </c>
      <c r="U4686" s="244"/>
    </row>
    <row r="4687" spans="1:21" ht="38.4" hidden="1" x14ac:dyDescent="0.3">
      <c r="A4687" s="592">
        <v>42195</v>
      </c>
      <c r="B4687" s="593" t="s">
        <v>318</v>
      </c>
      <c r="C4687" s="581" t="s">
        <v>12</v>
      </c>
      <c r="D4687" s="594">
        <v>1</v>
      </c>
      <c r="E4687" s="594">
        <v>155046</v>
      </c>
      <c r="F4687" s="594"/>
      <c r="G4687" s="594" t="s">
        <v>306</v>
      </c>
      <c r="H4687" s="595">
        <v>1439.04</v>
      </c>
      <c r="I4687" s="596">
        <v>1711957553</v>
      </c>
      <c r="J4687" s="597" t="s">
        <v>2812</v>
      </c>
      <c r="K4687" s="597" t="s">
        <v>2709</v>
      </c>
      <c r="L4687" s="594" t="s">
        <v>2381</v>
      </c>
      <c r="M4687" s="598" t="s">
        <v>2813</v>
      </c>
      <c r="N4687" s="594">
        <v>8470</v>
      </c>
      <c r="O4687" s="594" t="s">
        <v>13</v>
      </c>
      <c r="P4687" s="579" t="s">
        <v>3646</v>
      </c>
      <c r="Q4687" s="606" t="s">
        <v>14</v>
      </c>
      <c r="R4687" s="618"/>
      <c r="S4687" s="590" t="s">
        <v>307</v>
      </c>
      <c r="T4687" s="600">
        <v>378</v>
      </c>
      <c r="U4687" s="600" t="s">
        <v>465</v>
      </c>
    </row>
    <row r="4688" spans="1:21" ht="40.799999999999997" hidden="1" x14ac:dyDescent="0.3">
      <c r="A4688" s="232">
        <v>42195</v>
      </c>
      <c r="B4688" s="233" t="s">
        <v>337</v>
      </c>
      <c r="C4688" s="234" t="s">
        <v>181</v>
      </c>
      <c r="D4688" s="235">
        <v>1</v>
      </c>
      <c r="E4688" s="236">
        <v>155047</v>
      </c>
      <c r="F4688" s="236"/>
      <c r="G4688" s="236" t="s">
        <v>306</v>
      </c>
      <c r="H4688" s="245">
        <v>125</v>
      </c>
      <c r="I4688" s="238">
        <v>1711957553</v>
      </c>
      <c r="J4688" s="239" t="s">
        <v>2812</v>
      </c>
      <c r="K4688" s="239" t="s">
        <v>2709</v>
      </c>
      <c r="L4688" s="236" t="s">
        <v>2381</v>
      </c>
      <c r="M4688" s="249" t="s">
        <v>2814</v>
      </c>
      <c r="N4688" s="236" t="s">
        <v>19</v>
      </c>
      <c r="O4688" s="236" t="s">
        <v>679</v>
      </c>
      <c r="P4688" s="240" t="s">
        <v>2031</v>
      </c>
      <c r="Q4688" s="240" t="s">
        <v>14</v>
      </c>
      <c r="R4688" s="396"/>
      <c r="S4688" s="243" t="s">
        <v>307</v>
      </c>
      <c r="T4688" s="244">
        <v>378</v>
      </c>
      <c r="U4688" s="244" t="s">
        <v>465</v>
      </c>
    </row>
    <row r="4689" spans="1:21" ht="40.799999999999997" hidden="1" x14ac:dyDescent="0.3">
      <c r="A4689" s="232">
        <v>42195</v>
      </c>
      <c r="B4689" s="233" t="s">
        <v>305</v>
      </c>
      <c r="C4689" s="234" t="s">
        <v>21</v>
      </c>
      <c r="D4689" s="235">
        <v>1</v>
      </c>
      <c r="E4689" s="236">
        <v>155048</v>
      </c>
      <c r="F4689" s="236"/>
      <c r="G4689" s="236" t="s">
        <v>306</v>
      </c>
      <c r="H4689" s="237">
        <v>526.4</v>
      </c>
      <c r="I4689" s="238">
        <v>1711957553</v>
      </c>
      <c r="J4689" s="239" t="s">
        <v>2812</v>
      </c>
      <c r="K4689" s="239" t="s">
        <v>2709</v>
      </c>
      <c r="L4689" s="236" t="s">
        <v>2381</v>
      </c>
      <c r="M4689" s="236" t="s">
        <v>17</v>
      </c>
      <c r="N4689" s="236" t="s">
        <v>19</v>
      </c>
      <c r="O4689" s="236" t="s">
        <v>19</v>
      </c>
      <c r="P4689" s="240" t="s">
        <v>574</v>
      </c>
      <c r="Q4689" s="240" t="s">
        <v>14</v>
      </c>
      <c r="R4689" s="396"/>
      <c r="S4689" s="243" t="s">
        <v>307</v>
      </c>
      <c r="T4689" s="244">
        <v>378</v>
      </c>
      <c r="U4689" s="244" t="s">
        <v>465</v>
      </c>
    </row>
    <row r="4690" spans="1:21" ht="40.799999999999997" hidden="1" x14ac:dyDescent="0.3">
      <c r="A4690" s="232"/>
      <c r="B4690" s="233" t="s">
        <v>897</v>
      </c>
      <c r="C4690" s="234" t="s">
        <v>898</v>
      </c>
      <c r="D4690" s="235">
        <v>1</v>
      </c>
      <c r="E4690" s="236">
        <v>155049</v>
      </c>
      <c r="F4690" s="236"/>
      <c r="G4690" s="236" t="s">
        <v>306</v>
      </c>
      <c r="H4690" s="245">
        <v>7.64</v>
      </c>
      <c r="I4690" s="238">
        <v>1711957553</v>
      </c>
      <c r="J4690" s="239" t="s">
        <v>2812</v>
      </c>
      <c r="K4690" s="239" t="s">
        <v>2709</v>
      </c>
      <c r="L4690" s="236" t="s">
        <v>2381</v>
      </c>
      <c r="M4690" s="236" t="s">
        <v>17</v>
      </c>
      <c r="N4690" s="236" t="s">
        <v>19</v>
      </c>
      <c r="O4690" s="236" t="s">
        <v>19</v>
      </c>
      <c r="P4690" s="240"/>
      <c r="Q4690" s="240" t="s">
        <v>14</v>
      </c>
      <c r="R4690" s="396"/>
      <c r="S4690" s="243"/>
      <c r="T4690" s="244">
        <v>378</v>
      </c>
      <c r="U4690" s="244" t="s">
        <v>465</v>
      </c>
    </row>
    <row r="4691" spans="1:21" ht="40.799999999999997" hidden="1" x14ac:dyDescent="0.3">
      <c r="A4691" s="232">
        <v>42195</v>
      </c>
      <c r="B4691" s="233" t="s">
        <v>309</v>
      </c>
      <c r="C4691" s="234" t="s">
        <v>34</v>
      </c>
      <c r="D4691" s="235">
        <v>1</v>
      </c>
      <c r="E4691" s="236">
        <v>155050</v>
      </c>
      <c r="F4691" s="236"/>
      <c r="G4691" s="236" t="s">
        <v>306</v>
      </c>
      <c r="H4691" s="245">
        <v>70.31</v>
      </c>
      <c r="I4691" s="238">
        <v>1711957553</v>
      </c>
      <c r="J4691" s="239" t="s">
        <v>2812</v>
      </c>
      <c r="K4691" s="239" t="s">
        <v>2709</v>
      </c>
      <c r="L4691" s="236" t="s">
        <v>2381</v>
      </c>
      <c r="M4691" s="236" t="s">
        <v>17</v>
      </c>
      <c r="N4691" s="236" t="s">
        <v>19</v>
      </c>
      <c r="O4691" s="236" t="s">
        <v>19</v>
      </c>
      <c r="P4691" s="240" t="s">
        <v>311</v>
      </c>
      <c r="Q4691" s="240" t="s">
        <v>14</v>
      </c>
      <c r="R4691" s="396"/>
      <c r="S4691" s="243" t="s">
        <v>307</v>
      </c>
      <c r="T4691" s="244">
        <v>378</v>
      </c>
      <c r="U4691" s="244" t="s">
        <v>465</v>
      </c>
    </row>
    <row r="4692" spans="1:21" ht="40.799999999999997" hidden="1" x14ac:dyDescent="0.3">
      <c r="A4692" s="232">
        <v>42195</v>
      </c>
      <c r="B4692" s="233" t="s">
        <v>317</v>
      </c>
      <c r="C4692" s="234" t="s">
        <v>43</v>
      </c>
      <c r="D4692" s="235">
        <v>1</v>
      </c>
      <c r="E4692" s="236">
        <v>155051</v>
      </c>
      <c r="F4692" s="236"/>
      <c r="G4692" s="236" t="s">
        <v>306</v>
      </c>
      <c r="H4692" s="245">
        <v>248.75</v>
      </c>
      <c r="I4692" s="238">
        <v>1711957553</v>
      </c>
      <c r="J4692" s="239" t="s">
        <v>2812</v>
      </c>
      <c r="K4692" s="239" t="s">
        <v>2709</v>
      </c>
      <c r="L4692" s="236" t="s">
        <v>2381</v>
      </c>
      <c r="M4692" s="249" t="s">
        <v>2815</v>
      </c>
      <c r="N4692" s="236" t="s">
        <v>383</v>
      </c>
      <c r="O4692" s="236" t="s">
        <v>44</v>
      </c>
      <c r="P4692" s="240"/>
      <c r="Q4692" s="240" t="s">
        <v>14</v>
      </c>
      <c r="R4692" s="396"/>
      <c r="S4692" s="243" t="s">
        <v>307</v>
      </c>
      <c r="T4692" s="244">
        <v>378</v>
      </c>
      <c r="U4692" s="244" t="s">
        <v>465</v>
      </c>
    </row>
    <row r="4693" spans="1:21" ht="40.799999999999997" hidden="1" x14ac:dyDescent="0.3">
      <c r="A4693" s="232"/>
      <c r="B4693" s="233" t="s">
        <v>866</v>
      </c>
      <c r="C4693" s="234" t="s">
        <v>867</v>
      </c>
      <c r="D4693" s="235">
        <v>1</v>
      </c>
      <c r="E4693" s="236">
        <v>155052</v>
      </c>
      <c r="F4693" s="248"/>
      <c r="G4693" s="236" t="s">
        <v>306</v>
      </c>
      <c r="H4693" s="245">
        <v>35</v>
      </c>
      <c r="I4693" s="238">
        <v>1719512392</v>
      </c>
      <c r="J4693" s="239" t="s">
        <v>2816</v>
      </c>
      <c r="K4693" s="239" t="s">
        <v>2709</v>
      </c>
      <c r="L4693" s="236" t="s">
        <v>2381</v>
      </c>
      <c r="M4693" s="249" t="s">
        <v>17</v>
      </c>
      <c r="N4693" s="236" t="s">
        <v>19</v>
      </c>
      <c r="O4693" s="236" t="s">
        <v>19</v>
      </c>
      <c r="P4693" s="240"/>
      <c r="Q4693" s="240" t="s">
        <v>14</v>
      </c>
      <c r="R4693" s="396"/>
      <c r="S4693" s="243"/>
      <c r="T4693" s="244">
        <v>379</v>
      </c>
      <c r="U4693" s="244"/>
    </row>
    <row r="4694" spans="1:21" ht="40.799999999999997" hidden="1" x14ac:dyDescent="0.3">
      <c r="A4694" s="232"/>
      <c r="B4694" s="233" t="s">
        <v>310</v>
      </c>
      <c r="C4694" s="234" t="s">
        <v>15</v>
      </c>
      <c r="D4694" s="235">
        <v>1</v>
      </c>
      <c r="E4694" s="236">
        <v>155053</v>
      </c>
      <c r="F4694" s="248"/>
      <c r="G4694" s="236" t="s">
        <v>306</v>
      </c>
      <c r="H4694" s="245">
        <v>1048.32</v>
      </c>
      <c r="I4694" s="238">
        <v>1719512392</v>
      </c>
      <c r="J4694" s="239" t="s">
        <v>2816</v>
      </c>
      <c r="K4694" s="239" t="s">
        <v>2709</v>
      </c>
      <c r="L4694" s="236" t="s">
        <v>2381</v>
      </c>
      <c r="M4694" s="249" t="s">
        <v>2817</v>
      </c>
      <c r="N4694" s="236">
        <v>9020</v>
      </c>
      <c r="O4694" s="236" t="s">
        <v>35</v>
      </c>
      <c r="P4694" s="240"/>
      <c r="Q4694" s="240" t="s">
        <v>14</v>
      </c>
      <c r="R4694" s="396"/>
      <c r="S4694" s="243"/>
      <c r="T4694" s="244">
        <v>379</v>
      </c>
      <c r="U4694" s="244"/>
    </row>
    <row r="4695" spans="1:21" ht="38.4" hidden="1" x14ac:dyDescent="0.3">
      <c r="A4695" s="592">
        <v>42195</v>
      </c>
      <c r="B4695" s="622" t="s">
        <v>318</v>
      </c>
      <c r="C4695" s="578" t="s">
        <v>12</v>
      </c>
      <c r="D4695" s="594">
        <v>1</v>
      </c>
      <c r="E4695" s="594">
        <v>155054</v>
      </c>
      <c r="F4695" s="605"/>
      <c r="G4695" s="594" t="s">
        <v>306</v>
      </c>
      <c r="H4695" s="595">
        <v>1439.04</v>
      </c>
      <c r="I4695" s="596">
        <v>1719512392</v>
      </c>
      <c r="J4695" s="623" t="s">
        <v>2816</v>
      </c>
      <c r="K4695" s="623" t="s">
        <v>2709</v>
      </c>
      <c r="L4695" s="594" t="s">
        <v>2381</v>
      </c>
      <c r="M4695" s="598" t="s">
        <v>2818</v>
      </c>
      <c r="N4695" s="594">
        <v>8470</v>
      </c>
      <c r="O4695" s="594" t="s">
        <v>13</v>
      </c>
      <c r="P4695" s="579" t="s">
        <v>3646</v>
      </c>
      <c r="Q4695" s="606" t="s">
        <v>14</v>
      </c>
      <c r="R4695" s="624"/>
      <c r="S4695" s="590" t="s">
        <v>307</v>
      </c>
      <c r="T4695" s="600">
        <v>379</v>
      </c>
      <c r="U4695" s="600" t="s">
        <v>465</v>
      </c>
    </row>
    <row r="4696" spans="1:21" ht="40.799999999999997" hidden="1" x14ac:dyDescent="0.3">
      <c r="A4696" s="232"/>
      <c r="B4696" s="233"/>
      <c r="C4696" s="234" t="s">
        <v>181</v>
      </c>
      <c r="D4696" s="235">
        <v>1</v>
      </c>
      <c r="E4696" s="236">
        <v>155055</v>
      </c>
      <c r="F4696" s="236"/>
      <c r="G4696" s="236" t="s">
        <v>306</v>
      </c>
      <c r="H4696" s="245">
        <v>145</v>
      </c>
      <c r="I4696" s="238">
        <v>1719512392</v>
      </c>
      <c r="J4696" s="239" t="s">
        <v>2816</v>
      </c>
      <c r="K4696" s="239" t="s">
        <v>2709</v>
      </c>
      <c r="L4696" s="236" t="s">
        <v>2381</v>
      </c>
      <c r="M4696" s="236" t="s">
        <v>2819</v>
      </c>
      <c r="N4696" s="236" t="s">
        <v>2820</v>
      </c>
      <c r="O4696" s="236" t="s">
        <v>184</v>
      </c>
      <c r="P4696" s="240"/>
      <c r="Q4696" s="240" t="s">
        <v>14</v>
      </c>
      <c r="R4696" s="396"/>
      <c r="S4696" s="243"/>
      <c r="T4696" s="244">
        <v>379</v>
      </c>
      <c r="U4696" s="244"/>
    </row>
    <row r="4697" spans="1:21" ht="40.799999999999997" hidden="1" x14ac:dyDescent="0.3">
      <c r="A4697" s="232">
        <v>42195</v>
      </c>
      <c r="B4697" s="233" t="s">
        <v>337</v>
      </c>
      <c r="C4697" s="234" t="s">
        <v>181</v>
      </c>
      <c r="D4697" s="235">
        <v>1</v>
      </c>
      <c r="E4697" s="236">
        <v>155056</v>
      </c>
      <c r="F4697" s="248"/>
      <c r="G4697" s="236" t="s">
        <v>306</v>
      </c>
      <c r="H4697" s="245">
        <v>145</v>
      </c>
      <c r="I4697" s="238">
        <v>1719512392</v>
      </c>
      <c r="J4697" s="239" t="s">
        <v>2816</v>
      </c>
      <c r="K4697" s="239" t="s">
        <v>2709</v>
      </c>
      <c r="L4697" s="236" t="s">
        <v>2381</v>
      </c>
      <c r="M4697" s="236" t="s">
        <v>2821</v>
      </c>
      <c r="N4697" s="236" t="s">
        <v>2820</v>
      </c>
      <c r="O4697" s="236" t="s">
        <v>184</v>
      </c>
      <c r="P4697" s="240"/>
      <c r="Q4697" s="240" t="s">
        <v>14</v>
      </c>
      <c r="R4697" s="396"/>
      <c r="S4697" s="243" t="s">
        <v>307</v>
      </c>
      <c r="T4697" s="244">
        <v>379</v>
      </c>
      <c r="U4697" s="244"/>
    </row>
    <row r="4698" spans="1:21" ht="40.799999999999997" hidden="1" x14ac:dyDescent="0.3">
      <c r="A4698" s="232">
        <v>42195</v>
      </c>
      <c r="B4698" s="233" t="s">
        <v>305</v>
      </c>
      <c r="C4698" s="234" t="s">
        <v>1470</v>
      </c>
      <c r="D4698" s="235">
        <v>1</v>
      </c>
      <c r="E4698" s="236">
        <v>155057</v>
      </c>
      <c r="F4698" s="248"/>
      <c r="G4698" s="236" t="s">
        <v>306</v>
      </c>
      <c r="H4698" s="245">
        <v>526.4</v>
      </c>
      <c r="I4698" s="238">
        <v>1719512392</v>
      </c>
      <c r="J4698" s="239" t="s">
        <v>2816</v>
      </c>
      <c r="K4698" s="239" t="s">
        <v>2709</v>
      </c>
      <c r="L4698" s="236" t="s">
        <v>2381</v>
      </c>
      <c r="M4698" s="236" t="s">
        <v>17</v>
      </c>
      <c r="N4698" s="236" t="s">
        <v>19</v>
      </c>
      <c r="O4698" s="236" t="s">
        <v>19</v>
      </c>
      <c r="P4698" s="240" t="s">
        <v>868</v>
      </c>
      <c r="Q4698" s="240" t="s">
        <v>14</v>
      </c>
      <c r="R4698" s="242"/>
      <c r="S4698" s="243" t="s">
        <v>308</v>
      </c>
      <c r="T4698" s="244">
        <v>379</v>
      </c>
      <c r="U4698" s="244"/>
    </row>
    <row r="4699" spans="1:21" ht="40.799999999999997" hidden="1" x14ac:dyDescent="0.3">
      <c r="A4699" s="232"/>
      <c r="B4699" s="233" t="s">
        <v>897</v>
      </c>
      <c r="C4699" s="234" t="s">
        <v>898</v>
      </c>
      <c r="D4699" s="235">
        <v>1</v>
      </c>
      <c r="E4699" s="236">
        <v>155058</v>
      </c>
      <c r="F4699" s="248"/>
      <c r="G4699" s="236" t="s">
        <v>306</v>
      </c>
      <c r="H4699" s="245">
        <v>7.64</v>
      </c>
      <c r="I4699" s="238">
        <v>1719512392</v>
      </c>
      <c r="J4699" s="239" t="s">
        <v>2816</v>
      </c>
      <c r="K4699" s="239" t="s">
        <v>2709</v>
      </c>
      <c r="L4699" s="236" t="s">
        <v>2381</v>
      </c>
      <c r="M4699" s="236" t="s">
        <v>17</v>
      </c>
      <c r="N4699" s="236" t="s">
        <v>19</v>
      </c>
      <c r="O4699" s="236" t="s">
        <v>19</v>
      </c>
      <c r="P4699" s="240"/>
      <c r="Q4699" s="240" t="s">
        <v>14</v>
      </c>
      <c r="R4699" s="396"/>
      <c r="S4699" s="243"/>
      <c r="T4699" s="244">
        <v>379</v>
      </c>
      <c r="U4699" s="244"/>
    </row>
    <row r="4700" spans="1:21" ht="40.799999999999997" hidden="1" x14ac:dyDescent="0.3">
      <c r="A4700" s="232">
        <v>42195</v>
      </c>
      <c r="B4700" s="233" t="s">
        <v>309</v>
      </c>
      <c r="C4700" s="234" t="s">
        <v>34</v>
      </c>
      <c r="D4700" s="235">
        <v>1</v>
      </c>
      <c r="E4700" s="236">
        <v>155059</v>
      </c>
      <c r="F4700" s="248"/>
      <c r="G4700" s="236" t="s">
        <v>306</v>
      </c>
      <c r="H4700" s="245">
        <v>70.31</v>
      </c>
      <c r="I4700" s="238">
        <v>1719512392</v>
      </c>
      <c r="J4700" s="239" t="s">
        <v>2816</v>
      </c>
      <c r="K4700" s="239" t="s">
        <v>2709</v>
      </c>
      <c r="L4700" s="236" t="s">
        <v>2381</v>
      </c>
      <c r="M4700" s="236" t="s">
        <v>17</v>
      </c>
      <c r="N4700" s="236" t="s">
        <v>19</v>
      </c>
      <c r="O4700" s="236" t="s">
        <v>19</v>
      </c>
      <c r="P4700" s="247" t="s">
        <v>2083</v>
      </c>
      <c r="Q4700" s="240" t="s">
        <v>14</v>
      </c>
      <c r="R4700" s="396"/>
      <c r="S4700" s="243" t="s">
        <v>307</v>
      </c>
      <c r="T4700" s="244">
        <v>379</v>
      </c>
      <c r="U4700" s="244"/>
    </row>
    <row r="4701" spans="1:21" ht="40.799999999999997" hidden="1" x14ac:dyDescent="0.3">
      <c r="A4701" s="232">
        <v>42195</v>
      </c>
      <c r="B4701" s="233" t="s">
        <v>317</v>
      </c>
      <c r="C4701" s="234" t="s">
        <v>43</v>
      </c>
      <c r="D4701" s="235">
        <v>1</v>
      </c>
      <c r="E4701" s="236">
        <v>155060</v>
      </c>
      <c r="F4701" s="236"/>
      <c r="G4701" s="236" t="s">
        <v>306</v>
      </c>
      <c r="H4701" s="245">
        <v>248.75</v>
      </c>
      <c r="I4701" s="238">
        <v>1719512392</v>
      </c>
      <c r="J4701" s="239" t="s">
        <v>2816</v>
      </c>
      <c r="K4701" s="239" t="s">
        <v>2709</v>
      </c>
      <c r="L4701" s="236" t="s">
        <v>2381</v>
      </c>
      <c r="M4701" s="249" t="s">
        <v>2822</v>
      </c>
      <c r="N4701" s="236" t="s">
        <v>383</v>
      </c>
      <c r="O4701" s="236" t="s">
        <v>44</v>
      </c>
      <c r="P4701" s="240"/>
      <c r="Q4701" s="240" t="s">
        <v>14</v>
      </c>
      <c r="R4701" s="396"/>
      <c r="S4701" s="243" t="s">
        <v>308</v>
      </c>
      <c r="T4701" s="244">
        <v>379</v>
      </c>
      <c r="U4701" s="244"/>
    </row>
    <row r="4702" spans="1:21" ht="40.799999999999997" hidden="1" x14ac:dyDescent="0.3">
      <c r="A4702" s="232"/>
      <c r="B4702" s="233" t="s">
        <v>866</v>
      </c>
      <c r="C4702" s="234" t="s">
        <v>867</v>
      </c>
      <c r="D4702" s="235">
        <v>1</v>
      </c>
      <c r="E4702" s="236">
        <v>155061</v>
      </c>
      <c r="F4702" s="248"/>
      <c r="G4702" s="236" t="s">
        <v>2742</v>
      </c>
      <c r="H4702" s="245">
        <v>35</v>
      </c>
      <c r="I4702" s="238">
        <v>401222724</v>
      </c>
      <c r="J4702" s="239" t="s">
        <v>2823</v>
      </c>
      <c r="K4702" s="239" t="s">
        <v>2709</v>
      </c>
      <c r="L4702" s="236" t="s">
        <v>2381</v>
      </c>
      <c r="M4702" s="249" t="s">
        <v>17</v>
      </c>
      <c r="N4702" s="236" t="s">
        <v>19</v>
      </c>
      <c r="O4702" s="236" t="s">
        <v>19</v>
      </c>
      <c r="P4702" s="240"/>
      <c r="Q4702" s="240" t="s">
        <v>14</v>
      </c>
      <c r="R4702" s="242"/>
      <c r="S4702" s="243"/>
      <c r="T4702" s="244">
        <v>380</v>
      </c>
      <c r="U4702" s="244"/>
    </row>
    <row r="4703" spans="1:21" ht="38.4" hidden="1" x14ac:dyDescent="0.3">
      <c r="A4703" s="592">
        <v>42203</v>
      </c>
      <c r="B4703" s="622" t="s">
        <v>318</v>
      </c>
      <c r="C4703" s="578" t="s">
        <v>12</v>
      </c>
      <c r="D4703" s="594">
        <v>1</v>
      </c>
      <c r="E4703" s="594">
        <v>155062</v>
      </c>
      <c r="F4703" s="605"/>
      <c r="G4703" s="594" t="s">
        <v>306</v>
      </c>
      <c r="H4703" s="595">
        <v>1332.13</v>
      </c>
      <c r="I4703" s="596">
        <v>401222724</v>
      </c>
      <c r="J4703" s="623" t="s">
        <v>2823</v>
      </c>
      <c r="K4703" s="623" t="s">
        <v>2709</v>
      </c>
      <c r="L4703" s="594" t="s">
        <v>2381</v>
      </c>
      <c r="M4703" s="598" t="s">
        <v>2824</v>
      </c>
      <c r="N4703" s="594">
        <v>6440</v>
      </c>
      <c r="O4703" s="594" t="s">
        <v>35</v>
      </c>
      <c r="P4703" s="579" t="s">
        <v>3646</v>
      </c>
      <c r="Q4703" s="606" t="s">
        <v>14</v>
      </c>
      <c r="R4703" s="590"/>
      <c r="S4703" s="590" t="s">
        <v>307</v>
      </c>
      <c r="T4703" s="600">
        <v>380</v>
      </c>
      <c r="U4703" s="600" t="s">
        <v>465</v>
      </c>
    </row>
    <row r="4704" spans="1:21" ht="40.799999999999997" hidden="1" x14ac:dyDescent="0.3">
      <c r="A4704" s="232">
        <v>42203</v>
      </c>
      <c r="B4704" s="233" t="s">
        <v>337</v>
      </c>
      <c r="C4704" s="234" t="s">
        <v>181</v>
      </c>
      <c r="D4704" s="235">
        <v>1</v>
      </c>
      <c r="E4704" s="236">
        <v>155063</v>
      </c>
      <c r="F4704" s="248"/>
      <c r="G4704" s="236" t="s">
        <v>306</v>
      </c>
      <c r="H4704" s="245">
        <v>145</v>
      </c>
      <c r="I4704" s="238">
        <v>401222724</v>
      </c>
      <c r="J4704" s="239" t="s">
        <v>2823</v>
      </c>
      <c r="K4704" s="239" t="s">
        <v>2709</v>
      </c>
      <c r="L4704" s="236" t="s">
        <v>2381</v>
      </c>
      <c r="M4704" s="249" t="s">
        <v>2825</v>
      </c>
      <c r="N4704" s="236" t="s">
        <v>2736</v>
      </c>
      <c r="O4704" s="236" t="s">
        <v>2737</v>
      </c>
      <c r="P4704" s="240"/>
      <c r="Q4704" s="240" t="s">
        <v>14</v>
      </c>
      <c r="R4704" s="396"/>
      <c r="S4704" s="243" t="s">
        <v>307</v>
      </c>
      <c r="T4704" s="244">
        <v>380</v>
      </c>
      <c r="U4704" s="244"/>
    </row>
    <row r="4705" spans="1:21" ht="40.799999999999997" hidden="1" x14ac:dyDescent="0.3">
      <c r="A4705" s="232">
        <v>42203</v>
      </c>
      <c r="B4705" s="233" t="s">
        <v>305</v>
      </c>
      <c r="C4705" s="234" t="s">
        <v>16</v>
      </c>
      <c r="D4705" s="235">
        <v>1</v>
      </c>
      <c r="E4705" s="236">
        <v>155064</v>
      </c>
      <c r="F4705" s="236"/>
      <c r="G4705" s="236" t="s">
        <v>306</v>
      </c>
      <c r="H4705" s="245">
        <v>526.4</v>
      </c>
      <c r="I4705" s="238">
        <v>401222724</v>
      </c>
      <c r="J4705" s="239" t="s">
        <v>2823</v>
      </c>
      <c r="K4705" s="239" t="s">
        <v>2709</v>
      </c>
      <c r="L4705" s="236" t="s">
        <v>2381</v>
      </c>
      <c r="M4705" s="236" t="s">
        <v>17</v>
      </c>
      <c r="N4705" s="236" t="s">
        <v>19</v>
      </c>
      <c r="O4705" s="236" t="s">
        <v>19</v>
      </c>
      <c r="P4705" s="240" t="s">
        <v>868</v>
      </c>
      <c r="Q4705" s="240" t="s">
        <v>14</v>
      </c>
      <c r="R4705" s="242"/>
      <c r="S4705" s="243" t="s">
        <v>307</v>
      </c>
      <c r="T4705" s="244">
        <v>380</v>
      </c>
      <c r="U4705" s="244"/>
    </row>
    <row r="4706" spans="1:21" ht="40.799999999999997" hidden="1" x14ac:dyDescent="0.3">
      <c r="A4706" s="232"/>
      <c r="B4706" s="233"/>
      <c r="C4706" s="234" t="s">
        <v>670</v>
      </c>
      <c r="D4706" s="235">
        <v>1</v>
      </c>
      <c r="E4706" s="236">
        <v>155065</v>
      </c>
      <c r="F4706" s="248"/>
      <c r="G4706" s="236" t="s">
        <v>306</v>
      </c>
      <c r="H4706" s="245">
        <v>1400</v>
      </c>
      <c r="I4706" s="238">
        <v>401222724</v>
      </c>
      <c r="J4706" s="239" t="s">
        <v>2823</v>
      </c>
      <c r="K4706" s="239" t="s">
        <v>2709</v>
      </c>
      <c r="L4706" s="236" t="s">
        <v>2381</v>
      </c>
      <c r="M4706" s="249" t="s">
        <v>17</v>
      </c>
      <c r="N4706" s="236" t="s">
        <v>19</v>
      </c>
      <c r="O4706" s="236" t="s">
        <v>19</v>
      </c>
      <c r="P4706" s="240"/>
      <c r="Q4706" s="240" t="s">
        <v>14</v>
      </c>
      <c r="R4706" s="242"/>
      <c r="S4706" s="243" t="s">
        <v>307</v>
      </c>
      <c r="T4706" s="244">
        <v>380</v>
      </c>
      <c r="U4706" s="244"/>
    </row>
    <row r="4707" spans="1:21" ht="40.799999999999997" hidden="1" x14ac:dyDescent="0.3">
      <c r="A4707" s="232"/>
      <c r="B4707" s="233" t="s">
        <v>897</v>
      </c>
      <c r="C4707" s="234" t="s">
        <v>898</v>
      </c>
      <c r="D4707" s="235">
        <v>1</v>
      </c>
      <c r="E4707" s="236">
        <v>155066</v>
      </c>
      <c r="F4707" s="248"/>
      <c r="G4707" s="236" t="s">
        <v>306</v>
      </c>
      <c r="H4707" s="245">
        <v>7.64</v>
      </c>
      <c r="I4707" s="238">
        <v>401222724</v>
      </c>
      <c r="J4707" s="239" t="s">
        <v>2823</v>
      </c>
      <c r="K4707" s="239" t="s">
        <v>2709</v>
      </c>
      <c r="L4707" s="236" t="s">
        <v>2381</v>
      </c>
      <c r="M4707" s="236" t="s">
        <v>17</v>
      </c>
      <c r="N4707" s="236" t="s">
        <v>19</v>
      </c>
      <c r="O4707" s="236" t="s">
        <v>19</v>
      </c>
      <c r="P4707" s="240"/>
      <c r="Q4707" s="240" t="s">
        <v>14</v>
      </c>
      <c r="R4707" s="242"/>
      <c r="S4707" s="243"/>
      <c r="T4707" s="244">
        <v>380</v>
      </c>
      <c r="U4707" s="244"/>
    </row>
    <row r="4708" spans="1:21" ht="40.799999999999997" hidden="1" x14ac:dyDescent="0.3">
      <c r="A4708" s="232">
        <v>42203</v>
      </c>
      <c r="B4708" s="233" t="s">
        <v>309</v>
      </c>
      <c r="C4708" s="234" t="s">
        <v>34</v>
      </c>
      <c r="D4708" s="235">
        <v>1</v>
      </c>
      <c r="E4708" s="236">
        <v>155067</v>
      </c>
      <c r="F4708" s="236"/>
      <c r="G4708" s="236" t="s">
        <v>306</v>
      </c>
      <c r="H4708" s="245">
        <v>70.31</v>
      </c>
      <c r="I4708" s="238">
        <v>401222724</v>
      </c>
      <c r="J4708" s="239" t="s">
        <v>2823</v>
      </c>
      <c r="K4708" s="239" t="s">
        <v>2709</v>
      </c>
      <c r="L4708" s="236" t="s">
        <v>2381</v>
      </c>
      <c r="M4708" s="236" t="s">
        <v>17</v>
      </c>
      <c r="N4708" s="236" t="s">
        <v>19</v>
      </c>
      <c r="O4708" s="236" t="s">
        <v>19</v>
      </c>
      <c r="P4708" s="240" t="s">
        <v>311</v>
      </c>
      <c r="Q4708" s="240" t="s">
        <v>14</v>
      </c>
      <c r="R4708" s="242"/>
      <c r="S4708" s="243" t="s">
        <v>307</v>
      </c>
      <c r="T4708" s="244">
        <v>380</v>
      </c>
      <c r="U4708" s="244"/>
    </row>
    <row r="4709" spans="1:21" ht="40.799999999999997" hidden="1" x14ac:dyDescent="0.3">
      <c r="A4709" s="232"/>
      <c r="B4709" s="233" t="s">
        <v>309</v>
      </c>
      <c r="C4709" s="234" t="s">
        <v>2116</v>
      </c>
      <c r="D4709" s="235"/>
      <c r="E4709" s="236">
        <v>155068</v>
      </c>
      <c r="F4709" s="248"/>
      <c r="G4709" s="236" t="s">
        <v>306</v>
      </c>
      <c r="H4709" s="245">
        <v>319.2</v>
      </c>
      <c r="I4709" s="238">
        <v>401222724</v>
      </c>
      <c r="J4709" s="239" t="s">
        <v>2823</v>
      </c>
      <c r="K4709" s="239" t="s">
        <v>2709</v>
      </c>
      <c r="L4709" s="236" t="s">
        <v>2381</v>
      </c>
      <c r="M4709" s="236" t="s">
        <v>17</v>
      </c>
      <c r="N4709" s="236" t="s">
        <v>19</v>
      </c>
      <c r="O4709" s="236" t="s">
        <v>19</v>
      </c>
      <c r="P4709" s="240"/>
      <c r="Q4709" s="240" t="s">
        <v>14</v>
      </c>
      <c r="R4709" s="242"/>
      <c r="S4709" s="243"/>
      <c r="T4709" s="244">
        <v>380</v>
      </c>
      <c r="U4709" s="244"/>
    </row>
    <row r="4710" spans="1:21" ht="40.799999999999997" hidden="1" x14ac:dyDescent="0.3">
      <c r="A4710" s="232"/>
      <c r="B4710" s="233" t="s">
        <v>309</v>
      </c>
      <c r="C4710" s="234" t="s">
        <v>2116</v>
      </c>
      <c r="D4710" s="235"/>
      <c r="E4710" s="236">
        <v>155069</v>
      </c>
      <c r="F4710" s="236"/>
      <c r="G4710" s="236" t="s">
        <v>306</v>
      </c>
      <c r="H4710" s="245">
        <v>319.2</v>
      </c>
      <c r="I4710" s="238">
        <v>401222724</v>
      </c>
      <c r="J4710" s="239" t="s">
        <v>2823</v>
      </c>
      <c r="K4710" s="239" t="s">
        <v>2709</v>
      </c>
      <c r="L4710" s="236" t="s">
        <v>2381</v>
      </c>
      <c r="M4710" s="236" t="s">
        <v>17</v>
      </c>
      <c r="N4710" s="236" t="s">
        <v>19</v>
      </c>
      <c r="O4710" s="236" t="s">
        <v>19</v>
      </c>
      <c r="P4710" s="240"/>
      <c r="Q4710" s="240" t="s">
        <v>14</v>
      </c>
      <c r="R4710" s="242"/>
      <c r="S4710" s="243"/>
      <c r="T4710" s="244">
        <v>380</v>
      </c>
      <c r="U4710" s="244"/>
    </row>
    <row r="4711" spans="1:21" ht="40.799999999999997" hidden="1" x14ac:dyDescent="0.3">
      <c r="A4711" s="232"/>
      <c r="B4711" s="233" t="s">
        <v>309</v>
      </c>
      <c r="C4711" s="234" t="s">
        <v>2116</v>
      </c>
      <c r="D4711" s="235"/>
      <c r="E4711" s="236">
        <v>155070</v>
      </c>
      <c r="F4711" s="236"/>
      <c r="G4711" s="236" t="s">
        <v>306</v>
      </c>
      <c r="H4711" s="245">
        <v>319.2</v>
      </c>
      <c r="I4711" s="238">
        <v>401222724</v>
      </c>
      <c r="J4711" s="239" t="s">
        <v>2823</v>
      </c>
      <c r="K4711" s="239" t="s">
        <v>2709</v>
      </c>
      <c r="L4711" s="236" t="s">
        <v>2381</v>
      </c>
      <c r="M4711" s="236" t="s">
        <v>17</v>
      </c>
      <c r="N4711" s="236" t="s">
        <v>19</v>
      </c>
      <c r="O4711" s="236" t="s">
        <v>19</v>
      </c>
      <c r="P4711" s="240"/>
      <c r="Q4711" s="240" t="s">
        <v>14</v>
      </c>
      <c r="R4711" s="242"/>
      <c r="S4711" s="243"/>
      <c r="T4711" s="244">
        <v>380</v>
      </c>
      <c r="U4711" s="244"/>
    </row>
    <row r="4712" spans="1:21" ht="40.799999999999997" hidden="1" x14ac:dyDescent="0.3">
      <c r="A4712" s="232"/>
      <c r="B4712" s="233" t="s">
        <v>309</v>
      </c>
      <c r="C4712" s="234" t="s">
        <v>2116</v>
      </c>
      <c r="D4712" s="235"/>
      <c r="E4712" s="236">
        <v>155071</v>
      </c>
      <c r="F4712" s="248"/>
      <c r="G4712" s="236" t="s">
        <v>306</v>
      </c>
      <c r="H4712" s="245">
        <v>319.2</v>
      </c>
      <c r="I4712" s="238">
        <v>401222724</v>
      </c>
      <c r="J4712" s="239" t="s">
        <v>2823</v>
      </c>
      <c r="K4712" s="239" t="s">
        <v>2709</v>
      </c>
      <c r="L4712" s="236" t="s">
        <v>2381</v>
      </c>
      <c r="M4712" s="236" t="s">
        <v>17</v>
      </c>
      <c r="N4712" s="236" t="s">
        <v>19</v>
      </c>
      <c r="O4712" s="236" t="s">
        <v>19</v>
      </c>
      <c r="P4712" s="240"/>
      <c r="Q4712" s="240" t="s">
        <v>14</v>
      </c>
      <c r="R4712" s="242"/>
      <c r="S4712" s="243"/>
      <c r="T4712" s="244">
        <v>380</v>
      </c>
      <c r="U4712" s="244"/>
    </row>
    <row r="4713" spans="1:21" ht="40.799999999999997" hidden="1" x14ac:dyDescent="0.3">
      <c r="A4713" s="232"/>
      <c r="B4713" s="233" t="s">
        <v>309</v>
      </c>
      <c r="C4713" s="234" t="s">
        <v>2116</v>
      </c>
      <c r="D4713" s="235"/>
      <c r="E4713" s="236">
        <v>155072</v>
      </c>
      <c r="F4713" s="248"/>
      <c r="G4713" s="236" t="s">
        <v>306</v>
      </c>
      <c r="H4713" s="245">
        <v>319.2</v>
      </c>
      <c r="I4713" s="238">
        <v>401222724</v>
      </c>
      <c r="J4713" s="239" t="s">
        <v>2823</v>
      </c>
      <c r="K4713" s="239" t="s">
        <v>2709</v>
      </c>
      <c r="L4713" s="236" t="s">
        <v>2381</v>
      </c>
      <c r="M4713" s="236" t="s">
        <v>17</v>
      </c>
      <c r="N4713" s="236" t="s">
        <v>19</v>
      </c>
      <c r="O4713" s="236" t="s">
        <v>19</v>
      </c>
      <c r="P4713" s="240"/>
      <c r="Q4713" s="240" t="s">
        <v>14</v>
      </c>
      <c r="R4713" s="242"/>
      <c r="S4713" s="243"/>
      <c r="T4713" s="244">
        <v>380</v>
      </c>
      <c r="U4713" s="244"/>
    </row>
    <row r="4714" spans="1:21" ht="40.799999999999997" hidden="1" x14ac:dyDescent="0.3">
      <c r="A4714" s="232"/>
      <c r="B4714" s="233" t="s">
        <v>309</v>
      </c>
      <c r="C4714" s="234" t="s">
        <v>2116</v>
      </c>
      <c r="D4714" s="235"/>
      <c r="E4714" s="236">
        <v>155073</v>
      </c>
      <c r="F4714" s="236"/>
      <c r="G4714" s="236" t="s">
        <v>306</v>
      </c>
      <c r="H4714" s="245">
        <v>319.2</v>
      </c>
      <c r="I4714" s="238">
        <v>401222724</v>
      </c>
      <c r="J4714" s="239" t="s">
        <v>2823</v>
      </c>
      <c r="K4714" s="239" t="s">
        <v>2709</v>
      </c>
      <c r="L4714" s="236" t="s">
        <v>2381</v>
      </c>
      <c r="M4714" s="236" t="s">
        <v>17</v>
      </c>
      <c r="N4714" s="236" t="s">
        <v>19</v>
      </c>
      <c r="O4714" s="236" t="s">
        <v>19</v>
      </c>
      <c r="P4714" s="240"/>
      <c r="Q4714" s="240" t="s">
        <v>14</v>
      </c>
      <c r="R4714" s="242"/>
      <c r="S4714" s="243"/>
      <c r="T4714" s="244">
        <v>380</v>
      </c>
      <c r="U4714" s="244"/>
    </row>
    <row r="4715" spans="1:21" ht="40.799999999999997" hidden="1" x14ac:dyDescent="0.3">
      <c r="A4715" s="232">
        <v>42203</v>
      </c>
      <c r="B4715" s="233" t="s">
        <v>317</v>
      </c>
      <c r="C4715" s="234" t="s">
        <v>43</v>
      </c>
      <c r="D4715" s="235">
        <v>1</v>
      </c>
      <c r="E4715" s="236">
        <v>155074</v>
      </c>
      <c r="F4715" s="248"/>
      <c r="G4715" s="236" t="s">
        <v>306</v>
      </c>
      <c r="H4715" s="245">
        <v>248.75</v>
      </c>
      <c r="I4715" s="238">
        <v>401222724</v>
      </c>
      <c r="J4715" s="239" t="s">
        <v>2823</v>
      </c>
      <c r="K4715" s="239" t="s">
        <v>2709</v>
      </c>
      <c r="L4715" s="236" t="s">
        <v>2381</v>
      </c>
      <c r="M4715" s="249" t="s">
        <v>2826</v>
      </c>
      <c r="N4715" s="236" t="s">
        <v>383</v>
      </c>
      <c r="O4715" s="236" t="s">
        <v>44</v>
      </c>
      <c r="P4715" s="240"/>
      <c r="Q4715" s="240" t="s">
        <v>14</v>
      </c>
      <c r="R4715" s="242"/>
      <c r="S4715" s="243" t="s">
        <v>307</v>
      </c>
      <c r="T4715" s="244">
        <v>380</v>
      </c>
      <c r="U4715" s="244"/>
    </row>
    <row r="4716" spans="1:21" ht="40.799999999999997" hidden="1" x14ac:dyDescent="0.3">
      <c r="A4716" s="232"/>
      <c r="B4716" s="233" t="s">
        <v>315</v>
      </c>
      <c r="C4716" s="234" t="s">
        <v>32</v>
      </c>
      <c r="D4716" s="235">
        <v>1</v>
      </c>
      <c r="E4716" s="236">
        <v>155075</v>
      </c>
      <c r="F4716" s="236"/>
      <c r="G4716" s="236" t="s">
        <v>306</v>
      </c>
      <c r="H4716" s="245">
        <v>87.36</v>
      </c>
      <c r="I4716" s="238">
        <v>1715419790</v>
      </c>
      <c r="J4716" s="239" t="s">
        <v>2827</v>
      </c>
      <c r="K4716" s="239" t="s">
        <v>2709</v>
      </c>
      <c r="L4716" s="236" t="s">
        <v>2381</v>
      </c>
      <c r="M4716" s="236" t="s">
        <v>17</v>
      </c>
      <c r="N4716" s="236" t="s">
        <v>19</v>
      </c>
      <c r="O4716" s="236" t="s">
        <v>19</v>
      </c>
      <c r="P4716" s="240"/>
      <c r="Q4716" s="240" t="s">
        <v>14</v>
      </c>
      <c r="R4716" s="242"/>
      <c r="S4716" s="243"/>
      <c r="T4716" s="244">
        <v>381</v>
      </c>
      <c r="U4716" s="244"/>
    </row>
    <row r="4717" spans="1:21" ht="40.799999999999997" hidden="1" x14ac:dyDescent="0.3">
      <c r="A4717" s="232"/>
      <c r="B4717" s="233" t="s">
        <v>866</v>
      </c>
      <c r="C4717" s="234" t="s">
        <v>867</v>
      </c>
      <c r="D4717" s="235">
        <v>1</v>
      </c>
      <c r="E4717" s="236">
        <v>155076</v>
      </c>
      <c r="F4717" s="236"/>
      <c r="G4717" s="236" t="s">
        <v>2742</v>
      </c>
      <c r="H4717" s="245">
        <v>35</v>
      </c>
      <c r="I4717" s="238">
        <v>1715419790</v>
      </c>
      <c r="J4717" s="239" t="s">
        <v>2827</v>
      </c>
      <c r="K4717" s="239" t="s">
        <v>2709</v>
      </c>
      <c r="L4717" s="236" t="s">
        <v>2381</v>
      </c>
      <c r="M4717" s="236" t="s">
        <v>17</v>
      </c>
      <c r="N4717" s="236" t="s">
        <v>19</v>
      </c>
      <c r="O4717" s="236" t="s">
        <v>19</v>
      </c>
      <c r="P4717" s="240"/>
      <c r="Q4717" s="240" t="s">
        <v>14</v>
      </c>
      <c r="R4717" s="242"/>
      <c r="S4717" s="243"/>
      <c r="T4717" s="244">
        <v>381</v>
      </c>
      <c r="U4717" s="244"/>
    </row>
    <row r="4718" spans="1:21" ht="40.799999999999997" hidden="1" x14ac:dyDescent="0.3">
      <c r="A4718" s="232"/>
      <c r="B4718" s="233"/>
      <c r="C4718" s="234" t="s">
        <v>2347</v>
      </c>
      <c r="D4718" s="235">
        <v>1</v>
      </c>
      <c r="E4718" s="236">
        <v>155077</v>
      </c>
      <c r="F4718" s="236"/>
      <c r="G4718" s="236" t="s">
        <v>306</v>
      </c>
      <c r="H4718" s="245">
        <v>40</v>
      </c>
      <c r="I4718" s="238">
        <v>1715419790</v>
      </c>
      <c r="J4718" s="239" t="s">
        <v>2827</v>
      </c>
      <c r="K4718" s="239" t="s">
        <v>2709</v>
      </c>
      <c r="L4718" s="236" t="s">
        <v>2381</v>
      </c>
      <c r="M4718" s="236" t="s">
        <v>17</v>
      </c>
      <c r="N4718" s="236" t="s">
        <v>19</v>
      </c>
      <c r="O4718" s="236" t="s">
        <v>19</v>
      </c>
      <c r="P4718" s="240"/>
      <c r="Q4718" s="240" t="s">
        <v>14</v>
      </c>
      <c r="R4718" s="242"/>
      <c r="S4718" s="243"/>
      <c r="T4718" s="244">
        <v>381</v>
      </c>
      <c r="U4718" s="244"/>
    </row>
    <row r="4719" spans="1:21" ht="40.799999999999997" hidden="1" x14ac:dyDescent="0.3">
      <c r="A4719" s="232">
        <v>42195</v>
      </c>
      <c r="B4719" s="233" t="s">
        <v>310</v>
      </c>
      <c r="C4719" s="234" t="s">
        <v>15</v>
      </c>
      <c r="D4719" s="235">
        <v>1</v>
      </c>
      <c r="E4719" s="236">
        <v>155078</v>
      </c>
      <c r="F4719" s="248"/>
      <c r="G4719" s="236" t="s">
        <v>306</v>
      </c>
      <c r="H4719" s="245">
        <v>1048.32</v>
      </c>
      <c r="I4719" s="238">
        <v>1715419790</v>
      </c>
      <c r="J4719" s="239" t="s">
        <v>2827</v>
      </c>
      <c r="K4719" s="239" t="s">
        <v>2709</v>
      </c>
      <c r="L4719" s="236" t="s">
        <v>2381</v>
      </c>
      <c r="M4719" s="249" t="s">
        <v>2828</v>
      </c>
      <c r="N4719" s="236" t="s">
        <v>1898</v>
      </c>
      <c r="O4719" s="236" t="s">
        <v>35</v>
      </c>
      <c r="P4719" s="240"/>
      <c r="Q4719" s="240" t="s">
        <v>14</v>
      </c>
      <c r="R4719" s="242"/>
      <c r="S4719" s="243" t="s">
        <v>307</v>
      </c>
      <c r="T4719" s="244">
        <v>381</v>
      </c>
      <c r="U4719" s="244"/>
    </row>
    <row r="4720" spans="1:21" ht="40.799999999999997" hidden="1" x14ac:dyDescent="0.3">
      <c r="A4720" s="232"/>
      <c r="B4720" s="233"/>
      <c r="C4720" s="234" t="s">
        <v>1613</v>
      </c>
      <c r="D4720" s="235">
        <v>1</v>
      </c>
      <c r="E4720" s="236">
        <v>155079</v>
      </c>
      <c r="F4720" s="248"/>
      <c r="G4720" s="236" t="s">
        <v>306</v>
      </c>
      <c r="H4720" s="245">
        <v>70</v>
      </c>
      <c r="I4720" s="238">
        <v>1715419790</v>
      </c>
      <c r="J4720" s="239" t="s">
        <v>2827</v>
      </c>
      <c r="K4720" s="239" t="s">
        <v>2709</v>
      </c>
      <c r="L4720" s="236" t="s">
        <v>2381</v>
      </c>
      <c r="M4720" s="236" t="s">
        <v>17</v>
      </c>
      <c r="N4720" s="236" t="s">
        <v>19</v>
      </c>
      <c r="O4720" s="236" t="s">
        <v>19</v>
      </c>
      <c r="P4720" s="240"/>
      <c r="Q4720" s="240" t="s">
        <v>14</v>
      </c>
      <c r="R4720" s="242"/>
      <c r="S4720" s="243"/>
      <c r="T4720" s="244">
        <v>381</v>
      </c>
      <c r="U4720" s="244"/>
    </row>
    <row r="4721" spans="1:21" ht="40.799999999999997" hidden="1" x14ac:dyDescent="0.3">
      <c r="A4721" s="322"/>
      <c r="B4721" s="323" t="s">
        <v>305</v>
      </c>
      <c r="C4721" s="324" t="s">
        <v>16</v>
      </c>
      <c r="D4721" s="325">
        <v>1</v>
      </c>
      <c r="E4721" s="248">
        <v>155080</v>
      </c>
      <c r="F4721" s="248"/>
      <c r="G4721" s="248" t="s">
        <v>306</v>
      </c>
      <c r="H4721" s="326">
        <v>526.4</v>
      </c>
      <c r="I4721" s="327">
        <v>1715419790</v>
      </c>
      <c r="J4721" s="328" t="s">
        <v>2827</v>
      </c>
      <c r="K4721" s="328" t="s">
        <v>2709</v>
      </c>
      <c r="L4721" s="248" t="s">
        <v>2381</v>
      </c>
      <c r="M4721" s="248" t="s">
        <v>17</v>
      </c>
      <c r="N4721" s="248" t="s">
        <v>19</v>
      </c>
      <c r="O4721" s="248" t="s">
        <v>19</v>
      </c>
      <c r="P4721" s="330"/>
      <c r="Q4721" s="330" t="s">
        <v>14</v>
      </c>
      <c r="R4721" s="332"/>
      <c r="S4721" s="333"/>
      <c r="T4721" s="334">
        <v>381</v>
      </c>
      <c r="U4721" s="334"/>
    </row>
    <row r="4722" spans="1:21" hidden="1" x14ac:dyDescent="0.3">
      <c r="A4722" s="631" t="s">
        <v>2829</v>
      </c>
      <c r="B4722" s="631"/>
      <c r="C4722" s="631"/>
      <c r="D4722" s="631"/>
      <c r="E4722" s="631"/>
      <c r="F4722" s="631"/>
      <c r="G4722" s="631"/>
      <c r="H4722" s="631"/>
      <c r="I4722" s="631"/>
      <c r="J4722" s="631"/>
      <c r="K4722" s="631"/>
      <c r="L4722" s="631"/>
      <c r="M4722" s="631"/>
      <c r="N4722" s="631"/>
      <c r="O4722" s="631"/>
      <c r="P4722" s="631"/>
      <c r="Q4722" s="631"/>
      <c r="R4722" s="631"/>
      <c r="S4722" s="631"/>
      <c r="T4722" s="631"/>
      <c r="U4722" s="631"/>
    </row>
    <row r="4723" spans="1:21" ht="40.799999999999997" hidden="1" x14ac:dyDescent="0.3">
      <c r="A4723" s="232">
        <v>42195</v>
      </c>
      <c r="B4723" s="233" t="s">
        <v>320</v>
      </c>
      <c r="C4723" s="234" t="s">
        <v>2100</v>
      </c>
      <c r="D4723" s="235">
        <v>1</v>
      </c>
      <c r="E4723" s="236">
        <v>155082</v>
      </c>
      <c r="F4723" s="248"/>
      <c r="G4723" s="236" t="s">
        <v>306</v>
      </c>
      <c r="H4723" s="245">
        <v>115</v>
      </c>
      <c r="I4723" s="238">
        <v>1715419790</v>
      </c>
      <c r="J4723" s="239" t="s">
        <v>2827</v>
      </c>
      <c r="K4723" s="239" t="s">
        <v>2709</v>
      </c>
      <c r="L4723" s="236" t="s">
        <v>2381</v>
      </c>
      <c r="M4723" s="236" t="s">
        <v>17</v>
      </c>
      <c r="N4723" s="236" t="s">
        <v>19</v>
      </c>
      <c r="O4723" s="236" t="s">
        <v>19</v>
      </c>
      <c r="P4723" s="240" t="s">
        <v>900</v>
      </c>
      <c r="Q4723" s="240" t="s">
        <v>14</v>
      </c>
      <c r="R4723" s="242"/>
      <c r="S4723" s="243" t="s">
        <v>307</v>
      </c>
      <c r="T4723" s="244">
        <v>381</v>
      </c>
      <c r="U4723" s="244"/>
    </row>
    <row r="4724" spans="1:21" ht="40.799999999999997" hidden="1" x14ac:dyDescent="0.3">
      <c r="A4724" s="232">
        <v>42195</v>
      </c>
      <c r="B4724" s="233" t="s">
        <v>320</v>
      </c>
      <c r="C4724" s="234" t="s">
        <v>2100</v>
      </c>
      <c r="D4724" s="235">
        <v>1</v>
      </c>
      <c r="E4724" s="236">
        <v>155083</v>
      </c>
      <c r="F4724" s="248"/>
      <c r="G4724" s="236" t="s">
        <v>306</v>
      </c>
      <c r="H4724" s="245">
        <v>115</v>
      </c>
      <c r="I4724" s="238">
        <v>1715419790</v>
      </c>
      <c r="J4724" s="239" t="s">
        <v>2827</v>
      </c>
      <c r="K4724" s="239" t="s">
        <v>2709</v>
      </c>
      <c r="L4724" s="236" t="s">
        <v>2381</v>
      </c>
      <c r="M4724" s="236" t="s">
        <v>17</v>
      </c>
      <c r="N4724" s="236" t="s">
        <v>19</v>
      </c>
      <c r="O4724" s="236" t="s">
        <v>19</v>
      </c>
      <c r="P4724" s="240" t="s">
        <v>900</v>
      </c>
      <c r="Q4724" s="240" t="s">
        <v>14</v>
      </c>
      <c r="R4724" s="242"/>
      <c r="S4724" s="243" t="s">
        <v>307</v>
      </c>
      <c r="T4724" s="244">
        <v>381</v>
      </c>
      <c r="U4724" s="244"/>
    </row>
    <row r="4725" spans="1:21" ht="40.799999999999997" hidden="1" x14ac:dyDescent="0.3">
      <c r="A4725" s="232"/>
      <c r="B4725" s="233" t="s">
        <v>897</v>
      </c>
      <c r="C4725" s="234" t="s">
        <v>898</v>
      </c>
      <c r="D4725" s="235">
        <v>1</v>
      </c>
      <c r="E4725" s="236">
        <v>155084</v>
      </c>
      <c r="F4725" s="236"/>
      <c r="G4725" s="236" t="s">
        <v>306</v>
      </c>
      <c r="H4725" s="245">
        <v>7.64</v>
      </c>
      <c r="I4725" s="238">
        <v>1715419790</v>
      </c>
      <c r="J4725" s="239" t="s">
        <v>2827</v>
      </c>
      <c r="K4725" s="239" t="s">
        <v>2709</v>
      </c>
      <c r="L4725" s="236" t="s">
        <v>2381</v>
      </c>
      <c r="M4725" s="236" t="s">
        <v>17</v>
      </c>
      <c r="N4725" s="236" t="s">
        <v>19</v>
      </c>
      <c r="O4725" s="236" t="s">
        <v>19</v>
      </c>
      <c r="P4725" s="240"/>
      <c r="Q4725" s="240" t="s">
        <v>14</v>
      </c>
      <c r="R4725" s="242"/>
      <c r="S4725" s="243"/>
      <c r="T4725" s="244">
        <v>381</v>
      </c>
      <c r="U4725" s="244"/>
    </row>
    <row r="4726" spans="1:21" ht="40.799999999999997" hidden="1" x14ac:dyDescent="0.3">
      <c r="A4726" s="232"/>
      <c r="B4726" s="233" t="s">
        <v>309</v>
      </c>
      <c r="C4726" s="234" t="s">
        <v>1418</v>
      </c>
      <c r="D4726" s="235">
        <v>1</v>
      </c>
      <c r="E4726" s="236">
        <v>155085</v>
      </c>
      <c r="F4726" s="248"/>
      <c r="G4726" s="236" t="s">
        <v>306</v>
      </c>
      <c r="H4726" s="245">
        <v>319.2</v>
      </c>
      <c r="I4726" s="238">
        <v>1715419790</v>
      </c>
      <c r="J4726" s="239" t="s">
        <v>2827</v>
      </c>
      <c r="K4726" s="239" t="s">
        <v>2709</v>
      </c>
      <c r="L4726" s="236" t="s">
        <v>2381</v>
      </c>
      <c r="M4726" s="236" t="s">
        <v>17</v>
      </c>
      <c r="N4726" s="236" t="s">
        <v>19</v>
      </c>
      <c r="O4726" s="236" t="s">
        <v>19</v>
      </c>
      <c r="P4726" s="240"/>
      <c r="Q4726" s="240" t="s">
        <v>14</v>
      </c>
      <c r="R4726" s="242"/>
      <c r="S4726" s="243"/>
      <c r="T4726" s="244">
        <v>381</v>
      </c>
      <c r="U4726" s="244"/>
    </row>
    <row r="4727" spans="1:21" ht="40.799999999999997" hidden="1" x14ac:dyDescent="0.3">
      <c r="A4727" s="232">
        <v>42195</v>
      </c>
      <c r="B4727" s="233" t="s">
        <v>309</v>
      </c>
      <c r="C4727" s="234" t="s">
        <v>34</v>
      </c>
      <c r="D4727" s="235">
        <v>1</v>
      </c>
      <c r="E4727" s="236">
        <v>155532</v>
      </c>
      <c r="F4727" s="236"/>
      <c r="G4727" s="236" t="s">
        <v>306</v>
      </c>
      <c r="H4727" s="245">
        <v>70.31</v>
      </c>
      <c r="I4727" s="238">
        <v>1715419790</v>
      </c>
      <c r="J4727" s="239" t="s">
        <v>2827</v>
      </c>
      <c r="K4727" s="239" t="s">
        <v>2709</v>
      </c>
      <c r="L4727" s="236" t="s">
        <v>2381</v>
      </c>
      <c r="M4727" s="236" t="s">
        <v>17</v>
      </c>
      <c r="N4727" s="236" t="s">
        <v>19</v>
      </c>
      <c r="O4727" s="236" t="s">
        <v>19</v>
      </c>
      <c r="P4727" s="240" t="s">
        <v>311</v>
      </c>
      <c r="Q4727" s="240" t="s">
        <v>14</v>
      </c>
      <c r="R4727" s="242"/>
      <c r="S4727" s="243" t="s">
        <v>307</v>
      </c>
      <c r="T4727" s="244">
        <v>381</v>
      </c>
      <c r="U4727" s="244"/>
    </row>
    <row r="4728" spans="1:21" ht="40.799999999999997" hidden="1" x14ac:dyDescent="0.3">
      <c r="A4728" s="232">
        <v>42195</v>
      </c>
      <c r="B4728" s="233" t="s">
        <v>317</v>
      </c>
      <c r="C4728" s="234" t="s">
        <v>43</v>
      </c>
      <c r="D4728" s="235">
        <v>1</v>
      </c>
      <c r="E4728" s="236">
        <v>155086</v>
      </c>
      <c r="F4728" s="248"/>
      <c r="G4728" s="236" t="s">
        <v>306</v>
      </c>
      <c r="H4728" s="245">
        <v>248.75</v>
      </c>
      <c r="I4728" s="238">
        <v>1715419790</v>
      </c>
      <c r="J4728" s="239" t="s">
        <v>2827</v>
      </c>
      <c r="K4728" s="239" t="s">
        <v>2709</v>
      </c>
      <c r="L4728" s="236" t="s">
        <v>2381</v>
      </c>
      <c r="M4728" s="249" t="s">
        <v>2830</v>
      </c>
      <c r="N4728" s="236" t="s">
        <v>383</v>
      </c>
      <c r="O4728" s="236" t="s">
        <v>44</v>
      </c>
      <c r="P4728" s="240"/>
      <c r="Q4728" s="240" t="s">
        <v>14</v>
      </c>
      <c r="R4728" s="242"/>
      <c r="S4728" s="243" t="s">
        <v>307</v>
      </c>
      <c r="T4728" s="244">
        <v>381</v>
      </c>
      <c r="U4728" s="244"/>
    </row>
    <row r="4729" spans="1:21" ht="40.799999999999997" hidden="1" x14ac:dyDescent="0.3">
      <c r="A4729" s="232"/>
      <c r="B4729" s="233" t="s">
        <v>866</v>
      </c>
      <c r="C4729" s="234" t="s">
        <v>867</v>
      </c>
      <c r="D4729" s="235">
        <v>1</v>
      </c>
      <c r="E4729" s="236">
        <v>155087</v>
      </c>
      <c r="F4729" s="236"/>
      <c r="G4729" s="236" t="s">
        <v>2742</v>
      </c>
      <c r="H4729" s="245">
        <v>35</v>
      </c>
      <c r="I4729" s="238">
        <v>1724804396</v>
      </c>
      <c r="J4729" s="239" t="s">
        <v>2831</v>
      </c>
      <c r="K4729" s="239" t="s">
        <v>2709</v>
      </c>
      <c r="L4729" s="236" t="s">
        <v>2381</v>
      </c>
      <c r="M4729" s="236" t="s">
        <v>17</v>
      </c>
      <c r="N4729" s="236" t="s">
        <v>19</v>
      </c>
      <c r="O4729" s="236" t="s">
        <v>19</v>
      </c>
      <c r="P4729" s="240"/>
      <c r="Q4729" s="240" t="s">
        <v>14</v>
      </c>
      <c r="R4729" s="242"/>
      <c r="S4729" s="243"/>
      <c r="T4729" s="244">
        <v>382</v>
      </c>
      <c r="U4729" s="244" t="s">
        <v>465</v>
      </c>
    </row>
    <row r="4730" spans="1:21" ht="38.4" hidden="1" x14ac:dyDescent="0.3">
      <c r="A4730" s="592">
        <v>42195</v>
      </c>
      <c r="B4730" s="622" t="s">
        <v>318</v>
      </c>
      <c r="C4730" s="578" t="s">
        <v>12</v>
      </c>
      <c r="D4730" s="594">
        <v>1</v>
      </c>
      <c r="E4730" s="594">
        <v>155088</v>
      </c>
      <c r="F4730" s="594"/>
      <c r="G4730" s="594" t="s">
        <v>306</v>
      </c>
      <c r="H4730" s="595">
        <v>1738.44</v>
      </c>
      <c r="I4730" s="596">
        <v>1724804396</v>
      </c>
      <c r="J4730" s="623" t="s">
        <v>2831</v>
      </c>
      <c r="K4730" s="623" t="s">
        <v>2709</v>
      </c>
      <c r="L4730" s="594" t="s">
        <v>2381</v>
      </c>
      <c r="M4730" s="598" t="s">
        <v>2832</v>
      </c>
      <c r="N4730" s="594">
        <v>8570</v>
      </c>
      <c r="O4730" s="594" t="s">
        <v>13</v>
      </c>
      <c r="P4730" s="579" t="s">
        <v>3646</v>
      </c>
      <c r="Q4730" s="606" t="s">
        <v>14</v>
      </c>
      <c r="R4730" s="590"/>
      <c r="S4730" s="590" t="s">
        <v>307</v>
      </c>
      <c r="T4730" s="600">
        <v>382</v>
      </c>
      <c r="U4730" s="600" t="s">
        <v>465</v>
      </c>
    </row>
    <row r="4731" spans="1:21" ht="40.799999999999997" hidden="1" x14ac:dyDescent="0.3">
      <c r="A4731" s="232">
        <v>42195</v>
      </c>
      <c r="B4731" s="233" t="s">
        <v>337</v>
      </c>
      <c r="C4731" s="234" t="s">
        <v>181</v>
      </c>
      <c r="D4731" s="235">
        <v>1</v>
      </c>
      <c r="E4731" s="236">
        <v>155089</v>
      </c>
      <c r="F4731" s="248"/>
      <c r="G4731" s="236" t="s">
        <v>306</v>
      </c>
      <c r="H4731" s="245">
        <v>145</v>
      </c>
      <c r="I4731" s="238">
        <v>1724804396</v>
      </c>
      <c r="J4731" s="239" t="s">
        <v>2831</v>
      </c>
      <c r="K4731" s="239" t="s">
        <v>2709</v>
      </c>
      <c r="L4731" s="236" t="s">
        <v>2381</v>
      </c>
      <c r="M4731" s="236" t="s">
        <v>17</v>
      </c>
      <c r="N4731" s="236" t="s">
        <v>19</v>
      </c>
      <c r="O4731" s="236" t="s">
        <v>2737</v>
      </c>
      <c r="P4731" s="240" t="s">
        <v>2031</v>
      </c>
      <c r="Q4731" s="240" t="s">
        <v>14</v>
      </c>
      <c r="R4731" s="242"/>
      <c r="S4731" s="243" t="s">
        <v>307</v>
      </c>
      <c r="T4731" s="244">
        <v>382</v>
      </c>
      <c r="U4731" s="244" t="s">
        <v>465</v>
      </c>
    </row>
    <row r="4732" spans="1:21" ht="40.799999999999997" hidden="1" x14ac:dyDescent="0.3">
      <c r="A4732" s="232">
        <v>42195</v>
      </c>
      <c r="B4732" s="233" t="s">
        <v>320</v>
      </c>
      <c r="C4732" s="234" t="s">
        <v>21</v>
      </c>
      <c r="D4732" s="235">
        <v>1</v>
      </c>
      <c r="E4732" s="236">
        <v>155090</v>
      </c>
      <c r="F4732" s="236"/>
      <c r="G4732" s="236" t="s">
        <v>306</v>
      </c>
      <c r="H4732" s="245">
        <v>526.4</v>
      </c>
      <c r="I4732" s="238">
        <v>1724804396</v>
      </c>
      <c r="J4732" s="239" t="s">
        <v>2831</v>
      </c>
      <c r="K4732" s="239" t="s">
        <v>2709</v>
      </c>
      <c r="L4732" s="236" t="s">
        <v>2381</v>
      </c>
      <c r="M4732" s="236" t="s">
        <v>17</v>
      </c>
      <c r="N4732" s="236" t="s">
        <v>19</v>
      </c>
      <c r="O4732" s="236" t="s">
        <v>19</v>
      </c>
      <c r="P4732" s="240" t="s">
        <v>574</v>
      </c>
      <c r="Q4732" s="240" t="s">
        <v>14</v>
      </c>
      <c r="R4732" s="242"/>
      <c r="S4732" s="243" t="s">
        <v>307</v>
      </c>
      <c r="T4732" s="244">
        <v>382</v>
      </c>
      <c r="U4732" s="244" t="s">
        <v>465</v>
      </c>
    </row>
    <row r="4733" spans="1:21" ht="40.799999999999997" hidden="1" x14ac:dyDescent="0.3">
      <c r="A4733" s="232"/>
      <c r="B4733" s="233" t="s">
        <v>897</v>
      </c>
      <c r="C4733" s="234" t="s">
        <v>898</v>
      </c>
      <c r="D4733" s="235">
        <v>1</v>
      </c>
      <c r="E4733" s="236">
        <v>155091</v>
      </c>
      <c r="F4733" s="248"/>
      <c r="G4733" s="236" t="s">
        <v>306</v>
      </c>
      <c r="H4733" s="245">
        <v>7.64</v>
      </c>
      <c r="I4733" s="238">
        <v>1724804396</v>
      </c>
      <c r="J4733" s="239" t="s">
        <v>2831</v>
      </c>
      <c r="K4733" s="239" t="s">
        <v>2709</v>
      </c>
      <c r="L4733" s="236" t="s">
        <v>2381</v>
      </c>
      <c r="M4733" s="236" t="s">
        <v>17</v>
      </c>
      <c r="N4733" s="236" t="s">
        <v>19</v>
      </c>
      <c r="O4733" s="236" t="s">
        <v>19</v>
      </c>
      <c r="P4733" s="240"/>
      <c r="Q4733" s="240" t="s">
        <v>14</v>
      </c>
      <c r="R4733" s="242"/>
      <c r="S4733" s="243"/>
      <c r="T4733" s="244">
        <v>382</v>
      </c>
      <c r="U4733" s="244" t="s">
        <v>465</v>
      </c>
    </row>
    <row r="4734" spans="1:21" ht="40.799999999999997" hidden="1" x14ac:dyDescent="0.3">
      <c r="A4734" s="232">
        <v>42195</v>
      </c>
      <c r="B4734" s="233" t="s">
        <v>309</v>
      </c>
      <c r="C4734" s="234" t="s">
        <v>34</v>
      </c>
      <c r="D4734" s="235">
        <v>1</v>
      </c>
      <c r="E4734" s="236">
        <v>155092</v>
      </c>
      <c r="F4734" s="236"/>
      <c r="G4734" s="236" t="s">
        <v>306</v>
      </c>
      <c r="H4734" s="245">
        <v>70.31</v>
      </c>
      <c r="I4734" s="238">
        <v>1724804396</v>
      </c>
      <c r="J4734" s="239" t="s">
        <v>2831</v>
      </c>
      <c r="K4734" s="239" t="s">
        <v>2709</v>
      </c>
      <c r="L4734" s="236" t="s">
        <v>2381</v>
      </c>
      <c r="M4734" s="236" t="s">
        <v>17</v>
      </c>
      <c r="N4734" s="236" t="s">
        <v>19</v>
      </c>
      <c r="O4734" s="236" t="s">
        <v>19</v>
      </c>
      <c r="P4734" s="240" t="s">
        <v>311</v>
      </c>
      <c r="Q4734" s="240" t="s">
        <v>14</v>
      </c>
      <c r="R4734" s="242"/>
      <c r="S4734" s="243" t="s">
        <v>307</v>
      </c>
      <c r="T4734" s="244">
        <v>382</v>
      </c>
      <c r="U4734" s="244" t="s">
        <v>465</v>
      </c>
    </row>
    <row r="4735" spans="1:21" ht="40.799999999999997" hidden="1" x14ac:dyDescent="0.3">
      <c r="A4735" s="232"/>
      <c r="B4735" s="233" t="s">
        <v>315</v>
      </c>
      <c r="C4735" s="234" t="s">
        <v>1433</v>
      </c>
      <c r="D4735" s="235">
        <v>1</v>
      </c>
      <c r="E4735" s="236">
        <v>155093</v>
      </c>
      <c r="F4735" s="236"/>
      <c r="G4735" s="236" t="s">
        <v>306</v>
      </c>
      <c r="H4735" s="245">
        <v>135</v>
      </c>
      <c r="I4735" s="238">
        <v>1715042220</v>
      </c>
      <c r="J4735" s="239" t="s">
        <v>2833</v>
      </c>
      <c r="K4735" s="239" t="s">
        <v>2709</v>
      </c>
      <c r="L4735" s="236" t="s">
        <v>2381</v>
      </c>
      <c r="M4735" s="236" t="s">
        <v>17</v>
      </c>
      <c r="N4735" s="236" t="s">
        <v>19</v>
      </c>
      <c r="O4735" s="236" t="s">
        <v>19</v>
      </c>
      <c r="P4735" s="240"/>
      <c r="Q4735" s="240" t="s">
        <v>14</v>
      </c>
      <c r="R4735" s="242"/>
      <c r="S4735" s="243"/>
      <c r="T4735" s="244">
        <v>383</v>
      </c>
      <c r="U4735" s="244" t="s">
        <v>465</v>
      </c>
    </row>
    <row r="4736" spans="1:21" ht="40.799999999999997" hidden="1" x14ac:dyDescent="0.3">
      <c r="A4736" s="232"/>
      <c r="B4736" s="233" t="s">
        <v>866</v>
      </c>
      <c r="C4736" s="234" t="s">
        <v>2834</v>
      </c>
      <c r="D4736" s="235">
        <v>1</v>
      </c>
      <c r="E4736" s="236">
        <v>155094</v>
      </c>
      <c r="F4736" s="236"/>
      <c r="G4736" s="236" t="s">
        <v>306</v>
      </c>
      <c r="H4736" s="245">
        <v>35</v>
      </c>
      <c r="I4736" s="238">
        <v>1715042220</v>
      </c>
      <c r="J4736" s="239" t="s">
        <v>2833</v>
      </c>
      <c r="K4736" s="239" t="s">
        <v>2709</v>
      </c>
      <c r="L4736" s="236" t="s">
        <v>2381</v>
      </c>
      <c r="M4736" s="236" t="s">
        <v>17</v>
      </c>
      <c r="N4736" s="236" t="s">
        <v>19</v>
      </c>
      <c r="O4736" s="236" t="s">
        <v>19</v>
      </c>
      <c r="P4736" s="240"/>
      <c r="Q4736" s="240" t="s">
        <v>14</v>
      </c>
      <c r="R4736" s="242"/>
      <c r="S4736" s="243"/>
      <c r="T4736" s="244">
        <v>383</v>
      </c>
      <c r="U4736" s="244" t="s">
        <v>465</v>
      </c>
    </row>
    <row r="4737" spans="1:21" ht="40.799999999999997" hidden="1" x14ac:dyDescent="0.3">
      <c r="A4737" s="232">
        <v>42200</v>
      </c>
      <c r="B4737" s="233" t="s">
        <v>310</v>
      </c>
      <c r="C4737" s="234" t="s">
        <v>15</v>
      </c>
      <c r="D4737" s="235">
        <v>1</v>
      </c>
      <c r="E4737" s="236">
        <v>155095</v>
      </c>
      <c r="F4737" s="248"/>
      <c r="G4737" s="236" t="s">
        <v>306</v>
      </c>
      <c r="H4737" s="245">
        <v>938.85</v>
      </c>
      <c r="I4737" s="238">
        <v>1715042220</v>
      </c>
      <c r="J4737" s="239" t="s">
        <v>2833</v>
      </c>
      <c r="K4737" s="239" t="s">
        <v>2709</v>
      </c>
      <c r="L4737" s="236" t="s">
        <v>2381</v>
      </c>
      <c r="M4737" s="249" t="s">
        <v>2835</v>
      </c>
      <c r="N4737" s="259" t="s">
        <v>1911</v>
      </c>
      <c r="O4737" s="236" t="s">
        <v>13</v>
      </c>
      <c r="P4737" s="240"/>
      <c r="Q4737" s="240" t="s">
        <v>14</v>
      </c>
      <c r="R4737" s="242"/>
      <c r="S4737" s="243" t="s">
        <v>307</v>
      </c>
      <c r="T4737" s="244">
        <v>383</v>
      </c>
      <c r="U4737" s="244" t="s">
        <v>465</v>
      </c>
    </row>
    <row r="4738" spans="1:21" ht="40.799999999999997" hidden="1" x14ac:dyDescent="0.3">
      <c r="A4738" s="232"/>
      <c r="B4738" s="233"/>
      <c r="C4738" s="234" t="s">
        <v>1613</v>
      </c>
      <c r="D4738" s="235">
        <v>1</v>
      </c>
      <c r="E4738" s="236">
        <v>155096</v>
      </c>
      <c r="F4738" s="248"/>
      <c r="G4738" s="236" t="s">
        <v>306</v>
      </c>
      <c r="H4738" s="245">
        <v>70</v>
      </c>
      <c r="I4738" s="238">
        <v>1715042220</v>
      </c>
      <c r="J4738" s="239" t="s">
        <v>2833</v>
      </c>
      <c r="K4738" s="239" t="s">
        <v>2709</v>
      </c>
      <c r="L4738" s="236" t="s">
        <v>2381</v>
      </c>
      <c r="M4738" s="236" t="s">
        <v>17</v>
      </c>
      <c r="N4738" s="236" t="s">
        <v>19</v>
      </c>
      <c r="O4738" s="236" t="s">
        <v>19</v>
      </c>
      <c r="P4738" s="240"/>
      <c r="Q4738" s="240" t="s">
        <v>14</v>
      </c>
      <c r="R4738" s="242"/>
      <c r="S4738" s="243"/>
      <c r="T4738" s="244">
        <v>383</v>
      </c>
      <c r="U4738" s="244" t="s">
        <v>465</v>
      </c>
    </row>
    <row r="4739" spans="1:21" ht="40.799999999999997" hidden="1" x14ac:dyDescent="0.3">
      <c r="A4739" s="232">
        <v>42200</v>
      </c>
      <c r="B4739" s="233" t="s">
        <v>305</v>
      </c>
      <c r="C4739" s="234" t="s">
        <v>16</v>
      </c>
      <c r="D4739" s="235">
        <v>1</v>
      </c>
      <c r="E4739" s="236">
        <v>155097</v>
      </c>
      <c r="F4739" s="236"/>
      <c r="G4739" s="236" t="s">
        <v>306</v>
      </c>
      <c r="H4739" s="245">
        <v>526.4</v>
      </c>
      <c r="I4739" s="238">
        <v>1715042220</v>
      </c>
      <c r="J4739" s="239" t="s">
        <v>2833</v>
      </c>
      <c r="K4739" s="239" t="s">
        <v>2709</v>
      </c>
      <c r="L4739" s="236" t="s">
        <v>2381</v>
      </c>
      <c r="M4739" s="236" t="s">
        <v>17</v>
      </c>
      <c r="N4739" s="236" t="s">
        <v>19</v>
      </c>
      <c r="O4739" s="236" t="s">
        <v>19</v>
      </c>
      <c r="P4739" s="240" t="s">
        <v>2173</v>
      </c>
      <c r="Q4739" s="240" t="s">
        <v>14</v>
      </c>
      <c r="R4739" s="242"/>
      <c r="S4739" s="243" t="s">
        <v>307</v>
      </c>
      <c r="T4739" s="244">
        <v>383</v>
      </c>
      <c r="U4739" s="244" t="s">
        <v>465</v>
      </c>
    </row>
    <row r="4740" spans="1:21" ht="40.799999999999997" hidden="1" x14ac:dyDescent="0.3">
      <c r="A4740" s="232"/>
      <c r="B4740" s="233"/>
      <c r="C4740" s="234" t="s">
        <v>40</v>
      </c>
      <c r="D4740" s="235">
        <v>1</v>
      </c>
      <c r="E4740" s="236">
        <v>155098</v>
      </c>
      <c r="F4740" s="236"/>
      <c r="G4740" s="236" t="s">
        <v>306</v>
      </c>
      <c r="H4740" s="245">
        <v>8670.82</v>
      </c>
      <c r="I4740" s="238">
        <v>1715042220</v>
      </c>
      <c r="J4740" s="239" t="s">
        <v>2833</v>
      </c>
      <c r="K4740" s="239" t="s">
        <v>2709</v>
      </c>
      <c r="L4740" s="236" t="s">
        <v>2381</v>
      </c>
      <c r="M4740" s="236" t="s">
        <v>2836</v>
      </c>
      <c r="N4740" s="236">
        <v>6040</v>
      </c>
      <c r="O4740" s="236" t="s">
        <v>13</v>
      </c>
      <c r="P4740" s="240"/>
      <c r="Q4740" s="240" t="s">
        <v>14</v>
      </c>
      <c r="R4740" s="242"/>
      <c r="S4740" s="243"/>
      <c r="T4740" s="244">
        <v>383</v>
      </c>
      <c r="U4740" s="244" t="s">
        <v>465</v>
      </c>
    </row>
    <row r="4741" spans="1:21" ht="40.799999999999997" hidden="1" x14ac:dyDescent="0.3">
      <c r="A4741" s="232"/>
      <c r="B4741" s="233"/>
      <c r="C4741" s="234" t="s">
        <v>1188</v>
      </c>
      <c r="D4741" s="235">
        <v>1</v>
      </c>
      <c r="E4741" s="236">
        <v>155099</v>
      </c>
      <c r="F4741" s="248"/>
      <c r="G4741" s="236" t="s">
        <v>306</v>
      </c>
      <c r="H4741" s="245">
        <v>285</v>
      </c>
      <c r="I4741" s="238">
        <v>1715042220</v>
      </c>
      <c r="J4741" s="239" t="s">
        <v>2833</v>
      </c>
      <c r="K4741" s="239" t="s">
        <v>2709</v>
      </c>
      <c r="L4741" s="236" t="s">
        <v>2381</v>
      </c>
      <c r="M4741" s="236" t="s">
        <v>17</v>
      </c>
      <c r="N4741" s="236" t="s">
        <v>19</v>
      </c>
      <c r="O4741" s="236" t="s">
        <v>19</v>
      </c>
      <c r="P4741" s="240"/>
      <c r="Q4741" s="240" t="s">
        <v>14</v>
      </c>
      <c r="R4741" s="242"/>
      <c r="S4741" s="243"/>
      <c r="T4741" s="244">
        <v>383</v>
      </c>
      <c r="U4741" s="244" t="s">
        <v>465</v>
      </c>
    </row>
    <row r="4742" spans="1:21" ht="40.799999999999997" hidden="1" x14ac:dyDescent="0.3">
      <c r="A4742" s="232"/>
      <c r="B4742" s="233" t="s">
        <v>897</v>
      </c>
      <c r="C4742" s="234" t="s">
        <v>898</v>
      </c>
      <c r="D4742" s="235">
        <v>1</v>
      </c>
      <c r="E4742" s="236">
        <v>155100</v>
      </c>
      <c r="F4742" s="236"/>
      <c r="G4742" s="236" t="s">
        <v>306</v>
      </c>
      <c r="H4742" s="245">
        <v>7.64</v>
      </c>
      <c r="I4742" s="238">
        <v>1715042220</v>
      </c>
      <c r="J4742" s="239" t="s">
        <v>2833</v>
      </c>
      <c r="K4742" s="239" t="s">
        <v>2709</v>
      </c>
      <c r="L4742" s="236" t="s">
        <v>2381</v>
      </c>
      <c r="M4742" s="236" t="s">
        <v>17</v>
      </c>
      <c r="N4742" s="236" t="s">
        <v>19</v>
      </c>
      <c r="O4742" s="236" t="s">
        <v>19</v>
      </c>
      <c r="P4742" s="240"/>
      <c r="Q4742" s="240" t="s">
        <v>14</v>
      </c>
      <c r="R4742" s="242"/>
      <c r="S4742" s="243"/>
      <c r="T4742" s="244">
        <v>383</v>
      </c>
      <c r="U4742" s="244" t="s">
        <v>465</v>
      </c>
    </row>
    <row r="4743" spans="1:21" ht="40.799999999999997" hidden="1" x14ac:dyDescent="0.3">
      <c r="A4743" s="232">
        <v>42200</v>
      </c>
      <c r="B4743" s="233" t="s">
        <v>309</v>
      </c>
      <c r="C4743" s="234" t="s">
        <v>1418</v>
      </c>
      <c r="D4743" s="235">
        <v>1</v>
      </c>
      <c r="E4743" s="236">
        <v>155101</v>
      </c>
      <c r="F4743" s="248"/>
      <c r="G4743" s="236" t="s">
        <v>306</v>
      </c>
      <c r="H4743" s="245">
        <v>319.2</v>
      </c>
      <c r="I4743" s="238">
        <v>1715042220</v>
      </c>
      <c r="J4743" s="239" t="s">
        <v>2833</v>
      </c>
      <c r="K4743" s="239" t="s">
        <v>2709</v>
      </c>
      <c r="L4743" s="236" t="s">
        <v>2381</v>
      </c>
      <c r="M4743" s="236" t="s">
        <v>17</v>
      </c>
      <c r="N4743" s="236" t="s">
        <v>19</v>
      </c>
      <c r="O4743" s="236" t="s">
        <v>19</v>
      </c>
      <c r="P4743" s="247" t="s">
        <v>1437</v>
      </c>
      <c r="Q4743" s="240" t="s">
        <v>14</v>
      </c>
      <c r="R4743" s="242"/>
      <c r="S4743" s="243" t="s">
        <v>307</v>
      </c>
      <c r="T4743" s="244">
        <v>383</v>
      </c>
      <c r="U4743" s="244" t="s">
        <v>465</v>
      </c>
    </row>
    <row r="4744" spans="1:21" ht="40.799999999999997" hidden="1" x14ac:dyDescent="0.3">
      <c r="A4744" s="232"/>
      <c r="B4744" s="233" t="s">
        <v>317</v>
      </c>
      <c r="C4744" s="234" t="s">
        <v>43</v>
      </c>
      <c r="D4744" s="235">
        <v>1</v>
      </c>
      <c r="E4744" s="236">
        <v>155102</v>
      </c>
      <c r="F4744" s="236"/>
      <c r="G4744" s="236" t="s">
        <v>306</v>
      </c>
      <c r="H4744" s="245">
        <v>248.75</v>
      </c>
      <c r="I4744" s="238">
        <v>1715042220</v>
      </c>
      <c r="J4744" s="239" t="s">
        <v>2833</v>
      </c>
      <c r="K4744" s="239" t="s">
        <v>2709</v>
      </c>
      <c r="L4744" s="236" t="s">
        <v>2381</v>
      </c>
      <c r="M4744" s="236" t="s">
        <v>2837</v>
      </c>
      <c r="N4744" s="236">
        <v>2124</v>
      </c>
      <c r="O4744" s="236" t="s">
        <v>44</v>
      </c>
      <c r="P4744" s="240"/>
      <c r="Q4744" s="240" t="s">
        <v>14</v>
      </c>
      <c r="R4744" s="242"/>
      <c r="S4744" s="243"/>
      <c r="T4744" s="244">
        <v>383</v>
      </c>
      <c r="U4744" s="244" t="s">
        <v>465</v>
      </c>
    </row>
    <row r="4745" spans="1:21" ht="40.799999999999997" hidden="1" x14ac:dyDescent="0.3">
      <c r="A4745" s="232">
        <v>42195</v>
      </c>
      <c r="B4745" s="233" t="s">
        <v>970</v>
      </c>
      <c r="C4745" s="234" t="s">
        <v>971</v>
      </c>
      <c r="D4745" s="235">
        <v>1</v>
      </c>
      <c r="E4745" s="236">
        <v>155103</v>
      </c>
      <c r="F4745" s="248"/>
      <c r="G4745" s="236" t="s">
        <v>306</v>
      </c>
      <c r="H4745" s="245">
        <v>300</v>
      </c>
      <c r="I4745" s="238">
        <v>1711309367</v>
      </c>
      <c r="J4745" s="239" t="s">
        <v>2838</v>
      </c>
      <c r="K4745" s="239" t="s">
        <v>2707</v>
      </c>
      <c r="L4745" s="236" t="s">
        <v>2381</v>
      </c>
      <c r="M4745" s="236" t="s">
        <v>17</v>
      </c>
      <c r="N4745" s="236" t="s">
        <v>19</v>
      </c>
      <c r="O4745" s="236" t="s">
        <v>972</v>
      </c>
      <c r="P4745" s="240" t="s">
        <v>2839</v>
      </c>
      <c r="Q4745" s="240" t="s">
        <v>14</v>
      </c>
      <c r="R4745" s="242"/>
      <c r="S4745" s="243" t="s">
        <v>307</v>
      </c>
      <c r="T4745" s="244">
        <v>384</v>
      </c>
      <c r="U4745" s="244"/>
    </row>
    <row r="4746" spans="1:21" ht="40.799999999999997" hidden="1" x14ac:dyDescent="0.3">
      <c r="A4746" s="232">
        <v>42195</v>
      </c>
      <c r="B4746" s="233" t="s">
        <v>970</v>
      </c>
      <c r="C4746" s="234" t="s">
        <v>971</v>
      </c>
      <c r="D4746" s="235">
        <v>1</v>
      </c>
      <c r="E4746" s="236">
        <v>155104</v>
      </c>
      <c r="F4746" s="236"/>
      <c r="G4746" s="236" t="s">
        <v>306</v>
      </c>
      <c r="H4746" s="245">
        <v>300</v>
      </c>
      <c r="I4746" s="238">
        <v>1711309367</v>
      </c>
      <c r="J4746" s="239" t="s">
        <v>2838</v>
      </c>
      <c r="K4746" s="239" t="s">
        <v>2707</v>
      </c>
      <c r="L4746" s="236" t="s">
        <v>2381</v>
      </c>
      <c r="M4746" s="236" t="s">
        <v>17</v>
      </c>
      <c r="N4746" s="236" t="s">
        <v>19</v>
      </c>
      <c r="O4746" s="236" t="s">
        <v>19</v>
      </c>
      <c r="P4746" s="240" t="s">
        <v>2839</v>
      </c>
      <c r="Q4746" s="240" t="s">
        <v>14</v>
      </c>
      <c r="R4746" s="242"/>
      <c r="S4746" s="243" t="s">
        <v>307</v>
      </c>
      <c r="T4746" s="244">
        <v>384</v>
      </c>
      <c r="U4746" s="244"/>
    </row>
    <row r="4747" spans="1:21" ht="40.799999999999997" hidden="1" x14ac:dyDescent="0.3">
      <c r="A4747" s="232">
        <v>42195</v>
      </c>
      <c r="B4747" s="233" t="s">
        <v>2840</v>
      </c>
      <c r="C4747" s="234" t="s">
        <v>2841</v>
      </c>
      <c r="D4747" s="235">
        <v>1</v>
      </c>
      <c r="E4747" s="236">
        <v>155105</v>
      </c>
      <c r="F4747" s="248"/>
      <c r="G4747" s="236" t="s">
        <v>306</v>
      </c>
      <c r="H4747" s="245">
        <v>228</v>
      </c>
      <c r="I4747" s="238">
        <v>1711309367</v>
      </c>
      <c r="J4747" s="239" t="s">
        <v>2838</v>
      </c>
      <c r="K4747" s="239" t="s">
        <v>2707</v>
      </c>
      <c r="L4747" s="236" t="s">
        <v>2381</v>
      </c>
      <c r="M4747" s="236" t="s">
        <v>17</v>
      </c>
      <c r="N4747" s="236" t="s">
        <v>19</v>
      </c>
      <c r="O4747" s="236" t="s">
        <v>2842</v>
      </c>
      <c r="P4747" s="240"/>
      <c r="Q4747" s="240" t="s">
        <v>14</v>
      </c>
      <c r="R4747" s="242"/>
      <c r="S4747" s="243" t="s">
        <v>307</v>
      </c>
      <c r="T4747" s="244">
        <v>384</v>
      </c>
      <c r="U4747" s="244"/>
    </row>
    <row r="4748" spans="1:21" ht="40.799999999999997" hidden="1" x14ac:dyDescent="0.3">
      <c r="A4748" s="232">
        <v>42195</v>
      </c>
      <c r="B4748" s="233" t="s">
        <v>310</v>
      </c>
      <c r="C4748" s="234" t="s">
        <v>15</v>
      </c>
      <c r="D4748" s="235">
        <v>1</v>
      </c>
      <c r="E4748" s="236">
        <v>155106</v>
      </c>
      <c r="F4748" s="236"/>
      <c r="G4748" s="236" t="s">
        <v>306</v>
      </c>
      <c r="H4748" s="245">
        <v>1048.32</v>
      </c>
      <c r="I4748" s="238">
        <v>1711309367</v>
      </c>
      <c r="J4748" s="239" t="s">
        <v>2838</v>
      </c>
      <c r="K4748" s="239" t="s">
        <v>2707</v>
      </c>
      <c r="L4748" s="236" t="s">
        <v>2381</v>
      </c>
      <c r="M4748" s="249" t="s">
        <v>2843</v>
      </c>
      <c r="N4748" s="236" t="s">
        <v>1898</v>
      </c>
      <c r="O4748" s="236" t="s">
        <v>35</v>
      </c>
      <c r="P4748" s="240"/>
      <c r="Q4748" s="240" t="s">
        <v>14</v>
      </c>
      <c r="R4748" s="242"/>
      <c r="S4748" s="243" t="s">
        <v>307</v>
      </c>
      <c r="T4748" s="244">
        <v>384</v>
      </c>
      <c r="U4748" s="244"/>
    </row>
    <row r="4749" spans="1:21" ht="40.799999999999997" hidden="1" x14ac:dyDescent="0.3">
      <c r="A4749" s="232">
        <v>42195</v>
      </c>
      <c r="B4749" s="233" t="s">
        <v>337</v>
      </c>
      <c r="C4749" s="234" t="s">
        <v>181</v>
      </c>
      <c r="D4749" s="235">
        <v>1</v>
      </c>
      <c r="E4749" s="236">
        <v>155107</v>
      </c>
      <c r="F4749" s="248"/>
      <c r="G4749" s="236" t="s">
        <v>306</v>
      </c>
      <c r="H4749" s="245">
        <v>145</v>
      </c>
      <c r="I4749" s="238">
        <v>1711309367</v>
      </c>
      <c r="J4749" s="239" t="s">
        <v>2838</v>
      </c>
      <c r="K4749" s="239" t="s">
        <v>2707</v>
      </c>
      <c r="L4749" s="236" t="s">
        <v>2381</v>
      </c>
      <c r="M4749" s="249" t="s">
        <v>2844</v>
      </c>
      <c r="N4749" s="236">
        <v>31924500</v>
      </c>
      <c r="O4749" s="236" t="s">
        <v>2845</v>
      </c>
      <c r="P4749" s="240"/>
      <c r="Q4749" s="240" t="s">
        <v>14</v>
      </c>
      <c r="R4749" s="242"/>
      <c r="S4749" s="243" t="s">
        <v>307</v>
      </c>
      <c r="T4749" s="244">
        <v>384</v>
      </c>
      <c r="U4749" s="244"/>
    </row>
    <row r="4750" spans="1:21" ht="40.799999999999997" hidden="1" x14ac:dyDescent="0.3">
      <c r="A4750" s="232">
        <v>42195</v>
      </c>
      <c r="B4750" s="233" t="s">
        <v>305</v>
      </c>
      <c r="C4750" s="234" t="s">
        <v>16</v>
      </c>
      <c r="D4750" s="235">
        <v>1</v>
      </c>
      <c r="E4750" s="236">
        <v>155108</v>
      </c>
      <c r="F4750" s="236"/>
      <c r="G4750" s="236" t="s">
        <v>306</v>
      </c>
      <c r="H4750" s="245">
        <v>526.4</v>
      </c>
      <c r="I4750" s="238">
        <v>1711309367</v>
      </c>
      <c r="J4750" s="239" t="s">
        <v>2838</v>
      </c>
      <c r="K4750" s="239" t="s">
        <v>2707</v>
      </c>
      <c r="L4750" s="236" t="s">
        <v>2381</v>
      </c>
      <c r="M4750" s="236" t="s">
        <v>17</v>
      </c>
      <c r="N4750" s="236" t="s">
        <v>19</v>
      </c>
      <c r="O4750" s="236" t="s">
        <v>19</v>
      </c>
      <c r="P4750" s="240" t="s">
        <v>872</v>
      </c>
      <c r="Q4750" s="240" t="s">
        <v>14</v>
      </c>
      <c r="R4750" s="242"/>
      <c r="S4750" s="243" t="s">
        <v>307</v>
      </c>
      <c r="T4750" s="244">
        <v>384</v>
      </c>
      <c r="U4750" s="244"/>
    </row>
    <row r="4751" spans="1:21" ht="40.799999999999997" hidden="1" x14ac:dyDescent="0.3">
      <c r="A4751" s="250"/>
      <c r="B4751" s="233" t="s">
        <v>320</v>
      </c>
      <c r="C4751" s="252" t="s">
        <v>33</v>
      </c>
      <c r="D4751" s="235">
        <v>1</v>
      </c>
      <c r="E4751" s="248">
        <v>155194</v>
      </c>
      <c r="F4751" s="248"/>
      <c r="G4751" s="236" t="s">
        <v>306</v>
      </c>
      <c r="H4751" s="255">
        <v>123.2</v>
      </c>
      <c r="I4751" s="238">
        <v>1711309367</v>
      </c>
      <c r="J4751" s="239" t="s">
        <v>2838</v>
      </c>
      <c r="K4751" s="239" t="s">
        <v>2707</v>
      </c>
      <c r="L4751" s="236" t="s">
        <v>2381</v>
      </c>
      <c r="M4751" s="236" t="s">
        <v>17</v>
      </c>
      <c r="N4751" s="236" t="s">
        <v>19</v>
      </c>
      <c r="O4751" s="236" t="s">
        <v>19</v>
      </c>
      <c r="P4751" s="391"/>
      <c r="Q4751" s="241" t="s">
        <v>14</v>
      </c>
      <c r="R4751" s="242"/>
      <c r="S4751" s="243"/>
      <c r="T4751" s="244">
        <v>384</v>
      </c>
      <c r="U4751" s="244"/>
    </row>
    <row r="4752" spans="1:21" ht="40.799999999999997" hidden="1" x14ac:dyDescent="0.3">
      <c r="A4752" s="250"/>
      <c r="B4752" s="233" t="s">
        <v>320</v>
      </c>
      <c r="C4752" s="252" t="s">
        <v>33</v>
      </c>
      <c r="D4752" s="235">
        <v>1</v>
      </c>
      <c r="E4752" s="236">
        <v>155195</v>
      </c>
      <c r="F4752" s="248"/>
      <c r="G4752" s="236" t="s">
        <v>306</v>
      </c>
      <c r="H4752" s="255">
        <v>123.2</v>
      </c>
      <c r="I4752" s="238">
        <v>1711309367</v>
      </c>
      <c r="J4752" s="239" t="s">
        <v>2838</v>
      </c>
      <c r="K4752" s="239" t="s">
        <v>2707</v>
      </c>
      <c r="L4752" s="236" t="s">
        <v>2381</v>
      </c>
      <c r="M4752" s="236" t="s">
        <v>17</v>
      </c>
      <c r="N4752" s="236" t="s">
        <v>19</v>
      </c>
      <c r="O4752" s="236" t="s">
        <v>19</v>
      </c>
      <c r="P4752" s="391"/>
      <c r="Q4752" s="241" t="s">
        <v>14</v>
      </c>
      <c r="R4752" s="242"/>
      <c r="S4752" s="243"/>
      <c r="T4752" s="244">
        <v>384</v>
      </c>
      <c r="U4752" s="244"/>
    </row>
    <row r="4753" spans="1:21" ht="40.799999999999997" hidden="1" x14ac:dyDescent="0.3">
      <c r="A4753" s="232">
        <v>42195</v>
      </c>
      <c r="B4753" s="233" t="s">
        <v>888</v>
      </c>
      <c r="C4753" s="234" t="s">
        <v>889</v>
      </c>
      <c r="D4753" s="235">
        <v>1</v>
      </c>
      <c r="E4753" s="236">
        <v>155109</v>
      </c>
      <c r="F4753" s="248"/>
      <c r="G4753" s="236" t="s">
        <v>306</v>
      </c>
      <c r="H4753" s="245">
        <v>60</v>
      </c>
      <c r="I4753" s="238">
        <v>1711309367</v>
      </c>
      <c r="J4753" s="239" t="s">
        <v>2838</v>
      </c>
      <c r="K4753" s="239" t="s">
        <v>2707</v>
      </c>
      <c r="L4753" s="236" t="s">
        <v>2381</v>
      </c>
      <c r="M4753" s="249">
        <v>10460393</v>
      </c>
      <c r="N4753" s="236" t="s">
        <v>2846</v>
      </c>
      <c r="O4753" s="236" t="s">
        <v>972</v>
      </c>
      <c r="P4753" s="240"/>
      <c r="Q4753" s="240" t="s">
        <v>14</v>
      </c>
      <c r="R4753" s="242"/>
      <c r="S4753" s="243" t="s">
        <v>307</v>
      </c>
      <c r="T4753" s="244">
        <v>384</v>
      </c>
      <c r="U4753" s="244"/>
    </row>
    <row r="4754" spans="1:21" ht="40.799999999999997" hidden="1" x14ac:dyDescent="0.3">
      <c r="A4754" s="232">
        <v>42195</v>
      </c>
      <c r="B4754" s="233" t="s">
        <v>888</v>
      </c>
      <c r="C4754" s="234" t="s">
        <v>889</v>
      </c>
      <c r="D4754" s="235">
        <v>1</v>
      </c>
      <c r="E4754" s="236">
        <v>155110</v>
      </c>
      <c r="F4754" s="236"/>
      <c r="G4754" s="236" t="s">
        <v>306</v>
      </c>
      <c r="H4754" s="245">
        <v>60</v>
      </c>
      <c r="I4754" s="238">
        <v>1711309367</v>
      </c>
      <c r="J4754" s="239" t="s">
        <v>2838</v>
      </c>
      <c r="K4754" s="239" t="s">
        <v>2707</v>
      </c>
      <c r="L4754" s="236" t="s">
        <v>2381</v>
      </c>
      <c r="M4754" s="249">
        <v>10461037</v>
      </c>
      <c r="N4754" s="236" t="s">
        <v>2846</v>
      </c>
      <c r="O4754" s="236" t="s">
        <v>972</v>
      </c>
      <c r="P4754" s="240"/>
      <c r="Q4754" s="240" t="s">
        <v>14</v>
      </c>
      <c r="R4754" s="242"/>
      <c r="S4754" s="243" t="s">
        <v>307</v>
      </c>
      <c r="T4754" s="244">
        <v>384</v>
      </c>
      <c r="U4754" s="244"/>
    </row>
    <row r="4755" spans="1:21" ht="40.799999999999997" hidden="1" x14ac:dyDescent="0.3">
      <c r="A4755" s="232"/>
      <c r="B4755" s="233" t="s">
        <v>897</v>
      </c>
      <c r="C4755" s="234" t="s">
        <v>898</v>
      </c>
      <c r="D4755" s="235">
        <v>1</v>
      </c>
      <c r="E4755" s="236">
        <v>155111</v>
      </c>
      <c r="F4755" s="248"/>
      <c r="G4755" s="236" t="s">
        <v>306</v>
      </c>
      <c r="H4755" s="245">
        <v>7.64</v>
      </c>
      <c r="I4755" s="238">
        <v>1711309367</v>
      </c>
      <c r="J4755" s="239" t="s">
        <v>2838</v>
      </c>
      <c r="K4755" s="239" t="s">
        <v>2707</v>
      </c>
      <c r="L4755" s="236" t="s">
        <v>2381</v>
      </c>
      <c r="M4755" s="236" t="s">
        <v>17</v>
      </c>
      <c r="N4755" s="236" t="s">
        <v>19</v>
      </c>
      <c r="O4755" s="236" t="s">
        <v>19</v>
      </c>
      <c r="P4755" s="240"/>
      <c r="Q4755" s="240" t="s">
        <v>14</v>
      </c>
      <c r="R4755" s="242"/>
      <c r="S4755" s="243"/>
      <c r="T4755" s="244">
        <v>384</v>
      </c>
      <c r="U4755" s="244"/>
    </row>
    <row r="4756" spans="1:21" ht="40.799999999999997" hidden="1" x14ac:dyDescent="0.3">
      <c r="A4756" s="232">
        <v>42195</v>
      </c>
      <c r="B4756" s="233" t="s">
        <v>331</v>
      </c>
      <c r="C4756" s="234" t="s">
        <v>48</v>
      </c>
      <c r="D4756" s="235">
        <v>1</v>
      </c>
      <c r="E4756" s="236">
        <v>155112</v>
      </c>
      <c r="F4756" s="236"/>
      <c r="G4756" s="236" t="s">
        <v>306</v>
      </c>
      <c r="H4756" s="245">
        <v>84.99</v>
      </c>
      <c r="I4756" s="238">
        <v>1711309367</v>
      </c>
      <c r="J4756" s="239" t="s">
        <v>2838</v>
      </c>
      <c r="K4756" s="239" t="s">
        <v>2707</v>
      </c>
      <c r="L4756" s="236" t="s">
        <v>2381</v>
      </c>
      <c r="M4756" s="236" t="s">
        <v>17</v>
      </c>
      <c r="N4756" s="236" t="s">
        <v>19</v>
      </c>
      <c r="O4756" s="236" t="s">
        <v>1305</v>
      </c>
      <c r="P4756" s="240"/>
      <c r="Q4756" s="240" t="s">
        <v>14</v>
      </c>
      <c r="R4756" s="242"/>
      <c r="S4756" s="243" t="s">
        <v>307</v>
      </c>
      <c r="T4756" s="244">
        <v>384</v>
      </c>
      <c r="U4756" s="244"/>
    </row>
    <row r="4757" spans="1:21" ht="40.799999999999997" hidden="1" x14ac:dyDescent="0.3">
      <c r="A4757" s="232">
        <v>42195</v>
      </c>
      <c r="B4757" s="233" t="s">
        <v>309</v>
      </c>
      <c r="C4757" s="234" t="s">
        <v>34</v>
      </c>
      <c r="D4757" s="235">
        <v>1</v>
      </c>
      <c r="E4757" s="236">
        <v>155113</v>
      </c>
      <c r="F4757" s="248"/>
      <c r="G4757" s="236" t="s">
        <v>306</v>
      </c>
      <c r="H4757" s="245">
        <v>70.31</v>
      </c>
      <c r="I4757" s="238">
        <v>1711309367</v>
      </c>
      <c r="J4757" s="239" t="s">
        <v>2838</v>
      </c>
      <c r="K4757" s="239" t="s">
        <v>2707</v>
      </c>
      <c r="L4757" s="236" t="s">
        <v>2381</v>
      </c>
      <c r="M4757" s="236" t="s">
        <v>17</v>
      </c>
      <c r="N4757" s="236" t="s">
        <v>19</v>
      </c>
      <c r="O4757" s="236" t="s">
        <v>19</v>
      </c>
      <c r="P4757" s="240" t="s">
        <v>311</v>
      </c>
      <c r="Q4757" s="240" t="s">
        <v>14</v>
      </c>
      <c r="R4757" s="242"/>
      <c r="S4757" s="243" t="s">
        <v>307</v>
      </c>
      <c r="T4757" s="244">
        <v>384</v>
      </c>
      <c r="U4757" s="244"/>
    </row>
    <row r="4758" spans="1:21" ht="40.799999999999997" hidden="1" x14ac:dyDescent="0.3">
      <c r="A4758" s="232">
        <v>42195</v>
      </c>
      <c r="B4758" s="233" t="s">
        <v>2847</v>
      </c>
      <c r="C4758" s="234" t="s">
        <v>2848</v>
      </c>
      <c r="D4758" s="235">
        <v>1</v>
      </c>
      <c r="E4758" s="236">
        <v>155114</v>
      </c>
      <c r="F4758" s="236"/>
      <c r="G4758" s="236" t="s">
        <v>306</v>
      </c>
      <c r="H4758" s="245">
        <v>80</v>
      </c>
      <c r="I4758" s="238">
        <v>1711309367</v>
      </c>
      <c r="J4758" s="239" t="s">
        <v>2838</v>
      </c>
      <c r="K4758" s="239" t="s">
        <v>2707</v>
      </c>
      <c r="L4758" s="236" t="s">
        <v>2381</v>
      </c>
      <c r="M4758" s="249">
        <v>4176</v>
      </c>
      <c r="N4758" s="236" t="s">
        <v>2849</v>
      </c>
      <c r="O4758" s="236" t="s">
        <v>2850</v>
      </c>
      <c r="P4758" s="240"/>
      <c r="Q4758" s="240" t="s">
        <v>14</v>
      </c>
      <c r="R4758" s="242"/>
      <c r="S4758" s="243" t="s">
        <v>307</v>
      </c>
      <c r="T4758" s="244">
        <v>384</v>
      </c>
      <c r="U4758" s="244"/>
    </row>
    <row r="4759" spans="1:21" ht="40.799999999999997" hidden="1" x14ac:dyDescent="0.3">
      <c r="A4759" s="232">
        <v>42195</v>
      </c>
      <c r="B4759" s="233" t="s">
        <v>317</v>
      </c>
      <c r="C4759" s="234" t="s">
        <v>43</v>
      </c>
      <c r="D4759" s="235">
        <v>1</v>
      </c>
      <c r="E4759" s="236">
        <v>155115</v>
      </c>
      <c r="F4759" s="248"/>
      <c r="G4759" s="236" t="s">
        <v>306</v>
      </c>
      <c r="H4759" s="245">
        <v>248.75</v>
      </c>
      <c r="I4759" s="238">
        <v>1711309367</v>
      </c>
      <c r="J4759" s="239" t="s">
        <v>2838</v>
      </c>
      <c r="K4759" s="239" t="s">
        <v>2707</v>
      </c>
      <c r="L4759" s="236" t="s">
        <v>2381</v>
      </c>
      <c r="M4759" s="249" t="s">
        <v>2851</v>
      </c>
      <c r="N4759" s="236" t="s">
        <v>383</v>
      </c>
      <c r="O4759" s="236" t="s">
        <v>44</v>
      </c>
      <c r="P4759" s="240"/>
      <c r="Q4759" s="240" t="s">
        <v>14</v>
      </c>
      <c r="R4759" s="242"/>
      <c r="S4759" s="243" t="s">
        <v>307</v>
      </c>
      <c r="T4759" s="244">
        <v>384</v>
      </c>
      <c r="U4759" s="244"/>
    </row>
    <row r="4760" spans="1:21" ht="40.799999999999997" hidden="1" x14ac:dyDescent="0.3">
      <c r="A4760" s="232"/>
      <c r="B4760" s="233"/>
      <c r="C4760" s="234" t="s">
        <v>717</v>
      </c>
      <c r="D4760" s="235">
        <v>1</v>
      </c>
      <c r="E4760" s="236">
        <v>155116</v>
      </c>
      <c r="F4760" s="236"/>
      <c r="G4760" s="236" t="s">
        <v>306</v>
      </c>
      <c r="H4760" s="245">
        <v>160</v>
      </c>
      <c r="I4760" s="238">
        <v>1711309367</v>
      </c>
      <c r="J4760" s="239" t="s">
        <v>2838</v>
      </c>
      <c r="K4760" s="239" t="s">
        <v>2707</v>
      </c>
      <c r="L4760" s="236" t="s">
        <v>2381</v>
      </c>
      <c r="M4760" s="249" t="s">
        <v>17</v>
      </c>
      <c r="N4760" s="236" t="s">
        <v>19</v>
      </c>
      <c r="O4760" s="236" t="s">
        <v>2435</v>
      </c>
      <c r="P4760" s="240"/>
      <c r="Q4760" s="240" t="s">
        <v>14</v>
      </c>
      <c r="R4760" s="242"/>
      <c r="S4760" s="243"/>
      <c r="T4760" s="244">
        <v>384</v>
      </c>
      <c r="U4760" s="244"/>
    </row>
    <row r="4761" spans="1:21" ht="40.799999999999997" hidden="1" x14ac:dyDescent="0.3">
      <c r="A4761" s="232"/>
      <c r="B4761" s="233" t="s">
        <v>866</v>
      </c>
      <c r="C4761" s="234" t="s">
        <v>867</v>
      </c>
      <c r="D4761" s="235">
        <v>1</v>
      </c>
      <c r="E4761" s="236">
        <v>155117</v>
      </c>
      <c r="F4761" s="248"/>
      <c r="G4761" s="236" t="s">
        <v>306</v>
      </c>
      <c r="H4761" s="245">
        <v>35</v>
      </c>
      <c r="I4761" s="238">
        <v>1711896579</v>
      </c>
      <c r="J4761" s="239" t="s">
        <v>2852</v>
      </c>
      <c r="K4761" s="239" t="s">
        <v>2709</v>
      </c>
      <c r="L4761" s="236" t="s">
        <v>2381</v>
      </c>
      <c r="M4761" s="249" t="s">
        <v>17</v>
      </c>
      <c r="N4761" s="236" t="s">
        <v>19</v>
      </c>
      <c r="O4761" s="236" t="s">
        <v>19</v>
      </c>
      <c r="P4761" s="240"/>
      <c r="Q4761" s="240" t="s">
        <v>14</v>
      </c>
      <c r="R4761" s="242"/>
      <c r="S4761" s="243"/>
      <c r="T4761" s="244">
        <v>385</v>
      </c>
      <c r="U4761" s="244"/>
    </row>
    <row r="4762" spans="1:21" ht="38.4" hidden="1" x14ac:dyDescent="0.3">
      <c r="A4762" s="592">
        <v>42200</v>
      </c>
      <c r="B4762" s="622" t="s">
        <v>318</v>
      </c>
      <c r="C4762" s="578" t="s">
        <v>12</v>
      </c>
      <c r="D4762" s="594">
        <v>1</v>
      </c>
      <c r="E4762" s="594">
        <v>155118</v>
      </c>
      <c r="F4762" s="605"/>
      <c r="G4762" s="594" t="s">
        <v>306</v>
      </c>
      <c r="H4762" s="595">
        <v>1713.6</v>
      </c>
      <c r="I4762" s="596">
        <v>1711896579</v>
      </c>
      <c r="J4762" s="623" t="s">
        <v>2852</v>
      </c>
      <c r="K4762" s="623" t="s">
        <v>2709</v>
      </c>
      <c r="L4762" s="594" t="s">
        <v>2381</v>
      </c>
      <c r="M4762" s="598" t="s">
        <v>2853</v>
      </c>
      <c r="N4762" s="594">
        <v>8460</v>
      </c>
      <c r="O4762" s="594" t="s">
        <v>13</v>
      </c>
      <c r="P4762" s="579" t="s">
        <v>3646</v>
      </c>
      <c r="Q4762" s="606" t="s">
        <v>14</v>
      </c>
      <c r="R4762" s="590"/>
      <c r="S4762" s="590" t="s">
        <v>307</v>
      </c>
      <c r="T4762" s="600">
        <v>385</v>
      </c>
      <c r="U4762" s="600" t="s">
        <v>465</v>
      </c>
    </row>
    <row r="4763" spans="1:21" ht="40.799999999999997" hidden="1" x14ac:dyDescent="0.3">
      <c r="A4763" s="232">
        <v>42200</v>
      </c>
      <c r="B4763" s="233" t="s">
        <v>305</v>
      </c>
      <c r="C4763" s="234" t="s">
        <v>16</v>
      </c>
      <c r="D4763" s="235">
        <v>1</v>
      </c>
      <c r="E4763" s="236">
        <v>155119</v>
      </c>
      <c r="F4763" s="248"/>
      <c r="G4763" s="236" t="s">
        <v>306</v>
      </c>
      <c r="H4763" s="245">
        <v>526.4</v>
      </c>
      <c r="I4763" s="238">
        <v>1711896579</v>
      </c>
      <c r="J4763" s="239" t="s">
        <v>2852</v>
      </c>
      <c r="K4763" s="239" t="s">
        <v>2709</v>
      </c>
      <c r="L4763" s="236" t="s">
        <v>2381</v>
      </c>
      <c r="M4763" s="236" t="s">
        <v>17</v>
      </c>
      <c r="N4763" s="236" t="s">
        <v>19</v>
      </c>
      <c r="O4763" s="236" t="s">
        <v>19</v>
      </c>
      <c r="P4763" s="240" t="s">
        <v>868</v>
      </c>
      <c r="Q4763" s="240" t="s">
        <v>14</v>
      </c>
      <c r="R4763" s="242"/>
      <c r="S4763" s="243" t="s">
        <v>307</v>
      </c>
      <c r="T4763" s="244">
        <v>385</v>
      </c>
      <c r="U4763" s="244"/>
    </row>
    <row r="4764" spans="1:21" ht="40.799999999999997" hidden="1" x14ac:dyDescent="0.3">
      <c r="A4764" s="232">
        <v>42303</v>
      </c>
      <c r="B4764" s="233" t="s">
        <v>322</v>
      </c>
      <c r="C4764" s="234" t="s">
        <v>45</v>
      </c>
      <c r="D4764" s="235">
        <v>1</v>
      </c>
      <c r="E4764" s="236">
        <v>155120</v>
      </c>
      <c r="F4764" s="236"/>
      <c r="G4764" s="236" t="s">
        <v>306</v>
      </c>
      <c r="H4764" s="245">
        <v>1713.6</v>
      </c>
      <c r="I4764" s="238">
        <v>1711896579</v>
      </c>
      <c r="J4764" s="239" t="s">
        <v>2852</v>
      </c>
      <c r="K4764" s="239" t="s">
        <v>2709</v>
      </c>
      <c r="L4764" s="236" t="s">
        <v>2381</v>
      </c>
      <c r="M4764" s="249" t="s">
        <v>2854</v>
      </c>
      <c r="N4764" s="236" t="s">
        <v>2855</v>
      </c>
      <c r="O4764" s="236" t="s">
        <v>13</v>
      </c>
      <c r="P4764" s="240"/>
      <c r="Q4764" s="240" t="s">
        <v>14</v>
      </c>
      <c r="R4764" s="242"/>
      <c r="S4764" s="243" t="s">
        <v>307</v>
      </c>
      <c r="T4764" s="244">
        <v>385</v>
      </c>
      <c r="U4764" s="244"/>
    </row>
    <row r="4765" spans="1:21" ht="40.799999999999997" hidden="1" x14ac:dyDescent="0.3">
      <c r="A4765" s="232">
        <v>42303</v>
      </c>
      <c r="B4765" s="233" t="s">
        <v>322</v>
      </c>
      <c r="C4765" s="234" t="s">
        <v>45</v>
      </c>
      <c r="D4765" s="235">
        <v>1</v>
      </c>
      <c r="E4765" s="236">
        <v>155121</v>
      </c>
      <c r="F4765" s="236"/>
      <c r="G4765" s="236" t="s">
        <v>306</v>
      </c>
      <c r="H4765" s="245">
        <v>1713.6</v>
      </c>
      <c r="I4765" s="238">
        <v>1711896579</v>
      </c>
      <c r="J4765" s="239" t="s">
        <v>2852</v>
      </c>
      <c r="K4765" s="239" t="s">
        <v>2709</v>
      </c>
      <c r="L4765" s="236" t="s">
        <v>2381</v>
      </c>
      <c r="M4765" s="249" t="s">
        <v>2854</v>
      </c>
      <c r="N4765" s="236" t="s">
        <v>2855</v>
      </c>
      <c r="O4765" s="236" t="s">
        <v>13</v>
      </c>
      <c r="P4765" s="240"/>
      <c r="Q4765" s="240" t="s">
        <v>14</v>
      </c>
      <c r="R4765" s="242"/>
      <c r="S4765" s="243" t="s">
        <v>307</v>
      </c>
      <c r="T4765" s="244">
        <v>385</v>
      </c>
      <c r="U4765" s="244"/>
    </row>
    <row r="4766" spans="1:21" ht="40.799999999999997" hidden="1" x14ac:dyDescent="0.3">
      <c r="A4766" s="232"/>
      <c r="B4766" s="233"/>
      <c r="C4766" s="234" t="s">
        <v>2856</v>
      </c>
      <c r="D4766" s="235">
        <v>1</v>
      </c>
      <c r="E4766" s="236">
        <v>155122</v>
      </c>
      <c r="F4766" s="236"/>
      <c r="G4766" s="236" t="s">
        <v>306</v>
      </c>
      <c r="H4766" s="245">
        <v>15000</v>
      </c>
      <c r="I4766" s="238">
        <v>1711896579</v>
      </c>
      <c r="J4766" s="239" t="s">
        <v>2852</v>
      </c>
      <c r="K4766" s="239" t="s">
        <v>2709</v>
      </c>
      <c r="L4766" s="236" t="s">
        <v>2381</v>
      </c>
      <c r="M4766" s="249" t="s">
        <v>17</v>
      </c>
      <c r="N4766" s="236" t="s">
        <v>19</v>
      </c>
      <c r="O4766" s="236" t="s">
        <v>1046</v>
      </c>
      <c r="P4766" s="240"/>
      <c r="Q4766" s="240" t="s">
        <v>14</v>
      </c>
      <c r="R4766" s="242"/>
      <c r="S4766" s="243"/>
      <c r="T4766" s="244">
        <v>385</v>
      </c>
      <c r="U4766" s="244"/>
    </row>
    <row r="4767" spans="1:21" ht="40.799999999999997" hidden="1" x14ac:dyDescent="0.3">
      <c r="A4767" s="232"/>
      <c r="B4767" s="233" t="s">
        <v>897</v>
      </c>
      <c r="C4767" s="234" t="s">
        <v>898</v>
      </c>
      <c r="D4767" s="235">
        <v>1</v>
      </c>
      <c r="E4767" s="236">
        <v>155123</v>
      </c>
      <c r="F4767" s="248"/>
      <c r="G4767" s="236" t="s">
        <v>306</v>
      </c>
      <c r="H4767" s="245">
        <v>7.64</v>
      </c>
      <c r="I4767" s="238">
        <v>1711896579</v>
      </c>
      <c r="J4767" s="239" t="s">
        <v>2852</v>
      </c>
      <c r="K4767" s="239" t="s">
        <v>2709</v>
      </c>
      <c r="L4767" s="236" t="s">
        <v>2381</v>
      </c>
      <c r="M4767" s="236" t="s">
        <v>17</v>
      </c>
      <c r="N4767" s="236" t="s">
        <v>19</v>
      </c>
      <c r="O4767" s="236" t="s">
        <v>19</v>
      </c>
      <c r="P4767" s="240"/>
      <c r="Q4767" s="240" t="s">
        <v>14</v>
      </c>
      <c r="R4767" s="242"/>
      <c r="S4767" s="243"/>
      <c r="T4767" s="244">
        <v>385</v>
      </c>
      <c r="U4767" s="244"/>
    </row>
    <row r="4768" spans="1:21" ht="40.799999999999997" hidden="1" x14ac:dyDescent="0.3">
      <c r="A4768" s="232">
        <v>42200</v>
      </c>
      <c r="B4768" s="233" t="s">
        <v>331</v>
      </c>
      <c r="C4768" s="234" t="s">
        <v>48</v>
      </c>
      <c r="D4768" s="235">
        <v>1</v>
      </c>
      <c r="E4768" s="236">
        <v>155124</v>
      </c>
      <c r="F4768" s="236"/>
      <c r="G4768" s="236" t="s">
        <v>306</v>
      </c>
      <c r="H4768" s="245">
        <v>84.99</v>
      </c>
      <c r="I4768" s="238">
        <v>1711896579</v>
      </c>
      <c r="J4768" s="239" t="s">
        <v>2852</v>
      </c>
      <c r="K4768" s="239" t="s">
        <v>2709</v>
      </c>
      <c r="L4768" s="236" t="s">
        <v>2381</v>
      </c>
      <c r="M4768" s="249">
        <v>13325397355</v>
      </c>
      <c r="N4768" s="236" t="s">
        <v>2857</v>
      </c>
      <c r="O4768" s="236" t="s">
        <v>2435</v>
      </c>
      <c r="P4768" s="240"/>
      <c r="Q4768" s="240" t="s">
        <v>14</v>
      </c>
      <c r="R4768" s="242"/>
      <c r="S4768" s="243" t="s">
        <v>307</v>
      </c>
      <c r="T4768" s="244">
        <v>385</v>
      </c>
      <c r="U4768" s="244"/>
    </row>
    <row r="4769" spans="1:21" ht="40.799999999999997" hidden="1" x14ac:dyDescent="0.3">
      <c r="A4769" s="232"/>
      <c r="B4769" s="233"/>
      <c r="C4769" s="234" t="s">
        <v>2858</v>
      </c>
      <c r="D4769" s="235">
        <v>1</v>
      </c>
      <c r="E4769" s="236">
        <v>155125</v>
      </c>
      <c r="F4769" s="236"/>
      <c r="G4769" s="236" t="s">
        <v>306</v>
      </c>
      <c r="H4769" s="245">
        <v>15000</v>
      </c>
      <c r="I4769" s="238">
        <v>1711896579</v>
      </c>
      <c r="J4769" s="239" t="s">
        <v>2852</v>
      </c>
      <c r="K4769" s="239" t="s">
        <v>2709</v>
      </c>
      <c r="L4769" s="236" t="s">
        <v>2381</v>
      </c>
      <c r="M4769" s="249" t="s">
        <v>17</v>
      </c>
      <c r="N4769" s="236" t="s">
        <v>19</v>
      </c>
      <c r="O4769" s="236" t="s">
        <v>1046</v>
      </c>
      <c r="P4769" s="240"/>
      <c r="Q4769" s="240" t="s">
        <v>14</v>
      </c>
      <c r="R4769" s="242"/>
      <c r="S4769" s="243"/>
      <c r="T4769" s="244">
        <v>385</v>
      </c>
      <c r="U4769" s="244"/>
    </row>
    <row r="4770" spans="1:21" ht="40.799999999999997" hidden="1" x14ac:dyDescent="0.3">
      <c r="A4770" s="232">
        <v>42200</v>
      </c>
      <c r="B4770" s="233" t="s">
        <v>309</v>
      </c>
      <c r="C4770" s="234" t="s">
        <v>1418</v>
      </c>
      <c r="D4770" s="235">
        <v>1</v>
      </c>
      <c r="E4770" s="236">
        <v>155126</v>
      </c>
      <c r="F4770" s="248"/>
      <c r="G4770" s="236" t="s">
        <v>306</v>
      </c>
      <c r="H4770" s="245">
        <v>319.2</v>
      </c>
      <c r="I4770" s="238">
        <v>1711896579</v>
      </c>
      <c r="J4770" s="239" t="s">
        <v>2852</v>
      </c>
      <c r="K4770" s="239" t="s">
        <v>2709</v>
      </c>
      <c r="L4770" s="236" t="s">
        <v>2381</v>
      </c>
      <c r="M4770" s="236" t="s">
        <v>17</v>
      </c>
      <c r="N4770" s="236" t="s">
        <v>19</v>
      </c>
      <c r="O4770" s="236" t="s">
        <v>19</v>
      </c>
      <c r="P4770" s="351" t="s">
        <v>1437</v>
      </c>
      <c r="Q4770" s="240" t="s">
        <v>14</v>
      </c>
      <c r="R4770" s="242"/>
      <c r="S4770" s="243" t="s">
        <v>307</v>
      </c>
      <c r="T4770" s="244">
        <v>385</v>
      </c>
      <c r="U4770" s="244"/>
    </row>
    <row r="4771" spans="1:21" ht="40.799999999999997" hidden="1" x14ac:dyDescent="0.3">
      <c r="A4771" s="232">
        <v>42195</v>
      </c>
      <c r="B4771" s="233" t="s">
        <v>310</v>
      </c>
      <c r="C4771" s="234" t="s">
        <v>15</v>
      </c>
      <c r="D4771" s="235">
        <v>1</v>
      </c>
      <c r="E4771" s="236">
        <v>155127</v>
      </c>
      <c r="F4771" s="236"/>
      <c r="G4771" s="236" t="s">
        <v>306</v>
      </c>
      <c r="H4771" s="245">
        <v>1048.32</v>
      </c>
      <c r="I4771" s="238">
        <v>1715708325</v>
      </c>
      <c r="J4771" s="239" t="s">
        <v>2859</v>
      </c>
      <c r="K4771" s="239" t="s">
        <v>2709</v>
      </c>
      <c r="L4771" s="236" t="s">
        <v>2381</v>
      </c>
      <c r="M4771" s="249" t="s">
        <v>2860</v>
      </c>
      <c r="N4771" s="236" t="s">
        <v>1898</v>
      </c>
      <c r="O4771" s="236" t="s">
        <v>35</v>
      </c>
      <c r="P4771" s="240"/>
      <c r="Q4771" s="240" t="s">
        <v>14</v>
      </c>
      <c r="R4771" s="242"/>
      <c r="S4771" s="243" t="s">
        <v>308</v>
      </c>
      <c r="T4771" s="244">
        <v>386</v>
      </c>
      <c r="U4771" s="244" t="s">
        <v>465</v>
      </c>
    </row>
    <row r="4772" spans="1:21" ht="40.799999999999997" hidden="1" x14ac:dyDescent="0.3">
      <c r="A4772" s="232"/>
      <c r="B4772" s="233" t="s">
        <v>305</v>
      </c>
      <c r="C4772" s="234" t="s">
        <v>16</v>
      </c>
      <c r="D4772" s="235">
        <v>1</v>
      </c>
      <c r="E4772" s="236">
        <v>155128</v>
      </c>
      <c r="F4772" s="236"/>
      <c r="G4772" s="236" t="s">
        <v>306</v>
      </c>
      <c r="H4772" s="245">
        <v>526.4</v>
      </c>
      <c r="I4772" s="238">
        <v>1715708325</v>
      </c>
      <c r="J4772" s="239" t="s">
        <v>2859</v>
      </c>
      <c r="K4772" s="239" t="s">
        <v>2709</v>
      </c>
      <c r="L4772" s="236" t="s">
        <v>2381</v>
      </c>
      <c r="M4772" s="236" t="s">
        <v>17</v>
      </c>
      <c r="N4772" s="236" t="s">
        <v>19</v>
      </c>
      <c r="O4772" s="236" t="s">
        <v>19</v>
      </c>
      <c r="P4772" s="240"/>
      <c r="Q4772" s="240" t="s">
        <v>14</v>
      </c>
      <c r="R4772" s="242"/>
      <c r="S4772" s="243"/>
      <c r="T4772" s="244">
        <v>386</v>
      </c>
      <c r="U4772" s="244" t="s">
        <v>465</v>
      </c>
    </row>
    <row r="4773" spans="1:21" ht="40.799999999999997" hidden="1" x14ac:dyDescent="0.3">
      <c r="A4773" s="232"/>
      <c r="B4773" s="233" t="s">
        <v>897</v>
      </c>
      <c r="C4773" s="234" t="s">
        <v>898</v>
      </c>
      <c r="D4773" s="235">
        <v>1</v>
      </c>
      <c r="E4773" s="236">
        <v>155129</v>
      </c>
      <c r="F4773" s="248"/>
      <c r="G4773" s="236" t="s">
        <v>306</v>
      </c>
      <c r="H4773" s="245">
        <v>7.64</v>
      </c>
      <c r="I4773" s="238">
        <v>1715708325</v>
      </c>
      <c r="J4773" s="239" t="s">
        <v>2859</v>
      </c>
      <c r="K4773" s="239" t="s">
        <v>2709</v>
      </c>
      <c r="L4773" s="236" t="s">
        <v>2381</v>
      </c>
      <c r="M4773" s="236" t="s">
        <v>17</v>
      </c>
      <c r="N4773" s="236" t="s">
        <v>19</v>
      </c>
      <c r="O4773" s="236" t="s">
        <v>19</v>
      </c>
      <c r="P4773" s="240"/>
      <c r="Q4773" s="240" t="s">
        <v>14</v>
      </c>
      <c r="R4773" s="242"/>
      <c r="S4773" s="243"/>
      <c r="T4773" s="244">
        <v>386</v>
      </c>
      <c r="U4773" s="244" t="s">
        <v>465</v>
      </c>
    </row>
    <row r="4774" spans="1:21" ht="40.799999999999997" hidden="1" x14ac:dyDescent="0.3">
      <c r="A4774" s="232">
        <v>42195</v>
      </c>
      <c r="B4774" s="233" t="s">
        <v>331</v>
      </c>
      <c r="C4774" s="234" t="s">
        <v>48</v>
      </c>
      <c r="D4774" s="235">
        <v>1</v>
      </c>
      <c r="E4774" s="236">
        <v>155130</v>
      </c>
      <c r="F4774" s="236"/>
      <c r="G4774" s="236" t="s">
        <v>306</v>
      </c>
      <c r="H4774" s="245">
        <v>84.99</v>
      </c>
      <c r="I4774" s="238">
        <v>1715708325</v>
      </c>
      <c r="J4774" s="239" t="s">
        <v>2859</v>
      </c>
      <c r="K4774" s="239" t="s">
        <v>2709</v>
      </c>
      <c r="L4774" s="236" t="s">
        <v>2381</v>
      </c>
      <c r="M4774" s="236" t="s">
        <v>17</v>
      </c>
      <c r="N4774" s="236" t="s">
        <v>19</v>
      </c>
      <c r="O4774" s="236" t="s">
        <v>1305</v>
      </c>
      <c r="P4774" s="240"/>
      <c r="Q4774" s="240" t="s">
        <v>14</v>
      </c>
      <c r="R4774" s="242"/>
      <c r="S4774" s="243" t="s">
        <v>307</v>
      </c>
      <c r="T4774" s="244">
        <v>386</v>
      </c>
      <c r="U4774" s="244" t="s">
        <v>465</v>
      </c>
    </row>
    <row r="4775" spans="1:21" ht="40.799999999999997" hidden="1" x14ac:dyDescent="0.3">
      <c r="A4775" s="232">
        <v>42195</v>
      </c>
      <c r="B4775" s="233" t="s">
        <v>309</v>
      </c>
      <c r="C4775" s="234" t="s">
        <v>34</v>
      </c>
      <c r="D4775" s="235">
        <v>1</v>
      </c>
      <c r="E4775" s="236">
        <v>155131</v>
      </c>
      <c r="F4775" s="236"/>
      <c r="G4775" s="236" t="s">
        <v>306</v>
      </c>
      <c r="H4775" s="245">
        <v>70.31</v>
      </c>
      <c r="I4775" s="238">
        <v>1715708325</v>
      </c>
      <c r="J4775" s="239" t="s">
        <v>2859</v>
      </c>
      <c r="K4775" s="239" t="s">
        <v>2709</v>
      </c>
      <c r="L4775" s="236" t="s">
        <v>2381</v>
      </c>
      <c r="M4775" s="236" t="s">
        <v>17</v>
      </c>
      <c r="N4775" s="236" t="s">
        <v>19</v>
      </c>
      <c r="O4775" s="236" t="s">
        <v>19</v>
      </c>
      <c r="P4775" s="240" t="s">
        <v>311</v>
      </c>
      <c r="Q4775" s="240" t="s">
        <v>14</v>
      </c>
      <c r="R4775" s="242"/>
      <c r="S4775" s="243" t="s">
        <v>307</v>
      </c>
      <c r="T4775" s="244">
        <v>386</v>
      </c>
      <c r="U4775" s="244" t="s">
        <v>465</v>
      </c>
    </row>
    <row r="4776" spans="1:21" ht="40.799999999999997" hidden="1" x14ac:dyDescent="0.3">
      <c r="A4776" s="232">
        <v>42195</v>
      </c>
      <c r="B4776" s="233" t="s">
        <v>310</v>
      </c>
      <c r="C4776" s="234" t="s">
        <v>15</v>
      </c>
      <c r="D4776" s="235">
        <v>1</v>
      </c>
      <c r="E4776" s="236">
        <v>155132</v>
      </c>
      <c r="F4776" s="236"/>
      <c r="G4776" s="236" t="s">
        <v>306</v>
      </c>
      <c r="H4776" s="245">
        <v>938.85</v>
      </c>
      <c r="I4776" s="238">
        <v>1707700140</v>
      </c>
      <c r="J4776" s="239" t="s">
        <v>2861</v>
      </c>
      <c r="K4776" s="239" t="s">
        <v>2709</v>
      </c>
      <c r="L4776" s="236" t="s">
        <v>2381</v>
      </c>
      <c r="M4776" s="249" t="s">
        <v>2862</v>
      </c>
      <c r="N4776" s="236" t="s">
        <v>1911</v>
      </c>
      <c r="O4776" s="236" t="s">
        <v>13</v>
      </c>
      <c r="P4776" s="240"/>
      <c r="Q4776" s="240" t="s">
        <v>14</v>
      </c>
      <c r="R4776" s="242"/>
      <c r="S4776" s="243" t="s">
        <v>307</v>
      </c>
      <c r="T4776" s="244">
        <v>387</v>
      </c>
      <c r="U4776" s="244"/>
    </row>
    <row r="4777" spans="1:21" ht="40.799999999999997" hidden="1" x14ac:dyDescent="0.3">
      <c r="A4777" s="232">
        <v>42195</v>
      </c>
      <c r="B4777" s="233" t="s">
        <v>337</v>
      </c>
      <c r="C4777" s="234" t="s">
        <v>181</v>
      </c>
      <c r="D4777" s="235">
        <v>1</v>
      </c>
      <c r="E4777" s="236">
        <v>155133</v>
      </c>
      <c r="F4777" s="248"/>
      <c r="G4777" s="236" t="s">
        <v>306</v>
      </c>
      <c r="H4777" s="245">
        <v>145</v>
      </c>
      <c r="I4777" s="238">
        <v>1707700140</v>
      </c>
      <c r="J4777" s="239" t="s">
        <v>2861</v>
      </c>
      <c r="K4777" s="239" t="s">
        <v>2709</v>
      </c>
      <c r="L4777" s="236" t="s">
        <v>2381</v>
      </c>
      <c r="M4777" s="249" t="s">
        <v>2863</v>
      </c>
      <c r="N4777" s="236" t="s">
        <v>2736</v>
      </c>
      <c r="O4777" s="236" t="s">
        <v>2737</v>
      </c>
      <c r="P4777" s="240"/>
      <c r="Q4777" s="240" t="s">
        <v>14</v>
      </c>
      <c r="R4777" s="242"/>
      <c r="S4777" s="243" t="s">
        <v>307</v>
      </c>
      <c r="T4777" s="244">
        <v>387</v>
      </c>
      <c r="U4777" s="244"/>
    </row>
    <row r="4778" spans="1:21" ht="40.799999999999997" hidden="1" x14ac:dyDescent="0.3">
      <c r="A4778" s="232">
        <v>42195</v>
      </c>
      <c r="B4778" s="233" t="s">
        <v>305</v>
      </c>
      <c r="C4778" s="234" t="s">
        <v>16</v>
      </c>
      <c r="D4778" s="235">
        <v>1</v>
      </c>
      <c r="E4778" s="236">
        <v>155134</v>
      </c>
      <c r="F4778" s="236"/>
      <c r="G4778" s="236" t="s">
        <v>306</v>
      </c>
      <c r="H4778" s="245">
        <v>526.4</v>
      </c>
      <c r="I4778" s="238">
        <v>1707700140</v>
      </c>
      <c r="J4778" s="239" t="s">
        <v>2861</v>
      </c>
      <c r="K4778" s="239" t="s">
        <v>2709</v>
      </c>
      <c r="L4778" s="236" t="s">
        <v>2381</v>
      </c>
      <c r="M4778" s="236" t="s">
        <v>17</v>
      </c>
      <c r="N4778" s="236" t="s">
        <v>19</v>
      </c>
      <c r="O4778" s="236" t="s">
        <v>19</v>
      </c>
      <c r="P4778" s="240" t="s">
        <v>574</v>
      </c>
      <c r="Q4778" s="240" t="s">
        <v>14</v>
      </c>
      <c r="R4778" s="242"/>
      <c r="S4778" s="243" t="s">
        <v>307</v>
      </c>
      <c r="T4778" s="244">
        <v>387</v>
      </c>
      <c r="U4778" s="244"/>
    </row>
    <row r="4779" spans="1:21" ht="40.799999999999997" hidden="1" x14ac:dyDescent="0.3">
      <c r="A4779" s="232">
        <v>42317</v>
      </c>
      <c r="B4779" s="233" t="s">
        <v>897</v>
      </c>
      <c r="C4779" s="234" t="s">
        <v>898</v>
      </c>
      <c r="D4779" s="235">
        <v>1</v>
      </c>
      <c r="E4779" s="236">
        <v>155135</v>
      </c>
      <c r="F4779" s="236"/>
      <c r="G4779" s="236" t="s">
        <v>306</v>
      </c>
      <c r="H4779" s="245">
        <v>7.64</v>
      </c>
      <c r="I4779" s="238">
        <v>1707700140</v>
      </c>
      <c r="J4779" s="239" t="s">
        <v>2861</v>
      </c>
      <c r="K4779" s="239" t="s">
        <v>2709</v>
      </c>
      <c r="L4779" s="236" t="s">
        <v>2381</v>
      </c>
      <c r="M4779" s="249" t="s">
        <v>17</v>
      </c>
      <c r="N4779" s="236" t="s">
        <v>19</v>
      </c>
      <c r="O4779" s="236" t="s">
        <v>19</v>
      </c>
      <c r="P4779" s="240"/>
      <c r="Q4779" s="240" t="s">
        <v>14</v>
      </c>
      <c r="R4779" s="242"/>
      <c r="S4779" s="243" t="s">
        <v>307</v>
      </c>
      <c r="T4779" s="244">
        <v>387</v>
      </c>
      <c r="U4779" s="244"/>
    </row>
    <row r="4780" spans="1:21" ht="40.799999999999997" hidden="1" x14ac:dyDescent="0.3">
      <c r="A4780" s="232"/>
      <c r="B4780" s="233" t="s">
        <v>331</v>
      </c>
      <c r="C4780" s="234" t="s">
        <v>48</v>
      </c>
      <c r="D4780" s="235">
        <v>1</v>
      </c>
      <c r="E4780" s="236">
        <v>155136</v>
      </c>
      <c r="F4780" s="236"/>
      <c r="G4780" s="236" t="s">
        <v>306</v>
      </c>
      <c r="H4780" s="245">
        <v>84.99</v>
      </c>
      <c r="I4780" s="238">
        <v>1707700140</v>
      </c>
      <c r="J4780" s="239" t="s">
        <v>2861</v>
      </c>
      <c r="K4780" s="239" t="s">
        <v>2709</v>
      </c>
      <c r="L4780" s="236" t="s">
        <v>2381</v>
      </c>
      <c r="M4780" s="236" t="s">
        <v>17</v>
      </c>
      <c r="N4780" s="236" t="s">
        <v>19</v>
      </c>
      <c r="O4780" s="236" t="s">
        <v>1305</v>
      </c>
      <c r="P4780" s="240"/>
      <c r="Q4780" s="240" t="s">
        <v>14</v>
      </c>
      <c r="R4780" s="242"/>
      <c r="S4780" s="243"/>
      <c r="T4780" s="244">
        <v>387</v>
      </c>
      <c r="U4780" s="244"/>
    </row>
    <row r="4781" spans="1:21" ht="40.799999999999997" hidden="1" x14ac:dyDescent="0.3">
      <c r="A4781" s="232">
        <v>42195</v>
      </c>
      <c r="B4781" s="233" t="s">
        <v>309</v>
      </c>
      <c r="C4781" s="234" t="s">
        <v>2096</v>
      </c>
      <c r="D4781" s="235">
        <v>1</v>
      </c>
      <c r="E4781" s="236">
        <v>155137</v>
      </c>
      <c r="F4781" s="236"/>
      <c r="G4781" s="236" t="s">
        <v>306</v>
      </c>
      <c r="H4781" s="245">
        <v>319.2</v>
      </c>
      <c r="I4781" s="238">
        <v>1707700140</v>
      </c>
      <c r="J4781" s="239" t="s">
        <v>2861</v>
      </c>
      <c r="K4781" s="239" t="s">
        <v>2709</v>
      </c>
      <c r="L4781" s="236" t="s">
        <v>2381</v>
      </c>
      <c r="M4781" s="236" t="s">
        <v>17</v>
      </c>
      <c r="N4781" s="236" t="s">
        <v>19</v>
      </c>
      <c r="O4781" s="236" t="s">
        <v>19</v>
      </c>
      <c r="P4781" s="247" t="s">
        <v>2864</v>
      </c>
      <c r="Q4781" s="240" t="s">
        <v>14</v>
      </c>
      <c r="R4781" s="242"/>
      <c r="S4781" s="243" t="s">
        <v>307</v>
      </c>
      <c r="T4781" s="244">
        <v>387</v>
      </c>
      <c r="U4781" s="244"/>
    </row>
    <row r="4782" spans="1:21" ht="40.799999999999997" hidden="1" x14ac:dyDescent="0.3">
      <c r="A4782" s="232"/>
      <c r="B4782" s="233" t="s">
        <v>317</v>
      </c>
      <c r="C4782" s="234" t="s">
        <v>43</v>
      </c>
      <c r="D4782" s="235">
        <v>1</v>
      </c>
      <c r="E4782" s="236">
        <v>155138</v>
      </c>
      <c r="F4782" s="248"/>
      <c r="G4782" s="236" t="s">
        <v>306</v>
      </c>
      <c r="H4782" s="245">
        <v>248.75</v>
      </c>
      <c r="I4782" s="238">
        <v>1707700140</v>
      </c>
      <c r="J4782" s="239" t="s">
        <v>2861</v>
      </c>
      <c r="K4782" s="239" t="s">
        <v>2709</v>
      </c>
      <c r="L4782" s="236" t="s">
        <v>2381</v>
      </c>
      <c r="M4782" s="236" t="s">
        <v>2865</v>
      </c>
      <c r="N4782" s="236">
        <v>2124</v>
      </c>
      <c r="O4782" s="236" t="s">
        <v>44</v>
      </c>
      <c r="P4782" s="240"/>
      <c r="Q4782" s="240" t="s">
        <v>14</v>
      </c>
      <c r="R4782" s="242"/>
      <c r="S4782" s="243"/>
      <c r="T4782" s="244">
        <v>387</v>
      </c>
      <c r="U4782" s="244"/>
    </row>
    <row r="4783" spans="1:21" ht="40.799999999999997" hidden="1" x14ac:dyDescent="0.3">
      <c r="A4783" s="232"/>
      <c r="B4783" s="233" t="s">
        <v>866</v>
      </c>
      <c r="C4783" s="234" t="s">
        <v>867</v>
      </c>
      <c r="D4783" s="279">
        <v>1</v>
      </c>
      <c r="E4783" s="236">
        <v>155139</v>
      </c>
      <c r="F4783" s="248"/>
      <c r="G4783" s="236" t="s">
        <v>306</v>
      </c>
      <c r="H4783" s="245">
        <v>35</v>
      </c>
      <c r="I4783" s="275">
        <v>1721894534</v>
      </c>
      <c r="J4783" s="276" t="s">
        <v>2802</v>
      </c>
      <c r="K4783" s="239" t="s">
        <v>2709</v>
      </c>
      <c r="L4783" s="236" t="s">
        <v>2381</v>
      </c>
      <c r="M4783" s="249" t="s">
        <v>17</v>
      </c>
      <c r="N4783" s="236" t="s">
        <v>19</v>
      </c>
      <c r="O4783" s="236" t="s">
        <v>19</v>
      </c>
      <c r="P4783" s="299"/>
      <c r="Q4783" s="240" t="s">
        <v>14</v>
      </c>
      <c r="R4783" s="242"/>
      <c r="S4783" s="243"/>
      <c r="T4783" s="244">
        <v>388</v>
      </c>
      <c r="U4783" s="244"/>
    </row>
    <row r="4784" spans="1:21" ht="40.799999999999997" hidden="1" x14ac:dyDescent="0.3">
      <c r="A4784" s="232"/>
      <c r="B4784" s="233" t="s">
        <v>2711</v>
      </c>
      <c r="C4784" s="234" t="s">
        <v>1494</v>
      </c>
      <c r="D4784" s="235">
        <v>1</v>
      </c>
      <c r="E4784" s="236">
        <v>155140</v>
      </c>
      <c r="F4784" s="236"/>
      <c r="G4784" s="236" t="s">
        <v>306</v>
      </c>
      <c r="H4784" s="245">
        <v>1332.13</v>
      </c>
      <c r="I4784" s="275">
        <v>1721894534</v>
      </c>
      <c r="J4784" s="276" t="s">
        <v>2802</v>
      </c>
      <c r="K4784" s="239" t="s">
        <v>2709</v>
      </c>
      <c r="L4784" s="236" t="s">
        <v>2381</v>
      </c>
      <c r="M4784" s="249" t="s">
        <v>1875</v>
      </c>
      <c r="N4784" s="236">
        <v>6440</v>
      </c>
      <c r="O4784" s="236" t="s">
        <v>35</v>
      </c>
      <c r="P4784" s="299"/>
      <c r="Q4784" s="240" t="s">
        <v>14</v>
      </c>
      <c r="R4784" s="242"/>
      <c r="S4784" s="243"/>
      <c r="T4784" s="244">
        <v>388</v>
      </c>
      <c r="U4784" s="244"/>
    </row>
    <row r="4785" spans="1:21" ht="40.799999999999997" hidden="1" x14ac:dyDescent="0.3">
      <c r="A4785" s="232"/>
      <c r="B4785" s="233" t="s">
        <v>305</v>
      </c>
      <c r="C4785" s="234" t="s">
        <v>16</v>
      </c>
      <c r="D4785" s="279">
        <v>1</v>
      </c>
      <c r="E4785" s="236">
        <v>155141</v>
      </c>
      <c r="F4785" s="248"/>
      <c r="G4785" s="236" t="s">
        <v>306</v>
      </c>
      <c r="H4785" s="245">
        <v>526.4</v>
      </c>
      <c r="I4785" s="275">
        <v>1721894534</v>
      </c>
      <c r="J4785" s="276" t="s">
        <v>2802</v>
      </c>
      <c r="K4785" s="239" t="s">
        <v>2709</v>
      </c>
      <c r="L4785" s="236" t="s">
        <v>2381</v>
      </c>
      <c r="M4785" s="236" t="s">
        <v>17</v>
      </c>
      <c r="N4785" s="236" t="s">
        <v>19</v>
      </c>
      <c r="O4785" s="236" t="s">
        <v>19</v>
      </c>
      <c r="P4785" s="299"/>
      <c r="Q4785" s="240" t="s">
        <v>14</v>
      </c>
      <c r="R4785" s="242"/>
      <c r="S4785" s="243"/>
      <c r="T4785" s="244">
        <v>388</v>
      </c>
      <c r="U4785" s="244"/>
    </row>
    <row r="4786" spans="1:21" ht="40.799999999999997" hidden="1" x14ac:dyDescent="0.3">
      <c r="A4786" s="232"/>
      <c r="B4786" s="233" t="s">
        <v>320</v>
      </c>
      <c r="C4786" s="234" t="s">
        <v>33</v>
      </c>
      <c r="D4786" s="279">
        <v>1</v>
      </c>
      <c r="E4786" s="236">
        <v>155142</v>
      </c>
      <c r="F4786" s="236"/>
      <c r="G4786" s="236" t="s">
        <v>306</v>
      </c>
      <c r="H4786" s="245">
        <v>123.6</v>
      </c>
      <c r="I4786" s="275">
        <v>1721894534</v>
      </c>
      <c r="J4786" s="276" t="s">
        <v>2802</v>
      </c>
      <c r="K4786" s="239" t="s">
        <v>2709</v>
      </c>
      <c r="L4786" s="236" t="s">
        <v>2381</v>
      </c>
      <c r="M4786" s="249" t="s">
        <v>17</v>
      </c>
      <c r="N4786" s="236" t="s">
        <v>19</v>
      </c>
      <c r="O4786" s="236" t="s">
        <v>19</v>
      </c>
      <c r="P4786" s="299"/>
      <c r="Q4786" s="240" t="s">
        <v>14</v>
      </c>
      <c r="R4786" s="242"/>
      <c r="S4786" s="243"/>
      <c r="T4786" s="244">
        <v>388</v>
      </c>
      <c r="U4786" s="244"/>
    </row>
    <row r="4787" spans="1:21" ht="40.799999999999997" hidden="1" x14ac:dyDescent="0.3">
      <c r="A4787" s="232"/>
      <c r="B4787" s="233" t="s">
        <v>331</v>
      </c>
      <c r="C4787" s="234" t="s">
        <v>48</v>
      </c>
      <c r="D4787" s="235">
        <v>1</v>
      </c>
      <c r="E4787" s="236">
        <v>155144</v>
      </c>
      <c r="F4787" s="248"/>
      <c r="G4787" s="236" t="s">
        <v>306</v>
      </c>
      <c r="H4787" s="245">
        <v>84.99</v>
      </c>
      <c r="I4787" s="275">
        <v>1721894534</v>
      </c>
      <c r="J4787" s="276" t="s">
        <v>2802</v>
      </c>
      <c r="K4787" s="239" t="s">
        <v>2709</v>
      </c>
      <c r="L4787" s="236" t="s">
        <v>2381</v>
      </c>
      <c r="M4787" s="236" t="s">
        <v>17</v>
      </c>
      <c r="N4787" s="236" t="s">
        <v>19</v>
      </c>
      <c r="O4787" s="236" t="s">
        <v>2435</v>
      </c>
      <c r="P4787" s="299"/>
      <c r="Q4787" s="240" t="s">
        <v>14</v>
      </c>
      <c r="R4787" s="242"/>
      <c r="S4787" s="243"/>
      <c r="T4787" s="244">
        <v>388</v>
      </c>
      <c r="U4787" s="244"/>
    </row>
    <row r="4788" spans="1:21" ht="40.799999999999997" hidden="1" x14ac:dyDescent="0.3">
      <c r="A4788" s="232"/>
      <c r="B4788" s="233" t="s">
        <v>331</v>
      </c>
      <c r="C4788" s="234" t="s">
        <v>48</v>
      </c>
      <c r="D4788" s="235">
        <v>1</v>
      </c>
      <c r="E4788" s="236">
        <v>155145</v>
      </c>
      <c r="F4788" s="236"/>
      <c r="G4788" s="236" t="s">
        <v>306</v>
      </c>
      <c r="H4788" s="245">
        <v>84.99</v>
      </c>
      <c r="I4788" s="275">
        <v>1721894534</v>
      </c>
      <c r="J4788" s="276" t="s">
        <v>2802</v>
      </c>
      <c r="K4788" s="239" t="s">
        <v>2709</v>
      </c>
      <c r="L4788" s="236" t="s">
        <v>2381</v>
      </c>
      <c r="M4788" s="236" t="s">
        <v>17</v>
      </c>
      <c r="N4788" s="236" t="s">
        <v>19</v>
      </c>
      <c r="O4788" s="236" t="s">
        <v>2435</v>
      </c>
      <c r="P4788" s="299"/>
      <c r="Q4788" s="240" t="s">
        <v>14</v>
      </c>
      <c r="R4788" s="242"/>
      <c r="S4788" s="243"/>
      <c r="T4788" s="244">
        <v>388</v>
      </c>
      <c r="U4788" s="244"/>
    </row>
    <row r="4789" spans="1:21" ht="40.799999999999997" hidden="1" x14ac:dyDescent="0.3">
      <c r="A4789" s="232"/>
      <c r="B4789" s="233" t="s">
        <v>309</v>
      </c>
      <c r="C4789" s="234" t="s">
        <v>82</v>
      </c>
      <c r="D4789" s="279">
        <v>1</v>
      </c>
      <c r="E4789" s="236">
        <v>155146</v>
      </c>
      <c r="F4789" s="236"/>
      <c r="G4789" s="236" t="s">
        <v>306</v>
      </c>
      <c r="H4789" s="245">
        <v>70.31</v>
      </c>
      <c r="I4789" s="275">
        <v>1721894534</v>
      </c>
      <c r="J4789" s="276" t="s">
        <v>2802</v>
      </c>
      <c r="K4789" s="239" t="s">
        <v>2709</v>
      </c>
      <c r="L4789" s="236" t="s">
        <v>2381</v>
      </c>
      <c r="M4789" s="249" t="s">
        <v>17</v>
      </c>
      <c r="N4789" s="236" t="s">
        <v>19</v>
      </c>
      <c r="O4789" s="236" t="s">
        <v>19</v>
      </c>
      <c r="P4789" s="299"/>
      <c r="Q4789" s="240" t="s">
        <v>14</v>
      </c>
      <c r="R4789" s="242"/>
      <c r="S4789" s="243"/>
      <c r="T4789" s="244">
        <v>388</v>
      </c>
      <c r="U4789" s="244"/>
    </row>
    <row r="4790" spans="1:21" ht="48" hidden="1" x14ac:dyDescent="0.3">
      <c r="A4790" s="592">
        <v>42194</v>
      </c>
      <c r="B4790" s="622" t="s">
        <v>318</v>
      </c>
      <c r="C4790" s="578" t="s">
        <v>12</v>
      </c>
      <c r="D4790" s="601">
        <v>1</v>
      </c>
      <c r="E4790" s="594">
        <v>155147</v>
      </c>
      <c r="F4790" s="594"/>
      <c r="G4790" s="594" t="s">
        <v>306</v>
      </c>
      <c r="H4790" s="595">
        <v>1332.13</v>
      </c>
      <c r="I4790" s="602">
        <v>1709331225</v>
      </c>
      <c r="J4790" s="596" t="s">
        <v>2866</v>
      </c>
      <c r="K4790" s="625" t="s">
        <v>1651</v>
      </c>
      <c r="L4790" s="594" t="s">
        <v>2867</v>
      </c>
      <c r="M4790" s="598" t="s">
        <v>2868</v>
      </c>
      <c r="N4790" s="594">
        <v>6430</v>
      </c>
      <c r="O4790" s="594" t="s">
        <v>35</v>
      </c>
      <c r="P4790" s="579" t="s">
        <v>3646</v>
      </c>
      <c r="Q4790" s="606" t="s">
        <v>14</v>
      </c>
      <c r="R4790" s="590"/>
      <c r="S4790" s="590" t="s">
        <v>307</v>
      </c>
      <c r="T4790" s="632" t="s">
        <v>465</v>
      </c>
      <c r="U4790" s="632"/>
    </row>
    <row r="4791" spans="1:21" ht="40.799999999999997" hidden="1" x14ac:dyDescent="0.3">
      <c r="A4791" s="232"/>
      <c r="B4791" s="233" t="s">
        <v>866</v>
      </c>
      <c r="C4791" s="234" t="s">
        <v>867</v>
      </c>
      <c r="D4791" s="235">
        <v>1</v>
      </c>
      <c r="E4791" s="236">
        <v>155148</v>
      </c>
      <c r="F4791" s="236"/>
      <c r="G4791" s="236" t="s">
        <v>2742</v>
      </c>
      <c r="H4791" s="245">
        <v>35</v>
      </c>
      <c r="I4791" s="238">
        <v>1002706842</v>
      </c>
      <c r="J4791" s="239" t="s">
        <v>2869</v>
      </c>
      <c r="K4791" s="239" t="s">
        <v>2709</v>
      </c>
      <c r="L4791" s="236" t="s">
        <v>2381</v>
      </c>
      <c r="M4791" s="236" t="s">
        <v>17</v>
      </c>
      <c r="N4791" s="236" t="s">
        <v>19</v>
      </c>
      <c r="O4791" s="236" t="s">
        <v>19</v>
      </c>
      <c r="P4791" s="240"/>
      <c r="Q4791" s="240" t="s">
        <v>14</v>
      </c>
      <c r="R4791" s="242"/>
      <c r="S4791" s="243"/>
      <c r="T4791" s="244">
        <v>389</v>
      </c>
      <c r="U4791" s="244"/>
    </row>
    <row r="4792" spans="1:21" ht="40.799999999999997" hidden="1" x14ac:dyDescent="0.3">
      <c r="A4792" s="232">
        <v>42195</v>
      </c>
      <c r="B4792" s="233" t="s">
        <v>310</v>
      </c>
      <c r="C4792" s="234" t="s">
        <v>15</v>
      </c>
      <c r="D4792" s="235">
        <v>1</v>
      </c>
      <c r="E4792" s="236">
        <v>155149</v>
      </c>
      <c r="F4792" s="236"/>
      <c r="G4792" s="236" t="s">
        <v>306</v>
      </c>
      <c r="H4792" s="245">
        <v>938.85</v>
      </c>
      <c r="I4792" s="238">
        <v>1002706842</v>
      </c>
      <c r="J4792" s="239" t="s">
        <v>2869</v>
      </c>
      <c r="K4792" s="239" t="s">
        <v>2709</v>
      </c>
      <c r="L4792" s="236" t="s">
        <v>2381</v>
      </c>
      <c r="M4792" s="249" t="s">
        <v>2870</v>
      </c>
      <c r="N4792" s="236" t="s">
        <v>1911</v>
      </c>
      <c r="O4792" s="236" t="s">
        <v>13</v>
      </c>
      <c r="P4792" s="240"/>
      <c r="Q4792" s="240" t="s">
        <v>14</v>
      </c>
      <c r="R4792" s="242"/>
      <c r="S4792" s="243"/>
      <c r="T4792" s="244">
        <v>389</v>
      </c>
      <c r="U4792" s="244"/>
    </row>
    <row r="4793" spans="1:21" ht="40.799999999999997" hidden="1" x14ac:dyDescent="0.3">
      <c r="A4793" s="232">
        <v>42195</v>
      </c>
      <c r="B4793" s="233" t="s">
        <v>305</v>
      </c>
      <c r="C4793" s="234" t="s">
        <v>16</v>
      </c>
      <c r="D4793" s="235">
        <v>1</v>
      </c>
      <c r="E4793" s="236">
        <v>155150</v>
      </c>
      <c r="F4793" s="236"/>
      <c r="G4793" s="236" t="s">
        <v>306</v>
      </c>
      <c r="H4793" s="245">
        <v>526.4</v>
      </c>
      <c r="I4793" s="238">
        <v>1002706842</v>
      </c>
      <c r="J4793" s="239" t="s">
        <v>2869</v>
      </c>
      <c r="K4793" s="239" t="s">
        <v>2709</v>
      </c>
      <c r="L4793" s="236" t="s">
        <v>2381</v>
      </c>
      <c r="M4793" s="236" t="s">
        <v>17</v>
      </c>
      <c r="N4793" s="236" t="s">
        <v>19</v>
      </c>
      <c r="O4793" s="236" t="s">
        <v>19</v>
      </c>
      <c r="P4793" s="240" t="s">
        <v>868</v>
      </c>
      <c r="Q4793" s="240" t="s">
        <v>14</v>
      </c>
      <c r="R4793" s="242"/>
      <c r="S4793" s="243"/>
      <c r="T4793" s="244">
        <v>389</v>
      </c>
      <c r="U4793" s="244"/>
    </row>
    <row r="4794" spans="1:21" ht="40.799999999999997" hidden="1" x14ac:dyDescent="0.3">
      <c r="A4794" s="232"/>
      <c r="B4794" s="233" t="s">
        <v>309</v>
      </c>
      <c r="C4794" s="234" t="s">
        <v>1418</v>
      </c>
      <c r="D4794" s="235">
        <v>1</v>
      </c>
      <c r="E4794" s="236">
        <v>155151</v>
      </c>
      <c r="F4794" s="236"/>
      <c r="G4794" s="236" t="s">
        <v>306</v>
      </c>
      <c r="H4794" s="245">
        <v>319.2</v>
      </c>
      <c r="I4794" s="238">
        <v>1002706842</v>
      </c>
      <c r="J4794" s="239" t="s">
        <v>2869</v>
      </c>
      <c r="K4794" s="239" t="s">
        <v>2709</v>
      </c>
      <c r="L4794" s="236" t="s">
        <v>2381</v>
      </c>
      <c r="M4794" s="236" t="s">
        <v>17</v>
      </c>
      <c r="N4794" s="236" t="s">
        <v>19</v>
      </c>
      <c r="O4794" s="236" t="s">
        <v>19</v>
      </c>
      <c r="P4794" s="240"/>
      <c r="Q4794" s="240" t="s">
        <v>14</v>
      </c>
      <c r="R4794" s="242"/>
      <c r="S4794" s="243"/>
      <c r="T4794" s="244">
        <v>389</v>
      </c>
      <c r="U4794" s="244"/>
    </row>
    <row r="4795" spans="1:21" ht="40.799999999999997" hidden="1" x14ac:dyDescent="0.3">
      <c r="A4795" s="232"/>
      <c r="B4795" s="233"/>
      <c r="C4795" s="234" t="s">
        <v>2871</v>
      </c>
      <c r="D4795" s="235">
        <v>1</v>
      </c>
      <c r="E4795" s="236">
        <v>155152</v>
      </c>
      <c r="F4795" s="236"/>
      <c r="G4795" s="236" t="s">
        <v>306</v>
      </c>
      <c r="H4795" s="245">
        <v>7000</v>
      </c>
      <c r="I4795" s="238">
        <v>1714325261</v>
      </c>
      <c r="J4795" s="239" t="s">
        <v>2872</v>
      </c>
      <c r="K4795" s="239" t="s">
        <v>2709</v>
      </c>
      <c r="L4795" s="236" t="s">
        <v>2381</v>
      </c>
      <c r="M4795" s="236" t="s">
        <v>2873</v>
      </c>
      <c r="N4795" s="236" t="s">
        <v>2874</v>
      </c>
      <c r="O4795" s="234" t="s">
        <v>2875</v>
      </c>
      <c r="P4795" s="240"/>
      <c r="Q4795" s="240" t="s">
        <v>14</v>
      </c>
      <c r="R4795" s="242"/>
      <c r="S4795" s="243"/>
      <c r="T4795" s="244">
        <v>390</v>
      </c>
      <c r="U4795" s="244"/>
    </row>
    <row r="4796" spans="1:21" ht="40.799999999999997" hidden="1" x14ac:dyDescent="0.3">
      <c r="A4796" s="232"/>
      <c r="B4796" s="233" t="s">
        <v>866</v>
      </c>
      <c r="C4796" s="234" t="s">
        <v>867</v>
      </c>
      <c r="D4796" s="235">
        <v>1</v>
      </c>
      <c r="E4796" s="236">
        <v>155153</v>
      </c>
      <c r="F4796" s="236"/>
      <c r="G4796" s="236" t="s">
        <v>2742</v>
      </c>
      <c r="H4796" s="245">
        <v>35</v>
      </c>
      <c r="I4796" s="238">
        <v>1714325261</v>
      </c>
      <c r="J4796" s="239" t="s">
        <v>2872</v>
      </c>
      <c r="K4796" s="239" t="s">
        <v>2709</v>
      </c>
      <c r="L4796" s="236" t="s">
        <v>2381</v>
      </c>
      <c r="M4796" s="249" t="s">
        <v>17</v>
      </c>
      <c r="N4796" s="236" t="s">
        <v>19</v>
      </c>
      <c r="O4796" s="236" t="s">
        <v>19</v>
      </c>
      <c r="P4796" s="240"/>
      <c r="Q4796" s="240" t="s">
        <v>14</v>
      </c>
      <c r="R4796" s="242"/>
      <c r="S4796" s="243"/>
      <c r="T4796" s="244">
        <v>390</v>
      </c>
      <c r="U4796" s="244"/>
    </row>
    <row r="4797" spans="1:21" ht="40.799999999999997" hidden="1" x14ac:dyDescent="0.3">
      <c r="A4797" s="232"/>
      <c r="B4797" s="233"/>
      <c r="C4797" s="234" t="s">
        <v>2876</v>
      </c>
      <c r="D4797" s="235">
        <v>1</v>
      </c>
      <c r="E4797" s="236">
        <v>155154</v>
      </c>
      <c r="F4797" s="236"/>
      <c r="G4797" s="236" t="s">
        <v>306</v>
      </c>
      <c r="H4797" s="245">
        <v>80000</v>
      </c>
      <c r="I4797" s="238">
        <v>1714325261</v>
      </c>
      <c r="J4797" s="239" t="s">
        <v>2872</v>
      </c>
      <c r="K4797" s="239" t="s">
        <v>2709</v>
      </c>
      <c r="L4797" s="236" t="s">
        <v>2381</v>
      </c>
      <c r="M4797" s="236" t="s">
        <v>3639</v>
      </c>
      <c r="N4797" s="236" t="s">
        <v>19</v>
      </c>
      <c r="O4797" s="236" t="s">
        <v>35</v>
      </c>
      <c r="P4797" s="240"/>
      <c r="Q4797" s="240" t="s">
        <v>14</v>
      </c>
      <c r="R4797" s="242"/>
      <c r="S4797" s="243"/>
      <c r="T4797" s="244">
        <v>390</v>
      </c>
      <c r="U4797" s="244"/>
    </row>
    <row r="4798" spans="1:21" ht="40.799999999999997" hidden="1" x14ac:dyDescent="0.3">
      <c r="A4798" s="232"/>
      <c r="B4798" s="233" t="s">
        <v>310</v>
      </c>
      <c r="C4798" s="234" t="s">
        <v>15</v>
      </c>
      <c r="D4798" s="235">
        <v>1</v>
      </c>
      <c r="E4798" s="236">
        <v>155155</v>
      </c>
      <c r="F4798" s="248"/>
      <c r="G4798" s="236" t="s">
        <v>2742</v>
      </c>
      <c r="H4798" s="245">
        <v>1048.32</v>
      </c>
      <c r="I4798" s="238">
        <v>1714325261</v>
      </c>
      <c r="J4798" s="239" t="s">
        <v>2872</v>
      </c>
      <c r="K4798" s="239" t="s">
        <v>2709</v>
      </c>
      <c r="L4798" s="236" t="s">
        <v>2381</v>
      </c>
      <c r="M4798" s="236" t="s">
        <v>2877</v>
      </c>
      <c r="N4798" s="236">
        <v>9020</v>
      </c>
      <c r="O4798" s="236" t="s">
        <v>35</v>
      </c>
      <c r="P4798" s="240"/>
      <c r="Q4798" s="240" t="s">
        <v>14</v>
      </c>
      <c r="R4798" s="242"/>
      <c r="S4798" s="243"/>
      <c r="T4798" s="244">
        <v>390</v>
      </c>
      <c r="U4798" s="244"/>
    </row>
    <row r="4799" spans="1:21" ht="38.4" hidden="1" x14ac:dyDescent="0.3">
      <c r="A4799" s="592">
        <v>42195</v>
      </c>
      <c r="B4799" s="622" t="s">
        <v>318</v>
      </c>
      <c r="C4799" s="578" t="s">
        <v>12</v>
      </c>
      <c r="D4799" s="594">
        <v>1</v>
      </c>
      <c r="E4799" s="594">
        <v>155156</v>
      </c>
      <c r="F4799" s="594"/>
      <c r="G4799" s="594" t="s">
        <v>306</v>
      </c>
      <c r="H4799" s="595">
        <v>1713.6</v>
      </c>
      <c r="I4799" s="596">
        <v>1714325261</v>
      </c>
      <c r="J4799" s="623" t="s">
        <v>2872</v>
      </c>
      <c r="K4799" s="623" t="s">
        <v>2709</v>
      </c>
      <c r="L4799" s="594" t="s">
        <v>2381</v>
      </c>
      <c r="M4799" s="598" t="s">
        <v>2878</v>
      </c>
      <c r="N4799" s="594">
        <v>8460</v>
      </c>
      <c r="O4799" s="594" t="s">
        <v>13</v>
      </c>
      <c r="P4799" s="579" t="s">
        <v>3646</v>
      </c>
      <c r="Q4799" s="606" t="s">
        <v>14</v>
      </c>
      <c r="R4799" s="590"/>
      <c r="S4799" s="590" t="s">
        <v>307</v>
      </c>
      <c r="T4799" s="600">
        <v>390</v>
      </c>
      <c r="U4799" s="600" t="s">
        <v>465</v>
      </c>
    </row>
    <row r="4800" spans="1:21" ht="40.799999999999997" hidden="1" x14ac:dyDescent="0.3">
      <c r="A4800" s="232">
        <v>42195</v>
      </c>
      <c r="B4800" s="233" t="s">
        <v>337</v>
      </c>
      <c r="C4800" s="234" t="s">
        <v>181</v>
      </c>
      <c r="D4800" s="235">
        <v>1</v>
      </c>
      <c r="E4800" s="236">
        <v>155157</v>
      </c>
      <c r="F4800" s="248"/>
      <c r="G4800" s="236" t="s">
        <v>306</v>
      </c>
      <c r="H4800" s="245">
        <v>159.6</v>
      </c>
      <c r="I4800" s="238">
        <v>1714325261</v>
      </c>
      <c r="J4800" s="239" t="s">
        <v>2872</v>
      </c>
      <c r="K4800" s="239" t="s">
        <v>2709</v>
      </c>
      <c r="L4800" s="236" t="s">
        <v>2381</v>
      </c>
      <c r="M4800" s="249" t="s">
        <v>2879</v>
      </c>
      <c r="N4800" s="236" t="s">
        <v>2880</v>
      </c>
      <c r="O4800" s="236" t="s">
        <v>1552</v>
      </c>
      <c r="P4800" s="240"/>
      <c r="Q4800" s="240" t="s">
        <v>14</v>
      </c>
      <c r="R4800" s="242"/>
      <c r="S4800" s="243" t="s">
        <v>307</v>
      </c>
      <c r="T4800" s="244">
        <v>390</v>
      </c>
      <c r="U4800" s="244"/>
    </row>
    <row r="4801" spans="1:21" ht="40.799999999999997" hidden="1" x14ac:dyDescent="0.3">
      <c r="A4801" s="232"/>
      <c r="B4801" s="233"/>
      <c r="C4801" s="234" t="s">
        <v>2881</v>
      </c>
      <c r="D4801" s="235">
        <v>1</v>
      </c>
      <c r="E4801" s="236">
        <v>155158</v>
      </c>
      <c r="F4801" s="248"/>
      <c r="G4801" s="236" t="s">
        <v>306</v>
      </c>
      <c r="H4801" s="245">
        <v>60000</v>
      </c>
      <c r="I4801" s="238">
        <v>1714325261</v>
      </c>
      <c r="J4801" s="239" t="s">
        <v>2872</v>
      </c>
      <c r="K4801" s="239" t="s">
        <v>2709</v>
      </c>
      <c r="L4801" s="236" t="s">
        <v>2381</v>
      </c>
      <c r="M4801" s="236" t="s">
        <v>3635</v>
      </c>
      <c r="N4801" s="236" t="s">
        <v>3634</v>
      </c>
      <c r="O4801" s="236" t="s">
        <v>35</v>
      </c>
      <c r="P4801" s="240"/>
      <c r="Q4801" s="240" t="s">
        <v>14</v>
      </c>
      <c r="R4801" s="242"/>
      <c r="S4801" s="243"/>
      <c r="T4801" s="244">
        <v>390</v>
      </c>
      <c r="U4801" s="244"/>
    </row>
    <row r="4802" spans="1:21" ht="40.799999999999997" hidden="1" x14ac:dyDescent="0.3">
      <c r="A4802" s="232"/>
      <c r="B4802" s="233"/>
      <c r="C4802" s="234" t="s">
        <v>2881</v>
      </c>
      <c r="D4802" s="235">
        <v>1</v>
      </c>
      <c r="E4802" s="236">
        <v>155159</v>
      </c>
      <c r="F4802" s="236"/>
      <c r="G4802" s="236" t="s">
        <v>306</v>
      </c>
      <c r="H4802" s="245">
        <v>60000</v>
      </c>
      <c r="I4802" s="238">
        <v>1714325261</v>
      </c>
      <c r="J4802" s="239" t="s">
        <v>2872</v>
      </c>
      <c r="K4802" s="239" t="s">
        <v>2709</v>
      </c>
      <c r="L4802" s="236" t="s">
        <v>2381</v>
      </c>
      <c r="M4802" s="236" t="s">
        <v>3636</v>
      </c>
      <c r="N4802" s="236" t="s">
        <v>3634</v>
      </c>
      <c r="O4802" s="236" t="s">
        <v>35</v>
      </c>
      <c r="P4802" s="240"/>
      <c r="Q4802" s="240" t="s">
        <v>14</v>
      </c>
      <c r="R4802" s="242"/>
      <c r="S4802" s="243"/>
      <c r="T4802" s="244">
        <v>390</v>
      </c>
      <c r="U4802" s="244"/>
    </row>
    <row r="4803" spans="1:21" ht="40.799999999999997" hidden="1" x14ac:dyDescent="0.3">
      <c r="A4803" s="232"/>
      <c r="B4803" s="233"/>
      <c r="C4803" s="234" t="s">
        <v>2882</v>
      </c>
      <c r="D4803" s="235">
        <v>1</v>
      </c>
      <c r="E4803" s="236">
        <v>155160</v>
      </c>
      <c r="F4803" s="236"/>
      <c r="G4803" s="236" t="s">
        <v>306</v>
      </c>
      <c r="H4803" s="245">
        <v>60000</v>
      </c>
      <c r="I4803" s="238">
        <v>1714325261</v>
      </c>
      <c r="J4803" s="239" t="s">
        <v>2872</v>
      </c>
      <c r="K4803" s="239" t="s">
        <v>2709</v>
      </c>
      <c r="L4803" s="236" t="s">
        <v>2381</v>
      </c>
      <c r="M4803" s="236" t="s">
        <v>3638</v>
      </c>
      <c r="N4803" s="236" t="s">
        <v>3637</v>
      </c>
      <c r="O4803" s="236" t="s">
        <v>35</v>
      </c>
      <c r="P4803" s="240"/>
      <c r="Q4803" s="240" t="s">
        <v>14</v>
      </c>
      <c r="R4803" s="242"/>
      <c r="S4803" s="243"/>
      <c r="T4803" s="244">
        <v>390</v>
      </c>
      <c r="U4803" s="244"/>
    </row>
    <row r="4804" spans="1:21" ht="40.799999999999997" hidden="1" x14ac:dyDescent="0.3">
      <c r="A4804" s="232">
        <v>42195</v>
      </c>
      <c r="B4804" s="233" t="s">
        <v>305</v>
      </c>
      <c r="C4804" s="234" t="s">
        <v>21</v>
      </c>
      <c r="D4804" s="235">
        <v>1</v>
      </c>
      <c r="E4804" s="236">
        <v>155161</v>
      </c>
      <c r="F4804" s="236"/>
      <c r="G4804" s="236" t="s">
        <v>306</v>
      </c>
      <c r="H4804" s="237">
        <v>526.4</v>
      </c>
      <c r="I4804" s="238">
        <v>1714325261</v>
      </c>
      <c r="J4804" s="239" t="s">
        <v>2872</v>
      </c>
      <c r="K4804" s="239" t="s">
        <v>2709</v>
      </c>
      <c r="L4804" s="236" t="s">
        <v>2381</v>
      </c>
      <c r="M4804" s="236" t="s">
        <v>17</v>
      </c>
      <c r="N4804" s="236" t="s">
        <v>19</v>
      </c>
      <c r="O4804" s="236" t="s">
        <v>19</v>
      </c>
      <c r="P4804" s="240"/>
      <c r="Q4804" s="240" t="s">
        <v>1460</v>
      </c>
      <c r="R4804" s="242"/>
      <c r="S4804" s="243" t="s">
        <v>307</v>
      </c>
      <c r="T4804" s="244">
        <v>390</v>
      </c>
      <c r="U4804" s="244"/>
    </row>
    <row r="4805" spans="1:21" ht="40.799999999999997" hidden="1" x14ac:dyDescent="0.3">
      <c r="A4805" s="232"/>
      <c r="B4805" s="233"/>
      <c r="C4805" s="234" t="s">
        <v>1862</v>
      </c>
      <c r="D4805" s="235">
        <v>1</v>
      </c>
      <c r="E4805" s="236">
        <v>155162</v>
      </c>
      <c r="F4805" s="236"/>
      <c r="G4805" s="236" t="s">
        <v>306</v>
      </c>
      <c r="H4805" s="245">
        <v>1000</v>
      </c>
      <c r="I4805" s="238">
        <v>1714325261</v>
      </c>
      <c r="J4805" s="239" t="s">
        <v>2872</v>
      </c>
      <c r="K4805" s="239" t="s">
        <v>2709</v>
      </c>
      <c r="L4805" s="236" t="s">
        <v>2381</v>
      </c>
      <c r="M4805" s="236" t="s">
        <v>17</v>
      </c>
      <c r="N4805" s="236" t="s">
        <v>19</v>
      </c>
      <c r="O4805" s="236" t="s">
        <v>35</v>
      </c>
      <c r="P4805" s="240"/>
      <c r="Q4805" s="240" t="s">
        <v>14</v>
      </c>
      <c r="R4805" s="242"/>
      <c r="S4805" s="243"/>
      <c r="T4805" s="244">
        <v>390</v>
      </c>
      <c r="U4805" s="244"/>
    </row>
    <row r="4806" spans="1:21" ht="40.799999999999997" hidden="1" x14ac:dyDescent="0.3">
      <c r="A4806" s="232"/>
      <c r="B4806" s="233" t="s">
        <v>897</v>
      </c>
      <c r="C4806" s="234" t="s">
        <v>898</v>
      </c>
      <c r="D4806" s="235">
        <v>1</v>
      </c>
      <c r="E4806" s="236">
        <v>155163</v>
      </c>
      <c r="F4806" s="236"/>
      <c r="G4806" s="236" t="s">
        <v>306</v>
      </c>
      <c r="H4806" s="245">
        <v>7.64</v>
      </c>
      <c r="I4806" s="238">
        <v>1714325261</v>
      </c>
      <c r="J4806" s="239" t="s">
        <v>2872</v>
      </c>
      <c r="K4806" s="239" t="s">
        <v>2709</v>
      </c>
      <c r="L4806" s="236" t="s">
        <v>2381</v>
      </c>
      <c r="M4806" s="236" t="s">
        <v>17</v>
      </c>
      <c r="N4806" s="236" t="s">
        <v>19</v>
      </c>
      <c r="O4806" s="236" t="s">
        <v>19</v>
      </c>
      <c r="P4806" s="240"/>
      <c r="Q4806" s="240" t="s">
        <v>14</v>
      </c>
      <c r="R4806" s="242"/>
      <c r="S4806" s="243"/>
      <c r="T4806" s="244">
        <v>390</v>
      </c>
      <c r="U4806" s="244"/>
    </row>
    <row r="4807" spans="1:21" ht="40.799999999999997" hidden="1" x14ac:dyDescent="0.3">
      <c r="A4807" s="232">
        <v>42195</v>
      </c>
      <c r="B4807" s="233" t="s">
        <v>331</v>
      </c>
      <c r="C4807" s="234" t="s">
        <v>48</v>
      </c>
      <c r="D4807" s="235">
        <v>1</v>
      </c>
      <c r="E4807" s="236">
        <v>155164</v>
      </c>
      <c r="F4807" s="236"/>
      <c r="G4807" s="236" t="s">
        <v>306</v>
      </c>
      <c r="H4807" s="245">
        <v>84.99</v>
      </c>
      <c r="I4807" s="238">
        <v>1714325261</v>
      </c>
      <c r="J4807" s="239" t="s">
        <v>2872</v>
      </c>
      <c r="K4807" s="239" t="s">
        <v>2709</v>
      </c>
      <c r="L4807" s="236" t="s">
        <v>2381</v>
      </c>
      <c r="M4807" s="236" t="s">
        <v>17</v>
      </c>
      <c r="N4807" s="236" t="s">
        <v>19</v>
      </c>
      <c r="O4807" s="236" t="s">
        <v>1305</v>
      </c>
      <c r="P4807" s="240"/>
      <c r="Q4807" s="240" t="s">
        <v>14</v>
      </c>
      <c r="R4807" s="242"/>
      <c r="S4807" s="243"/>
      <c r="T4807" s="244">
        <v>390</v>
      </c>
      <c r="U4807" s="244"/>
    </row>
    <row r="4808" spans="1:21" ht="40.799999999999997" hidden="1" x14ac:dyDescent="0.3">
      <c r="A4808" s="232"/>
      <c r="B4808" s="233"/>
      <c r="C4808" s="234" t="s">
        <v>2883</v>
      </c>
      <c r="D4808" s="235">
        <v>1</v>
      </c>
      <c r="E4808" s="236">
        <v>155165</v>
      </c>
      <c r="F4808" s="236"/>
      <c r="G4808" s="236" t="s">
        <v>306</v>
      </c>
      <c r="H4808" s="245">
        <v>8000</v>
      </c>
      <c r="I4808" s="238">
        <v>1714325261</v>
      </c>
      <c r="J4808" s="239" t="s">
        <v>2872</v>
      </c>
      <c r="K4808" s="239" t="s">
        <v>2709</v>
      </c>
      <c r="L4808" s="236" t="s">
        <v>2381</v>
      </c>
      <c r="M4808" s="236" t="s">
        <v>17</v>
      </c>
      <c r="N4808" s="236" t="s">
        <v>2884</v>
      </c>
      <c r="O4808" s="236" t="s">
        <v>19</v>
      </c>
      <c r="P4808" s="240"/>
      <c r="Q4808" s="240" t="s">
        <v>14</v>
      </c>
      <c r="R4808" s="242"/>
      <c r="S4808" s="243"/>
      <c r="T4808" s="244">
        <v>390</v>
      </c>
      <c r="U4808" s="244"/>
    </row>
    <row r="4809" spans="1:21" ht="40.799999999999997" hidden="1" x14ac:dyDescent="0.3">
      <c r="A4809" s="232"/>
      <c r="B4809" s="233"/>
      <c r="C4809" s="234" t="s">
        <v>2885</v>
      </c>
      <c r="D4809" s="235">
        <v>1</v>
      </c>
      <c r="E4809" s="236">
        <v>155166</v>
      </c>
      <c r="F4809" s="248"/>
      <c r="G4809" s="236" t="s">
        <v>306</v>
      </c>
      <c r="H4809" s="245">
        <v>8000</v>
      </c>
      <c r="I4809" s="238">
        <v>1714325261</v>
      </c>
      <c r="J4809" s="239" t="s">
        <v>2872</v>
      </c>
      <c r="K4809" s="239" t="s">
        <v>2709</v>
      </c>
      <c r="L4809" s="236" t="s">
        <v>2381</v>
      </c>
      <c r="M4809" s="236" t="s">
        <v>17</v>
      </c>
      <c r="N4809" s="236" t="s">
        <v>2886</v>
      </c>
      <c r="O4809" s="236" t="s">
        <v>35</v>
      </c>
      <c r="P4809" s="240"/>
      <c r="Q4809" s="240" t="s">
        <v>14</v>
      </c>
      <c r="R4809" s="242"/>
      <c r="S4809" s="243"/>
      <c r="T4809" s="244">
        <v>390</v>
      </c>
      <c r="U4809" s="244"/>
    </row>
    <row r="4810" spans="1:21" ht="40.799999999999997" hidden="1" x14ac:dyDescent="0.3">
      <c r="A4810" s="232"/>
      <c r="B4810" s="233"/>
      <c r="C4810" s="234" t="s">
        <v>2885</v>
      </c>
      <c r="D4810" s="235">
        <v>1</v>
      </c>
      <c r="E4810" s="236">
        <v>155167</v>
      </c>
      <c r="F4810" s="236"/>
      <c r="G4810" s="236" t="s">
        <v>306</v>
      </c>
      <c r="H4810" s="245">
        <v>8000</v>
      </c>
      <c r="I4810" s="238">
        <v>1714325261</v>
      </c>
      <c r="J4810" s="239" t="s">
        <v>2872</v>
      </c>
      <c r="K4810" s="239" t="s">
        <v>2709</v>
      </c>
      <c r="L4810" s="236" t="s">
        <v>2381</v>
      </c>
      <c r="M4810" s="236" t="s">
        <v>17</v>
      </c>
      <c r="N4810" s="236" t="s">
        <v>2886</v>
      </c>
      <c r="O4810" s="236" t="s">
        <v>35</v>
      </c>
      <c r="P4810" s="240"/>
      <c r="Q4810" s="240" t="s">
        <v>14</v>
      </c>
      <c r="R4810" s="242"/>
      <c r="S4810" s="243"/>
      <c r="T4810" s="244">
        <v>390</v>
      </c>
      <c r="U4810" s="244"/>
    </row>
    <row r="4811" spans="1:21" ht="40.799999999999997" hidden="1" x14ac:dyDescent="0.3">
      <c r="A4811" s="232"/>
      <c r="B4811" s="233"/>
      <c r="C4811" s="234" t="s">
        <v>2885</v>
      </c>
      <c r="D4811" s="235">
        <v>1</v>
      </c>
      <c r="E4811" s="236">
        <v>155168</v>
      </c>
      <c r="F4811" s="236"/>
      <c r="G4811" s="236" t="s">
        <v>306</v>
      </c>
      <c r="H4811" s="245">
        <v>8000</v>
      </c>
      <c r="I4811" s="238">
        <v>1714325261</v>
      </c>
      <c r="J4811" s="239" t="s">
        <v>2872</v>
      </c>
      <c r="K4811" s="239" t="s">
        <v>2709</v>
      </c>
      <c r="L4811" s="236" t="s">
        <v>2381</v>
      </c>
      <c r="M4811" s="236" t="s">
        <v>2887</v>
      </c>
      <c r="N4811" s="236" t="s">
        <v>19</v>
      </c>
      <c r="O4811" s="236" t="s">
        <v>2888</v>
      </c>
      <c r="P4811" s="240"/>
      <c r="Q4811" s="240" t="s">
        <v>14</v>
      </c>
      <c r="R4811" s="242"/>
      <c r="S4811" s="243"/>
      <c r="T4811" s="244">
        <v>390</v>
      </c>
      <c r="U4811" s="244"/>
    </row>
    <row r="4812" spans="1:21" ht="40.799999999999997" hidden="1" x14ac:dyDescent="0.3">
      <c r="A4812" s="232"/>
      <c r="B4812" s="233"/>
      <c r="C4812" s="234" t="s">
        <v>2885</v>
      </c>
      <c r="D4812" s="235">
        <v>1</v>
      </c>
      <c r="E4812" s="236">
        <v>155169</v>
      </c>
      <c r="F4812" s="236"/>
      <c r="G4812" s="236" t="s">
        <v>306</v>
      </c>
      <c r="H4812" s="245">
        <v>8000</v>
      </c>
      <c r="I4812" s="238">
        <v>1714325261</v>
      </c>
      <c r="J4812" s="239" t="s">
        <v>2872</v>
      </c>
      <c r="K4812" s="239" t="s">
        <v>2709</v>
      </c>
      <c r="L4812" s="236" t="s">
        <v>2381</v>
      </c>
      <c r="M4812" s="236" t="s">
        <v>2889</v>
      </c>
      <c r="N4812" s="236" t="s">
        <v>19</v>
      </c>
      <c r="O4812" s="236" t="s">
        <v>19</v>
      </c>
      <c r="P4812" s="240"/>
      <c r="Q4812" s="240" t="s">
        <v>14</v>
      </c>
      <c r="R4812" s="242"/>
      <c r="S4812" s="243"/>
      <c r="T4812" s="244">
        <v>390</v>
      </c>
      <c r="U4812" s="244"/>
    </row>
    <row r="4813" spans="1:21" ht="40.799999999999997" hidden="1" x14ac:dyDescent="0.3">
      <c r="A4813" s="232">
        <v>42195</v>
      </c>
      <c r="B4813" s="233" t="s">
        <v>309</v>
      </c>
      <c r="C4813" s="234" t="s">
        <v>2116</v>
      </c>
      <c r="D4813" s="235">
        <v>1</v>
      </c>
      <c r="E4813" s="236">
        <v>155170</v>
      </c>
      <c r="F4813" s="236"/>
      <c r="G4813" s="236" t="s">
        <v>306</v>
      </c>
      <c r="H4813" s="245">
        <v>319.2</v>
      </c>
      <c r="I4813" s="238">
        <v>1714325261</v>
      </c>
      <c r="J4813" s="239" t="s">
        <v>2872</v>
      </c>
      <c r="K4813" s="239" t="s">
        <v>2709</v>
      </c>
      <c r="L4813" s="236" t="s">
        <v>2381</v>
      </c>
      <c r="M4813" s="236" t="s">
        <v>17</v>
      </c>
      <c r="N4813" s="236" t="s">
        <v>19</v>
      </c>
      <c r="O4813" s="236" t="s">
        <v>19</v>
      </c>
      <c r="P4813" s="247" t="s">
        <v>311</v>
      </c>
      <c r="Q4813" s="240" t="s">
        <v>14</v>
      </c>
      <c r="R4813" s="242"/>
      <c r="S4813" s="243" t="s">
        <v>308</v>
      </c>
      <c r="T4813" s="244">
        <v>390</v>
      </c>
      <c r="U4813" s="244"/>
    </row>
    <row r="4814" spans="1:21" ht="40.799999999999997" hidden="1" x14ac:dyDescent="0.3">
      <c r="A4814" s="232">
        <v>42195</v>
      </c>
      <c r="B4814" s="233" t="s">
        <v>317</v>
      </c>
      <c r="C4814" s="234" t="s">
        <v>43</v>
      </c>
      <c r="D4814" s="235">
        <v>1</v>
      </c>
      <c r="E4814" s="236">
        <v>155171</v>
      </c>
      <c r="F4814" s="248"/>
      <c r="G4814" s="236" t="s">
        <v>306</v>
      </c>
      <c r="H4814" s="245">
        <v>248.75</v>
      </c>
      <c r="I4814" s="238">
        <v>1714325261</v>
      </c>
      <c r="J4814" s="239" t="s">
        <v>2872</v>
      </c>
      <c r="K4814" s="239" t="s">
        <v>2709</v>
      </c>
      <c r="L4814" s="236" t="s">
        <v>2381</v>
      </c>
      <c r="M4814" s="249" t="s">
        <v>2890</v>
      </c>
      <c r="N4814" s="236" t="s">
        <v>383</v>
      </c>
      <c r="O4814" s="236" t="s">
        <v>44</v>
      </c>
      <c r="P4814" s="240"/>
      <c r="Q4814" s="240" t="s">
        <v>14</v>
      </c>
      <c r="R4814" s="242"/>
      <c r="S4814" s="243" t="s">
        <v>307</v>
      </c>
      <c r="T4814" s="244">
        <v>390</v>
      </c>
      <c r="U4814" s="244"/>
    </row>
    <row r="4815" spans="1:21" ht="40.799999999999997" hidden="1" x14ac:dyDescent="0.3">
      <c r="A4815" s="232"/>
      <c r="B4815" s="233"/>
      <c r="C4815" s="234" t="s">
        <v>2098</v>
      </c>
      <c r="D4815" s="235">
        <v>1</v>
      </c>
      <c r="E4815" s="236">
        <v>155172</v>
      </c>
      <c r="F4815" s="248"/>
      <c r="G4815" s="236" t="s">
        <v>306</v>
      </c>
      <c r="H4815" s="245">
        <v>220</v>
      </c>
      <c r="I4815" s="238">
        <v>603133638</v>
      </c>
      <c r="J4815" s="239" t="s">
        <v>2891</v>
      </c>
      <c r="K4815" s="239" t="s">
        <v>2709</v>
      </c>
      <c r="L4815" s="236" t="s">
        <v>2381</v>
      </c>
      <c r="M4815" s="236" t="s">
        <v>17</v>
      </c>
      <c r="N4815" s="236" t="s">
        <v>19</v>
      </c>
      <c r="O4815" s="236" t="s">
        <v>19</v>
      </c>
      <c r="P4815" s="240"/>
      <c r="Q4815" s="240" t="s">
        <v>14</v>
      </c>
      <c r="R4815" s="242"/>
      <c r="S4815" s="243"/>
      <c r="T4815" s="244">
        <v>391</v>
      </c>
      <c r="U4815" s="244"/>
    </row>
    <row r="4816" spans="1:21" ht="40.799999999999997" hidden="1" x14ac:dyDescent="0.3">
      <c r="A4816" s="232"/>
      <c r="B4816" s="233" t="s">
        <v>866</v>
      </c>
      <c r="C4816" s="234" t="s">
        <v>867</v>
      </c>
      <c r="D4816" s="235">
        <v>1</v>
      </c>
      <c r="E4816" s="236">
        <v>155173</v>
      </c>
      <c r="F4816" s="236"/>
      <c r="G4816" s="236" t="s">
        <v>306</v>
      </c>
      <c r="H4816" s="245">
        <v>35</v>
      </c>
      <c r="I4816" s="238">
        <v>603133638</v>
      </c>
      <c r="J4816" s="239" t="s">
        <v>2891</v>
      </c>
      <c r="K4816" s="239" t="s">
        <v>2709</v>
      </c>
      <c r="L4816" s="236" t="s">
        <v>2381</v>
      </c>
      <c r="M4816" s="236" t="s">
        <v>17</v>
      </c>
      <c r="N4816" s="236" t="s">
        <v>19</v>
      </c>
      <c r="O4816" s="236" t="s">
        <v>19</v>
      </c>
      <c r="P4816" s="240"/>
      <c r="Q4816" s="240" t="s">
        <v>14</v>
      </c>
      <c r="R4816" s="242"/>
      <c r="S4816" s="243"/>
      <c r="T4816" s="244">
        <v>391</v>
      </c>
      <c r="U4816" s="244"/>
    </row>
    <row r="4817" spans="1:21" ht="40.799999999999997" hidden="1" x14ac:dyDescent="0.3">
      <c r="A4817" s="232">
        <v>42206</v>
      </c>
      <c r="B4817" s="233" t="s">
        <v>310</v>
      </c>
      <c r="C4817" s="234" t="s">
        <v>15</v>
      </c>
      <c r="D4817" s="235">
        <v>1</v>
      </c>
      <c r="E4817" s="236">
        <v>155174</v>
      </c>
      <c r="F4817" s="236"/>
      <c r="G4817" s="236" t="s">
        <v>306</v>
      </c>
      <c r="H4817" s="245">
        <v>938.85</v>
      </c>
      <c r="I4817" s="238">
        <v>603133638</v>
      </c>
      <c r="J4817" s="239" t="s">
        <v>2891</v>
      </c>
      <c r="K4817" s="239" t="s">
        <v>2709</v>
      </c>
      <c r="L4817" s="236" t="s">
        <v>2381</v>
      </c>
      <c r="M4817" s="249" t="s">
        <v>2892</v>
      </c>
      <c r="N4817" s="236">
        <v>6200</v>
      </c>
      <c r="O4817" s="236" t="s">
        <v>13</v>
      </c>
      <c r="P4817" s="240"/>
      <c r="Q4817" s="240" t="s">
        <v>14</v>
      </c>
      <c r="R4817" s="242"/>
      <c r="S4817" s="243" t="s">
        <v>307</v>
      </c>
      <c r="T4817" s="244">
        <v>391</v>
      </c>
      <c r="U4817" s="244"/>
    </row>
    <row r="4818" spans="1:21" ht="38.4" hidden="1" x14ac:dyDescent="0.3">
      <c r="A4818" s="592">
        <v>42285</v>
      </c>
      <c r="B4818" s="622" t="s">
        <v>318</v>
      </c>
      <c r="C4818" s="578" t="s">
        <v>12</v>
      </c>
      <c r="D4818" s="594">
        <v>1</v>
      </c>
      <c r="E4818" s="594">
        <v>155175</v>
      </c>
      <c r="F4818" s="594"/>
      <c r="G4818" s="594" t="s">
        <v>306</v>
      </c>
      <c r="H4818" s="595">
        <v>1713.6</v>
      </c>
      <c r="I4818" s="596">
        <v>603133638</v>
      </c>
      <c r="J4818" s="623" t="s">
        <v>2891</v>
      </c>
      <c r="K4818" s="623" t="s">
        <v>2709</v>
      </c>
      <c r="L4818" s="594" t="s">
        <v>2381</v>
      </c>
      <c r="M4818" s="598" t="s">
        <v>2893</v>
      </c>
      <c r="N4818" s="594">
        <v>8460</v>
      </c>
      <c r="O4818" s="594" t="s">
        <v>13</v>
      </c>
      <c r="P4818" s="579" t="s">
        <v>3646</v>
      </c>
      <c r="Q4818" s="606" t="s">
        <v>14</v>
      </c>
      <c r="R4818" s="590"/>
      <c r="S4818" s="590" t="s">
        <v>307</v>
      </c>
      <c r="T4818" s="600">
        <v>391</v>
      </c>
      <c r="U4818" s="600" t="s">
        <v>465</v>
      </c>
    </row>
    <row r="4819" spans="1:21" ht="40.799999999999997" hidden="1" x14ac:dyDescent="0.3">
      <c r="A4819" s="232">
        <v>42206</v>
      </c>
      <c r="B4819" s="233" t="s">
        <v>305</v>
      </c>
      <c r="C4819" s="234" t="s">
        <v>16</v>
      </c>
      <c r="D4819" s="235">
        <v>1</v>
      </c>
      <c r="E4819" s="236">
        <v>155176</v>
      </c>
      <c r="F4819" s="248"/>
      <c r="G4819" s="236" t="s">
        <v>306</v>
      </c>
      <c r="H4819" s="245">
        <v>526.4</v>
      </c>
      <c r="I4819" s="238">
        <v>603133638</v>
      </c>
      <c r="J4819" s="239" t="s">
        <v>2891</v>
      </c>
      <c r="K4819" s="239" t="s">
        <v>2709</v>
      </c>
      <c r="L4819" s="236" t="s">
        <v>2381</v>
      </c>
      <c r="M4819" s="236" t="s">
        <v>17</v>
      </c>
      <c r="N4819" s="236" t="s">
        <v>19</v>
      </c>
      <c r="O4819" s="236" t="s">
        <v>19</v>
      </c>
      <c r="P4819" s="240" t="s">
        <v>868</v>
      </c>
      <c r="Q4819" s="240" t="s">
        <v>14</v>
      </c>
      <c r="R4819" s="242"/>
      <c r="S4819" s="243" t="s">
        <v>308</v>
      </c>
      <c r="T4819" s="244">
        <v>391</v>
      </c>
      <c r="U4819" s="244"/>
    </row>
    <row r="4820" spans="1:21" hidden="1" x14ac:dyDescent="0.3">
      <c r="A4820" s="232"/>
      <c r="B4820" s="233"/>
      <c r="C4820" s="234" t="s">
        <v>2605</v>
      </c>
      <c r="D4820" s="235">
        <v>1</v>
      </c>
      <c r="E4820" s="236">
        <v>155177</v>
      </c>
      <c r="F4820" s="236"/>
      <c r="G4820" s="236" t="s">
        <v>306</v>
      </c>
      <c r="H4820" s="245">
        <v>530</v>
      </c>
      <c r="I4820" s="238"/>
      <c r="J4820" s="239"/>
      <c r="K4820" s="239"/>
      <c r="L4820" s="236" t="s">
        <v>2381</v>
      </c>
      <c r="M4820" s="236" t="s">
        <v>17</v>
      </c>
      <c r="N4820" s="236" t="s">
        <v>19</v>
      </c>
      <c r="O4820" s="236" t="s">
        <v>19</v>
      </c>
      <c r="P4820" s="240"/>
      <c r="Q4820" s="240" t="s">
        <v>14</v>
      </c>
      <c r="R4820" s="242"/>
      <c r="S4820" s="243"/>
      <c r="T4820" s="244">
        <v>391</v>
      </c>
      <c r="U4820" s="244"/>
    </row>
    <row r="4821" spans="1:21" ht="40.799999999999997" hidden="1" x14ac:dyDescent="0.3">
      <c r="A4821" s="232"/>
      <c r="B4821" s="233" t="s">
        <v>897</v>
      </c>
      <c r="C4821" s="234" t="s">
        <v>898</v>
      </c>
      <c r="D4821" s="235">
        <v>1</v>
      </c>
      <c r="E4821" s="236">
        <v>155178</v>
      </c>
      <c r="F4821" s="236"/>
      <c r="G4821" s="236" t="s">
        <v>306</v>
      </c>
      <c r="H4821" s="245">
        <v>7.64</v>
      </c>
      <c r="I4821" s="238">
        <v>603133638</v>
      </c>
      <c r="J4821" s="239" t="s">
        <v>2891</v>
      </c>
      <c r="K4821" s="239" t="s">
        <v>2709</v>
      </c>
      <c r="L4821" s="236" t="s">
        <v>2381</v>
      </c>
      <c r="M4821" s="236" t="s">
        <v>17</v>
      </c>
      <c r="N4821" s="236" t="s">
        <v>19</v>
      </c>
      <c r="O4821" s="236" t="s">
        <v>19</v>
      </c>
      <c r="P4821" s="240"/>
      <c r="Q4821" s="240" t="s">
        <v>14</v>
      </c>
      <c r="R4821" s="242"/>
      <c r="S4821" s="243"/>
      <c r="T4821" s="244">
        <v>391</v>
      </c>
      <c r="U4821" s="244"/>
    </row>
    <row r="4822" spans="1:21" ht="40.799999999999997" hidden="1" x14ac:dyDescent="0.3">
      <c r="A4822" s="232"/>
      <c r="B4822" s="233" t="s">
        <v>319</v>
      </c>
      <c r="C4822" s="234" t="s">
        <v>919</v>
      </c>
      <c r="D4822" s="235">
        <v>1</v>
      </c>
      <c r="E4822" s="236">
        <v>155180</v>
      </c>
      <c r="F4822" s="236"/>
      <c r="G4822" s="236" t="s">
        <v>306</v>
      </c>
      <c r="H4822" s="245">
        <v>100.8</v>
      </c>
      <c r="I4822" s="238">
        <v>603133638</v>
      </c>
      <c r="J4822" s="239" t="s">
        <v>2891</v>
      </c>
      <c r="K4822" s="239" t="s">
        <v>2709</v>
      </c>
      <c r="L4822" s="236" t="s">
        <v>2381</v>
      </c>
      <c r="M4822" s="236" t="s">
        <v>17</v>
      </c>
      <c r="N4822" s="236" t="s">
        <v>19</v>
      </c>
      <c r="O4822" s="236" t="s">
        <v>19</v>
      </c>
      <c r="P4822" s="240"/>
      <c r="Q4822" s="240" t="s">
        <v>14</v>
      </c>
      <c r="R4822" s="242"/>
      <c r="S4822" s="243"/>
      <c r="T4822" s="244">
        <v>391</v>
      </c>
      <c r="U4822" s="244"/>
    </row>
    <row r="4823" spans="1:21" ht="40.799999999999997" hidden="1" x14ac:dyDescent="0.3">
      <c r="A4823" s="232"/>
      <c r="B4823" s="233" t="s">
        <v>319</v>
      </c>
      <c r="C4823" s="234" t="s">
        <v>919</v>
      </c>
      <c r="D4823" s="235">
        <v>1</v>
      </c>
      <c r="E4823" s="236">
        <v>155181</v>
      </c>
      <c r="F4823" s="236"/>
      <c r="G4823" s="236" t="s">
        <v>306</v>
      </c>
      <c r="H4823" s="245">
        <v>100.8</v>
      </c>
      <c r="I4823" s="238">
        <v>603133638</v>
      </c>
      <c r="J4823" s="239" t="s">
        <v>2891</v>
      </c>
      <c r="K4823" s="239" t="s">
        <v>2709</v>
      </c>
      <c r="L4823" s="236" t="s">
        <v>2381</v>
      </c>
      <c r="M4823" s="236" t="s">
        <v>17</v>
      </c>
      <c r="N4823" s="236" t="s">
        <v>19</v>
      </c>
      <c r="O4823" s="236" t="s">
        <v>19</v>
      </c>
      <c r="P4823" s="240"/>
      <c r="Q4823" s="240" t="s">
        <v>14</v>
      </c>
      <c r="R4823" s="242"/>
      <c r="S4823" s="243"/>
      <c r="T4823" s="244">
        <v>391</v>
      </c>
      <c r="U4823" s="244"/>
    </row>
    <row r="4824" spans="1:21" ht="40.799999999999997" hidden="1" x14ac:dyDescent="0.3">
      <c r="A4824" s="232"/>
      <c r="B4824" s="233" t="s">
        <v>319</v>
      </c>
      <c r="C4824" s="234" t="s">
        <v>919</v>
      </c>
      <c r="D4824" s="235">
        <v>1</v>
      </c>
      <c r="E4824" s="236">
        <v>155182</v>
      </c>
      <c r="F4824" s="236"/>
      <c r="G4824" s="236" t="s">
        <v>306</v>
      </c>
      <c r="H4824" s="245">
        <v>100.8</v>
      </c>
      <c r="I4824" s="238">
        <v>603133638</v>
      </c>
      <c r="J4824" s="239" t="s">
        <v>2891</v>
      </c>
      <c r="K4824" s="239" t="s">
        <v>2709</v>
      </c>
      <c r="L4824" s="236" t="s">
        <v>2381</v>
      </c>
      <c r="M4824" s="236" t="s">
        <v>17</v>
      </c>
      <c r="N4824" s="236" t="s">
        <v>19</v>
      </c>
      <c r="O4824" s="236" t="s">
        <v>19</v>
      </c>
      <c r="P4824" s="240"/>
      <c r="Q4824" s="240" t="s">
        <v>14</v>
      </c>
      <c r="R4824" s="242"/>
      <c r="S4824" s="243"/>
      <c r="T4824" s="244">
        <v>391</v>
      </c>
      <c r="U4824" s="244"/>
    </row>
    <row r="4825" spans="1:21" ht="40.799999999999997" hidden="1" x14ac:dyDescent="0.3">
      <c r="A4825" s="232"/>
      <c r="B4825" s="233" t="s">
        <v>319</v>
      </c>
      <c r="C4825" s="234" t="s">
        <v>919</v>
      </c>
      <c r="D4825" s="235">
        <v>1</v>
      </c>
      <c r="E4825" s="236">
        <v>155183</v>
      </c>
      <c r="F4825" s="248"/>
      <c r="G4825" s="236" t="s">
        <v>306</v>
      </c>
      <c r="H4825" s="245">
        <v>100.8</v>
      </c>
      <c r="I4825" s="238">
        <v>603133638</v>
      </c>
      <c r="J4825" s="239" t="s">
        <v>2891</v>
      </c>
      <c r="K4825" s="239" t="s">
        <v>2709</v>
      </c>
      <c r="L4825" s="236" t="s">
        <v>2381</v>
      </c>
      <c r="M4825" s="236" t="s">
        <v>17</v>
      </c>
      <c r="N4825" s="236" t="s">
        <v>19</v>
      </c>
      <c r="O4825" s="236" t="s">
        <v>19</v>
      </c>
      <c r="P4825" s="240"/>
      <c r="Q4825" s="240" t="s">
        <v>14</v>
      </c>
      <c r="R4825" s="242"/>
      <c r="S4825" s="243"/>
      <c r="T4825" s="244">
        <v>391</v>
      </c>
      <c r="U4825" s="244"/>
    </row>
    <row r="4826" spans="1:21" ht="40.799999999999997" hidden="1" x14ac:dyDescent="0.3">
      <c r="A4826" s="232">
        <v>42206</v>
      </c>
      <c r="B4826" s="233" t="s">
        <v>309</v>
      </c>
      <c r="C4826" s="234" t="s">
        <v>34</v>
      </c>
      <c r="D4826" s="235">
        <v>1</v>
      </c>
      <c r="E4826" s="236">
        <v>155184</v>
      </c>
      <c r="F4826" s="236"/>
      <c r="G4826" s="236" t="s">
        <v>306</v>
      </c>
      <c r="H4826" s="245">
        <v>70.31</v>
      </c>
      <c r="I4826" s="238">
        <v>603133638</v>
      </c>
      <c r="J4826" s="239" t="s">
        <v>2891</v>
      </c>
      <c r="K4826" s="239" t="s">
        <v>2709</v>
      </c>
      <c r="L4826" s="236" t="s">
        <v>2381</v>
      </c>
      <c r="M4826" s="236" t="s">
        <v>17</v>
      </c>
      <c r="N4826" s="236" t="s">
        <v>19</v>
      </c>
      <c r="O4826" s="236" t="s">
        <v>19</v>
      </c>
      <c r="P4826" s="247" t="s">
        <v>2894</v>
      </c>
      <c r="Q4826" s="240" t="s">
        <v>14</v>
      </c>
      <c r="R4826" s="242"/>
      <c r="S4826" s="243" t="s">
        <v>308</v>
      </c>
      <c r="T4826" s="244">
        <v>391</v>
      </c>
      <c r="U4826" s="244"/>
    </row>
    <row r="4827" spans="1:21" ht="40.799999999999997" hidden="1" x14ac:dyDescent="0.3">
      <c r="A4827" s="232"/>
      <c r="B4827" s="233"/>
      <c r="C4827" s="234" t="s">
        <v>670</v>
      </c>
      <c r="D4827" s="235">
        <v>1</v>
      </c>
      <c r="E4827" s="236">
        <v>156111</v>
      </c>
      <c r="F4827" s="236"/>
      <c r="G4827" s="236" t="s">
        <v>306</v>
      </c>
      <c r="H4827" s="245">
        <v>530</v>
      </c>
      <c r="I4827" s="238">
        <v>603133638</v>
      </c>
      <c r="J4827" s="239" t="s">
        <v>2891</v>
      </c>
      <c r="K4827" s="239" t="s">
        <v>2709</v>
      </c>
      <c r="L4827" s="236" t="s">
        <v>2381</v>
      </c>
      <c r="M4827" s="236" t="s">
        <v>17</v>
      </c>
      <c r="N4827" s="236" t="s">
        <v>19</v>
      </c>
      <c r="O4827" s="236" t="s">
        <v>19</v>
      </c>
      <c r="P4827" s="247"/>
      <c r="Q4827" s="240" t="s">
        <v>14</v>
      </c>
      <c r="R4827" s="242"/>
      <c r="S4827" s="243"/>
      <c r="T4827" s="244">
        <v>391</v>
      </c>
      <c r="U4827" s="244"/>
    </row>
    <row r="4828" spans="1:21" ht="40.799999999999997" hidden="1" x14ac:dyDescent="0.3">
      <c r="A4828" s="232"/>
      <c r="B4828" s="233"/>
      <c r="C4828" s="234" t="s">
        <v>1649</v>
      </c>
      <c r="D4828" s="235">
        <v>1</v>
      </c>
      <c r="E4828" s="236">
        <v>156112</v>
      </c>
      <c r="F4828" s="236"/>
      <c r="G4828" s="236" t="s">
        <v>306</v>
      </c>
      <c r="H4828" s="245">
        <v>94.08</v>
      </c>
      <c r="I4828" s="238">
        <v>603133638</v>
      </c>
      <c r="J4828" s="239" t="s">
        <v>2891</v>
      </c>
      <c r="K4828" s="239" t="s">
        <v>2709</v>
      </c>
      <c r="L4828" s="236" t="s">
        <v>2381</v>
      </c>
      <c r="M4828" s="236" t="s">
        <v>17</v>
      </c>
      <c r="N4828" s="236" t="s">
        <v>19</v>
      </c>
      <c r="O4828" s="236" t="s">
        <v>19</v>
      </c>
      <c r="P4828" s="247"/>
      <c r="Q4828" s="240" t="s">
        <v>14</v>
      </c>
      <c r="R4828" s="242"/>
      <c r="S4828" s="243"/>
      <c r="T4828" s="244">
        <v>391</v>
      </c>
      <c r="U4828" s="244"/>
    </row>
    <row r="4829" spans="1:21" ht="40.799999999999997" hidden="1" x14ac:dyDescent="0.3">
      <c r="A4829" s="232"/>
      <c r="B4829" s="233" t="s">
        <v>317</v>
      </c>
      <c r="C4829" s="234" t="s">
        <v>43</v>
      </c>
      <c r="D4829" s="235">
        <v>1</v>
      </c>
      <c r="E4829" s="236">
        <v>155185</v>
      </c>
      <c r="F4829" s="236"/>
      <c r="G4829" s="236" t="s">
        <v>306</v>
      </c>
      <c r="H4829" s="245">
        <v>248.75</v>
      </c>
      <c r="I4829" s="238">
        <v>603133638</v>
      </c>
      <c r="J4829" s="239" t="s">
        <v>2891</v>
      </c>
      <c r="K4829" s="239" t="s">
        <v>2709</v>
      </c>
      <c r="L4829" s="236" t="s">
        <v>2381</v>
      </c>
      <c r="M4829" s="236" t="s">
        <v>2895</v>
      </c>
      <c r="N4829" s="236">
        <v>2124</v>
      </c>
      <c r="O4829" s="236" t="s">
        <v>44</v>
      </c>
      <c r="P4829" s="240"/>
      <c r="Q4829" s="240" t="s">
        <v>14</v>
      </c>
      <c r="R4829" s="242"/>
      <c r="S4829" s="243"/>
      <c r="T4829" s="244">
        <v>391</v>
      </c>
      <c r="U4829" s="244"/>
    </row>
    <row r="4830" spans="1:21" ht="40.799999999999997" hidden="1" x14ac:dyDescent="0.3">
      <c r="A4830" s="232">
        <v>42195</v>
      </c>
      <c r="B4830" s="233" t="s">
        <v>310</v>
      </c>
      <c r="C4830" s="234" t="s">
        <v>1494</v>
      </c>
      <c r="D4830" s="235">
        <v>1</v>
      </c>
      <c r="E4830" s="236">
        <v>155186</v>
      </c>
      <c r="F4830" s="236"/>
      <c r="G4830" s="236" t="s">
        <v>306</v>
      </c>
      <c r="H4830" s="245">
        <v>1803.2</v>
      </c>
      <c r="I4830" s="238">
        <v>1716141773</v>
      </c>
      <c r="J4830" s="239" t="s">
        <v>2896</v>
      </c>
      <c r="K4830" s="239" t="s">
        <v>2709</v>
      </c>
      <c r="L4830" s="236" t="s">
        <v>2381</v>
      </c>
      <c r="M4830" s="249" t="s">
        <v>2897</v>
      </c>
      <c r="N4830" s="236">
        <v>8460</v>
      </c>
      <c r="O4830" s="236" t="s">
        <v>13</v>
      </c>
      <c r="P4830" s="240"/>
      <c r="Q4830" s="240" t="s">
        <v>14</v>
      </c>
      <c r="R4830" s="242"/>
      <c r="S4830" s="243"/>
      <c r="T4830" s="244">
        <v>392</v>
      </c>
      <c r="U4830" s="244" t="s">
        <v>465</v>
      </c>
    </row>
    <row r="4831" spans="1:21" ht="40.799999999999997" hidden="1" x14ac:dyDescent="0.3">
      <c r="A4831" s="232"/>
      <c r="B4831" s="233" t="s">
        <v>305</v>
      </c>
      <c r="C4831" s="234" t="s">
        <v>16</v>
      </c>
      <c r="D4831" s="235">
        <v>1</v>
      </c>
      <c r="E4831" s="236">
        <v>155187</v>
      </c>
      <c r="F4831" s="236"/>
      <c r="G4831" s="236" t="s">
        <v>306</v>
      </c>
      <c r="H4831" s="245">
        <v>526.4</v>
      </c>
      <c r="I4831" s="238">
        <v>1716141773</v>
      </c>
      <c r="J4831" s="239" t="s">
        <v>2896</v>
      </c>
      <c r="K4831" s="239" t="s">
        <v>2709</v>
      </c>
      <c r="L4831" s="236" t="s">
        <v>2381</v>
      </c>
      <c r="M4831" s="236" t="s">
        <v>17</v>
      </c>
      <c r="N4831" s="236" t="s">
        <v>19</v>
      </c>
      <c r="O4831" s="236" t="s">
        <v>19</v>
      </c>
      <c r="P4831" s="240"/>
      <c r="Q4831" s="240" t="s">
        <v>14</v>
      </c>
      <c r="R4831" s="242"/>
      <c r="S4831" s="243"/>
      <c r="T4831" s="244">
        <v>392</v>
      </c>
      <c r="U4831" s="244" t="s">
        <v>465</v>
      </c>
    </row>
    <row r="4832" spans="1:21" ht="40.799999999999997" hidden="1" x14ac:dyDescent="0.3">
      <c r="A4832" s="232"/>
      <c r="B4832" s="233" t="s">
        <v>897</v>
      </c>
      <c r="C4832" s="234" t="s">
        <v>898</v>
      </c>
      <c r="D4832" s="235">
        <v>1</v>
      </c>
      <c r="E4832" s="236">
        <v>155188</v>
      </c>
      <c r="F4832" s="236"/>
      <c r="G4832" s="236" t="s">
        <v>306</v>
      </c>
      <c r="H4832" s="245">
        <v>7.64</v>
      </c>
      <c r="I4832" s="238">
        <v>1716141773</v>
      </c>
      <c r="J4832" s="239" t="s">
        <v>2896</v>
      </c>
      <c r="K4832" s="239" t="s">
        <v>2709</v>
      </c>
      <c r="L4832" s="236" t="s">
        <v>2381</v>
      </c>
      <c r="M4832" s="236" t="s">
        <v>17</v>
      </c>
      <c r="N4832" s="236" t="s">
        <v>19</v>
      </c>
      <c r="O4832" s="236" t="s">
        <v>19</v>
      </c>
      <c r="P4832" s="240"/>
      <c r="Q4832" s="240" t="s">
        <v>14</v>
      </c>
      <c r="R4832" s="242"/>
      <c r="S4832" s="243"/>
      <c r="T4832" s="244">
        <v>392</v>
      </c>
      <c r="U4832" s="244" t="s">
        <v>465</v>
      </c>
    </row>
    <row r="4833" spans="1:21" ht="40.799999999999997" hidden="1" x14ac:dyDescent="0.3">
      <c r="A4833" s="232"/>
      <c r="B4833" s="233" t="s">
        <v>309</v>
      </c>
      <c r="C4833" s="234" t="s">
        <v>82</v>
      </c>
      <c r="D4833" s="235"/>
      <c r="E4833" s="236">
        <v>155189</v>
      </c>
      <c r="F4833" s="236"/>
      <c r="G4833" s="236" t="s">
        <v>306</v>
      </c>
      <c r="H4833" s="245">
        <v>70.31</v>
      </c>
      <c r="I4833" s="238">
        <v>1716141773</v>
      </c>
      <c r="J4833" s="239" t="s">
        <v>2896</v>
      </c>
      <c r="K4833" s="239" t="s">
        <v>2709</v>
      </c>
      <c r="L4833" s="236" t="s">
        <v>2381</v>
      </c>
      <c r="M4833" s="236" t="s">
        <v>17</v>
      </c>
      <c r="N4833" s="236" t="s">
        <v>19</v>
      </c>
      <c r="O4833" s="236" t="s">
        <v>19</v>
      </c>
      <c r="P4833" s="240"/>
      <c r="Q4833" s="240" t="s">
        <v>14</v>
      </c>
      <c r="R4833" s="242"/>
      <c r="S4833" s="243"/>
      <c r="T4833" s="244">
        <v>392</v>
      </c>
      <c r="U4833" s="244" t="s">
        <v>465</v>
      </c>
    </row>
    <row r="4834" spans="1:21" ht="40.799999999999997" hidden="1" x14ac:dyDescent="0.3">
      <c r="A4834" s="232">
        <v>42195</v>
      </c>
      <c r="B4834" s="233" t="s">
        <v>309</v>
      </c>
      <c r="C4834" s="234" t="s">
        <v>1418</v>
      </c>
      <c r="D4834" s="235">
        <v>1</v>
      </c>
      <c r="E4834" s="236">
        <v>155190</v>
      </c>
      <c r="F4834" s="236"/>
      <c r="G4834" s="236" t="s">
        <v>306</v>
      </c>
      <c r="H4834" s="245">
        <v>319.2</v>
      </c>
      <c r="I4834" s="238">
        <v>1716141773</v>
      </c>
      <c r="J4834" s="239" t="s">
        <v>2896</v>
      </c>
      <c r="K4834" s="239" t="s">
        <v>2709</v>
      </c>
      <c r="L4834" s="236" t="s">
        <v>2381</v>
      </c>
      <c r="M4834" s="236" t="s">
        <v>17</v>
      </c>
      <c r="N4834" s="236" t="s">
        <v>19</v>
      </c>
      <c r="O4834" s="236" t="s">
        <v>19</v>
      </c>
      <c r="P4834" s="247" t="s">
        <v>1437</v>
      </c>
      <c r="Q4834" s="240" t="s">
        <v>14</v>
      </c>
      <c r="R4834" s="242"/>
      <c r="S4834" s="243" t="s">
        <v>307</v>
      </c>
      <c r="T4834" s="244">
        <v>392</v>
      </c>
      <c r="U4834" s="244" t="s">
        <v>465</v>
      </c>
    </row>
    <row r="4835" spans="1:21" hidden="1" x14ac:dyDescent="0.3">
      <c r="A4835" s="633" t="s">
        <v>2898</v>
      </c>
      <c r="B4835" s="633"/>
      <c r="C4835" s="633"/>
      <c r="D4835" s="633"/>
      <c r="E4835" s="633"/>
      <c r="F4835" s="633"/>
      <c r="G4835" s="633"/>
      <c r="H4835" s="633"/>
      <c r="I4835" s="633"/>
      <c r="J4835" s="633"/>
      <c r="K4835" s="633"/>
      <c r="L4835" s="633"/>
      <c r="M4835" s="633"/>
      <c r="N4835" s="633"/>
      <c r="O4835" s="633"/>
      <c r="P4835" s="633"/>
      <c r="Q4835" s="633"/>
      <c r="R4835" s="633"/>
      <c r="S4835" s="633"/>
      <c r="T4835" s="633"/>
      <c r="U4835" s="633"/>
    </row>
    <row r="4836" spans="1:21" hidden="1" x14ac:dyDescent="0.3">
      <c r="A4836" s="634" t="s">
        <v>2899</v>
      </c>
      <c r="B4836" s="634"/>
      <c r="C4836" s="634"/>
      <c r="D4836" s="634"/>
      <c r="E4836" s="634"/>
      <c r="F4836" s="634"/>
      <c r="G4836" s="634"/>
      <c r="H4836" s="634"/>
      <c r="I4836" s="634"/>
      <c r="J4836" s="634"/>
      <c r="K4836" s="634"/>
      <c r="L4836" s="634"/>
      <c r="M4836" s="634"/>
      <c r="N4836" s="634"/>
      <c r="O4836" s="634"/>
      <c r="P4836" s="634"/>
      <c r="Q4836" s="634"/>
      <c r="R4836" s="634"/>
      <c r="S4836" s="634"/>
      <c r="T4836" s="634"/>
      <c r="U4836" s="634"/>
    </row>
    <row r="4837" spans="1:21" hidden="1" x14ac:dyDescent="0.3">
      <c r="A4837" s="634" t="s">
        <v>2900</v>
      </c>
      <c r="B4837" s="634"/>
      <c r="C4837" s="634"/>
      <c r="D4837" s="634"/>
      <c r="E4837" s="634"/>
      <c r="F4837" s="634"/>
      <c r="G4837" s="634"/>
      <c r="H4837" s="634"/>
      <c r="I4837" s="634"/>
      <c r="J4837" s="634"/>
      <c r="K4837" s="634"/>
      <c r="L4837" s="634"/>
      <c r="M4837" s="634"/>
      <c r="N4837" s="634"/>
      <c r="O4837" s="634"/>
      <c r="P4837" s="634"/>
      <c r="Q4837" s="634"/>
      <c r="R4837" s="634"/>
      <c r="S4837" s="634"/>
      <c r="T4837" s="634"/>
      <c r="U4837" s="634"/>
    </row>
    <row r="4838" spans="1:21" ht="32.4" hidden="1" x14ac:dyDescent="0.3">
      <c r="A4838" s="322">
        <v>42198</v>
      </c>
      <c r="B4838" s="323" t="s">
        <v>310</v>
      </c>
      <c r="C4838" s="324" t="s">
        <v>15</v>
      </c>
      <c r="D4838" s="325">
        <v>1</v>
      </c>
      <c r="E4838" s="248">
        <v>155294</v>
      </c>
      <c r="F4838" s="248"/>
      <c r="G4838" s="248" t="s">
        <v>306</v>
      </c>
      <c r="H4838" s="326">
        <v>1048.32</v>
      </c>
      <c r="I4838" s="327">
        <v>1801869346</v>
      </c>
      <c r="J4838" s="328" t="s">
        <v>2901</v>
      </c>
      <c r="K4838" s="328" t="s">
        <v>2902</v>
      </c>
      <c r="L4838" s="248" t="s">
        <v>2903</v>
      </c>
      <c r="M4838" s="249" t="s">
        <v>2904</v>
      </c>
      <c r="N4838" s="236" t="s">
        <v>2905</v>
      </c>
      <c r="O4838" s="236" t="s">
        <v>35</v>
      </c>
      <c r="P4838" s="240"/>
      <c r="Q4838" s="479" t="s">
        <v>14</v>
      </c>
      <c r="R4838" s="242"/>
      <c r="S4838" s="243" t="s">
        <v>307</v>
      </c>
      <c r="T4838" s="244">
        <v>401</v>
      </c>
      <c r="U4838" s="244"/>
    </row>
    <row r="4839" spans="1:21" ht="30.6" hidden="1" x14ac:dyDescent="0.3">
      <c r="A4839" s="232">
        <v>42198</v>
      </c>
      <c r="B4839" s="233" t="s">
        <v>305</v>
      </c>
      <c r="C4839" s="234" t="s">
        <v>16</v>
      </c>
      <c r="D4839" s="235">
        <v>1</v>
      </c>
      <c r="E4839" s="236">
        <v>155295</v>
      </c>
      <c r="F4839" s="236"/>
      <c r="G4839" s="236" t="s">
        <v>306</v>
      </c>
      <c r="H4839" s="245">
        <v>526.4</v>
      </c>
      <c r="I4839" s="238">
        <v>1801869346</v>
      </c>
      <c r="J4839" s="328" t="s">
        <v>2901</v>
      </c>
      <c r="K4839" s="239" t="s">
        <v>2902</v>
      </c>
      <c r="L4839" s="248" t="s">
        <v>2903</v>
      </c>
      <c r="M4839" s="236" t="s">
        <v>17</v>
      </c>
      <c r="N4839" s="236" t="s">
        <v>19</v>
      </c>
      <c r="O4839" s="236" t="s">
        <v>19</v>
      </c>
      <c r="P4839" s="240" t="s">
        <v>868</v>
      </c>
      <c r="Q4839" s="240" t="s">
        <v>14</v>
      </c>
      <c r="R4839" s="242"/>
      <c r="S4839" s="243" t="s">
        <v>307</v>
      </c>
      <c r="T4839" s="244">
        <v>401</v>
      </c>
      <c r="U4839" s="244"/>
    </row>
    <row r="4840" spans="1:21" ht="30.6" hidden="1" x14ac:dyDescent="0.3">
      <c r="A4840" s="232"/>
      <c r="B4840" s="233" t="s">
        <v>897</v>
      </c>
      <c r="C4840" s="234" t="s">
        <v>898</v>
      </c>
      <c r="D4840" s="235">
        <v>1</v>
      </c>
      <c r="E4840" s="248">
        <v>155296</v>
      </c>
      <c r="F4840" s="248"/>
      <c r="G4840" s="236" t="s">
        <v>306</v>
      </c>
      <c r="H4840" s="245">
        <v>7.64</v>
      </c>
      <c r="I4840" s="238">
        <v>1801869346</v>
      </c>
      <c r="J4840" s="328" t="s">
        <v>2901</v>
      </c>
      <c r="K4840" s="239" t="s">
        <v>2902</v>
      </c>
      <c r="L4840" s="248" t="s">
        <v>2903</v>
      </c>
      <c r="M4840" s="236" t="s">
        <v>17</v>
      </c>
      <c r="N4840" s="236" t="s">
        <v>19</v>
      </c>
      <c r="O4840" s="236" t="s">
        <v>19</v>
      </c>
      <c r="P4840" s="240"/>
      <c r="Q4840" s="240" t="s">
        <v>14</v>
      </c>
      <c r="R4840" s="242"/>
      <c r="S4840" s="243" t="s">
        <v>307</v>
      </c>
      <c r="T4840" s="244">
        <v>401</v>
      </c>
      <c r="U4840" s="244"/>
    </row>
    <row r="4841" spans="1:21" ht="30.6" hidden="1" x14ac:dyDescent="0.3">
      <c r="A4841" s="232">
        <v>42198</v>
      </c>
      <c r="B4841" s="233" t="s">
        <v>309</v>
      </c>
      <c r="C4841" s="234" t="s">
        <v>34</v>
      </c>
      <c r="D4841" s="235">
        <v>1</v>
      </c>
      <c r="E4841" s="236">
        <v>155297</v>
      </c>
      <c r="F4841" s="248"/>
      <c r="G4841" s="236" t="s">
        <v>306</v>
      </c>
      <c r="H4841" s="245">
        <v>70.31</v>
      </c>
      <c r="I4841" s="238">
        <v>1801869346</v>
      </c>
      <c r="J4841" s="328" t="s">
        <v>2901</v>
      </c>
      <c r="K4841" s="239" t="s">
        <v>2902</v>
      </c>
      <c r="L4841" s="248" t="s">
        <v>2903</v>
      </c>
      <c r="M4841" s="236" t="s">
        <v>17</v>
      </c>
      <c r="N4841" s="236" t="s">
        <v>19</v>
      </c>
      <c r="O4841" s="236" t="s">
        <v>19</v>
      </c>
      <c r="P4841" s="247" t="s">
        <v>2906</v>
      </c>
      <c r="Q4841" s="240" t="s">
        <v>14</v>
      </c>
      <c r="R4841" s="242"/>
      <c r="S4841" s="243" t="s">
        <v>307</v>
      </c>
      <c r="T4841" s="244">
        <v>401</v>
      </c>
      <c r="U4841" s="244"/>
    </row>
    <row r="4842" spans="1:21" ht="30.6" hidden="1" x14ac:dyDescent="0.3">
      <c r="A4842" s="232">
        <v>42198</v>
      </c>
      <c r="B4842" s="233" t="s">
        <v>317</v>
      </c>
      <c r="C4842" s="234" t="s">
        <v>43</v>
      </c>
      <c r="D4842" s="235">
        <v>1</v>
      </c>
      <c r="E4842" s="248">
        <v>155298</v>
      </c>
      <c r="F4842" s="248"/>
      <c r="G4842" s="236" t="s">
        <v>306</v>
      </c>
      <c r="H4842" s="245">
        <v>248.75</v>
      </c>
      <c r="I4842" s="238">
        <v>1801869346</v>
      </c>
      <c r="J4842" s="328" t="s">
        <v>2901</v>
      </c>
      <c r="K4842" s="239" t="s">
        <v>2902</v>
      </c>
      <c r="L4842" s="248" t="s">
        <v>2903</v>
      </c>
      <c r="M4842" s="249" t="s">
        <v>2907</v>
      </c>
      <c r="N4842" s="236" t="s">
        <v>383</v>
      </c>
      <c r="O4842" s="236" t="s">
        <v>44</v>
      </c>
      <c r="P4842" s="240"/>
      <c r="Q4842" s="240" t="s">
        <v>14</v>
      </c>
      <c r="R4842" s="242"/>
      <c r="S4842" s="243" t="s">
        <v>307</v>
      </c>
      <c r="T4842" s="244">
        <v>401</v>
      </c>
      <c r="U4842" s="244"/>
    </row>
    <row r="4843" spans="1:21" ht="30.6" hidden="1" x14ac:dyDescent="0.3">
      <c r="A4843" s="232"/>
      <c r="B4843" s="233"/>
      <c r="C4843" s="234" t="s">
        <v>2908</v>
      </c>
      <c r="D4843" s="235">
        <v>1</v>
      </c>
      <c r="E4843" s="236">
        <v>155299</v>
      </c>
      <c r="F4843" s="236"/>
      <c r="G4843" s="236" t="s">
        <v>306</v>
      </c>
      <c r="H4843" s="245">
        <v>67.2</v>
      </c>
      <c r="I4843" s="238">
        <v>1720203379</v>
      </c>
      <c r="J4843" s="239" t="s">
        <v>2909</v>
      </c>
      <c r="K4843" s="239" t="s">
        <v>2902</v>
      </c>
      <c r="L4843" s="236" t="s">
        <v>2903</v>
      </c>
      <c r="M4843" s="236" t="s">
        <v>17</v>
      </c>
      <c r="N4843" s="236" t="s">
        <v>19</v>
      </c>
      <c r="O4843" s="236" t="s">
        <v>19</v>
      </c>
      <c r="P4843" s="240"/>
      <c r="Q4843" s="240" t="s">
        <v>14</v>
      </c>
      <c r="R4843" s="242"/>
      <c r="S4843" s="243"/>
      <c r="T4843" s="244">
        <v>402</v>
      </c>
      <c r="U4843" s="244"/>
    </row>
    <row r="4844" spans="1:21" ht="30.6" hidden="1" x14ac:dyDescent="0.3">
      <c r="A4844" s="232"/>
      <c r="B4844" s="233" t="s">
        <v>866</v>
      </c>
      <c r="C4844" s="234" t="s">
        <v>867</v>
      </c>
      <c r="D4844" s="235">
        <v>1</v>
      </c>
      <c r="E4844" s="248">
        <v>155300</v>
      </c>
      <c r="F4844" s="236"/>
      <c r="G4844" s="236" t="s">
        <v>306</v>
      </c>
      <c r="H4844" s="245">
        <v>35</v>
      </c>
      <c r="I4844" s="238">
        <v>1720203379</v>
      </c>
      <c r="J4844" s="328" t="s">
        <v>2909</v>
      </c>
      <c r="K4844" s="239" t="s">
        <v>2902</v>
      </c>
      <c r="L4844" s="248" t="s">
        <v>2903</v>
      </c>
      <c r="M4844" s="236" t="s">
        <v>17</v>
      </c>
      <c r="N4844" s="236" t="s">
        <v>19</v>
      </c>
      <c r="O4844" s="236" t="s">
        <v>19</v>
      </c>
      <c r="P4844" s="240"/>
      <c r="Q4844" s="240" t="s">
        <v>14</v>
      </c>
      <c r="R4844" s="242"/>
      <c r="S4844" s="243"/>
      <c r="T4844" s="244">
        <v>402</v>
      </c>
      <c r="U4844" s="244"/>
    </row>
    <row r="4845" spans="1:21" ht="32.4" hidden="1" x14ac:dyDescent="0.3">
      <c r="A4845" s="232">
        <v>42201</v>
      </c>
      <c r="B4845" s="233" t="s">
        <v>2704</v>
      </c>
      <c r="C4845" s="234" t="s">
        <v>2705</v>
      </c>
      <c r="D4845" s="279">
        <v>1</v>
      </c>
      <c r="E4845" s="236">
        <v>155301</v>
      </c>
      <c r="F4845" s="248"/>
      <c r="G4845" s="236" t="s">
        <v>306</v>
      </c>
      <c r="H4845" s="245">
        <v>7560</v>
      </c>
      <c r="I4845" s="275">
        <v>1720203379</v>
      </c>
      <c r="J4845" s="328" t="s">
        <v>2909</v>
      </c>
      <c r="K4845" s="277" t="s">
        <v>2902</v>
      </c>
      <c r="L4845" s="248" t="s">
        <v>2903</v>
      </c>
      <c r="M4845" s="236" t="s">
        <v>2910</v>
      </c>
      <c r="N4845" s="236" t="s">
        <v>2911</v>
      </c>
      <c r="O4845" s="236" t="s">
        <v>2200</v>
      </c>
      <c r="P4845" s="480"/>
      <c r="Q4845" s="240" t="s">
        <v>14</v>
      </c>
      <c r="R4845" s="242"/>
      <c r="S4845" s="243" t="s">
        <v>307</v>
      </c>
      <c r="T4845" s="244">
        <v>402</v>
      </c>
      <c r="U4845" s="244"/>
    </row>
    <row r="4846" spans="1:21" ht="32.4" hidden="1" x14ac:dyDescent="0.3">
      <c r="A4846" s="232">
        <v>42198</v>
      </c>
      <c r="B4846" s="233" t="s">
        <v>310</v>
      </c>
      <c r="C4846" s="234" t="s">
        <v>15</v>
      </c>
      <c r="D4846" s="235">
        <v>1</v>
      </c>
      <c r="E4846" s="248">
        <v>155302</v>
      </c>
      <c r="F4846" s="248"/>
      <c r="G4846" s="236" t="s">
        <v>306</v>
      </c>
      <c r="H4846" s="245">
        <v>1048.32</v>
      </c>
      <c r="I4846" s="238">
        <v>1720203379</v>
      </c>
      <c r="J4846" s="328" t="s">
        <v>2909</v>
      </c>
      <c r="K4846" s="239" t="s">
        <v>2902</v>
      </c>
      <c r="L4846" s="248" t="s">
        <v>2903</v>
      </c>
      <c r="M4846" s="249" t="s">
        <v>2912</v>
      </c>
      <c r="N4846" s="236" t="s">
        <v>2027</v>
      </c>
      <c r="O4846" s="236" t="s">
        <v>35</v>
      </c>
      <c r="P4846" s="240"/>
      <c r="Q4846" s="240" t="s">
        <v>14</v>
      </c>
      <c r="R4846" s="242"/>
      <c r="S4846" s="243" t="s">
        <v>307</v>
      </c>
      <c r="T4846" s="244">
        <v>402</v>
      </c>
      <c r="U4846" s="244"/>
    </row>
    <row r="4847" spans="1:21" ht="32.4" hidden="1" x14ac:dyDescent="0.3">
      <c r="A4847" s="232"/>
      <c r="B4847" s="233" t="s">
        <v>312</v>
      </c>
      <c r="C4847" s="234" t="s">
        <v>2913</v>
      </c>
      <c r="D4847" s="235">
        <v>1</v>
      </c>
      <c r="E4847" s="236">
        <v>155303</v>
      </c>
      <c r="F4847" s="248"/>
      <c r="G4847" s="236" t="s">
        <v>306</v>
      </c>
      <c r="H4847" s="245">
        <v>392</v>
      </c>
      <c r="I4847" s="238">
        <v>1720203379</v>
      </c>
      <c r="J4847" s="328" t="s">
        <v>2909</v>
      </c>
      <c r="K4847" s="239" t="s">
        <v>2902</v>
      </c>
      <c r="L4847" s="248" t="s">
        <v>2903</v>
      </c>
      <c r="M4847" s="236">
        <v>1505102600</v>
      </c>
      <c r="N4847" s="236" t="s">
        <v>2914</v>
      </c>
      <c r="O4847" s="236" t="s">
        <v>2200</v>
      </c>
      <c r="P4847" s="240"/>
      <c r="Q4847" s="240" t="s">
        <v>14</v>
      </c>
      <c r="R4847" s="242"/>
      <c r="S4847" s="243"/>
      <c r="T4847" s="244">
        <v>402</v>
      </c>
      <c r="U4847" s="244"/>
    </row>
    <row r="4848" spans="1:21" ht="32.4" hidden="1" x14ac:dyDescent="0.3">
      <c r="A4848" s="232">
        <v>42331</v>
      </c>
      <c r="B4848" s="233" t="s">
        <v>2704</v>
      </c>
      <c r="C4848" s="234" t="s">
        <v>2915</v>
      </c>
      <c r="D4848" s="235">
        <v>1</v>
      </c>
      <c r="E4848" s="248">
        <v>155304</v>
      </c>
      <c r="F4848" s="248"/>
      <c r="G4848" s="236" t="s">
        <v>306</v>
      </c>
      <c r="H4848" s="245">
        <v>180</v>
      </c>
      <c r="I4848" s="238">
        <v>1720203379</v>
      </c>
      <c r="J4848" s="328" t="s">
        <v>2909</v>
      </c>
      <c r="K4848" s="239" t="s">
        <v>2902</v>
      </c>
      <c r="L4848" s="248" t="s">
        <v>2903</v>
      </c>
      <c r="M4848" s="249">
        <v>2821300710</v>
      </c>
      <c r="N4848" s="236" t="s">
        <v>2916</v>
      </c>
      <c r="O4848" s="236" t="s">
        <v>2200</v>
      </c>
      <c r="P4848" s="240"/>
      <c r="Q4848" s="240" t="s">
        <v>14</v>
      </c>
      <c r="R4848" s="242"/>
      <c r="S4848" s="243" t="s">
        <v>307</v>
      </c>
      <c r="T4848" s="244">
        <v>402</v>
      </c>
      <c r="U4848" s="244"/>
    </row>
    <row r="4849" spans="1:21" ht="32.4" hidden="1" x14ac:dyDescent="0.3">
      <c r="A4849" s="232"/>
      <c r="B4849" s="233" t="s">
        <v>2704</v>
      </c>
      <c r="C4849" s="234" t="s">
        <v>2915</v>
      </c>
      <c r="D4849" s="235">
        <v>1</v>
      </c>
      <c r="E4849" s="236">
        <v>155305</v>
      </c>
      <c r="F4849" s="248"/>
      <c r="G4849" s="236" t="s">
        <v>306</v>
      </c>
      <c r="H4849" s="245">
        <v>180</v>
      </c>
      <c r="I4849" s="238">
        <v>1720203379</v>
      </c>
      <c r="J4849" s="328" t="s">
        <v>2909</v>
      </c>
      <c r="K4849" s="239" t="s">
        <v>2902</v>
      </c>
      <c r="L4849" s="248" t="s">
        <v>2903</v>
      </c>
      <c r="M4849" s="236">
        <v>846235328</v>
      </c>
      <c r="N4849" s="236" t="s">
        <v>2910</v>
      </c>
      <c r="O4849" s="236" t="s">
        <v>2200</v>
      </c>
      <c r="P4849" s="240"/>
      <c r="Q4849" s="240" t="s">
        <v>14</v>
      </c>
      <c r="R4849" s="242"/>
      <c r="S4849" s="243" t="s">
        <v>307</v>
      </c>
      <c r="T4849" s="244">
        <v>402</v>
      </c>
      <c r="U4849" s="244"/>
    </row>
    <row r="4850" spans="1:21" ht="32.4" hidden="1" x14ac:dyDescent="0.3">
      <c r="A4850" s="232"/>
      <c r="B4850" s="233" t="s">
        <v>2704</v>
      </c>
      <c r="C4850" s="234" t="s">
        <v>2915</v>
      </c>
      <c r="D4850" s="235">
        <v>1</v>
      </c>
      <c r="E4850" s="248">
        <v>155306</v>
      </c>
      <c r="F4850" s="248"/>
      <c r="G4850" s="236" t="s">
        <v>306</v>
      </c>
      <c r="H4850" s="245">
        <v>180</v>
      </c>
      <c r="I4850" s="238">
        <v>1720203379</v>
      </c>
      <c r="J4850" s="328" t="s">
        <v>2909</v>
      </c>
      <c r="K4850" s="239" t="s">
        <v>2902</v>
      </c>
      <c r="L4850" s="248" t="s">
        <v>2903</v>
      </c>
      <c r="M4850" s="236">
        <v>612001397</v>
      </c>
      <c r="N4850" s="236" t="s">
        <v>2910</v>
      </c>
      <c r="O4850" s="236" t="s">
        <v>2910</v>
      </c>
      <c r="P4850" s="240"/>
      <c r="Q4850" s="240" t="s">
        <v>14</v>
      </c>
      <c r="R4850" s="242"/>
      <c r="S4850" s="243" t="s">
        <v>307</v>
      </c>
      <c r="T4850" s="244">
        <v>402</v>
      </c>
      <c r="U4850" s="244"/>
    </row>
    <row r="4851" spans="1:21" ht="32.4" hidden="1" x14ac:dyDescent="0.3">
      <c r="A4851" s="232"/>
      <c r="B4851" s="233" t="s">
        <v>2704</v>
      </c>
      <c r="C4851" s="234" t="s">
        <v>2915</v>
      </c>
      <c r="D4851" s="235">
        <v>1</v>
      </c>
      <c r="E4851" s="236">
        <v>155307</v>
      </c>
      <c r="F4851" s="236"/>
      <c r="G4851" s="236" t="s">
        <v>306</v>
      </c>
      <c r="H4851" s="245">
        <v>180</v>
      </c>
      <c r="I4851" s="238">
        <v>1720203379</v>
      </c>
      <c r="J4851" s="239" t="s">
        <v>2909</v>
      </c>
      <c r="K4851" s="239" t="s">
        <v>2902</v>
      </c>
      <c r="L4851" s="236" t="s">
        <v>2903</v>
      </c>
      <c r="M4851" s="236">
        <v>83602954</v>
      </c>
      <c r="N4851" s="236" t="s">
        <v>2910</v>
      </c>
      <c r="O4851" s="236" t="s">
        <v>2910</v>
      </c>
      <c r="P4851" s="240"/>
      <c r="Q4851" s="240" t="s">
        <v>14</v>
      </c>
      <c r="R4851" s="242"/>
      <c r="S4851" s="243" t="s">
        <v>307</v>
      </c>
      <c r="T4851" s="244">
        <v>402</v>
      </c>
      <c r="U4851" s="244"/>
    </row>
    <row r="4852" spans="1:21" ht="30.6" hidden="1" x14ac:dyDescent="0.3">
      <c r="A4852" s="232">
        <v>42198</v>
      </c>
      <c r="B4852" s="233" t="s">
        <v>320</v>
      </c>
      <c r="C4852" s="234" t="s">
        <v>2100</v>
      </c>
      <c r="D4852" s="235">
        <v>1</v>
      </c>
      <c r="E4852" s="248">
        <v>155308</v>
      </c>
      <c r="F4852" s="248"/>
      <c r="G4852" s="236" t="s">
        <v>306</v>
      </c>
      <c r="H4852" s="245">
        <v>115</v>
      </c>
      <c r="I4852" s="238">
        <v>1720203379</v>
      </c>
      <c r="J4852" s="328" t="s">
        <v>2909</v>
      </c>
      <c r="K4852" s="239" t="s">
        <v>2902</v>
      </c>
      <c r="L4852" s="248" t="s">
        <v>2903</v>
      </c>
      <c r="M4852" s="236" t="s">
        <v>17</v>
      </c>
      <c r="N4852" s="236" t="s">
        <v>19</v>
      </c>
      <c r="O4852" s="236" t="s">
        <v>19</v>
      </c>
      <c r="P4852" s="240" t="s">
        <v>2917</v>
      </c>
      <c r="Q4852" s="240" t="s">
        <v>14</v>
      </c>
      <c r="R4852" s="242"/>
      <c r="S4852" s="243" t="s">
        <v>307</v>
      </c>
      <c r="T4852" s="244">
        <v>402</v>
      </c>
      <c r="U4852" s="244"/>
    </row>
    <row r="4853" spans="1:21" ht="30.6" hidden="1" x14ac:dyDescent="0.3">
      <c r="A4853" s="232"/>
      <c r="B4853" s="233" t="s">
        <v>897</v>
      </c>
      <c r="C4853" s="234" t="s">
        <v>898</v>
      </c>
      <c r="D4853" s="235">
        <v>1</v>
      </c>
      <c r="E4853" s="236">
        <v>155309</v>
      </c>
      <c r="F4853" s="248"/>
      <c r="G4853" s="236" t="s">
        <v>306</v>
      </c>
      <c r="H4853" s="245">
        <v>7.64</v>
      </c>
      <c r="I4853" s="238">
        <v>1720203379</v>
      </c>
      <c r="J4853" s="328" t="s">
        <v>2909</v>
      </c>
      <c r="K4853" s="239" t="s">
        <v>2902</v>
      </c>
      <c r="L4853" s="248" t="s">
        <v>2903</v>
      </c>
      <c r="M4853" s="236" t="s">
        <v>17</v>
      </c>
      <c r="N4853" s="236" t="s">
        <v>19</v>
      </c>
      <c r="O4853" s="236" t="s">
        <v>19</v>
      </c>
      <c r="P4853" s="240"/>
      <c r="Q4853" s="240" t="s">
        <v>14</v>
      </c>
      <c r="R4853" s="242"/>
      <c r="S4853" s="243" t="s">
        <v>307</v>
      </c>
      <c r="T4853" s="244">
        <v>402</v>
      </c>
      <c r="U4853" s="244"/>
    </row>
    <row r="4854" spans="1:21" ht="30.6" hidden="1" x14ac:dyDescent="0.3">
      <c r="A4854" s="232">
        <v>42198</v>
      </c>
      <c r="B4854" s="233" t="s">
        <v>309</v>
      </c>
      <c r="C4854" s="234" t="s">
        <v>2096</v>
      </c>
      <c r="D4854" s="235">
        <v>1</v>
      </c>
      <c r="E4854" s="248">
        <v>155310</v>
      </c>
      <c r="F4854" s="248"/>
      <c r="G4854" s="236" t="s">
        <v>306</v>
      </c>
      <c r="H4854" s="245">
        <v>319.2</v>
      </c>
      <c r="I4854" s="238">
        <v>1720203379</v>
      </c>
      <c r="J4854" s="328" t="s">
        <v>2909</v>
      </c>
      <c r="K4854" s="239" t="s">
        <v>2902</v>
      </c>
      <c r="L4854" s="248" t="s">
        <v>2903</v>
      </c>
      <c r="M4854" s="236" t="s">
        <v>17</v>
      </c>
      <c r="N4854" s="236" t="s">
        <v>19</v>
      </c>
      <c r="O4854" s="236" t="s">
        <v>19</v>
      </c>
      <c r="P4854" s="247" t="s">
        <v>2906</v>
      </c>
      <c r="Q4854" s="240" t="s">
        <v>14</v>
      </c>
      <c r="R4854" s="242"/>
      <c r="S4854" s="243" t="s">
        <v>307</v>
      </c>
      <c r="T4854" s="244">
        <v>402</v>
      </c>
      <c r="U4854" s="244"/>
    </row>
    <row r="4855" spans="1:21" ht="40.799999999999997" hidden="1" x14ac:dyDescent="0.3">
      <c r="A4855" s="232"/>
      <c r="B4855" s="233" t="s">
        <v>315</v>
      </c>
      <c r="C4855" s="234" t="s">
        <v>32</v>
      </c>
      <c r="D4855" s="235">
        <v>1</v>
      </c>
      <c r="E4855" s="236">
        <v>155311</v>
      </c>
      <c r="F4855" s="248"/>
      <c r="G4855" s="236" t="s">
        <v>306</v>
      </c>
      <c r="H4855" s="245">
        <v>87.36</v>
      </c>
      <c r="I4855" s="238">
        <v>1722316583</v>
      </c>
      <c r="J4855" s="328" t="s">
        <v>2918</v>
      </c>
      <c r="K4855" s="239" t="s">
        <v>1636</v>
      </c>
      <c r="L4855" s="248" t="s">
        <v>2903</v>
      </c>
      <c r="M4855" s="236" t="s">
        <v>17</v>
      </c>
      <c r="N4855" s="236" t="s">
        <v>19</v>
      </c>
      <c r="O4855" s="236" t="s">
        <v>19</v>
      </c>
      <c r="P4855" s="240"/>
      <c r="Q4855" s="240" t="s">
        <v>14</v>
      </c>
      <c r="R4855" s="242"/>
      <c r="S4855" s="243"/>
      <c r="T4855" s="244">
        <v>403</v>
      </c>
      <c r="U4855" s="244"/>
    </row>
    <row r="4856" spans="1:21" ht="40.799999999999997" hidden="1" x14ac:dyDescent="0.3">
      <c r="A4856" s="232"/>
      <c r="B4856" s="233" t="s">
        <v>315</v>
      </c>
      <c r="C4856" s="234" t="s">
        <v>32</v>
      </c>
      <c r="D4856" s="235">
        <v>1</v>
      </c>
      <c r="E4856" s="248">
        <v>155312</v>
      </c>
      <c r="F4856" s="248"/>
      <c r="G4856" s="236" t="s">
        <v>306</v>
      </c>
      <c r="H4856" s="245">
        <v>87.36</v>
      </c>
      <c r="I4856" s="238">
        <v>1722316583</v>
      </c>
      <c r="J4856" s="328" t="s">
        <v>2918</v>
      </c>
      <c r="K4856" s="239" t="s">
        <v>1636</v>
      </c>
      <c r="L4856" s="248" t="s">
        <v>2903</v>
      </c>
      <c r="M4856" s="236" t="s">
        <v>17</v>
      </c>
      <c r="N4856" s="236" t="s">
        <v>19</v>
      </c>
      <c r="O4856" s="236" t="s">
        <v>19</v>
      </c>
      <c r="P4856" s="240"/>
      <c r="Q4856" s="240" t="s">
        <v>14</v>
      </c>
      <c r="R4856" s="242"/>
      <c r="S4856" s="243"/>
      <c r="T4856" s="244">
        <v>403</v>
      </c>
      <c r="U4856" s="244"/>
    </row>
    <row r="4857" spans="1:21" ht="40.799999999999997" hidden="1" x14ac:dyDescent="0.3">
      <c r="A4857" s="232">
        <v>42201</v>
      </c>
      <c r="B4857" s="233" t="s">
        <v>324</v>
      </c>
      <c r="C4857" s="234" t="s">
        <v>2098</v>
      </c>
      <c r="D4857" s="235">
        <v>1</v>
      </c>
      <c r="E4857" s="236">
        <v>155313</v>
      </c>
      <c r="F4857" s="236"/>
      <c r="G4857" s="236" t="s">
        <v>306</v>
      </c>
      <c r="H4857" s="245">
        <v>220</v>
      </c>
      <c r="I4857" s="238">
        <v>1722316583</v>
      </c>
      <c r="J4857" s="239" t="s">
        <v>2918</v>
      </c>
      <c r="K4857" s="239" t="s">
        <v>1636</v>
      </c>
      <c r="L4857" s="236" t="s">
        <v>2903</v>
      </c>
      <c r="M4857" s="236" t="s">
        <v>17</v>
      </c>
      <c r="N4857" s="236" t="s">
        <v>18</v>
      </c>
      <c r="O4857" s="236" t="s">
        <v>19</v>
      </c>
      <c r="P4857" s="240"/>
      <c r="Q4857" s="240" t="s">
        <v>14</v>
      </c>
      <c r="R4857" s="242"/>
      <c r="S4857" s="243" t="s">
        <v>307</v>
      </c>
      <c r="T4857" s="244">
        <v>403</v>
      </c>
      <c r="U4857" s="244"/>
    </row>
    <row r="4858" spans="1:21" ht="40.799999999999997" hidden="1" x14ac:dyDescent="0.3">
      <c r="A4858" s="232"/>
      <c r="B4858" s="233" t="s">
        <v>866</v>
      </c>
      <c r="C4858" s="234" t="s">
        <v>867</v>
      </c>
      <c r="D4858" s="235">
        <v>1</v>
      </c>
      <c r="E4858" s="248">
        <v>155314</v>
      </c>
      <c r="F4858" s="248"/>
      <c r="G4858" s="236" t="s">
        <v>306</v>
      </c>
      <c r="H4858" s="245">
        <v>35</v>
      </c>
      <c r="I4858" s="238">
        <v>1722316583</v>
      </c>
      <c r="J4858" s="239" t="s">
        <v>2918</v>
      </c>
      <c r="K4858" s="239" t="s">
        <v>1636</v>
      </c>
      <c r="L4858" s="248" t="s">
        <v>2903</v>
      </c>
      <c r="M4858" s="236" t="s">
        <v>17</v>
      </c>
      <c r="N4858" s="236" t="s">
        <v>19</v>
      </c>
      <c r="O4858" s="236" t="s">
        <v>19</v>
      </c>
      <c r="P4858" s="240"/>
      <c r="Q4858" s="240" t="s">
        <v>14</v>
      </c>
      <c r="R4858" s="242"/>
      <c r="S4858" s="243"/>
      <c r="T4858" s="244">
        <v>403</v>
      </c>
      <c r="U4858" s="244"/>
    </row>
    <row r="4859" spans="1:21" ht="40.799999999999997" hidden="1" x14ac:dyDescent="0.3">
      <c r="A4859" s="232">
        <v>42201</v>
      </c>
      <c r="B4859" s="233" t="s">
        <v>310</v>
      </c>
      <c r="C4859" s="234" t="s">
        <v>15</v>
      </c>
      <c r="D4859" s="235">
        <v>1</v>
      </c>
      <c r="E4859" s="236">
        <v>155315</v>
      </c>
      <c r="F4859" s="248"/>
      <c r="G4859" s="236" t="s">
        <v>306</v>
      </c>
      <c r="H4859" s="245">
        <v>938.85</v>
      </c>
      <c r="I4859" s="238">
        <v>1722316583</v>
      </c>
      <c r="J4859" s="239" t="s">
        <v>2918</v>
      </c>
      <c r="K4859" s="239" t="s">
        <v>1636</v>
      </c>
      <c r="L4859" s="248" t="s">
        <v>2903</v>
      </c>
      <c r="M4859" s="249" t="s">
        <v>2919</v>
      </c>
      <c r="N4859" s="236">
        <v>6200</v>
      </c>
      <c r="O4859" s="236" t="s">
        <v>13</v>
      </c>
      <c r="P4859" s="240"/>
      <c r="Q4859" s="240" t="s">
        <v>14</v>
      </c>
      <c r="R4859" s="242"/>
      <c r="S4859" s="243" t="s">
        <v>307</v>
      </c>
      <c r="T4859" s="244">
        <v>403</v>
      </c>
      <c r="U4859" s="244"/>
    </row>
    <row r="4860" spans="1:21" ht="40.799999999999997" hidden="1" x14ac:dyDescent="0.3">
      <c r="A4860" s="232">
        <v>42201</v>
      </c>
      <c r="B4860" s="233" t="s">
        <v>305</v>
      </c>
      <c r="C4860" s="234" t="s">
        <v>21</v>
      </c>
      <c r="D4860" s="235">
        <v>1</v>
      </c>
      <c r="E4860" s="248">
        <v>155316</v>
      </c>
      <c r="F4860" s="236"/>
      <c r="G4860" s="236" t="s">
        <v>306</v>
      </c>
      <c r="H4860" s="237">
        <v>526.4</v>
      </c>
      <c r="I4860" s="238">
        <v>1722316583</v>
      </c>
      <c r="J4860" s="239" t="s">
        <v>2918</v>
      </c>
      <c r="K4860" s="239" t="s">
        <v>1636</v>
      </c>
      <c r="L4860" s="236" t="s">
        <v>2903</v>
      </c>
      <c r="M4860" s="236" t="s">
        <v>17</v>
      </c>
      <c r="N4860" s="236" t="s">
        <v>19</v>
      </c>
      <c r="O4860" s="236" t="s">
        <v>19</v>
      </c>
      <c r="P4860" s="240" t="s">
        <v>574</v>
      </c>
      <c r="Q4860" s="240" t="s">
        <v>14</v>
      </c>
      <c r="R4860" s="242"/>
      <c r="S4860" s="243" t="s">
        <v>307</v>
      </c>
      <c r="T4860" s="244">
        <v>403</v>
      </c>
      <c r="U4860" s="244"/>
    </row>
    <row r="4861" spans="1:21" ht="32.4" hidden="1" x14ac:dyDescent="0.3">
      <c r="A4861" s="232"/>
      <c r="B4861" s="233" t="s">
        <v>323</v>
      </c>
      <c r="C4861" s="234" t="s">
        <v>40</v>
      </c>
      <c r="D4861" s="235">
        <v>1</v>
      </c>
      <c r="E4861" s="236">
        <v>155317</v>
      </c>
      <c r="F4861" s="248"/>
      <c r="G4861" s="236" t="s">
        <v>306</v>
      </c>
      <c r="H4861" s="245">
        <v>859.39</v>
      </c>
      <c r="I4861" s="238"/>
      <c r="J4861" s="239" t="s">
        <v>3641</v>
      </c>
      <c r="K4861" s="239"/>
      <c r="L4861" s="248"/>
      <c r="M4861" s="236" t="s">
        <v>2920</v>
      </c>
      <c r="N4861" s="236" t="s">
        <v>2921</v>
      </c>
      <c r="O4861" s="236" t="s">
        <v>13</v>
      </c>
      <c r="P4861" s="240"/>
      <c r="Q4861" s="240" t="s">
        <v>14</v>
      </c>
      <c r="R4861" s="242"/>
      <c r="S4861" s="243" t="s">
        <v>307</v>
      </c>
      <c r="T4861" s="244">
        <v>403</v>
      </c>
      <c r="U4861" s="244"/>
    </row>
    <row r="4862" spans="1:21" ht="40.799999999999997" hidden="1" x14ac:dyDescent="0.3">
      <c r="A4862" s="232"/>
      <c r="B4862" s="233"/>
      <c r="C4862" s="234" t="s">
        <v>2922</v>
      </c>
      <c r="D4862" s="235">
        <v>1</v>
      </c>
      <c r="E4862" s="248">
        <v>155318</v>
      </c>
      <c r="F4862" s="248"/>
      <c r="G4862" s="236" t="s">
        <v>306</v>
      </c>
      <c r="H4862" s="237">
        <v>650</v>
      </c>
      <c r="I4862" s="238">
        <v>1722316583</v>
      </c>
      <c r="J4862" s="239" t="s">
        <v>2918</v>
      </c>
      <c r="K4862" s="239" t="s">
        <v>1636</v>
      </c>
      <c r="L4862" s="248" t="s">
        <v>2903</v>
      </c>
      <c r="M4862" s="236" t="s">
        <v>2923</v>
      </c>
      <c r="N4862" s="236" t="s">
        <v>2924</v>
      </c>
      <c r="O4862" s="236" t="s">
        <v>2925</v>
      </c>
      <c r="P4862" s="240"/>
      <c r="Q4862" s="240" t="s">
        <v>14</v>
      </c>
      <c r="R4862" s="242"/>
      <c r="S4862" s="243"/>
      <c r="T4862" s="244">
        <v>403</v>
      </c>
      <c r="U4862" s="244"/>
    </row>
    <row r="4863" spans="1:21" ht="40.799999999999997" hidden="1" x14ac:dyDescent="0.3">
      <c r="A4863" s="232"/>
      <c r="B4863" s="233"/>
      <c r="C4863" s="234" t="s">
        <v>33</v>
      </c>
      <c r="D4863" s="235">
        <v>1</v>
      </c>
      <c r="E4863" s="236">
        <v>155319</v>
      </c>
      <c r="F4863" s="248"/>
      <c r="G4863" s="236" t="s">
        <v>306</v>
      </c>
      <c r="H4863" s="245">
        <v>123.2</v>
      </c>
      <c r="I4863" s="238">
        <v>1722316583</v>
      </c>
      <c r="J4863" s="239" t="s">
        <v>2918</v>
      </c>
      <c r="K4863" s="239" t="s">
        <v>1636</v>
      </c>
      <c r="L4863" s="248" t="s">
        <v>2903</v>
      </c>
      <c r="M4863" s="236" t="s">
        <v>17</v>
      </c>
      <c r="N4863" s="236" t="s">
        <v>19</v>
      </c>
      <c r="O4863" s="236" t="s">
        <v>19</v>
      </c>
      <c r="P4863" s="240"/>
      <c r="Q4863" s="240" t="s">
        <v>14</v>
      </c>
      <c r="R4863" s="242"/>
      <c r="S4863" s="243"/>
      <c r="T4863" s="244">
        <v>403</v>
      </c>
      <c r="U4863" s="244"/>
    </row>
    <row r="4864" spans="1:21" ht="40.799999999999997" hidden="1" x14ac:dyDescent="0.3">
      <c r="A4864" s="232">
        <v>42201</v>
      </c>
      <c r="B4864" s="233" t="s">
        <v>309</v>
      </c>
      <c r="C4864" s="234" t="s">
        <v>34</v>
      </c>
      <c r="D4864" s="235">
        <v>1</v>
      </c>
      <c r="E4864" s="248">
        <v>155320</v>
      </c>
      <c r="F4864" s="248"/>
      <c r="G4864" s="236" t="s">
        <v>306</v>
      </c>
      <c r="H4864" s="245">
        <v>70.31</v>
      </c>
      <c r="I4864" s="238">
        <v>1722316583</v>
      </c>
      <c r="J4864" s="239" t="s">
        <v>2918</v>
      </c>
      <c r="K4864" s="239" t="s">
        <v>1636</v>
      </c>
      <c r="L4864" s="248" t="s">
        <v>2903</v>
      </c>
      <c r="M4864" s="236" t="s">
        <v>17</v>
      </c>
      <c r="N4864" s="236" t="s">
        <v>18</v>
      </c>
      <c r="O4864" s="236" t="s">
        <v>19</v>
      </c>
      <c r="P4864" s="247" t="s">
        <v>311</v>
      </c>
      <c r="Q4864" s="240" t="s">
        <v>14</v>
      </c>
      <c r="R4864" s="242"/>
      <c r="S4864" s="243" t="s">
        <v>307</v>
      </c>
      <c r="T4864" s="244">
        <v>403</v>
      </c>
      <c r="U4864" s="244"/>
    </row>
    <row r="4865" spans="1:21" ht="40.799999999999997" hidden="1" x14ac:dyDescent="0.3">
      <c r="A4865" s="232">
        <v>42201</v>
      </c>
      <c r="B4865" s="233" t="s">
        <v>310</v>
      </c>
      <c r="C4865" s="234" t="s">
        <v>15</v>
      </c>
      <c r="D4865" s="235">
        <v>1</v>
      </c>
      <c r="E4865" s="236">
        <v>155321</v>
      </c>
      <c r="F4865" s="236"/>
      <c r="G4865" s="236" t="s">
        <v>306</v>
      </c>
      <c r="H4865" s="245">
        <v>1048.32</v>
      </c>
      <c r="I4865" s="238">
        <v>1714019658</v>
      </c>
      <c r="J4865" s="239" t="s">
        <v>2926</v>
      </c>
      <c r="K4865" s="239" t="s">
        <v>1636</v>
      </c>
      <c r="L4865" s="236" t="s">
        <v>2927</v>
      </c>
      <c r="M4865" s="249" t="s">
        <v>2928</v>
      </c>
      <c r="N4865" s="236" t="s">
        <v>1806</v>
      </c>
      <c r="O4865" s="236" t="s">
        <v>35</v>
      </c>
      <c r="P4865" s="240"/>
      <c r="Q4865" s="240" t="s">
        <v>14</v>
      </c>
      <c r="R4865" s="242"/>
      <c r="S4865" s="243" t="s">
        <v>307</v>
      </c>
      <c r="T4865" s="244">
        <v>404</v>
      </c>
      <c r="U4865" s="244"/>
    </row>
    <row r="4866" spans="1:21" ht="40.799999999999997" hidden="1" x14ac:dyDescent="0.3">
      <c r="A4866" s="232">
        <v>42201</v>
      </c>
      <c r="B4866" s="233" t="s">
        <v>305</v>
      </c>
      <c r="C4866" s="234" t="s">
        <v>16</v>
      </c>
      <c r="D4866" s="235">
        <v>1</v>
      </c>
      <c r="E4866" s="248">
        <v>155322</v>
      </c>
      <c r="F4866" s="248"/>
      <c r="G4866" s="236" t="s">
        <v>306</v>
      </c>
      <c r="H4866" s="245">
        <v>526.4</v>
      </c>
      <c r="I4866" s="238">
        <v>1714019658</v>
      </c>
      <c r="J4866" s="239" t="s">
        <v>2926</v>
      </c>
      <c r="K4866" s="239" t="s">
        <v>1636</v>
      </c>
      <c r="L4866" s="248" t="s">
        <v>2927</v>
      </c>
      <c r="M4866" s="236" t="s">
        <v>17</v>
      </c>
      <c r="N4866" s="236" t="s">
        <v>19</v>
      </c>
      <c r="O4866" s="236" t="s">
        <v>19</v>
      </c>
      <c r="P4866" s="240" t="s">
        <v>2173</v>
      </c>
      <c r="Q4866" s="240" t="s">
        <v>14</v>
      </c>
      <c r="R4866" s="242"/>
      <c r="S4866" s="243" t="s">
        <v>308</v>
      </c>
      <c r="T4866" s="244">
        <v>404</v>
      </c>
      <c r="U4866" s="244"/>
    </row>
    <row r="4867" spans="1:21" ht="40.799999999999997" hidden="1" x14ac:dyDescent="0.3">
      <c r="A4867" s="232"/>
      <c r="B4867" s="233" t="s">
        <v>897</v>
      </c>
      <c r="C4867" s="234" t="s">
        <v>898</v>
      </c>
      <c r="D4867" s="235">
        <v>1</v>
      </c>
      <c r="E4867" s="236">
        <v>155323</v>
      </c>
      <c r="F4867" s="248"/>
      <c r="G4867" s="236" t="s">
        <v>306</v>
      </c>
      <c r="H4867" s="245">
        <v>7.64</v>
      </c>
      <c r="I4867" s="238">
        <v>1714019658</v>
      </c>
      <c r="J4867" s="239" t="s">
        <v>2926</v>
      </c>
      <c r="K4867" s="239" t="s">
        <v>1636</v>
      </c>
      <c r="L4867" s="248" t="s">
        <v>2927</v>
      </c>
      <c r="M4867" s="236" t="s">
        <v>17</v>
      </c>
      <c r="N4867" s="236" t="s">
        <v>19</v>
      </c>
      <c r="O4867" s="236" t="s">
        <v>19</v>
      </c>
      <c r="P4867" s="240"/>
      <c r="Q4867" s="240" t="s">
        <v>14</v>
      </c>
      <c r="R4867" s="242"/>
      <c r="S4867" s="243" t="s">
        <v>307</v>
      </c>
      <c r="T4867" s="244">
        <v>404</v>
      </c>
      <c r="U4867" s="244"/>
    </row>
    <row r="4868" spans="1:21" ht="40.799999999999997" hidden="1" x14ac:dyDescent="0.3">
      <c r="A4868" s="232">
        <v>42201</v>
      </c>
      <c r="B4868" s="233" t="s">
        <v>309</v>
      </c>
      <c r="C4868" s="234" t="s">
        <v>34</v>
      </c>
      <c r="D4868" s="235">
        <v>1</v>
      </c>
      <c r="E4868" s="248">
        <v>155324</v>
      </c>
      <c r="F4868" s="248"/>
      <c r="G4868" s="236" t="s">
        <v>306</v>
      </c>
      <c r="H4868" s="245">
        <v>70.31</v>
      </c>
      <c r="I4868" s="238">
        <v>1714019658</v>
      </c>
      <c r="J4868" s="239" t="s">
        <v>2926</v>
      </c>
      <c r="K4868" s="239" t="s">
        <v>1636</v>
      </c>
      <c r="L4868" s="248" t="s">
        <v>2927</v>
      </c>
      <c r="M4868" s="236" t="s">
        <v>17</v>
      </c>
      <c r="N4868" s="236" t="s">
        <v>19</v>
      </c>
      <c r="O4868" s="236" t="s">
        <v>19</v>
      </c>
      <c r="P4868" s="247" t="s">
        <v>2083</v>
      </c>
      <c r="Q4868" s="240" t="s">
        <v>14</v>
      </c>
      <c r="R4868" s="242"/>
      <c r="S4868" s="243" t="s">
        <v>307</v>
      </c>
      <c r="T4868" s="244">
        <v>404</v>
      </c>
      <c r="U4868" s="244"/>
    </row>
    <row r="4869" spans="1:21" ht="40.799999999999997" hidden="1" x14ac:dyDescent="0.3">
      <c r="A4869" s="232"/>
      <c r="B4869" s="233" t="s">
        <v>866</v>
      </c>
      <c r="C4869" s="234" t="s">
        <v>867</v>
      </c>
      <c r="D4869" s="235">
        <v>1</v>
      </c>
      <c r="E4869" s="236">
        <v>155325</v>
      </c>
      <c r="F4869" s="248"/>
      <c r="G4869" s="236" t="s">
        <v>306</v>
      </c>
      <c r="H4869" s="245">
        <v>35</v>
      </c>
      <c r="I4869" s="238">
        <v>1719734293</v>
      </c>
      <c r="J4869" s="239" t="s">
        <v>2929</v>
      </c>
      <c r="K4869" s="239" t="s">
        <v>1636</v>
      </c>
      <c r="L4869" s="248" t="s">
        <v>2903</v>
      </c>
      <c r="M4869" s="236" t="s">
        <v>17</v>
      </c>
      <c r="N4869" s="236" t="s">
        <v>19</v>
      </c>
      <c r="O4869" s="236" t="s">
        <v>19</v>
      </c>
      <c r="P4869" s="240"/>
      <c r="Q4869" s="240" t="s">
        <v>14</v>
      </c>
      <c r="R4869" s="242"/>
      <c r="S4869" s="243"/>
      <c r="T4869" s="244">
        <v>405</v>
      </c>
      <c r="U4869" s="244"/>
    </row>
    <row r="4870" spans="1:21" ht="40.799999999999997" hidden="1" x14ac:dyDescent="0.3">
      <c r="A4870" s="232">
        <v>42201</v>
      </c>
      <c r="B4870" s="233" t="s">
        <v>310</v>
      </c>
      <c r="C4870" s="234" t="s">
        <v>15</v>
      </c>
      <c r="D4870" s="235">
        <v>1</v>
      </c>
      <c r="E4870" s="248">
        <v>155326</v>
      </c>
      <c r="F4870" s="248"/>
      <c r="G4870" s="236" t="s">
        <v>306</v>
      </c>
      <c r="H4870" s="245">
        <v>7268.8</v>
      </c>
      <c r="I4870" s="238">
        <v>1719734293</v>
      </c>
      <c r="J4870" s="239" t="s">
        <v>2929</v>
      </c>
      <c r="K4870" s="239" t="s">
        <v>1636</v>
      </c>
      <c r="L4870" s="248" t="s">
        <v>2903</v>
      </c>
      <c r="M4870" s="249" t="s">
        <v>2930</v>
      </c>
      <c r="N4870" s="236" t="s">
        <v>835</v>
      </c>
      <c r="O4870" s="236" t="s">
        <v>35</v>
      </c>
      <c r="P4870" s="240"/>
      <c r="Q4870" s="240" t="s">
        <v>14</v>
      </c>
      <c r="R4870" s="242"/>
      <c r="S4870" s="243" t="s">
        <v>307</v>
      </c>
      <c r="T4870" s="244">
        <v>405</v>
      </c>
      <c r="U4870" s="244"/>
    </row>
    <row r="4871" spans="1:21" ht="40.799999999999997" hidden="1" x14ac:dyDescent="0.3">
      <c r="A4871" s="232">
        <v>42201</v>
      </c>
      <c r="B4871" s="233" t="s">
        <v>305</v>
      </c>
      <c r="C4871" s="234" t="s">
        <v>16</v>
      </c>
      <c r="D4871" s="235">
        <v>1</v>
      </c>
      <c r="E4871" s="236">
        <v>155327</v>
      </c>
      <c r="F4871" s="248"/>
      <c r="G4871" s="236" t="s">
        <v>306</v>
      </c>
      <c r="H4871" s="245">
        <v>526.4</v>
      </c>
      <c r="I4871" s="238">
        <v>1719734293</v>
      </c>
      <c r="J4871" s="239" t="s">
        <v>2929</v>
      </c>
      <c r="K4871" s="239" t="s">
        <v>1636</v>
      </c>
      <c r="L4871" s="248" t="s">
        <v>2903</v>
      </c>
      <c r="M4871" s="236" t="s">
        <v>17</v>
      </c>
      <c r="N4871" s="236" t="s">
        <v>19</v>
      </c>
      <c r="O4871" s="236" t="s">
        <v>19</v>
      </c>
      <c r="P4871" s="240" t="s">
        <v>2173</v>
      </c>
      <c r="Q4871" s="240" t="s">
        <v>14</v>
      </c>
      <c r="R4871" s="242"/>
      <c r="S4871" s="243" t="s">
        <v>307</v>
      </c>
      <c r="T4871" s="244">
        <v>405</v>
      </c>
      <c r="U4871" s="244"/>
    </row>
    <row r="4872" spans="1:21" ht="40.799999999999997" hidden="1" x14ac:dyDescent="0.3">
      <c r="A4872" s="232"/>
      <c r="B4872" s="233" t="s">
        <v>897</v>
      </c>
      <c r="C4872" s="234" t="s">
        <v>898</v>
      </c>
      <c r="D4872" s="235">
        <v>1</v>
      </c>
      <c r="E4872" s="248">
        <v>155328</v>
      </c>
      <c r="F4872" s="236"/>
      <c r="G4872" s="236" t="s">
        <v>306</v>
      </c>
      <c r="H4872" s="245">
        <v>7.64</v>
      </c>
      <c r="I4872" s="238">
        <v>1719734293</v>
      </c>
      <c r="J4872" s="239" t="s">
        <v>2929</v>
      </c>
      <c r="K4872" s="239" t="s">
        <v>1636</v>
      </c>
      <c r="L4872" s="236" t="s">
        <v>2903</v>
      </c>
      <c r="M4872" s="236" t="s">
        <v>17</v>
      </c>
      <c r="N4872" s="236" t="s">
        <v>19</v>
      </c>
      <c r="O4872" s="236" t="s">
        <v>19</v>
      </c>
      <c r="P4872" s="240"/>
      <c r="Q4872" s="240" t="s">
        <v>14</v>
      </c>
      <c r="R4872" s="242"/>
      <c r="S4872" s="243" t="s">
        <v>307</v>
      </c>
      <c r="T4872" s="244">
        <v>405</v>
      </c>
      <c r="U4872" s="244"/>
    </row>
    <row r="4873" spans="1:21" ht="40.799999999999997" hidden="1" x14ac:dyDescent="0.3">
      <c r="A4873" s="232">
        <v>42201</v>
      </c>
      <c r="B4873" s="233" t="s">
        <v>309</v>
      </c>
      <c r="C4873" s="234" t="s">
        <v>2096</v>
      </c>
      <c r="D4873" s="235">
        <v>1</v>
      </c>
      <c r="E4873" s="236">
        <v>155329</v>
      </c>
      <c r="F4873" s="248"/>
      <c r="G4873" s="236" t="s">
        <v>306</v>
      </c>
      <c r="H4873" s="245">
        <v>319.2</v>
      </c>
      <c r="I4873" s="238">
        <v>1719734293</v>
      </c>
      <c r="J4873" s="239" t="s">
        <v>2929</v>
      </c>
      <c r="K4873" s="239" t="s">
        <v>1636</v>
      </c>
      <c r="L4873" s="236" t="s">
        <v>2903</v>
      </c>
      <c r="M4873" s="236" t="s">
        <v>17</v>
      </c>
      <c r="N4873" s="236" t="s">
        <v>19</v>
      </c>
      <c r="O4873" s="236" t="s">
        <v>19</v>
      </c>
      <c r="P4873" s="240" t="s">
        <v>872</v>
      </c>
      <c r="Q4873" s="240" t="s">
        <v>14</v>
      </c>
      <c r="R4873" s="242"/>
      <c r="S4873" s="243" t="s">
        <v>307</v>
      </c>
      <c r="T4873" s="244">
        <v>405</v>
      </c>
      <c r="U4873" s="244"/>
    </row>
    <row r="4874" spans="1:21" ht="40.799999999999997" hidden="1" x14ac:dyDescent="0.3">
      <c r="A4874" s="232">
        <v>42201</v>
      </c>
      <c r="B4874" s="233" t="s">
        <v>317</v>
      </c>
      <c r="C4874" s="234" t="s">
        <v>43</v>
      </c>
      <c r="D4874" s="235">
        <v>1</v>
      </c>
      <c r="E4874" s="248">
        <v>155330</v>
      </c>
      <c r="F4874" s="248"/>
      <c r="G4874" s="236" t="s">
        <v>306</v>
      </c>
      <c r="H4874" s="245">
        <v>248.75</v>
      </c>
      <c r="I4874" s="238">
        <v>1719734293</v>
      </c>
      <c r="J4874" s="239" t="s">
        <v>2929</v>
      </c>
      <c r="K4874" s="239" t="s">
        <v>1636</v>
      </c>
      <c r="L4874" s="236" t="s">
        <v>2903</v>
      </c>
      <c r="M4874" s="249" t="s">
        <v>2931</v>
      </c>
      <c r="N4874" s="236" t="s">
        <v>383</v>
      </c>
      <c r="O4874" s="236" t="s">
        <v>44</v>
      </c>
      <c r="P4874" s="240"/>
      <c r="Q4874" s="240" t="s">
        <v>14</v>
      </c>
      <c r="R4874" s="242"/>
      <c r="S4874" s="243" t="s">
        <v>307</v>
      </c>
      <c r="T4874" s="244">
        <v>405</v>
      </c>
      <c r="U4874" s="244"/>
    </row>
    <row r="4875" spans="1:21" ht="51" hidden="1" x14ac:dyDescent="0.3">
      <c r="A4875" s="232">
        <v>42195</v>
      </c>
      <c r="B4875" s="233" t="s">
        <v>310</v>
      </c>
      <c r="C4875" s="234" t="s">
        <v>15</v>
      </c>
      <c r="D4875" s="235">
        <v>1</v>
      </c>
      <c r="E4875" s="236">
        <v>155331</v>
      </c>
      <c r="F4875" s="236"/>
      <c r="G4875" s="236" t="s">
        <v>306</v>
      </c>
      <c r="H4875" s="245">
        <v>1048.32</v>
      </c>
      <c r="I4875" s="238">
        <v>1720574951</v>
      </c>
      <c r="J4875" s="239" t="s">
        <v>2932</v>
      </c>
      <c r="K4875" s="239" t="s">
        <v>1651</v>
      </c>
      <c r="L4875" s="236" t="s">
        <v>2903</v>
      </c>
      <c r="M4875" s="249" t="s">
        <v>2933</v>
      </c>
      <c r="N4875" s="236">
        <v>9020</v>
      </c>
      <c r="O4875" s="236" t="s">
        <v>35</v>
      </c>
      <c r="P4875" s="240"/>
      <c r="Q4875" s="240" t="s">
        <v>14</v>
      </c>
      <c r="R4875" s="242"/>
      <c r="S4875" s="243" t="s">
        <v>307</v>
      </c>
      <c r="T4875" s="244">
        <v>406</v>
      </c>
      <c r="U4875" s="244"/>
    </row>
    <row r="4876" spans="1:21" ht="51" hidden="1" x14ac:dyDescent="0.3">
      <c r="A4876" s="232">
        <v>42195</v>
      </c>
      <c r="B4876" s="233" t="s">
        <v>305</v>
      </c>
      <c r="C4876" s="234" t="s">
        <v>16</v>
      </c>
      <c r="D4876" s="235">
        <v>1</v>
      </c>
      <c r="E4876" s="248">
        <v>155332</v>
      </c>
      <c r="F4876" s="236"/>
      <c r="G4876" s="236" t="s">
        <v>306</v>
      </c>
      <c r="H4876" s="245">
        <v>526.4</v>
      </c>
      <c r="I4876" s="238">
        <v>1720574951</v>
      </c>
      <c r="J4876" s="239" t="s">
        <v>2932</v>
      </c>
      <c r="K4876" s="239" t="s">
        <v>1651</v>
      </c>
      <c r="L4876" s="236" t="s">
        <v>2903</v>
      </c>
      <c r="M4876" s="236" t="s">
        <v>17</v>
      </c>
      <c r="N4876" s="236" t="s">
        <v>19</v>
      </c>
      <c r="O4876" s="236" t="s">
        <v>19</v>
      </c>
      <c r="P4876" s="240" t="s">
        <v>574</v>
      </c>
      <c r="Q4876" s="240" t="s">
        <v>14</v>
      </c>
      <c r="R4876" s="242"/>
      <c r="S4876" s="243" t="s">
        <v>307</v>
      </c>
      <c r="T4876" s="244">
        <v>406</v>
      </c>
      <c r="U4876" s="244"/>
    </row>
    <row r="4877" spans="1:21" ht="51" hidden="1" x14ac:dyDescent="0.3">
      <c r="A4877" s="232">
        <v>42195</v>
      </c>
      <c r="B4877" s="233" t="s">
        <v>309</v>
      </c>
      <c r="C4877" s="234" t="s">
        <v>1418</v>
      </c>
      <c r="D4877" s="235">
        <v>1</v>
      </c>
      <c r="E4877" s="236">
        <v>155333</v>
      </c>
      <c r="F4877" s="248"/>
      <c r="G4877" s="236" t="s">
        <v>306</v>
      </c>
      <c r="H4877" s="245">
        <v>319.2</v>
      </c>
      <c r="I4877" s="238">
        <v>1720574951</v>
      </c>
      <c r="J4877" s="239" t="s">
        <v>2932</v>
      </c>
      <c r="K4877" s="239" t="s">
        <v>1651</v>
      </c>
      <c r="L4877" s="236" t="s">
        <v>2903</v>
      </c>
      <c r="M4877" s="236" t="s">
        <v>17</v>
      </c>
      <c r="N4877" s="236" t="s">
        <v>19</v>
      </c>
      <c r="O4877" s="236" t="s">
        <v>19</v>
      </c>
      <c r="P4877" s="247" t="s">
        <v>1437</v>
      </c>
      <c r="Q4877" s="241" t="s">
        <v>14</v>
      </c>
      <c r="R4877" s="242"/>
      <c r="S4877" s="243" t="s">
        <v>307</v>
      </c>
      <c r="T4877" s="244">
        <v>406</v>
      </c>
      <c r="U4877" s="244"/>
    </row>
    <row r="4878" spans="1:21" ht="51" hidden="1" x14ac:dyDescent="0.3">
      <c r="A4878" s="232">
        <v>42195</v>
      </c>
      <c r="B4878" s="233" t="s">
        <v>310</v>
      </c>
      <c r="C4878" s="234" t="s">
        <v>15</v>
      </c>
      <c r="D4878" s="235">
        <v>1</v>
      </c>
      <c r="E4878" s="248">
        <v>155334</v>
      </c>
      <c r="F4878" s="248"/>
      <c r="G4878" s="236" t="s">
        <v>306</v>
      </c>
      <c r="H4878" s="245">
        <v>1048.32</v>
      </c>
      <c r="I4878" s="238">
        <v>1718674821</v>
      </c>
      <c r="J4878" s="239" t="s">
        <v>2934</v>
      </c>
      <c r="K4878" s="239" t="s">
        <v>1651</v>
      </c>
      <c r="L4878" s="236" t="s">
        <v>2903</v>
      </c>
      <c r="M4878" s="249" t="s">
        <v>2935</v>
      </c>
      <c r="N4878" s="236" t="s">
        <v>2027</v>
      </c>
      <c r="O4878" s="236" t="s">
        <v>35</v>
      </c>
      <c r="P4878" s="240"/>
      <c r="Q4878" s="240" t="s">
        <v>14</v>
      </c>
      <c r="R4878" s="242"/>
      <c r="S4878" s="243" t="s">
        <v>307</v>
      </c>
      <c r="T4878" s="244">
        <v>407</v>
      </c>
      <c r="U4878" s="244"/>
    </row>
    <row r="4879" spans="1:21" ht="51" hidden="1" x14ac:dyDescent="0.3">
      <c r="A4879" s="232">
        <v>42195</v>
      </c>
      <c r="B4879" s="233" t="s">
        <v>305</v>
      </c>
      <c r="C4879" s="234" t="s">
        <v>16</v>
      </c>
      <c r="D4879" s="235">
        <v>1</v>
      </c>
      <c r="E4879" s="236">
        <v>155335</v>
      </c>
      <c r="F4879" s="248"/>
      <c r="G4879" s="236" t="s">
        <v>306</v>
      </c>
      <c r="H4879" s="245">
        <v>526.4</v>
      </c>
      <c r="I4879" s="238">
        <v>1718674821</v>
      </c>
      <c r="J4879" s="239" t="s">
        <v>2934</v>
      </c>
      <c r="K4879" s="239" t="s">
        <v>1651</v>
      </c>
      <c r="L4879" s="236" t="s">
        <v>2903</v>
      </c>
      <c r="M4879" s="236" t="s">
        <v>17</v>
      </c>
      <c r="N4879" s="236" t="s">
        <v>19</v>
      </c>
      <c r="O4879" s="236" t="s">
        <v>19</v>
      </c>
      <c r="P4879" s="240" t="s">
        <v>574</v>
      </c>
      <c r="Q4879" s="240" t="s">
        <v>14</v>
      </c>
      <c r="R4879" s="242"/>
      <c r="S4879" s="243" t="s">
        <v>307</v>
      </c>
      <c r="T4879" s="244">
        <v>407</v>
      </c>
      <c r="U4879" s="244"/>
    </row>
    <row r="4880" spans="1:21" ht="51" hidden="1" x14ac:dyDescent="0.3">
      <c r="A4880" s="232">
        <v>42195</v>
      </c>
      <c r="B4880" s="233" t="s">
        <v>309</v>
      </c>
      <c r="C4880" s="234" t="s">
        <v>34</v>
      </c>
      <c r="D4880" s="235">
        <v>1</v>
      </c>
      <c r="E4880" s="248">
        <v>155336</v>
      </c>
      <c r="F4880" s="236"/>
      <c r="G4880" s="236" t="s">
        <v>306</v>
      </c>
      <c r="H4880" s="245">
        <v>70.31</v>
      </c>
      <c r="I4880" s="238">
        <v>1718674821</v>
      </c>
      <c r="J4880" s="239" t="s">
        <v>2934</v>
      </c>
      <c r="K4880" s="239" t="s">
        <v>1651</v>
      </c>
      <c r="L4880" s="236" t="s">
        <v>2903</v>
      </c>
      <c r="M4880" s="236" t="s">
        <v>17</v>
      </c>
      <c r="N4880" s="236" t="s">
        <v>19</v>
      </c>
      <c r="O4880" s="236" t="s">
        <v>19</v>
      </c>
      <c r="P4880" s="247" t="s">
        <v>1512</v>
      </c>
      <c r="Q4880" s="240" t="s">
        <v>14</v>
      </c>
      <c r="R4880" s="242"/>
      <c r="S4880" s="243" t="s">
        <v>307</v>
      </c>
      <c r="T4880" s="244">
        <v>407</v>
      </c>
      <c r="U4880" s="244"/>
    </row>
    <row r="4881" spans="1:21" ht="30.6" hidden="1" x14ac:dyDescent="0.3">
      <c r="A4881" s="232"/>
      <c r="B4881" s="233" t="s">
        <v>866</v>
      </c>
      <c r="C4881" s="234" t="s">
        <v>867</v>
      </c>
      <c r="D4881" s="235">
        <v>1</v>
      </c>
      <c r="E4881" s="236">
        <v>155337</v>
      </c>
      <c r="F4881" s="248"/>
      <c r="G4881" s="236" t="s">
        <v>306</v>
      </c>
      <c r="H4881" s="245">
        <v>35</v>
      </c>
      <c r="I4881" s="238">
        <v>1711365815</v>
      </c>
      <c r="J4881" s="239" t="s">
        <v>2936</v>
      </c>
      <c r="K4881" s="239" t="s">
        <v>2902</v>
      </c>
      <c r="L4881" s="236" t="s">
        <v>2903</v>
      </c>
      <c r="M4881" s="236" t="s">
        <v>17</v>
      </c>
      <c r="N4881" s="236" t="s">
        <v>19</v>
      </c>
      <c r="O4881" s="236" t="s">
        <v>19</v>
      </c>
      <c r="P4881" s="240"/>
      <c r="Q4881" s="240" t="s">
        <v>14</v>
      </c>
      <c r="R4881" s="242"/>
      <c r="S4881" s="243"/>
      <c r="T4881" s="244">
        <v>408</v>
      </c>
      <c r="U4881" s="244"/>
    </row>
    <row r="4882" spans="1:21" ht="32.4" hidden="1" x14ac:dyDescent="0.3">
      <c r="A4882" s="232">
        <v>42198</v>
      </c>
      <c r="B4882" s="233" t="s">
        <v>310</v>
      </c>
      <c r="C4882" s="234" t="s">
        <v>15</v>
      </c>
      <c r="D4882" s="235">
        <v>1</v>
      </c>
      <c r="E4882" s="248">
        <v>155338</v>
      </c>
      <c r="F4882" s="248"/>
      <c r="G4882" s="236" t="s">
        <v>306</v>
      </c>
      <c r="H4882" s="245">
        <v>938.85</v>
      </c>
      <c r="I4882" s="238">
        <v>1711365815</v>
      </c>
      <c r="J4882" s="239" t="s">
        <v>2936</v>
      </c>
      <c r="K4882" s="239" t="s">
        <v>2902</v>
      </c>
      <c r="L4882" s="236" t="s">
        <v>2903</v>
      </c>
      <c r="M4882" s="249" t="s">
        <v>2937</v>
      </c>
      <c r="N4882" s="236" t="s">
        <v>1911</v>
      </c>
      <c r="O4882" s="236" t="s">
        <v>13</v>
      </c>
      <c r="P4882" s="240"/>
      <c r="Q4882" s="240" t="s">
        <v>14</v>
      </c>
      <c r="R4882" s="242"/>
      <c r="S4882" s="243" t="s">
        <v>307</v>
      </c>
      <c r="T4882" s="244">
        <v>408</v>
      </c>
      <c r="U4882" s="244"/>
    </row>
    <row r="4883" spans="1:21" ht="30.6" hidden="1" x14ac:dyDescent="0.3">
      <c r="A4883" s="232">
        <v>42198</v>
      </c>
      <c r="B4883" s="233" t="s">
        <v>305</v>
      </c>
      <c r="C4883" s="234" t="s">
        <v>16</v>
      </c>
      <c r="D4883" s="235">
        <v>1</v>
      </c>
      <c r="E4883" s="236">
        <v>155339</v>
      </c>
      <c r="F4883" s="248"/>
      <c r="G4883" s="236" t="s">
        <v>306</v>
      </c>
      <c r="H4883" s="245">
        <v>526.4</v>
      </c>
      <c r="I4883" s="238">
        <v>1711365815</v>
      </c>
      <c r="J4883" s="239" t="s">
        <v>2936</v>
      </c>
      <c r="K4883" s="239" t="s">
        <v>2902</v>
      </c>
      <c r="L4883" s="236" t="s">
        <v>2903</v>
      </c>
      <c r="M4883" s="236" t="s">
        <v>17</v>
      </c>
      <c r="N4883" s="236" t="s">
        <v>19</v>
      </c>
      <c r="O4883" s="236" t="s">
        <v>19</v>
      </c>
      <c r="P4883" s="240" t="s">
        <v>868</v>
      </c>
      <c r="Q4883" s="240" t="s">
        <v>14</v>
      </c>
      <c r="R4883" s="242"/>
      <c r="S4883" s="243" t="s">
        <v>307</v>
      </c>
      <c r="T4883" s="244">
        <v>408</v>
      </c>
      <c r="U4883" s="244"/>
    </row>
    <row r="4884" spans="1:21" ht="32.4" hidden="1" x14ac:dyDescent="0.3">
      <c r="A4884" s="232">
        <v>42198</v>
      </c>
      <c r="B4884" s="233" t="s">
        <v>2938</v>
      </c>
      <c r="C4884" s="234" t="s">
        <v>2939</v>
      </c>
      <c r="D4884" s="235">
        <v>1</v>
      </c>
      <c r="E4884" s="248">
        <v>155340</v>
      </c>
      <c r="F4884" s="248"/>
      <c r="G4884" s="236" t="s">
        <v>306</v>
      </c>
      <c r="H4884" s="245">
        <v>183</v>
      </c>
      <c r="I4884" s="238">
        <v>1711365815</v>
      </c>
      <c r="J4884" s="239" t="s">
        <v>2936</v>
      </c>
      <c r="K4884" s="239" t="s">
        <v>2902</v>
      </c>
      <c r="L4884" s="236" t="s">
        <v>2903</v>
      </c>
      <c r="M4884" s="249" t="s">
        <v>2940</v>
      </c>
      <c r="N4884" s="236" t="s">
        <v>2941</v>
      </c>
      <c r="O4884" s="236" t="s">
        <v>1155</v>
      </c>
      <c r="P4884" s="240"/>
      <c r="Q4884" s="240" t="s">
        <v>14</v>
      </c>
      <c r="R4884" s="242"/>
      <c r="S4884" s="243" t="s">
        <v>307</v>
      </c>
      <c r="T4884" s="244">
        <v>408</v>
      </c>
      <c r="U4884" s="244"/>
    </row>
    <row r="4885" spans="1:21" ht="30.6" hidden="1" x14ac:dyDescent="0.3">
      <c r="A4885" s="232"/>
      <c r="B4885" s="233" t="s">
        <v>897</v>
      </c>
      <c r="C4885" s="234" t="s">
        <v>898</v>
      </c>
      <c r="D4885" s="235">
        <v>1</v>
      </c>
      <c r="E4885" s="236">
        <v>155341</v>
      </c>
      <c r="F4885" s="236"/>
      <c r="G4885" s="236" t="s">
        <v>306</v>
      </c>
      <c r="H4885" s="245">
        <v>7.64</v>
      </c>
      <c r="I4885" s="238">
        <v>1711365815</v>
      </c>
      <c r="J4885" s="239" t="s">
        <v>2936</v>
      </c>
      <c r="K4885" s="239" t="s">
        <v>2902</v>
      </c>
      <c r="L4885" s="236" t="s">
        <v>2903</v>
      </c>
      <c r="M4885" s="236" t="s">
        <v>17</v>
      </c>
      <c r="N4885" s="236" t="s">
        <v>19</v>
      </c>
      <c r="O4885" s="236" t="s">
        <v>19</v>
      </c>
      <c r="P4885" s="240"/>
      <c r="Q4885" s="240" t="s">
        <v>14</v>
      </c>
      <c r="R4885" s="242"/>
      <c r="S4885" s="243" t="s">
        <v>307</v>
      </c>
      <c r="T4885" s="244">
        <v>408</v>
      </c>
      <c r="U4885" s="244"/>
    </row>
    <row r="4886" spans="1:21" ht="30.6" hidden="1" x14ac:dyDescent="0.3">
      <c r="A4886" s="232">
        <v>42198</v>
      </c>
      <c r="B4886" s="233" t="s">
        <v>309</v>
      </c>
      <c r="C4886" s="234" t="s">
        <v>34</v>
      </c>
      <c r="D4886" s="235">
        <v>1</v>
      </c>
      <c r="E4886" s="248">
        <v>155342</v>
      </c>
      <c r="F4886" s="248"/>
      <c r="G4886" s="236" t="s">
        <v>306</v>
      </c>
      <c r="H4886" s="245">
        <v>70.31</v>
      </c>
      <c r="I4886" s="238">
        <v>1711365815</v>
      </c>
      <c r="J4886" s="239" t="s">
        <v>2936</v>
      </c>
      <c r="K4886" s="239" t="s">
        <v>2902</v>
      </c>
      <c r="L4886" s="236" t="s">
        <v>2903</v>
      </c>
      <c r="M4886" s="236" t="s">
        <v>17</v>
      </c>
      <c r="N4886" s="236" t="s">
        <v>19</v>
      </c>
      <c r="O4886" s="236" t="s">
        <v>19</v>
      </c>
      <c r="P4886" s="247" t="s">
        <v>2906</v>
      </c>
      <c r="Q4886" s="240" t="s">
        <v>14</v>
      </c>
      <c r="R4886" s="242"/>
      <c r="S4886" s="243" t="s">
        <v>307</v>
      </c>
      <c r="T4886" s="244">
        <v>408</v>
      </c>
      <c r="U4886" s="244"/>
    </row>
    <row r="4887" spans="1:21" ht="30.6" hidden="1" x14ac:dyDescent="0.3">
      <c r="A4887" s="232"/>
      <c r="B4887" s="233" t="s">
        <v>309</v>
      </c>
      <c r="C4887" s="234" t="s">
        <v>2116</v>
      </c>
      <c r="D4887" s="235">
        <v>1</v>
      </c>
      <c r="E4887" s="236">
        <v>155343</v>
      </c>
      <c r="F4887" s="248"/>
      <c r="G4887" s="236" t="s">
        <v>306</v>
      </c>
      <c r="H4887" s="245">
        <v>319.2</v>
      </c>
      <c r="I4887" s="238">
        <v>1711365815</v>
      </c>
      <c r="J4887" s="239" t="s">
        <v>2936</v>
      </c>
      <c r="K4887" s="239" t="s">
        <v>2902</v>
      </c>
      <c r="L4887" s="236" t="s">
        <v>2903</v>
      </c>
      <c r="M4887" s="236" t="s">
        <v>17</v>
      </c>
      <c r="N4887" s="236" t="s">
        <v>19</v>
      </c>
      <c r="O4887" s="236" t="s">
        <v>19</v>
      </c>
      <c r="P4887" s="247" t="s">
        <v>1437</v>
      </c>
      <c r="Q4887" s="241" t="s">
        <v>14</v>
      </c>
      <c r="R4887" s="242"/>
      <c r="S4887" s="243"/>
      <c r="T4887" s="244">
        <v>408</v>
      </c>
      <c r="U4887" s="244"/>
    </row>
    <row r="4888" spans="1:21" ht="30.6" hidden="1" x14ac:dyDescent="0.3">
      <c r="A4888" s="232"/>
      <c r="B4888" s="233" t="s">
        <v>317</v>
      </c>
      <c r="C4888" s="234" t="s">
        <v>43</v>
      </c>
      <c r="D4888" s="235">
        <v>1</v>
      </c>
      <c r="E4888" s="248">
        <v>155344</v>
      </c>
      <c r="F4888" s="236"/>
      <c r="G4888" s="236" t="s">
        <v>306</v>
      </c>
      <c r="H4888" s="245">
        <v>248.75</v>
      </c>
      <c r="I4888" s="238">
        <v>1711365815</v>
      </c>
      <c r="J4888" s="239" t="s">
        <v>2936</v>
      </c>
      <c r="K4888" s="239" t="s">
        <v>2902</v>
      </c>
      <c r="L4888" s="236" t="s">
        <v>2903</v>
      </c>
      <c r="M4888" s="236" t="s">
        <v>2942</v>
      </c>
      <c r="N4888" s="236">
        <v>2200</v>
      </c>
      <c r="O4888" s="236" t="s">
        <v>44</v>
      </c>
      <c r="P4888" s="240"/>
      <c r="Q4888" s="240" t="s">
        <v>14</v>
      </c>
      <c r="R4888" s="242"/>
      <c r="S4888" s="243"/>
      <c r="T4888" s="244">
        <v>408</v>
      </c>
      <c r="U4888" s="244"/>
    </row>
    <row r="4889" spans="1:21" ht="40.799999999999997" hidden="1" x14ac:dyDescent="0.3">
      <c r="A4889" s="232"/>
      <c r="B4889" s="233" t="s">
        <v>305</v>
      </c>
      <c r="C4889" s="234" t="s">
        <v>16</v>
      </c>
      <c r="D4889" s="235">
        <v>1</v>
      </c>
      <c r="E4889" s="236">
        <v>155345</v>
      </c>
      <c r="F4889" s="236"/>
      <c r="G4889" s="236" t="s">
        <v>306</v>
      </c>
      <c r="H4889" s="245">
        <v>526.4</v>
      </c>
      <c r="I4889" s="238">
        <v>1711431583</v>
      </c>
      <c r="J4889" s="239" t="s">
        <v>2943</v>
      </c>
      <c r="K4889" s="239" t="s">
        <v>1636</v>
      </c>
      <c r="L4889" s="236" t="s">
        <v>2903</v>
      </c>
      <c r="M4889" s="236" t="s">
        <v>17</v>
      </c>
      <c r="N4889" s="236" t="s">
        <v>19</v>
      </c>
      <c r="O4889" s="236" t="s">
        <v>19</v>
      </c>
      <c r="P4889" s="240"/>
      <c r="Q4889" s="240" t="s">
        <v>14</v>
      </c>
      <c r="R4889" s="242"/>
      <c r="S4889" s="243"/>
      <c r="T4889" s="244">
        <v>409</v>
      </c>
      <c r="U4889" s="244"/>
    </row>
    <row r="4890" spans="1:21" ht="40.799999999999997" hidden="1" x14ac:dyDescent="0.3">
      <c r="A4890" s="232"/>
      <c r="B4890" s="233" t="s">
        <v>314</v>
      </c>
      <c r="C4890" s="234" t="s">
        <v>173</v>
      </c>
      <c r="D4890" s="235">
        <v>1</v>
      </c>
      <c r="E4890" s="248">
        <v>155346</v>
      </c>
      <c r="F4890" s="236"/>
      <c r="G4890" s="236" t="s">
        <v>306</v>
      </c>
      <c r="H4890" s="245">
        <v>150</v>
      </c>
      <c r="I4890" s="238">
        <v>1711431583</v>
      </c>
      <c r="J4890" s="239" t="s">
        <v>2943</v>
      </c>
      <c r="K4890" s="239" t="s">
        <v>1636</v>
      </c>
      <c r="L4890" s="236" t="s">
        <v>2903</v>
      </c>
      <c r="M4890" s="236" t="s">
        <v>17</v>
      </c>
      <c r="N4890" s="236" t="s">
        <v>2944</v>
      </c>
      <c r="O4890" s="236" t="s">
        <v>2945</v>
      </c>
      <c r="P4890" s="240"/>
      <c r="Q4890" s="240" t="s">
        <v>14</v>
      </c>
      <c r="R4890" s="242"/>
      <c r="S4890" s="243" t="s">
        <v>307</v>
      </c>
      <c r="T4890" s="244">
        <v>409</v>
      </c>
      <c r="U4890" s="244"/>
    </row>
    <row r="4891" spans="1:21" ht="40.799999999999997" hidden="1" x14ac:dyDescent="0.3">
      <c r="A4891" s="232"/>
      <c r="B4891" s="233" t="s">
        <v>309</v>
      </c>
      <c r="C4891" s="234" t="s">
        <v>82</v>
      </c>
      <c r="D4891" s="235">
        <v>1</v>
      </c>
      <c r="E4891" s="236">
        <v>155347</v>
      </c>
      <c r="F4891" s="236"/>
      <c r="G4891" s="236" t="s">
        <v>306</v>
      </c>
      <c r="H4891" s="245">
        <v>70.31</v>
      </c>
      <c r="I4891" s="238">
        <v>1711431583</v>
      </c>
      <c r="J4891" s="239" t="s">
        <v>2943</v>
      </c>
      <c r="K4891" s="239" t="s">
        <v>1636</v>
      </c>
      <c r="L4891" s="236" t="s">
        <v>2903</v>
      </c>
      <c r="M4891" s="236" t="s">
        <v>17</v>
      </c>
      <c r="N4891" s="236" t="s">
        <v>19</v>
      </c>
      <c r="O4891" s="236" t="s">
        <v>19</v>
      </c>
      <c r="P4891" s="247" t="s">
        <v>2906</v>
      </c>
      <c r="Q4891" s="240" t="s">
        <v>14</v>
      </c>
      <c r="R4891" s="242"/>
      <c r="S4891" s="243" t="s">
        <v>307</v>
      </c>
      <c r="T4891" s="244">
        <v>409</v>
      </c>
      <c r="U4891" s="244"/>
    </row>
    <row r="4892" spans="1:21" ht="51" hidden="1" x14ac:dyDescent="0.3">
      <c r="A4892" s="232">
        <v>42195</v>
      </c>
      <c r="B4892" s="233" t="s">
        <v>314</v>
      </c>
      <c r="C4892" s="234" t="s">
        <v>2946</v>
      </c>
      <c r="D4892" s="235">
        <v>1</v>
      </c>
      <c r="E4892" s="248">
        <v>155348</v>
      </c>
      <c r="F4892" s="236"/>
      <c r="G4892" s="236" t="s">
        <v>306</v>
      </c>
      <c r="H4892" s="245">
        <v>130</v>
      </c>
      <c r="I4892" s="238">
        <v>1723546006</v>
      </c>
      <c r="J4892" s="239" t="s">
        <v>2947</v>
      </c>
      <c r="K4892" s="239" t="s">
        <v>1651</v>
      </c>
      <c r="L4892" s="236" t="s">
        <v>2903</v>
      </c>
      <c r="M4892" s="236" t="s">
        <v>17</v>
      </c>
      <c r="N4892" s="236" t="s">
        <v>19</v>
      </c>
      <c r="O4892" s="236" t="s">
        <v>19</v>
      </c>
      <c r="P4892" s="240"/>
      <c r="Q4892" s="240" t="s">
        <v>14</v>
      </c>
      <c r="R4892" s="242"/>
      <c r="S4892" s="243" t="s">
        <v>307</v>
      </c>
      <c r="T4892" s="244">
        <v>410</v>
      </c>
      <c r="U4892" s="244"/>
    </row>
    <row r="4893" spans="1:21" ht="48" hidden="1" x14ac:dyDescent="0.3">
      <c r="A4893" s="592">
        <v>42195</v>
      </c>
      <c r="B4893" s="622" t="s">
        <v>318</v>
      </c>
      <c r="C4893" s="578" t="s">
        <v>12</v>
      </c>
      <c r="D4893" s="594">
        <v>1</v>
      </c>
      <c r="E4893" s="594">
        <v>155349</v>
      </c>
      <c r="F4893" s="605"/>
      <c r="G4893" s="594" t="s">
        <v>306</v>
      </c>
      <c r="H4893" s="595">
        <v>1332.13</v>
      </c>
      <c r="I4893" s="596">
        <v>1723546006</v>
      </c>
      <c r="J4893" s="623" t="s">
        <v>2947</v>
      </c>
      <c r="K4893" s="623" t="s">
        <v>1651</v>
      </c>
      <c r="L4893" s="594" t="s">
        <v>2903</v>
      </c>
      <c r="M4893" s="598" t="s">
        <v>2948</v>
      </c>
      <c r="N4893" s="594">
        <v>6440</v>
      </c>
      <c r="O4893" s="594" t="s">
        <v>35</v>
      </c>
      <c r="P4893" s="579" t="s">
        <v>3646</v>
      </c>
      <c r="Q4893" s="606" t="s">
        <v>14</v>
      </c>
      <c r="R4893" s="590"/>
      <c r="S4893" s="590" t="s">
        <v>307</v>
      </c>
      <c r="T4893" s="600">
        <v>410</v>
      </c>
      <c r="U4893" s="600" t="s">
        <v>465</v>
      </c>
    </row>
    <row r="4894" spans="1:21" ht="51" hidden="1" x14ac:dyDescent="0.3">
      <c r="A4894" s="232">
        <v>42195</v>
      </c>
      <c r="B4894" s="233" t="s">
        <v>305</v>
      </c>
      <c r="C4894" s="234" t="s">
        <v>16</v>
      </c>
      <c r="D4894" s="235">
        <v>1</v>
      </c>
      <c r="E4894" s="248">
        <v>155350</v>
      </c>
      <c r="F4894" s="236"/>
      <c r="G4894" s="236" t="s">
        <v>306</v>
      </c>
      <c r="H4894" s="245">
        <v>526.4</v>
      </c>
      <c r="I4894" s="238">
        <v>1723546006</v>
      </c>
      <c r="J4894" s="239" t="s">
        <v>2947</v>
      </c>
      <c r="K4894" s="239" t="s">
        <v>1651</v>
      </c>
      <c r="L4894" s="236" t="s">
        <v>2903</v>
      </c>
      <c r="M4894" s="236" t="s">
        <v>17</v>
      </c>
      <c r="N4894" s="236" t="s">
        <v>19</v>
      </c>
      <c r="O4894" s="236" t="s">
        <v>19</v>
      </c>
      <c r="P4894" s="240" t="s">
        <v>574</v>
      </c>
      <c r="Q4894" s="240" t="s">
        <v>14</v>
      </c>
      <c r="R4894" s="242"/>
      <c r="S4894" s="243" t="s">
        <v>307</v>
      </c>
      <c r="T4894" s="244">
        <v>410</v>
      </c>
      <c r="U4894" s="244"/>
    </row>
    <row r="4895" spans="1:21" ht="51" hidden="1" x14ac:dyDescent="0.3">
      <c r="A4895" s="232">
        <v>42195</v>
      </c>
      <c r="B4895" s="233" t="s">
        <v>314</v>
      </c>
      <c r="C4895" s="234" t="s">
        <v>2949</v>
      </c>
      <c r="D4895" s="235">
        <v>1</v>
      </c>
      <c r="E4895" s="236">
        <v>155351</v>
      </c>
      <c r="F4895" s="248"/>
      <c r="G4895" s="236" t="s">
        <v>306</v>
      </c>
      <c r="H4895" s="245">
        <v>6400</v>
      </c>
      <c r="I4895" s="238">
        <v>1723546006</v>
      </c>
      <c r="J4895" s="239" t="s">
        <v>2947</v>
      </c>
      <c r="K4895" s="239" t="s">
        <v>1651</v>
      </c>
      <c r="L4895" s="236" t="s">
        <v>2903</v>
      </c>
      <c r="M4895" s="249" t="s">
        <v>2950</v>
      </c>
      <c r="N4895" s="236" t="s">
        <v>2951</v>
      </c>
      <c r="O4895" s="236" t="s">
        <v>60</v>
      </c>
      <c r="P4895" s="240"/>
      <c r="Q4895" s="240" t="s">
        <v>14</v>
      </c>
      <c r="R4895" s="242"/>
      <c r="S4895" s="243" t="s">
        <v>307</v>
      </c>
      <c r="T4895" s="244">
        <v>410</v>
      </c>
      <c r="U4895" s="244"/>
    </row>
    <row r="4896" spans="1:21" ht="51" hidden="1" x14ac:dyDescent="0.3">
      <c r="A4896" s="232">
        <v>42195</v>
      </c>
      <c r="B4896" s="233" t="s">
        <v>313</v>
      </c>
      <c r="C4896" s="234" t="s">
        <v>580</v>
      </c>
      <c r="D4896" s="235">
        <v>1</v>
      </c>
      <c r="E4896" s="248">
        <v>155352</v>
      </c>
      <c r="F4896" s="236"/>
      <c r="G4896" s="236" t="s">
        <v>306</v>
      </c>
      <c r="H4896" s="245">
        <v>2500</v>
      </c>
      <c r="I4896" s="238">
        <v>1723546006</v>
      </c>
      <c r="J4896" s="239" t="s">
        <v>2947</v>
      </c>
      <c r="K4896" s="239" t="s">
        <v>1651</v>
      </c>
      <c r="L4896" s="236" t="s">
        <v>2903</v>
      </c>
      <c r="M4896" s="274" t="s">
        <v>2952</v>
      </c>
      <c r="N4896" s="236" t="s">
        <v>2953</v>
      </c>
      <c r="O4896" s="236" t="s">
        <v>53</v>
      </c>
      <c r="P4896" s="240"/>
      <c r="Q4896" s="240" t="s">
        <v>14</v>
      </c>
      <c r="R4896" s="242"/>
      <c r="S4896" s="243" t="s">
        <v>307</v>
      </c>
      <c r="T4896" s="244">
        <v>410</v>
      </c>
      <c r="U4896" s="244"/>
    </row>
    <row r="4897" spans="1:21" ht="51" hidden="1" x14ac:dyDescent="0.3">
      <c r="A4897" s="232">
        <v>42195</v>
      </c>
      <c r="B4897" s="233" t="s">
        <v>314</v>
      </c>
      <c r="C4897" s="234" t="s">
        <v>173</v>
      </c>
      <c r="D4897" s="235">
        <v>1</v>
      </c>
      <c r="E4897" s="236">
        <v>155353</v>
      </c>
      <c r="F4897" s="236"/>
      <c r="G4897" s="236" t="s">
        <v>306</v>
      </c>
      <c r="H4897" s="245">
        <v>150</v>
      </c>
      <c r="I4897" s="238">
        <v>1723546006</v>
      </c>
      <c r="J4897" s="239" t="s">
        <v>2947</v>
      </c>
      <c r="K4897" s="239" t="s">
        <v>1651</v>
      </c>
      <c r="L4897" s="236" t="s">
        <v>2903</v>
      </c>
      <c r="M4897" s="236" t="s">
        <v>17</v>
      </c>
      <c r="N4897" s="236" t="s">
        <v>19</v>
      </c>
      <c r="O4897" s="236" t="s">
        <v>19</v>
      </c>
      <c r="P4897" s="240"/>
      <c r="Q4897" s="240" t="s">
        <v>14</v>
      </c>
      <c r="R4897" s="242"/>
      <c r="S4897" s="243" t="s">
        <v>307</v>
      </c>
      <c r="T4897" s="244">
        <v>410</v>
      </c>
      <c r="U4897" s="244"/>
    </row>
    <row r="4898" spans="1:21" ht="51" hidden="1" x14ac:dyDescent="0.3">
      <c r="A4898" s="232">
        <v>42195</v>
      </c>
      <c r="B4898" s="233" t="s">
        <v>316</v>
      </c>
      <c r="C4898" s="234" t="s">
        <v>2954</v>
      </c>
      <c r="D4898" s="235">
        <v>1</v>
      </c>
      <c r="E4898" s="248">
        <v>155354</v>
      </c>
      <c r="F4898" s="236"/>
      <c r="G4898" s="236" t="s">
        <v>306</v>
      </c>
      <c r="H4898" s="245">
        <v>120</v>
      </c>
      <c r="I4898" s="238">
        <v>1723546006</v>
      </c>
      <c r="J4898" s="239" t="s">
        <v>2947</v>
      </c>
      <c r="K4898" s="239" t="s">
        <v>1651</v>
      </c>
      <c r="L4898" s="236" t="s">
        <v>2903</v>
      </c>
      <c r="M4898" s="236" t="s">
        <v>17</v>
      </c>
      <c r="N4898" s="236" t="s">
        <v>19</v>
      </c>
      <c r="O4898" s="236" t="s">
        <v>19</v>
      </c>
      <c r="P4898" s="240"/>
      <c r="Q4898" s="240" t="s">
        <v>14</v>
      </c>
      <c r="R4898" s="242"/>
      <c r="S4898" s="243" t="s">
        <v>307</v>
      </c>
      <c r="T4898" s="244">
        <v>410</v>
      </c>
      <c r="U4898" s="244"/>
    </row>
    <row r="4899" spans="1:21" ht="30.6" hidden="1" x14ac:dyDescent="0.3">
      <c r="A4899" s="232"/>
      <c r="B4899" s="233" t="s">
        <v>866</v>
      </c>
      <c r="C4899" s="234" t="s">
        <v>867</v>
      </c>
      <c r="D4899" s="235">
        <v>1</v>
      </c>
      <c r="E4899" s="236">
        <v>155355</v>
      </c>
      <c r="F4899" s="248"/>
      <c r="G4899" s="236" t="s">
        <v>306</v>
      </c>
      <c r="H4899" s="245">
        <v>35</v>
      </c>
      <c r="I4899" s="238">
        <v>1716981376</v>
      </c>
      <c r="J4899" s="239" t="s">
        <v>2955</v>
      </c>
      <c r="K4899" s="239" t="s">
        <v>2902</v>
      </c>
      <c r="L4899" s="236" t="s">
        <v>2903</v>
      </c>
      <c r="M4899" s="236" t="s">
        <v>17</v>
      </c>
      <c r="N4899" s="236" t="s">
        <v>19</v>
      </c>
      <c r="O4899" s="236" t="s">
        <v>19</v>
      </c>
      <c r="P4899" s="240"/>
      <c r="Q4899" s="240" t="s">
        <v>14</v>
      </c>
      <c r="R4899" s="242"/>
      <c r="S4899" s="243"/>
      <c r="T4899" s="244">
        <v>411</v>
      </c>
      <c r="U4899" s="244"/>
    </row>
    <row r="4900" spans="1:21" ht="30.6" hidden="1" x14ac:dyDescent="0.3">
      <c r="A4900" s="232">
        <v>42198</v>
      </c>
      <c r="B4900" s="233"/>
      <c r="C4900" s="234" t="s">
        <v>2531</v>
      </c>
      <c r="D4900" s="235">
        <v>1</v>
      </c>
      <c r="E4900" s="248">
        <v>155356</v>
      </c>
      <c r="F4900" s="236"/>
      <c r="G4900" s="236" t="s">
        <v>306</v>
      </c>
      <c r="H4900" s="245">
        <v>1756.56</v>
      </c>
      <c r="I4900" s="238">
        <v>1716981376</v>
      </c>
      <c r="J4900" s="239" t="s">
        <v>2955</v>
      </c>
      <c r="K4900" s="239" t="s">
        <v>2902</v>
      </c>
      <c r="L4900" s="236" t="s">
        <v>2903</v>
      </c>
      <c r="M4900" s="249" t="s">
        <v>2956</v>
      </c>
      <c r="N4900" s="236" t="s">
        <v>2957</v>
      </c>
      <c r="O4900" s="236" t="s">
        <v>2958</v>
      </c>
      <c r="P4900" s="240"/>
      <c r="Q4900" s="240" t="s">
        <v>14</v>
      </c>
      <c r="R4900" s="242"/>
      <c r="S4900" s="243" t="s">
        <v>307</v>
      </c>
      <c r="T4900" s="244">
        <v>411</v>
      </c>
      <c r="U4900" s="244"/>
    </row>
    <row r="4901" spans="1:21" ht="32.4" hidden="1" x14ac:dyDescent="0.3">
      <c r="A4901" s="232">
        <v>42198</v>
      </c>
      <c r="B4901" s="233" t="s">
        <v>337</v>
      </c>
      <c r="C4901" s="234" t="s">
        <v>181</v>
      </c>
      <c r="D4901" s="235">
        <v>1</v>
      </c>
      <c r="E4901" s="236">
        <v>155357</v>
      </c>
      <c r="F4901" s="236"/>
      <c r="G4901" s="236" t="s">
        <v>306</v>
      </c>
      <c r="H4901" s="245">
        <v>145</v>
      </c>
      <c r="I4901" s="238">
        <v>1716981376</v>
      </c>
      <c r="J4901" s="239" t="s">
        <v>2955</v>
      </c>
      <c r="K4901" s="239" t="s">
        <v>2902</v>
      </c>
      <c r="L4901" s="236" t="s">
        <v>2903</v>
      </c>
      <c r="M4901" s="249" t="s">
        <v>2959</v>
      </c>
      <c r="N4901" s="236" t="s">
        <v>2803</v>
      </c>
      <c r="O4901" s="236" t="s">
        <v>184</v>
      </c>
      <c r="P4901" s="240"/>
      <c r="Q4901" s="240" t="s">
        <v>14</v>
      </c>
      <c r="R4901" s="242"/>
      <c r="S4901" s="243" t="s">
        <v>307</v>
      </c>
      <c r="T4901" s="244">
        <v>411</v>
      </c>
      <c r="U4901" s="244"/>
    </row>
    <row r="4902" spans="1:21" ht="30.6" hidden="1" x14ac:dyDescent="0.3">
      <c r="A4902" s="232">
        <v>42198</v>
      </c>
      <c r="B4902" s="233" t="s">
        <v>305</v>
      </c>
      <c r="C4902" s="234" t="s">
        <v>16</v>
      </c>
      <c r="D4902" s="235">
        <v>1</v>
      </c>
      <c r="E4902" s="248">
        <v>155358</v>
      </c>
      <c r="F4902" s="248"/>
      <c r="G4902" s="236" t="s">
        <v>306</v>
      </c>
      <c r="H4902" s="245">
        <v>526.4</v>
      </c>
      <c r="I4902" s="238">
        <v>1716981376</v>
      </c>
      <c r="J4902" s="239" t="s">
        <v>2955</v>
      </c>
      <c r="K4902" s="239" t="s">
        <v>2902</v>
      </c>
      <c r="L4902" s="236" t="s">
        <v>2903</v>
      </c>
      <c r="M4902" s="236" t="s">
        <v>17</v>
      </c>
      <c r="N4902" s="236" t="s">
        <v>19</v>
      </c>
      <c r="O4902" s="236" t="s">
        <v>19</v>
      </c>
      <c r="P4902" s="240" t="s">
        <v>868</v>
      </c>
      <c r="Q4902" s="240" t="s">
        <v>14</v>
      </c>
      <c r="R4902" s="242"/>
      <c r="S4902" s="243" t="s">
        <v>307</v>
      </c>
      <c r="T4902" s="244">
        <v>411</v>
      </c>
      <c r="U4902" s="244"/>
    </row>
    <row r="4903" spans="1:21" ht="32.4" hidden="1" x14ac:dyDescent="0.3">
      <c r="A4903" s="232">
        <v>42198</v>
      </c>
      <c r="B4903" s="233" t="s">
        <v>323</v>
      </c>
      <c r="C4903" s="234" t="s">
        <v>40</v>
      </c>
      <c r="D4903" s="235">
        <v>1</v>
      </c>
      <c r="E4903" s="236">
        <v>155359</v>
      </c>
      <c r="F4903" s="236"/>
      <c r="G4903" s="236" t="s">
        <v>306</v>
      </c>
      <c r="H4903" s="245">
        <v>14248.08</v>
      </c>
      <c r="I4903" s="238">
        <v>1716981376</v>
      </c>
      <c r="J4903" s="239" t="s">
        <v>2955</v>
      </c>
      <c r="K4903" s="239" t="s">
        <v>2902</v>
      </c>
      <c r="L4903" s="236" t="s">
        <v>2903</v>
      </c>
      <c r="M4903" s="249" t="s">
        <v>2960</v>
      </c>
      <c r="N4903" s="236">
        <v>9301</v>
      </c>
      <c r="O4903" s="236" t="s">
        <v>41</v>
      </c>
      <c r="P4903" s="240"/>
      <c r="Q4903" s="240" t="s">
        <v>14</v>
      </c>
      <c r="R4903" s="242"/>
      <c r="S4903" s="243" t="s">
        <v>307</v>
      </c>
      <c r="T4903" s="244">
        <v>411</v>
      </c>
      <c r="U4903" s="244"/>
    </row>
    <row r="4904" spans="1:21" ht="30.6" hidden="1" x14ac:dyDescent="0.3">
      <c r="A4904" s="232">
        <v>42198</v>
      </c>
      <c r="B4904" s="233" t="s">
        <v>309</v>
      </c>
      <c r="C4904" s="234" t="s">
        <v>34</v>
      </c>
      <c r="D4904" s="235">
        <v>1</v>
      </c>
      <c r="E4904" s="248">
        <v>155360</v>
      </c>
      <c r="F4904" s="236"/>
      <c r="G4904" s="236" t="s">
        <v>306</v>
      </c>
      <c r="H4904" s="245">
        <v>70.31</v>
      </c>
      <c r="I4904" s="238">
        <v>1716981376</v>
      </c>
      <c r="J4904" s="239" t="s">
        <v>2955</v>
      </c>
      <c r="K4904" s="239" t="s">
        <v>2902</v>
      </c>
      <c r="L4904" s="236" t="s">
        <v>2903</v>
      </c>
      <c r="M4904" s="236" t="s">
        <v>17</v>
      </c>
      <c r="N4904" s="236" t="s">
        <v>19</v>
      </c>
      <c r="O4904" s="236" t="s">
        <v>19</v>
      </c>
      <c r="P4904" s="247" t="s">
        <v>2906</v>
      </c>
      <c r="Q4904" s="240" t="s">
        <v>14</v>
      </c>
      <c r="R4904" s="242"/>
      <c r="S4904" s="243" t="s">
        <v>307</v>
      </c>
      <c r="T4904" s="244">
        <v>411</v>
      </c>
      <c r="U4904" s="244"/>
    </row>
    <row r="4905" spans="1:21" ht="30.6" hidden="1" x14ac:dyDescent="0.3">
      <c r="A4905" s="232">
        <v>42198</v>
      </c>
      <c r="B4905" s="233" t="s">
        <v>317</v>
      </c>
      <c r="C4905" s="234" t="s">
        <v>43</v>
      </c>
      <c r="D4905" s="235">
        <v>1</v>
      </c>
      <c r="E4905" s="236">
        <v>155361</v>
      </c>
      <c r="F4905" s="236"/>
      <c r="G4905" s="236" t="s">
        <v>306</v>
      </c>
      <c r="H4905" s="245">
        <v>248.75</v>
      </c>
      <c r="I4905" s="238">
        <v>1716981376</v>
      </c>
      <c r="J4905" s="239" t="s">
        <v>2955</v>
      </c>
      <c r="K4905" s="239" t="s">
        <v>2902</v>
      </c>
      <c r="L4905" s="236" t="s">
        <v>2903</v>
      </c>
      <c r="M4905" s="249" t="s">
        <v>2961</v>
      </c>
      <c r="N4905" s="236" t="s">
        <v>377</v>
      </c>
      <c r="O4905" s="236" t="s">
        <v>44</v>
      </c>
      <c r="P4905" s="240"/>
      <c r="Q4905" s="240" t="s">
        <v>14</v>
      </c>
      <c r="R4905" s="242"/>
      <c r="S4905" s="243" t="s">
        <v>307</v>
      </c>
      <c r="T4905" s="244">
        <v>411</v>
      </c>
      <c r="U4905" s="244"/>
    </row>
    <row r="4906" spans="1:21" ht="30.6" hidden="1" x14ac:dyDescent="0.3">
      <c r="A4906" s="232"/>
      <c r="B4906" s="233" t="s">
        <v>866</v>
      </c>
      <c r="C4906" s="234" t="s">
        <v>867</v>
      </c>
      <c r="D4906" s="235">
        <v>1</v>
      </c>
      <c r="E4906" s="248">
        <v>155362</v>
      </c>
      <c r="F4906" s="236"/>
      <c r="G4906" s="236" t="s">
        <v>306</v>
      </c>
      <c r="H4906" s="245">
        <v>35</v>
      </c>
      <c r="I4906" s="238">
        <v>603031030</v>
      </c>
      <c r="J4906" s="239" t="s">
        <v>2962</v>
      </c>
      <c r="K4906" s="239" t="s">
        <v>2902</v>
      </c>
      <c r="L4906" s="236" t="s">
        <v>2903</v>
      </c>
      <c r="M4906" s="236" t="s">
        <v>17</v>
      </c>
      <c r="N4906" s="236" t="s">
        <v>19</v>
      </c>
      <c r="O4906" s="236" t="s">
        <v>19</v>
      </c>
      <c r="P4906" s="240"/>
      <c r="Q4906" s="240" t="s">
        <v>14</v>
      </c>
      <c r="R4906" s="242"/>
      <c r="S4906" s="243"/>
      <c r="T4906" s="244">
        <v>412</v>
      </c>
      <c r="U4906" s="244"/>
    </row>
    <row r="4907" spans="1:21" ht="30.6" hidden="1" x14ac:dyDescent="0.3">
      <c r="A4907" s="232"/>
      <c r="B4907" s="233"/>
      <c r="C4907" s="234" t="s">
        <v>2963</v>
      </c>
      <c r="D4907" s="235">
        <v>1</v>
      </c>
      <c r="E4907" s="236">
        <v>155363</v>
      </c>
      <c r="F4907" s="236"/>
      <c r="G4907" s="236" t="s">
        <v>306</v>
      </c>
      <c r="H4907" s="245" t="s">
        <v>2910</v>
      </c>
      <c r="I4907" s="238">
        <v>603031030</v>
      </c>
      <c r="J4907" s="239" t="s">
        <v>2962</v>
      </c>
      <c r="K4907" s="239" t="s">
        <v>2902</v>
      </c>
      <c r="L4907" s="236" t="s">
        <v>2903</v>
      </c>
      <c r="M4907" s="249" t="s">
        <v>2910</v>
      </c>
      <c r="N4907" s="236" t="s">
        <v>2964</v>
      </c>
      <c r="O4907" s="236" t="s">
        <v>62</v>
      </c>
      <c r="P4907" s="241" t="s">
        <v>2910</v>
      </c>
      <c r="Q4907" s="240" t="s">
        <v>14</v>
      </c>
      <c r="R4907" s="242"/>
      <c r="S4907" s="243"/>
      <c r="T4907" s="244">
        <v>412</v>
      </c>
      <c r="U4907" s="244"/>
    </row>
    <row r="4908" spans="1:21" ht="30.6" hidden="1" x14ac:dyDescent="0.3">
      <c r="A4908" s="232"/>
      <c r="B4908" s="233"/>
      <c r="C4908" s="234" t="s">
        <v>2965</v>
      </c>
      <c r="D4908" s="235">
        <v>1</v>
      </c>
      <c r="E4908" s="236">
        <v>155364</v>
      </c>
      <c r="F4908" s="236"/>
      <c r="G4908" s="236" t="s">
        <v>306</v>
      </c>
      <c r="H4908" s="245"/>
      <c r="I4908" s="238">
        <v>603031030</v>
      </c>
      <c r="J4908" s="239" t="s">
        <v>2962</v>
      </c>
      <c r="K4908" s="239" t="s">
        <v>2902</v>
      </c>
      <c r="L4908" s="236" t="s">
        <v>2903</v>
      </c>
      <c r="M4908" s="249" t="s">
        <v>2910</v>
      </c>
      <c r="N4908" s="236" t="s">
        <v>2910</v>
      </c>
      <c r="O4908" s="236" t="s">
        <v>2910</v>
      </c>
      <c r="P4908" s="241" t="s">
        <v>2966</v>
      </c>
      <c r="Q4908" s="240" t="s">
        <v>14</v>
      </c>
      <c r="R4908" s="242"/>
      <c r="S4908" s="243"/>
      <c r="T4908" s="244">
        <v>412</v>
      </c>
      <c r="U4908" s="244"/>
    </row>
    <row r="4909" spans="1:21" ht="32.4" hidden="1" x14ac:dyDescent="0.3">
      <c r="A4909" s="232">
        <v>42331</v>
      </c>
      <c r="B4909" s="233" t="s">
        <v>2704</v>
      </c>
      <c r="C4909" s="234" t="s">
        <v>2705</v>
      </c>
      <c r="D4909" s="235">
        <v>1</v>
      </c>
      <c r="E4909" s="236">
        <v>155365</v>
      </c>
      <c r="F4909" s="236"/>
      <c r="G4909" s="236" t="s">
        <v>306</v>
      </c>
      <c r="H4909" s="245"/>
      <c r="I4909" s="238">
        <v>603031030</v>
      </c>
      <c r="J4909" s="239" t="s">
        <v>2962</v>
      </c>
      <c r="K4909" s="239" t="s">
        <v>2902</v>
      </c>
      <c r="L4909" s="236" t="s">
        <v>2903</v>
      </c>
      <c r="M4909" s="249">
        <v>125557</v>
      </c>
      <c r="N4909" s="236" t="s">
        <v>2967</v>
      </c>
      <c r="O4909" s="236" t="s">
        <v>62</v>
      </c>
      <c r="P4909" s="240"/>
      <c r="Q4909" s="240" t="s">
        <v>14</v>
      </c>
      <c r="R4909" s="242"/>
      <c r="S4909" s="243" t="s">
        <v>307</v>
      </c>
      <c r="T4909" s="244">
        <v>412</v>
      </c>
      <c r="U4909" s="244"/>
    </row>
    <row r="4910" spans="1:21" ht="32.4" hidden="1" x14ac:dyDescent="0.3">
      <c r="A4910" s="232">
        <v>42312</v>
      </c>
      <c r="B4910" s="233" t="s">
        <v>2704</v>
      </c>
      <c r="C4910" s="234" t="s">
        <v>2968</v>
      </c>
      <c r="D4910" s="235">
        <v>1</v>
      </c>
      <c r="E4910" s="248">
        <v>155366</v>
      </c>
      <c r="F4910" s="236"/>
      <c r="G4910" s="236" t="s">
        <v>306</v>
      </c>
      <c r="H4910" s="245">
        <v>300</v>
      </c>
      <c r="I4910" s="238">
        <v>603031030</v>
      </c>
      <c r="J4910" s="239" t="s">
        <v>2962</v>
      </c>
      <c r="K4910" s="239" t="s">
        <v>2902</v>
      </c>
      <c r="L4910" s="236" t="s">
        <v>2903</v>
      </c>
      <c r="M4910" s="236" t="s">
        <v>2969</v>
      </c>
      <c r="N4910" s="236" t="s">
        <v>2970</v>
      </c>
      <c r="O4910" s="236" t="s">
        <v>2971</v>
      </c>
      <c r="P4910" s="240"/>
      <c r="Q4910" s="240" t="s">
        <v>14</v>
      </c>
      <c r="R4910" s="242"/>
      <c r="S4910" s="243" t="s">
        <v>307</v>
      </c>
      <c r="T4910" s="244">
        <v>412</v>
      </c>
      <c r="U4910" s="244"/>
    </row>
    <row r="4911" spans="1:21" ht="30.6" hidden="1" x14ac:dyDescent="0.3">
      <c r="A4911" s="232"/>
      <c r="B4911" s="233"/>
      <c r="C4911" s="234" t="s">
        <v>2972</v>
      </c>
      <c r="D4911" s="235">
        <v>1</v>
      </c>
      <c r="E4911" s="236">
        <v>155367</v>
      </c>
      <c r="F4911" s="248"/>
      <c r="G4911" s="236" t="s">
        <v>306</v>
      </c>
      <c r="H4911" s="245">
        <v>80</v>
      </c>
      <c r="I4911" s="238">
        <v>603031030</v>
      </c>
      <c r="J4911" s="239" t="s">
        <v>2962</v>
      </c>
      <c r="K4911" s="239" t="s">
        <v>2902</v>
      </c>
      <c r="L4911" s="236" t="s">
        <v>2903</v>
      </c>
      <c r="M4911" s="249">
        <v>13063002860</v>
      </c>
      <c r="N4911" s="236" t="s">
        <v>2973</v>
      </c>
      <c r="O4911" s="236" t="s">
        <v>62</v>
      </c>
      <c r="P4911" s="240"/>
      <c r="Q4911" s="240" t="s">
        <v>14</v>
      </c>
      <c r="R4911" s="242"/>
      <c r="S4911" s="243"/>
      <c r="T4911" s="244">
        <v>412</v>
      </c>
      <c r="U4911" s="244"/>
    </row>
    <row r="4912" spans="1:21" ht="34.200000000000003" hidden="1" x14ac:dyDescent="0.3">
      <c r="A4912" s="592">
        <v>42199</v>
      </c>
      <c r="B4912" s="622" t="s">
        <v>318</v>
      </c>
      <c r="C4912" s="578" t="s">
        <v>12</v>
      </c>
      <c r="D4912" s="594">
        <v>1</v>
      </c>
      <c r="E4912" s="605">
        <v>155368</v>
      </c>
      <c r="F4912" s="594"/>
      <c r="G4912" s="594" t="s">
        <v>306</v>
      </c>
      <c r="H4912" s="595">
        <v>3159</v>
      </c>
      <c r="I4912" s="596">
        <v>603031030</v>
      </c>
      <c r="J4912" s="623" t="s">
        <v>2962</v>
      </c>
      <c r="K4912" s="623" t="s">
        <v>2902</v>
      </c>
      <c r="L4912" s="594" t="s">
        <v>2903</v>
      </c>
      <c r="M4912" s="598" t="s">
        <v>2974</v>
      </c>
      <c r="N4912" s="594" t="s">
        <v>2975</v>
      </c>
      <c r="O4912" s="594" t="s">
        <v>2976</v>
      </c>
      <c r="P4912" s="579" t="s">
        <v>3646</v>
      </c>
      <c r="Q4912" s="606" t="s">
        <v>14</v>
      </c>
      <c r="R4912" s="590"/>
      <c r="S4912" s="590" t="s">
        <v>307</v>
      </c>
      <c r="T4912" s="600">
        <v>412</v>
      </c>
      <c r="U4912" s="600" t="s">
        <v>465</v>
      </c>
    </row>
    <row r="4913" spans="1:21" ht="32.4" hidden="1" x14ac:dyDescent="0.3">
      <c r="A4913" s="232">
        <v>42256</v>
      </c>
      <c r="B4913" s="233" t="s">
        <v>337</v>
      </c>
      <c r="C4913" s="234" t="s">
        <v>181</v>
      </c>
      <c r="D4913" s="235">
        <v>1</v>
      </c>
      <c r="E4913" s="236">
        <v>155369</v>
      </c>
      <c r="F4913" s="236"/>
      <c r="G4913" s="236" t="s">
        <v>306</v>
      </c>
      <c r="H4913" s="245">
        <v>800</v>
      </c>
      <c r="I4913" s="238">
        <v>603031030</v>
      </c>
      <c r="J4913" s="239" t="s">
        <v>2962</v>
      </c>
      <c r="K4913" s="239" t="s">
        <v>2902</v>
      </c>
      <c r="L4913" s="236" t="s">
        <v>2903</v>
      </c>
      <c r="M4913" s="249" t="s">
        <v>2977</v>
      </c>
      <c r="N4913" s="236" t="s">
        <v>19</v>
      </c>
      <c r="O4913" s="236" t="s">
        <v>2978</v>
      </c>
      <c r="P4913" s="240" t="s">
        <v>2979</v>
      </c>
      <c r="Q4913" s="240" t="s">
        <v>14</v>
      </c>
      <c r="R4913" s="242"/>
      <c r="S4913" s="243" t="s">
        <v>307</v>
      </c>
      <c r="T4913" s="244">
        <v>412</v>
      </c>
      <c r="U4913" s="244"/>
    </row>
    <row r="4914" spans="1:21" ht="30.6" hidden="1" x14ac:dyDescent="0.3">
      <c r="A4914" s="232">
        <v>42199</v>
      </c>
      <c r="B4914" s="233" t="s">
        <v>305</v>
      </c>
      <c r="C4914" s="234" t="s">
        <v>16</v>
      </c>
      <c r="D4914" s="235">
        <v>1</v>
      </c>
      <c r="E4914" s="248">
        <v>155370</v>
      </c>
      <c r="F4914" s="236"/>
      <c r="G4914" s="236" t="s">
        <v>306</v>
      </c>
      <c r="H4914" s="245">
        <v>526.4</v>
      </c>
      <c r="I4914" s="238">
        <v>603031030</v>
      </c>
      <c r="J4914" s="239" t="s">
        <v>2962</v>
      </c>
      <c r="K4914" s="239" t="s">
        <v>2902</v>
      </c>
      <c r="L4914" s="236" t="s">
        <v>2903</v>
      </c>
      <c r="M4914" s="236" t="s">
        <v>17</v>
      </c>
      <c r="N4914" s="236" t="s">
        <v>19</v>
      </c>
      <c r="O4914" s="236" t="s">
        <v>19</v>
      </c>
      <c r="P4914" s="240" t="s">
        <v>574</v>
      </c>
      <c r="Q4914" s="240" t="s">
        <v>14</v>
      </c>
      <c r="R4914" s="242"/>
      <c r="S4914" s="243" t="s">
        <v>307</v>
      </c>
      <c r="T4914" s="244">
        <v>412</v>
      </c>
      <c r="U4914" s="244"/>
    </row>
    <row r="4915" spans="1:21" ht="30.6" hidden="1" x14ac:dyDescent="0.3">
      <c r="A4915" s="232"/>
      <c r="B4915" s="233"/>
      <c r="C4915" s="234" t="s">
        <v>1188</v>
      </c>
      <c r="D4915" s="235">
        <v>1</v>
      </c>
      <c r="E4915" s="236">
        <v>155371</v>
      </c>
      <c r="F4915" s="248"/>
      <c r="G4915" s="236" t="s">
        <v>306</v>
      </c>
      <c r="H4915" s="245">
        <v>285</v>
      </c>
      <c r="I4915" s="238">
        <v>603031030</v>
      </c>
      <c r="J4915" s="239" t="s">
        <v>2962</v>
      </c>
      <c r="K4915" s="239" t="s">
        <v>2902</v>
      </c>
      <c r="L4915" s="236" t="s">
        <v>2903</v>
      </c>
      <c r="M4915" s="249" t="s">
        <v>17</v>
      </c>
      <c r="N4915" s="236" t="s">
        <v>19</v>
      </c>
      <c r="O4915" s="236" t="s">
        <v>19</v>
      </c>
      <c r="P4915" s="240"/>
      <c r="Q4915" s="240" t="s">
        <v>14</v>
      </c>
      <c r="R4915" s="242"/>
      <c r="S4915" s="243"/>
      <c r="T4915" s="244">
        <v>412</v>
      </c>
      <c r="U4915" s="244"/>
    </row>
    <row r="4916" spans="1:21" ht="30.6" hidden="1" x14ac:dyDescent="0.3">
      <c r="A4916" s="232"/>
      <c r="B4916" s="233"/>
      <c r="C4916" s="234" t="s">
        <v>2980</v>
      </c>
      <c r="D4916" s="235">
        <v>1</v>
      </c>
      <c r="E4916" s="236">
        <v>155372</v>
      </c>
      <c r="F4916" s="236"/>
      <c r="G4916" s="236" t="s">
        <v>306</v>
      </c>
      <c r="H4916" s="245">
        <v>843</v>
      </c>
      <c r="I4916" s="238">
        <v>603031030</v>
      </c>
      <c r="J4916" s="239" t="s">
        <v>2962</v>
      </c>
      <c r="K4916" s="239" t="s">
        <v>2902</v>
      </c>
      <c r="L4916" s="236" t="s">
        <v>2903</v>
      </c>
      <c r="M4916" s="249" t="s">
        <v>2910</v>
      </c>
      <c r="N4916" s="236" t="s">
        <v>2981</v>
      </c>
      <c r="O4916" s="236" t="s">
        <v>62</v>
      </c>
      <c r="P4916" s="241" t="s">
        <v>2910</v>
      </c>
      <c r="Q4916" s="240" t="s">
        <v>14</v>
      </c>
      <c r="R4916" s="242"/>
      <c r="S4916" s="243"/>
      <c r="T4916" s="244">
        <v>412</v>
      </c>
      <c r="U4916" s="244"/>
    </row>
    <row r="4917" spans="1:21" ht="30.6" hidden="1" x14ac:dyDescent="0.3">
      <c r="A4917" s="232"/>
      <c r="B4917" s="233"/>
      <c r="C4917" s="234" t="s">
        <v>2980</v>
      </c>
      <c r="D4917" s="235">
        <v>1</v>
      </c>
      <c r="E4917" s="236">
        <v>155373</v>
      </c>
      <c r="F4917" s="248"/>
      <c r="G4917" s="236" t="s">
        <v>306</v>
      </c>
      <c r="H4917" s="245">
        <v>100</v>
      </c>
      <c r="I4917" s="238">
        <v>603031030</v>
      </c>
      <c r="J4917" s="239" t="s">
        <v>2962</v>
      </c>
      <c r="K4917" s="239" t="s">
        <v>2902</v>
      </c>
      <c r="L4917" s="236" t="s">
        <v>2903</v>
      </c>
      <c r="M4917" s="249" t="s">
        <v>2910</v>
      </c>
      <c r="N4917" s="236" t="s">
        <v>2910</v>
      </c>
      <c r="O4917" s="236" t="s">
        <v>2910</v>
      </c>
      <c r="P4917" s="241" t="s">
        <v>2982</v>
      </c>
      <c r="Q4917" s="240" t="s">
        <v>14</v>
      </c>
      <c r="R4917" s="242"/>
      <c r="S4917" s="243"/>
      <c r="T4917" s="244">
        <v>412</v>
      </c>
      <c r="U4917" s="244"/>
    </row>
    <row r="4918" spans="1:21" ht="30.6" hidden="1" x14ac:dyDescent="0.3">
      <c r="A4918" s="232"/>
      <c r="B4918" s="233"/>
      <c r="C4918" s="234" t="s">
        <v>2983</v>
      </c>
      <c r="D4918" s="235">
        <v>1</v>
      </c>
      <c r="E4918" s="248">
        <v>155374</v>
      </c>
      <c r="F4918" s="236"/>
      <c r="G4918" s="236" t="s">
        <v>306</v>
      </c>
      <c r="H4918" s="245">
        <v>296.8</v>
      </c>
      <c r="I4918" s="238">
        <v>603031030</v>
      </c>
      <c r="J4918" s="239" t="s">
        <v>2962</v>
      </c>
      <c r="K4918" s="239" t="s">
        <v>2902</v>
      </c>
      <c r="L4918" s="236" t="s">
        <v>2903</v>
      </c>
      <c r="M4918" s="249" t="s">
        <v>2910</v>
      </c>
      <c r="N4918" s="236" t="s">
        <v>2984</v>
      </c>
      <c r="O4918" s="236" t="s">
        <v>2985</v>
      </c>
      <c r="P4918" s="241" t="s">
        <v>2910</v>
      </c>
      <c r="Q4918" s="240" t="s">
        <v>14</v>
      </c>
      <c r="R4918" s="242"/>
      <c r="S4918" s="243"/>
      <c r="T4918" s="244">
        <v>412</v>
      </c>
      <c r="U4918" s="244"/>
    </row>
    <row r="4919" spans="1:21" ht="30.6" hidden="1" x14ac:dyDescent="0.3">
      <c r="A4919" s="232"/>
      <c r="B4919" s="233"/>
      <c r="C4919" s="234" t="s">
        <v>2986</v>
      </c>
      <c r="D4919" s="235">
        <v>1</v>
      </c>
      <c r="E4919" s="236">
        <v>155375</v>
      </c>
      <c r="F4919" s="248"/>
      <c r="G4919" s="236" t="s">
        <v>306</v>
      </c>
      <c r="H4919" s="245">
        <v>370</v>
      </c>
      <c r="I4919" s="238">
        <v>603031030</v>
      </c>
      <c r="J4919" s="239" t="s">
        <v>2962</v>
      </c>
      <c r="K4919" s="239" t="s">
        <v>2902</v>
      </c>
      <c r="L4919" s="236" t="s">
        <v>2903</v>
      </c>
      <c r="M4919" s="249">
        <v>117879</v>
      </c>
      <c r="N4919" s="236" t="s">
        <v>2987</v>
      </c>
      <c r="O4919" s="236" t="s">
        <v>62</v>
      </c>
      <c r="P4919" s="240"/>
      <c r="Q4919" s="240" t="s">
        <v>14</v>
      </c>
      <c r="R4919" s="242"/>
      <c r="S4919" s="243"/>
      <c r="T4919" s="244">
        <v>412</v>
      </c>
      <c r="U4919" s="244"/>
    </row>
    <row r="4920" spans="1:21" ht="30.6" hidden="1" x14ac:dyDescent="0.3">
      <c r="A4920" s="232"/>
      <c r="B4920" s="233"/>
      <c r="C4920" s="234" t="s">
        <v>33</v>
      </c>
      <c r="D4920" s="235">
        <v>1</v>
      </c>
      <c r="E4920" s="248">
        <v>155376</v>
      </c>
      <c r="F4920" s="248"/>
      <c r="G4920" s="236" t="s">
        <v>306</v>
      </c>
      <c r="H4920" s="245">
        <v>123.2</v>
      </c>
      <c r="I4920" s="238">
        <v>603031030</v>
      </c>
      <c r="J4920" s="239" t="s">
        <v>2962</v>
      </c>
      <c r="K4920" s="239" t="s">
        <v>2902</v>
      </c>
      <c r="L4920" s="236" t="s">
        <v>2903</v>
      </c>
      <c r="M4920" s="249" t="s">
        <v>17</v>
      </c>
      <c r="N4920" s="236" t="s">
        <v>19</v>
      </c>
      <c r="O4920" s="236" t="s">
        <v>19</v>
      </c>
      <c r="P4920" s="240"/>
      <c r="Q4920" s="240" t="s">
        <v>14</v>
      </c>
      <c r="R4920" s="242"/>
      <c r="S4920" s="243"/>
      <c r="T4920" s="244">
        <v>412</v>
      </c>
      <c r="U4920" s="244"/>
    </row>
    <row r="4921" spans="1:21" ht="30.6" hidden="1" x14ac:dyDescent="0.3">
      <c r="A4921" s="232"/>
      <c r="B4921" s="233"/>
      <c r="C4921" s="234" t="s">
        <v>2988</v>
      </c>
      <c r="D4921" s="235">
        <v>1</v>
      </c>
      <c r="E4921" s="236">
        <v>155377</v>
      </c>
      <c r="F4921" s="236"/>
      <c r="G4921" s="236" t="s">
        <v>306</v>
      </c>
      <c r="H4921" s="245">
        <v>450</v>
      </c>
      <c r="I4921" s="238">
        <v>603031030</v>
      </c>
      <c r="J4921" s="239" t="s">
        <v>2962</v>
      </c>
      <c r="K4921" s="239" t="s">
        <v>2902</v>
      </c>
      <c r="L4921" s="236" t="s">
        <v>2903</v>
      </c>
      <c r="M4921" s="249">
        <v>427976601</v>
      </c>
      <c r="N4921" s="236" t="s">
        <v>2989</v>
      </c>
      <c r="O4921" s="236" t="s">
        <v>62</v>
      </c>
      <c r="P4921" s="240"/>
      <c r="Q4921" s="240" t="s">
        <v>14</v>
      </c>
      <c r="R4921" s="242"/>
      <c r="S4921" s="243"/>
      <c r="T4921" s="244">
        <v>412</v>
      </c>
      <c r="U4921" s="244"/>
    </row>
    <row r="4922" spans="1:21" ht="30.6" hidden="1" x14ac:dyDescent="0.3">
      <c r="A4922" s="232"/>
      <c r="B4922" s="233" t="s">
        <v>897</v>
      </c>
      <c r="C4922" s="234" t="s">
        <v>898</v>
      </c>
      <c r="D4922" s="235">
        <v>1</v>
      </c>
      <c r="E4922" s="248">
        <v>155378</v>
      </c>
      <c r="F4922" s="248"/>
      <c r="G4922" s="236" t="s">
        <v>306</v>
      </c>
      <c r="H4922" s="245">
        <v>7.64</v>
      </c>
      <c r="I4922" s="238">
        <v>603031030</v>
      </c>
      <c r="J4922" s="239" t="s">
        <v>2962</v>
      </c>
      <c r="K4922" s="239" t="s">
        <v>2902</v>
      </c>
      <c r="L4922" s="236" t="s">
        <v>2903</v>
      </c>
      <c r="M4922" s="236" t="s">
        <v>17</v>
      </c>
      <c r="N4922" s="236" t="s">
        <v>19</v>
      </c>
      <c r="O4922" s="236" t="s">
        <v>19</v>
      </c>
      <c r="P4922" s="240"/>
      <c r="Q4922" s="240" t="s">
        <v>14</v>
      </c>
      <c r="R4922" s="242"/>
      <c r="S4922" s="243" t="s">
        <v>307</v>
      </c>
      <c r="T4922" s="244">
        <v>412</v>
      </c>
      <c r="U4922" s="244"/>
    </row>
    <row r="4923" spans="1:21" ht="32.4" hidden="1" x14ac:dyDescent="0.3">
      <c r="A4923" s="232"/>
      <c r="B4923" s="233" t="s">
        <v>666</v>
      </c>
      <c r="C4923" s="234" t="s">
        <v>1649</v>
      </c>
      <c r="D4923" s="235">
        <v>1</v>
      </c>
      <c r="E4923" s="236">
        <v>155379</v>
      </c>
      <c r="F4923" s="248"/>
      <c r="G4923" s="236" t="s">
        <v>306</v>
      </c>
      <c r="H4923" s="245">
        <v>94.08</v>
      </c>
      <c r="I4923" s="238">
        <v>603031030</v>
      </c>
      <c r="J4923" s="239" t="s">
        <v>2962</v>
      </c>
      <c r="K4923" s="239" t="s">
        <v>2902</v>
      </c>
      <c r="L4923" s="236" t="s">
        <v>2903</v>
      </c>
      <c r="M4923" s="236" t="s">
        <v>17</v>
      </c>
      <c r="N4923" s="236" t="s">
        <v>19</v>
      </c>
      <c r="O4923" s="236" t="s">
        <v>19</v>
      </c>
      <c r="P4923" s="240"/>
      <c r="Q4923" s="240" t="s">
        <v>14</v>
      </c>
      <c r="R4923" s="242"/>
      <c r="S4923" s="243" t="s">
        <v>307</v>
      </c>
      <c r="T4923" s="244">
        <v>412</v>
      </c>
      <c r="U4923" s="244"/>
    </row>
    <row r="4924" spans="1:21" ht="30.6" hidden="1" x14ac:dyDescent="0.3">
      <c r="A4924" s="232">
        <v>42199</v>
      </c>
      <c r="B4924" s="233" t="s">
        <v>309</v>
      </c>
      <c r="C4924" s="234" t="s">
        <v>2096</v>
      </c>
      <c r="D4924" s="235">
        <v>1</v>
      </c>
      <c r="E4924" s="248">
        <v>155380</v>
      </c>
      <c r="F4924" s="248"/>
      <c r="G4924" s="236" t="s">
        <v>306</v>
      </c>
      <c r="H4924" s="245">
        <v>319.2</v>
      </c>
      <c r="I4924" s="238">
        <v>603031030</v>
      </c>
      <c r="J4924" s="239" t="s">
        <v>2962</v>
      </c>
      <c r="K4924" s="239" t="s">
        <v>2902</v>
      </c>
      <c r="L4924" s="236" t="s">
        <v>2903</v>
      </c>
      <c r="M4924" s="259" t="s">
        <v>17</v>
      </c>
      <c r="N4924" s="259" t="s">
        <v>19</v>
      </c>
      <c r="O4924" s="259" t="s">
        <v>19</v>
      </c>
      <c r="P4924" s="247" t="s">
        <v>1853</v>
      </c>
      <c r="Q4924" s="247" t="s">
        <v>14</v>
      </c>
      <c r="R4924" s="242"/>
      <c r="S4924" s="243" t="s">
        <v>307</v>
      </c>
      <c r="T4924" s="244">
        <v>412</v>
      </c>
      <c r="U4924" s="244"/>
    </row>
    <row r="4925" spans="1:21" ht="30.6" hidden="1" x14ac:dyDescent="0.3">
      <c r="A4925" s="232">
        <v>42313</v>
      </c>
      <c r="B4925" s="233" t="s">
        <v>316</v>
      </c>
      <c r="C4925" s="234" t="s">
        <v>171</v>
      </c>
      <c r="D4925" s="235">
        <v>1</v>
      </c>
      <c r="E4925" s="236">
        <v>155381</v>
      </c>
      <c r="F4925" s="236"/>
      <c r="G4925" s="236" t="s">
        <v>306</v>
      </c>
      <c r="H4925" s="245">
        <v>120</v>
      </c>
      <c r="I4925" s="238">
        <v>603031030</v>
      </c>
      <c r="J4925" s="239" t="s">
        <v>2962</v>
      </c>
      <c r="K4925" s="239" t="s">
        <v>2902</v>
      </c>
      <c r="L4925" s="236" t="s">
        <v>2903</v>
      </c>
      <c r="M4925" s="249" t="s">
        <v>2990</v>
      </c>
      <c r="N4925" s="236" t="s">
        <v>2991</v>
      </c>
      <c r="O4925" s="236" t="s">
        <v>19</v>
      </c>
      <c r="P4925" s="240"/>
      <c r="Q4925" s="240" t="s">
        <v>14</v>
      </c>
      <c r="R4925" s="242"/>
      <c r="S4925" s="243" t="s">
        <v>307</v>
      </c>
      <c r="T4925" s="244">
        <v>412</v>
      </c>
      <c r="U4925" s="244"/>
    </row>
    <row r="4926" spans="1:21" ht="40.799999999999997" hidden="1" x14ac:dyDescent="0.3">
      <c r="A4926" s="232"/>
      <c r="B4926" s="233" t="s">
        <v>315</v>
      </c>
      <c r="C4926" s="234" t="s">
        <v>1433</v>
      </c>
      <c r="D4926" s="235">
        <v>1</v>
      </c>
      <c r="E4926" s="248">
        <v>155382</v>
      </c>
      <c r="F4926" s="248"/>
      <c r="G4926" s="236" t="s">
        <v>306</v>
      </c>
      <c r="H4926" s="245">
        <v>135</v>
      </c>
      <c r="I4926" s="238">
        <v>1707001549</v>
      </c>
      <c r="J4926" s="239" t="s">
        <v>2992</v>
      </c>
      <c r="K4926" s="239" t="s">
        <v>1636</v>
      </c>
      <c r="L4926" s="236" t="s">
        <v>2903</v>
      </c>
      <c r="M4926" s="249" t="s">
        <v>17</v>
      </c>
      <c r="N4926" s="236" t="s">
        <v>19</v>
      </c>
      <c r="O4926" s="236" t="s">
        <v>19</v>
      </c>
      <c r="P4926" s="240"/>
      <c r="Q4926" s="240" t="s">
        <v>14</v>
      </c>
      <c r="R4926" s="242"/>
      <c r="S4926" s="243" t="s">
        <v>307</v>
      </c>
      <c r="T4926" s="244">
        <v>413</v>
      </c>
      <c r="U4926" s="244"/>
    </row>
    <row r="4927" spans="1:21" ht="40.799999999999997" hidden="1" x14ac:dyDescent="0.3">
      <c r="A4927" s="232"/>
      <c r="B4927" s="233" t="s">
        <v>866</v>
      </c>
      <c r="C4927" s="234" t="s">
        <v>867</v>
      </c>
      <c r="D4927" s="235">
        <v>1</v>
      </c>
      <c r="E4927" s="236">
        <v>155383</v>
      </c>
      <c r="F4927" s="248"/>
      <c r="G4927" s="236" t="s">
        <v>306</v>
      </c>
      <c r="H4927" s="245">
        <v>35</v>
      </c>
      <c r="I4927" s="238">
        <v>1707001549</v>
      </c>
      <c r="J4927" s="239" t="s">
        <v>2992</v>
      </c>
      <c r="K4927" s="239" t="s">
        <v>1636</v>
      </c>
      <c r="L4927" s="236" t="s">
        <v>2903</v>
      </c>
      <c r="M4927" s="249" t="s">
        <v>17</v>
      </c>
      <c r="N4927" s="236" t="s">
        <v>19</v>
      </c>
      <c r="O4927" s="236" t="s">
        <v>19</v>
      </c>
      <c r="P4927" s="240"/>
      <c r="Q4927" s="240" t="s">
        <v>14</v>
      </c>
      <c r="R4927" s="242"/>
      <c r="S4927" s="243"/>
      <c r="T4927" s="244">
        <v>413</v>
      </c>
      <c r="U4927" s="244"/>
    </row>
    <row r="4928" spans="1:21" ht="40.799999999999997" hidden="1" x14ac:dyDescent="0.3">
      <c r="A4928" s="232"/>
      <c r="B4928" s="233" t="s">
        <v>928</v>
      </c>
      <c r="C4928" s="234" t="s">
        <v>929</v>
      </c>
      <c r="D4928" s="235">
        <v>1</v>
      </c>
      <c r="E4928" s="248">
        <v>155384</v>
      </c>
      <c r="F4928" s="236"/>
      <c r="G4928" s="236" t="s">
        <v>306</v>
      </c>
      <c r="H4928" s="245">
        <v>65</v>
      </c>
      <c r="I4928" s="238">
        <v>1707001549</v>
      </c>
      <c r="J4928" s="239" t="s">
        <v>2992</v>
      </c>
      <c r="K4928" s="239" t="s">
        <v>1636</v>
      </c>
      <c r="L4928" s="236" t="s">
        <v>2903</v>
      </c>
      <c r="M4928" s="236" t="s">
        <v>17</v>
      </c>
      <c r="N4928" s="236" t="s">
        <v>19</v>
      </c>
      <c r="O4928" s="236" t="s">
        <v>19</v>
      </c>
      <c r="P4928" s="240"/>
      <c r="Q4928" s="240" t="s">
        <v>14</v>
      </c>
      <c r="R4928" s="242"/>
      <c r="S4928" s="243" t="s">
        <v>307</v>
      </c>
      <c r="T4928" s="244">
        <v>413</v>
      </c>
      <c r="U4928" s="244"/>
    </row>
    <row r="4929" spans="1:21" ht="40.799999999999997" hidden="1" x14ac:dyDescent="0.3">
      <c r="A4929" s="232"/>
      <c r="B4929" s="233"/>
      <c r="C4929" s="234" t="s">
        <v>1494</v>
      </c>
      <c r="D4929" s="235">
        <v>1</v>
      </c>
      <c r="E4929" s="236">
        <v>155385</v>
      </c>
      <c r="F4929" s="236"/>
      <c r="G4929" s="236" t="s">
        <v>306</v>
      </c>
      <c r="H4929" s="245">
        <v>1332.13</v>
      </c>
      <c r="I4929" s="238">
        <v>1707001549</v>
      </c>
      <c r="J4929" s="239" t="s">
        <v>2992</v>
      </c>
      <c r="K4929" s="239" t="s">
        <v>1636</v>
      </c>
      <c r="L4929" s="236" t="s">
        <v>2903</v>
      </c>
      <c r="M4929" s="249" t="s">
        <v>2993</v>
      </c>
      <c r="N4929" s="236" t="s">
        <v>595</v>
      </c>
      <c r="O4929" s="236" t="s">
        <v>35</v>
      </c>
      <c r="P4929" s="240"/>
      <c r="Q4929" s="240" t="s">
        <v>14</v>
      </c>
      <c r="R4929" s="242"/>
      <c r="S4929" s="243"/>
      <c r="T4929" s="244">
        <v>413</v>
      </c>
      <c r="U4929" s="244"/>
    </row>
    <row r="4930" spans="1:21" ht="40.799999999999997" hidden="1" x14ac:dyDescent="0.3">
      <c r="A4930" s="232"/>
      <c r="B4930" s="233"/>
      <c r="C4930" s="234" t="s">
        <v>1470</v>
      </c>
      <c r="D4930" s="235">
        <v>1</v>
      </c>
      <c r="E4930" s="248">
        <v>155386</v>
      </c>
      <c r="F4930" s="236"/>
      <c r="G4930" s="236" t="s">
        <v>306</v>
      </c>
      <c r="H4930" s="245">
        <v>526.4</v>
      </c>
      <c r="I4930" s="238">
        <v>1707001549</v>
      </c>
      <c r="J4930" s="239" t="s">
        <v>2992</v>
      </c>
      <c r="K4930" s="239" t="s">
        <v>1636</v>
      </c>
      <c r="L4930" s="236" t="s">
        <v>2903</v>
      </c>
      <c r="M4930" s="249" t="s">
        <v>17</v>
      </c>
      <c r="N4930" s="236" t="s">
        <v>19</v>
      </c>
      <c r="O4930" s="236" t="s">
        <v>19</v>
      </c>
      <c r="P4930" s="240"/>
      <c r="Q4930" s="240" t="s">
        <v>14</v>
      </c>
      <c r="R4930" s="242"/>
      <c r="S4930" s="243" t="s">
        <v>307</v>
      </c>
      <c r="T4930" s="244">
        <v>413</v>
      </c>
      <c r="U4930" s="244"/>
    </row>
    <row r="4931" spans="1:21" ht="40.799999999999997" hidden="1" x14ac:dyDescent="0.3">
      <c r="A4931" s="232"/>
      <c r="B4931" s="233"/>
      <c r="C4931" s="234" t="s">
        <v>670</v>
      </c>
      <c r="D4931" s="235">
        <v>1</v>
      </c>
      <c r="E4931" s="236">
        <v>155387</v>
      </c>
      <c r="F4931" s="248"/>
      <c r="G4931" s="236" t="s">
        <v>306</v>
      </c>
      <c r="H4931" s="245">
        <v>1400</v>
      </c>
      <c r="I4931" s="238">
        <v>1707001549</v>
      </c>
      <c r="J4931" s="239" t="s">
        <v>2992</v>
      </c>
      <c r="K4931" s="239" t="s">
        <v>1636</v>
      </c>
      <c r="L4931" s="236" t="s">
        <v>2903</v>
      </c>
      <c r="M4931" s="249" t="s">
        <v>17</v>
      </c>
      <c r="N4931" s="236" t="s">
        <v>19</v>
      </c>
      <c r="O4931" s="236" t="s">
        <v>19</v>
      </c>
      <c r="P4931" s="240"/>
      <c r="Q4931" s="240" t="s">
        <v>14</v>
      </c>
      <c r="R4931" s="242"/>
      <c r="S4931" s="243"/>
      <c r="T4931" s="244">
        <v>413</v>
      </c>
      <c r="U4931" s="244"/>
    </row>
    <row r="4932" spans="1:21" ht="40.799999999999997" hidden="1" x14ac:dyDescent="0.3">
      <c r="A4932" s="232"/>
      <c r="B4932" s="233" t="s">
        <v>897</v>
      </c>
      <c r="C4932" s="234" t="s">
        <v>898</v>
      </c>
      <c r="D4932" s="235">
        <v>1</v>
      </c>
      <c r="E4932" s="248">
        <v>155388</v>
      </c>
      <c r="F4932" s="248"/>
      <c r="G4932" s="236" t="s">
        <v>306</v>
      </c>
      <c r="H4932" s="245">
        <v>7.64</v>
      </c>
      <c r="I4932" s="238">
        <v>1707001549</v>
      </c>
      <c r="J4932" s="239" t="s">
        <v>2992</v>
      </c>
      <c r="K4932" s="239" t="s">
        <v>1636</v>
      </c>
      <c r="L4932" s="236" t="s">
        <v>2903</v>
      </c>
      <c r="M4932" s="236" t="s">
        <v>17</v>
      </c>
      <c r="N4932" s="236" t="s">
        <v>19</v>
      </c>
      <c r="O4932" s="236" t="s">
        <v>19</v>
      </c>
      <c r="P4932" s="240"/>
      <c r="Q4932" s="240" t="s">
        <v>14</v>
      </c>
      <c r="R4932" s="242"/>
      <c r="S4932" s="243" t="s">
        <v>307</v>
      </c>
      <c r="T4932" s="244">
        <v>413</v>
      </c>
      <c r="U4932" s="244"/>
    </row>
    <row r="4933" spans="1:21" ht="40.799999999999997" hidden="1" x14ac:dyDescent="0.3">
      <c r="A4933" s="232"/>
      <c r="B4933" s="233" t="s">
        <v>666</v>
      </c>
      <c r="C4933" s="234" t="s">
        <v>2994</v>
      </c>
      <c r="D4933" s="235">
        <v>1</v>
      </c>
      <c r="E4933" s="236">
        <v>155389</v>
      </c>
      <c r="F4933" s="236"/>
      <c r="G4933" s="236" t="s">
        <v>306</v>
      </c>
      <c r="H4933" s="245">
        <v>94.08</v>
      </c>
      <c r="I4933" s="238">
        <v>1707001549</v>
      </c>
      <c r="J4933" s="239" t="s">
        <v>2992</v>
      </c>
      <c r="K4933" s="239" t="s">
        <v>1636</v>
      </c>
      <c r="L4933" s="236" t="s">
        <v>2903</v>
      </c>
      <c r="M4933" s="236" t="s">
        <v>17</v>
      </c>
      <c r="N4933" s="236" t="s">
        <v>19</v>
      </c>
      <c r="O4933" s="236" t="s">
        <v>19</v>
      </c>
      <c r="P4933" s="240"/>
      <c r="Q4933" s="240" t="s">
        <v>14</v>
      </c>
      <c r="R4933" s="242"/>
      <c r="S4933" s="243" t="s">
        <v>307</v>
      </c>
      <c r="T4933" s="244">
        <v>413</v>
      </c>
      <c r="U4933" s="244"/>
    </row>
    <row r="4934" spans="1:21" ht="40.799999999999997" hidden="1" x14ac:dyDescent="0.3">
      <c r="A4934" s="232"/>
      <c r="B4934" s="233" t="s">
        <v>309</v>
      </c>
      <c r="C4934" s="234" t="s">
        <v>1752</v>
      </c>
      <c r="D4934" s="235">
        <v>1</v>
      </c>
      <c r="E4934" s="248">
        <v>155390</v>
      </c>
      <c r="F4934" s="248"/>
      <c r="G4934" s="236" t="s">
        <v>306</v>
      </c>
      <c r="H4934" s="245">
        <v>319.2</v>
      </c>
      <c r="I4934" s="238">
        <v>1707001549</v>
      </c>
      <c r="J4934" s="239" t="s">
        <v>2992</v>
      </c>
      <c r="K4934" s="239" t="s">
        <v>1636</v>
      </c>
      <c r="L4934" s="236" t="s">
        <v>2903</v>
      </c>
      <c r="M4934" s="259" t="s">
        <v>17</v>
      </c>
      <c r="N4934" s="259" t="s">
        <v>19</v>
      </c>
      <c r="O4934" s="259" t="s">
        <v>19</v>
      </c>
      <c r="P4934" s="247" t="s">
        <v>1853</v>
      </c>
      <c r="Q4934" s="247" t="s">
        <v>14</v>
      </c>
      <c r="R4934" s="242"/>
      <c r="S4934" s="243" t="s">
        <v>307</v>
      </c>
      <c r="T4934" s="244">
        <v>413</v>
      </c>
      <c r="U4934" s="244"/>
    </row>
    <row r="4935" spans="1:21" ht="40.799999999999997" hidden="1" x14ac:dyDescent="0.3">
      <c r="A4935" s="232"/>
      <c r="B4935" s="233"/>
      <c r="C4935" s="234" t="s">
        <v>919</v>
      </c>
      <c r="D4935" s="235">
        <v>1</v>
      </c>
      <c r="E4935" s="236">
        <v>155391</v>
      </c>
      <c r="F4935" s="236"/>
      <c r="G4935" s="236" t="s">
        <v>306</v>
      </c>
      <c r="H4935" s="245">
        <v>100.8</v>
      </c>
      <c r="I4935" s="238">
        <v>1707001549</v>
      </c>
      <c r="J4935" s="239" t="s">
        <v>2992</v>
      </c>
      <c r="K4935" s="239" t="s">
        <v>1636</v>
      </c>
      <c r="L4935" s="236" t="s">
        <v>2903</v>
      </c>
      <c r="M4935" s="249" t="s">
        <v>17</v>
      </c>
      <c r="N4935" s="236" t="s">
        <v>19</v>
      </c>
      <c r="O4935" s="236" t="s">
        <v>19</v>
      </c>
      <c r="P4935" s="240"/>
      <c r="Q4935" s="240" t="s">
        <v>14</v>
      </c>
      <c r="R4935" s="242"/>
      <c r="S4935" s="243" t="s">
        <v>307</v>
      </c>
      <c r="T4935" s="244">
        <v>413</v>
      </c>
      <c r="U4935" s="244"/>
    </row>
    <row r="4936" spans="1:21" ht="40.799999999999997" hidden="1" x14ac:dyDescent="0.3">
      <c r="A4936" s="232"/>
      <c r="B4936" s="233"/>
      <c r="C4936" s="234" t="s">
        <v>919</v>
      </c>
      <c r="D4936" s="235">
        <v>1</v>
      </c>
      <c r="E4936" s="248">
        <v>155392</v>
      </c>
      <c r="F4936" s="236"/>
      <c r="G4936" s="236" t="s">
        <v>306</v>
      </c>
      <c r="H4936" s="245">
        <v>100.8</v>
      </c>
      <c r="I4936" s="238">
        <v>1707001549</v>
      </c>
      <c r="J4936" s="239" t="s">
        <v>2992</v>
      </c>
      <c r="K4936" s="239" t="s">
        <v>1636</v>
      </c>
      <c r="L4936" s="236" t="s">
        <v>2903</v>
      </c>
      <c r="M4936" s="249" t="s">
        <v>17</v>
      </c>
      <c r="N4936" s="236" t="s">
        <v>19</v>
      </c>
      <c r="O4936" s="236" t="s">
        <v>19</v>
      </c>
      <c r="P4936" s="240"/>
      <c r="Q4936" s="240" t="s">
        <v>14</v>
      </c>
      <c r="R4936" s="242"/>
      <c r="S4936" s="243" t="s">
        <v>307</v>
      </c>
      <c r="T4936" s="244">
        <v>413</v>
      </c>
      <c r="U4936" s="244"/>
    </row>
    <row r="4937" spans="1:21" ht="40.799999999999997" hidden="1" x14ac:dyDescent="0.3">
      <c r="A4937" s="232"/>
      <c r="B4937" s="233" t="s">
        <v>309</v>
      </c>
      <c r="C4937" s="234" t="s">
        <v>2116</v>
      </c>
      <c r="D4937" s="235">
        <v>1</v>
      </c>
      <c r="E4937" s="236">
        <v>155393</v>
      </c>
      <c r="F4937" s="248"/>
      <c r="G4937" s="236" t="s">
        <v>306</v>
      </c>
      <c r="H4937" s="245">
        <v>319.2</v>
      </c>
      <c r="I4937" s="238">
        <v>1707001549</v>
      </c>
      <c r="J4937" s="239" t="s">
        <v>2992</v>
      </c>
      <c r="K4937" s="239" t="s">
        <v>1636</v>
      </c>
      <c r="L4937" s="236" t="s">
        <v>2903</v>
      </c>
      <c r="M4937" s="236" t="s">
        <v>17</v>
      </c>
      <c r="N4937" s="236" t="s">
        <v>19</v>
      </c>
      <c r="O4937" s="236" t="s">
        <v>19</v>
      </c>
      <c r="P4937" s="247" t="s">
        <v>1437</v>
      </c>
      <c r="Q4937" s="241" t="s">
        <v>14</v>
      </c>
      <c r="R4937" s="242"/>
      <c r="S4937" s="243"/>
      <c r="T4937" s="244">
        <v>413</v>
      </c>
      <c r="U4937" s="244"/>
    </row>
    <row r="4938" spans="1:21" ht="40.799999999999997" hidden="1" x14ac:dyDescent="0.3">
      <c r="A4938" s="232"/>
      <c r="B4938" s="233" t="s">
        <v>309</v>
      </c>
      <c r="C4938" s="234" t="s">
        <v>2116</v>
      </c>
      <c r="D4938" s="235">
        <v>1</v>
      </c>
      <c r="E4938" s="248">
        <v>155394</v>
      </c>
      <c r="F4938" s="248"/>
      <c r="G4938" s="236" t="s">
        <v>306</v>
      </c>
      <c r="H4938" s="245">
        <v>319.2</v>
      </c>
      <c r="I4938" s="238">
        <v>1707001549</v>
      </c>
      <c r="J4938" s="239" t="s">
        <v>2992</v>
      </c>
      <c r="K4938" s="239" t="s">
        <v>1636</v>
      </c>
      <c r="L4938" s="236" t="s">
        <v>2903</v>
      </c>
      <c r="M4938" s="236" t="s">
        <v>17</v>
      </c>
      <c r="N4938" s="236" t="s">
        <v>19</v>
      </c>
      <c r="O4938" s="236" t="s">
        <v>19</v>
      </c>
      <c r="P4938" s="247" t="s">
        <v>1437</v>
      </c>
      <c r="Q4938" s="241" t="s">
        <v>14</v>
      </c>
      <c r="R4938" s="242"/>
      <c r="S4938" s="243"/>
      <c r="T4938" s="244">
        <v>413</v>
      </c>
      <c r="U4938" s="244"/>
    </row>
    <row r="4939" spans="1:21" ht="40.799999999999997" hidden="1" x14ac:dyDescent="0.3">
      <c r="A4939" s="232"/>
      <c r="B4939" s="233" t="s">
        <v>309</v>
      </c>
      <c r="C4939" s="234" t="s">
        <v>2116</v>
      </c>
      <c r="D4939" s="235">
        <v>1</v>
      </c>
      <c r="E4939" s="236">
        <v>155395</v>
      </c>
      <c r="F4939" s="248"/>
      <c r="G4939" s="236" t="s">
        <v>306</v>
      </c>
      <c r="H4939" s="245">
        <v>319.2</v>
      </c>
      <c r="I4939" s="238">
        <v>1707001549</v>
      </c>
      <c r="J4939" s="239" t="s">
        <v>2992</v>
      </c>
      <c r="K4939" s="239" t="s">
        <v>1636</v>
      </c>
      <c r="L4939" s="236" t="s">
        <v>2903</v>
      </c>
      <c r="M4939" s="236" t="s">
        <v>17</v>
      </c>
      <c r="N4939" s="236" t="s">
        <v>19</v>
      </c>
      <c r="O4939" s="236" t="s">
        <v>19</v>
      </c>
      <c r="P4939" s="247" t="s">
        <v>1437</v>
      </c>
      <c r="Q4939" s="241" t="s">
        <v>14</v>
      </c>
      <c r="R4939" s="242"/>
      <c r="S4939" s="243"/>
      <c r="T4939" s="244">
        <v>413</v>
      </c>
      <c r="U4939" s="244"/>
    </row>
    <row r="4940" spans="1:21" ht="40.799999999999997" hidden="1" x14ac:dyDescent="0.3">
      <c r="A4940" s="232"/>
      <c r="B4940" s="233" t="s">
        <v>309</v>
      </c>
      <c r="C4940" s="234" t="s">
        <v>2116</v>
      </c>
      <c r="D4940" s="235">
        <v>1</v>
      </c>
      <c r="E4940" s="248">
        <v>155396</v>
      </c>
      <c r="F4940" s="248"/>
      <c r="G4940" s="236" t="s">
        <v>306</v>
      </c>
      <c r="H4940" s="245">
        <v>319.2</v>
      </c>
      <c r="I4940" s="238">
        <v>1707001549</v>
      </c>
      <c r="J4940" s="239" t="s">
        <v>2992</v>
      </c>
      <c r="K4940" s="239" t="s">
        <v>1636</v>
      </c>
      <c r="L4940" s="236" t="s">
        <v>2903</v>
      </c>
      <c r="M4940" s="236" t="s">
        <v>17</v>
      </c>
      <c r="N4940" s="236" t="s">
        <v>19</v>
      </c>
      <c r="O4940" s="236" t="s">
        <v>19</v>
      </c>
      <c r="P4940" s="247" t="s">
        <v>1437</v>
      </c>
      <c r="Q4940" s="241" t="s">
        <v>14</v>
      </c>
      <c r="R4940" s="242"/>
      <c r="S4940" s="243"/>
      <c r="T4940" s="244">
        <v>413</v>
      </c>
      <c r="U4940" s="244"/>
    </row>
    <row r="4941" spans="1:21" ht="40.799999999999997" hidden="1" x14ac:dyDescent="0.3">
      <c r="A4941" s="232"/>
      <c r="B4941" s="233" t="s">
        <v>309</v>
      </c>
      <c r="C4941" s="234" t="s">
        <v>2116</v>
      </c>
      <c r="D4941" s="235">
        <v>1</v>
      </c>
      <c r="E4941" s="236">
        <v>155397</v>
      </c>
      <c r="F4941" s="248"/>
      <c r="G4941" s="236" t="s">
        <v>306</v>
      </c>
      <c r="H4941" s="245">
        <v>319.2</v>
      </c>
      <c r="I4941" s="238">
        <v>1707001549</v>
      </c>
      <c r="J4941" s="239" t="s">
        <v>2992</v>
      </c>
      <c r="K4941" s="239" t="s">
        <v>1636</v>
      </c>
      <c r="L4941" s="236" t="s">
        <v>2903</v>
      </c>
      <c r="M4941" s="236" t="s">
        <v>17</v>
      </c>
      <c r="N4941" s="236" t="s">
        <v>19</v>
      </c>
      <c r="O4941" s="236" t="s">
        <v>19</v>
      </c>
      <c r="P4941" s="247" t="s">
        <v>1437</v>
      </c>
      <c r="Q4941" s="241" t="s">
        <v>14</v>
      </c>
      <c r="R4941" s="242"/>
      <c r="S4941" s="243"/>
      <c r="T4941" s="244">
        <v>413</v>
      </c>
      <c r="U4941" s="244"/>
    </row>
    <row r="4942" spans="1:21" ht="40.799999999999997" hidden="1" x14ac:dyDescent="0.3">
      <c r="A4942" s="232"/>
      <c r="B4942" s="233" t="s">
        <v>309</v>
      </c>
      <c r="C4942" s="234" t="s">
        <v>2116</v>
      </c>
      <c r="D4942" s="235">
        <v>1</v>
      </c>
      <c r="E4942" s="248">
        <v>155398</v>
      </c>
      <c r="F4942" s="236"/>
      <c r="G4942" s="236" t="s">
        <v>306</v>
      </c>
      <c r="H4942" s="245">
        <v>319.2</v>
      </c>
      <c r="I4942" s="238">
        <v>1707001549</v>
      </c>
      <c r="J4942" s="239" t="s">
        <v>2992</v>
      </c>
      <c r="K4942" s="239" t="s">
        <v>1636</v>
      </c>
      <c r="L4942" s="236" t="s">
        <v>2903</v>
      </c>
      <c r="M4942" s="236" t="s">
        <v>17</v>
      </c>
      <c r="N4942" s="236" t="s">
        <v>19</v>
      </c>
      <c r="O4942" s="236" t="s">
        <v>19</v>
      </c>
      <c r="P4942" s="247" t="s">
        <v>1437</v>
      </c>
      <c r="Q4942" s="241" t="s">
        <v>14</v>
      </c>
      <c r="R4942" s="242"/>
      <c r="S4942" s="243"/>
      <c r="T4942" s="244">
        <v>413</v>
      </c>
      <c r="U4942" s="244"/>
    </row>
    <row r="4943" spans="1:21" ht="40.799999999999997" hidden="1" x14ac:dyDescent="0.3">
      <c r="A4943" s="232"/>
      <c r="B4943" s="233" t="s">
        <v>317</v>
      </c>
      <c r="C4943" s="234" t="s">
        <v>43</v>
      </c>
      <c r="D4943" s="235">
        <v>1</v>
      </c>
      <c r="E4943" s="236">
        <v>155399</v>
      </c>
      <c r="F4943" s="248"/>
      <c r="G4943" s="236" t="s">
        <v>306</v>
      </c>
      <c r="H4943" s="245">
        <v>248.75</v>
      </c>
      <c r="I4943" s="238">
        <v>1707001549</v>
      </c>
      <c r="J4943" s="239" t="s">
        <v>2992</v>
      </c>
      <c r="K4943" s="239" t="s">
        <v>1636</v>
      </c>
      <c r="L4943" s="236" t="s">
        <v>2903</v>
      </c>
      <c r="M4943" s="249" t="s">
        <v>2995</v>
      </c>
      <c r="N4943" s="236">
        <v>2124</v>
      </c>
      <c r="O4943" s="236" t="s">
        <v>44</v>
      </c>
      <c r="P4943" s="240"/>
      <c r="Q4943" s="240" t="s">
        <v>14</v>
      </c>
      <c r="R4943" s="242"/>
      <c r="S4943" s="243"/>
      <c r="T4943" s="244">
        <v>413</v>
      </c>
      <c r="U4943" s="244"/>
    </row>
    <row r="4944" spans="1:21" ht="30.6" hidden="1" x14ac:dyDescent="0.3">
      <c r="A4944" s="232"/>
      <c r="B4944" s="233" t="s">
        <v>866</v>
      </c>
      <c r="C4944" s="234" t="s">
        <v>867</v>
      </c>
      <c r="D4944" s="235">
        <v>1</v>
      </c>
      <c r="E4944" s="248">
        <v>155400</v>
      </c>
      <c r="F4944" s="248"/>
      <c r="G4944" s="236" t="s">
        <v>306</v>
      </c>
      <c r="H4944" s="245">
        <v>35</v>
      </c>
      <c r="I4944" s="238">
        <v>1722907522</v>
      </c>
      <c r="J4944" s="239" t="s">
        <v>2996</v>
      </c>
      <c r="K4944" s="239" t="s">
        <v>2044</v>
      </c>
      <c r="L4944" s="236" t="s">
        <v>2903</v>
      </c>
      <c r="M4944" s="249" t="s">
        <v>17</v>
      </c>
      <c r="N4944" s="236" t="s">
        <v>19</v>
      </c>
      <c r="O4944" s="236" t="s">
        <v>19</v>
      </c>
      <c r="P4944" s="240"/>
      <c r="Q4944" s="240" t="s">
        <v>14</v>
      </c>
      <c r="R4944" s="242"/>
      <c r="S4944" s="243"/>
      <c r="T4944" s="244">
        <v>414</v>
      </c>
      <c r="U4944" s="244"/>
    </row>
    <row r="4945" spans="1:21" ht="32.4" hidden="1" x14ac:dyDescent="0.3">
      <c r="A4945" s="232">
        <v>42201</v>
      </c>
      <c r="B4945" s="233" t="s">
        <v>310</v>
      </c>
      <c r="C4945" s="234" t="s">
        <v>15</v>
      </c>
      <c r="D4945" s="235">
        <v>1</v>
      </c>
      <c r="E4945" s="236">
        <v>155401</v>
      </c>
      <c r="F4945" s="248"/>
      <c r="G4945" s="236" t="s">
        <v>306</v>
      </c>
      <c r="H4945" s="245">
        <v>938.85</v>
      </c>
      <c r="I4945" s="238">
        <v>1722907522</v>
      </c>
      <c r="J4945" s="239" t="s">
        <v>2996</v>
      </c>
      <c r="K4945" s="239" t="s">
        <v>2044</v>
      </c>
      <c r="L4945" s="236" t="s">
        <v>2903</v>
      </c>
      <c r="M4945" s="249" t="s">
        <v>2997</v>
      </c>
      <c r="N4945" s="236">
        <v>6200</v>
      </c>
      <c r="O4945" s="236" t="s">
        <v>13</v>
      </c>
      <c r="P4945" s="240"/>
      <c r="Q4945" s="240" t="s">
        <v>14</v>
      </c>
      <c r="R4945" s="242"/>
      <c r="S4945" s="243" t="s">
        <v>307</v>
      </c>
      <c r="T4945" s="244">
        <v>414</v>
      </c>
      <c r="U4945" s="244"/>
    </row>
    <row r="4946" spans="1:21" ht="30.6" hidden="1" x14ac:dyDescent="0.3">
      <c r="A4946" s="232"/>
      <c r="B4946" s="233" t="s">
        <v>324</v>
      </c>
      <c r="C4946" s="234" t="s">
        <v>42</v>
      </c>
      <c r="D4946" s="235">
        <v>1</v>
      </c>
      <c r="E4946" s="248">
        <v>155402</v>
      </c>
      <c r="F4946" s="248"/>
      <c r="G4946" s="236" t="s">
        <v>306</v>
      </c>
      <c r="H4946" s="245">
        <v>220</v>
      </c>
      <c r="I4946" s="238">
        <v>1722907522</v>
      </c>
      <c r="J4946" s="239" t="s">
        <v>2996</v>
      </c>
      <c r="K4946" s="239" t="s">
        <v>2044</v>
      </c>
      <c r="L4946" s="236" t="s">
        <v>2903</v>
      </c>
      <c r="M4946" s="236" t="s">
        <v>17</v>
      </c>
      <c r="N4946" s="236" t="s">
        <v>19</v>
      </c>
      <c r="O4946" s="236" t="s">
        <v>19</v>
      </c>
      <c r="P4946" s="240"/>
      <c r="Q4946" s="240" t="s">
        <v>14</v>
      </c>
      <c r="R4946" s="242"/>
      <c r="S4946" s="243" t="s">
        <v>307</v>
      </c>
      <c r="T4946" s="244">
        <v>414</v>
      </c>
      <c r="U4946" s="244"/>
    </row>
    <row r="4947" spans="1:21" ht="30.6" hidden="1" x14ac:dyDescent="0.3">
      <c r="A4947" s="232">
        <v>42201</v>
      </c>
      <c r="B4947" s="233" t="s">
        <v>305</v>
      </c>
      <c r="C4947" s="234" t="s">
        <v>21</v>
      </c>
      <c r="D4947" s="235">
        <v>1</v>
      </c>
      <c r="E4947" s="236">
        <v>155403</v>
      </c>
      <c r="F4947" s="248"/>
      <c r="G4947" s="236" t="s">
        <v>306</v>
      </c>
      <c r="H4947" s="237">
        <v>526.4</v>
      </c>
      <c r="I4947" s="238">
        <v>1722907522</v>
      </c>
      <c r="J4947" s="239" t="s">
        <v>2996</v>
      </c>
      <c r="K4947" s="239" t="s">
        <v>2044</v>
      </c>
      <c r="L4947" s="236" t="s">
        <v>2903</v>
      </c>
      <c r="M4947" s="236" t="s">
        <v>17</v>
      </c>
      <c r="N4947" s="236" t="s">
        <v>19</v>
      </c>
      <c r="O4947" s="236" t="s">
        <v>19</v>
      </c>
      <c r="P4947" s="240" t="s">
        <v>574</v>
      </c>
      <c r="Q4947" s="240" t="s">
        <v>14</v>
      </c>
      <c r="R4947" s="242"/>
      <c r="S4947" s="243" t="s">
        <v>307</v>
      </c>
      <c r="T4947" s="244">
        <v>414</v>
      </c>
      <c r="U4947" s="244"/>
    </row>
    <row r="4948" spans="1:21" ht="30.6" hidden="1" x14ac:dyDescent="0.3">
      <c r="A4948" s="232"/>
      <c r="B4948" s="233" t="s">
        <v>897</v>
      </c>
      <c r="C4948" s="234" t="s">
        <v>898</v>
      </c>
      <c r="D4948" s="235">
        <v>1</v>
      </c>
      <c r="E4948" s="248">
        <v>155404</v>
      </c>
      <c r="F4948" s="248"/>
      <c r="G4948" s="236" t="s">
        <v>306</v>
      </c>
      <c r="H4948" s="245">
        <v>7.64</v>
      </c>
      <c r="I4948" s="238">
        <v>1722907522</v>
      </c>
      <c r="J4948" s="239" t="s">
        <v>2996</v>
      </c>
      <c r="K4948" s="239" t="s">
        <v>2044</v>
      </c>
      <c r="L4948" s="236" t="s">
        <v>2903</v>
      </c>
      <c r="M4948" s="236" t="s">
        <v>17</v>
      </c>
      <c r="N4948" s="236" t="s">
        <v>19</v>
      </c>
      <c r="O4948" s="236" t="s">
        <v>19</v>
      </c>
      <c r="P4948" s="240"/>
      <c r="Q4948" s="240" t="s">
        <v>14</v>
      </c>
      <c r="R4948" s="242"/>
      <c r="S4948" s="243" t="s">
        <v>307</v>
      </c>
      <c r="T4948" s="244">
        <v>414</v>
      </c>
      <c r="U4948" s="244"/>
    </row>
    <row r="4949" spans="1:21" ht="30.6" hidden="1" x14ac:dyDescent="0.3">
      <c r="A4949" s="232">
        <v>42201</v>
      </c>
      <c r="B4949" s="233" t="s">
        <v>309</v>
      </c>
      <c r="C4949" s="234" t="s">
        <v>2096</v>
      </c>
      <c r="D4949" s="235">
        <v>1</v>
      </c>
      <c r="E4949" s="236">
        <v>155405</v>
      </c>
      <c r="F4949" s="236"/>
      <c r="G4949" s="236" t="s">
        <v>306</v>
      </c>
      <c r="H4949" s="245">
        <v>319.2</v>
      </c>
      <c r="I4949" s="238">
        <v>1722907522</v>
      </c>
      <c r="J4949" s="239" t="s">
        <v>2996</v>
      </c>
      <c r="K4949" s="239" t="s">
        <v>2044</v>
      </c>
      <c r="L4949" s="236" t="s">
        <v>2903</v>
      </c>
      <c r="M4949" s="236" t="s">
        <v>17</v>
      </c>
      <c r="N4949" s="236" t="s">
        <v>18</v>
      </c>
      <c r="O4949" s="236" t="s">
        <v>19</v>
      </c>
      <c r="P4949" s="240" t="s">
        <v>311</v>
      </c>
      <c r="Q4949" s="240" t="s">
        <v>14</v>
      </c>
      <c r="R4949" s="242"/>
      <c r="S4949" s="243" t="s">
        <v>307</v>
      </c>
      <c r="T4949" s="244">
        <v>414</v>
      </c>
      <c r="U4949" s="244"/>
    </row>
    <row r="4950" spans="1:21" ht="30.6" hidden="1" x14ac:dyDescent="0.3">
      <c r="A4950" s="232">
        <v>42201</v>
      </c>
      <c r="B4950" s="233" t="s">
        <v>317</v>
      </c>
      <c r="C4950" s="234" t="s">
        <v>43</v>
      </c>
      <c r="D4950" s="235">
        <v>1</v>
      </c>
      <c r="E4950" s="248">
        <v>155406</v>
      </c>
      <c r="F4950" s="248"/>
      <c r="G4950" s="236" t="s">
        <v>306</v>
      </c>
      <c r="H4950" s="245">
        <v>248.75</v>
      </c>
      <c r="I4950" s="238">
        <v>1722907522</v>
      </c>
      <c r="J4950" s="239" t="s">
        <v>2996</v>
      </c>
      <c r="K4950" s="239" t="s">
        <v>2044</v>
      </c>
      <c r="L4950" s="236" t="s">
        <v>2903</v>
      </c>
      <c r="M4950" s="249" t="s">
        <v>2998</v>
      </c>
      <c r="N4950" s="236">
        <v>200</v>
      </c>
      <c r="O4950" s="236" t="s">
        <v>409</v>
      </c>
      <c r="P4950" s="240"/>
      <c r="Q4950" s="240" t="s">
        <v>14</v>
      </c>
      <c r="R4950" s="242"/>
      <c r="S4950" s="243" t="s">
        <v>307</v>
      </c>
      <c r="T4950" s="244">
        <v>414</v>
      </c>
      <c r="U4950" s="244"/>
    </row>
    <row r="4951" spans="1:21" ht="30.6" hidden="1" x14ac:dyDescent="0.3">
      <c r="A4951" s="232"/>
      <c r="B4951" s="233" t="s">
        <v>866</v>
      </c>
      <c r="C4951" s="234" t="s">
        <v>867</v>
      </c>
      <c r="D4951" s="235">
        <v>1</v>
      </c>
      <c r="E4951" s="236">
        <v>155407</v>
      </c>
      <c r="F4951" s="236"/>
      <c r="G4951" s="236" t="s">
        <v>306</v>
      </c>
      <c r="H4951" s="245">
        <v>35</v>
      </c>
      <c r="I4951" s="238">
        <v>1802187326</v>
      </c>
      <c r="J4951" s="239" t="s">
        <v>2999</v>
      </c>
      <c r="K4951" s="239" t="s">
        <v>2044</v>
      </c>
      <c r="L4951" s="236" t="s">
        <v>2903</v>
      </c>
      <c r="M4951" s="249" t="s">
        <v>17</v>
      </c>
      <c r="N4951" s="236" t="s">
        <v>19</v>
      </c>
      <c r="O4951" s="236" t="s">
        <v>19</v>
      </c>
      <c r="P4951" s="240"/>
      <c r="Q4951" s="240" t="s">
        <v>14</v>
      </c>
      <c r="R4951" s="242"/>
      <c r="S4951" s="243"/>
      <c r="T4951" s="244">
        <v>415</v>
      </c>
      <c r="U4951" s="244"/>
    </row>
    <row r="4952" spans="1:21" ht="34.200000000000003" hidden="1" x14ac:dyDescent="0.3">
      <c r="A4952" s="592">
        <v>42201</v>
      </c>
      <c r="B4952" s="622" t="s">
        <v>318</v>
      </c>
      <c r="C4952" s="578" t="s">
        <v>12</v>
      </c>
      <c r="D4952" s="594">
        <v>1</v>
      </c>
      <c r="E4952" s="605">
        <v>155408</v>
      </c>
      <c r="F4952" s="605"/>
      <c r="G4952" s="594" t="s">
        <v>306</v>
      </c>
      <c r="H4952" s="595">
        <v>1332.13</v>
      </c>
      <c r="I4952" s="596">
        <v>1802187326</v>
      </c>
      <c r="J4952" s="623" t="s">
        <v>2999</v>
      </c>
      <c r="K4952" s="623" t="s">
        <v>2044</v>
      </c>
      <c r="L4952" s="594" t="s">
        <v>2903</v>
      </c>
      <c r="M4952" s="598" t="s">
        <v>3000</v>
      </c>
      <c r="N4952" s="594" t="s">
        <v>3001</v>
      </c>
      <c r="O4952" s="594" t="s">
        <v>35</v>
      </c>
      <c r="P4952" s="579" t="s">
        <v>3646</v>
      </c>
      <c r="Q4952" s="606" t="s">
        <v>14</v>
      </c>
      <c r="R4952" s="590"/>
      <c r="S4952" s="590" t="s">
        <v>307</v>
      </c>
      <c r="T4952" s="600">
        <v>415</v>
      </c>
      <c r="U4952" s="600" t="s">
        <v>465</v>
      </c>
    </row>
    <row r="4953" spans="1:21" ht="30.6" hidden="1" x14ac:dyDescent="0.3">
      <c r="A4953" s="232">
        <v>42201</v>
      </c>
      <c r="B4953" s="233" t="s">
        <v>305</v>
      </c>
      <c r="C4953" s="234" t="s">
        <v>21</v>
      </c>
      <c r="D4953" s="235">
        <v>1</v>
      </c>
      <c r="E4953" s="236">
        <v>155409</v>
      </c>
      <c r="F4953" s="248"/>
      <c r="G4953" s="236" t="s">
        <v>306</v>
      </c>
      <c r="H4953" s="237">
        <v>526.4</v>
      </c>
      <c r="I4953" s="238">
        <v>1802187326</v>
      </c>
      <c r="J4953" s="239" t="s">
        <v>2999</v>
      </c>
      <c r="K4953" s="239" t="s">
        <v>2044</v>
      </c>
      <c r="L4953" s="236" t="s">
        <v>2903</v>
      </c>
      <c r="M4953" s="236" t="s">
        <v>17</v>
      </c>
      <c r="N4953" s="236" t="s">
        <v>19</v>
      </c>
      <c r="O4953" s="236" t="s">
        <v>19</v>
      </c>
      <c r="P4953" s="240" t="s">
        <v>574</v>
      </c>
      <c r="Q4953" s="240" t="s">
        <v>14</v>
      </c>
      <c r="R4953" s="242"/>
      <c r="S4953" s="243" t="s">
        <v>307</v>
      </c>
      <c r="T4953" s="244">
        <v>415</v>
      </c>
      <c r="U4953" s="244"/>
    </row>
    <row r="4954" spans="1:21" ht="30.6" hidden="1" x14ac:dyDescent="0.3">
      <c r="A4954" s="232">
        <v>42201</v>
      </c>
      <c r="B4954" s="233" t="s">
        <v>305</v>
      </c>
      <c r="C4954" s="234" t="s">
        <v>21</v>
      </c>
      <c r="D4954" s="235">
        <v>1</v>
      </c>
      <c r="E4954" s="248">
        <v>155410</v>
      </c>
      <c r="F4954" s="248"/>
      <c r="G4954" s="236" t="s">
        <v>306</v>
      </c>
      <c r="H4954" s="237">
        <v>526.4</v>
      </c>
      <c r="I4954" s="238">
        <v>1802187326</v>
      </c>
      <c r="J4954" s="239" t="s">
        <v>2999</v>
      </c>
      <c r="K4954" s="239" t="s">
        <v>2044</v>
      </c>
      <c r="L4954" s="236" t="s">
        <v>2903</v>
      </c>
      <c r="M4954" s="236" t="s">
        <v>17</v>
      </c>
      <c r="N4954" s="236" t="s">
        <v>19</v>
      </c>
      <c r="O4954" s="236" t="s">
        <v>19</v>
      </c>
      <c r="P4954" s="240" t="s">
        <v>574</v>
      </c>
      <c r="Q4954" s="240" t="s">
        <v>14</v>
      </c>
      <c r="R4954" s="242"/>
      <c r="S4954" s="243" t="s">
        <v>307</v>
      </c>
      <c r="T4954" s="244">
        <v>415</v>
      </c>
      <c r="U4954" s="244"/>
    </row>
    <row r="4955" spans="1:21" ht="30.6" hidden="1" x14ac:dyDescent="0.3">
      <c r="A4955" s="232"/>
      <c r="B4955" s="233"/>
      <c r="C4955" s="234" t="s">
        <v>1188</v>
      </c>
      <c r="D4955" s="235">
        <v>1</v>
      </c>
      <c r="E4955" s="236">
        <v>155411</v>
      </c>
      <c r="F4955" s="236"/>
      <c r="G4955" s="236" t="s">
        <v>306</v>
      </c>
      <c r="H4955" s="245">
        <v>285</v>
      </c>
      <c r="I4955" s="238">
        <v>1802187326</v>
      </c>
      <c r="J4955" s="239" t="s">
        <v>2999</v>
      </c>
      <c r="K4955" s="239" t="s">
        <v>2044</v>
      </c>
      <c r="L4955" s="236" t="s">
        <v>2903</v>
      </c>
      <c r="M4955" s="249" t="s">
        <v>17</v>
      </c>
      <c r="N4955" s="236" t="s">
        <v>19</v>
      </c>
      <c r="O4955" s="236" t="s">
        <v>19</v>
      </c>
      <c r="P4955" s="240"/>
      <c r="Q4955" s="240" t="s">
        <v>14</v>
      </c>
      <c r="R4955" s="242"/>
      <c r="S4955" s="243"/>
      <c r="T4955" s="244">
        <v>415</v>
      </c>
      <c r="U4955" s="244"/>
    </row>
    <row r="4956" spans="1:21" ht="30.6" hidden="1" x14ac:dyDescent="0.3">
      <c r="A4956" s="232"/>
      <c r="B4956" s="233" t="s">
        <v>897</v>
      </c>
      <c r="C4956" s="234" t="s">
        <v>898</v>
      </c>
      <c r="D4956" s="235">
        <v>1</v>
      </c>
      <c r="E4956" s="248">
        <v>155412</v>
      </c>
      <c r="F4956" s="236"/>
      <c r="G4956" s="236" t="s">
        <v>306</v>
      </c>
      <c r="H4956" s="245">
        <v>7.64</v>
      </c>
      <c r="I4956" s="238">
        <v>1802187326</v>
      </c>
      <c r="J4956" s="239" t="s">
        <v>2999</v>
      </c>
      <c r="K4956" s="239" t="s">
        <v>2044</v>
      </c>
      <c r="L4956" s="236" t="s">
        <v>2903</v>
      </c>
      <c r="M4956" s="236" t="s">
        <v>17</v>
      </c>
      <c r="N4956" s="236" t="s">
        <v>19</v>
      </c>
      <c r="O4956" s="236" t="s">
        <v>19</v>
      </c>
      <c r="P4956" s="240"/>
      <c r="Q4956" s="240" t="s">
        <v>14</v>
      </c>
      <c r="R4956" s="242"/>
      <c r="S4956" s="243" t="s">
        <v>307</v>
      </c>
      <c r="T4956" s="244">
        <v>415</v>
      </c>
      <c r="U4956" s="244"/>
    </row>
    <row r="4957" spans="1:21" ht="30.6" hidden="1" x14ac:dyDescent="0.3">
      <c r="A4957" s="232">
        <v>42201</v>
      </c>
      <c r="B4957" s="233" t="s">
        <v>309</v>
      </c>
      <c r="C4957" s="234" t="s">
        <v>2096</v>
      </c>
      <c r="D4957" s="235">
        <v>1</v>
      </c>
      <c r="E4957" s="236">
        <v>155413</v>
      </c>
      <c r="F4957" s="248"/>
      <c r="G4957" s="236" t="s">
        <v>306</v>
      </c>
      <c r="H4957" s="245">
        <v>319.2</v>
      </c>
      <c r="I4957" s="238">
        <v>1802187326</v>
      </c>
      <c r="J4957" s="239" t="s">
        <v>2999</v>
      </c>
      <c r="K4957" s="239" t="s">
        <v>2044</v>
      </c>
      <c r="L4957" s="236" t="s">
        <v>2903</v>
      </c>
      <c r="M4957" s="236" t="s">
        <v>17</v>
      </c>
      <c r="N4957" s="236" t="s">
        <v>18</v>
      </c>
      <c r="O4957" s="236" t="s">
        <v>19</v>
      </c>
      <c r="P4957" s="240" t="s">
        <v>311</v>
      </c>
      <c r="Q4957" s="240" t="s">
        <v>14</v>
      </c>
      <c r="R4957" s="242"/>
      <c r="S4957" s="243" t="s">
        <v>307</v>
      </c>
      <c r="T4957" s="244">
        <v>415</v>
      </c>
      <c r="U4957" s="244"/>
    </row>
    <row r="4958" spans="1:21" ht="30.6" hidden="1" x14ac:dyDescent="0.3">
      <c r="A4958" s="232"/>
      <c r="B4958" s="233" t="s">
        <v>309</v>
      </c>
      <c r="C4958" s="234" t="s">
        <v>2116</v>
      </c>
      <c r="D4958" s="235">
        <v>1</v>
      </c>
      <c r="E4958" s="248">
        <v>155414</v>
      </c>
      <c r="F4958" s="236"/>
      <c r="G4958" s="236" t="s">
        <v>306</v>
      </c>
      <c r="H4958" s="245">
        <v>319.2</v>
      </c>
      <c r="I4958" s="238">
        <v>1802187326</v>
      </c>
      <c r="J4958" s="239" t="s">
        <v>2999</v>
      </c>
      <c r="K4958" s="239" t="s">
        <v>2044</v>
      </c>
      <c r="L4958" s="236" t="s">
        <v>2903</v>
      </c>
      <c r="M4958" s="236" t="s">
        <v>17</v>
      </c>
      <c r="N4958" s="236" t="s">
        <v>19</v>
      </c>
      <c r="O4958" s="236" t="s">
        <v>19</v>
      </c>
      <c r="P4958" s="247" t="s">
        <v>1437</v>
      </c>
      <c r="Q4958" s="241" t="s">
        <v>14</v>
      </c>
      <c r="R4958" s="242"/>
      <c r="S4958" s="243"/>
      <c r="T4958" s="244">
        <v>415</v>
      </c>
      <c r="U4958" s="244"/>
    </row>
    <row r="4959" spans="1:21" ht="30.6" hidden="1" x14ac:dyDescent="0.3">
      <c r="A4959" s="232">
        <v>42201</v>
      </c>
      <c r="B4959" s="233" t="s">
        <v>317</v>
      </c>
      <c r="C4959" s="234" t="s">
        <v>43</v>
      </c>
      <c r="D4959" s="235">
        <v>1</v>
      </c>
      <c r="E4959" s="236">
        <v>155415</v>
      </c>
      <c r="F4959" s="236"/>
      <c r="G4959" s="236" t="s">
        <v>306</v>
      </c>
      <c r="H4959" s="245">
        <v>248.75</v>
      </c>
      <c r="I4959" s="238">
        <v>1802187326</v>
      </c>
      <c r="J4959" s="239" t="s">
        <v>2999</v>
      </c>
      <c r="K4959" s="239" t="s">
        <v>2044</v>
      </c>
      <c r="L4959" s="236" t="s">
        <v>2903</v>
      </c>
      <c r="M4959" s="249" t="s">
        <v>3002</v>
      </c>
      <c r="N4959" s="236">
        <v>2124</v>
      </c>
      <c r="O4959" s="236" t="s">
        <v>44</v>
      </c>
      <c r="P4959" s="240"/>
      <c r="Q4959" s="240" t="s">
        <v>14</v>
      </c>
      <c r="R4959" s="242"/>
      <c r="S4959" s="243" t="s">
        <v>307</v>
      </c>
      <c r="T4959" s="244">
        <v>415</v>
      </c>
      <c r="U4959" s="244"/>
    </row>
    <row r="4960" spans="1:21" ht="30.6" hidden="1" x14ac:dyDescent="0.3">
      <c r="A4960" s="232">
        <v>42313</v>
      </c>
      <c r="B4960" s="233" t="s">
        <v>315</v>
      </c>
      <c r="C4960" s="234" t="s">
        <v>32</v>
      </c>
      <c r="D4960" s="235">
        <v>1</v>
      </c>
      <c r="E4960" s="248">
        <v>155416</v>
      </c>
      <c r="F4960" s="236"/>
      <c r="G4960" s="236" t="s">
        <v>306</v>
      </c>
      <c r="H4960" s="245">
        <v>87.36</v>
      </c>
      <c r="I4960" s="238">
        <v>1715046114</v>
      </c>
      <c r="J4960" s="350" t="s">
        <v>3003</v>
      </c>
      <c r="K4960" s="239" t="s">
        <v>2902</v>
      </c>
      <c r="L4960" s="236" t="s">
        <v>2903</v>
      </c>
      <c r="M4960" s="236" t="s">
        <v>17</v>
      </c>
      <c r="N4960" s="236" t="s">
        <v>19</v>
      </c>
      <c r="O4960" s="236" t="s">
        <v>19</v>
      </c>
      <c r="P4960" s="240"/>
      <c r="Q4960" s="240" t="s">
        <v>14</v>
      </c>
      <c r="R4960" s="242"/>
      <c r="S4960" s="243" t="s">
        <v>307</v>
      </c>
      <c r="T4960" s="244">
        <v>416</v>
      </c>
      <c r="U4960" s="244"/>
    </row>
    <row r="4961" spans="1:21" ht="30.6" hidden="1" x14ac:dyDescent="0.3">
      <c r="A4961" s="232">
        <v>42313</v>
      </c>
      <c r="B4961" s="233" t="s">
        <v>315</v>
      </c>
      <c r="C4961" s="234" t="s">
        <v>32</v>
      </c>
      <c r="D4961" s="235">
        <v>1</v>
      </c>
      <c r="E4961" s="236">
        <v>155417</v>
      </c>
      <c r="F4961" s="236"/>
      <c r="G4961" s="236" t="s">
        <v>306</v>
      </c>
      <c r="H4961" s="245">
        <v>87.36</v>
      </c>
      <c r="I4961" s="238">
        <v>1715046114</v>
      </c>
      <c r="J4961" s="350" t="s">
        <v>3003</v>
      </c>
      <c r="K4961" s="239" t="s">
        <v>2902</v>
      </c>
      <c r="L4961" s="236" t="s">
        <v>2903</v>
      </c>
      <c r="M4961" s="236" t="s">
        <v>17</v>
      </c>
      <c r="N4961" s="236" t="s">
        <v>19</v>
      </c>
      <c r="O4961" s="236" t="s">
        <v>19</v>
      </c>
      <c r="P4961" s="240"/>
      <c r="Q4961" s="240" t="s">
        <v>14</v>
      </c>
      <c r="R4961" s="242"/>
      <c r="S4961" s="243" t="s">
        <v>307</v>
      </c>
      <c r="T4961" s="244">
        <v>416</v>
      </c>
      <c r="U4961" s="244"/>
    </row>
    <row r="4962" spans="1:21" ht="34.200000000000003" hidden="1" x14ac:dyDescent="0.3">
      <c r="A4962" s="592">
        <v>42313</v>
      </c>
      <c r="B4962" s="622" t="s">
        <v>318</v>
      </c>
      <c r="C4962" s="578" t="s">
        <v>12</v>
      </c>
      <c r="D4962" s="594">
        <v>1</v>
      </c>
      <c r="E4962" s="605">
        <v>155418</v>
      </c>
      <c r="F4962" s="594"/>
      <c r="G4962" s="594" t="s">
        <v>306</v>
      </c>
      <c r="H4962" s="595">
        <v>1713.6</v>
      </c>
      <c r="I4962" s="596">
        <v>1715046114</v>
      </c>
      <c r="J4962" s="600" t="s">
        <v>3003</v>
      </c>
      <c r="K4962" s="623" t="s">
        <v>2902</v>
      </c>
      <c r="L4962" s="594" t="s">
        <v>2903</v>
      </c>
      <c r="M4962" s="598" t="s">
        <v>3004</v>
      </c>
      <c r="N4962" s="594">
        <v>8460</v>
      </c>
      <c r="O4962" s="594" t="s">
        <v>13</v>
      </c>
      <c r="P4962" s="579" t="s">
        <v>3646</v>
      </c>
      <c r="Q4962" s="606" t="s">
        <v>14</v>
      </c>
      <c r="R4962" s="590"/>
      <c r="S4962" s="590" t="s">
        <v>307</v>
      </c>
      <c r="T4962" s="600">
        <v>416</v>
      </c>
      <c r="U4962" s="600" t="s">
        <v>465</v>
      </c>
    </row>
    <row r="4963" spans="1:21" ht="30.6" hidden="1" x14ac:dyDescent="0.3">
      <c r="A4963" s="232">
        <v>42313</v>
      </c>
      <c r="B4963" s="233" t="s">
        <v>324</v>
      </c>
      <c r="C4963" s="234" t="s">
        <v>42</v>
      </c>
      <c r="D4963" s="235">
        <v>1</v>
      </c>
      <c r="E4963" s="236">
        <v>155419</v>
      </c>
      <c r="F4963" s="248"/>
      <c r="G4963" s="236" t="s">
        <v>306</v>
      </c>
      <c r="H4963" s="245">
        <v>220</v>
      </c>
      <c r="I4963" s="238">
        <v>1715046114</v>
      </c>
      <c r="J4963" s="350" t="s">
        <v>3003</v>
      </c>
      <c r="K4963" s="239" t="s">
        <v>2902</v>
      </c>
      <c r="L4963" s="236" t="s">
        <v>2903</v>
      </c>
      <c r="M4963" s="236" t="s">
        <v>17</v>
      </c>
      <c r="N4963" s="236" t="s">
        <v>19</v>
      </c>
      <c r="O4963" s="236" t="s">
        <v>19</v>
      </c>
      <c r="P4963" s="240"/>
      <c r="Q4963" s="240" t="s">
        <v>14</v>
      </c>
      <c r="R4963" s="242"/>
      <c r="S4963" s="243" t="s">
        <v>307</v>
      </c>
      <c r="T4963" s="244">
        <v>416</v>
      </c>
      <c r="U4963" s="244"/>
    </row>
    <row r="4964" spans="1:21" ht="32.4" hidden="1" x14ac:dyDescent="0.3">
      <c r="A4964" s="232">
        <v>42313</v>
      </c>
      <c r="B4964" s="233" t="s">
        <v>323</v>
      </c>
      <c r="C4964" s="234" t="s">
        <v>40</v>
      </c>
      <c r="D4964" s="235">
        <v>1</v>
      </c>
      <c r="E4964" s="248">
        <v>155420</v>
      </c>
      <c r="F4964" s="236"/>
      <c r="G4964" s="236" t="s">
        <v>306</v>
      </c>
      <c r="H4964" s="245">
        <v>2912</v>
      </c>
      <c r="I4964" s="238">
        <v>1715046114</v>
      </c>
      <c r="J4964" s="350" t="s">
        <v>3003</v>
      </c>
      <c r="K4964" s="239" t="s">
        <v>2902</v>
      </c>
      <c r="L4964" s="236" t="s">
        <v>2903</v>
      </c>
      <c r="M4964" s="249" t="s">
        <v>3005</v>
      </c>
      <c r="N4964" s="236">
        <v>3525</v>
      </c>
      <c r="O4964" s="236" t="s">
        <v>13</v>
      </c>
      <c r="P4964" s="240"/>
      <c r="Q4964" s="240" t="s">
        <v>14</v>
      </c>
      <c r="R4964" s="242"/>
      <c r="S4964" s="243" t="s">
        <v>307</v>
      </c>
      <c r="T4964" s="244">
        <v>416</v>
      </c>
      <c r="U4964" s="244"/>
    </row>
    <row r="4965" spans="1:21" ht="32.4" hidden="1" x14ac:dyDescent="0.3">
      <c r="A4965" s="232"/>
      <c r="B4965" s="233" t="s">
        <v>666</v>
      </c>
      <c r="C4965" s="234" t="s">
        <v>1649</v>
      </c>
      <c r="D4965" s="235">
        <v>1</v>
      </c>
      <c r="E4965" s="236">
        <v>155421</v>
      </c>
      <c r="F4965" s="236"/>
      <c r="G4965" s="236" t="s">
        <v>306</v>
      </c>
      <c r="H4965" s="245">
        <v>94.08</v>
      </c>
      <c r="I4965" s="238">
        <v>1715046114</v>
      </c>
      <c r="J4965" s="350" t="s">
        <v>3003</v>
      </c>
      <c r="K4965" s="239" t="s">
        <v>2902</v>
      </c>
      <c r="L4965" s="236" t="s">
        <v>2903</v>
      </c>
      <c r="M4965" s="236" t="s">
        <v>17</v>
      </c>
      <c r="N4965" s="236" t="s">
        <v>19</v>
      </c>
      <c r="O4965" s="236" t="s">
        <v>19</v>
      </c>
      <c r="P4965" s="240"/>
      <c r="Q4965" s="240" t="s">
        <v>14</v>
      </c>
      <c r="R4965" s="242"/>
      <c r="S4965" s="243" t="s">
        <v>307</v>
      </c>
      <c r="T4965" s="244">
        <v>416</v>
      </c>
      <c r="U4965" s="244"/>
    </row>
    <row r="4966" spans="1:21" ht="30.6" hidden="1" x14ac:dyDescent="0.3">
      <c r="A4966" s="232">
        <v>42198</v>
      </c>
      <c r="B4966" s="233" t="s">
        <v>309</v>
      </c>
      <c r="C4966" s="234" t="s">
        <v>34</v>
      </c>
      <c r="D4966" s="235">
        <v>1</v>
      </c>
      <c r="E4966" s="248">
        <v>155422</v>
      </c>
      <c r="F4966" s="248"/>
      <c r="G4966" s="236" t="s">
        <v>306</v>
      </c>
      <c r="H4966" s="245">
        <v>70.31</v>
      </c>
      <c r="I4966" s="238">
        <v>1715046114</v>
      </c>
      <c r="J4966" s="350" t="s">
        <v>3003</v>
      </c>
      <c r="K4966" s="239" t="s">
        <v>2902</v>
      </c>
      <c r="L4966" s="236" t="s">
        <v>2903</v>
      </c>
      <c r="M4966" s="236" t="s">
        <v>17</v>
      </c>
      <c r="N4966" s="236" t="s">
        <v>19</v>
      </c>
      <c r="O4966" s="236" t="s">
        <v>19</v>
      </c>
      <c r="P4966" s="247" t="s">
        <v>311</v>
      </c>
      <c r="Q4966" s="240" t="s">
        <v>14</v>
      </c>
      <c r="R4966" s="242"/>
      <c r="S4966" s="243" t="s">
        <v>307</v>
      </c>
      <c r="T4966" s="244">
        <v>416</v>
      </c>
      <c r="U4966" s="244"/>
    </row>
    <row r="4967" spans="1:21" ht="30.6" hidden="1" x14ac:dyDescent="0.3">
      <c r="A4967" s="232">
        <v>42198</v>
      </c>
      <c r="B4967" s="233" t="s">
        <v>309</v>
      </c>
      <c r="C4967" s="234" t="s">
        <v>34</v>
      </c>
      <c r="D4967" s="235">
        <v>1</v>
      </c>
      <c r="E4967" s="236">
        <v>155423</v>
      </c>
      <c r="F4967" s="248"/>
      <c r="G4967" s="236" t="s">
        <v>306</v>
      </c>
      <c r="H4967" s="245">
        <v>70.31</v>
      </c>
      <c r="I4967" s="238">
        <v>1715046114</v>
      </c>
      <c r="J4967" s="350" t="s">
        <v>3003</v>
      </c>
      <c r="K4967" s="239" t="s">
        <v>2902</v>
      </c>
      <c r="L4967" s="236" t="s">
        <v>2903</v>
      </c>
      <c r="M4967" s="236" t="s">
        <v>17</v>
      </c>
      <c r="N4967" s="236" t="s">
        <v>19</v>
      </c>
      <c r="O4967" s="236" t="s">
        <v>19</v>
      </c>
      <c r="P4967" s="247" t="s">
        <v>311</v>
      </c>
      <c r="Q4967" s="240" t="s">
        <v>14</v>
      </c>
      <c r="R4967" s="242"/>
      <c r="S4967" s="243" t="s">
        <v>307</v>
      </c>
      <c r="T4967" s="244">
        <v>416</v>
      </c>
      <c r="U4967" s="244"/>
    </row>
    <row r="4968" spans="1:21" ht="30.6" hidden="1" x14ac:dyDescent="0.3">
      <c r="A4968" s="232">
        <v>42198</v>
      </c>
      <c r="B4968" s="233" t="s">
        <v>309</v>
      </c>
      <c r="C4968" s="234" t="s">
        <v>34</v>
      </c>
      <c r="D4968" s="235">
        <v>1</v>
      </c>
      <c r="E4968" s="248">
        <v>155424</v>
      </c>
      <c r="F4968" s="248"/>
      <c r="G4968" s="236" t="s">
        <v>306</v>
      </c>
      <c r="H4968" s="245">
        <v>70.31</v>
      </c>
      <c r="I4968" s="238">
        <v>1715046114</v>
      </c>
      <c r="J4968" s="350" t="s">
        <v>3003</v>
      </c>
      <c r="K4968" s="239" t="s">
        <v>2902</v>
      </c>
      <c r="L4968" s="236" t="s">
        <v>2903</v>
      </c>
      <c r="M4968" s="236" t="s">
        <v>17</v>
      </c>
      <c r="N4968" s="236" t="s">
        <v>19</v>
      </c>
      <c r="O4968" s="236" t="s">
        <v>19</v>
      </c>
      <c r="P4968" s="247" t="s">
        <v>311</v>
      </c>
      <c r="Q4968" s="240" t="s">
        <v>14</v>
      </c>
      <c r="R4968" s="242"/>
      <c r="S4968" s="243" t="s">
        <v>307</v>
      </c>
      <c r="T4968" s="244">
        <v>416</v>
      </c>
      <c r="U4968" s="244"/>
    </row>
    <row r="4969" spans="1:21" ht="30.6" hidden="1" x14ac:dyDescent="0.3">
      <c r="A4969" s="232">
        <v>42198</v>
      </c>
      <c r="B4969" s="233" t="s">
        <v>317</v>
      </c>
      <c r="C4969" s="234" t="s">
        <v>43</v>
      </c>
      <c r="D4969" s="235">
        <v>1</v>
      </c>
      <c r="E4969" s="236">
        <v>155425</v>
      </c>
      <c r="F4969" s="248"/>
      <c r="G4969" s="236" t="s">
        <v>306</v>
      </c>
      <c r="H4969" s="245">
        <v>248.75</v>
      </c>
      <c r="I4969" s="238">
        <v>1715046114</v>
      </c>
      <c r="J4969" s="350" t="s">
        <v>3003</v>
      </c>
      <c r="K4969" s="239" t="s">
        <v>2902</v>
      </c>
      <c r="L4969" s="236" t="s">
        <v>2903</v>
      </c>
      <c r="M4969" s="249" t="s">
        <v>3006</v>
      </c>
      <c r="N4969" s="236">
        <v>2200</v>
      </c>
      <c r="O4969" s="236" t="s">
        <v>44</v>
      </c>
      <c r="P4969" s="240"/>
      <c r="Q4969" s="240" t="s">
        <v>14</v>
      </c>
      <c r="R4969" s="242"/>
      <c r="S4969" s="243" t="s">
        <v>307</v>
      </c>
      <c r="T4969" s="244">
        <v>416</v>
      </c>
      <c r="U4969" s="244"/>
    </row>
    <row r="4970" spans="1:21" ht="30.6" hidden="1" x14ac:dyDescent="0.3">
      <c r="A4970" s="232">
        <v>42198</v>
      </c>
      <c r="B4970" s="233" t="s">
        <v>325</v>
      </c>
      <c r="C4970" s="234" t="s">
        <v>49</v>
      </c>
      <c r="D4970" s="235">
        <v>1</v>
      </c>
      <c r="E4970" s="248">
        <v>155426</v>
      </c>
      <c r="F4970" s="248"/>
      <c r="G4970" s="236" t="s">
        <v>306</v>
      </c>
      <c r="H4970" s="245">
        <v>885</v>
      </c>
      <c r="I4970" s="238">
        <v>1715046114</v>
      </c>
      <c r="J4970" s="350" t="s">
        <v>3003</v>
      </c>
      <c r="K4970" s="239" t="s">
        <v>2902</v>
      </c>
      <c r="L4970" s="236" t="s">
        <v>2903</v>
      </c>
      <c r="M4970" s="249" t="s">
        <v>3007</v>
      </c>
      <c r="N4970" s="236" t="s">
        <v>3008</v>
      </c>
      <c r="O4970" s="236" t="s">
        <v>679</v>
      </c>
      <c r="P4970" s="240"/>
      <c r="Q4970" s="240" t="s">
        <v>14</v>
      </c>
      <c r="R4970" s="242"/>
      <c r="S4970" s="243" t="s">
        <v>307</v>
      </c>
      <c r="T4970" s="244">
        <v>416</v>
      </c>
      <c r="U4970" s="244"/>
    </row>
    <row r="4971" spans="1:21" ht="30.6" hidden="1" x14ac:dyDescent="0.3">
      <c r="A4971" s="363"/>
      <c r="B4971" s="364" t="s">
        <v>315</v>
      </c>
      <c r="C4971" s="252" t="s">
        <v>1433</v>
      </c>
      <c r="D4971" s="235">
        <v>1</v>
      </c>
      <c r="E4971" s="236">
        <v>155427</v>
      </c>
      <c r="F4971" s="320"/>
      <c r="G4971" s="236" t="s">
        <v>306</v>
      </c>
      <c r="H4971" s="245">
        <v>135</v>
      </c>
      <c r="I4971" s="238">
        <v>1715046114</v>
      </c>
      <c r="J4971" s="350" t="s">
        <v>3003</v>
      </c>
      <c r="K4971" s="239" t="s">
        <v>2902</v>
      </c>
      <c r="L4971" s="236" t="s">
        <v>2903</v>
      </c>
      <c r="M4971" s="320" t="s">
        <v>17</v>
      </c>
      <c r="N4971" s="320" t="s">
        <v>19</v>
      </c>
      <c r="O4971" s="320" t="s">
        <v>19</v>
      </c>
      <c r="P4971" s="395"/>
      <c r="Q4971" s="395" t="s">
        <v>14</v>
      </c>
      <c r="R4971" s="371"/>
      <c r="S4971" s="372" t="s">
        <v>307</v>
      </c>
      <c r="T4971" s="244">
        <v>416</v>
      </c>
      <c r="U4971" s="244"/>
    </row>
    <row r="4972" spans="1:21" ht="30.6" hidden="1" x14ac:dyDescent="0.3">
      <c r="A4972" s="363"/>
      <c r="B4972" s="233" t="s">
        <v>866</v>
      </c>
      <c r="C4972" s="252" t="s">
        <v>867</v>
      </c>
      <c r="D4972" s="235">
        <v>1</v>
      </c>
      <c r="E4972" s="248">
        <v>155428</v>
      </c>
      <c r="F4972" s="320"/>
      <c r="G4972" s="236" t="s">
        <v>306</v>
      </c>
      <c r="H4972" s="245">
        <v>35</v>
      </c>
      <c r="I4972" s="238">
        <v>1715046114</v>
      </c>
      <c r="J4972" s="350" t="s">
        <v>3003</v>
      </c>
      <c r="K4972" s="239" t="s">
        <v>2902</v>
      </c>
      <c r="L4972" s="236" t="s">
        <v>2903</v>
      </c>
      <c r="M4972" s="249" t="s">
        <v>17</v>
      </c>
      <c r="N4972" s="236" t="s">
        <v>19</v>
      </c>
      <c r="O4972" s="236" t="s">
        <v>19</v>
      </c>
      <c r="P4972" s="395"/>
      <c r="Q4972" s="240" t="s">
        <v>14</v>
      </c>
      <c r="R4972" s="371"/>
      <c r="S4972" s="372"/>
      <c r="T4972" s="244">
        <v>416</v>
      </c>
      <c r="U4972" s="244"/>
    </row>
    <row r="4973" spans="1:21" ht="32.4" hidden="1" x14ac:dyDescent="0.3">
      <c r="A4973" s="232"/>
      <c r="B4973" s="233" t="s">
        <v>310</v>
      </c>
      <c r="C4973" s="234" t="s">
        <v>15</v>
      </c>
      <c r="D4973" s="235">
        <v>1</v>
      </c>
      <c r="E4973" s="236">
        <v>155429</v>
      </c>
      <c r="F4973" s="248"/>
      <c r="G4973" s="236" t="s">
        <v>306</v>
      </c>
      <c r="H4973" s="245">
        <v>938.85</v>
      </c>
      <c r="I4973" s="238">
        <v>1715046114</v>
      </c>
      <c r="J4973" s="350" t="s">
        <v>3003</v>
      </c>
      <c r="K4973" s="239" t="s">
        <v>2902</v>
      </c>
      <c r="L4973" s="236" t="s">
        <v>2903</v>
      </c>
      <c r="M4973" s="249" t="s">
        <v>3009</v>
      </c>
      <c r="N4973" s="236">
        <v>6200</v>
      </c>
      <c r="O4973" s="236" t="s">
        <v>35</v>
      </c>
      <c r="P4973" s="240"/>
      <c r="Q4973" s="240" t="s">
        <v>14</v>
      </c>
      <c r="R4973" s="242"/>
      <c r="S4973" s="243"/>
      <c r="T4973" s="244">
        <v>416</v>
      </c>
      <c r="U4973" s="244"/>
    </row>
    <row r="4974" spans="1:21" ht="32.4" hidden="1" x14ac:dyDescent="0.3">
      <c r="A4974" s="232">
        <v>42198</v>
      </c>
      <c r="B4974" s="233" t="s">
        <v>310</v>
      </c>
      <c r="C4974" s="234" t="s">
        <v>15</v>
      </c>
      <c r="D4974" s="235">
        <v>1</v>
      </c>
      <c r="E4974" s="248">
        <v>155430</v>
      </c>
      <c r="F4974" s="236"/>
      <c r="G4974" s="236" t="s">
        <v>306</v>
      </c>
      <c r="H4974" s="245">
        <v>938.85</v>
      </c>
      <c r="I4974" s="238">
        <v>1715046114</v>
      </c>
      <c r="J4974" s="350" t="s">
        <v>3003</v>
      </c>
      <c r="K4974" s="239" t="s">
        <v>2902</v>
      </c>
      <c r="L4974" s="236" t="s">
        <v>2903</v>
      </c>
      <c r="M4974" s="249" t="s">
        <v>3010</v>
      </c>
      <c r="N4974" s="236">
        <v>1933</v>
      </c>
      <c r="O4974" s="236" t="s">
        <v>13</v>
      </c>
      <c r="P4974" s="240"/>
      <c r="Q4974" s="240" t="s">
        <v>14</v>
      </c>
      <c r="R4974" s="242"/>
      <c r="S4974" s="243" t="s">
        <v>307</v>
      </c>
      <c r="T4974" s="244">
        <v>416</v>
      </c>
      <c r="U4974" s="244"/>
    </row>
    <row r="4975" spans="1:21" ht="30.6" hidden="1" x14ac:dyDescent="0.3">
      <c r="A4975" s="232"/>
      <c r="B4975" s="233" t="s">
        <v>324</v>
      </c>
      <c r="C4975" s="234" t="s">
        <v>42</v>
      </c>
      <c r="D4975" s="235">
        <v>1</v>
      </c>
      <c r="E4975" s="236">
        <v>155431</v>
      </c>
      <c r="F4975" s="248"/>
      <c r="G4975" s="236" t="s">
        <v>306</v>
      </c>
      <c r="H4975" s="245">
        <v>220</v>
      </c>
      <c r="I4975" s="238">
        <v>1715046114</v>
      </c>
      <c r="J4975" s="350" t="s">
        <v>3003</v>
      </c>
      <c r="K4975" s="239" t="s">
        <v>2902</v>
      </c>
      <c r="L4975" s="236" t="s">
        <v>2903</v>
      </c>
      <c r="M4975" s="236" t="s">
        <v>17</v>
      </c>
      <c r="N4975" s="236" t="s">
        <v>19</v>
      </c>
      <c r="O4975" s="236" t="s">
        <v>19</v>
      </c>
      <c r="P4975" s="240"/>
      <c r="Q4975" s="240" t="s">
        <v>14</v>
      </c>
      <c r="R4975" s="242"/>
      <c r="S4975" s="243" t="s">
        <v>307</v>
      </c>
      <c r="T4975" s="244">
        <v>416</v>
      </c>
      <c r="U4975" s="244"/>
    </row>
    <row r="4976" spans="1:21" ht="30.6" hidden="1" x14ac:dyDescent="0.3">
      <c r="A4976" s="363"/>
      <c r="B4976" s="364"/>
      <c r="C4976" s="252" t="s">
        <v>1470</v>
      </c>
      <c r="D4976" s="393">
        <v>1</v>
      </c>
      <c r="E4976" s="248">
        <v>155432</v>
      </c>
      <c r="F4976" s="320"/>
      <c r="G4976" s="236" t="s">
        <v>306</v>
      </c>
      <c r="H4976" s="366">
        <v>526.4</v>
      </c>
      <c r="I4976" s="238">
        <v>1715046114</v>
      </c>
      <c r="J4976" s="350" t="s">
        <v>3003</v>
      </c>
      <c r="K4976" s="239" t="s">
        <v>2902</v>
      </c>
      <c r="L4976" s="236" t="s">
        <v>2903</v>
      </c>
      <c r="M4976" s="320" t="s">
        <v>17</v>
      </c>
      <c r="N4976" s="320" t="s">
        <v>19</v>
      </c>
      <c r="O4976" s="320" t="s">
        <v>19</v>
      </c>
      <c r="P4976" s="395"/>
      <c r="Q4976" s="395" t="s">
        <v>14</v>
      </c>
      <c r="R4976" s="371"/>
      <c r="S4976" s="372" t="s">
        <v>307</v>
      </c>
      <c r="T4976" s="244">
        <v>416</v>
      </c>
      <c r="U4976" s="244"/>
    </row>
    <row r="4977" spans="1:21" ht="30.6" hidden="1" x14ac:dyDescent="0.3">
      <c r="A4977" s="232">
        <v>42198</v>
      </c>
      <c r="B4977" s="233" t="s">
        <v>305</v>
      </c>
      <c r="C4977" s="234" t="s">
        <v>3011</v>
      </c>
      <c r="D4977" s="235">
        <v>1</v>
      </c>
      <c r="E4977" s="236">
        <v>155433</v>
      </c>
      <c r="F4977" s="236"/>
      <c r="G4977" s="236" t="s">
        <v>306</v>
      </c>
      <c r="H4977" s="237">
        <v>526.4</v>
      </c>
      <c r="I4977" s="238">
        <v>1715046114</v>
      </c>
      <c r="J4977" s="350" t="s">
        <v>3003</v>
      </c>
      <c r="K4977" s="239" t="s">
        <v>2902</v>
      </c>
      <c r="L4977" s="236" t="s">
        <v>2903</v>
      </c>
      <c r="M4977" s="236" t="s">
        <v>17</v>
      </c>
      <c r="N4977" s="236" t="s">
        <v>19</v>
      </c>
      <c r="O4977" s="236" t="s">
        <v>19</v>
      </c>
      <c r="P4977" s="240" t="s">
        <v>574</v>
      </c>
      <c r="Q4977" s="240" t="s">
        <v>14</v>
      </c>
      <c r="R4977" s="242"/>
      <c r="S4977" s="243" t="s">
        <v>307</v>
      </c>
      <c r="T4977" s="244">
        <v>416</v>
      </c>
      <c r="U4977" s="244"/>
    </row>
    <row r="4978" spans="1:21" ht="30.6" hidden="1" x14ac:dyDescent="0.3">
      <c r="A4978" s="232">
        <v>42198</v>
      </c>
      <c r="B4978" s="233" t="s">
        <v>305</v>
      </c>
      <c r="C4978" s="234" t="s">
        <v>3011</v>
      </c>
      <c r="D4978" s="235">
        <v>1</v>
      </c>
      <c r="E4978" s="248">
        <v>155434</v>
      </c>
      <c r="F4978" s="236"/>
      <c r="G4978" s="236" t="s">
        <v>306</v>
      </c>
      <c r="H4978" s="237">
        <v>526.4</v>
      </c>
      <c r="I4978" s="238">
        <v>1715046114</v>
      </c>
      <c r="J4978" s="350" t="s">
        <v>3003</v>
      </c>
      <c r="K4978" s="239" t="s">
        <v>2902</v>
      </c>
      <c r="L4978" s="236" t="s">
        <v>2903</v>
      </c>
      <c r="M4978" s="236" t="s">
        <v>17</v>
      </c>
      <c r="N4978" s="236" t="s">
        <v>19</v>
      </c>
      <c r="O4978" s="236" t="s">
        <v>19</v>
      </c>
      <c r="P4978" s="240" t="s">
        <v>574</v>
      </c>
      <c r="Q4978" s="240" t="s">
        <v>14</v>
      </c>
      <c r="R4978" s="242"/>
      <c r="S4978" s="243" t="s">
        <v>307</v>
      </c>
      <c r="T4978" s="244">
        <v>416</v>
      </c>
      <c r="U4978" s="244"/>
    </row>
    <row r="4979" spans="1:21" ht="30.6" hidden="1" x14ac:dyDescent="0.3">
      <c r="A4979" s="363"/>
      <c r="B4979" s="233" t="s">
        <v>897</v>
      </c>
      <c r="C4979" s="252" t="s">
        <v>898</v>
      </c>
      <c r="D4979" s="235">
        <v>1</v>
      </c>
      <c r="E4979" s="236">
        <v>155435</v>
      </c>
      <c r="F4979" s="320"/>
      <c r="G4979" s="236" t="s">
        <v>306</v>
      </c>
      <c r="H4979" s="245">
        <v>7.64</v>
      </c>
      <c r="I4979" s="238">
        <v>1715046114</v>
      </c>
      <c r="J4979" s="350" t="s">
        <v>3003</v>
      </c>
      <c r="K4979" s="239" t="s">
        <v>2902</v>
      </c>
      <c r="L4979" s="236" t="s">
        <v>2903</v>
      </c>
      <c r="M4979" s="236" t="s">
        <v>17</v>
      </c>
      <c r="N4979" s="236" t="s">
        <v>19</v>
      </c>
      <c r="O4979" s="236" t="s">
        <v>19</v>
      </c>
      <c r="P4979" s="240"/>
      <c r="Q4979" s="240" t="s">
        <v>14</v>
      </c>
      <c r="R4979" s="242"/>
      <c r="S4979" s="243" t="s">
        <v>307</v>
      </c>
      <c r="T4979" s="244">
        <v>416</v>
      </c>
      <c r="U4979" s="244"/>
    </row>
    <row r="4980" spans="1:21" ht="30.6" hidden="1" x14ac:dyDescent="0.3">
      <c r="A4980" s="363"/>
      <c r="B4980" s="233" t="s">
        <v>897</v>
      </c>
      <c r="C4980" s="252" t="s">
        <v>898</v>
      </c>
      <c r="D4980" s="235">
        <v>1</v>
      </c>
      <c r="E4980" s="248">
        <v>155436</v>
      </c>
      <c r="F4980" s="319"/>
      <c r="G4980" s="236" t="s">
        <v>306</v>
      </c>
      <c r="H4980" s="245">
        <v>7.64</v>
      </c>
      <c r="I4980" s="238">
        <v>1715046114</v>
      </c>
      <c r="J4980" s="350" t="s">
        <v>3003</v>
      </c>
      <c r="K4980" s="239" t="s">
        <v>2902</v>
      </c>
      <c r="L4980" s="236" t="s">
        <v>2903</v>
      </c>
      <c r="M4980" s="236" t="s">
        <v>17</v>
      </c>
      <c r="N4980" s="236" t="s">
        <v>19</v>
      </c>
      <c r="O4980" s="236" t="s">
        <v>19</v>
      </c>
      <c r="P4980" s="240"/>
      <c r="Q4980" s="240" t="s">
        <v>14</v>
      </c>
      <c r="R4980" s="242"/>
      <c r="S4980" s="243" t="s">
        <v>307</v>
      </c>
      <c r="T4980" s="244">
        <v>416</v>
      </c>
      <c r="U4980" s="244"/>
    </row>
    <row r="4981" spans="1:21" ht="30.6" hidden="1" x14ac:dyDescent="0.3">
      <c r="A4981" s="363"/>
      <c r="B4981" s="233" t="s">
        <v>897</v>
      </c>
      <c r="C4981" s="252" t="s">
        <v>898</v>
      </c>
      <c r="D4981" s="235">
        <v>1</v>
      </c>
      <c r="E4981" s="236">
        <v>155437</v>
      </c>
      <c r="F4981" s="319"/>
      <c r="G4981" s="236" t="s">
        <v>306</v>
      </c>
      <c r="H4981" s="245">
        <v>7.64</v>
      </c>
      <c r="I4981" s="238">
        <v>1715046114</v>
      </c>
      <c r="J4981" s="350" t="s">
        <v>3003</v>
      </c>
      <c r="K4981" s="239" t="s">
        <v>2902</v>
      </c>
      <c r="L4981" s="236" t="s">
        <v>2903</v>
      </c>
      <c r="M4981" s="236" t="s">
        <v>17</v>
      </c>
      <c r="N4981" s="236" t="s">
        <v>19</v>
      </c>
      <c r="O4981" s="236" t="s">
        <v>19</v>
      </c>
      <c r="P4981" s="240"/>
      <c r="Q4981" s="240" t="s">
        <v>14</v>
      </c>
      <c r="R4981" s="242"/>
      <c r="S4981" s="243" t="s">
        <v>307</v>
      </c>
      <c r="T4981" s="244">
        <v>416</v>
      </c>
      <c r="U4981" s="244"/>
    </row>
    <row r="4982" spans="1:21" ht="30.6" hidden="1" x14ac:dyDescent="0.3">
      <c r="A4982" s="363"/>
      <c r="B4982" s="233" t="s">
        <v>309</v>
      </c>
      <c r="C4982" s="252" t="s">
        <v>1752</v>
      </c>
      <c r="D4982" s="235">
        <v>1</v>
      </c>
      <c r="E4982" s="248">
        <v>155438</v>
      </c>
      <c r="F4982" s="320"/>
      <c r="G4982" s="236" t="s">
        <v>306</v>
      </c>
      <c r="H4982" s="245">
        <v>319.2</v>
      </c>
      <c r="I4982" s="238">
        <v>1715046114</v>
      </c>
      <c r="J4982" s="350" t="s">
        <v>3003</v>
      </c>
      <c r="K4982" s="239" t="s">
        <v>2902</v>
      </c>
      <c r="L4982" s="236" t="s">
        <v>2903</v>
      </c>
      <c r="M4982" s="259" t="s">
        <v>17</v>
      </c>
      <c r="N4982" s="259" t="s">
        <v>19</v>
      </c>
      <c r="O4982" s="259" t="s">
        <v>19</v>
      </c>
      <c r="P4982" s="351" t="s">
        <v>1853</v>
      </c>
      <c r="Q4982" s="351" t="s">
        <v>14</v>
      </c>
      <c r="R4982" s="371"/>
      <c r="S4982" s="243" t="s">
        <v>307</v>
      </c>
      <c r="T4982" s="244">
        <v>416</v>
      </c>
      <c r="U4982" s="244"/>
    </row>
    <row r="4983" spans="1:21" ht="30.6" hidden="1" x14ac:dyDescent="0.3">
      <c r="A4983" s="232">
        <v>42198</v>
      </c>
      <c r="B4983" s="233" t="s">
        <v>309</v>
      </c>
      <c r="C4983" s="234" t="s">
        <v>34</v>
      </c>
      <c r="D4983" s="235">
        <v>1</v>
      </c>
      <c r="E4983" s="236">
        <v>155439</v>
      </c>
      <c r="F4983" s="248"/>
      <c r="G4983" s="236" t="s">
        <v>306</v>
      </c>
      <c r="H4983" s="245">
        <v>70.31</v>
      </c>
      <c r="I4983" s="238">
        <v>1715046114</v>
      </c>
      <c r="J4983" s="350" t="s">
        <v>3003</v>
      </c>
      <c r="K4983" s="239" t="s">
        <v>2902</v>
      </c>
      <c r="L4983" s="236" t="s">
        <v>2903</v>
      </c>
      <c r="M4983" s="236" t="s">
        <v>17</v>
      </c>
      <c r="N4983" s="236" t="s">
        <v>19</v>
      </c>
      <c r="O4983" s="236" t="s">
        <v>19</v>
      </c>
      <c r="P4983" s="247" t="s">
        <v>311</v>
      </c>
      <c r="Q4983" s="240" t="s">
        <v>14</v>
      </c>
      <c r="R4983" s="242"/>
      <c r="S4983" s="243" t="s">
        <v>307</v>
      </c>
      <c r="T4983" s="244">
        <v>416</v>
      </c>
      <c r="U4983" s="244"/>
    </row>
    <row r="4984" spans="1:21" ht="30.6" hidden="1" x14ac:dyDescent="0.3">
      <c r="A4984" s="232">
        <v>42198</v>
      </c>
      <c r="B4984" s="233" t="s">
        <v>317</v>
      </c>
      <c r="C4984" s="234" t="s">
        <v>43</v>
      </c>
      <c r="D4984" s="235">
        <v>1</v>
      </c>
      <c r="E4984" s="248">
        <v>155440</v>
      </c>
      <c r="F4984" s="248"/>
      <c r="G4984" s="236" t="s">
        <v>306</v>
      </c>
      <c r="H4984" s="245">
        <v>248.75</v>
      </c>
      <c r="I4984" s="238">
        <v>1715046114</v>
      </c>
      <c r="J4984" s="350" t="s">
        <v>3003</v>
      </c>
      <c r="K4984" s="239" t="s">
        <v>2902</v>
      </c>
      <c r="L4984" s="236" t="s">
        <v>2903</v>
      </c>
      <c r="M4984" s="249" t="s">
        <v>3012</v>
      </c>
      <c r="N4984" s="236" t="s">
        <v>383</v>
      </c>
      <c r="O4984" s="236" t="s">
        <v>44</v>
      </c>
      <c r="P4984" s="240"/>
      <c r="Q4984" s="240" t="s">
        <v>14</v>
      </c>
      <c r="R4984" s="242"/>
      <c r="S4984" s="243" t="s">
        <v>307</v>
      </c>
      <c r="T4984" s="244">
        <v>416</v>
      </c>
      <c r="U4984" s="244"/>
    </row>
    <row r="4985" spans="1:21" ht="40.799999999999997" hidden="1" x14ac:dyDescent="0.3">
      <c r="A4985" s="232"/>
      <c r="B4985" s="233" t="s">
        <v>866</v>
      </c>
      <c r="C4985" s="234" t="s">
        <v>867</v>
      </c>
      <c r="D4985" s="235">
        <v>1</v>
      </c>
      <c r="E4985" s="236">
        <v>155441</v>
      </c>
      <c r="F4985" s="248"/>
      <c r="G4985" s="236" t="s">
        <v>306</v>
      </c>
      <c r="H4985" s="245">
        <v>35</v>
      </c>
      <c r="I4985" s="238">
        <v>1707756415</v>
      </c>
      <c r="J4985" s="239" t="s">
        <v>3013</v>
      </c>
      <c r="K4985" s="239" t="s">
        <v>1636</v>
      </c>
      <c r="L4985" s="236" t="s">
        <v>2903</v>
      </c>
      <c r="M4985" s="249" t="s">
        <v>17</v>
      </c>
      <c r="N4985" s="236" t="s">
        <v>19</v>
      </c>
      <c r="O4985" s="236" t="s">
        <v>19</v>
      </c>
      <c r="P4985" s="240"/>
      <c r="Q4985" s="240" t="s">
        <v>14</v>
      </c>
      <c r="R4985" s="242"/>
      <c r="S4985" s="243"/>
      <c r="T4985" s="244">
        <v>417</v>
      </c>
      <c r="U4985" s="244"/>
    </row>
    <row r="4986" spans="1:21" ht="40.799999999999997" hidden="1" x14ac:dyDescent="0.3">
      <c r="A4986" s="232">
        <v>42201</v>
      </c>
      <c r="B4986" s="233" t="s">
        <v>312</v>
      </c>
      <c r="C4986" s="234" t="s">
        <v>20</v>
      </c>
      <c r="D4986" s="235">
        <v>1</v>
      </c>
      <c r="E4986" s="248">
        <v>155442</v>
      </c>
      <c r="F4986" s="236"/>
      <c r="G4986" s="236" t="s">
        <v>306</v>
      </c>
      <c r="H4986" s="245">
        <v>224</v>
      </c>
      <c r="I4986" s="238">
        <v>1707756415</v>
      </c>
      <c r="J4986" s="239" t="s">
        <v>3013</v>
      </c>
      <c r="K4986" s="239" t="s">
        <v>1636</v>
      </c>
      <c r="L4986" s="236" t="s">
        <v>2903</v>
      </c>
      <c r="M4986" s="249">
        <v>8580685</v>
      </c>
      <c r="N4986" s="236" t="s">
        <v>3014</v>
      </c>
      <c r="O4986" s="236" t="s">
        <v>3015</v>
      </c>
      <c r="P4986" s="240"/>
      <c r="Q4986" s="240" t="s">
        <v>14</v>
      </c>
      <c r="R4986" s="242"/>
      <c r="S4986" s="243" t="s">
        <v>307</v>
      </c>
      <c r="T4986" s="244">
        <v>417</v>
      </c>
      <c r="U4986" s="244"/>
    </row>
    <row r="4987" spans="1:21" ht="40.799999999999997" hidden="1" x14ac:dyDescent="0.3">
      <c r="A4987" s="232">
        <v>42201</v>
      </c>
      <c r="B4987" s="233" t="s">
        <v>310</v>
      </c>
      <c r="C4987" s="234" t="s">
        <v>15</v>
      </c>
      <c r="D4987" s="235">
        <v>1</v>
      </c>
      <c r="E4987" s="236">
        <v>155443</v>
      </c>
      <c r="F4987" s="248"/>
      <c r="G4987" s="236" t="s">
        <v>306</v>
      </c>
      <c r="H4987" s="245">
        <v>1048.32</v>
      </c>
      <c r="I4987" s="238">
        <v>1707756415</v>
      </c>
      <c r="J4987" s="239" t="s">
        <v>3013</v>
      </c>
      <c r="K4987" s="239" t="s">
        <v>1636</v>
      </c>
      <c r="L4987" s="236" t="s">
        <v>2903</v>
      </c>
      <c r="M4987" s="249" t="s">
        <v>3016</v>
      </c>
      <c r="N4987" s="236">
        <v>990</v>
      </c>
      <c r="O4987" s="236" t="s">
        <v>35</v>
      </c>
      <c r="P4987" s="240"/>
      <c r="Q4987" s="240" t="s">
        <v>14</v>
      </c>
      <c r="R4987" s="242"/>
      <c r="S4987" s="243" t="s">
        <v>307</v>
      </c>
      <c r="T4987" s="244">
        <v>417</v>
      </c>
      <c r="U4987" s="244"/>
    </row>
    <row r="4988" spans="1:21" ht="40.799999999999997" hidden="1" x14ac:dyDescent="0.3">
      <c r="A4988" s="232">
        <v>42201</v>
      </c>
      <c r="B4988" s="233" t="s">
        <v>305</v>
      </c>
      <c r="C4988" s="234" t="s">
        <v>16</v>
      </c>
      <c r="D4988" s="235">
        <v>1</v>
      </c>
      <c r="E4988" s="248">
        <v>155444</v>
      </c>
      <c r="F4988" s="248"/>
      <c r="G4988" s="236" t="s">
        <v>306</v>
      </c>
      <c r="H4988" s="245">
        <v>526.4</v>
      </c>
      <c r="I4988" s="238">
        <v>1707756415</v>
      </c>
      <c r="J4988" s="239" t="s">
        <v>3013</v>
      </c>
      <c r="K4988" s="239" t="s">
        <v>1636</v>
      </c>
      <c r="L4988" s="236" t="s">
        <v>2903</v>
      </c>
      <c r="M4988" s="236" t="s">
        <v>17</v>
      </c>
      <c r="N4988" s="236" t="s">
        <v>19</v>
      </c>
      <c r="O4988" s="236" t="s">
        <v>19</v>
      </c>
      <c r="P4988" s="240" t="s">
        <v>2173</v>
      </c>
      <c r="Q4988" s="240" t="s">
        <v>14</v>
      </c>
      <c r="R4988" s="242"/>
      <c r="S4988" s="243" t="s">
        <v>307</v>
      </c>
      <c r="T4988" s="244">
        <v>417</v>
      </c>
      <c r="U4988" s="244"/>
    </row>
    <row r="4989" spans="1:21" ht="40.799999999999997" hidden="1" x14ac:dyDescent="0.3">
      <c r="A4989" s="232"/>
      <c r="B4989" s="233" t="s">
        <v>897</v>
      </c>
      <c r="C4989" s="234" t="s">
        <v>898</v>
      </c>
      <c r="D4989" s="235">
        <v>1</v>
      </c>
      <c r="E4989" s="236">
        <v>155445</v>
      </c>
      <c r="F4989" s="248"/>
      <c r="G4989" s="236" t="s">
        <v>306</v>
      </c>
      <c r="H4989" s="245">
        <v>7.64</v>
      </c>
      <c r="I4989" s="238">
        <v>1707756415</v>
      </c>
      <c r="J4989" s="239" t="s">
        <v>3013</v>
      </c>
      <c r="K4989" s="239" t="s">
        <v>1636</v>
      </c>
      <c r="L4989" s="236" t="s">
        <v>2903</v>
      </c>
      <c r="M4989" s="236" t="s">
        <v>17</v>
      </c>
      <c r="N4989" s="236" t="s">
        <v>19</v>
      </c>
      <c r="O4989" s="236" t="s">
        <v>19</v>
      </c>
      <c r="P4989" s="240"/>
      <c r="Q4989" s="240" t="s">
        <v>14</v>
      </c>
      <c r="R4989" s="242"/>
      <c r="S4989" s="243" t="s">
        <v>307</v>
      </c>
      <c r="T4989" s="244">
        <v>417</v>
      </c>
      <c r="U4989" s="244"/>
    </row>
    <row r="4990" spans="1:21" ht="40.799999999999997" hidden="1" x14ac:dyDescent="0.3">
      <c r="A4990" s="232">
        <v>42201</v>
      </c>
      <c r="B4990" s="233" t="s">
        <v>309</v>
      </c>
      <c r="C4990" s="234" t="s">
        <v>34</v>
      </c>
      <c r="D4990" s="235">
        <v>1</v>
      </c>
      <c r="E4990" s="248">
        <v>155446</v>
      </c>
      <c r="F4990" s="236"/>
      <c r="G4990" s="236" t="s">
        <v>306</v>
      </c>
      <c r="H4990" s="245">
        <v>70.31</v>
      </c>
      <c r="I4990" s="238">
        <v>1707756415</v>
      </c>
      <c r="J4990" s="239" t="s">
        <v>3013</v>
      </c>
      <c r="K4990" s="239" t="s">
        <v>1636</v>
      </c>
      <c r="L4990" s="236" t="s">
        <v>2903</v>
      </c>
      <c r="M4990" s="236" t="s">
        <v>17</v>
      </c>
      <c r="N4990" s="236" t="s">
        <v>19</v>
      </c>
      <c r="O4990" s="236" t="s">
        <v>19</v>
      </c>
      <c r="P4990" s="247" t="s">
        <v>2083</v>
      </c>
      <c r="Q4990" s="240" t="s">
        <v>14</v>
      </c>
      <c r="R4990" s="242"/>
      <c r="S4990" s="243" t="s">
        <v>307</v>
      </c>
      <c r="T4990" s="244">
        <v>417</v>
      </c>
      <c r="U4990" s="244"/>
    </row>
    <row r="4991" spans="1:21" ht="40.799999999999997" hidden="1" x14ac:dyDescent="0.3">
      <c r="A4991" s="232"/>
      <c r="B4991" s="233" t="s">
        <v>309</v>
      </c>
      <c r="C4991" s="234" t="s">
        <v>2116</v>
      </c>
      <c r="D4991" s="235">
        <v>1</v>
      </c>
      <c r="E4991" s="236">
        <v>155447</v>
      </c>
      <c r="F4991" s="248"/>
      <c r="G4991" s="236" t="s">
        <v>306</v>
      </c>
      <c r="H4991" s="245">
        <v>319.2</v>
      </c>
      <c r="I4991" s="238">
        <v>1707756415</v>
      </c>
      <c r="J4991" s="239" t="s">
        <v>3013</v>
      </c>
      <c r="K4991" s="239" t="s">
        <v>1636</v>
      </c>
      <c r="L4991" s="236" t="s">
        <v>2903</v>
      </c>
      <c r="M4991" s="236" t="s">
        <v>17</v>
      </c>
      <c r="N4991" s="236" t="s">
        <v>19</v>
      </c>
      <c r="O4991" s="236" t="s">
        <v>19</v>
      </c>
      <c r="P4991" s="247" t="s">
        <v>1437</v>
      </c>
      <c r="Q4991" s="241" t="s">
        <v>14</v>
      </c>
      <c r="R4991" s="242"/>
      <c r="S4991" s="243"/>
      <c r="T4991" s="244">
        <v>417</v>
      </c>
      <c r="U4991" s="244"/>
    </row>
    <row r="4992" spans="1:21" ht="40.799999999999997" hidden="1" x14ac:dyDescent="0.3">
      <c r="A4992" s="363">
        <v>42201</v>
      </c>
      <c r="B4992" s="364" t="s">
        <v>317</v>
      </c>
      <c r="C4992" s="365" t="s">
        <v>43</v>
      </c>
      <c r="D4992" s="393">
        <v>1</v>
      </c>
      <c r="E4992" s="248">
        <v>155448</v>
      </c>
      <c r="F4992" s="319"/>
      <c r="G4992" s="320" t="s">
        <v>306</v>
      </c>
      <c r="H4992" s="366">
        <v>248.75</v>
      </c>
      <c r="I4992" s="367">
        <v>1707756415</v>
      </c>
      <c r="J4992" s="368" t="s">
        <v>3013</v>
      </c>
      <c r="K4992" s="368" t="s">
        <v>1636</v>
      </c>
      <c r="L4992" s="320" t="s">
        <v>2903</v>
      </c>
      <c r="M4992" s="394" t="s">
        <v>3017</v>
      </c>
      <c r="N4992" s="320" t="s">
        <v>383</v>
      </c>
      <c r="O4992" s="320" t="s">
        <v>44</v>
      </c>
      <c r="P4992" s="395" t="s">
        <v>3018</v>
      </c>
      <c r="Q4992" s="395" t="s">
        <v>14</v>
      </c>
      <c r="R4992" s="371"/>
      <c r="S4992" s="372" t="s">
        <v>307</v>
      </c>
      <c r="T4992" s="244">
        <v>417</v>
      </c>
      <c r="U4992" s="244"/>
    </row>
    <row r="4993" spans="1:21" ht="30.6" hidden="1" x14ac:dyDescent="0.3">
      <c r="A4993" s="232"/>
      <c r="B4993" s="233" t="s">
        <v>866</v>
      </c>
      <c r="C4993" s="234" t="s">
        <v>867</v>
      </c>
      <c r="D4993" s="235">
        <v>1</v>
      </c>
      <c r="E4993" s="236">
        <v>155449</v>
      </c>
      <c r="F4993" s="248"/>
      <c r="G4993" s="236" t="s">
        <v>306</v>
      </c>
      <c r="H4993" s="245">
        <v>35</v>
      </c>
      <c r="I4993" s="275">
        <v>1803566270</v>
      </c>
      <c r="J4993" s="276" t="s">
        <v>3019</v>
      </c>
      <c r="K4993" s="277" t="s">
        <v>2902</v>
      </c>
      <c r="L4993" s="236" t="s">
        <v>2903</v>
      </c>
      <c r="M4993" s="249" t="s">
        <v>17</v>
      </c>
      <c r="N4993" s="236" t="s">
        <v>19</v>
      </c>
      <c r="O4993" s="236" t="s">
        <v>19</v>
      </c>
      <c r="P4993" s="299"/>
      <c r="Q4993" s="240" t="s">
        <v>14</v>
      </c>
      <c r="R4993" s="242"/>
      <c r="S4993" s="243"/>
      <c r="T4993" s="244">
        <v>418</v>
      </c>
      <c r="U4993" s="244"/>
    </row>
    <row r="4994" spans="1:21" ht="32.4" hidden="1" x14ac:dyDescent="0.3">
      <c r="A4994" s="232">
        <v>42198</v>
      </c>
      <c r="B4994" s="233" t="s">
        <v>312</v>
      </c>
      <c r="C4994" s="234" t="s">
        <v>20</v>
      </c>
      <c r="D4994" s="279">
        <v>1</v>
      </c>
      <c r="E4994" s="248">
        <v>155450</v>
      </c>
      <c r="F4994" s="236"/>
      <c r="G4994" s="236" t="s">
        <v>306</v>
      </c>
      <c r="H4994" s="245">
        <v>224</v>
      </c>
      <c r="I4994" s="275">
        <v>1803566270</v>
      </c>
      <c r="J4994" s="276" t="s">
        <v>3019</v>
      </c>
      <c r="K4994" s="277" t="s">
        <v>2902</v>
      </c>
      <c r="L4994" s="236" t="s">
        <v>2903</v>
      </c>
      <c r="M4994" s="249">
        <v>147716</v>
      </c>
      <c r="N4994" s="236" t="s">
        <v>353</v>
      </c>
      <c r="O4994" s="236" t="s">
        <v>62</v>
      </c>
      <c r="P4994" s="299"/>
      <c r="Q4994" s="240" t="s">
        <v>14</v>
      </c>
      <c r="R4994" s="242"/>
      <c r="S4994" s="243" t="s">
        <v>307</v>
      </c>
      <c r="T4994" s="244">
        <v>418</v>
      </c>
      <c r="U4994" s="244"/>
    </row>
    <row r="4995" spans="1:21" ht="32.4" hidden="1" x14ac:dyDescent="0.3">
      <c r="A4995" s="232"/>
      <c r="B4995" s="233" t="s">
        <v>312</v>
      </c>
      <c r="C4995" s="234" t="s">
        <v>20</v>
      </c>
      <c r="D4995" s="279">
        <v>1</v>
      </c>
      <c r="E4995" s="236">
        <v>155451</v>
      </c>
      <c r="F4995" s="236"/>
      <c r="G4995" s="236" t="s">
        <v>306</v>
      </c>
      <c r="H4995" s="245">
        <v>224</v>
      </c>
      <c r="I4995" s="275">
        <v>1803566270</v>
      </c>
      <c r="J4995" s="276" t="s">
        <v>3019</v>
      </c>
      <c r="K4995" s="277" t="s">
        <v>2902</v>
      </c>
      <c r="L4995" s="236" t="s">
        <v>2903</v>
      </c>
      <c r="M4995" s="249" t="s">
        <v>3020</v>
      </c>
      <c r="N4995" s="236" t="s">
        <v>3021</v>
      </c>
      <c r="O4995" s="236" t="s">
        <v>2200</v>
      </c>
      <c r="P4995" s="299"/>
      <c r="Q4995" s="240" t="s">
        <v>14</v>
      </c>
      <c r="R4995" s="242"/>
      <c r="S4995" s="243" t="s">
        <v>307</v>
      </c>
      <c r="T4995" s="244">
        <v>418</v>
      </c>
      <c r="U4995" s="244"/>
    </row>
    <row r="4996" spans="1:21" ht="32.4" hidden="1" x14ac:dyDescent="0.3">
      <c r="A4996" s="232">
        <v>42198</v>
      </c>
      <c r="B4996" s="233" t="s">
        <v>310</v>
      </c>
      <c r="C4996" s="234" t="s">
        <v>15</v>
      </c>
      <c r="D4996" s="279">
        <v>1</v>
      </c>
      <c r="E4996" s="248">
        <v>155452</v>
      </c>
      <c r="F4996" s="236"/>
      <c r="G4996" s="236" t="s">
        <v>306</v>
      </c>
      <c r="H4996" s="245">
        <v>938.85</v>
      </c>
      <c r="I4996" s="275">
        <v>1803566270</v>
      </c>
      <c r="J4996" s="276" t="s">
        <v>3019</v>
      </c>
      <c r="K4996" s="277" t="s">
        <v>2902</v>
      </c>
      <c r="L4996" s="236" t="s">
        <v>2903</v>
      </c>
      <c r="M4996" s="249" t="s">
        <v>3022</v>
      </c>
      <c r="N4996" s="236">
        <v>2032</v>
      </c>
      <c r="O4996" s="236" t="s">
        <v>13</v>
      </c>
      <c r="P4996" s="299"/>
      <c r="Q4996" s="240" t="s">
        <v>14</v>
      </c>
      <c r="R4996" s="242"/>
      <c r="S4996" s="243" t="s">
        <v>307</v>
      </c>
      <c r="T4996" s="244">
        <v>418</v>
      </c>
      <c r="U4996" s="244"/>
    </row>
    <row r="4997" spans="1:21" ht="32.4" hidden="1" x14ac:dyDescent="0.3">
      <c r="A4997" s="232"/>
      <c r="B4997" s="233" t="s">
        <v>310</v>
      </c>
      <c r="C4997" s="234" t="s">
        <v>15</v>
      </c>
      <c r="D4997" s="235">
        <v>1</v>
      </c>
      <c r="E4997" s="236">
        <v>155453</v>
      </c>
      <c r="F4997" s="248"/>
      <c r="G4997" s="236" t="s">
        <v>306</v>
      </c>
      <c r="H4997" s="245">
        <v>1048.32</v>
      </c>
      <c r="I4997" s="275">
        <v>1803566270</v>
      </c>
      <c r="J4997" s="276" t="s">
        <v>3019</v>
      </c>
      <c r="K4997" s="277" t="s">
        <v>2902</v>
      </c>
      <c r="L4997" s="236" t="s">
        <v>2903</v>
      </c>
      <c r="M4997" s="249" t="s">
        <v>3023</v>
      </c>
      <c r="N4997" s="236">
        <v>9010</v>
      </c>
      <c r="O4997" s="236" t="s">
        <v>35</v>
      </c>
      <c r="P4997" s="299"/>
      <c r="Q4997" s="240" t="s">
        <v>14</v>
      </c>
      <c r="R4997" s="242"/>
      <c r="S4997" s="243"/>
      <c r="T4997" s="244">
        <v>418</v>
      </c>
      <c r="U4997" s="244"/>
    </row>
    <row r="4998" spans="1:21" ht="32.4" hidden="1" x14ac:dyDescent="0.3">
      <c r="A4998" s="232"/>
      <c r="B4998" s="233" t="s">
        <v>318</v>
      </c>
      <c r="C4998" s="234" t="s">
        <v>1494</v>
      </c>
      <c r="D4998" s="279">
        <v>1</v>
      </c>
      <c r="E4998" s="248">
        <v>155454</v>
      </c>
      <c r="F4998" s="248"/>
      <c r="G4998" s="236" t="s">
        <v>306</v>
      </c>
      <c r="H4998" s="245">
        <v>1749.21</v>
      </c>
      <c r="I4998" s="275">
        <v>1803566270</v>
      </c>
      <c r="J4998" s="276" t="s">
        <v>3019</v>
      </c>
      <c r="K4998" s="277" t="s">
        <v>2902</v>
      </c>
      <c r="L4998" s="236" t="s">
        <v>2903</v>
      </c>
      <c r="M4998" s="249" t="s">
        <v>3024</v>
      </c>
      <c r="N4998" s="236">
        <v>8550</v>
      </c>
      <c r="O4998" s="236" t="s">
        <v>13</v>
      </c>
      <c r="P4998" s="299"/>
      <c r="Q4998" s="240" t="s">
        <v>14</v>
      </c>
      <c r="R4998" s="242"/>
      <c r="S4998" s="243" t="s">
        <v>308</v>
      </c>
      <c r="T4998" s="244">
        <v>418</v>
      </c>
      <c r="U4998" s="244"/>
    </row>
    <row r="4999" spans="1:21" ht="30.6" hidden="1" x14ac:dyDescent="0.3">
      <c r="A4999" s="232"/>
      <c r="B4999" s="233" t="s">
        <v>324</v>
      </c>
      <c r="C4999" s="234" t="s">
        <v>42</v>
      </c>
      <c r="D4999" s="279">
        <v>1</v>
      </c>
      <c r="E4999" s="236">
        <v>155455</v>
      </c>
      <c r="F4999" s="236"/>
      <c r="G4999" s="236" t="s">
        <v>306</v>
      </c>
      <c r="H4999" s="245">
        <v>220</v>
      </c>
      <c r="I4999" s="275">
        <v>1803566270</v>
      </c>
      <c r="J4999" s="276" t="s">
        <v>3019</v>
      </c>
      <c r="K4999" s="277" t="s">
        <v>2902</v>
      </c>
      <c r="L4999" s="236" t="s">
        <v>2903</v>
      </c>
      <c r="M4999" s="236" t="s">
        <v>17</v>
      </c>
      <c r="N4999" s="236" t="s">
        <v>19</v>
      </c>
      <c r="O4999" s="236" t="s">
        <v>19</v>
      </c>
      <c r="P4999" s="240"/>
      <c r="Q4999" s="240" t="s">
        <v>14</v>
      </c>
      <c r="R4999" s="242"/>
      <c r="S4999" s="243" t="s">
        <v>307</v>
      </c>
      <c r="T4999" s="244">
        <v>418</v>
      </c>
      <c r="U4999" s="244"/>
    </row>
    <row r="5000" spans="1:21" ht="30.6" hidden="1" x14ac:dyDescent="0.3">
      <c r="A5000" s="232">
        <v>42198</v>
      </c>
      <c r="B5000" s="233" t="s">
        <v>305</v>
      </c>
      <c r="C5000" s="234" t="s">
        <v>16</v>
      </c>
      <c r="D5000" s="279">
        <v>1</v>
      </c>
      <c r="E5000" s="248">
        <v>155456</v>
      </c>
      <c r="F5000" s="248"/>
      <c r="G5000" s="236" t="s">
        <v>306</v>
      </c>
      <c r="H5000" s="245">
        <v>526.4</v>
      </c>
      <c r="I5000" s="275">
        <v>1803566270</v>
      </c>
      <c r="J5000" s="276" t="s">
        <v>3019</v>
      </c>
      <c r="K5000" s="277" t="s">
        <v>2902</v>
      </c>
      <c r="L5000" s="236" t="s">
        <v>2903</v>
      </c>
      <c r="M5000" s="236" t="s">
        <v>17</v>
      </c>
      <c r="N5000" s="236" t="s">
        <v>19</v>
      </c>
      <c r="O5000" s="236" t="s">
        <v>19</v>
      </c>
      <c r="P5000" s="299" t="s">
        <v>872</v>
      </c>
      <c r="Q5000" s="240" t="s">
        <v>14</v>
      </c>
      <c r="R5000" s="242"/>
      <c r="S5000" s="243" t="s">
        <v>307</v>
      </c>
      <c r="T5000" s="244">
        <v>418</v>
      </c>
      <c r="U5000" s="244"/>
    </row>
    <row r="5001" spans="1:21" ht="30.6" hidden="1" x14ac:dyDescent="0.3">
      <c r="A5001" s="232">
        <v>42198</v>
      </c>
      <c r="B5001" s="233" t="s">
        <v>305</v>
      </c>
      <c r="C5001" s="234" t="s">
        <v>16</v>
      </c>
      <c r="D5001" s="279">
        <v>1</v>
      </c>
      <c r="E5001" s="236">
        <v>155457</v>
      </c>
      <c r="F5001" s="248"/>
      <c r="G5001" s="236" t="s">
        <v>306</v>
      </c>
      <c r="H5001" s="245">
        <v>526.4</v>
      </c>
      <c r="I5001" s="275">
        <v>1803566270</v>
      </c>
      <c r="J5001" s="276" t="s">
        <v>3019</v>
      </c>
      <c r="K5001" s="277" t="s">
        <v>2902</v>
      </c>
      <c r="L5001" s="236" t="s">
        <v>2903</v>
      </c>
      <c r="M5001" s="236" t="s">
        <v>17</v>
      </c>
      <c r="N5001" s="236" t="s">
        <v>19</v>
      </c>
      <c r="O5001" s="236" t="s">
        <v>19</v>
      </c>
      <c r="P5001" s="299" t="s">
        <v>872</v>
      </c>
      <c r="Q5001" s="240" t="s">
        <v>14</v>
      </c>
      <c r="R5001" s="242"/>
      <c r="S5001" s="243" t="s">
        <v>307</v>
      </c>
      <c r="T5001" s="244">
        <v>418</v>
      </c>
      <c r="U5001" s="244"/>
    </row>
    <row r="5002" spans="1:21" ht="32.4" hidden="1" x14ac:dyDescent="0.3">
      <c r="A5002" s="232"/>
      <c r="B5002" s="233" t="s">
        <v>312</v>
      </c>
      <c r="C5002" s="234" t="s">
        <v>2913</v>
      </c>
      <c r="D5002" s="279">
        <v>1</v>
      </c>
      <c r="E5002" s="236">
        <v>155458</v>
      </c>
      <c r="F5002" s="236"/>
      <c r="G5002" s="236" t="s">
        <v>306</v>
      </c>
      <c r="H5002" s="245">
        <v>392</v>
      </c>
      <c r="I5002" s="275">
        <v>1803566270</v>
      </c>
      <c r="J5002" s="276" t="s">
        <v>3019</v>
      </c>
      <c r="K5002" s="277" t="s">
        <v>2902</v>
      </c>
      <c r="L5002" s="236" t="s">
        <v>2903</v>
      </c>
      <c r="M5002" s="249">
        <v>1304100315</v>
      </c>
      <c r="N5002" s="236" t="s">
        <v>3025</v>
      </c>
      <c r="O5002" s="236" t="s">
        <v>2200</v>
      </c>
      <c r="P5002" s="299"/>
      <c r="Q5002" s="240" t="s">
        <v>14</v>
      </c>
      <c r="R5002" s="242"/>
      <c r="S5002" s="243" t="s">
        <v>307</v>
      </c>
      <c r="T5002" s="244">
        <v>418</v>
      </c>
      <c r="U5002" s="244"/>
    </row>
    <row r="5003" spans="1:21" ht="32.4" hidden="1" x14ac:dyDescent="0.3">
      <c r="A5003" s="232">
        <v>42198</v>
      </c>
      <c r="B5003" s="233" t="s">
        <v>2938</v>
      </c>
      <c r="C5003" s="234" t="s">
        <v>2939</v>
      </c>
      <c r="D5003" s="279">
        <v>1</v>
      </c>
      <c r="E5003" s="236">
        <v>155459</v>
      </c>
      <c r="F5003" s="236"/>
      <c r="G5003" s="236" t="s">
        <v>306</v>
      </c>
      <c r="H5003" s="245">
        <v>278</v>
      </c>
      <c r="I5003" s="275">
        <v>1803566270</v>
      </c>
      <c r="J5003" s="276" t="s">
        <v>3019</v>
      </c>
      <c r="K5003" s="277" t="s">
        <v>2902</v>
      </c>
      <c r="L5003" s="236" t="s">
        <v>2903</v>
      </c>
      <c r="M5003" s="249">
        <v>1069206</v>
      </c>
      <c r="N5003" s="236" t="s">
        <v>3026</v>
      </c>
      <c r="O5003" s="236" t="s">
        <v>62</v>
      </c>
      <c r="P5003" s="299"/>
      <c r="Q5003" s="240" t="s">
        <v>14</v>
      </c>
      <c r="R5003" s="242"/>
      <c r="S5003" s="243" t="s">
        <v>307</v>
      </c>
      <c r="T5003" s="244">
        <v>418</v>
      </c>
      <c r="U5003" s="244"/>
    </row>
    <row r="5004" spans="1:21" ht="30.6" hidden="1" x14ac:dyDescent="0.3">
      <c r="A5004" s="232"/>
      <c r="B5004" s="233"/>
      <c r="C5004" s="234" t="s">
        <v>3027</v>
      </c>
      <c r="D5004" s="235">
        <v>1</v>
      </c>
      <c r="E5004" s="248">
        <v>155460</v>
      </c>
      <c r="F5004" s="248"/>
      <c r="G5004" s="236" t="s">
        <v>306</v>
      </c>
      <c r="H5004" s="245">
        <v>180</v>
      </c>
      <c r="I5004" s="275">
        <v>1803566270</v>
      </c>
      <c r="J5004" s="276" t="s">
        <v>3019</v>
      </c>
      <c r="K5004" s="277" t="s">
        <v>2902</v>
      </c>
      <c r="L5004" s="236" t="s">
        <v>2903</v>
      </c>
      <c r="M5004" s="249">
        <v>6770924</v>
      </c>
      <c r="N5004" s="481" t="s">
        <v>3028</v>
      </c>
      <c r="O5004" s="236" t="s">
        <v>2910</v>
      </c>
      <c r="P5004" s="241"/>
      <c r="Q5004" s="240" t="s">
        <v>14</v>
      </c>
      <c r="R5004" s="242"/>
      <c r="S5004" s="243"/>
      <c r="T5004" s="244">
        <v>418</v>
      </c>
      <c r="U5004" s="244"/>
    </row>
    <row r="5005" spans="1:21" ht="30.6" hidden="1" x14ac:dyDescent="0.3">
      <c r="A5005" s="232"/>
      <c r="B5005" s="233"/>
      <c r="C5005" s="234" t="s">
        <v>3027</v>
      </c>
      <c r="D5005" s="235">
        <v>1</v>
      </c>
      <c r="E5005" s="236">
        <v>155461</v>
      </c>
      <c r="F5005" s="236"/>
      <c r="G5005" s="236" t="s">
        <v>306</v>
      </c>
      <c r="H5005" s="245">
        <v>200</v>
      </c>
      <c r="I5005" s="275">
        <v>1803566270</v>
      </c>
      <c r="J5005" s="276" t="s">
        <v>3019</v>
      </c>
      <c r="K5005" s="277" t="s">
        <v>2902</v>
      </c>
      <c r="L5005" s="236" t="s">
        <v>2903</v>
      </c>
      <c r="M5005" s="249">
        <v>8181003804</v>
      </c>
      <c r="N5005" s="236" t="s">
        <v>3029</v>
      </c>
      <c r="O5005" s="236" t="s">
        <v>2910</v>
      </c>
      <c r="P5005" s="241"/>
      <c r="Q5005" s="240" t="s">
        <v>14</v>
      </c>
      <c r="R5005" s="242"/>
      <c r="S5005" s="243"/>
      <c r="T5005" s="244">
        <v>418</v>
      </c>
      <c r="U5005" s="244"/>
    </row>
    <row r="5006" spans="1:21" ht="30.6" hidden="1" x14ac:dyDescent="0.3">
      <c r="A5006" s="232"/>
      <c r="B5006" s="233"/>
      <c r="C5006" s="234" t="s">
        <v>3027</v>
      </c>
      <c r="D5006" s="235">
        <v>1</v>
      </c>
      <c r="E5006" s="248">
        <v>155462</v>
      </c>
      <c r="F5006" s="248"/>
      <c r="G5006" s="236" t="s">
        <v>306</v>
      </c>
      <c r="H5006" s="245">
        <v>170</v>
      </c>
      <c r="I5006" s="275">
        <v>1803566270</v>
      </c>
      <c r="J5006" s="276" t="s">
        <v>3019</v>
      </c>
      <c r="K5006" s="277" t="s">
        <v>2902</v>
      </c>
      <c r="L5006" s="236" t="s">
        <v>2903</v>
      </c>
      <c r="M5006" s="249">
        <v>612001402</v>
      </c>
      <c r="N5006" s="236" t="s">
        <v>3030</v>
      </c>
      <c r="O5006" s="236" t="s">
        <v>2910</v>
      </c>
      <c r="P5006" s="241"/>
      <c r="Q5006" s="240" t="s">
        <v>14</v>
      </c>
      <c r="R5006" s="242"/>
      <c r="S5006" s="243"/>
      <c r="T5006" s="244">
        <v>418</v>
      </c>
      <c r="U5006" s="244"/>
    </row>
    <row r="5007" spans="1:21" ht="30.6" hidden="1" x14ac:dyDescent="0.3">
      <c r="A5007" s="232"/>
      <c r="B5007" s="233"/>
      <c r="C5007" s="234" t="s">
        <v>3027</v>
      </c>
      <c r="D5007" s="235">
        <v>1</v>
      </c>
      <c r="E5007" s="236">
        <v>155463</v>
      </c>
      <c r="F5007" s="236"/>
      <c r="G5007" s="236" t="s">
        <v>306</v>
      </c>
      <c r="H5007" s="245">
        <v>180</v>
      </c>
      <c r="I5007" s="275">
        <v>1803566270</v>
      </c>
      <c r="J5007" s="482" t="s">
        <v>3019</v>
      </c>
      <c r="K5007" s="277" t="s">
        <v>2902</v>
      </c>
      <c r="L5007" s="236" t="s">
        <v>2903</v>
      </c>
      <c r="M5007" s="249">
        <v>306500012</v>
      </c>
      <c r="N5007" s="236">
        <v>58</v>
      </c>
      <c r="O5007" s="236" t="s">
        <v>2910</v>
      </c>
      <c r="P5007" s="241"/>
      <c r="Q5007" s="240" t="s">
        <v>14</v>
      </c>
      <c r="R5007" s="242"/>
      <c r="S5007" s="243"/>
      <c r="T5007" s="244">
        <v>418</v>
      </c>
      <c r="U5007" s="244"/>
    </row>
    <row r="5008" spans="1:21" ht="30.6" hidden="1" x14ac:dyDescent="0.3">
      <c r="A5008" s="232"/>
      <c r="B5008" s="233"/>
      <c r="C5008" s="234" t="s">
        <v>3027</v>
      </c>
      <c r="D5008" s="235">
        <v>1</v>
      </c>
      <c r="E5008" s="248">
        <v>155464</v>
      </c>
      <c r="F5008" s="248"/>
      <c r="G5008" s="236" t="s">
        <v>306</v>
      </c>
      <c r="H5008" s="245">
        <v>180</v>
      </c>
      <c r="I5008" s="275">
        <v>1803566270</v>
      </c>
      <c r="J5008" s="276" t="s">
        <v>3019</v>
      </c>
      <c r="K5008" s="277" t="s">
        <v>2902</v>
      </c>
      <c r="L5008" s="236" t="s">
        <v>2903</v>
      </c>
      <c r="M5008" s="249" t="s">
        <v>2910</v>
      </c>
      <c r="N5008" s="236" t="s">
        <v>2910</v>
      </c>
      <c r="O5008" s="236" t="s">
        <v>2910</v>
      </c>
      <c r="P5008" s="241"/>
      <c r="Q5008" s="240" t="s">
        <v>14</v>
      </c>
      <c r="R5008" s="242"/>
      <c r="S5008" s="243"/>
      <c r="T5008" s="244">
        <v>418</v>
      </c>
      <c r="U5008" s="244"/>
    </row>
    <row r="5009" spans="1:21" ht="30.6" hidden="1" x14ac:dyDescent="0.3">
      <c r="A5009" s="232">
        <v>42296</v>
      </c>
      <c r="B5009" s="233" t="s">
        <v>327</v>
      </c>
      <c r="C5009" s="234" t="s">
        <v>1556</v>
      </c>
      <c r="D5009" s="279">
        <v>1</v>
      </c>
      <c r="E5009" s="236">
        <v>155465</v>
      </c>
      <c r="F5009" s="248"/>
      <c r="G5009" s="236" t="s">
        <v>306</v>
      </c>
      <c r="H5009" s="245">
        <v>20</v>
      </c>
      <c r="I5009" s="275">
        <v>1803566270</v>
      </c>
      <c r="J5009" s="482" t="s">
        <v>3019</v>
      </c>
      <c r="K5009" s="277" t="s">
        <v>2902</v>
      </c>
      <c r="L5009" s="236" t="s">
        <v>2903</v>
      </c>
      <c r="M5009" s="249" t="s">
        <v>3031</v>
      </c>
      <c r="N5009" s="236" t="s">
        <v>3032</v>
      </c>
      <c r="O5009" s="236" t="s">
        <v>1556</v>
      </c>
      <c r="P5009" s="299"/>
      <c r="Q5009" s="240" t="s">
        <v>14</v>
      </c>
      <c r="R5009" s="242"/>
      <c r="S5009" s="243" t="s">
        <v>307</v>
      </c>
      <c r="T5009" s="244">
        <v>418</v>
      </c>
      <c r="U5009" s="244"/>
    </row>
    <row r="5010" spans="1:21" ht="30.6" hidden="1" x14ac:dyDescent="0.3">
      <c r="A5010" s="232"/>
      <c r="B5010" s="233" t="s">
        <v>897</v>
      </c>
      <c r="C5010" s="234" t="s">
        <v>898</v>
      </c>
      <c r="D5010" s="235">
        <v>1</v>
      </c>
      <c r="E5010" s="248">
        <v>155466</v>
      </c>
      <c r="F5010" s="248"/>
      <c r="G5010" s="236" t="s">
        <v>306</v>
      </c>
      <c r="H5010" s="245">
        <v>7.64</v>
      </c>
      <c r="I5010" s="275">
        <v>1803566270</v>
      </c>
      <c r="J5010" s="276" t="s">
        <v>3019</v>
      </c>
      <c r="K5010" s="277" t="s">
        <v>2902</v>
      </c>
      <c r="L5010" s="236" t="s">
        <v>2903</v>
      </c>
      <c r="M5010" s="236" t="s">
        <v>17</v>
      </c>
      <c r="N5010" s="236" t="s">
        <v>19</v>
      </c>
      <c r="O5010" s="236" t="s">
        <v>19</v>
      </c>
      <c r="P5010" s="240"/>
      <c r="Q5010" s="240" t="s">
        <v>14</v>
      </c>
      <c r="R5010" s="242"/>
      <c r="S5010" s="243" t="s">
        <v>307</v>
      </c>
      <c r="T5010" s="244">
        <v>418</v>
      </c>
      <c r="U5010" s="244"/>
    </row>
    <row r="5011" spans="1:21" ht="30.6" hidden="1" x14ac:dyDescent="0.3">
      <c r="A5011" s="232"/>
      <c r="B5011" s="233" t="s">
        <v>897</v>
      </c>
      <c r="C5011" s="234" t="s">
        <v>898</v>
      </c>
      <c r="D5011" s="235">
        <v>1</v>
      </c>
      <c r="E5011" s="236">
        <v>155467</v>
      </c>
      <c r="F5011" s="236"/>
      <c r="G5011" s="236" t="s">
        <v>306</v>
      </c>
      <c r="H5011" s="245">
        <v>7.64</v>
      </c>
      <c r="I5011" s="275">
        <v>1803566270</v>
      </c>
      <c r="J5011" s="276" t="s">
        <v>3019</v>
      </c>
      <c r="K5011" s="277" t="s">
        <v>2902</v>
      </c>
      <c r="L5011" s="236" t="s">
        <v>2903</v>
      </c>
      <c r="M5011" s="236" t="s">
        <v>17</v>
      </c>
      <c r="N5011" s="236" t="s">
        <v>19</v>
      </c>
      <c r="O5011" s="236" t="s">
        <v>19</v>
      </c>
      <c r="P5011" s="240"/>
      <c r="Q5011" s="240" t="s">
        <v>14</v>
      </c>
      <c r="R5011" s="242"/>
      <c r="S5011" s="243" t="s">
        <v>307</v>
      </c>
      <c r="T5011" s="244">
        <v>418</v>
      </c>
      <c r="U5011" s="244"/>
    </row>
    <row r="5012" spans="1:21" ht="30.6" hidden="1" x14ac:dyDescent="0.3">
      <c r="A5012" s="232"/>
      <c r="B5012" s="233" t="s">
        <v>897</v>
      </c>
      <c r="C5012" s="234" t="s">
        <v>898</v>
      </c>
      <c r="D5012" s="235">
        <v>1</v>
      </c>
      <c r="E5012" s="248">
        <v>155468</v>
      </c>
      <c r="F5012" s="248"/>
      <c r="G5012" s="236" t="s">
        <v>306</v>
      </c>
      <c r="H5012" s="245">
        <v>7.64</v>
      </c>
      <c r="I5012" s="275">
        <v>1803566270</v>
      </c>
      <c r="J5012" s="276" t="s">
        <v>3019</v>
      </c>
      <c r="K5012" s="277" t="s">
        <v>2902</v>
      </c>
      <c r="L5012" s="236" t="s">
        <v>2903</v>
      </c>
      <c r="M5012" s="236" t="s">
        <v>17</v>
      </c>
      <c r="N5012" s="236" t="s">
        <v>19</v>
      </c>
      <c r="O5012" s="236" t="s">
        <v>19</v>
      </c>
      <c r="P5012" s="240"/>
      <c r="Q5012" s="240" t="s">
        <v>14</v>
      </c>
      <c r="R5012" s="242"/>
      <c r="S5012" s="243" t="s">
        <v>307</v>
      </c>
      <c r="T5012" s="244">
        <v>418</v>
      </c>
      <c r="U5012" s="244"/>
    </row>
    <row r="5013" spans="1:21" ht="30.6" hidden="1" x14ac:dyDescent="0.3">
      <c r="A5013" s="232">
        <v>42198</v>
      </c>
      <c r="B5013" s="233" t="s">
        <v>309</v>
      </c>
      <c r="C5013" s="234" t="s">
        <v>2096</v>
      </c>
      <c r="D5013" s="279">
        <v>1</v>
      </c>
      <c r="E5013" s="236">
        <v>155469</v>
      </c>
      <c r="F5013" s="248"/>
      <c r="G5013" s="236" t="s">
        <v>306</v>
      </c>
      <c r="H5013" s="245">
        <v>319.2</v>
      </c>
      <c r="I5013" s="275">
        <v>1803566270</v>
      </c>
      <c r="J5013" s="276" t="s">
        <v>3019</v>
      </c>
      <c r="K5013" s="277" t="s">
        <v>2902</v>
      </c>
      <c r="L5013" s="236" t="s">
        <v>2903</v>
      </c>
      <c r="M5013" s="259" t="s">
        <v>17</v>
      </c>
      <c r="N5013" s="259" t="s">
        <v>19</v>
      </c>
      <c r="O5013" s="259" t="s">
        <v>19</v>
      </c>
      <c r="P5013" s="351" t="s">
        <v>1853</v>
      </c>
      <c r="Q5013" s="351" t="s">
        <v>14</v>
      </c>
      <c r="R5013" s="242"/>
      <c r="S5013" s="243" t="s">
        <v>307</v>
      </c>
      <c r="T5013" s="244">
        <v>418</v>
      </c>
      <c r="U5013" s="244"/>
    </row>
    <row r="5014" spans="1:21" ht="30.6" hidden="1" x14ac:dyDescent="0.3">
      <c r="A5014" s="232">
        <v>42198</v>
      </c>
      <c r="B5014" s="233" t="s">
        <v>325</v>
      </c>
      <c r="C5014" s="234" t="s">
        <v>49</v>
      </c>
      <c r="D5014" s="279">
        <v>1</v>
      </c>
      <c r="E5014" s="248">
        <v>155470</v>
      </c>
      <c r="F5014" s="248"/>
      <c r="G5014" s="236" t="s">
        <v>306</v>
      </c>
      <c r="H5014" s="245">
        <v>885</v>
      </c>
      <c r="I5014" s="275">
        <v>1803566270</v>
      </c>
      <c r="J5014" s="276" t="s">
        <v>3019</v>
      </c>
      <c r="K5014" s="277" t="s">
        <v>2902</v>
      </c>
      <c r="L5014" s="236" t="s">
        <v>2903</v>
      </c>
      <c r="M5014" s="236" t="s">
        <v>17</v>
      </c>
      <c r="N5014" s="236" t="s">
        <v>18</v>
      </c>
      <c r="O5014" s="236" t="s">
        <v>52</v>
      </c>
      <c r="P5014" s="299"/>
      <c r="Q5014" s="240" t="s">
        <v>14</v>
      </c>
      <c r="R5014" s="242"/>
      <c r="S5014" s="243" t="s">
        <v>307</v>
      </c>
      <c r="T5014" s="244">
        <v>418</v>
      </c>
      <c r="U5014" s="244"/>
    </row>
    <row r="5015" spans="1:21" ht="40.799999999999997" hidden="1" x14ac:dyDescent="0.3">
      <c r="A5015" s="232"/>
      <c r="B5015" s="233" t="s">
        <v>866</v>
      </c>
      <c r="C5015" s="234" t="s">
        <v>867</v>
      </c>
      <c r="D5015" s="235">
        <v>1</v>
      </c>
      <c r="E5015" s="236">
        <v>155471</v>
      </c>
      <c r="F5015" s="236"/>
      <c r="G5015" s="236" t="s">
        <v>306</v>
      </c>
      <c r="H5015" s="245">
        <v>35</v>
      </c>
      <c r="I5015" s="238">
        <v>1725575185</v>
      </c>
      <c r="J5015" s="239" t="s">
        <v>3033</v>
      </c>
      <c r="K5015" s="239" t="s">
        <v>1636</v>
      </c>
      <c r="L5015" s="236" t="s">
        <v>2903</v>
      </c>
      <c r="M5015" s="249" t="s">
        <v>17</v>
      </c>
      <c r="N5015" s="236" t="s">
        <v>19</v>
      </c>
      <c r="O5015" s="236" t="s">
        <v>19</v>
      </c>
      <c r="P5015" s="240"/>
      <c r="Q5015" s="240" t="s">
        <v>14</v>
      </c>
      <c r="R5015" s="242"/>
      <c r="S5015" s="243"/>
      <c r="T5015" s="244">
        <v>419</v>
      </c>
      <c r="U5015" s="244"/>
    </row>
    <row r="5016" spans="1:21" ht="40.799999999999997" hidden="1" x14ac:dyDescent="0.3">
      <c r="A5016" s="232"/>
      <c r="B5016" s="233" t="s">
        <v>318</v>
      </c>
      <c r="C5016" s="234" t="s">
        <v>1494</v>
      </c>
      <c r="D5016" s="235">
        <v>1</v>
      </c>
      <c r="E5016" s="248">
        <v>155472</v>
      </c>
      <c r="F5016" s="236"/>
      <c r="G5016" s="236" t="s">
        <v>306</v>
      </c>
      <c r="H5016" s="245">
        <v>1713.6</v>
      </c>
      <c r="I5016" s="238">
        <v>1725575185</v>
      </c>
      <c r="J5016" s="246" t="s">
        <v>3033</v>
      </c>
      <c r="K5016" s="239" t="s">
        <v>1636</v>
      </c>
      <c r="L5016" s="236" t="s">
        <v>2903</v>
      </c>
      <c r="M5016" s="249" t="s">
        <v>3034</v>
      </c>
      <c r="N5016" s="236">
        <v>8460</v>
      </c>
      <c r="O5016" s="236" t="s">
        <v>13</v>
      </c>
      <c r="P5016" s="240"/>
      <c r="Q5016" s="240" t="s">
        <v>14</v>
      </c>
      <c r="R5016" s="242"/>
      <c r="S5016" s="243" t="s">
        <v>308</v>
      </c>
      <c r="T5016" s="244">
        <v>419</v>
      </c>
      <c r="U5016" s="244"/>
    </row>
    <row r="5017" spans="1:21" ht="40.799999999999997" hidden="1" x14ac:dyDescent="0.3">
      <c r="A5017" s="232"/>
      <c r="B5017" s="233" t="s">
        <v>305</v>
      </c>
      <c r="C5017" s="234" t="s">
        <v>16</v>
      </c>
      <c r="D5017" s="279">
        <v>1</v>
      </c>
      <c r="E5017" s="236">
        <v>155473</v>
      </c>
      <c r="F5017" s="248"/>
      <c r="G5017" s="236" t="s">
        <v>306</v>
      </c>
      <c r="H5017" s="245">
        <v>526.4</v>
      </c>
      <c r="I5017" s="238">
        <v>1725575185</v>
      </c>
      <c r="J5017" s="377" t="s">
        <v>3033</v>
      </c>
      <c r="K5017" s="239" t="s">
        <v>1636</v>
      </c>
      <c r="L5017" s="236" t="s">
        <v>2903</v>
      </c>
      <c r="M5017" s="236" t="s">
        <v>17</v>
      </c>
      <c r="N5017" s="236" t="s">
        <v>19</v>
      </c>
      <c r="O5017" s="236" t="s">
        <v>19</v>
      </c>
      <c r="P5017" s="240"/>
      <c r="Q5017" s="240" t="s">
        <v>14</v>
      </c>
      <c r="R5017" s="242"/>
      <c r="S5017" s="243"/>
      <c r="T5017" s="244">
        <v>419</v>
      </c>
      <c r="U5017" s="244"/>
    </row>
    <row r="5018" spans="1:21" ht="40.799999999999997" hidden="1" x14ac:dyDescent="0.3">
      <c r="A5018" s="232"/>
      <c r="B5018" s="233" t="s">
        <v>309</v>
      </c>
      <c r="C5018" s="234" t="s">
        <v>2116</v>
      </c>
      <c r="D5018" s="235">
        <v>1</v>
      </c>
      <c r="E5018" s="248">
        <v>155474</v>
      </c>
      <c r="F5018" s="248"/>
      <c r="G5018" s="236" t="s">
        <v>306</v>
      </c>
      <c r="H5018" s="245">
        <v>319.2</v>
      </c>
      <c r="I5018" s="238">
        <v>1725575185</v>
      </c>
      <c r="J5018" s="328" t="s">
        <v>3033</v>
      </c>
      <c r="K5018" s="239" t="s">
        <v>1636</v>
      </c>
      <c r="L5018" s="236" t="s">
        <v>2903</v>
      </c>
      <c r="M5018" s="236" t="s">
        <v>17</v>
      </c>
      <c r="N5018" s="236" t="s">
        <v>19</v>
      </c>
      <c r="O5018" s="236" t="s">
        <v>19</v>
      </c>
      <c r="P5018" s="247" t="s">
        <v>1437</v>
      </c>
      <c r="Q5018" s="241" t="s">
        <v>14</v>
      </c>
      <c r="R5018" s="242"/>
      <c r="S5018" s="243"/>
      <c r="T5018" s="244">
        <v>419</v>
      </c>
      <c r="U5018" s="244"/>
    </row>
    <row r="5019" spans="1:21" ht="30.6" hidden="1" x14ac:dyDescent="0.3">
      <c r="A5019" s="232"/>
      <c r="B5019" s="233" t="s">
        <v>866</v>
      </c>
      <c r="C5019" s="234" t="s">
        <v>867</v>
      </c>
      <c r="D5019" s="235">
        <v>1</v>
      </c>
      <c r="E5019" s="236">
        <v>155475</v>
      </c>
      <c r="F5019" s="248"/>
      <c r="G5019" s="236" t="s">
        <v>306</v>
      </c>
      <c r="H5019" s="245">
        <v>35</v>
      </c>
      <c r="I5019" s="238">
        <v>1718878224</v>
      </c>
      <c r="J5019" s="239" t="s">
        <v>3035</v>
      </c>
      <c r="K5019" s="239" t="s">
        <v>2044</v>
      </c>
      <c r="L5019" s="236" t="s">
        <v>2903</v>
      </c>
      <c r="M5019" s="249" t="s">
        <v>17</v>
      </c>
      <c r="N5019" s="236" t="s">
        <v>19</v>
      </c>
      <c r="O5019" s="236" t="s">
        <v>19</v>
      </c>
      <c r="P5019" s="240"/>
      <c r="Q5019" s="240" t="s">
        <v>14</v>
      </c>
      <c r="R5019" s="242"/>
      <c r="S5019" s="243"/>
      <c r="T5019" s="244">
        <v>420</v>
      </c>
      <c r="U5019" s="244"/>
    </row>
    <row r="5020" spans="1:21" ht="32.4" hidden="1" x14ac:dyDescent="0.3">
      <c r="A5020" s="232">
        <v>42201</v>
      </c>
      <c r="B5020" s="233" t="s">
        <v>310</v>
      </c>
      <c r="C5020" s="234" t="s">
        <v>15</v>
      </c>
      <c r="D5020" s="235">
        <v>1</v>
      </c>
      <c r="E5020" s="248">
        <v>155476</v>
      </c>
      <c r="F5020" s="248"/>
      <c r="G5020" s="236" t="s">
        <v>306</v>
      </c>
      <c r="H5020" s="245">
        <v>1048.32</v>
      </c>
      <c r="I5020" s="238">
        <v>1718878224</v>
      </c>
      <c r="J5020" s="483" t="s">
        <v>3035</v>
      </c>
      <c r="K5020" s="239" t="s">
        <v>2044</v>
      </c>
      <c r="L5020" s="236" t="s">
        <v>2903</v>
      </c>
      <c r="M5020" s="249" t="s">
        <v>3036</v>
      </c>
      <c r="N5020" s="236">
        <v>9020</v>
      </c>
      <c r="O5020" s="236" t="s">
        <v>35</v>
      </c>
      <c r="P5020" s="240"/>
      <c r="Q5020" s="240" t="s">
        <v>14</v>
      </c>
      <c r="R5020" s="242"/>
      <c r="S5020" s="243" t="s">
        <v>307</v>
      </c>
      <c r="T5020" s="244">
        <v>420</v>
      </c>
      <c r="U5020" s="244"/>
    </row>
    <row r="5021" spans="1:21" ht="30.6" hidden="1" x14ac:dyDescent="0.3">
      <c r="A5021" s="232">
        <v>42201</v>
      </c>
      <c r="B5021" s="233" t="s">
        <v>305</v>
      </c>
      <c r="C5021" s="234" t="s">
        <v>21</v>
      </c>
      <c r="D5021" s="235">
        <v>1</v>
      </c>
      <c r="E5021" s="236">
        <v>155477</v>
      </c>
      <c r="F5021" s="248"/>
      <c r="G5021" s="236" t="s">
        <v>306</v>
      </c>
      <c r="H5021" s="237">
        <v>526.4</v>
      </c>
      <c r="I5021" s="238">
        <v>1718878224</v>
      </c>
      <c r="J5021" s="328" t="s">
        <v>3035</v>
      </c>
      <c r="K5021" s="239" t="s">
        <v>2044</v>
      </c>
      <c r="L5021" s="236" t="s">
        <v>2903</v>
      </c>
      <c r="M5021" s="236" t="s">
        <v>17</v>
      </c>
      <c r="N5021" s="236" t="s">
        <v>19</v>
      </c>
      <c r="O5021" s="236" t="s">
        <v>19</v>
      </c>
      <c r="P5021" s="240" t="s">
        <v>574</v>
      </c>
      <c r="Q5021" s="240" t="s">
        <v>14</v>
      </c>
      <c r="R5021" s="242"/>
      <c r="S5021" s="243" t="s">
        <v>307</v>
      </c>
      <c r="T5021" s="244">
        <v>420</v>
      </c>
      <c r="U5021" s="244"/>
    </row>
    <row r="5022" spans="1:21" ht="30.6" hidden="1" x14ac:dyDescent="0.3">
      <c r="A5022" s="232">
        <v>42201</v>
      </c>
      <c r="B5022" s="233" t="s">
        <v>309</v>
      </c>
      <c r="C5022" s="234" t="s">
        <v>1418</v>
      </c>
      <c r="D5022" s="235">
        <v>1</v>
      </c>
      <c r="E5022" s="248">
        <v>155478</v>
      </c>
      <c r="F5022" s="236"/>
      <c r="G5022" s="236" t="s">
        <v>306</v>
      </c>
      <c r="H5022" s="245">
        <v>319.2</v>
      </c>
      <c r="I5022" s="238">
        <v>1718878224</v>
      </c>
      <c r="J5022" s="239" t="s">
        <v>3035</v>
      </c>
      <c r="K5022" s="239" t="s">
        <v>2044</v>
      </c>
      <c r="L5022" s="236" t="s">
        <v>2903</v>
      </c>
      <c r="M5022" s="236" t="s">
        <v>17</v>
      </c>
      <c r="N5022" s="236" t="s">
        <v>18</v>
      </c>
      <c r="O5022" s="236" t="s">
        <v>19</v>
      </c>
      <c r="P5022" s="247" t="s">
        <v>1437</v>
      </c>
      <c r="Q5022" s="241" t="s">
        <v>14</v>
      </c>
      <c r="R5022" s="242"/>
      <c r="S5022" s="243" t="s">
        <v>307</v>
      </c>
      <c r="T5022" s="244">
        <v>420</v>
      </c>
      <c r="U5022" s="244"/>
    </row>
    <row r="5023" spans="1:21" ht="48" hidden="1" x14ac:dyDescent="0.3">
      <c r="A5023" s="592">
        <v>42194</v>
      </c>
      <c r="B5023" s="622" t="s">
        <v>318</v>
      </c>
      <c r="C5023" s="578" t="s">
        <v>12</v>
      </c>
      <c r="D5023" s="601">
        <v>1</v>
      </c>
      <c r="E5023" s="594">
        <v>155479</v>
      </c>
      <c r="F5023" s="605"/>
      <c r="G5023" s="594" t="s">
        <v>306</v>
      </c>
      <c r="H5023" s="595">
        <v>1332.13</v>
      </c>
      <c r="I5023" s="602">
        <v>1709331225</v>
      </c>
      <c r="J5023" s="596" t="s">
        <v>2866</v>
      </c>
      <c r="K5023" s="625" t="s">
        <v>1651</v>
      </c>
      <c r="L5023" s="594" t="s">
        <v>2867</v>
      </c>
      <c r="M5023" s="598" t="s">
        <v>2868</v>
      </c>
      <c r="N5023" s="594">
        <v>6430</v>
      </c>
      <c r="O5023" s="594" t="s">
        <v>35</v>
      </c>
      <c r="P5023" s="579" t="s">
        <v>3646</v>
      </c>
      <c r="Q5023" s="606" t="s">
        <v>14</v>
      </c>
      <c r="R5023" s="590"/>
      <c r="S5023" s="590" t="s">
        <v>307</v>
      </c>
      <c r="T5023" s="600">
        <v>421</v>
      </c>
      <c r="U5023" s="600" t="s">
        <v>465</v>
      </c>
    </row>
    <row r="5024" spans="1:21" ht="51" hidden="1" x14ac:dyDescent="0.3">
      <c r="A5024" s="434">
        <v>42194</v>
      </c>
      <c r="B5024" s="435" t="s">
        <v>305</v>
      </c>
      <c r="C5024" s="436" t="s">
        <v>16</v>
      </c>
      <c r="D5024" s="475">
        <v>1</v>
      </c>
      <c r="E5024" s="248">
        <v>155480</v>
      </c>
      <c r="F5024" s="410"/>
      <c r="G5024" s="410" t="s">
        <v>306</v>
      </c>
      <c r="H5024" s="437">
        <v>526.4</v>
      </c>
      <c r="I5024" s="476">
        <v>1709331225</v>
      </c>
      <c r="J5024" s="484" t="s">
        <v>2866</v>
      </c>
      <c r="K5024" s="478" t="s">
        <v>1651</v>
      </c>
      <c r="L5024" s="410" t="s">
        <v>2903</v>
      </c>
      <c r="M5024" s="410" t="s">
        <v>17</v>
      </c>
      <c r="N5024" s="410" t="s">
        <v>19</v>
      </c>
      <c r="O5024" s="410" t="s">
        <v>19</v>
      </c>
      <c r="P5024" s="452" t="s">
        <v>574</v>
      </c>
      <c r="Q5024" s="452" t="s">
        <v>14</v>
      </c>
      <c r="R5024" s="442"/>
      <c r="S5024" s="443" t="s">
        <v>307</v>
      </c>
      <c r="T5024" s="244">
        <v>421</v>
      </c>
      <c r="U5024" s="244"/>
    </row>
    <row r="5025" spans="1:21" ht="51" hidden="1" x14ac:dyDescent="0.3">
      <c r="A5025" s="434">
        <v>42194</v>
      </c>
      <c r="B5025" s="435" t="s">
        <v>309</v>
      </c>
      <c r="C5025" s="436" t="s">
        <v>1418</v>
      </c>
      <c r="D5025" s="475">
        <v>1</v>
      </c>
      <c r="E5025" s="236">
        <v>155481</v>
      </c>
      <c r="F5025" s="410"/>
      <c r="G5025" s="410" t="s">
        <v>306</v>
      </c>
      <c r="H5025" s="437">
        <v>319.2</v>
      </c>
      <c r="I5025" s="476">
        <v>1709331225</v>
      </c>
      <c r="J5025" s="477" t="s">
        <v>2866</v>
      </c>
      <c r="K5025" s="478" t="s">
        <v>1651</v>
      </c>
      <c r="L5025" s="410" t="s">
        <v>2903</v>
      </c>
      <c r="M5025" s="410" t="s">
        <v>17</v>
      </c>
      <c r="N5025" s="410" t="s">
        <v>19</v>
      </c>
      <c r="O5025" s="410" t="s">
        <v>19</v>
      </c>
      <c r="P5025" s="441" t="s">
        <v>1437</v>
      </c>
      <c r="Q5025" s="452" t="s">
        <v>14</v>
      </c>
      <c r="R5025" s="442"/>
      <c r="S5025" s="443" t="s">
        <v>307</v>
      </c>
      <c r="T5025" s="244">
        <v>421</v>
      </c>
      <c r="U5025" s="244"/>
    </row>
    <row r="5026" spans="1:21" ht="40.799999999999997" hidden="1" x14ac:dyDescent="0.3">
      <c r="A5026" s="232"/>
      <c r="B5026" s="233" t="s">
        <v>305</v>
      </c>
      <c r="C5026" s="234" t="s">
        <v>16</v>
      </c>
      <c r="D5026" s="235">
        <v>1</v>
      </c>
      <c r="E5026" s="248">
        <v>155482</v>
      </c>
      <c r="F5026" s="248"/>
      <c r="G5026" s="236" t="s">
        <v>306</v>
      </c>
      <c r="H5026" s="245">
        <v>526.4</v>
      </c>
      <c r="I5026" s="238">
        <v>1713983342</v>
      </c>
      <c r="J5026" s="239" t="s">
        <v>3037</v>
      </c>
      <c r="K5026" s="239" t="s">
        <v>1636</v>
      </c>
      <c r="L5026" s="236" t="s">
        <v>2903</v>
      </c>
      <c r="M5026" s="236" t="s">
        <v>17</v>
      </c>
      <c r="N5026" s="236" t="s">
        <v>19</v>
      </c>
      <c r="O5026" s="236" t="s">
        <v>19</v>
      </c>
      <c r="P5026" s="240"/>
      <c r="Q5026" s="240" t="s">
        <v>14</v>
      </c>
      <c r="R5026" s="242"/>
      <c r="S5026" s="243"/>
      <c r="T5026" s="244">
        <v>422</v>
      </c>
      <c r="U5026" s="244"/>
    </row>
    <row r="5027" spans="1:21" ht="40.799999999999997" hidden="1" x14ac:dyDescent="0.3">
      <c r="A5027" s="232"/>
      <c r="B5027" s="233" t="s">
        <v>309</v>
      </c>
      <c r="C5027" s="234" t="s">
        <v>2116</v>
      </c>
      <c r="D5027" s="235">
        <v>1</v>
      </c>
      <c r="E5027" s="236">
        <v>155483</v>
      </c>
      <c r="F5027" s="248"/>
      <c r="G5027" s="236" t="s">
        <v>306</v>
      </c>
      <c r="H5027" s="245">
        <v>319.2</v>
      </c>
      <c r="I5027" s="238">
        <v>1713983342</v>
      </c>
      <c r="J5027" s="239" t="s">
        <v>3037</v>
      </c>
      <c r="K5027" s="239" t="s">
        <v>1636</v>
      </c>
      <c r="L5027" s="236" t="s">
        <v>2903</v>
      </c>
      <c r="M5027" s="236" t="s">
        <v>17</v>
      </c>
      <c r="N5027" s="236" t="s">
        <v>18</v>
      </c>
      <c r="O5027" s="236" t="s">
        <v>19</v>
      </c>
      <c r="P5027" s="247" t="s">
        <v>1437</v>
      </c>
      <c r="Q5027" s="241" t="s">
        <v>14</v>
      </c>
      <c r="R5027" s="242"/>
      <c r="S5027" s="243"/>
      <c r="T5027" s="244">
        <v>422</v>
      </c>
      <c r="U5027" s="244"/>
    </row>
    <row r="5028" spans="1:21" s="520" customFormat="1" ht="38.4" hidden="1" x14ac:dyDescent="0.3">
      <c r="A5028" s="592">
        <v>42276</v>
      </c>
      <c r="B5028" s="622" t="s">
        <v>318</v>
      </c>
      <c r="C5028" s="578" t="s">
        <v>12</v>
      </c>
      <c r="D5028" s="594">
        <v>1</v>
      </c>
      <c r="E5028" s="594">
        <v>155484</v>
      </c>
      <c r="F5028" s="594"/>
      <c r="G5028" s="594" t="s">
        <v>306</v>
      </c>
      <c r="H5028" s="595">
        <v>1660.95</v>
      </c>
      <c r="I5028" s="602">
        <v>502823719</v>
      </c>
      <c r="J5028" s="623" t="s">
        <v>2040</v>
      </c>
      <c r="K5028" s="623" t="s">
        <v>1500</v>
      </c>
      <c r="L5028" s="594" t="s">
        <v>1926</v>
      </c>
      <c r="M5028" s="598" t="s">
        <v>3626</v>
      </c>
      <c r="N5028" s="594" t="s">
        <v>595</v>
      </c>
      <c r="O5028" s="594" t="s">
        <v>35</v>
      </c>
      <c r="P5028" s="579" t="s">
        <v>3646</v>
      </c>
      <c r="Q5028" s="606" t="s">
        <v>14</v>
      </c>
      <c r="R5028" s="590"/>
      <c r="S5028" s="590" t="s">
        <v>307</v>
      </c>
      <c r="T5028" s="600">
        <v>1110</v>
      </c>
      <c r="U5028" s="600" t="s">
        <v>465</v>
      </c>
    </row>
    <row r="5029" spans="1:21" s="520" customFormat="1" ht="38.4" hidden="1" x14ac:dyDescent="0.3">
      <c r="A5029" s="592">
        <v>42304</v>
      </c>
      <c r="B5029" s="622" t="s">
        <v>318</v>
      </c>
      <c r="C5029" s="578" t="s">
        <v>12</v>
      </c>
      <c r="D5029" s="594">
        <v>1</v>
      </c>
      <c r="E5029" s="594">
        <v>155485</v>
      </c>
      <c r="F5029" s="605"/>
      <c r="G5029" s="594" t="s">
        <v>306</v>
      </c>
      <c r="H5029" s="595">
        <v>1660.95</v>
      </c>
      <c r="I5029" s="602">
        <v>1718092818</v>
      </c>
      <c r="J5029" s="626" t="s">
        <v>3038</v>
      </c>
      <c r="K5029" s="623" t="s">
        <v>1500</v>
      </c>
      <c r="L5029" s="594" t="s">
        <v>2903</v>
      </c>
      <c r="M5029" s="598" t="s">
        <v>3039</v>
      </c>
      <c r="N5029" s="594" t="s">
        <v>595</v>
      </c>
      <c r="O5029" s="594" t="s">
        <v>35</v>
      </c>
      <c r="P5029" s="579" t="s">
        <v>3646</v>
      </c>
      <c r="Q5029" s="606" t="s">
        <v>14</v>
      </c>
      <c r="R5029" s="590"/>
      <c r="S5029" s="590" t="s">
        <v>307</v>
      </c>
      <c r="T5029" s="600">
        <v>423</v>
      </c>
      <c r="U5029" s="600" t="s">
        <v>465</v>
      </c>
    </row>
    <row r="5030" spans="1:21" ht="40.799999999999997" hidden="1" x14ac:dyDescent="0.3">
      <c r="A5030" s="250">
        <v>42198</v>
      </c>
      <c r="B5030" s="251" t="s">
        <v>305</v>
      </c>
      <c r="C5030" s="252" t="s">
        <v>21</v>
      </c>
      <c r="D5030" s="253">
        <v>1</v>
      </c>
      <c r="E5030" s="248">
        <v>155486</v>
      </c>
      <c r="F5030" s="254"/>
      <c r="G5030" s="254" t="s">
        <v>306</v>
      </c>
      <c r="H5030" s="485">
        <v>526.4</v>
      </c>
      <c r="I5030" s="275">
        <v>1718092818</v>
      </c>
      <c r="J5030" s="239" t="s">
        <v>3038</v>
      </c>
      <c r="K5030" s="239" t="s">
        <v>1500</v>
      </c>
      <c r="L5030" s="254" t="s">
        <v>2903</v>
      </c>
      <c r="M5030" s="390" t="s">
        <v>3040</v>
      </c>
      <c r="N5030" s="254" t="s">
        <v>3041</v>
      </c>
      <c r="O5030" s="254" t="s">
        <v>60</v>
      </c>
      <c r="P5030" s="391" t="s">
        <v>574</v>
      </c>
      <c r="Q5030" s="278" t="s">
        <v>14</v>
      </c>
      <c r="R5030" s="412"/>
      <c r="S5030" s="243" t="s">
        <v>307</v>
      </c>
      <c r="T5030" s="244">
        <v>423</v>
      </c>
      <c r="U5030" s="244"/>
    </row>
    <row r="5031" spans="1:21" ht="40.799999999999997" hidden="1" x14ac:dyDescent="0.3">
      <c r="A5031" s="250">
        <v>42198</v>
      </c>
      <c r="B5031" s="251" t="s">
        <v>314</v>
      </c>
      <c r="C5031" s="252" t="s">
        <v>59</v>
      </c>
      <c r="D5031" s="253">
        <v>1</v>
      </c>
      <c r="E5031" s="236">
        <v>155487</v>
      </c>
      <c r="F5031" s="254"/>
      <c r="G5031" s="254" t="s">
        <v>306</v>
      </c>
      <c r="H5031" s="255">
        <v>6400</v>
      </c>
      <c r="I5031" s="275">
        <v>1718092818</v>
      </c>
      <c r="J5031" s="239" t="s">
        <v>3038</v>
      </c>
      <c r="K5031" s="239" t="s">
        <v>1500</v>
      </c>
      <c r="L5031" s="254" t="s">
        <v>2903</v>
      </c>
      <c r="M5031" s="390" t="s">
        <v>3040</v>
      </c>
      <c r="N5031" s="254" t="s">
        <v>3042</v>
      </c>
      <c r="O5031" s="254" t="s">
        <v>60</v>
      </c>
      <c r="P5031" s="486"/>
      <c r="Q5031" s="278" t="s">
        <v>14</v>
      </c>
      <c r="R5031" s="412"/>
      <c r="S5031" s="413" t="s">
        <v>307</v>
      </c>
      <c r="T5031" s="244">
        <v>423</v>
      </c>
      <c r="U5031" s="244"/>
    </row>
    <row r="5032" spans="1:21" ht="40.799999999999997" hidden="1" x14ac:dyDescent="0.3">
      <c r="A5032" s="250"/>
      <c r="B5032" s="233" t="s">
        <v>309</v>
      </c>
      <c r="C5032" s="252" t="s">
        <v>2116</v>
      </c>
      <c r="D5032" s="235">
        <v>1</v>
      </c>
      <c r="E5032" s="248">
        <v>155488</v>
      </c>
      <c r="F5032" s="254"/>
      <c r="G5032" s="236" t="s">
        <v>306</v>
      </c>
      <c r="H5032" s="255">
        <v>319.2</v>
      </c>
      <c r="I5032" s="275">
        <v>1718092818</v>
      </c>
      <c r="J5032" s="328" t="s">
        <v>3038</v>
      </c>
      <c r="K5032" s="239" t="s">
        <v>1500</v>
      </c>
      <c r="L5032" s="254" t="s">
        <v>2903</v>
      </c>
      <c r="M5032" s="236" t="s">
        <v>17</v>
      </c>
      <c r="N5032" s="236" t="s">
        <v>18</v>
      </c>
      <c r="O5032" s="236" t="s">
        <v>19</v>
      </c>
      <c r="P5032" s="247" t="s">
        <v>1437</v>
      </c>
      <c r="Q5032" s="241" t="s">
        <v>14</v>
      </c>
      <c r="R5032" s="412"/>
      <c r="S5032" s="413"/>
      <c r="T5032" s="244">
        <v>423</v>
      </c>
      <c r="U5032" s="244"/>
    </row>
    <row r="5033" spans="1:21" ht="40.799999999999997" hidden="1" x14ac:dyDescent="0.3">
      <c r="A5033" s="250"/>
      <c r="B5033" s="233"/>
      <c r="C5033" s="252" t="s">
        <v>580</v>
      </c>
      <c r="D5033" s="235">
        <v>1</v>
      </c>
      <c r="E5033" s="236">
        <v>156083</v>
      </c>
      <c r="F5033" s="254"/>
      <c r="G5033" s="236" t="s">
        <v>306</v>
      </c>
      <c r="H5033" s="255">
        <v>2500</v>
      </c>
      <c r="I5033" s="275">
        <v>1718092818</v>
      </c>
      <c r="J5033" s="239" t="s">
        <v>3038</v>
      </c>
      <c r="K5033" s="239" t="s">
        <v>1500</v>
      </c>
      <c r="L5033" s="254" t="s">
        <v>2903</v>
      </c>
      <c r="M5033" s="236" t="s">
        <v>3627</v>
      </c>
      <c r="N5033" s="236" t="s">
        <v>1264</v>
      </c>
      <c r="O5033" s="236" t="s">
        <v>53</v>
      </c>
      <c r="P5033" s="247"/>
      <c r="Q5033" s="241"/>
      <c r="R5033" s="412"/>
      <c r="S5033" s="413"/>
      <c r="T5033" s="244">
        <v>1106</v>
      </c>
      <c r="U5033" s="244"/>
    </row>
    <row r="5034" spans="1:21" ht="30.6" hidden="1" x14ac:dyDescent="0.3">
      <c r="A5034" s="232"/>
      <c r="B5034" s="233" t="s">
        <v>866</v>
      </c>
      <c r="C5034" s="234" t="s">
        <v>867</v>
      </c>
      <c r="D5034" s="235">
        <v>1</v>
      </c>
      <c r="E5034" s="236">
        <v>155489</v>
      </c>
      <c r="F5034" s="248"/>
      <c r="G5034" s="236" t="s">
        <v>306</v>
      </c>
      <c r="H5034" s="245">
        <v>35</v>
      </c>
      <c r="I5034" s="238">
        <v>1002169702</v>
      </c>
      <c r="J5034" s="239" t="s">
        <v>3043</v>
      </c>
      <c r="K5034" s="239" t="s">
        <v>2902</v>
      </c>
      <c r="L5034" s="236" t="s">
        <v>2903</v>
      </c>
      <c r="M5034" s="249" t="s">
        <v>17</v>
      </c>
      <c r="N5034" s="236" t="s">
        <v>19</v>
      </c>
      <c r="O5034" s="236" t="s">
        <v>19</v>
      </c>
      <c r="P5034" s="240"/>
      <c r="Q5034" s="240" t="s">
        <v>14</v>
      </c>
      <c r="R5034" s="242"/>
      <c r="S5034" s="243"/>
      <c r="T5034" s="244">
        <v>424</v>
      </c>
      <c r="U5034" s="244"/>
    </row>
    <row r="5035" spans="1:21" ht="30.6" hidden="1" x14ac:dyDescent="0.3">
      <c r="A5035" s="232">
        <v>42198</v>
      </c>
      <c r="B5035" s="233" t="s">
        <v>928</v>
      </c>
      <c r="C5035" s="234" t="s">
        <v>929</v>
      </c>
      <c r="D5035" s="235">
        <v>1</v>
      </c>
      <c r="E5035" s="248">
        <v>155490</v>
      </c>
      <c r="F5035" s="248"/>
      <c r="G5035" s="248" t="s">
        <v>306</v>
      </c>
      <c r="H5035" s="326">
        <v>65</v>
      </c>
      <c r="I5035" s="327">
        <v>1002169702</v>
      </c>
      <c r="J5035" s="377" t="s">
        <v>3043</v>
      </c>
      <c r="K5035" s="239" t="s">
        <v>2902</v>
      </c>
      <c r="L5035" s="236" t="s">
        <v>2903</v>
      </c>
      <c r="M5035" s="236" t="s">
        <v>17</v>
      </c>
      <c r="N5035" s="236" t="s">
        <v>19</v>
      </c>
      <c r="O5035" s="236" t="s">
        <v>19</v>
      </c>
      <c r="P5035" s="240"/>
      <c r="Q5035" s="240" t="s">
        <v>14</v>
      </c>
      <c r="R5035" s="242"/>
      <c r="S5035" s="243" t="s">
        <v>307</v>
      </c>
      <c r="T5035" s="244">
        <v>424</v>
      </c>
      <c r="U5035" s="244"/>
    </row>
    <row r="5036" spans="1:21" ht="32.4" hidden="1" x14ac:dyDescent="0.3">
      <c r="A5036" s="232">
        <v>42198</v>
      </c>
      <c r="B5036" s="233" t="s">
        <v>310</v>
      </c>
      <c r="C5036" s="234" t="s">
        <v>15</v>
      </c>
      <c r="D5036" s="235">
        <v>1</v>
      </c>
      <c r="E5036" s="236">
        <v>155491</v>
      </c>
      <c r="F5036" s="236"/>
      <c r="G5036" s="236" t="s">
        <v>306</v>
      </c>
      <c r="H5036" s="245">
        <v>1048.32</v>
      </c>
      <c r="I5036" s="238">
        <v>1002169702</v>
      </c>
      <c r="J5036" s="239" t="s">
        <v>3043</v>
      </c>
      <c r="K5036" s="239" t="s">
        <v>2902</v>
      </c>
      <c r="L5036" s="236" t="s">
        <v>2903</v>
      </c>
      <c r="M5036" s="249" t="s">
        <v>3044</v>
      </c>
      <c r="N5036" s="236" t="s">
        <v>2339</v>
      </c>
      <c r="O5036" s="236" t="s">
        <v>35</v>
      </c>
      <c r="P5036" s="240"/>
      <c r="Q5036" s="240" t="s">
        <v>14</v>
      </c>
      <c r="R5036" s="242"/>
      <c r="S5036" s="243" t="s">
        <v>307</v>
      </c>
      <c r="T5036" s="244">
        <v>424</v>
      </c>
      <c r="U5036" s="244"/>
    </row>
    <row r="5037" spans="1:21" ht="30.6" hidden="1" x14ac:dyDescent="0.3">
      <c r="A5037" s="232">
        <v>42198</v>
      </c>
      <c r="B5037" s="233" t="s">
        <v>305</v>
      </c>
      <c r="C5037" s="234" t="s">
        <v>21</v>
      </c>
      <c r="D5037" s="235">
        <v>1</v>
      </c>
      <c r="E5037" s="248">
        <v>155492</v>
      </c>
      <c r="F5037" s="236"/>
      <c r="G5037" s="288" t="s">
        <v>306</v>
      </c>
      <c r="H5037" s="487">
        <v>526.4</v>
      </c>
      <c r="I5037" s="488">
        <v>1002169702</v>
      </c>
      <c r="J5037" s="239" t="s">
        <v>3043</v>
      </c>
      <c r="K5037" s="239" t="s">
        <v>2902</v>
      </c>
      <c r="L5037" s="236" t="s">
        <v>2903</v>
      </c>
      <c r="M5037" s="236" t="s">
        <v>17</v>
      </c>
      <c r="N5037" s="236" t="s">
        <v>19</v>
      </c>
      <c r="O5037" s="236" t="s">
        <v>19</v>
      </c>
      <c r="P5037" s="240" t="s">
        <v>574</v>
      </c>
      <c r="Q5037" s="240" t="s">
        <v>14</v>
      </c>
      <c r="R5037" s="242"/>
      <c r="S5037" s="243" t="s">
        <v>307</v>
      </c>
      <c r="T5037" s="244">
        <v>424</v>
      </c>
      <c r="U5037" s="244"/>
    </row>
    <row r="5038" spans="1:21" ht="32.4" hidden="1" x14ac:dyDescent="0.3">
      <c r="A5038" s="232">
        <v>42198</v>
      </c>
      <c r="B5038" s="233" t="s">
        <v>2938</v>
      </c>
      <c r="C5038" s="234" t="s">
        <v>2939</v>
      </c>
      <c r="D5038" s="235">
        <v>1</v>
      </c>
      <c r="E5038" s="236">
        <v>155493</v>
      </c>
      <c r="F5038" s="236"/>
      <c r="G5038" s="236" t="s">
        <v>306</v>
      </c>
      <c r="H5038" s="245">
        <v>278</v>
      </c>
      <c r="I5038" s="238">
        <v>1002169702</v>
      </c>
      <c r="J5038" s="239" t="s">
        <v>3043</v>
      </c>
      <c r="K5038" s="239" t="s">
        <v>2902</v>
      </c>
      <c r="L5038" s="236" t="s">
        <v>2903</v>
      </c>
      <c r="M5038" s="249">
        <v>1367793</v>
      </c>
      <c r="N5038" s="236" t="s">
        <v>3045</v>
      </c>
      <c r="O5038" s="236" t="s">
        <v>62</v>
      </c>
      <c r="P5038" s="240"/>
      <c r="Q5038" s="240" t="s">
        <v>14</v>
      </c>
      <c r="R5038" s="242"/>
      <c r="S5038" s="243" t="s">
        <v>307</v>
      </c>
      <c r="T5038" s="244">
        <v>424</v>
      </c>
      <c r="U5038" s="244"/>
    </row>
    <row r="5039" spans="1:21" ht="32.4" hidden="1" x14ac:dyDescent="0.3">
      <c r="A5039" s="232">
        <v>42198</v>
      </c>
      <c r="B5039" s="233" t="s">
        <v>312</v>
      </c>
      <c r="C5039" s="234" t="s">
        <v>3046</v>
      </c>
      <c r="D5039" s="279">
        <v>1</v>
      </c>
      <c r="E5039" s="248">
        <v>155494</v>
      </c>
      <c r="F5039" s="236"/>
      <c r="G5039" s="236" t="s">
        <v>306</v>
      </c>
      <c r="H5039" s="245">
        <v>224</v>
      </c>
      <c r="I5039" s="238">
        <v>1002169702</v>
      </c>
      <c r="J5039" s="239" t="s">
        <v>3043</v>
      </c>
      <c r="K5039" s="277" t="s">
        <v>2902</v>
      </c>
      <c r="L5039" s="236" t="s">
        <v>2903</v>
      </c>
      <c r="M5039" s="249" t="s">
        <v>17</v>
      </c>
      <c r="N5039" s="236" t="s">
        <v>62</v>
      </c>
      <c r="O5039" s="236" t="s">
        <v>62</v>
      </c>
      <c r="P5039" s="299"/>
      <c r="Q5039" s="240" t="s">
        <v>14</v>
      </c>
      <c r="R5039" s="242"/>
      <c r="S5039" s="243" t="s">
        <v>307</v>
      </c>
      <c r="T5039" s="244">
        <v>424</v>
      </c>
      <c r="U5039" s="244"/>
    </row>
    <row r="5040" spans="1:21" ht="30.6" hidden="1" x14ac:dyDescent="0.3">
      <c r="A5040" s="232"/>
      <c r="B5040" s="233" t="s">
        <v>897</v>
      </c>
      <c r="C5040" s="234" t="s">
        <v>898</v>
      </c>
      <c r="D5040" s="235">
        <v>1</v>
      </c>
      <c r="E5040" s="236">
        <v>155495</v>
      </c>
      <c r="F5040" s="236"/>
      <c r="G5040" s="236" t="s">
        <v>306</v>
      </c>
      <c r="H5040" s="245">
        <v>7.64</v>
      </c>
      <c r="I5040" s="238">
        <v>1002169702</v>
      </c>
      <c r="J5040" s="239" t="s">
        <v>3043</v>
      </c>
      <c r="K5040" s="239" t="s">
        <v>2902</v>
      </c>
      <c r="L5040" s="236" t="s">
        <v>2903</v>
      </c>
      <c r="M5040" s="236" t="s">
        <v>17</v>
      </c>
      <c r="N5040" s="236" t="s">
        <v>19</v>
      </c>
      <c r="O5040" s="236" t="s">
        <v>19</v>
      </c>
      <c r="P5040" s="240"/>
      <c r="Q5040" s="240" t="s">
        <v>14</v>
      </c>
      <c r="R5040" s="242"/>
      <c r="S5040" s="243" t="s">
        <v>307</v>
      </c>
      <c r="T5040" s="244">
        <v>424</v>
      </c>
      <c r="U5040" s="244"/>
    </row>
    <row r="5041" spans="1:21" ht="30.6" hidden="1" x14ac:dyDescent="0.3">
      <c r="A5041" s="322">
        <v>42198</v>
      </c>
      <c r="B5041" s="323" t="s">
        <v>309</v>
      </c>
      <c r="C5041" s="324" t="s">
        <v>34</v>
      </c>
      <c r="D5041" s="325">
        <v>1</v>
      </c>
      <c r="E5041" s="248">
        <v>155496</v>
      </c>
      <c r="F5041" s="248"/>
      <c r="G5041" s="248" t="s">
        <v>306</v>
      </c>
      <c r="H5041" s="326">
        <v>70.31</v>
      </c>
      <c r="I5041" s="327">
        <v>1002169702</v>
      </c>
      <c r="J5041" s="377" t="s">
        <v>3043</v>
      </c>
      <c r="K5041" s="328" t="s">
        <v>2902</v>
      </c>
      <c r="L5041" s="248" t="s">
        <v>2903</v>
      </c>
      <c r="M5041" s="248" t="s">
        <v>17</v>
      </c>
      <c r="N5041" s="248" t="s">
        <v>19</v>
      </c>
      <c r="O5041" s="248" t="s">
        <v>19</v>
      </c>
      <c r="P5041" s="489"/>
      <c r="Q5041" s="330" t="s">
        <v>14</v>
      </c>
      <c r="R5041" s="332"/>
      <c r="S5041" s="333" t="s">
        <v>307</v>
      </c>
      <c r="T5041" s="244">
        <v>424</v>
      </c>
      <c r="U5041" s="244"/>
    </row>
    <row r="5042" spans="1:21" ht="30.6" hidden="1" x14ac:dyDescent="0.3">
      <c r="A5042" s="232"/>
      <c r="B5042" s="233" t="s">
        <v>317</v>
      </c>
      <c r="C5042" s="234" t="s">
        <v>43</v>
      </c>
      <c r="D5042" s="235">
        <v>1</v>
      </c>
      <c r="E5042" s="236">
        <v>155497</v>
      </c>
      <c r="F5042" s="236"/>
      <c r="G5042" s="236" t="s">
        <v>306</v>
      </c>
      <c r="H5042" s="245">
        <v>248.75</v>
      </c>
      <c r="I5042" s="238">
        <v>1002169702</v>
      </c>
      <c r="J5042" s="239" t="s">
        <v>3043</v>
      </c>
      <c r="K5042" s="239" t="s">
        <v>2902</v>
      </c>
      <c r="L5042" s="236" t="s">
        <v>2903</v>
      </c>
      <c r="M5042" s="236" t="s">
        <v>3047</v>
      </c>
      <c r="N5042" s="236">
        <v>2124</v>
      </c>
      <c r="O5042" s="236" t="s">
        <v>44</v>
      </c>
      <c r="P5042" s="240"/>
      <c r="Q5042" s="240" t="s">
        <v>14</v>
      </c>
      <c r="R5042" s="242"/>
      <c r="S5042" s="243"/>
      <c r="T5042" s="244">
        <v>424</v>
      </c>
      <c r="U5042" s="244"/>
    </row>
    <row r="5043" spans="1:21" ht="30.6" hidden="1" x14ac:dyDescent="0.3">
      <c r="A5043" s="232">
        <v>42198</v>
      </c>
      <c r="B5043" s="233" t="s">
        <v>325</v>
      </c>
      <c r="C5043" s="234" t="s">
        <v>49</v>
      </c>
      <c r="D5043" s="235">
        <v>1</v>
      </c>
      <c r="E5043" s="248">
        <v>155498</v>
      </c>
      <c r="F5043" s="248"/>
      <c r="G5043" s="236" t="s">
        <v>306</v>
      </c>
      <c r="H5043" s="245">
        <v>885</v>
      </c>
      <c r="I5043" s="238">
        <v>1002169702</v>
      </c>
      <c r="J5043" s="239" t="s">
        <v>3043</v>
      </c>
      <c r="K5043" s="239" t="s">
        <v>2902</v>
      </c>
      <c r="L5043" s="236" t="s">
        <v>2903</v>
      </c>
      <c r="M5043" s="249" t="s">
        <v>3048</v>
      </c>
      <c r="N5043" s="236" t="s">
        <v>3049</v>
      </c>
      <c r="O5043" s="236" t="s">
        <v>679</v>
      </c>
      <c r="P5043" s="240"/>
      <c r="Q5043" s="240" t="s">
        <v>14</v>
      </c>
      <c r="R5043" s="242"/>
      <c r="S5043" s="243" t="s">
        <v>307</v>
      </c>
      <c r="T5043" s="244">
        <v>424</v>
      </c>
      <c r="U5043" s="244"/>
    </row>
    <row r="5044" spans="1:21" ht="30.6" hidden="1" x14ac:dyDescent="0.3">
      <c r="A5044" s="232">
        <v>42313</v>
      </c>
      <c r="B5044" s="233"/>
      <c r="C5044" s="234" t="s">
        <v>3050</v>
      </c>
      <c r="D5044" s="235">
        <v>1</v>
      </c>
      <c r="E5044" s="236">
        <v>155499</v>
      </c>
      <c r="F5044" s="236"/>
      <c r="G5044" s="236" t="s">
        <v>306</v>
      </c>
      <c r="H5044" s="245">
        <v>212.8</v>
      </c>
      <c r="I5044" s="238">
        <v>1712908308</v>
      </c>
      <c r="J5044" s="239" t="s">
        <v>3051</v>
      </c>
      <c r="K5044" s="239" t="s">
        <v>2902</v>
      </c>
      <c r="L5044" s="236" t="s">
        <v>2903</v>
      </c>
      <c r="M5044" s="249" t="s">
        <v>17</v>
      </c>
      <c r="N5044" s="236" t="s">
        <v>19</v>
      </c>
      <c r="O5044" s="236" t="s">
        <v>19</v>
      </c>
      <c r="P5044" s="240"/>
      <c r="Q5044" s="240" t="s">
        <v>14</v>
      </c>
      <c r="R5044" s="242"/>
      <c r="S5044" s="243" t="s">
        <v>307</v>
      </c>
      <c r="T5044" s="244">
        <v>425</v>
      </c>
      <c r="U5044" s="244"/>
    </row>
    <row r="5045" spans="1:21" ht="30.6" hidden="1" x14ac:dyDescent="0.3">
      <c r="A5045" s="232"/>
      <c r="B5045" s="233"/>
      <c r="C5045" s="234" t="s">
        <v>3052</v>
      </c>
      <c r="D5045" s="235">
        <v>1</v>
      </c>
      <c r="E5045" s="248">
        <v>155500</v>
      </c>
      <c r="F5045" s="236"/>
      <c r="G5045" s="236" t="s">
        <v>306</v>
      </c>
      <c r="H5045" s="245">
        <v>750</v>
      </c>
      <c r="I5045" s="238">
        <v>1712908308</v>
      </c>
      <c r="J5045" s="239" t="s">
        <v>3051</v>
      </c>
      <c r="K5045" s="239" t="s">
        <v>2902</v>
      </c>
      <c r="L5045" s="236" t="s">
        <v>2903</v>
      </c>
      <c r="M5045" s="249">
        <v>139415</v>
      </c>
      <c r="N5045" s="236" t="s">
        <v>3053</v>
      </c>
      <c r="O5045" s="236" t="s">
        <v>62</v>
      </c>
      <c r="P5045" s="240"/>
      <c r="Q5045" s="240" t="s">
        <v>14</v>
      </c>
      <c r="R5045" s="242"/>
      <c r="S5045" s="243"/>
      <c r="T5045" s="244">
        <v>425</v>
      </c>
      <c r="U5045" s="244"/>
    </row>
    <row r="5046" spans="1:21" ht="30.6" hidden="1" x14ac:dyDescent="0.3">
      <c r="A5046" s="232">
        <v>42313</v>
      </c>
      <c r="B5046" s="233"/>
      <c r="C5046" s="234" t="s">
        <v>3054</v>
      </c>
      <c r="D5046" s="235">
        <v>1</v>
      </c>
      <c r="E5046" s="236">
        <v>155501</v>
      </c>
      <c r="F5046" s="236"/>
      <c r="G5046" s="236" t="s">
        <v>306</v>
      </c>
      <c r="H5046" s="245" t="s">
        <v>2910</v>
      </c>
      <c r="I5046" s="238">
        <v>1712908308</v>
      </c>
      <c r="J5046" s="239" t="s">
        <v>3051</v>
      </c>
      <c r="K5046" s="239" t="s">
        <v>2902</v>
      </c>
      <c r="L5046" s="236" t="s">
        <v>2903</v>
      </c>
      <c r="M5046" s="249">
        <v>113312</v>
      </c>
      <c r="N5046" s="236" t="s">
        <v>3055</v>
      </c>
      <c r="O5046" s="236" t="s">
        <v>62</v>
      </c>
      <c r="P5046" s="240"/>
      <c r="Q5046" s="240" t="s">
        <v>14</v>
      </c>
      <c r="R5046" s="242"/>
      <c r="S5046" s="243" t="s">
        <v>307</v>
      </c>
      <c r="T5046" s="244">
        <v>425</v>
      </c>
      <c r="U5046" s="244"/>
    </row>
    <row r="5047" spans="1:21" ht="30.6" hidden="1" x14ac:dyDescent="0.3">
      <c r="A5047" s="232"/>
      <c r="B5047" s="233" t="s">
        <v>866</v>
      </c>
      <c r="C5047" s="234" t="s">
        <v>867</v>
      </c>
      <c r="D5047" s="235">
        <v>1</v>
      </c>
      <c r="E5047" s="248">
        <v>155502</v>
      </c>
      <c r="F5047" s="236"/>
      <c r="G5047" s="236" t="s">
        <v>306</v>
      </c>
      <c r="H5047" s="245">
        <v>35</v>
      </c>
      <c r="I5047" s="238">
        <v>1712908308</v>
      </c>
      <c r="J5047" s="239" t="s">
        <v>3051</v>
      </c>
      <c r="K5047" s="239" t="s">
        <v>2902</v>
      </c>
      <c r="L5047" s="236" t="s">
        <v>2903</v>
      </c>
      <c r="M5047" s="249" t="s">
        <v>17</v>
      </c>
      <c r="N5047" s="236" t="s">
        <v>19</v>
      </c>
      <c r="O5047" s="236" t="s">
        <v>19</v>
      </c>
      <c r="P5047" s="240"/>
      <c r="Q5047" s="240" t="s">
        <v>14</v>
      </c>
      <c r="R5047" s="242"/>
      <c r="S5047" s="243"/>
      <c r="T5047" s="244">
        <v>425</v>
      </c>
      <c r="U5047" s="244"/>
    </row>
    <row r="5048" spans="1:21" ht="30.6" hidden="1" x14ac:dyDescent="0.3">
      <c r="A5048" s="232"/>
      <c r="B5048" s="233"/>
      <c r="C5048" s="234" t="s">
        <v>2963</v>
      </c>
      <c r="D5048" s="235">
        <v>1</v>
      </c>
      <c r="E5048" s="236">
        <v>155503</v>
      </c>
      <c r="F5048" s="236"/>
      <c r="G5048" s="236" t="s">
        <v>306</v>
      </c>
      <c r="H5048" s="245">
        <v>100</v>
      </c>
      <c r="I5048" s="238">
        <v>1712908308</v>
      </c>
      <c r="J5048" s="239" t="s">
        <v>3051</v>
      </c>
      <c r="K5048" s="239" t="s">
        <v>2902</v>
      </c>
      <c r="L5048" s="236" t="s">
        <v>2903</v>
      </c>
      <c r="M5048" s="249" t="s">
        <v>2910</v>
      </c>
      <c r="N5048" s="236" t="s">
        <v>2964</v>
      </c>
      <c r="O5048" s="236" t="s">
        <v>62</v>
      </c>
      <c r="P5048" s="241" t="s">
        <v>2910</v>
      </c>
      <c r="Q5048" s="240" t="s">
        <v>14</v>
      </c>
      <c r="R5048" s="242"/>
      <c r="S5048" s="243"/>
      <c r="T5048" s="244">
        <v>425</v>
      </c>
      <c r="U5048" s="244"/>
    </row>
    <row r="5049" spans="1:21" ht="30.6" hidden="1" x14ac:dyDescent="0.3">
      <c r="A5049" s="232">
        <v>42313</v>
      </c>
      <c r="B5049" s="233"/>
      <c r="C5049" s="234" t="s">
        <v>3056</v>
      </c>
      <c r="D5049" s="235">
        <v>1</v>
      </c>
      <c r="E5049" s="248">
        <v>155504</v>
      </c>
      <c r="F5049" s="236"/>
      <c r="G5049" s="236" t="s">
        <v>306</v>
      </c>
      <c r="H5049" s="245">
        <v>56</v>
      </c>
      <c r="I5049" s="238">
        <v>1712908308</v>
      </c>
      <c r="J5049" s="239" t="s">
        <v>3051</v>
      </c>
      <c r="K5049" s="239" t="s">
        <v>2902</v>
      </c>
      <c r="L5049" s="236" t="s">
        <v>2903</v>
      </c>
      <c r="M5049" s="249">
        <v>2602729</v>
      </c>
      <c r="N5049" s="236" t="s">
        <v>19</v>
      </c>
      <c r="O5049" s="236" t="s">
        <v>19</v>
      </c>
      <c r="P5049" s="240"/>
      <c r="Q5049" s="240" t="s">
        <v>14</v>
      </c>
      <c r="R5049" s="242"/>
      <c r="S5049" s="243" t="s">
        <v>307</v>
      </c>
      <c r="T5049" s="244">
        <v>425</v>
      </c>
      <c r="U5049" s="244"/>
    </row>
    <row r="5050" spans="1:21" ht="30.6" hidden="1" x14ac:dyDescent="0.3">
      <c r="A5050" s="232">
        <v>42199</v>
      </c>
      <c r="B5050" s="233" t="s">
        <v>928</v>
      </c>
      <c r="C5050" s="234" t="s">
        <v>929</v>
      </c>
      <c r="D5050" s="235">
        <v>1</v>
      </c>
      <c r="E5050" s="236">
        <v>155505</v>
      </c>
      <c r="F5050" s="236"/>
      <c r="G5050" s="236" t="s">
        <v>306</v>
      </c>
      <c r="H5050" s="245">
        <v>65</v>
      </c>
      <c r="I5050" s="238">
        <v>1712908308</v>
      </c>
      <c r="J5050" s="239" t="s">
        <v>3051</v>
      </c>
      <c r="K5050" s="239" t="s">
        <v>2902</v>
      </c>
      <c r="L5050" s="236" t="s">
        <v>2903</v>
      </c>
      <c r="M5050" s="236" t="s">
        <v>17</v>
      </c>
      <c r="N5050" s="236" t="s">
        <v>19</v>
      </c>
      <c r="O5050" s="236" t="s">
        <v>19</v>
      </c>
      <c r="P5050" s="240" t="s">
        <v>868</v>
      </c>
      <c r="Q5050" s="240" t="s">
        <v>14</v>
      </c>
      <c r="R5050" s="242"/>
      <c r="S5050" s="243" t="s">
        <v>307</v>
      </c>
      <c r="T5050" s="244">
        <v>425</v>
      </c>
      <c r="U5050" s="244"/>
    </row>
    <row r="5051" spans="1:21" ht="32.4" hidden="1" x14ac:dyDescent="0.3">
      <c r="A5051" s="232">
        <v>42256</v>
      </c>
      <c r="B5051" s="233" t="s">
        <v>2704</v>
      </c>
      <c r="C5051" s="234" t="s">
        <v>2705</v>
      </c>
      <c r="D5051" s="235">
        <v>1</v>
      </c>
      <c r="E5051" s="248">
        <v>155506</v>
      </c>
      <c r="F5051" s="236"/>
      <c r="G5051" s="236" t="s">
        <v>306</v>
      </c>
      <c r="H5051" s="245">
        <v>7560</v>
      </c>
      <c r="I5051" s="238">
        <v>1712908308</v>
      </c>
      <c r="J5051" s="239" t="s">
        <v>3051</v>
      </c>
      <c r="K5051" s="239" t="s">
        <v>2902</v>
      </c>
      <c r="L5051" s="236" t="s">
        <v>2903</v>
      </c>
      <c r="M5051" s="249">
        <v>413511</v>
      </c>
      <c r="N5051" s="236" t="s">
        <v>3057</v>
      </c>
      <c r="O5051" s="236" t="s">
        <v>62</v>
      </c>
      <c r="P5051" s="240"/>
      <c r="Q5051" s="240" t="s">
        <v>14</v>
      </c>
      <c r="R5051" s="242"/>
      <c r="S5051" s="243" t="s">
        <v>307</v>
      </c>
      <c r="T5051" s="244">
        <v>425</v>
      </c>
      <c r="U5051" s="244"/>
    </row>
    <row r="5052" spans="1:21" ht="30.6" hidden="1" x14ac:dyDescent="0.3">
      <c r="A5052" s="232"/>
      <c r="B5052" s="233"/>
      <c r="C5052" s="234" t="s">
        <v>2972</v>
      </c>
      <c r="D5052" s="235">
        <v>1</v>
      </c>
      <c r="E5052" s="236">
        <v>155507</v>
      </c>
      <c r="F5052" s="236"/>
      <c r="G5052" s="236" t="s">
        <v>306</v>
      </c>
      <c r="H5052" s="245">
        <v>80</v>
      </c>
      <c r="I5052" s="238">
        <v>1712908308</v>
      </c>
      <c r="J5052" s="239" t="s">
        <v>3051</v>
      </c>
      <c r="K5052" s="239" t="s">
        <v>2902</v>
      </c>
      <c r="L5052" s="236" t="s">
        <v>2903</v>
      </c>
      <c r="M5052" s="249">
        <v>11053002118</v>
      </c>
      <c r="N5052" s="236" t="s">
        <v>2973</v>
      </c>
      <c r="O5052" s="236" t="s">
        <v>62</v>
      </c>
      <c r="P5052" s="240"/>
      <c r="Q5052" s="240" t="s">
        <v>14</v>
      </c>
      <c r="R5052" s="242"/>
      <c r="S5052" s="243"/>
      <c r="T5052" s="244">
        <v>425</v>
      </c>
      <c r="U5052" s="244"/>
    </row>
    <row r="5053" spans="1:21" ht="30.6" hidden="1" x14ac:dyDescent="0.3">
      <c r="A5053" s="232">
        <v>42199</v>
      </c>
      <c r="B5053" s="233" t="s">
        <v>350</v>
      </c>
      <c r="C5053" s="234" t="s">
        <v>261</v>
      </c>
      <c r="D5053" s="235">
        <v>1</v>
      </c>
      <c r="E5053" s="248">
        <v>155508</v>
      </c>
      <c r="F5053" s="236"/>
      <c r="G5053" s="236" t="s">
        <v>306</v>
      </c>
      <c r="H5053" s="245">
        <v>550</v>
      </c>
      <c r="I5053" s="238">
        <v>1712908308</v>
      </c>
      <c r="J5053" s="239" t="s">
        <v>3051</v>
      </c>
      <c r="K5053" s="239" t="s">
        <v>2902</v>
      </c>
      <c r="L5053" s="236" t="s">
        <v>2903</v>
      </c>
      <c r="M5053" s="249" t="s">
        <v>3058</v>
      </c>
      <c r="N5053" s="236" t="s">
        <v>19</v>
      </c>
      <c r="O5053" s="236" t="s">
        <v>3059</v>
      </c>
      <c r="P5053" s="240"/>
      <c r="Q5053" s="240" t="s">
        <v>14</v>
      </c>
      <c r="R5053" s="242"/>
      <c r="S5053" s="243" t="s">
        <v>307</v>
      </c>
      <c r="T5053" s="244">
        <v>425</v>
      </c>
      <c r="U5053" s="244"/>
    </row>
    <row r="5054" spans="1:21" ht="30.6" hidden="1" x14ac:dyDescent="0.3">
      <c r="A5054" s="232">
        <v>42199</v>
      </c>
      <c r="B5054" s="233"/>
      <c r="C5054" s="234" t="s">
        <v>3060</v>
      </c>
      <c r="D5054" s="235">
        <v>1</v>
      </c>
      <c r="E5054" s="236">
        <v>155509</v>
      </c>
      <c r="F5054" s="236"/>
      <c r="G5054" s="236" t="s">
        <v>306</v>
      </c>
      <c r="H5054" s="245">
        <v>950</v>
      </c>
      <c r="I5054" s="238">
        <v>1712908308</v>
      </c>
      <c r="J5054" s="239" t="s">
        <v>3051</v>
      </c>
      <c r="K5054" s="239" t="s">
        <v>2902</v>
      </c>
      <c r="L5054" s="236" t="s">
        <v>2903</v>
      </c>
      <c r="M5054" s="249" t="s">
        <v>3061</v>
      </c>
      <c r="N5054" s="236" t="s">
        <v>3062</v>
      </c>
      <c r="O5054" s="236" t="s">
        <v>3063</v>
      </c>
      <c r="P5054" s="240"/>
      <c r="Q5054" s="240" t="s">
        <v>14</v>
      </c>
      <c r="R5054" s="242"/>
      <c r="S5054" s="243" t="s">
        <v>307</v>
      </c>
      <c r="T5054" s="244">
        <v>425</v>
      </c>
      <c r="U5054" s="244"/>
    </row>
    <row r="5055" spans="1:21" ht="30.6" hidden="1" x14ac:dyDescent="0.3">
      <c r="A5055" s="232">
        <v>42313</v>
      </c>
      <c r="B5055" s="233"/>
      <c r="C5055" s="234" t="s">
        <v>3064</v>
      </c>
      <c r="D5055" s="235">
        <v>1</v>
      </c>
      <c r="E5055" s="248">
        <v>155510</v>
      </c>
      <c r="F5055" s="236"/>
      <c r="G5055" s="236" t="s">
        <v>306</v>
      </c>
      <c r="H5055" s="245">
        <v>35</v>
      </c>
      <c r="I5055" s="238">
        <v>1712908308</v>
      </c>
      <c r="J5055" s="239" t="s">
        <v>3051</v>
      </c>
      <c r="K5055" s="239" t="s">
        <v>2902</v>
      </c>
      <c r="L5055" s="236" t="s">
        <v>2903</v>
      </c>
      <c r="M5055" s="249" t="s">
        <v>17</v>
      </c>
      <c r="N5055" s="236" t="s">
        <v>19</v>
      </c>
      <c r="O5055" s="236" t="s">
        <v>19</v>
      </c>
      <c r="P5055" s="240"/>
      <c r="Q5055" s="240" t="s">
        <v>14</v>
      </c>
      <c r="R5055" s="242"/>
      <c r="S5055" s="243" t="s">
        <v>307</v>
      </c>
      <c r="T5055" s="244">
        <v>425</v>
      </c>
      <c r="U5055" s="244"/>
    </row>
    <row r="5056" spans="1:21" ht="30.6" hidden="1" x14ac:dyDescent="0.3">
      <c r="A5056" s="232">
        <v>42199</v>
      </c>
      <c r="B5056" s="233" t="s">
        <v>326</v>
      </c>
      <c r="C5056" s="234" t="s">
        <v>50</v>
      </c>
      <c r="D5056" s="235">
        <v>1</v>
      </c>
      <c r="E5056" s="236">
        <v>155511</v>
      </c>
      <c r="F5056" s="236"/>
      <c r="G5056" s="236" t="s">
        <v>306</v>
      </c>
      <c r="H5056" s="245">
        <v>64.959999999999994</v>
      </c>
      <c r="I5056" s="238">
        <v>1712908308</v>
      </c>
      <c r="J5056" s="239" t="s">
        <v>3051</v>
      </c>
      <c r="K5056" s="239" t="s">
        <v>2902</v>
      </c>
      <c r="L5056" s="236" t="s">
        <v>2903</v>
      </c>
      <c r="M5056" s="249" t="s">
        <v>3065</v>
      </c>
      <c r="N5056" s="236" t="s">
        <v>3066</v>
      </c>
      <c r="O5056" s="236" t="s">
        <v>52</v>
      </c>
      <c r="P5056" s="240"/>
      <c r="Q5056" s="240" t="s">
        <v>14</v>
      </c>
      <c r="R5056" s="242"/>
      <c r="S5056" s="243" t="s">
        <v>307</v>
      </c>
      <c r="T5056" s="244">
        <v>425</v>
      </c>
      <c r="U5056" s="244"/>
    </row>
    <row r="5057" spans="1:21" ht="30.6" hidden="1" x14ac:dyDescent="0.3">
      <c r="A5057" s="232">
        <v>42199</v>
      </c>
      <c r="B5057" s="233" t="s">
        <v>305</v>
      </c>
      <c r="C5057" s="234" t="s">
        <v>16</v>
      </c>
      <c r="D5057" s="235">
        <v>1</v>
      </c>
      <c r="E5057" s="248">
        <v>155512</v>
      </c>
      <c r="F5057" s="248"/>
      <c r="G5057" s="236" t="s">
        <v>306</v>
      </c>
      <c r="H5057" s="245">
        <v>526.4</v>
      </c>
      <c r="I5057" s="238">
        <v>1712908308</v>
      </c>
      <c r="J5057" s="239" t="s">
        <v>3051</v>
      </c>
      <c r="K5057" s="239" t="s">
        <v>2902</v>
      </c>
      <c r="L5057" s="236" t="s">
        <v>2903</v>
      </c>
      <c r="M5057" s="236" t="s">
        <v>17</v>
      </c>
      <c r="N5057" s="236" t="s">
        <v>19</v>
      </c>
      <c r="O5057" s="236" t="s">
        <v>19</v>
      </c>
      <c r="P5057" s="240"/>
      <c r="Q5057" s="240" t="s">
        <v>14</v>
      </c>
      <c r="R5057" s="242"/>
      <c r="S5057" s="243" t="s">
        <v>307</v>
      </c>
      <c r="T5057" s="244">
        <v>425</v>
      </c>
      <c r="U5057" s="244"/>
    </row>
    <row r="5058" spans="1:21" ht="30.6" hidden="1" x14ac:dyDescent="0.3">
      <c r="A5058" s="232"/>
      <c r="B5058" s="233" t="s">
        <v>305</v>
      </c>
      <c r="C5058" s="234" t="s">
        <v>1586</v>
      </c>
      <c r="D5058" s="235">
        <v>1</v>
      </c>
      <c r="E5058" s="236">
        <v>155513</v>
      </c>
      <c r="F5058" s="248"/>
      <c r="G5058" s="236" t="s">
        <v>306</v>
      </c>
      <c r="H5058" s="245">
        <v>526.4</v>
      </c>
      <c r="I5058" s="238">
        <v>1712908308</v>
      </c>
      <c r="J5058" s="239" t="s">
        <v>3051</v>
      </c>
      <c r="K5058" s="239" t="s">
        <v>2902</v>
      </c>
      <c r="L5058" s="236" t="s">
        <v>2903</v>
      </c>
      <c r="M5058" s="236" t="s">
        <v>17</v>
      </c>
      <c r="N5058" s="236" t="s">
        <v>19</v>
      </c>
      <c r="O5058" s="236" t="s">
        <v>19</v>
      </c>
      <c r="P5058" s="240" t="s">
        <v>1512</v>
      </c>
      <c r="Q5058" s="240" t="s">
        <v>14</v>
      </c>
      <c r="R5058" s="242"/>
      <c r="S5058" s="243"/>
      <c r="T5058" s="244">
        <v>425</v>
      </c>
      <c r="U5058" s="244"/>
    </row>
    <row r="5059" spans="1:21" ht="30.6" hidden="1" x14ac:dyDescent="0.3">
      <c r="A5059" s="232"/>
      <c r="B5059" s="233"/>
      <c r="C5059" s="234" t="s">
        <v>2983</v>
      </c>
      <c r="D5059" s="235">
        <v>1</v>
      </c>
      <c r="E5059" s="236">
        <v>155514</v>
      </c>
      <c r="F5059" s="236"/>
      <c r="G5059" s="236" t="s">
        <v>306</v>
      </c>
      <c r="H5059" s="245">
        <v>296.8</v>
      </c>
      <c r="I5059" s="238">
        <v>1712908308</v>
      </c>
      <c r="J5059" s="239" t="s">
        <v>3051</v>
      </c>
      <c r="K5059" s="239" t="s">
        <v>2902</v>
      </c>
      <c r="L5059" s="236" t="s">
        <v>2903</v>
      </c>
      <c r="M5059" s="249" t="s">
        <v>2910</v>
      </c>
      <c r="N5059" s="236" t="s">
        <v>2984</v>
      </c>
      <c r="O5059" s="236" t="s">
        <v>2985</v>
      </c>
      <c r="P5059" s="241" t="s">
        <v>2910</v>
      </c>
      <c r="Q5059" s="240" t="s">
        <v>14</v>
      </c>
      <c r="R5059" s="242"/>
      <c r="S5059" s="243"/>
      <c r="T5059" s="244">
        <v>425</v>
      </c>
      <c r="U5059" s="244"/>
    </row>
    <row r="5060" spans="1:21" ht="30.6" hidden="1" x14ac:dyDescent="0.3">
      <c r="A5060" s="232"/>
      <c r="B5060" s="233"/>
      <c r="C5060" s="234" t="s">
        <v>3067</v>
      </c>
      <c r="D5060" s="235">
        <v>1</v>
      </c>
      <c r="E5060" s="236">
        <v>155515</v>
      </c>
      <c r="F5060" s="236"/>
      <c r="G5060" s="236" t="s">
        <v>306</v>
      </c>
      <c r="H5060" s="245">
        <v>370</v>
      </c>
      <c r="I5060" s="238">
        <v>1712908308</v>
      </c>
      <c r="J5060" s="239" t="s">
        <v>3051</v>
      </c>
      <c r="K5060" s="239" t="s">
        <v>2902</v>
      </c>
      <c r="L5060" s="236" t="s">
        <v>2903</v>
      </c>
      <c r="M5060" s="249">
        <v>117877</v>
      </c>
      <c r="N5060" s="236" t="s">
        <v>2987</v>
      </c>
      <c r="O5060" s="236" t="s">
        <v>62</v>
      </c>
      <c r="P5060" s="240"/>
      <c r="Q5060" s="240" t="s">
        <v>14</v>
      </c>
      <c r="R5060" s="242"/>
      <c r="S5060" s="243"/>
      <c r="T5060" s="244">
        <v>425</v>
      </c>
      <c r="U5060" s="244"/>
    </row>
    <row r="5061" spans="1:21" ht="30.6" hidden="1" x14ac:dyDescent="0.3">
      <c r="A5061" s="232"/>
      <c r="B5061" s="233"/>
      <c r="C5061" s="234" t="s">
        <v>3068</v>
      </c>
      <c r="D5061" s="235">
        <v>1</v>
      </c>
      <c r="E5061" s="248">
        <v>155516</v>
      </c>
      <c r="F5061" s="248"/>
      <c r="G5061" s="236" t="s">
        <v>306</v>
      </c>
      <c r="H5061" s="245">
        <v>481.6</v>
      </c>
      <c r="I5061" s="238">
        <v>1712908308</v>
      </c>
      <c r="J5061" s="239" t="s">
        <v>3051</v>
      </c>
      <c r="K5061" s="239" t="s">
        <v>2902</v>
      </c>
      <c r="L5061" s="236" t="s">
        <v>2903</v>
      </c>
      <c r="M5061" s="249" t="s">
        <v>3069</v>
      </c>
      <c r="N5061" s="236" t="s">
        <v>3070</v>
      </c>
      <c r="O5061" s="236" t="s">
        <v>3071</v>
      </c>
      <c r="P5061" s="241" t="s">
        <v>2910</v>
      </c>
      <c r="Q5061" s="240" t="s">
        <v>14</v>
      </c>
      <c r="R5061" s="242"/>
      <c r="S5061" s="243"/>
      <c r="T5061" s="244">
        <v>425</v>
      </c>
      <c r="U5061" s="244"/>
    </row>
    <row r="5062" spans="1:21" ht="30.6" hidden="1" x14ac:dyDescent="0.3">
      <c r="A5062" s="232"/>
      <c r="B5062" s="233"/>
      <c r="C5062" s="234" t="s">
        <v>3068</v>
      </c>
      <c r="D5062" s="235">
        <v>1</v>
      </c>
      <c r="E5062" s="236">
        <v>155517</v>
      </c>
      <c r="F5062" s="248"/>
      <c r="G5062" s="236" t="s">
        <v>306</v>
      </c>
      <c r="H5062" s="245">
        <v>481.6</v>
      </c>
      <c r="I5062" s="238">
        <v>1712908308</v>
      </c>
      <c r="J5062" s="239" t="s">
        <v>3051</v>
      </c>
      <c r="K5062" s="239" t="s">
        <v>2902</v>
      </c>
      <c r="L5062" s="236" t="s">
        <v>2903</v>
      </c>
      <c r="M5062" s="249" t="s">
        <v>3072</v>
      </c>
      <c r="N5062" s="236" t="s">
        <v>3070</v>
      </c>
      <c r="O5062" s="236" t="s">
        <v>3071</v>
      </c>
      <c r="P5062" s="241" t="s">
        <v>2910</v>
      </c>
      <c r="Q5062" s="240" t="s">
        <v>14</v>
      </c>
      <c r="R5062" s="242"/>
      <c r="S5062" s="243"/>
      <c r="T5062" s="244">
        <v>425</v>
      </c>
      <c r="U5062" s="244"/>
    </row>
    <row r="5063" spans="1:21" ht="30.6" hidden="1" x14ac:dyDescent="0.3">
      <c r="A5063" s="232"/>
      <c r="B5063" s="233"/>
      <c r="C5063" s="234" t="s">
        <v>3068</v>
      </c>
      <c r="D5063" s="235">
        <v>1</v>
      </c>
      <c r="E5063" s="248">
        <v>155518</v>
      </c>
      <c r="F5063" s="236"/>
      <c r="G5063" s="236" t="s">
        <v>306</v>
      </c>
      <c r="H5063" s="245">
        <v>134.4</v>
      </c>
      <c r="I5063" s="238">
        <v>1712908308</v>
      </c>
      <c r="J5063" s="239" t="s">
        <v>3051</v>
      </c>
      <c r="K5063" s="239" t="s">
        <v>2902</v>
      </c>
      <c r="L5063" s="236" t="s">
        <v>2903</v>
      </c>
      <c r="M5063" s="249" t="s">
        <v>2910</v>
      </c>
      <c r="N5063" s="236" t="s">
        <v>3070</v>
      </c>
      <c r="O5063" s="236" t="s">
        <v>3071</v>
      </c>
      <c r="P5063" s="241" t="s">
        <v>2910</v>
      </c>
      <c r="Q5063" s="240" t="s">
        <v>14</v>
      </c>
      <c r="R5063" s="242"/>
      <c r="S5063" s="243"/>
      <c r="T5063" s="244">
        <v>425</v>
      </c>
      <c r="U5063" s="244"/>
    </row>
    <row r="5064" spans="1:21" ht="30.6" hidden="1" x14ac:dyDescent="0.3">
      <c r="A5064" s="232">
        <v>42313</v>
      </c>
      <c r="B5064" s="233"/>
      <c r="C5064" s="234" t="s">
        <v>3073</v>
      </c>
      <c r="D5064" s="235">
        <v>1</v>
      </c>
      <c r="E5064" s="236">
        <v>155519</v>
      </c>
      <c r="F5064" s="236"/>
      <c r="G5064" s="236" t="s">
        <v>306</v>
      </c>
      <c r="H5064" s="245" t="s">
        <v>2910</v>
      </c>
      <c r="I5064" s="238">
        <v>1712908308</v>
      </c>
      <c r="J5064" s="239" t="s">
        <v>3051</v>
      </c>
      <c r="K5064" s="239" t="s">
        <v>2902</v>
      </c>
      <c r="L5064" s="236" t="s">
        <v>2903</v>
      </c>
      <c r="M5064" s="249">
        <v>138173</v>
      </c>
      <c r="N5064" s="236" t="s">
        <v>3074</v>
      </c>
      <c r="O5064" s="236" t="s">
        <v>62</v>
      </c>
      <c r="P5064" s="240"/>
      <c r="Q5064" s="240" t="s">
        <v>14</v>
      </c>
      <c r="R5064" s="242"/>
      <c r="S5064" s="243" t="s">
        <v>307</v>
      </c>
      <c r="T5064" s="244">
        <v>425</v>
      </c>
      <c r="U5064" s="244"/>
    </row>
    <row r="5065" spans="1:21" ht="30.6" hidden="1" x14ac:dyDescent="0.3">
      <c r="A5065" s="232">
        <v>42199</v>
      </c>
      <c r="B5065" s="233" t="s">
        <v>1861</v>
      </c>
      <c r="C5065" s="234" t="s">
        <v>1862</v>
      </c>
      <c r="D5065" s="235">
        <v>1</v>
      </c>
      <c r="E5065" s="248">
        <v>155520</v>
      </c>
      <c r="F5065" s="236"/>
      <c r="G5065" s="236" t="s">
        <v>306</v>
      </c>
      <c r="H5065" s="245">
        <v>800</v>
      </c>
      <c r="I5065" s="238">
        <v>1712908308</v>
      </c>
      <c r="J5065" s="239" t="s">
        <v>3051</v>
      </c>
      <c r="K5065" s="239" t="s">
        <v>2902</v>
      </c>
      <c r="L5065" s="236" t="s">
        <v>2903</v>
      </c>
      <c r="M5065" s="249" t="s">
        <v>3075</v>
      </c>
      <c r="N5065" s="236" t="s">
        <v>3076</v>
      </c>
      <c r="O5065" s="236" t="s">
        <v>2976</v>
      </c>
      <c r="P5065" s="240" t="s">
        <v>3077</v>
      </c>
      <c r="Q5065" s="240" t="s">
        <v>14</v>
      </c>
      <c r="R5065" s="242"/>
      <c r="S5065" s="243" t="s">
        <v>307</v>
      </c>
      <c r="T5065" s="244">
        <v>425</v>
      </c>
      <c r="U5065" s="244"/>
    </row>
    <row r="5066" spans="1:21" ht="30.6" hidden="1" x14ac:dyDescent="0.3">
      <c r="A5066" s="232">
        <v>42199</v>
      </c>
      <c r="B5066" s="233" t="s">
        <v>1861</v>
      </c>
      <c r="C5066" s="234" t="s">
        <v>1862</v>
      </c>
      <c r="D5066" s="235">
        <v>1</v>
      </c>
      <c r="E5066" s="236">
        <v>155521</v>
      </c>
      <c r="F5066" s="236"/>
      <c r="G5066" s="236" t="s">
        <v>306</v>
      </c>
      <c r="H5066" s="245">
        <v>800</v>
      </c>
      <c r="I5066" s="238">
        <v>1712908308</v>
      </c>
      <c r="J5066" s="239" t="s">
        <v>3051</v>
      </c>
      <c r="K5066" s="239" t="s">
        <v>2902</v>
      </c>
      <c r="L5066" s="236" t="s">
        <v>2903</v>
      </c>
      <c r="M5066" s="249" t="s">
        <v>3078</v>
      </c>
      <c r="N5066" s="236" t="s">
        <v>3076</v>
      </c>
      <c r="O5066" s="236" t="s">
        <v>2976</v>
      </c>
      <c r="P5066" s="240" t="s">
        <v>3077</v>
      </c>
      <c r="Q5066" s="240" t="s">
        <v>14</v>
      </c>
      <c r="R5066" s="242"/>
      <c r="S5066" s="243" t="s">
        <v>307</v>
      </c>
      <c r="T5066" s="244">
        <v>425</v>
      </c>
      <c r="U5066" s="244"/>
    </row>
    <row r="5067" spans="1:21" ht="30.6" hidden="1" x14ac:dyDescent="0.3">
      <c r="A5067" s="232"/>
      <c r="B5067" s="233" t="s">
        <v>897</v>
      </c>
      <c r="C5067" s="234" t="s">
        <v>898</v>
      </c>
      <c r="D5067" s="235">
        <v>1</v>
      </c>
      <c r="E5067" s="248">
        <v>155522</v>
      </c>
      <c r="F5067" s="236"/>
      <c r="G5067" s="236" t="s">
        <v>306</v>
      </c>
      <c r="H5067" s="245">
        <v>7.64</v>
      </c>
      <c r="I5067" s="238">
        <v>1712908308</v>
      </c>
      <c r="J5067" s="239" t="s">
        <v>3051</v>
      </c>
      <c r="K5067" s="239" t="s">
        <v>2902</v>
      </c>
      <c r="L5067" s="236" t="s">
        <v>2903</v>
      </c>
      <c r="M5067" s="236" t="s">
        <v>17</v>
      </c>
      <c r="N5067" s="236" t="s">
        <v>19</v>
      </c>
      <c r="O5067" s="236" t="s">
        <v>19</v>
      </c>
      <c r="P5067" s="240"/>
      <c r="Q5067" s="240" t="s">
        <v>14</v>
      </c>
      <c r="R5067" s="242"/>
      <c r="S5067" s="243" t="s">
        <v>307</v>
      </c>
      <c r="T5067" s="244">
        <v>425</v>
      </c>
      <c r="U5067" s="244"/>
    </row>
    <row r="5068" spans="1:21" ht="30.6" hidden="1" x14ac:dyDescent="0.3">
      <c r="A5068" s="232"/>
      <c r="B5068" s="233" t="s">
        <v>1861</v>
      </c>
      <c r="C5068" s="234" t="s">
        <v>3079</v>
      </c>
      <c r="D5068" s="235">
        <v>1</v>
      </c>
      <c r="E5068" s="236">
        <v>155523</v>
      </c>
      <c r="F5068" s="248"/>
      <c r="G5068" s="236" t="s">
        <v>306</v>
      </c>
      <c r="H5068" s="245">
        <v>200</v>
      </c>
      <c r="I5068" s="238">
        <v>1712908308</v>
      </c>
      <c r="J5068" s="239" t="s">
        <v>3051</v>
      </c>
      <c r="K5068" s="239" t="s">
        <v>2902</v>
      </c>
      <c r="L5068" s="236" t="s">
        <v>2903</v>
      </c>
      <c r="M5068" s="249">
        <v>7101001966</v>
      </c>
      <c r="N5068" s="236" t="s">
        <v>3080</v>
      </c>
      <c r="O5068" s="236" t="s">
        <v>3081</v>
      </c>
      <c r="P5068" s="240"/>
      <c r="Q5068" s="240" t="s">
        <v>14</v>
      </c>
      <c r="R5068" s="242"/>
      <c r="S5068" s="243"/>
      <c r="T5068" s="244">
        <v>425</v>
      </c>
      <c r="U5068" s="244"/>
    </row>
    <row r="5069" spans="1:21" ht="30.6" hidden="1" x14ac:dyDescent="0.3">
      <c r="A5069" s="232"/>
      <c r="B5069" s="233" t="s">
        <v>1861</v>
      </c>
      <c r="C5069" s="234" t="s">
        <v>3079</v>
      </c>
      <c r="D5069" s="235">
        <v>1</v>
      </c>
      <c r="E5069" s="248">
        <v>155524</v>
      </c>
      <c r="F5069" s="236"/>
      <c r="G5069" s="236" t="s">
        <v>306</v>
      </c>
      <c r="H5069" s="245">
        <v>200</v>
      </c>
      <c r="I5069" s="238">
        <v>1712908308</v>
      </c>
      <c r="J5069" s="239" t="s">
        <v>3051</v>
      </c>
      <c r="K5069" s="239" t="s">
        <v>2902</v>
      </c>
      <c r="L5069" s="236" t="s">
        <v>2903</v>
      </c>
      <c r="M5069" s="249">
        <v>7101001966</v>
      </c>
      <c r="N5069" s="236" t="s">
        <v>3080</v>
      </c>
      <c r="O5069" s="236" t="s">
        <v>3081</v>
      </c>
      <c r="P5069" s="240"/>
      <c r="Q5069" s="240" t="s">
        <v>14</v>
      </c>
      <c r="R5069" s="242"/>
      <c r="S5069" s="243"/>
      <c r="T5069" s="244">
        <v>425</v>
      </c>
      <c r="U5069" s="244"/>
    </row>
    <row r="5070" spans="1:21" ht="30.6" hidden="1" x14ac:dyDescent="0.3">
      <c r="A5070" s="232">
        <v>42199</v>
      </c>
      <c r="B5070" s="233" t="s">
        <v>309</v>
      </c>
      <c r="C5070" s="234" t="s">
        <v>2096</v>
      </c>
      <c r="D5070" s="235">
        <v>1</v>
      </c>
      <c r="E5070" s="236">
        <v>155525</v>
      </c>
      <c r="F5070" s="236"/>
      <c r="G5070" s="236" t="s">
        <v>306</v>
      </c>
      <c r="H5070" s="245">
        <v>319.2</v>
      </c>
      <c r="I5070" s="238">
        <v>1712908308</v>
      </c>
      <c r="J5070" s="239" t="s">
        <v>3051</v>
      </c>
      <c r="K5070" s="239" t="s">
        <v>2902</v>
      </c>
      <c r="L5070" s="236" t="s">
        <v>2903</v>
      </c>
      <c r="M5070" s="236" t="s">
        <v>17</v>
      </c>
      <c r="N5070" s="236" t="s">
        <v>19</v>
      </c>
      <c r="O5070" s="236" t="s">
        <v>19</v>
      </c>
      <c r="P5070" s="351" t="s">
        <v>1853</v>
      </c>
      <c r="Q5070" s="240" t="s">
        <v>14</v>
      </c>
      <c r="R5070" s="242"/>
      <c r="S5070" s="243" t="s">
        <v>307</v>
      </c>
      <c r="T5070" s="244">
        <v>425</v>
      </c>
      <c r="U5070" s="244"/>
    </row>
    <row r="5071" spans="1:21" ht="30.6" hidden="1" x14ac:dyDescent="0.3">
      <c r="A5071" s="232">
        <v>42199</v>
      </c>
      <c r="B5071" s="233" t="s">
        <v>317</v>
      </c>
      <c r="C5071" s="234" t="s">
        <v>43</v>
      </c>
      <c r="D5071" s="235">
        <v>1</v>
      </c>
      <c r="E5071" s="248">
        <v>155526</v>
      </c>
      <c r="F5071" s="236"/>
      <c r="G5071" s="236" t="s">
        <v>306</v>
      </c>
      <c r="H5071" s="245">
        <v>248.75</v>
      </c>
      <c r="I5071" s="238">
        <v>1712908308</v>
      </c>
      <c r="J5071" s="239" t="s">
        <v>3051</v>
      </c>
      <c r="K5071" s="239" t="s">
        <v>2902</v>
      </c>
      <c r="L5071" s="236" t="s">
        <v>2903</v>
      </c>
      <c r="M5071" s="249" t="s">
        <v>3082</v>
      </c>
      <c r="N5071" s="236" t="s">
        <v>383</v>
      </c>
      <c r="O5071" s="236" t="s">
        <v>44</v>
      </c>
      <c r="P5071" s="240"/>
      <c r="Q5071" s="240" t="s">
        <v>14</v>
      </c>
      <c r="R5071" s="242"/>
      <c r="S5071" s="243" t="s">
        <v>307</v>
      </c>
      <c r="T5071" s="244">
        <v>425</v>
      </c>
      <c r="U5071" s="244"/>
    </row>
    <row r="5072" spans="1:21" ht="30.6" hidden="1" x14ac:dyDescent="0.3">
      <c r="A5072" s="232">
        <v>42227</v>
      </c>
      <c r="B5072" s="233" t="s">
        <v>325</v>
      </c>
      <c r="C5072" s="234" t="s">
        <v>49</v>
      </c>
      <c r="D5072" s="235">
        <v>1</v>
      </c>
      <c r="E5072" s="236">
        <v>155527</v>
      </c>
      <c r="F5072" s="236"/>
      <c r="G5072" s="236" t="s">
        <v>306</v>
      </c>
      <c r="H5072" s="245">
        <v>885</v>
      </c>
      <c r="I5072" s="238">
        <v>1712908308</v>
      </c>
      <c r="J5072" s="239" t="s">
        <v>3051</v>
      </c>
      <c r="K5072" s="239" t="s">
        <v>2902</v>
      </c>
      <c r="L5072" s="236" t="s">
        <v>2903</v>
      </c>
      <c r="M5072" s="249" t="s">
        <v>3083</v>
      </c>
      <c r="N5072" s="236" t="s">
        <v>3084</v>
      </c>
      <c r="O5072" s="236" t="s">
        <v>62</v>
      </c>
      <c r="P5072" s="240"/>
      <c r="Q5072" s="240" t="s">
        <v>14</v>
      </c>
      <c r="R5072" s="242"/>
      <c r="S5072" s="243" t="s">
        <v>307</v>
      </c>
      <c r="T5072" s="244">
        <v>425</v>
      </c>
      <c r="U5072" s="244"/>
    </row>
    <row r="5073" spans="1:21" ht="30.6" hidden="1" x14ac:dyDescent="0.3">
      <c r="A5073" s="232">
        <v>42256</v>
      </c>
      <c r="B5073" s="233" t="s">
        <v>316</v>
      </c>
      <c r="C5073" s="234" t="s">
        <v>2954</v>
      </c>
      <c r="D5073" s="235">
        <v>1</v>
      </c>
      <c r="E5073" s="236">
        <v>155528</v>
      </c>
      <c r="F5073" s="236"/>
      <c r="G5073" s="236" t="s">
        <v>306</v>
      </c>
      <c r="H5073" s="245">
        <v>558.88</v>
      </c>
      <c r="I5073" s="238">
        <v>1712908308</v>
      </c>
      <c r="J5073" s="239" t="s">
        <v>3051</v>
      </c>
      <c r="K5073" s="239" t="s">
        <v>2902</v>
      </c>
      <c r="L5073" s="236" t="s">
        <v>2903</v>
      </c>
      <c r="M5073" s="249" t="s">
        <v>3085</v>
      </c>
      <c r="N5073" s="236" t="s">
        <v>3086</v>
      </c>
      <c r="O5073" s="236" t="s">
        <v>3087</v>
      </c>
      <c r="P5073" s="240"/>
      <c r="Q5073" s="240" t="s">
        <v>14</v>
      </c>
      <c r="R5073" s="242"/>
      <c r="S5073" s="243" t="s">
        <v>307</v>
      </c>
      <c r="T5073" s="244">
        <v>425</v>
      </c>
      <c r="U5073" s="244"/>
    </row>
    <row r="5074" spans="1:21" ht="48" hidden="1" x14ac:dyDescent="0.3">
      <c r="A5074" s="592">
        <v>42195</v>
      </c>
      <c r="B5074" s="622" t="s">
        <v>318</v>
      </c>
      <c r="C5074" s="578" t="s">
        <v>12</v>
      </c>
      <c r="D5074" s="594">
        <v>1</v>
      </c>
      <c r="E5074" s="594">
        <v>155529</v>
      </c>
      <c r="F5074" s="594"/>
      <c r="G5074" s="594" t="s">
        <v>306</v>
      </c>
      <c r="H5074" s="595">
        <v>1332.13</v>
      </c>
      <c r="I5074" s="596">
        <v>400876934</v>
      </c>
      <c r="J5074" s="623" t="s">
        <v>3088</v>
      </c>
      <c r="K5074" s="623" t="s">
        <v>1651</v>
      </c>
      <c r="L5074" s="594" t="s">
        <v>2903</v>
      </c>
      <c r="M5074" s="598" t="s">
        <v>3089</v>
      </c>
      <c r="N5074" s="594" t="s">
        <v>3090</v>
      </c>
      <c r="O5074" s="594" t="s">
        <v>35</v>
      </c>
      <c r="P5074" s="579" t="s">
        <v>3646</v>
      </c>
      <c r="Q5074" s="606" t="s">
        <v>14</v>
      </c>
      <c r="R5074" s="590"/>
      <c r="S5074" s="590" t="s">
        <v>307</v>
      </c>
      <c r="T5074" s="600">
        <v>426</v>
      </c>
      <c r="U5074" s="600" t="s">
        <v>465</v>
      </c>
    </row>
    <row r="5075" spans="1:21" ht="51" hidden="1" x14ac:dyDescent="0.3">
      <c r="A5075" s="232">
        <v>42195</v>
      </c>
      <c r="B5075" s="233" t="s">
        <v>305</v>
      </c>
      <c r="C5075" s="234" t="s">
        <v>16</v>
      </c>
      <c r="D5075" s="235">
        <v>1</v>
      </c>
      <c r="E5075" s="248">
        <v>155530</v>
      </c>
      <c r="F5075" s="236"/>
      <c r="G5075" s="236" t="s">
        <v>306</v>
      </c>
      <c r="H5075" s="245">
        <v>526.4</v>
      </c>
      <c r="I5075" s="238">
        <v>400876934</v>
      </c>
      <c r="J5075" s="239" t="s">
        <v>3088</v>
      </c>
      <c r="K5075" s="239" t="s">
        <v>1651</v>
      </c>
      <c r="L5075" s="236" t="s">
        <v>2903</v>
      </c>
      <c r="M5075" s="236" t="s">
        <v>17</v>
      </c>
      <c r="N5075" s="236" t="s">
        <v>19</v>
      </c>
      <c r="O5075" s="236" t="s">
        <v>19</v>
      </c>
      <c r="P5075" s="240" t="s">
        <v>574</v>
      </c>
      <c r="Q5075" s="240" t="s">
        <v>14</v>
      </c>
      <c r="R5075" s="242"/>
      <c r="S5075" s="243" t="s">
        <v>307</v>
      </c>
      <c r="T5075" s="244">
        <v>426</v>
      </c>
      <c r="U5075" s="244"/>
    </row>
    <row r="5076" spans="1:21" ht="51" hidden="1" x14ac:dyDescent="0.3">
      <c r="A5076" s="232">
        <v>42195</v>
      </c>
      <c r="B5076" s="233" t="s">
        <v>309</v>
      </c>
      <c r="C5076" s="234" t="s">
        <v>34</v>
      </c>
      <c r="D5076" s="235">
        <v>1</v>
      </c>
      <c r="E5076" s="236">
        <v>155531</v>
      </c>
      <c r="F5076" s="236"/>
      <c r="G5076" s="236" t="s">
        <v>306</v>
      </c>
      <c r="H5076" s="245">
        <v>70.31</v>
      </c>
      <c r="I5076" s="238">
        <v>400876934</v>
      </c>
      <c r="J5076" s="239" t="s">
        <v>3088</v>
      </c>
      <c r="K5076" s="239" t="s">
        <v>1651</v>
      </c>
      <c r="L5076" s="236" t="s">
        <v>2903</v>
      </c>
      <c r="M5076" s="236" t="s">
        <v>17</v>
      </c>
      <c r="N5076" s="236" t="s">
        <v>19</v>
      </c>
      <c r="O5076" s="236" t="s">
        <v>19</v>
      </c>
      <c r="P5076" s="247" t="s">
        <v>1859</v>
      </c>
      <c r="Q5076" s="240" t="s">
        <v>14</v>
      </c>
      <c r="R5076" s="242"/>
      <c r="S5076" s="243" t="s">
        <v>307</v>
      </c>
      <c r="T5076" s="244">
        <v>426</v>
      </c>
      <c r="U5076" s="244"/>
    </row>
    <row r="5077" spans="1:21" ht="40.799999999999997" hidden="1" x14ac:dyDescent="0.3">
      <c r="A5077" s="232">
        <v>42276</v>
      </c>
      <c r="B5077" s="233" t="s">
        <v>310</v>
      </c>
      <c r="C5077" s="234" t="s">
        <v>15</v>
      </c>
      <c r="D5077" s="235">
        <v>1</v>
      </c>
      <c r="E5077" s="248">
        <v>155557</v>
      </c>
      <c r="F5077" s="248"/>
      <c r="G5077" s="236" t="s">
        <v>306</v>
      </c>
      <c r="H5077" s="245">
        <v>938.85</v>
      </c>
      <c r="I5077" s="238">
        <v>1714860424</v>
      </c>
      <c r="J5077" s="239" t="s">
        <v>3091</v>
      </c>
      <c r="K5077" s="239" t="s">
        <v>2623</v>
      </c>
      <c r="L5077" s="236" t="s">
        <v>3092</v>
      </c>
      <c r="M5077" s="249" t="s">
        <v>3093</v>
      </c>
      <c r="N5077" s="236">
        <v>6200</v>
      </c>
      <c r="O5077" s="236" t="s">
        <v>13</v>
      </c>
      <c r="P5077" s="240"/>
      <c r="Q5077" s="240" t="s">
        <v>14</v>
      </c>
      <c r="R5077" s="242"/>
      <c r="S5077" s="243" t="s">
        <v>307</v>
      </c>
      <c r="T5077" s="244">
        <v>432</v>
      </c>
      <c r="U5077" s="244"/>
    </row>
    <row r="5078" spans="1:21" ht="40.799999999999997" hidden="1" x14ac:dyDescent="0.3">
      <c r="A5078" s="232"/>
      <c r="B5078" s="233" t="s">
        <v>320</v>
      </c>
      <c r="C5078" s="234" t="s">
        <v>33</v>
      </c>
      <c r="D5078" s="235">
        <v>1</v>
      </c>
      <c r="E5078" s="248">
        <v>155558</v>
      </c>
      <c r="F5078" s="248"/>
      <c r="G5078" s="236" t="s">
        <v>306</v>
      </c>
      <c r="H5078" s="245">
        <v>123.2</v>
      </c>
      <c r="I5078" s="238">
        <v>1714860424</v>
      </c>
      <c r="J5078" s="239" t="s">
        <v>3091</v>
      </c>
      <c r="K5078" s="239" t="s">
        <v>2623</v>
      </c>
      <c r="L5078" s="236" t="s">
        <v>3092</v>
      </c>
      <c r="M5078" s="236" t="s">
        <v>17</v>
      </c>
      <c r="N5078" s="236" t="s">
        <v>19</v>
      </c>
      <c r="O5078" s="236" t="s">
        <v>19</v>
      </c>
      <c r="P5078" s="240"/>
      <c r="Q5078" s="240" t="s">
        <v>14</v>
      </c>
      <c r="R5078" s="242"/>
      <c r="S5078" s="243"/>
      <c r="T5078" s="244">
        <v>432</v>
      </c>
      <c r="U5078" s="244"/>
    </row>
    <row r="5079" spans="1:21" ht="40.799999999999997" hidden="1" x14ac:dyDescent="0.3">
      <c r="A5079" s="232"/>
      <c r="B5079" s="233" t="s">
        <v>309</v>
      </c>
      <c r="C5079" s="234" t="s">
        <v>82</v>
      </c>
      <c r="D5079" s="235">
        <v>1</v>
      </c>
      <c r="E5079" s="248">
        <v>155559</v>
      </c>
      <c r="F5079" s="248"/>
      <c r="G5079" s="236" t="s">
        <v>306</v>
      </c>
      <c r="H5079" s="245">
        <v>70.31</v>
      </c>
      <c r="I5079" s="238">
        <v>1714860424</v>
      </c>
      <c r="J5079" s="239" t="s">
        <v>3091</v>
      </c>
      <c r="K5079" s="239" t="s">
        <v>2623</v>
      </c>
      <c r="L5079" s="236" t="s">
        <v>3092</v>
      </c>
      <c r="M5079" s="236" t="s">
        <v>17</v>
      </c>
      <c r="N5079" s="236" t="s">
        <v>19</v>
      </c>
      <c r="O5079" s="236" t="s">
        <v>19</v>
      </c>
      <c r="P5079" s="240"/>
      <c r="Q5079" s="240" t="s">
        <v>14</v>
      </c>
      <c r="R5079" s="242"/>
      <c r="S5079" s="243"/>
      <c r="T5079" s="244">
        <v>432</v>
      </c>
      <c r="U5079" s="244"/>
    </row>
    <row r="5080" spans="1:21" ht="40.799999999999997" hidden="1" x14ac:dyDescent="0.3">
      <c r="A5080" s="232"/>
      <c r="B5080" s="233" t="s">
        <v>315</v>
      </c>
      <c r="C5080" s="234" t="s">
        <v>32</v>
      </c>
      <c r="D5080" s="235">
        <v>1</v>
      </c>
      <c r="E5080" s="248">
        <v>155560</v>
      </c>
      <c r="F5080" s="248"/>
      <c r="G5080" s="236" t="s">
        <v>306</v>
      </c>
      <c r="H5080" s="245">
        <v>87.36</v>
      </c>
      <c r="I5080" s="238">
        <v>1003540380</v>
      </c>
      <c r="J5080" s="239" t="s">
        <v>3094</v>
      </c>
      <c r="K5080" s="239" t="s">
        <v>2623</v>
      </c>
      <c r="L5080" s="236" t="s">
        <v>3092</v>
      </c>
      <c r="M5080" s="236" t="s">
        <v>17</v>
      </c>
      <c r="N5080" s="236" t="s">
        <v>19</v>
      </c>
      <c r="O5080" s="236" t="s">
        <v>19</v>
      </c>
      <c r="P5080" s="240"/>
      <c r="Q5080" s="240" t="s">
        <v>14</v>
      </c>
      <c r="R5080" s="242"/>
      <c r="S5080" s="243"/>
      <c r="T5080" s="244">
        <v>433</v>
      </c>
      <c r="U5080" s="244"/>
    </row>
    <row r="5081" spans="1:21" ht="40.799999999999997" hidden="1" x14ac:dyDescent="0.3">
      <c r="A5081" s="232"/>
      <c r="B5081" s="233" t="s">
        <v>866</v>
      </c>
      <c r="C5081" s="234" t="s">
        <v>867</v>
      </c>
      <c r="D5081" s="235">
        <v>1</v>
      </c>
      <c r="E5081" s="248">
        <v>155561</v>
      </c>
      <c r="F5081" s="248"/>
      <c r="G5081" s="236" t="s">
        <v>306</v>
      </c>
      <c r="H5081" s="245">
        <v>35</v>
      </c>
      <c r="I5081" s="238">
        <v>1003540380</v>
      </c>
      <c r="J5081" s="239" t="s">
        <v>3094</v>
      </c>
      <c r="K5081" s="239" t="s">
        <v>2623</v>
      </c>
      <c r="L5081" s="236" t="s">
        <v>3092</v>
      </c>
      <c r="M5081" s="236" t="s">
        <v>17</v>
      </c>
      <c r="N5081" s="236" t="s">
        <v>19</v>
      </c>
      <c r="O5081" s="236" t="s">
        <v>19</v>
      </c>
      <c r="P5081" s="240"/>
      <c r="Q5081" s="240" t="s">
        <v>14</v>
      </c>
      <c r="R5081" s="242"/>
      <c r="S5081" s="243"/>
      <c r="T5081" s="244">
        <v>433</v>
      </c>
      <c r="U5081" s="244"/>
    </row>
    <row r="5082" spans="1:21" ht="40.799999999999997" hidden="1" x14ac:dyDescent="0.3">
      <c r="A5082" s="232"/>
      <c r="B5082" s="233" t="s">
        <v>310</v>
      </c>
      <c r="C5082" s="234" t="s">
        <v>15</v>
      </c>
      <c r="D5082" s="235">
        <v>1</v>
      </c>
      <c r="E5082" s="248">
        <v>155562</v>
      </c>
      <c r="F5082" s="248"/>
      <c r="G5082" s="236" t="s">
        <v>306</v>
      </c>
      <c r="H5082" s="245">
        <v>1048.32</v>
      </c>
      <c r="I5082" s="238">
        <v>1003540380</v>
      </c>
      <c r="J5082" s="239" t="s">
        <v>3094</v>
      </c>
      <c r="K5082" s="239" t="s">
        <v>2623</v>
      </c>
      <c r="L5082" s="236" t="s">
        <v>3092</v>
      </c>
      <c r="M5082" s="236" t="s">
        <v>3095</v>
      </c>
      <c r="N5082" s="236">
        <v>9020</v>
      </c>
      <c r="O5082" s="236" t="s">
        <v>35</v>
      </c>
      <c r="P5082" s="240"/>
      <c r="Q5082" s="240" t="s">
        <v>14</v>
      </c>
      <c r="R5082" s="242"/>
      <c r="S5082" s="243"/>
      <c r="T5082" s="244">
        <v>433</v>
      </c>
      <c r="U5082" s="244"/>
    </row>
    <row r="5083" spans="1:21" ht="40.799999999999997" hidden="1" x14ac:dyDescent="0.3">
      <c r="A5083" s="232"/>
      <c r="B5083" s="233" t="s">
        <v>305</v>
      </c>
      <c r="C5083" s="234" t="s">
        <v>16</v>
      </c>
      <c r="D5083" s="235">
        <v>1</v>
      </c>
      <c r="E5083" s="248">
        <v>155563</v>
      </c>
      <c r="F5083" s="248"/>
      <c r="G5083" s="236" t="s">
        <v>306</v>
      </c>
      <c r="H5083" s="237">
        <v>526.4</v>
      </c>
      <c r="I5083" s="238">
        <v>1003540380</v>
      </c>
      <c r="J5083" s="239" t="s">
        <v>3094</v>
      </c>
      <c r="K5083" s="239" t="s">
        <v>2623</v>
      </c>
      <c r="L5083" s="236" t="s">
        <v>3092</v>
      </c>
      <c r="M5083" s="236" t="s">
        <v>17</v>
      </c>
      <c r="N5083" s="236" t="s">
        <v>19</v>
      </c>
      <c r="O5083" s="236" t="s">
        <v>19</v>
      </c>
      <c r="P5083" s="240"/>
      <c r="Q5083" s="240" t="s">
        <v>14</v>
      </c>
      <c r="R5083" s="242"/>
      <c r="S5083" s="243"/>
      <c r="T5083" s="244">
        <v>433</v>
      </c>
      <c r="U5083" s="244"/>
    </row>
    <row r="5084" spans="1:21" ht="40.799999999999997" hidden="1" x14ac:dyDescent="0.3">
      <c r="A5084" s="232"/>
      <c r="B5084" s="233" t="s">
        <v>320</v>
      </c>
      <c r="C5084" s="234" t="s">
        <v>33</v>
      </c>
      <c r="D5084" s="235">
        <v>1</v>
      </c>
      <c r="E5084" s="248">
        <v>155564</v>
      </c>
      <c r="F5084" s="248"/>
      <c r="G5084" s="236" t="s">
        <v>306</v>
      </c>
      <c r="H5084" s="245">
        <v>123.2</v>
      </c>
      <c r="I5084" s="238">
        <v>1003540380</v>
      </c>
      <c r="J5084" s="239" t="s">
        <v>3094</v>
      </c>
      <c r="K5084" s="239" t="s">
        <v>2623</v>
      </c>
      <c r="L5084" s="236" t="s">
        <v>3092</v>
      </c>
      <c r="M5084" s="236" t="s">
        <v>17</v>
      </c>
      <c r="N5084" s="236" t="s">
        <v>19</v>
      </c>
      <c r="O5084" s="236" t="s">
        <v>19</v>
      </c>
      <c r="P5084" s="240"/>
      <c r="Q5084" s="240" t="s">
        <v>14</v>
      </c>
      <c r="R5084" s="242"/>
      <c r="S5084" s="243"/>
      <c r="T5084" s="244">
        <v>433</v>
      </c>
      <c r="U5084" s="244"/>
    </row>
    <row r="5085" spans="1:21" ht="40.799999999999997" hidden="1" x14ac:dyDescent="0.3">
      <c r="A5085" s="232"/>
      <c r="B5085" s="233" t="s">
        <v>897</v>
      </c>
      <c r="C5085" s="234" t="s">
        <v>898</v>
      </c>
      <c r="D5085" s="235">
        <v>1</v>
      </c>
      <c r="E5085" s="248">
        <v>155565</v>
      </c>
      <c r="F5085" s="248"/>
      <c r="G5085" s="236" t="s">
        <v>306</v>
      </c>
      <c r="H5085" s="245">
        <v>7.64</v>
      </c>
      <c r="I5085" s="238">
        <v>1003540380</v>
      </c>
      <c r="J5085" s="239" t="s">
        <v>3094</v>
      </c>
      <c r="K5085" s="239" t="s">
        <v>2623</v>
      </c>
      <c r="L5085" s="236" t="s">
        <v>3092</v>
      </c>
      <c r="M5085" s="236" t="s">
        <v>17</v>
      </c>
      <c r="N5085" s="236" t="s">
        <v>19</v>
      </c>
      <c r="O5085" s="236" t="s">
        <v>19</v>
      </c>
      <c r="P5085" s="240"/>
      <c r="Q5085" s="240" t="s">
        <v>14</v>
      </c>
      <c r="R5085" s="242"/>
      <c r="S5085" s="243"/>
      <c r="T5085" s="244">
        <v>433</v>
      </c>
      <c r="U5085" s="244"/>
    </row>
    <row r="5086" spans="1:21" ht="40.799999999999997" hidden="1" x14ac:dyDescent="0.3">
      <c r="A5086" s="232"/>
      <c r="B5086" s="233" t="s">
        <v>309</v>
      </c>
      <c r="C5086" s="234" t="s">
        <v>1418</v>
      </c>
      <c r="D5086" s="235">
        <v>1</v>
      </c>
      <c r="E5086" s="248">
        <v>155566</v>
      </c>
      <c r="F5086" s="248"/>
      <c r="G5086" s="236" t="s">
        <v>306</v>
      </c>
      <c r="H5086" s="245">
        <v>319.2</v>
      </c>
      <c r="I5086" s="238">
        <v>1003540380</v>
      </c>
      <c r="J5086" s="239" t="s">
        <v>3094</v>
      </c>
      <c r="K5086" s="239" t="s">
        <v>2623</v>
      </c>
      <c r="L5086" s="236" t="s">
        <v>3092</v>
      </c>
      <c r="M5086" s="236" t="s">
        <v>17</v>
      </c>
      <c r="N5086" s="236" t="s">
        <v>19</v>
      </c>
      <c r="O5086" s="236" t="s">
        <v>19</v>
      </c>
      <c r="P5086" s="240"/>
      <c r="Q5086" s="240" t="s">
        <v>14</v>
      </c>
      <c r="R5086" s="242"/>
      <c r="S5086" s="243"/>
      <c r="T5086" s="244">
        <v>433</v>
      </c>
      <c r="U5086" s="244"/>
    </row>
    <row r="5087" spans="1:21" ht="40.799999999999997" hidden="1" x14ac:dyDescent="0.3">
      <c r="A5087" s="232">
        <v>42198</v>
      </c>
      <c r="B5087" s="233" t="s">
        <v>315</v>
      </c>
      <c r="C5087" s="234" t="s">
        <v>32</v>
      </c>
      <c r="D5087" s="235">
        <v>1</v>
      </c>
      <c r="E5087" s="248">
        <v>155567</v>
      </c>
      <c r="F5087" s="248"/>
      <c r="G5087" s="236" t="s">
        <v>306</v>
      </c>
      <c r="H5087" s="245">
        <v>87.36</v>
      </c>
      <c r="I5087" s="238">
        <v>1103824247</v>
      </c>
      <c r="J5087" s="239" t="s">
        <v>3096</v>
      </c>
      <c r="K5087" s="239" t="s">
        <v>2623</v>
      </c>
      <c r="L5087" s="236" t="s">
        <v>3092</v>
      </c>
      <c r="M5087" s="236" t="s">
        <v>17</v>
      </c>
      <c r="N5087" s="236" t="s">
        <v>19</v>
      </c>
      <c r="O5087" s="236" t="s">
        <v>19</v>
      </c>
      <c r="P5087" s="240"/>
      <c r="Q5087" s="240" t="s">
        <v>14</v>
      </c>
      <c r="R5087" s="242"/>
      <c r="S5087" s="243" t="s">
        <v>307</v>
      </c>
      <c r="T5087" s="244">
        <v>434</v>
      </c>
      <c r="U5087" s="244"/>
    </row>
    <row r="5088" spans="1:21" ht="40.799999999999997" hidden="1" x14ac:dyDescent="0.3">
      <c r="A5088" s="232"/>
      <c r="B5088" s="233" t="s">
        <v>866</v>
      </c>
      <c r="C5088" s="234" t="s">
        <v>867</v>
      </c>
      <c r="D5088" s="235">
        <v>1</v>
      </c>
      <c r="E5088" s="248">
        <v>155568</v>
      </c>
      <c r="F5088" s="236"/>
      <c r="G5088" s="236" t="s">
        <v>306</v>
      </c>
      <c r="H5088" s="245">
        <v>35</v>
      </c>
      <c r="I5088" s="238">
        <v>1103824247</v>
      </c>
      <c r="J5088" s="239" t="s">
        <v>3096</v>
      </c>
      <c r="K5088" s="239" t="s">
        <v>2623</v>
      </c>
      <c r="L5088" s="236" t="s">
        <v>3092</v>
      </c>
      <c r="M5088" s="236" t="s">
        <v>17</v>
      </c>
      <c r="N5088" s="236" t="s">
        <v>19</v>
      </c>
      <c r="O5088" s="236" t="s">
        <v>19</v>
      </c>
      <c r="P5088" s="240"/>
      <c r="Q5088" s="240" t="s">
        <v>14</v>
      </c>
      <c r="R5088" s="242"/>
      <c r="S5088" s="243"/>
      <c r="T5088" s="244">
        <v>434</v>
      </c>
      <c r="U5088" s="244"/>
    </row>
    <row r="5089" spans="1:21" ht="38.4" hidden="1" x14ac:dyDescent="0.3">
      <c r="A5089" s="592">
        <v>42198</v>
      </c>
      <c r="B5089" s="622" t="s">
        <v>318</v>
      </c>
      <c r="C5089" s="578" t="s">
        <v>12</v>
      </c>
      <c r="D5089" s="594">
        <v>1</v>
      </c>
      <c r="E5089" s="605">
        <v>155569</v>
      </c>
      <c r="F5089" s="594"/>
      <c r="G5089" s="594" t="s">
        <v>306</v>
      </c>
      <c r="H5089" s="595">
        <v>1660.95</v>
      </c>
      <c r="I5089" s="596">
        <v>1103824247</v>
      </c>
      <c r="J5089" s="623" t="s">
        <v>3096</v>
      </c>
      <c r="K5089" s="623" t="s">
        <v>2623</v>
      </c>
      <c r="L5089" s="594" t="s">
        <v>3092</v>
      </c>
      <c r="M5089" s="598" t="s">
        <v>3097</v>
      </c>
      <c r="N5089" s="594" t="s">
        <v>595</v>
      </c>
      <c r="O5089" s="594" t="s">
        <v>35</v>
      </c>
      <c r="P5089" s="579" t="s">
        <v>3646</v>
      </c>
      <c r="Q5089" s="606" t="s">
        <v>14</v>
      </c>
      <c r="R5089" s="590"/>
      <c r="S5089" s="590" t="s">
        <v>307</v>
      </c>
      <c r="T5089" s="600">
        <v>434</v>
      </c>
      <c r="U5089" s="600" t="s">
        <v>465</v>
      </c>
    </row>
    <row r="5090" spans="1:21" ht="40.799999999999997" hidden="1" x14ac:dyDescent="0.3">
      <c r="A5090" s="232">
        <v>42214</v>
      </c>
      <c r="B5090" s="233" t="s">
        <v>305</v>
      </c>
      <c r="C5090" s="234" t="s">
        <v>21</v>
      </c>
      <c r="D5090" s="235">
        <v>1</v>
      </c>
      <c r="E5090" s="248">
        <v>155570</v>
      </c>
      <c r="F5090" s="248"/>
      <c r="G5090" s="236" t="s">
        <v>306</v>
      </c>
      <c r="H5090" s="237">
        <v>526.4</v>
      </c>
      <c r="I5090" s="238">
        <v>1103824247</v>
      </c>
      <c r="J5090" s="239" t="s">
        <v>3096</v>
      </c>
      <c r="K5090" s="239" t="s">
        <v>2623</v>
      </c>
      <c r="L5090" s="236" t="s">
        <v>3092</v>
      </c>
      <c r="M5090" s="236" t="s">
        <v>17</v>
      </c>
      <c r="N5090" s="236" t="s">
        <v>19</v>
      </c>
      <c r="O5090" s="236" t="s">
        <v>19</v>
      </c>
      <c r="P5090" s="240" t="s">
        <v>574</v>
      </c>
      <c r="Q5090" s="240" t="s">
        <v>14</v>
      </c>
      <c r="R5090" s="242"/>
      <c r="S5090" s="243" t="s">
        <v>307</v>
      </c>
      <c r="T5090" s="244">
        <v>434</v>
      </c>
      <c r="U5090" s="244"/>
    </row>
    <row r="5091" spans="1:21" ht="40.799999999999997" hidden="1" x14ac:dyDescent="0.3">
      <c r="A5091" s="232"/>
      <c r="B5091" s="233" t="s">
        <v>897</v>
      </c>
      <c r="C5091" s="234" t="s">
        <v>898</v>
      </c>
      <c r="D5091" s="235">
        <v>1</v>
      </c>
      <c r="E5091" s="248">
        <v>155571</v>
      </c>
      <c r="F5091" s="236"/>
      <c r="G5091" s="236" t="s">
        <v>306</v>
      </c>
      <c r="H5091" s="245">
        <v>7.64</v>
      </c>
      <c r="I5091" s="238">
        <v>1103824247</v>
      </c>
      <c r="J5091" s="239" t="s">
        <v>3096</v>
      </c>
      <c r="K5091" s="239" t="s">
        <v>2623</v>
      </c>
      <c r="L5091" s="236" t="s">
        <v>3092</v>
      </c>
      <c r="M5091" s="236" t="s">
        <v>17</v>
      </c>
      <c r="N5091" s="236" t="s">
        <v>19</v>
      </c>
      <c r="O5091" s="236" t="s">
        <v>19</v>
      </c>
      <c r="P5091" s="240"/>
      <c r="Q5091" s="240" t="s">
        <v>14</v>
      </c>
      <c r="R5091" s="242"/>
      <c r="S5091" s="243"/>
      <c r="T5091" s="244">
        <v>434</v>
      </c>
      <c r="U5091" s="244"/>
    </row>
    <row r="5092" spans="1:21" ht="40.799999999999997" hidden="1" x14ac:dyDescent="0.3">
      <c r="A5092" s="232">
        <v>42208</v>
      </c>
      <c r="B5092" s="233" t="s">
        <v>309</v>
      </c>
      <c r="C5092" s="234" t="s">
        <v>2096</v>
      </c>
      <c r="D5092" s="235">
        <v>1</v>
      </c>
      <c r="E5092" s="248">
        <v>155572</v>
      </c>
      <c r="F5092" s="236"/>
      <c r="G5092" s="236" t="s">
        <v>306</v>
      </c>
      <c r="H5092" s="245">
        <v>319.2</v>
      </c>
      <c r="I5092" s="238">
        <v>1103824247</v>
      </c>
      <c r="J5092" s="239" t="s">
        <v>3096</v>
      </c>
      <c r="K5092" s="239" t="s">
        <v>2623</v>
      </c>
      <c r="L5092" s="236" t="s">
        <v>3092</v>
      </c>
      <c r="M5092" s="236" t="s">
        <v>17</v>
      </c>
      <c r="N5092" s="236" t="s">
        <v>19</v>
      </c>
      <c r="O5092" s="236" t="s">
        <v>19</v>
      </c>
      <c r="P5092" s="240" t="s">
        <v>3098</v>
      </c>
      <c r="Q5092" s="240" t="s">
        <v>14</v>
      </c>
      <c r="R5092" s="242"/>
      <c r="S5092" s="243" t="s">
        <v>307</v>
      </c>
      <c r="T5092" s="244">
        <v>434</v>
      </c>
      <c r="U5092" s="244"/>
    </row>
    <row r="5093" spans="1:21" ht="40.799999999999997" hidden="1" x14ac:dyDescent="0.3">
      <c r="A5093" s="232">
        <v>42198</v>
      </c>
      <c r="B5093" s="233" t="s">
        <v>319</v>
      </c>
      <c r="C5093" s="234" t="s">
        <v>37</v>
      </c>
      <c r="D5093" s="235">
        <v>1</v>
      </c>
      <c r="E5093" s="248">
        <v>155573</v>
      </c>
      <c r="F5093" s="248"/>
      <c r="G5093" s="236" t="s">
        <v>306</v>
      </c>
      <c r="H5093" s="245">
        <v>100.8</v>
      </c>
      <c r="I5093" s="238">
        <v>1103824247</v>
      </c>
      <c r="J5093" s="239" t="s">
        <v>3096</v>
      </c>
      <c r="K5093" s="239" t="s">
        <v>2623</v>
      </c>
      <c r="L5093" s="236" t="s">
        <v>3092</v>
      </c>
      <c r="M5093" s="236" t="s">
        <v>17</v>
      </c>
      <c r="N5093" s="236" t="s">
        <v>19</v>
      </c>
      <c r="O5093" s="236" t="s">
        <v>19</v>
      </c>
      <c r="P5093" s="240"/>
      <c r="Q5093" s="240" t="s">
        <v>14</v>
      </c>
      <c r="R5093" s="242"/>
      <c r="S5093" s="243" t="s">
        <v>307</v>
      </c>
      <c r="T5093" s="244">
        <v>434</v>
      </c>
      <c r="U5093" s="244"/>
    </row>
    <row r="5094" spans="1:21" ht="40.799999999999997" hidden="1" x14ac:dyDescent="0.3">
      <c r="A5094" s="232">
        <v>42198</v>
      </c>
      <c r="B5094" s="233" t="s">
        <v>319</v>
      </c>
      <c r="C5094" s="234" t="s">
        <v>37</v>
      </c>
      <c r="D5094" s="235">
        <v>1</v>
      </c>
      <c r="E5094" s="248">
        <v>155574</v>
      </c>
      <c r="F5094" s="236"/>
      <c r="G5094" s="236" t="s">
        <v>306</v>
      </c>
      <c r="H5094" s="245">
        <v>100.8</v>
      </c>
      <c r="I5094" s="238">
        <v>1103824247</v>
      </c>
      <c r="J5094" s="239" t="s">
        <v>3096</v>
      </c>
      <c r="K5094" s="239" t="s">
        <v>2623</v>
      </c>
      <c r="L5094" s="236" t="s">
        <v>3092</v>
      </c>
      <c r="M5094" s="236" t="s">
        <v>17</v>
      </c>
      <c r="N5094" s="236" t="s">
        <v>19</v>
      </c>
      <c r="O5094" s="236" t="s">
        <v>19</v>
      </c>
      <c r="P5094" s="240"/>
      <c r="Q5094" s="240" t="s">
        <v>14</v>
      </c>
      <c r="R5094" s="242"/>
      <c r="S5094" s="243" t="s">
        <v>307</v>
      </c>
      <c r="T5094" s="244">
        <v>434</v>
      </c>
      <c r="U5094" s="244"/>
    </row>
    <row r="5095" spans="1:21" ht="40.799999999999997" hidden="1" x14ac:dyDescent="0.3">
      <c r="A5095" s="232">
        <v>42198</v>
      </c>
      <c r="B5095" s="233" t="s">
        <v>317</v>
      </c>
      <c r="C5095" s="234" t="s">
        <v>43</v>
      </c>
      <c r="D5095" s="235">
        <v>1</v>
      </c>
      <c r="E5095" s="248">
        <v>155575</v>
      </c>
      <c r="F5095" s="248"/>
      <c r="G5095" s="236" t="s">
        <v>306</v>
      </c>
      <c r="H5095" s="245">
        <v>248.75</v>
      </c>
      <c r="I5095" s="238">
        <v>1103824247</v>
      </c>
      <c r="J5095" s="239" t="s">
        <v>3096</v>
      </c>
      <c r="K5095" s="239" t="s">
        <v>2623</v>
      </c>
      <c r="L5095" s="236" t="s">
        <v>3092</v>
      </c>
      <c r="M5095" s="249" t="s">
        <v>3099</v>
      </c>
      <c r="N5095" s="236" t="s">
        <v>383</v>
      </c>
      <c r="O5095" s="236" t="s">
        <v>44</v>
      </c>
      <c r="P5095" s="240"/>
      <c r="Q5095" s="240" t="s">
        <v>14</v>
      </c>
      <c r="R5095" s="242"/>
      <c r="S5095" s="243" t="s">
        <v>307</v>
      </c>
      <c r="T5095" s="244">
        <v>434</v>
      </c>
      <c r="U5095" s="244"/>
    </row>
    <row r="5096" spans="1:21" ht="40.799999999999997" hidden="1" x14ac:dyDescent="0.3">
      <c r="A5096" s="232">
        <v>42198</v>
      </c>
      <c r="B5096" s="233" t="s">
        <v>315</v>
      </c>
      <c r="C5096" s="234" t="s">
        <v>32</v>
      </c>
      <c r="D5096" s="235">
        <v>1</v>
      </c>
      <c r="E5096" s="248">
        <v>155576</v>
      </c>
      <c r="F5096" s="248"/>
      <c r="G5096" s="236" t="s">
        <v>306</v>
      </c>
      <c r="H5096" s="245">
        <v>87.36</v>
      </c>
      <c r="I5096" s="238">
        <v>1001622719</v>
      </c>
      <c r="J5096" s="239" t="s">
        <v>3100</v>
      </c>
      <c r="K5096" s="239" t="s">
        <v>2623</v>
      </c>
      <c r="L5096" s="236" t="s">
        <v>3092</v>
      </c>
      <c r="M5096" s="236" t="s">
        <v>17</v>
      </c>
      <c r="N5096" s="236" t="s">
        <v>19</v>
      </c>
      <c r="O5096" s="236" t="s">
        <v>19</v>
      </c>
      <c r="P5096" s="240" t="s">
        <v>3098</v>
      </c>
      <c r="Q5096" s="240" t="s">
        <v>14</v>
      </c>
      <c r="R5096" s="242"/>
      <c r="S5096" s="243" t="s">
        <v>307</v>
      </c>
      <c r="T5096" s="244">
        <v>435</v>
      </c>
      <c r="U5096" s="244"/>
    </row>
    <row r="5097" spans="1:21" ht="40.799999999999997" hidden="1" x14ac:dyDescent="0.3">
      <c r="A5097" s="232"/>
      <c r="B5097" s="233" t="s">
        <v>324</v>
      </c>
      <c r="C5097" s="234" t="s">
        <v>2098</v>
      </c>
      <c r="D5097" s="235">
        <v>1</v>
      </c>
      <c r="E5097" s="248">
        <v>155577</v>
      </c>
      <c r="F5097" s="236"/>
      <c r="G5097" s="236" t="s">
        <v>306</v>
      </c>
      <c r="H5097" s="245">
        <v>220</v>
      </c>
      <c r="I5097" s="238">
        <v>1001622719</v>
      </c>
      <c r="J5097" s="239" t="s">
        <v>3100</v>
      </c>
      <c r="K5097" s="239" t="s">
        <v>2623</v>
      </c>
      <c r="L5097" s="236" t="s">
        <v>3092</v>
      </c>
      <c r="M5097" s="236" t="s">
        <v>17</v>
      </c>
      <c r="N5097" s="236" t="s">
        <v>19</v>
      </c>
      <c r="O5097" s="236" t="s">
        <v>19</v>
      </c>
      <c r="P5097" s="240"/>
      <c r="Q5097" s="240" t="s">
        <v>14</v>
      </c>
      <c r="R5097" s="242"/>
      <c r="S5097" s="243"/>
      <c r="T5097" s="244">
        <v>435</v>
      </c>
      <c r="U5097" s="244"/>
    </row>
    <row r="5098" spans="1:21" ht="40.799999999999997" hidden="1" x14ac:dyDescent="0.3">
      <c r="A5098" s="232"/>
      <c r="B5098" s="233" t="s">
        <v>866</v>
      </c>
      <c r="C5098" s="234" t="s">
        <v>867</v>
      </c>
      <c r="D5098" s="235">
        <v>1</v>
      </c>
      <c r="E5098" s="248">
        <v>155578</v>
      </c>
      <c r="F5098" s="248"/>
      <c r="G5098" s="236" t="s">
        <v>306</v>
      </c>
      <c r="H5098" s="245">
        <v>35</v>
      </c>
      <c r="I5098" s="238">
        <v>1001622719</v>
      </c>
      <c r="J5098" s="239" t="s">
        <v>3100</v>
      </c>
      <c r="K5098" s="239" t="s">
        <v>2623</v>
      </c>
      <c r="L5098" s="236" t="s">
        <v>3092</v>
      </c>
      <c r="M5098" s="236" t="s">
        <v>17</v>
      </c>
      <c r="N5098" s="236" t="s">
        <v>19</v>
      </c>
      <c r="O5098" s="236" t="s">
        <v>19</v>
      </c>
      <c r="P5098" s="240"/>
      <c r="Q5098" s="240" t="s">
        <v>14</v>
      </c>
      <c r="R5098" s="242"/>
      <c r="S5098" s="243"/>
      <c r="T5098" s="244">
        <v>435</v>
      </c>
      <c r="U5098" s="244"/>
    </row>
    <row r="5099" spans="1:21" ht="40.799999999999997" hidden="1" x14ac:dyDescent="0.3">
      <c r="A5099" s="232">
        <v>42198</v>
      </c>
      <c r="B5099" s="233" t="s">
        <v>2840</v>
      </c>
      <c r="C5099" s="234" t="s">
        <v>2841</v>
      </c>
      <c r="D5099" s="235">
        <v>1</v>
      </c>
      <c r="E5099" s="248">
        <v>155579</v>
      </c>
      <c r="F5099" s="236"/>
      <c r="G5099" s="236" t="s">
        <v>306</v>
      </c>
      <c r="H5099" s="245">
        <v>228</v>
      </c>
      <c r="I5099" s="238">
        <v>1001622719</v>
      </c>
      <c r="J5099" s="239" t="s">
        <v>3100</v>
      </c>
      <c r="K5099" s="239" t="s">
        <v>2623</v>
      </c>
      <c r="L5099" s="236" t="s">
        <v>3092</v>
      </c>
      <c r="M5099" s="236" t="s">
        <v>17</v>
      </c>
      <c r="N5099" s="236" t="s">
        <v>19</v>
      </c>
      <c r="O5099" s="236" t="s">
        <v>19</v>
      </c>
      <c r="P5099" s="240" t="s">
        <v>3101</v>
      </c>
      <c r="Q5099" s="240" t="s">
        <v>14</v>
      </c>
      <c r="R5099" s="242"/>
      <c r="S5099" s="243" t="s">
        <v>307</v>
      </c>
      <c r="T5099" s="244">
        <v>435</v>
      </c>
      <c r="U5099" s="244"/>
    </row>
    <row r="5100" spans="1:21" ht="40.799999999999997" hidden="1" x14ac:dyDescent="0.3">
      <c r="A5100" s="232">
        <v>42198</v>
      </c>
      <c r="B5100" s="233" t="s">
        <v>310</v>
      </c>
      <c r="C5100" s="234" t="s">
        <v>15</v>
      </c>
      <c r="D5100" s="235">
        <v>1</v>
      </c>
      <c r="E5100" s="248">
        <v>155580</v>
      </c>
      <c r="F5100" s="248"/>
      <c r="G5100" s="236" t="s">
        <v>306</v>
      </c>
      <c r="H5100" s="245">
        <v>938.85</v>
      </c>
      <c r="I5100" s="238">
        <v>1001622719</v>
      </c>
      <c r="J5100" s="239" t="s">
        <v>3100</v>
      </c>
      <c r="K5100" s="239" t="s">
        <v>2623</v>
      </c>
      <c r="L5100" s="236" t="s">
        <v>3092</v>
      </c>
      <c r="M5100" s="249" t="s">
        <v>3102</v>
      </c>
      <c r="N5100" s="236" t="s">
        <v>1911</v>
      </c>
      <c r="O5100" s="236" t="s">
        <v>13</v>
      </c>
      <c r="P5100" s="240"/>
      <c r="Q5100" s="240" t="s">
        <v>14</v>
      </c>
      <c r="R5100" s="242"/>
      <c r="S5100" s="243" t="s">
        <v>307</v>
      </c>
      <c r="T5100" s="244">
        <v>435</v>
      </c>
      <c r="U5100" s="244"/>
    </row>
    <row r="5101" spans="1:21" ht="40.799999999999997" hidden="1" x14ac:dyDescent="0.3">
      <c r="A5101" s="232">
        <v>42198</v>
      </c>
      <c r="B5101" s="233" t="s">
        <v>305</v>
      </c>
      <c r="C5101" s="234" t="s">
        <v>16</v>
      </c>
      <c r="D5101" s="235">
        <v>1</v>
      </c>
      <c r="E5101" s="248">
        <v>155581</v>
      </c>
      <c r="F5101" s="248"/>
      <c r="G5101" s="236" t="s">
        <v>306</v>
      </c>
      <c r="H5101" s="245">
        <v>526.4</v>
      </c>
      <c r="I5101" s="238">
        <v>1001622719</v>
      </c>
      <c r="J5101" s="239" t="s">
        <v>3100</v>
      </c>
      <c r="K5101" s="239" t="s">
        <v>2623</v>
      </c>
      <c r="L5101" s="236" t="s">
        <v>3092</v>
      </c>
      <c r="M5101" s="236" t="s">
        <v>17</v>
      </c>
      <c r="N5101" s="236" t="s">
        <v>19</v>
      </c>
      <c r="O5101" s="236" t="s">
        <v>19</v>
      </c>
      <c r="P5101" s="240" t="s">
        <v>2173</v>
      </c>
      <c r="Q5101" s="240" t="s">
        <v>14</v>
      </c>
      <c r="R5101" s="242"/>
      <c r="S5101" s="243" t="s">
        <v>307</v>
      </c>
      <c r="T5101" s="244">
        <v>435</v>
      </c>
      <c r="U5101" s="244"/>
    </row>
    <row r="5102" spans="1:21" ht="40.799999999999997" hidden="1" x14ac:dyDescent="0.3">
      <c r="A5102" s="232"/>
      <c r="B5102" s="233" t="s">
        <v>897</v>
      </c>
      <c r="C5102" s="234" t="s">
        <v>898</v>
      </c>
      <c r="D5102" s="235">
        <v>1</v>
      </c>
      <c r="E5102" s="248">
        <v>155582</v>
      </c>
      <c r="F5102" s="248"/>
      <c r="G5102" s="236" t="s">
        <v>306</v>
      </c>
      <c r="H5102" s="245">
        <v>7.64</v>
      </c>
      <c r="I5102" s="238">
        <v>1001622719</v>
      </c>
      <c r="J5102" s="239" t="s">
        <v>3100</v>
      </c>
      <c r="K5102" s="239" t="s">
        <v>2623</v>
      </c>
      <c r="L5102" s="236" t="s">
        <v>3092</v>
      </c>
      <c r="M5102" s="236" t="s">
        <v>17</v>
      </c>
      <c r="N5102" s="236" t="s">
        <v>19</v>
      </c>
      <c r="O5102" s="236" t="s">
        <v>19</v>
      </c>
      <c r="P5102" s="240"/>
      <c r="Q5102" s="240" t="s">
        <v>14</v>
      </c>
      <c r="R5102" s="242"/>
      <c r="S5102" s="243"/>
      <c r="T5102" s="244">
        <v>435</v>
      </c>
      <c r="U5102" s="244"/>
    </row>
    <row r="5103" spans="1:21" ht="40.799999999999997" hidden="1" x14ac:dyDescent="0.3">
      <c r="A5103" s="232">
        <v>42198</v>
      </c>
      <c r="B5103" s="233" t="s">
        <v>309</v>
      </c>
      <c r="C5103" s="234" t="s">
        <v>34</v>
      </c>
      <c r="D5103" s="235">
        <v>1</v>
      </c>
      <c r="E5103" s="248">
        <v>155583</v>
      </c>
      <c r="F5103" s="248"/>
      <c r="G5103" s="236" t="s">
        <v>306</v>
      </c>
      <c r="H5103" s="245">
        <v>70.31</v>
      </c>
      <c r="I5103" s="238">
        <v>1001622719</v>
      </c>
      <c r="J5103" s="239" t="s">
        <v>3100</v>
      </c>
      <c r="K5103" s="239" t="s">
        <v>2623</v>
      </c>
      <c r="L5103" s="236" t="s">
        <v>3092</v>
      </c>
      <c r="M5103" s="236" t="s">
        <v>17</v>
      </c>
      <c r="N5103" s="236" t="s">
        <v>19</v>
      </c>
      <c r="O5103" s="236" t="s">
        <v>19</v>
      </c>
      <c r="P5103" s="240" t="s">
        <v>1437</v>
      </c>
      <c r="Q5103" s="240" t="s">
        <v>14</v>
      </c>
      <c r="R5103" s="242"/>
      <c r="S5103" s="243" t="s">
        <v>307</v>
      </c>
      <c r="T5103" s="244">
        <v>435</v>
      </c>
      <c r="U5103" s="244"/>
    </row>
    <row r="5104" spans="1:21" ht="20.399999999999999" hidden="1" x14ac:dyDescent="0.3">
      <c r="A5104" s="232"/>
      <c r="B5104" s="233"/>
      <c r="C5104" s="234" t="s">
        <v>3103</v>
      </c>
      <c r="D5104" s="235">
        <v>1</v>
      </c>
      <c r="E5104" s="236">
        <v>155584</v>
      </c>
      <c r="F5104" s="236"/>
      <c r="G5104" s="236" t="s">
        <v>306</v>
      </c>
      <c r="H5104" s="245">
        <v>67.2</v>
      </c>
      <c r="I5104" s="238"/>
      <c r="J5104" s="239" t="s">
        <v>2374</v>
      </c>
      <c r="K5104" s="239" t="s">
        <v>1490</v>
      </c>
      <c r="L5104" s="236" t="s">
        <v>3092</v>
      </c>
      <c r="M5104" s="236" t="s">
        <v>17</v>
      </c>
      <c r="N5104" s="236" t="s">
        <v>19</v>
      </c>
      <c r="O5104" s="236" t="s">
        <v>19</v>
      </c>
      <c r="P5104" s="240"/>
      <c r="Q5104" s="240" t="s">
        <v>14</v>
      </c>
      <c r="R5104" s="242"/>
      <c r="S5104" s="243"/>
      <c r="T5104" s="244">
        <v>436</v>
      </c>
      <c r="U5104" s="244"/>
    </row>
    <row r="5105" spans="1:21" ht="20.399999999999999" hidden="1" x14ac:dyDescent="0.3">
      <c r="A5105" s="232"/>
      <c r="B5105" s="233"/>
      <c r="C5105" s="234" t="s">
        <v>3104</v>
      </c>
      <c r="D5105" s="235">
        <v>1</v>
      </c>
      <c r="E5105" s="248">
        <v>155585</v>
      </c>
      <c r="F5105" s="248"/>
      <c r="G5105" s="236" t="s">
        <v>306</v>
      </c>
      <c r="H5105" s="245">
        <v>50</v>
      </c>
      <c r="I5105" s="238"/>
      <c r="J5105" s="239" t="s">
        <v>2374</v>
      </c>
      <c r="K5105" s="239" t="s">
        <v>1490</v>
      </c>
      <c r="L5105" s="236" t="s">
        <v>3092</v>
      </c>
      <c r="M5105" s="236" t="s">
        <v>17</v>
      </c>
      <c r="N5105" s="236" t="s">
        <v>19</v>
      </c>
      <c r="O5105" s="236" t="s">
        <v>19</v>
      </c>
      <c r="P5105" s="240"/>
      <c r="Q5105" s="240" t="s">
        <v>14</v>
      </c>
      <c r="R5105" s="242"/>
      <c r="S5105" s="243"/>
      <c r="T5105" s="244">
        <v>436</v>
      </c>
      <c r="U5105" s="244"/>
    </row>
    <row r="5106" spans="1:21" ht="20.399999999999999" hidden="1" x14ac:dyDescent="0.3">
      <c r="A5106" s="232"/>
      <c r="B5106" s="233"/>
      <c r="C5106" s="234" t="s">
        <v>3104</v>
      </c>
      <c r="D5106" s="235">
        <v>1</v>
      </c>
      <c r="E5106" s="248">
        <v>155586</v>
      </c>
      <c r="F5106" s="248"/>
      <c r="G5106" s="236" t="s">
        <v>306</v>
      </c>
      <c r="H5106" s="245">
        <v>50</v>
      </c>
      <c r="I5106" s="238"/>
      <c r="J5106" s="239" t="s">
        <v>2374</v>
      </c>
      <c r="K5106" s="239" t="s">
        <v>1490</v>
      </c>
      <c r="L5106" s="236" t="s">
        <v>3092</v>
      </c>
      <c r="M5106" s="236" t="s">
        <v>17</v>
      </c>
      <c r="N5106" s="236" t="s">
        <v>19</v>
      </c>
      <c r="O5106" s="236" t="s">
        <v>19</v>
      </c>
      <c r="P5106" s="240"/>
      <c r="Q5106" s="240" t="s">
        <v>14</v>
      </c>
      <c r="R5106" s="242"/>
      <c r="S5106" s="243"/>
      <c r="T5106" s="244">
        <v>436</v>
      </c>
      <c r="U5106" s="244"/>
    </row>
    <row r="5107" spans="1:21" ht="20.399999999999999" hidden="1" x14ac:dyDescent="0.3">
      <c r="A5107" s="232"/>
      <c r="B5107" s="233"/>
      <c r="C5107" s="234" t="s">
        <v>3104</v>
      </c>
      <c r="D5107" s="235">
        <v>1</v>
      </c>
      <c r="E5107" s="248">
        <v>155587</v>
      </c>
      <c r="F5107" s="248"/>
      <c r="G5107" s="236" t="s">
        <v>306</v>
      </c>
      <c r="H5107" s="245">
        <v>50</v>
      </c>
      <c r="I5107" s="238"/>
      <c r="J5107" s="239" t="s">
        <v>2374</v>
      </c>
      <c r="K5107" s="239" t="s">
        <v>1490</v>
      </c>
      <c r="L5107" s="236" t="s">
        <v>3092</v>
      </c>
      <c r="M5107" s="236" t="s">
        <v>17</v>
      </c>
      <c r="N5107" s="236" t="s">
        <v>19</v>
      </c>
      <c r="O5107" s="236" t="s">
        <v>19</v>
      </c>
      <c r="P5107" s="240"/>
      <c r="Q5107" s="240" t="s">
        <v>14</v>
      </c>
      <c r="R5107" s="242"/>
      <c r="S5107" s="243"/>
      <c r="T5107" s="244">
        <v>436</v>
      </c>
      <c r="U5107" s="244"/>
    </row>
    <row r="5108" spans="1:21" ht="20.399999999999999" hidden="1" x14ac:dyDescent="0.3">
      <c r="A5108" s="232"/>
      <c r="B5108" s="233"/>
      <c r="C5108" s="234" t="s">
        <v>3104</v>
      </c>
      <c r="D5108" s="235">
        <v>1</v>
      </c>
      <c r="E5108" s="248">
        <v>155588</v>
      </c>
      <c r="F5108" s="248"/>
      <c r="G5108" s="236" t="s">
        <v>306</v>
      </c>
      <c r="H5108" s="245">
        <v>50</v>
      </c>
      <c r="I5108" s="238"/>
      <c r="J5108" s="239" t="s">
        <v>2374</v>
      </c>
      <c r="K5108" s="239" t="s">
        <v>1490</v>
      </c>
      <c r="L5108" s="236" t="s">
        <v>3092</v>
      </c>
      <c r="M5108" s="236" t="s">
        <v>17</v>
      </c>
      <c r="N5108" s="236" t="s">
        <v>19</v>
      </c>
      <c r="O5108" s="236" t="s">
        <v>19</v>
      </c>
      <c r="P5108" s="240"/>
      <c r="Q5108" s="240" t="s">
        <v>14</v>
      </c>
      <c r="R5108" s="242"/>
      <c r="S5108" s="243"/>
      <c r="T5108" s="244">
        <v>436</v>
      </c>
      <c r="U5108" s="244"/>
    </row>
    <row r="5109" spans="1:21" ht="20.399999999999999" hidden="1" x14ac:dyDescent="0.3">
      <c r="A5109" s="232"/>
      <c r="B5109" s="233"/>
      <c r="C5109" s="234" t="s">
        <v>3104</v>
      </c>
      <c r="D5109" s="235">
        <v>1</v>
      </c>
      <c r="E5109" s="236">
        <v>155589</v>
      </c>
      <c r="F5109" s="236"/>
      <c r="G5109" s="236" t="s">
        <v>306</v>
      </c>
      <c r="H5109" s="245">
        <v>50</v>
      </c>
      <c r="I5109" s="238"/>
      <c r="J5109" s="239" t="s">
        <v>2374</v>
      </c>
      <c r="K5109" s="239" t="s">
        <v>1490</v>
      </c>
      <c r="L5109" s="236" t="s">
        <v>3092</v>
      </c>
      <c r="M5109" s="236" t="s">
        <v>17</v>
      </c>
      <c r="N5109" s="236" t="s">
        <v>19</v>
      </c>
      <c r="O5109" s="236" t="s">
        <v>19</v>
      </c>
      <c r="P5109" s="240"/>
      <c r="Q5109" s="240" t="s">
        <v>14</v>
      </c>
      <c r="R5109" s="242"/>
      <c r="S5109" s="243"/>
      <c r="T5109" s="244">
        <v>436</v>
      </c>
      <c r="U5109" s="244"/>
    </row>
    <row r="5110" spans="1:21" ht="21.6" hidden="1" x14ac:dyDescent="0.3">
      <c r="A5110" s="232"/>
      <c r="B5110" s="233" t="s">
        <v>320</v>
      </c>
      <c r="C5110" s="234" t="s">
        <v>33</v>
      </c>
      <c r="D5110" s="235">
        <v>1</v>
      </c>
      <c r="E5110" s="248">
        <v>155590</v>
      </c>
      <c r="F5110" s="248"/>
      <c r="G5110" s="236" t="s">
        <v>306</v>
      </c>
      <c r="H5110" s="245">
        <v>123.2</v>
      </c>
      <c r="I5110" s="238"/>
      <c r="J5110" s="239" t="s">
        <v>2374</v>
      </c>
      <c r="K5110" s="239" t="s">
        <v>1490</v>
      </c>
      <c r="L5110" s="236" t="s">
        <v>3092</v>
      </c>
      <c r="M5110" s="236" t="s">
        <v>17</v>
      </c>
      <c r="N5110" s="236" t="s">
        <v>19</v>
      </c>
      <c r="O5110" s="236" t="s">
        <v>19</v>
      </c>
      <c r="P5110" s="240"/>
      <c r="Q5110" s="240" t="s">
        <v>14</v>
      </c>
      <c r="R5110" s="242"/>
      <c r="S5110" s="243"/>
      <c r="T5110" s="244">
        <v>436</v>
      </c>
      <c r="U5110" s="244"/>
    </row>
    <row r="5111" spans="1:21" ht="21.6" hidden="1" x14ac:dyDescent="0.3">
      <c r="A5111" s="232"/>
      <c r="B5111" s="233" t="s">
        <v>320</v>
      </c>
      <c r="C5111" s="234" t="s">
        <v>33</v>
      </c>
      <c r="D5111" s="235">
        <v>1</v>
      </c>
      <c r="E5111" s="248">
        <v>155591</v>
      </c>
      <c r="F5111" s="248"/>
      <c r="G5111" s="236" t="s">
        <v>306</v>
      </c>
      <c r="H5111" s="245">
        <v>123.2</v>
      </c>
      <c r="I5111" s="238"/>
      <c r="J5111" s="239" t="s">
        <v>2374</v>
      </c>
      <c r="K5111" s="239" t="s">
        <v>1490</v>
      </c>
      <c r="L5111" s="236" t="s">
        <v>3092</v>
      </c>
      <c r="M5111" s="236" t="s">
        <v>17</v>
      </c>
      <c r="N5111" s="236" t="s">
        <v>19</v>
      </c>
      <c r="O5111" s="236" t="s">
        <v>19</v>
      </c>
      <c r="P5111" s="240"/>
      <c r="Q5111" s="240" t="s">
        <v>14</v>
      </c>
      <c r="R5111" s="242"/>
      <c r="S5111" s="243"/>
      <c r="T5111" s="244">
        <v>436</v>
      </c>
      <c r="U5111" s="244"/>
    </row>
    <row r="5112" spans="1:21" ht="21.6" hidden="1" x14ac:dyDescent="0.3">
      <c r="A5112" s="232"/>
      <c r="B5112" s="233" t="s">
        <v>320</v>
      </c>
      <c r="C5112" s="234" t="s">
        <v>33</v>
      </c>
      <c r="D5112" s="235">
        <v>1</v>
      </c>
      <c r="E5112" s="248">
        <v>155592</v>
      </c>
      <c r="F5112" s="248"/>
      <c r="G5112" s="236" t="s">
        <v>306</v>
      </c>
      <c r="H5112" s="245">
        <v>123.2</v>
      </c>
      <c r="I5112" s="238"/>
      <c r="J5112" s="239" t="s">
        <v>2374</v>
      </c>
      <c r="K5112" s="239" t="s">
        <v>1490</v>
      </c>
      <c r="L5112" s="236" t="s">
        <v>3092</v>
      </c>
      <c r="M5112" s="236" t="s">
        <v>17</v>
      </c>
      <c r="N5112" s="236" t="s">
        <v>19</v>
      </c>
      <c r="O5112" s="236" t="s">
        <v>19</v>
      </c>
      <c r="P5112" s="240"/>
      <c r="Q5112" s="240" t="s">
        <v>14</v>
      </c>
      <c r="R5112" s="242"/>
      <c r="S5112" s="243"/>
      <c r="T5112" s="244">
        <v>436</v>
      </c>
      <c r="U5112" s="244"/>
    </row>
    <row r="5113" spans="1:21" ht="21.6" hidden="1" x14ac:dyDescent="0.3">
      <c r="A5113" s="232"/>
      <c r="B5113" s="233"/>
      <c r="C5113" s="234" t="s">
        <v>3105</v>
      </c>
      <c r="D5113" s="235">
        <v>1</v>
      </c>
      <c r="E5113" s="236">
        <v>155593</v>
      </c>
      <c r="F5113" s="236"/>
      <c r="G5113" s="236" t="s">
        <v>306</v>
      </c>
      <c r="H5113" s="245">
        <v>120</v>
      </c>
      <c r="I5113" s="238"/>
      <c r="J5113" s="239" t="s">
        <v>2374</v>
      </c>
      <c r="K5113" s="239" t="s">
        <v>1490</v>
      </c>
      <c r="L5113" s="236" t="s">
        <v>3092</v>
      </c>
      <c r="M5113" s="236" t="s">
        <v>17</v>
      </c>
      <c r="N5113" s="236" t="s">
        <v>19</v>
      </c>
      <c r="O5113" s="236" t="s">
        <v>19</v>
      </c>
      <c r="P5113" s="240"/>
      <c r="Q5113" s="240" t="s">
        <v>14</v>
      </c>
      <c r="R5113" s="242"/>
      <c r="S5113" s="243"/>
      <c r="T5113" s="244">
        <v>436</v>
      </c>
      <c r="U5113" s="244"/>
    </row>
    <row r="5114" spans="1:21" ht="21.6" hidden="1" x14ac:dyDescent="0.3">
      <c r="A5114" s="232"/>
      <c r="B5114" s="233"/>
      <c r="C5114" s="234" t="s">
        <v>1649</v>
      </c>
      <c r="D5114" s="235">
        <v>1</v>
      </c>
      <c r="E5114" s="248">
        <v>155594</v>
      </c>
      <c r="F5114" s="248"/>
      <c r="G5114" s="236" t="s">
        <v>306</v>
      </c>
      <c r="H5114" s="245">
        <v>94.08</v>
      </c>
      <c r="I5114" s="238"/>
      <c r="J5114" s="239" t="s">
        <v>2374</v>
      </c>
      <c r="K5114" s="239" t="s">
        <v>1490</v>
      </c>
      <c r="L5114" s="236" t="s">
        <v>3092</v>
      </c>
      <c r="M5114" s="236" t="s">
        <v>17</v>
      </c>
      <c r="N5114" s="236" t="s">
        <v>19</v>
      </c>
      <c r="O5114" s="236" t="s">
        <v>19</v>
      </c>
      <c r="P5114" s="240"/>
      <c r="Q5114" s="240" t="s">
        <v>14</v>
      </c>
      <c r="R5114" s="242"/>
      <c r="S5114" s="243"/>
      <c r="T5114" s="244">
        <v>436</v>
      </c>
      <c r="U5114" s="244"/>
    </row>
    <row r="5115" spans="1:21" ht="20.399999999999999" hidden="1" x14ac:dyDescent="0.3">
      <c r="A5115" s="232"/>
      <c r="B5115" s="233"/>
      <c r="C5115" s="234" t="s">
        <v>3106</v>
      </c>
      <c r="D5115" s="235">
        <v>1</v>
      </c>
      <c r="E5115" s="248">
        <v>155595</v>
      </c>
      <c r="F5115" s="248"/>
      <c r="G5115" s="236" t="s">
        <v>306</v>
      </c>
      <c r="H5115" s="245">
        <v>15</v>
      </c>
      <c r="I5115" s="238"/>
      <c r="J5115" s="239" t="s">
        <v>2374</v>
      </c>
      <c r="K5115" s="239" t="s">
        <v>1490</v>
      </c>
      <c r="L5115" s="236" t="s">
        <v>3092</v>
      </c>
      <c r="M5115" s="236" t="s">
        <v>17</v>
      </c>
      <c r="N5115" s="236" t="s">
        <v>19</v>
      </c>
      <c r="O5115" s="236" t="s">
        <v>19</v>
      </c>
      <c r="P5115" s="240"/>
      <c r="Q5115" s="240" t="s">
        <v>14</v>
      </c>
      <c r="R5115" s="242"/>
      <c r="S5115" s="243"/>
      <c r="T5115" s="244">
        <v>436</v>
      </c>
      <c r="U5115" s="244"/>
    </row>
    <row r="5116" spans="1:21" ht="20.399999999999999" hidden="1" x14ac:dyDescent="0.3">
      <c r="A5116" s="232"/>
      <c r="B5116" s="233"/>
      <c r="C5116" s="234" t="s">
        <v>3106</v>
      </c>
      <c r="D5116" s="235">
        <v>1</v>
      </c>
      <c r="E5116" s="248">
        <v>155596</v>
      </c>
      <c r="F5116" s="248"/>
      <c r="G5116" s="236" t="s">
        <v>306</v>
      </c>
      <c r="H5116" s="245">
        <v>15</v>
      </c>
      <c r="I5116" s="238"/>
      <c r="J5116" s="239" t="s">
        <v>2374</v>
      </c>
      <c r="K5116" s="239" t="s">
        <v>1490</v>
      </c>
      <c r="L5116" s="236" t="s">
        <v>3092</v>
      </c>
      <c r="M5116" s="236" t="s">
        <v>17</v>
      </c>
      <c r="N5116" s="236" t="s">
        <v>19</v>
      </c>
      <c r="O5116" s="236" t="s">
        <v>19</v>
      </c>
      <c r="P5116" s="240"/>
      <c r="Q5116" s="240" t="s">
        <v>14</v>
      </c>
      <c r="R5116" s="242"/>
      <c r="S5116" s="243"/>
      <c r="T5116" s="244">
        <v>436</v>
      </c>
      <c r="U5116" s="244"/>
    </row>
    <row r="5117" spans="1:21" ht="20.399999999999999" hidden="1" x14ac:dyDescent="0.3">
      <c r="A5117" s="232"/>
      <c r="B5117" s="233"/>
      <c r="C5117" s="234" t="s">
        <v>3106</v>
      </c>
      <c r="D5117" s="235">
        <v>1</v>
      </c>
      <c r="E5117" s="248">
        <v>155597</v>
      </c>
      <c r="F5117" s="248"/>
      <c r="G5117" s="236" t="s">
        <v>306</v>
      </c>
      <c r="H5117" s="245">
        <v>15</v>
      </c>
      <c r="I5117" s="238"/>
      <c r="J5117" s="239" t="s">
        <v>2374</v>
      </c>
      <c r="K5117" s="239" t="s">
        <v>1490</v>
      </c>
      <c r="L5117" s="236" t="s">
        <v>3092</v>
      </c>
      <c r="M5117" s="236" t="s">
        <v>17</v>
      </c>
      <c r="N5117" s="236" t="s">
        <v>19</v>
      </c>
      <c r="O5117" s="236" t="s">
        <v>19</v>
      </c>
      <c r="P5117" s="240"/>
      <c r="Q5117" s="240" t="s">
        <v>14</v>
      </c>
      <c r="R5117" s="242"/>
      <c r="S5117" s="243"/>
      <c r="T5117" s="244">
        <v>436</v>
      </c>
      <c r="U5117" s="244"/>
    </row>
    <row r="5118" spans="1:21" ht="20.399999999999999" hidden="1" x14ac:dyDescent="0.3">
      <c r="A5118" s="232"/>
      <c r="B5118" s="233"/>
      <c r="C5118" s="234" t="s">
        <v>3106</v>
      </c>
      <c r="D5118" s="235">
        <v>1</v>
      </c>
      <c r="E5118" s="248">
        <v>155598</v>
      </c>
      <c r="F5118" s="248"/>
      <c r="G5118" s="236" t="s">
        <v>306</v>
      </c>
      <c r="H5118" s="245">
        <v>15</v>
      </c>
      <c r="I5118" s="238"/>
      <c r="J5118" s="239" t="s">
        <v>2374</v>
      </c>
      <c r="K5118" s="239" t="s">
        <v>1490</v>
      </c>
      <c r="L5118" s="236" t="s">
        <v>3092</v>
      </c>
      <c r="M5118" s="236" t="s">
        <v>17</v>
      </c>
      <c r="N5118" s="236" t="s">
        <v>19</v>
      </c>
      <c r="O5118" s="236" t="s">
        <v>19</v>
      </c>
      <c r="P5118" s="240"/>
      <c r="Q5118" s="240" t="s">
        <v>14</v>
      </c>
      <c r="R5118" s="242"/>
      <c r="S5118" s="243"/>
      <c r="T5118" s="244">
        <v>436</v>
      </c>
      <c r="U5118" s="244"/>
    </row>
    <row r="5119" spans="1:21" ht="20.399999999999999" hidden="1" x14ac:dyDescent="0.3">
      <c r="A5119" s="232"/>
      <c r="B5119" s="233"/>
      <c r="C5119" s="234" t="s">
        <v>3106</v>
      </c>
      <c r="D5119" s="235">
        <v>1</v>
      </c>
      <c r="E5119" s="248">
        <v>155599</v>
      </c>
      <c r="F5119" s="248"/>
      <c r="G5119" s="236" t="s">
        <v>306</v>
      </c>
      <c r="H5119" s="245">
        <v>15</v>
      </c>
      <c r="I5119" s="238"/>
      <c r="J5119" s="239" t="s">
        <v>2374</v>
      </c>
      <c r="K5119" s="239" t="s">
        <v>1490</v>
      </c>
      <c r="L5119" s="236" t="s">
        <v>3092</v>
      </c>
      <c r="M5119" s="236" t="s">
        <v>17</v>
      </c>
      <c r="N5119" s="236" t="s">
        <v>19</v>
      </c>
      <c r="O5119" s="236" t="s">
        <v>19</v>
      </c>
      <c r="P5119" s="240"/>
      <c r="Q5119" s="240" t="s">
        <v>14</v>
      </c>
      <c r="R5119" s="242"/>
      <c r="S5119" s="243"/>
      <c r="T5119" s="244">
        <v>436</v>
      </c>
      <c r="U5119" s="244"/>
    </row>
    <row r="5120" spans="1:21" ht="20.399999999999999" hidden="1" x14ac:dyDescent="0.3">
      <c r="A5120" s="232"/>
      <c r="B5120" s="233"/>
      <c r="C5120" s="234" t="s">
        <v>3106</v>
      </c>
      <c r="D5120" s="235">
        <v>1</v>
      </c>
      <c r="E5120" s="248">
        <v>155600</v>
      </c>
      <c r="F5120" s="248"/>
      <c r="G5120" s="236" t="s">
        <v>306</v>
      </c>
      <c r="H5120" s="245">
        <v>15</v>
      </c>
      <c r="I5120" s="238"/>
      <c r="J5120" s="239" t="s">
        <v>2374</v>
      </c>
      <c r="K5120" s="239" t="s">
        <v>1490</v>
      </c>
      <c r="L5120" s="236" t="s">
        <v>3092</v>
      </c>
      <c r="M5120" s="236" t="s">
        <v>17</v>
      </c>
      <c r="N5120" s="236" t="s">
        <v>19</v>
      </c>
      <c r="O5120" s="236" t="s">
        <v>19</v>
      </c>
      <c r="P5120" s="240"/>
      <c r="Q5120" s="240" t="s">
        <v>14</v>
      </c>
      <c r="R5120" s="242"/>
      <c r="S5120" s="243"/>
      <c r="T5120" s="244">
        <v>436</v>
      </c>
      <c r="U5120" s="244"/>
    </row>
    <row r="5121" spans="1:21" ht="20.399999999999999" hidden="1" x14ac:dyDescent="0.3">
      <c r="A5121" s="232"/>
      <c r="B5121" s="233"/>
      <c r="C5121" s="234" t="s">
        <v>3106</v>
      </c>
      <c r="D5121" s="235">
        <v>1</v>
      </c>
      <c r="E5121" s="248">
        <v>155601</v>
      </c>
      <c r="F5121" s="248"/>
      <c r="G5121" s="236" t="s">
        <v>306</v>
      </c>
      <c r="H5121" s="245">
        <v>15</v>
      </c>
      <c r="I5121" s="238"/>
      <c r="J5121" s="239" t="s">
        <v>2374</v>
      </c>
      <c r="K5121" s="239" t="s">
        <v>1490</v>
      </c>
      <c r="L5121" s="236" t="s">
        <v>3092</v>
      </c>
      <c r="M5121" s="236" t="s">
        <v>17</v>
      </c>
      <c r="N5121" s="236" t="s">
        <v>19</v>
      </c>
      <c r="O5121" s="236" t="s">
        <v>19</v>
      </c>
      <c r="P5121" s="240"/>
      <c r="Q5121" s="240" t="s">
        <v>14</v>
      </c>
      <c r="R5121" s="242"/>
      <c r="S5121" s="243"/>
      <c r="T5121" s="244">
        <v>436</v>
      </c>
      <c r="U5121" s="244"/>
    </row>
    <row r="5122" spans="1:21" ht="20.399999999999999" hidden="1" x14ac:dyDescent="0.3">
      <c r="A5122" s="232"/>
      <c r="B5122" s="233"/>
      <c r="C5122" s="234" t="s">
        <v>3106</v>
      </c>
      <c r="D5122" s="235">
        <v>1</v>
      </c>
      <c r="E5122" s="248">
        <v>155602</v>
      </c>
      <c r="F5122" s="248"/>
      <c r="G5122" s="236" t="s">
        <v>306</v>
      </c>
      <c r="H5122" s="245">
        <v>15</v>
      </c>
      <c r="I5122" s="238"/>
      <c r="J5122" s="239" t="s">
        <v>2374</v>
      </c>
      <c r="K5122" s="239" t="s">
        <v>1490</v>
      </c>
      <c r="L5122" s="236" t="s">
        <v>3092</v>
      </c>
      <c r="M5122" s="236" t="s">
        <v>17</v>
      </c>
      <c r="N5122" s="236" t="s">
        <v>19</v>
      </c>
      <c r="O5122" s="236" t="s">
        <v>19</v>
      </c>
      <c r="P5122" s="240"/>
      <c r="Q5122" s="240" t="s">
        <v>14</v>
      </c>
      <c r="R5122" s="242"/>
      <c r="S5122" s="243"/>
      <c r="T5122" s="244">
        <v>436</v>
      </c>
      <c r="U5122" s="244"/>
    </row>
    <row r="5123" spans="1:21" ht="20.399999999999999" hidden="1" x14ac:dyDescent="0.3">
      <c r="A5123" s="232"/>
      <c r="B5123" s="233"/>
      <c r="C5123" s="234" t="s">
        <v>3106</v>
      </c>
      <c r="D5123" s="235">
        <v>1</v>
      </c>
      <c r="E5123" s="248">
        <v>155603</v>
      </c>
      <c r="F5123" s="248"/>
      <c r="G5123" s="236" t="s">
        <v>306</v>
      </c>
      <c r="H5123" s="245">
        <v>15</v>
      </c>
      <c r="I5123" s="238"/>
      <c r="J5123" s="239" t="s">
        <v>2374</v>
      </c>
      <c r="K5123" s="239" t="s">
        <v>1490</v>
      </c>
      <c r="L5123" s="236" t="s">
        <v>3092</v>
      </c>
      <c r="M5123" s="236" t="s">
        <v>17</v>
      </c>
      <c r="N5123" s="236" t="s">
        <v>19</v>
      </c>
      <c r="O5123" s="236" t="s">
        <v>19</v>
      </c>
      <c r="P5123" s="240"/>
      <c r="Q5123" s="240" t="s">
        <v>14</v>
      </c>
      <c r="R5123" s="242"/>
      <c r="S5123" s="243"/>
      <c r="T5123" s="244">
        <v>436</v>
      </c>
      <c r="U5123" s="244"/>
    </row>
    <row r="5124" spans="1:21" ht="20.399999999999999" hidden="1" x14ac:dyDescent="0.3">
      <c r="A5124" s="232"/>
      <c r="B5124" s="233"/>
      <c r="C5124" s="234" t="s">
        <v>3106</v>
      </c>
      <c r="D5124" s="235">
        <v>1</v>
      </c>
      <c r="E5124" s="248">
        <v>155604</v>
      </c>
      <c r="F5124" s="248"/>
      <c r="G5124" s="236" t="s">
        <v>306</v>
      </c>
      <c r="H5124" s="245">
        <v>15</v>
      </c>
      <c r="I5124" s="238"/>
      <c r="J5124" s="239" t="s">
        <v>2374</v>
      </c>
      <c r="K5124" s="239" t="s">
        <v>1490</v>
      </c>
      <c r="L5124" s="236" t="s">
        <v>3092</v>
      </c>
      <c r="M5124" s="236" t="s">
        <v>17</v>
      </c>
      <c r="N5124" s="236" t="s">
        <v>19</v>
      </c>
      <c r="O5124" s="236" t="s">
        <v>19</v>
      </c>
      <c r="P5124" s="240"/>
      <c r="Q5124" s="240" t="s">
        <v>14</v>
      </c>
      <c r="R5124" s="242"/>
      <c r="S5124" s="243"/>
      <c r="T5124" s="244">
        <v>436</v>
      </c>
      <c r="U5124" s="244"/>
    </row>
    <row r="5125" spans="1:21" ht="20.399999999999999" hidden="1" x14ac:dyDescent="0.3">
      <c r="A5125" s="232"/>
      <c r="B5125" s="233"/>
      <c r="C5125" s="234" t="s">
        <v>3106</v>
      </c>
      <c r="D5125" s="235">
        <v>1</v>
      </c>
      <c r="E5125" s="248">
        <v>155605</v>
      </c>
      <c r="F5125" s="248"/>
      <c r="G5125" s="236" t="s">
        <v>306</v>
      </c>
      <c r="H5125" s="245">
        <v>15</v>
      </c>
      <c r="I5125" s="238"/>
      <c r="J5125" s="239" t="s">
        <v>2374</v>
      </c>
      <c r="K5125" s="239" t="s">
        <v>1490</v>
      </c>
      <c r="L5125" s="236" t="s">
        <v>3092</v>
      </c>
      <c r="M5125" s="236" t="s">
        <v>17</v>
      </c>
      <c r="N5125" s="236" t="s">
        <v>19</v>
      </c>
      <c r="O5125" s="236" t="s">
        <v>19</v>
      </c>
      <c r="P5125" s="240"/>
      <c r="Q5125" s="240" t="s">
        <v>14</v>
      </c>
      <c r="R5125" s="242"/>
      <c r="S5125" s="243"/>
      <c r="T5125" s="244">
        <v>436</v>
      </c>
      <c r="U5125" s="244"/>
    </row>
    <row r="5126" spans="1:21" ht="20.399999999999999" hidden="1" x14ac:dyDescent="0.3">
      <c r="A5126" s="232"/>
      <c r="B5126" s="233"/>
      <c r="C5126" s="234" t="s">
        <v>3106</v>
      </c>
      <c r="D5126" s="235">
        <v>1</v>
      </c>
      <c r="E5126" s="248">
        <v>155606</v>
      </c>
      <c r="F5126" s="248"/>
      <c r="G5126" s="236" t="s">
        <v>306</v>
      </c>
      <c r="H5126" s="245">
        <v>15</v>
      </c>
      <c r="I5126" s="238"/>
      <c r="J5126" s="239" t="s">
        <v>2374</v>
      </c>
      <c r="K5126" s="239" t="s">
        <v>1490</v>
      </c>
      <c r="L5126" s="236" t="s">
        <v>3092</v>
      </c>
      <c r="M5126" s="236" t="s">
        <v>17</v>
      </c>
      <c r="N5126" s="236" t="s">
        <v>19</v>
      </c>
      <c r="O5126" s="236" t="s">
        <v>19</v>
      </c>
      <c r="P5126" s="240"/>
      <c r="Q5126" s="240" t="s">
        <v>14</v>
      </c>
      <c r="R5126" s="242"/>
      <c r="S5126" s="243"/>
      <c r="T5126" s="244">
        <v>436</v>
      </c>
      <c r="U5126" s="244"/>
    </row>
    <row r="5127" spans="1:21" ht="20.399999999999999" hidden="1" x14ac:dyDescent="0.3">
      <c r="A5127" s="232"/>
      <c r="B5127" s="233"/>
      <c r="C5127" s="234" t="s">
        <v>3106</v>
      </c>
      <c r="D5127" s="235">
        <v>1</v>
      </c>
      <c r="E5127" s="248">
        <v>155607</v>
      </c>
      <c r="F5127" s="248"/>
      <c r="G5127" s="236" t="s">
        <v>306</v>
      </c>
      <c r="H5127" s="245">
        <v>15</v>
      </c>
      <c r="I5127" s="238"/>
      <c r="J5127" s="239" t="s">
        <v>2374</v>
      </c>
      <c r="K5127" s="239" t="s">
        <v>1490</v>
      </c>
      <c r="L5127" s="236" t="s">
        <v>3092</v>
      </c>
      <c r="M5127" s="236" t="s">
        <v>17</v>
      </c>
      <c r="N5127" s="236" t="s">
        <v>19</v>
      </c>
      <c r="O5127" s="236" t="s">
        <v>19</v>
      </c>
      <c r="P5127" s="240"/>
      <c r="Q5127" s="240" t="s">
        <v>14</v>
      </c>
      <c r="R5127" s="242"/>
      <c r="S5127" s="243"/>
      <c r="T5127" s="244">
        <v>436</v>
      </c>
      <c r="U5127" s="244"/>
    </row>
    <row r="5128" spans="1:21" ht="20.399999999999999" hidden="1" x14ac:dyDescent="0.3">
      <c r="A5128" s="232"/>
      <c r="B5128" s="233"/>
      <c r="C5128" s="234" t="s">
        <v>3106</v>
      </c>
      <c r="D5128" s="235">
        <v>1</v>
      </c>
      <c r="E5128" s="248">
        <v>155608</v>
      </c>
      <c r="F5128" s="248"/>
      <c r="G5128" s="236" t="s">
        <v>306</v>
      </c>
      <c r="H5128" s="245">
        <v>15</v>
      </c>
      <c r="I5128" s="238"/>
      <c r="J5128" s="239" t="s">
        <v>2374</v>
      </c>
      <c r="K5128" s="239" t="s">
        <v>1490</v>
      </c>
      <c r="L5128" s="236" t="s">
        <v>3092</v>
      </c>
      <c r="M5128" s="236" t="s">
        <v>17</v>
      </c>
      <c r="N5128" s="236" t="s">
        <v>19</v>
      </c>
      <c r="O5128" s="236" t="s">
        <v>19</v>
      </c>
      <c r="P5128" s="240"/>
      <c r="Q5128" s="240" t="s">
        <v>14</v>
      </c>
      <c r="R5128" s="242"/>
      <c r="S5128" s="243"/>
      <c r="T5128" s="244">
        <v>436</v>
      </c>
      <c r="U5128" s="244"/>
    </row>
    <row r="5129" spans="1:21" ht="20.399999999999999" hidden="1" x14ac:dyDescent="0.3">
      <c r="A5129" s="232"/>
      <c r="B5129" s="233"/>
      <c r="C5129" s="234" t="s">
        <v>3106</v>
      </c>
      <c r="D5129" s="235">
        <v>1</v>
      </c>
      <c r="E5129" s="248">
        <v>155609</v>
      </c>
      <c r="F5129" s="248"/>
      <c r="G5129" s="236" t="s">
        <v>306</v>
      </c>
      <c r="H5129" s="245">
        <v>15</v>
      </c>
      <c r="I5129" s="238"/>
      <c r="J5129" s="239" t="s">
        <v>2374</v>
      </c>
      <c r="K5129" s="239" t="s">
        <v>1490</v>
      </c>
      <c r="L5129" s="236" t="s">
        <v>3092</v>
      </c>
      <c r="M5129" s="236" t="s">
        <v>17</v>
      </c>
      <c r="N5129" s="236" t="s">
        <v>19</v>
      </c>
      <c r="O5129" s="236" t="s">
        <v>19</v>
      </c>
      <c r="P5129" s="240"/>
      <c r="Q5129" s="240" t="s">
        <v>14</v>
      </c>
      <c r="R5129" s="242"/>
      <c r="S5129" s="243"/>
      <c r="T5129" s="244">
        <v>436</v>
      </c>
      <c r="U5129" s="244"/>
    </row>
    <row r="5130" spans="1:21" ht="20.399999999999999" hidden="1" x14ac:dyDescent="0.3">
      <c r="A5130" s="232"/>
      <c r="B5130" s="233"/>
      <c r="C5130" s="234" t="s">
        <v>3106</v>
      </c>
      <c r="D5130" s="235">
        <v>1</v>
      </c>
      <c r="E5130" s="248">
        <v>155610</v>
      </c>
      <c r="F5130" s="248"/>
      <c r="G5130" s="236" t="s">
        <v>306</v>
      </c>
      <c r="H5130" s="245">
        <v>15</v>
      </c>
      <c r="I5130" s="238"/>
      <c r="J5130" s="239" t="s">
        <v>2374</v>
      </c>
      <c r="K5130" s="239" t="s">
        <v>1490</v>
      </c>
      <c r="L5130" s="236" t="s">
        <v>3092</v>
      </c>
      <c r="M5130" s="236" t="s">
        <v>17</v>
      </c>
      <c r="N5130" s="236" t="s">
        <v>19</v>
      </c>
      <c r="O5130" s="236" t="s">
        <v>19</v>
      </c>
      <c r="P5130" s="240"/>
      <c r="Q5130" s="240" t="s">
        <v>14</v>
      </c>
      <c r="R5130" s="242"/>
      <c r="S5130" s="243"/>
      <c r="T5130" s="244">
        <v>436</v>
      </c>
      <c r="U5130" s="244"/>
    </row>
    <row r="5131" spans="1:21" ht="20.399999999999999" hidden="1" x14ac:dyDescent="0.3">
      <c r="A5131" s="232"/>
      <c r="B5131" s="233"/>
      <c r="C5131" s="234" t="s">
        <v>3106</v>
      </c>
      <c r="D5131" s="235">
        <v>1</v>
      </c>
      <c r="E5131" s="248">
        <v>155611</v>
      </c>
      <c r="F5131" s="248"/>
      <c r="G5131" s="236" t="s">
        <v>306</v>
      </c>
      <c r="H5131" s="245">
        <v>15</v>
      </c>
      <c r="I5131" s="238"/>
      <c r="J5131" s="239" t="s">
        <v>2374</v>
      </c>
      <c r="K5131" s="239" t="s">
        <v>1490</v>
      </c>
      <c r="L5131" s="236" t="s">
        <v>3092</v>
      </c>
      <c r="M5131" s="236" t="s">
        <v>17</v>
      </c>
      <c r="N5131" s="236" t="s">
        <v>19</v>
      </c>
      <c r="O5131" s="236" t="s">
        <v>19</v>
      </c>
      <c r="P5131" s="240"/>
      <c r="Q5131" s="240" t="s">
        <v>14</v>
      </c>
      <c r="R5131" s="242"/>
      <c r="S5131" s="243"/>
      <c r="T5131" s="244">
        <v>436</v>
      </c>
      <c r="U5131" s="244"/>
    </row>
    <row r="5132" spans="1:21" ht="20.399999999999999" hidden="1" x14ac:dyDescent="0.3">
      <c r="A5132" s="232"/>
      <c r="B5132" s="233"/>
      <c r="C5132" s="234" t="s">
        <v>3106</v>
      </c>
      <c r="D5132" s="235">
        <v>1</v>
      </c>
      <c r="E5132" s="248">
        <v>155612</v>
      </c>
      <c r="F5132" s="248"/>
      <c r="G5132" s="236" t="s">
        <v>306</v>
      </c>
      <c r="H5132" s="245">
        <v>15</v>
      </c>
      <c r="I5132" s="238"/>
      <c r="J5132" s="239" t="s">
        <v>2374</v>
      </c>
      <c r="K5132" s="239" t="s">
        <v>1490</v>
      </c>
      <c r="L5132" s="236" t="s">
        <v>3092</v>
      </c>
      <c r="M5132" s="236" t="s">
        <v>17</v>
      </c>
      <c r="N5132" s="236" t="s">
        <v>19</v>
      </c>
      <c r="O5132" s="236" t="s">
        <v>19</v>
      </c>
      <c r="P5132" s="240"/>
      <c r="Q5132" s="240" t="s">
        <v>14</v>
      </c>
      <c r="R5132" s="242"/>
      <c r="S5132" s="243"/>
      <c r="T5132" s="244">
        <v>436</v>
      </c>
      <c r="U5132" s="244"/>
    </row>
    <row r="5133" spans="1:21" ht="20.399999999999999" hidden="1" x14ac:dyDescent="0.3">
      <c r="A5133" s="232"/>
      <c r="B5133" s="233"/>
      <c r="C5133" s="234" t="s">
        <v>3106</v>
      </c>
      <c r="D5133" s="235">
        <v>1</v>
      </c>
      <c r="E5133" s="248">
        <v>155613</v>
      </c>
      <c r="F5133" s="248"/>
      <c r="G5133" s="236" t="s">
        <v>306</v>
      </c>
      <c r="H5133" s="245">
        <v>15</v>
      </c>
      <c r="I5133" s="238"/>
      <c r="J5133" s="239" t="s">
        <v>2374</v>
      </c>
      <c r="K5133" s="239" t="s">
        <v>1490</v>
      </c>
      <c r="L5133" s="236" t="s">
        <v>3092</v>
      </c>
      <c r="M5133" s="236" t="s">
        <v>17</v>
      </c>
      <c r="N5133" s="236" t="s">
        <v>19</v>
      </c>
      <c r="O5133" s="236" t="s">
        <v>19</v>
      </c>
      <c r="P5133" s="240"/>
      <c r="Q5133" s="240" t="s">
        <v>14</v>
      </c>
      <c r="R5133" s="242"/>
      <c r="S5133" s="243"/>
      <c r="T5133" s="244">
        <v>436</v>
      </c>
      <c r="U5133" s="244"/>
    </row>
    <row r="5134" spans="1:21" ht="20.399999999999999" hidden="1" x14ac:dyDescent="0.3">
      <c r="A5134" s="232"/>
      <c r="B5134" s="233"/>
      <c r="C5134" s="234" t="s">
        <v>3106</v>
      </c>
      <c r="D5134" s="235">
        <v>1</v>
      </c>
      <c r="E5134" s="248">
        <v>155614</v>
      </c>
      <c r="F5134" s="248"/>
      <c r="G5134" s="236" t="s">
        <v>306</v>
      </c>
      <c r="H5134" s="245">
        <v>15</v>
      </c>
      <c r="I5134" s="238"/>
      <c r="J5134" s="239" t="s">
        <v>2374</v>
      </c>
      <c r="K5134" s="239" t="s">
        <v>1490</v>
      </c>
      <c r="L5134" s="236" t="s">
        <v>3092</v>
      </c>
      <c r="M5134" s="236" t="s">
        <v>17</v>
      </c>
      <c r="N5134" s="236" t="s">
        <v>19</v>
      </c>
      <c r="O5134" s="236" t="s">
        <v>19</v>
      </c>
      <c r="P5134" s="240"/>
      <c r="Q5134" s="240" t="s">
        <v>14</v>
      </c>
      <c r="R5134" s="242"/>
      <c r="S5134" s="243"/>
      <c r="T5134" s="244">
        <v>436</v>
      </c>
      <c r="U5134" s="244"/>
    </row>
    <row r="5135" spans="1:21" ht="20.399999999999999" hidden="1" x14ac:dyDescent="0.3">
      <c r="A5135" s="232"/>
      <c r="B5135" s="233"/>
      <c r="C5135" s="234" t="s">
        <v>3106</v>
      </c>
      <c r="D5135" s="235">
        <v>1</v>
      </c>
      <c r="E5135" s="248">
        <v>155615</v>
      </c>
      <c r="F5135" s="236"/>
      <c r="G5135" s="236" t="s">
        <v>306</v>
      </c>
      <c r="H5135" s="245">
        <v>15</v>
      </c>
      <c r="I5135" s="238"/>
      <c r="J5135" s="239" t="s">
        <v>2374</v>
      </c>
      <c r="K5135" s="239" t="s">
        <v>1490</v>
      </c>
      <c r="L5135" s="236" t="s">
        <v>3092</v>
      </c>
      <c r="M5135" s="236" t="s">
        <v>17</v>
      </c>
      <c r="N5135" s="236" t="s">
        <v>19</v>
      </c>
      <c r="O5135" s="236" t="s">
        <v>19</v>
      </c>
      <c r="P5135" s="240"/>
      <c r="Q5135" s="240" t="s">
        <v>14</v>
      </c>
      <c r="R5135" s="242"/>
      <c r="S5135" s="243"/>
      <c r="T5135" s="244">
        <v>436</v>
      </c>
      <c r="U5135" s="244"/>
    </row>
    <row r="5136" spans="1:21" ht="20.399999999999999" hidden="1" x14ac:dyDescent="0.3">
      <c r="A5136" s="232"/>
      <c r="B5136" s="233"/>
      <c r="C5136" s="234" t="s">
        <v>3106</v>
      </c>
      <c r="D5136" s="235">
        <v>1</v>
      </c>
      <c r="E5136" s="248">
        <v>155616</v>
      </c>
      <c r="F5136" s="248"/>
      <c r="G5136" s="236" t="s">
        <v>306</v>
      </c>
      <c r="H5136" s="245">
        <v>15</v>
      </c>
      <c r="I5136" s="238"/>
      <c r="J5136" s="239" t="s">
        <v>2374</v>
      </c>
      <c r="K5136" s="239" t="s">
        <v>1490</v>
      </c>
      <c r="L5136" s="236" t="s">
        <v>3092</v>
      </c>
      <c r="M5136" s="236" t="s">
        <v>17</v>
      </c>
      <c r="N5136" s="236" t="s">
        <v>19</v>
      </c>
      <c r="O5136" s="236" t="s">
        <v>19</v>
      </c>
      <c r="P5136" s="240"/>
      <c r="Q5136" s="240" t="s">
        <v>14</v>
      </c>
      <c r="R5136" s="242"/>
      <c r="S5136" s="243"/>
      <c r="T5136" s="244">
        <v>436</v>
      </c>
      <c r="U5136" s="244"/>
    </row>
    <row r="5137" spans="1:21" ht="20.399999999999999" hidden="1" x14ac:dyDescent="0.3">
      <c r="A5137" s="232"/>
      <c r="B5137" s="233"/>
      <c r="C5137" s="234" t="s">
        <v>3106</v>
      </c>
      <c r="D5137" s="235">
        <v>1</v>
      </c>
      <c r="E5137" s="248">
        <v>155617</v>
      </c>
      <c r="F5137" s="248"/>
      <c r="G5137" s="236" t="s">
        <v>306</v>
      </c>
      <c r="H5137" s="245">
        <v>15</v>
      </c>
      <c r="I5137" s="238"/>
      <c r="J5137" s="239" t="s">
        <v>2374</v>
      </c>
      <c r="K5137" s="239" t="s">
        <v>1490</v>
      </c>
      <c r="L5137" s="236" t="s">
        <v>3092</v>
      </c>
      <c r="M5137" s="236" t="s">
        <v>17</v>
      </c>
      <c r="N5137" s="236" t="s">
        <v>19</v>
      </c>
      <c r="O5137" s="236" t="s">
        <v>19</v>
      </c>
      <c r="P5137" s="240"/>
      <c r="Q5137" s="240" t="s">
        <v>14</v>
      </c>
      <c r="R5137" s="242"/>
      <c r="S5137" s="243"/>
      <c r="T5137" s="244">
        <v>436</v>
      </c>
      <c r="U5137" s="244"/>
    </row>
    <row r="5138" spans="1:21" ht="20.399999999999999" hidden="1" x14ac:dyDescent="0.3">
      <c r="A5138" s="232"/>
      <c r="B5138" s="233"/>
      <c r="C5138" s="234" t="s">
        <v>3106</v>
      </c>
      <c r="D5138" s="235">
        <v>1</v>
      </c>
      <c r="E5138" s="248">
        <v>155618</v>
      </c>
      <c r="F5138" s="248"/>
      <c r="G5138" s="236" t="s">
        <v>306</v>
      </c>
      <c r="H5138" s="245">
        <v>15</v>
      </c>
      <c r="I5138" s="238"/>
      <c r="J5138" s="239" t="s">
        <v>2374</v>
      </c>
      <c r="K5138" s="239" t="s">
        <v>1490</v>
      </c>
      <c r="L5138" s="236" t="s">
        <v>3092</v>
      </c>
      <c r="M5138" s="236" t="s">
        <v>17</v>
      </c>
      <c r="N5138" s="236" t="s">
        <v>19</v>
      </c>
      <c r="O5138" s="236" t="s">
        <v>19</v>
      </c>
      <c r="P5138" s="240"/>
      <c r="Q5138" s="240" t="s">
        <v>14</v>
      </c>
      <c r="R5138" s="242"/>
      <c r="S5138" s="243"/>
      <c r="T5138" s="244">
        <v>436</v>
      </c>
      <c r="U5138" s="244"/>
    </row>
    <row r="5139" spans="1:21" ht="20.399999999999999" hidden="1" x14ac:dyDescent="0.3">
      <c r="A5139" s="232"/>
      <c r="B5139" s="233"/>
      <c r="C5139" s="234" t="s">
        <v>3106</v>
      </c>
      <c r="D5139" s="235">
        <v>1</v>
      </c>
      <c r="E5139" s="248">
        <v>155619</v>
      </c>
      <c r="F5139" s="248"/>
      <c r="G5139" s="236" t="s">
        <v>306</v>
      </c>
      <c r="H5139" s="245">
        <v>15</v>
      </c>
      <c r="I5139" s="238"/>
      <c r="J5139" s="239" t="s">
        <v>2374</v>
      </c>
      <c r="K5139" s="239" t="s">
        <v>1490</v>
      </c>
      <c r="L5139" s="236" t="s">
        <v>3092</v>
      </c>
      <c r="M5139" s="236" t="s">
        <v>17</v>
      </c>
      <c r="N5139" s="236" t="s">
        <v>19</v>
      </c>
      <c r="O5139" s="236" t="s">
        <v>19</v>
      </c>
      <c r="P5139" s="240"/>
      <c r="Q5139" s="240" t="s">
        <v>14</v>
      </c>
      <c r="R5139" s="242"/>
      <c r="S5139" s="243"/>
      <c r="T5139" s="244">
        <v>436</v>
      </c>
      <c r="U5139" s="244"/>
    </row>
    <row r="5140" spans="1:21" ht="20.399999999999999" hidden="1" x14ac:dyDescent="0.3">
      <c r="A5140" s="232"/>
      <c r="B5140" s="233"/>
      <c r="C5140" s="234" t="s">
        <v>3106</v>
      </c>
      <c r="D5140" s="235">
        <v>1</v>
      </c>
      <c r="E5140" s="248">
        <v>155620</v>
      </c>
      <c r="F5140" s="236"/>
      <c r="G5140" s="236" t="s">
        <v>306</v>
      </c>
      <c r="H5140" s="245">
        <v>15</v>
      </c>
      <c r="I5140" s="238"/>
      <c r="J5140" s="239" t="s">
        <v>2374</v>
      </c>
      <c r="K5140" s="239" t="s">
        <v>1490</v>
      </c>
      <c r="L5140" s="236" t="s">
        <v>3092</v>
      </c>
      <c r="M5140" s="236" t="s">
        <v>17</v>
      </c>
      <c r="N5140" s="236" t="s">
        <v>19</v>
      </c>
      <c r="O5140" s="236" t="s">
        <v>19</v>
      </c>
      <c r="P5140" s="240"/>
      <c r="Q5140" s="240" t="s">
        <v>14</v>
      </c>
      <c r="R5140" s="242"/>
      <c r="S5140" s="243"/>
      <c r="T5140" s="244">
        <v>436</v>
      </c>
      <c r="U5140" s="244"/>
    </row>
    <row r="5141" spans="1:21" ht="20.399999999999999" hidden="1" x14ac:dyDescent="0.3">
      <c r="A5141" s="232"/>
      <c r="B5141" s="233"/>
      <c r="C5141" s="234" t="s">
        <v>3106</v>
      </c>
      <c r="D5141" s="235">
        <v>1</v>
      </c>
      <c r="E5141" s="248">
        <v>155621</v>
      </c>
      <c r="F5141" s="248"/>
      <c r="G5141" s="236" t="s">
        <v>306</v>
      </c>
      <c r="H5141" s="245">
        <v>15</v>
      </c>
      <c r="I5141" s="238"/>
      <c r="J5141" s="239" t="s">
        <v>2374</v>
      </c>
      <c r="K5141" s="239" t="s">
        <v>1490</v>
      </c>
      <c r="L5141" s="236" t="s">
        <v>3092</v>
      </c>
      <c r="M5141" s="236" t="s">
        <v>17</v>
      </c>
      <c r="N5141" s="236" t="s">
        <v>19</v>
      </c>
      <c r="O5141" s="236" t="s">
        <v>19</v>
      </c>
      <c r="P5141" s="240"/>
      <c r="Q5141" s="240" t="s">
        <v>14</v>
      </c>
      <c r="R5141" s="242"/>
      <c r="S5141" s="243"/>
      <c r="T5141" s="244">
        <v>436</v>
      </c>
      <c r="U5141" s="244"/>
    </row>
    <row r="5142" spans="1:21" ht="20.399999999999999" hidden="1" x14ac:dyDescent="0.3">
      <c r="A5142" s="232"/>
      <c r="B5142" s="233"/>
      <c r="C5142" s="234" t="s">
        <v>3106</v>
      </c>
      <c r="D5142" s="235">
        <v>1</v>
      </c>
      <c r="E5142" s="248">
        <v>155622</v>
      </c>
      <c r="F5142" s="248"/>
      <c r="G5142" s="236" t="s">
        <v>306</v>
      </c>
      <c r="H5142" s="245">
        <v>15</v>
      </c>
      <c r="I5142" s="238"/>
      <c r="J5142" s="239" t="s">
        <v>2374</v>
      </c>
      <c r="K5142" s="239" t="s">
        <v>1490</v>
      </c>
      <c r="L5142" s="236" t="s">
        <v>3092</v>
      </c>
      <c r="M5142" s="236" t="s">
        <v>17</v>
      </c>
      <c r="N5142" s="236" t="s">
        <v>19</v>
      </c>
      <c r="O5142" s="236" t="s">
        <v>19</v>
      </c>
      <c r="P5142" s="240"/>
      <c r="Q5142" s="240" t="s">
        <v>14</v>
      </c>
      <c r="R5142" s="242"/>
      <c r="S5142" s="243"/>
      <c r="T5142" s="244">
        <v>436</v>
      </c>
      <c r="U5142" s="244"/>
    </row>
    <row r="5143" spans="1:21" ht="20.399999999999999" hidden="1" x14ac:dyDescent="0.3">
      <c r="A5143" s="232"/>
      <c r="B5143" s="233"/>
      <c r="C5143" s="234" t="s">
        <v>3106</v>
      </c>
      <c r="D5143" s="235">
        <v>1</v>
      </c>
      <c r="E5143" s="248">
        <v>155623</v>
      </c>
      <c r="F5143" s="248"/>
      <c r="G5143" s="236" t="s">
        <v>306</v>
      </c>
      <c r="H5143" s="245">
        <v>15</v>
      </c>
      <c r="I5143" s="238"/>
      <c r="J5143" s="239" t="s">
        <v>2374</v>
      </c>
      <c r="K5143" s="239" t="s">
        <v>1490</v>
      </c>
      <c r="L5143" s="236" t="s">
        <v>3092</v>
      </c>
      <c r="M5143" s="236" t="s">
        <v>17</v>
      </c>
      <c r="N5143" s="236" t="s">
        <v>19</v>
      </c>
      <c r="O5143" s="236" t="s">
        <v>19</v>
      </c>
      <c r="P5143" s="240"/>
      <c r="Q5143" s="240" t="s">
        <v>14</v>
      </c>
      <c r="R5143" s="242"/>
      <c r="S5143" s="243"/>
      <c r="T5143" s="244">
        <v>436</v>
      </c>
      <c r="U5143" s="244"/>
    </row>
    <row r="5144" spans="1:21" ht="20.399999999999999" hidden="1" x14ac:dyDescent="0.3">
      <c r="A5144" s="232"/>
      <c r="B5144" s="233"/>
      <c r="C5144" s="234" t="s">
        <v>3106</v>
      </c>
      <c r="D5144" s="235">
        <v>1</v>
      </c>
      <c r="E5144" s="248">
        <v>155624</v>
      </c>
      <c r="F5144" s="248"/>
      <c r="G5144" s="236" t="s">
        <v>306</v>
      </c>
      <c r="H5144" s="245">
        <v>15</v>
      </c>
      <c r="I5144" s="238"/>
      <c r="J5144" s="239" t="s">
        <v>2374</v>
      </c>
      <c r="K5144" s="239" t="s">
        <v>1490</v>
      </c>
      <c r="L5144" s="236" t="s">
        <v>3092</v>
      </c>
      <c r="M5144" s="236" t="s">
        <v>17</v>
      </c>
      <c r="N5144" s="236" t="s">
        <v>19</v>
      </c>
      <c r="O5144" s="236" t="s">
        <v>19</v>
      </c>
      <c r="P5144" s="240"/>
      <c r="Q5144" s="240" t="s">
        <v>14</v>
      </c>
      <c r="R5144" s="242"/>
      <c r="S5144" s="243"/>
      <c r="T5144" s="244">
        <v>436</v>
      </c>
      <c r="U5144" s="244"/>
    </row>
    <row r="5145" spans="1:21" ht="20.399999999999999" hidden="1" x14ac:dyDescent="0.3">
      <c r="A5145" s="232"/>
      <c r="B5145" s="233"/>
      <c r="C5145" s="234" t="s">
        <v>3106</v>
      </c>
      <c r="D5145" s="235">
        <v>1</v>
      </c>
      <c r="E5145" s="248">
        <v>155625</v>
      </c>
      <c r="F5145" s="248"/>
      <c r="G5145" s="236" t="s">
        <v>306</v>
      </c>
      <c r="H5145" s="245">
        <v>15</v>
      </c>
      <c r="I5145" s="238"/>
      <c r="J5145" s="239" t="s">
        <v>2374</v>
      </c>
      <c r="K5145" s="239" t="s">
        <v>1490</v>
      </c>
      <c r="L5145" s="236" t="s">
        <v>3092</v>
      </c>
      <c r="M5145" s="236" t="s">
        <v>17</v>
      </c>
      <c r="N5145" s="236" t="s">
        <v>19</v>
      </c>
      <c r="O5145" s="236" t="s">
        <v>19</v>
      </c>
      <c r="P5145" s="240"/>
      <c r="Q5145" s="240" t="s">
        <v>14</v>
      </c>
      <c r="R5145" s="242"/>
      <c r="S5145" s="243"/>
      <c r="T5145" s="244">
        <v>436</v>
      </c>
      <c r="U5145" s="244"/>
    </row>
    <row r="5146" spans="1:21" ht="20.399999999999999" hidden="1" x14ac:dyDescent="0.3">
      <c r="A5146" s="232"/>
      <c r="B5146" s="233"/>
      <c r="C5146" s="234" t="s">
        <v>3106</v>
      </c>
      <c r="D5146" s="235">
        <v>1</v>
      </c>
      <c r="E5146" s="248">
        <v>155626</v>
      </c>
      <c r="F5146" s="236"/>
      <c r="G5146" s="236" t="s">
        <v>306</v>
      </c>
      <c r="H5146" s="245">
        <v>15</v>
      </c>
      <c r="I5146" s="238"/>
      <c r="J5146" s="239" t="s">
        <v>2374</v>
      </c>
      <c r="K5146" s="239" t="s">
        <v>1490</v>
      </c>
      <c r="L5146" s="236" t="s">
        <v>3092</v>
      </c>
      <c r="M5146" s="236" t="s">
        <v>17</v>
      </c>
      <c r="N5146" s="236" t="s">
        <v>19</v>
      </c>
      <c r="O5146" s="236" t="s">
        <v>19</v>
      </c>
      <c r="P5146" s="240"/>
      <c r="Q5146" s="240" t="s">
        <v>14</v>
      </c>
      <c r="R5146" s="242"/>
      <c r="S5146" s="243"/>
      <c r="T5146" s="244">
        <v>436</v>
      </c>
      <c r="U5146" s="244"/>
    </row>
    <row r="5147" spans="1:21" ht="20.399999999999999" hidden="1" x14ac:dyDescent="0.3">
      <c r="A5147" s="232"/>
      <c r="B5147" s="233"/>
      <c r="C5147" s="234" t="s">
        <v>3106</v>
      </c>
      <c r="D5147" s="235">
        <v>1</v>
      </c>
      <c r="E5147" s="248">
        <v>155627</v>
      </c>
      <c r="F5147" s="248"/>
      <c r="G5147" s="236" t="s">
        <v>306</v>
      </c>
      <c r="H5147" s="245">
        <v>15</v>
      </c>
      <c r="I5147" s="238"/>
      <c r="J5147" s="239" t="s">
        <v>2374</v>
      </c>
      <c r="K5147" s="239" t="s">
        <v>1490</v>
      </c>
      <c r="L5147" s="236" t="s">
        <v>3092</v>
      </c>
      <c r="M5147" s="236" t="s">
        <v>17</v>
      </c>
      <c r="N5147" s="236" t="s">
        <v>19</v>
      </c>
      <c r="O5147" s="236" t="s">
        <v>19</v>
      </c>
      <c r="P5147" s="240"/>
      <c r="Q5147" s="240" t="s">
        <v>14</v>
      </c>
      <c r="R5147" s="242"/>
      <c r="S5147" s="243"/>
      <c r="T5147" s="244">
        <v>436</v>
      </c>
      <c r="U5147" s="244"/>
    </row>
    <row r="5148" spans="1:21" ht="20.399999999999999" hidden="1" x14ac:dyDescent="0.3">
      <c r="A5148" s="232"/>
      <c r="B5148" s="233"/>
      <c r="C5148" s="234" t="s">
        <v>3106</v>
      </c>
      <c r="D5148" s="235">
        <v>1</v>
      </c>
      <c r="E5148" s="248">
        <v>155628</v>
      </c>
      <c r="F5148" s="248"/>
      <c r="G5148" s="236" t="s">
        <v>306</v>
      </c>
      <c r="H5148" s="245">
        <v>15</v>
      </c>
      <c r="I5148" s="238"/>
      <c r="J5148" s="239" t="s">
        <v>2374</v>
      </c>
      <c r="K5148" s="239" t="s">
        <v>1490</v>
      </c>
      <c r="L5148" s="236" t="s">
        <v>3092</v>
      </c>
      <c r="M5148" s="236" t="s">
        <v>17</v>
      </c>
      <c r="N5148" s="236" t="s">
        <v>19</v>
      </c>
      <c r="O5148" s="236" t="s">
        <v>19</v>
      </c>
      <c r="P5148" s="240"/>
      <c r="Q5148" s="240" t="s">
        <v>14</v>
      </c>
      <c r="R5148" s="242"/>
      <c r="S5148" s="243"/>
      <c r="T5148" s="244">
        <v>436</v>
      </c>
      <c r="U5148" s="244"/>
    </row>
    <row r="5149" spans="1:21" ht="20.399999999999999" hidden="1" x14ac:dyDescent="0.3">
      <c r="A5149" s="232"/>
      <c r="B5149" s="233"/>
      <c r="C5149" s="234" t="s">
        <v>3106</v>
      </c>
      <c r="D5149" s="235">
        <v>1</v>
      </c>
      <c r="E5149" s="248">
        <v>155629</v>
      </c>
      <c r="F5149" s="236"/>
      <c r="G5149" s="236" t="s">
        <v>306</v>
      </c>
      <c r="H5149" s="245">
        <v>15</v>
      </c>
      <c r="I5149" s="238"/>
      <c r="J5149" s="239" t="s">
        <v>2374</v>
      </c>
      <c r="K5149" s="239" t="s">
        <v>1490</v>
      </c>
      <c r="L5149" s="236" t="s">
        <v>3092</v>
      </c>
      <c r="M5149" s="236" t="s">
        <v>17</v>
      </c>
      <c r="N5149" s="236" t="s">
        <v>19</v>
      </c>
      <c r="O5149" s="236" t="s">
        <v>19</v>
      </c>
      <c r="P5149" s="240"/>
      <c r="Q5149" s="240" t="s">
        <v>14</v>
      </c>
      <c r="R5149" s="242"/>
      <c r="S5149" s="243"/>
      <c r="T5149" s="244">
        <v>436</v>
      </c>
      <c r="U5149" s="244"/>
    </row>
    <row r="5150" spans="1:21" ht="20.399999999999999" hidden="1" x14ac:dyDescent="0.3">
      <c r="A5150" s="232"/>
      <c r="B5150" s="233"/>
      <c r="C5150" s="234" t="s">
        <v>3106</v>
      </c>
      <c r="D5150" s="235">
        <v>1</v>
      </c>
      <c r="E5150" s="248">
        <v>155630</v>
      </c>
      <c r="F5150" s="248"/>
      <c r="G5150" s="236" t="s">
        <v>306</v>
      </c>
      <c r="H5150" s="245">
        <v>15</v>
      </c>
      <c r="I5150" s="238"/>
      <c r="J5150" s="239" t="s">
        <v>2374</v>
      </c>
      <c r="K5150" s="239" t="s">
        <v>1490</v>
      </c>
      <c r="L5150" s="236" t="s">
        <v>3092</v>
      </c>
      <c r="M5150" s="236" t="s">
        <v>17</v>
      </c>
      <c r="N5150" s="236" t="s">
        <v>19</v>
      </c>
      <c r="O5150" s="236" t="s">
        <v>19</v>
      </c>
      <c r="P5150" s="240"/>
      <c r="Q5150" s="240" t="s">
        <v>14</v>
      </c>
      <c r="R5150" s="242"/>
      <c r="S5150" s="243"/>
      <c r="T5150" s="244">
        <v>436</v>
      </c>
      <c r="U5150" s="244"/>
    </row>
    <row r="5151" spans="1:21" ht="20.399999999999999" hidden="1" x14ac:dyDescent="0.3">
      <c r="A5151" s="232"/>
      <c r="B5151" s="233"/>
      <c r="C5151" s="234" t="s">
        <v>3106</v>
      </c>
      <c r="D5151" s="235">
        <v>1</v>
      </c>
      <c r="E5151" s="248">
        <v>155631</v>
      </c>
      <c r="F5151" s="248"/>
      <c r="G5151" s="236" t="s">
        <v>306</v>
      </c>
      <c r="H5151" s="245">
        <v>15</v>
      </c>
      <c r="I5151" s="238"/>
      <c r="J5151" s="239" t="s">
        <v>2374</v>
      </c>
      <c r="K5151" s="239" t="s">
        <v>1490</v>
      </c>
      <c r="L5151" s="236" t="s">
        <v>3092</v>
      </c>
      <c r="M5151" s="236" t="s">
        <v>17</v>
      </c>
      <c r="N5151" s="236" t="s">
        <v>19</v>
      </c>
      <c r="O5151" s="236" t="s">
        <v>19</v>
      </c>
      <c r="P5151" s="240"/>
      <c r="Q5151" s="240" t="s">
        <v>14</v>
      </c>
      <c r="R5151" s="242"/>
      <c r="S5151" s="243"/>
      <c r="T5151" s="244">
        <v>436</v>
      </c>
      <c r="U5151" s="244"/>
    </row>
    <row r="5152" spans="1:21" ht="20.399999999999999" hidden="1" x14ac:dyDescent="0.3">
      <c r="A5152" s="232"/>
      <c r="B5152" s="233"/>
      <c r="C5152" s="234" t="s">
        <v>3106</v>
      </c>
      <c r="D5152" s="235">
        <v>1</v>
      </c>
      <c r="E5152" s="248">
        <v>155632</v>
      </c>
      <c r="F5152" s="248"/>
      <c r="G5152" s="236" t="s">
        <v>306</v>
      </c>
      <c r="H5152" s="245">
        <v>15</v>
      </c>
      <c r="I5152" s="238"/>
      <c r="J5152" s="239" t="s">
        <v>2374</v>
      </c>
      <c r="K5152" s="239" t="s">
        <v>1490</v>
      </c>
      <c r="L5152" s="236" t="s">
        <v>3092</v>
      </c>
      <c r="M5152" s="236" t="s">
        <v>17</v>
      </c>
      <c r="N5152" s="236" t="s">
        <v>19</v>
      </c>
      <c r="O5152" s="236" t="s">
        <v>19</v>
      </c>
      <c r="P5152" s="240"/>
      <c r="Q5152" s="240" t="s">
        <v>14</v>
      </c>
      <c r="R5152" s="242"/>
      <c r="S5152" s="243"/>
      <c r="T5152" s="244">
        <v>436</v>
      </c>
      <c r="U5152" s="244"/>
    </row>
    <row r="5153" spans="1:21" ht="20.399999999999999" hidden="1" x14ac:dyDescent="0.3">
      <c r="A5153" s="232"/>
      <c r="B5153" s="233"/>
      <c r="C5153" s="234" t="s">
        <v>3106</v>
      </c>
      <c r="D5153" s="235">
        <v>1</v>
      </c>
      <c r="E5153" s="248">
        <v>155633</v>
      </c>
      <c r="F5153" s="248"/>
      <c r="G5153" s="236" t="s">
        <v>306</v>
      </c>
      <c r="H5153" s="245">
        <v>15</v>
      </c>
      <c r="I5153" s="238"/>
      <c r="J5153" s="239" t="s">
        <v>2374</v>
      </c>
      <c r="K5153" s="239" t="s">
        <v>1490</v>
      </c>
      <c r="L5153" s="236" t="s">
        <v>3092</v>
      </c>
      <c r="M5153" s="236" t="s">
        <v>17</v>
      </c>
      <c r="N5153" s="236" t="s">
        <v>19</v>
      </c>
      <c r="O5153" s="236" t="s">
        <v>19</v>
      </c>
      <c r="P5153" s="240"/>
      <c r="Q5153" s="240" t="s">
        <v>14</v>
      </c>
      <c r="R5153" s="242"/>
      <c r="S5153" s="243"/>
      <c r="T5153" s="244">
        <v>436</v>
      </c>
      <c r="U5153" s="244"/>
    </row>
    <row r="5154" spans="1:21" ht="20.399999999999999" hidden="1" x14ac:dyDescent="0.3">
      <c r="A5154" s="232"/>
      <c r="B5154" s="233"/>
      <c r="C5154" s="234" t="s">
        <v>3106</v>
      </c>
      <c r="D5154" s="235">
        <v>1</v>
      </c>
      <c r="E5154" s="248">
        <v>155634</v>
      </c>
      <c r="F5154" s="248"/>
      <c r="G5154" s="236" t="s">
        <v>306</v>
      </c>
      <c r="H5154" s="245">
        <v>15</v>
      </c>
      <c r="I5154" s="238"/>
      <c r="J5154" s="239" t="s">
        <v>2374</v>
      </c>
      <c r="K5154" s="239" t="s">
        <v>1490</v>
      </c>
      <c r="L5154" s="236" t="s">
        <v>3092</v>
      </c>
      <c r="M5154" s="236" t="s">
        <v>17</v>
      </c>
      <c r="N5154" s="236" t="s">
        <v>19</v>
      </c>
      <c r="O5154" s="236" t="s">
        <v>19</v>
      </c>
      <c r="P5154" s="240"/>
      <c r="Q5154" s="240" t="s">
        <v>14</v>
      </c>
      <c r="R5154" s="242"/>
      <c r="S5154" s="243"/>
      <c r="T5154" s="244">
        <v>436</v>
      </c>
      <c r="U5154" s="244"/>
    </row>
    <row r="5155" spans="1:21" ht="20.399999999999999" hidden="1" x14ac:dyDescent="0.3">
      <c r="A5155" s="232"/>
      <c r="B5155" s="233"/>
      <c r="C5155" s="234" t="s">
        <v>3106</v>
      </c>
      <c r="D5155" s="235">
        <v>1</v>
      </c>
      <c r="E5155" s="248">
        <v>155635</v>
      </c>
      <c r="F5155" s="248"/>
      <c r="G5155" s="236" t="s">
        <v>306</v>
      </c>
      <c r="H5155" s="245">
        <v>15</v>
      </c>
      <c r="I5155" s="238"/>
      <c r="J5155" s="239" t="s">
        <v>2374</v>
      </c>
      <c r="K5155" s="239" t="s">
        <v>1490</v>
      </c>
      <c r="L5155" s="236" t="s">
        <v>3092</v>
      </c>
      <c r="M5155" s="236" t="s">
        <v>17</v>
      </c>
      <c r="N5155" s="236" t="s">
        <v>19</v>
      </c>
      <c r="O5155" s="236" t="s">
        <v>19</v>
      </c>
      <c r="P5155" s="240"/>
      <c r="Q5155" s="240" t="s">
        <v>14</v>
      </c>
      <c r="R5155" s="242"/>
      <c r="S5155" s="243"/>
      <c r="T5155" s="244">
        <v>436</v>
      </c>
      <c r="U5155" s="244"/>
    </row>
    <row r="5156" spans="1:21" ht="20.399999999999999" hidden="1" x14ac:dyDescent="0.3">
      <c r="A5156" s="232"/>
      <c r="B5156" s="233"/>
      <c r="C5156" s="234" t="s">
        <v>3106</v>
      </c>
      <c r="D5156" s="235">
        <v>1</v>
      </c>
      <c r="E5156" s="248">
        <v>155636</v>
      </c>
      <c r="F5156" s="248"/>
      <c r="G5156" s="236" t="s">
        <v>306</v>
      </c>
      <c r="H5156" s="245">
        <v>15</v>
      </c>
      <c r="I5156" s="238"/>
      <c r="J5156" s="239" t="s">
        <v>2374</v>
      </c>
      <c r="K5156" s="239" t="s">
        <v>1490</v>
      </c>
      <c r="L5156" s="236" t="s">
        <v>3092</v>
      </c>
      <c r="M5156" s="236" t="s">
        <v>17</v>
      </c>
      <c r="N5156" s="236" t="s">
        <v>19</v>
      </c>
      <c r="O5156" s="236" t="s">
        <v>19</v>
      </c>
      <c r="P5156" s="240"/>
      <c r="Q5156" s="240" t="s">
        <v>14</v>
      </c>
      <c r="R5156" s="242"/>
      <c r="S5156" s="243"/>
      <c r="T5156" s="244">
        <v>436</v>
      </c>
      <c r="U5156" s="244"/>
    </row>
    <row r="5157" spans="1:21" ht="20.399999999999999" hidden="1" x14ac:dyDescent="0.3">
      <c r="A5157" s="232"/>
      <c r="B5157" s="233"/>
      <c r="C5157" s="234" t="s">
        <v>3106</v>
      </c>
      <c r="D5157" s="235">
        <v>1</v>
      </c>
      <c r="E5157" s="248">
        <v>155637</v>
      </c>
      <c r="F5157" s="248"/>
      <c r="G5157" s="236" t="s">
        <v>306</v>
      </c>
      <c r="H5157" s="245">
        <v>15</v>
      </c>
      <c r="I5157" s="238"/>
      <c r="J5157" s="239" t="s">
        <v>2374</v>
      </c>
      <c r="K5157" s="239" t="s">
        <v>1490</v>
      </c>
      <c r="L5157" s="236" t="s">
        <v>3092</v>
      </c>
      <c r="M5157" s="236" t="s">
        <v>17</v>
      </c>
      <c r="N5157" s="236" t="s">
        <v>19</v>
      </c>
      <c r="O5157" s="236" t="s">
        <v>19</v>
      </c>
      <c r="P5157" s="240"/>
      <c r="Q5157" s="240" t="s">
        <v>14</v>
      </c>
      <c r="R5157" s="242"/>
      <c r="S5157" s="243"/>
      <c r="T5157" s="244">
        <v>436</v>
      </c>
      <c r="U5157" s="244"/>
    </row>
    <row r="5158" spans="1:21" ht="20.399999999999999" hidden="1" x14ac:dyDescent="0.3">
      <c r="A5158" s="232"/>
      <c r="B5158" s="233"/>
      <c r="C5158" s="234" t="s">
        <v>3106</v>
      </c>
      <c r="D5158" s="235">
        <v>1</v>
      </c>
      <c r="E5158" s="248">
        <v>155638</v>
      </c>
      <c r="F5158" s="248"/>
      <c r="G5158" s="236" t="s">
        <v>306</v>
      </c>
      <c r="H5158" s="245">
        <v>15</v>
      </c>
      <c r="I5158" s="238"/>
      <c r="J5158" s="239" t="s">
        <v>2374</v>
      </c>
      <c r="K5158" s="239" t="s">
        <v>1490</v>
      </c>
      <c r="L5158" s="236" t="s">
        <v>3092</v>
      </c>
      <c r="M5158" s="236" t="s">
        <v>17</v>
      </c>
      <c r="N5158" s="236" t="s">
        <v>19</v>
      </c>
      <c r="O5158" s="236" t="s">
        <v>19</v>
      </c>
      <c r="P5158" s="240"/>
      <c r="Q5158" s="240" t="s">
        <v>14</v>
      </c>
      <c r="R5158" s="242"/>
      <c r="S5158" s="243"/>
      <c r="T5158" s="244">
        <v>436</v>
      </c>
      <c r="U5158" s="244"/>
    </row>
    <row r="5159" spans="1:21" ht="20.399999999999999" hidden="1" x14ac:dyDescent="0.3">
      <c r="A5159" s="232"/>
      <c r="B5159" s="233"/>
      <c r="C5159" s="234" t="s">
        <v>3106</v>
      </c>
      <c r="D5159" s="235">
        <v>1</v>
      </c>
      <c r="E5159" s="248">
        <v>155639</v>
      </c>
      <c r="F5159" s="248"/>
      <c r="G5159" s="236" t="s">
        <v>306</v>
      </c>
      <c r="H5159" s="245">
        <v>15</v>
      </c>
      <c r="I5159" s="238"/>
      <c r="J5159" s="239" t="s">
        <v>2374</v>
      </c>
      <c r="K5159" s="239" t="s">
        <v>1490</v>
      </c>
      <c r="L5159" s="236" t="s">
        <v>3092</v>
      </c>
      <c r="M5159" s="236" t="s">
        <v>17</v>
      </c>
      <c r="N5159" s="236" t="s">
        <v>19</v>
      </c>
      <c r="O5159" s="236" t="s">
        <v>19</v>
      </c>
      <c r="P5159" s="240"/>
      <c r="Q5159" s="240" t="s">
        <v>14</v>
      </c>
      <c r="R5159" s="242"/>
      <c r="S5159" s="243"/>
      <c r="T5159" s="244">
        <v>436</v>
      </c>
      <c r="U5159" s="244"/>
    </row>
    <row r="5160" spans="1:21" ht="20.399999999999999" hidden="1" x14ac:dyDescent="0.3">
      <c r="A5160" s="232"/>
      <c r="B5160" s="233"/>
      <c r="C5160" s="234" t="s">
        <v>3106</v>
      </c>
      <c r="D5160" s="235">
        <v>1</v>
      </c>
      <c r="E5160" s="248">
        <v>155640</v>
      </c>
      <c r="F5160" s="248"/>
      <c r="G5160" s="236" t="s">
        <v>306</v>
      </c>
      <c r="H5160" s="245">
        <v>15</v>
      </c>
      <c r="I5160" s="238"/>
      <c r="J5160" s="239" t="s">
        <v>2374</v>
      </c>
      <c r="K5160" s="239" t="s">
        <v>1490</v>
      </c>
      <c r="L5160" s="236" t="s">
        <v>3092</v>
      </c>
      <c r="M5160" s="236" t="s">
        <v>17</v>
      </c>
      <c r="N5160" s="236" t="s">
        <v>19</v>
      </c>
      <c r="O5160" s="236" t="s">
        <v>19</v>
      </c>
      <c r="P5160" s="240"/>
      <c r="Q5160" s="240" t="s">
        <v>14</v>
      </c>
      <c r="R5160" s="242"/>
      <c r="S5160" s="243"/>
      <c r="T5160" s="244">
        <v>436</v>
      </c>
      <c r="U5160" s="244"/>
    </row>
    <row r="5161" spans="1:21" ht="20.399999999999999" hidden="1" x14ac:dyDescent="0.3">
      <c r="A5161" s="232"/>
      <c r="B5161" s="233"/>
      <c r="C5161" s="234" t="s">
        <v>3106</v>
      </c>
      <c r="D5161" s="235">
        <v>1</v>
      </c>
      <c r="E5161" s="248">
        <v>155641</v>
      </c>
      <c r="F5161" s="248"/>
      <c r="G5161" s="236" t="s">
        <v>306</v>
      </c>
      <c r="H5161" s="245">
        <v>15</v>
      </c>
      <c r="I5161" s="238"/>
      <c r="J5161" s="239" t="s">
        <v>2374</v>
      </c>
      <c r="K5161" s="239" t="s">
        <v>1490</v>
      </c>
      <c r="L5161" s="236" t="s">
        <v>3092</v>
      </c>
      <c r="M5161" s="236" t="s">
        <v>17</v>
      </c>
      <c r="N5161" s="236" t="s">
        <v>19</v>
      </c>
      <c r="O5161" s="236" t="s">
        <v>19</v>
      </c>
      <c r="P5161" s="240"/>
      <c r="Q5161" s="240" t="s">
        <v>14</v>
      </c>
      <c r="R5161" s="242"/>
      <c r="S5161" s="243"/>
      <c r="T5161" s="244">
        <v>436</v>
      </c>
      <c r="U5161" s="244"/>
    </row>
    <row r="5162" spans="1:21" ht="20.399999999999999" hidden="1" x14ac:dyDescent="0.3">
      <c r="A5162" s="232"/>
      <c r="B5162" s="233"/>
      <c r="C5162" s="234" t="s">
        <v>3106</v>
      </c>
      <c r="D5162" s="235">
        <v>1</v>
      </c>
      <c r="E5162" s="248">
        <v>155642</v>
      </c>
      <c r="F5162" s="248"/>
      <c r="G5162" s="236" t="s">
        <v>306</v>
      </c>
      <c r="H5162" s="245">
        <v>15</v>
      </c>
      <c r="I5162" s="238"/>
      <c r="J5162" s="239" t="s">
        <v>2374</v>
      </c>
      <c r="K5162" s="239" t="s">
        <v>1490</v>
      </c>
      <c r="L5162" s="236" t="s">
        <v>3092</v>
      </c>
      <c r="M5162" s="236" t="s">
        <v>17</v>
      </c>
      <c r="N5162" s="236" t="s">
        <v>19</v>
      </c>
      <c r="O5162" s="236" t="s">
        <v>19</v>
      </c>
      <c r="P5162" s="240"/>
      <c r="Q5162" s="240" t="s">
        <v>14</v>
      </c>
      <c r="R5162" s="242"/>
      <c r="S5162" s="243"/>
      <c r="T5162" s="244">
        <v>436</v>
      </c>
      <c r="U5162" s="244"/>
    </row>
    <row r="5163" spans="1:21" ht="20.399999999999999" hidden="1" x14ac:dyDescent="0.3">
      <c r="A5163" s="232"/>
      <c r="B5163" s="233"/>
      <c r="C5163" s="234" t="s">
        <v>3106</v>
      </c>
      <c r="D5163" s="235">
        <v>1</v>
      </c>
      <c r="E5163" s="248">
        <v>155643</v>
      </c>
      <c r="F5163" s="248"/>
      <c r="G5163" s="236" t="s">
        <v>306</v>
      </c>
      <c r="H5163" s="245">
        <v>15</v>
      </c>
      <c r="I5163" s="238"/>
      <c r="J5163" s="239" t="s">
        <v>2374</v>
      </c>
      <c r="K5163" s="239" t="s">
        <v>1490</v>
      </c>
      <c r="L5163" s="236" t="s">
        <v>3092</v>
      </c>
      <c r="M5163" s="236" t="s">
        <v>17</v>
      </c>
      <c r="N5163" s="236" t="s">
        <v>19</v>
      </c>
      <c r="O5163" s="236" t="s">
        <v>19</v>
      </c>
      <c r="P5163" s="240"/>
      <c r="Q5163" s="240" t="s">
        <v>14</v>
      </c>
      <c r="R5163" s="242"/>
      <c r="S5163" s="243"/>
      <c r="T5163" s="244">
        <v>436</v>
      </c>
      <c r="U5163" s="244"/>
    </row>
    <row r="5164" spans="1:21" ht="20.399999999999999" hidden="1" x14ac:dyDescent="0.3">
      <c r="A5164" s="232"/>
      <c r="B5164" s="233"/>
      <c r="C5164" s="234" t="s">
        <v>3106</v>
      </c>
      <c r="D5164" s="235">
        <v>1</v>
      </c>
      <c r="E5164" s="248">
        <v>155644</v>
      </c>
      <c r="F5164" s="248"/>
      <c r="G5164" s="236" t="s">
        <v>306</v>
      </c>
      <c r="H5164" s="245">
        <v>15</v>
      </c>
      <c r="I5164" s="238"/>
      <c r="J5164" s="239" t="s">
        <v>2374</v>
      </c>
      <c r="K5164" s="239" t="s">
        <v>1490</v>
      </c>
      <c r="L5164" s="236" t="s">
        <v>3092</v>
      </c>
      <c r="M5164" s="236" t="s">
        <v>17</v>
      </c>
      <c r="N5164" s="236" t="s">
        <v>19</v>
      </c>
      <c r="O5164" s="236" t="s">
        <v>19</v>
      </c>
      <c r="P5164" s="240"/>
      <c r="Q5164" s="240" t="s">
        <v>14</v>
      </c>
      <c r="R5164" s="242"/>
      <c r="S5164" s="243"/>
      <c r="T5164" s="244">
        <v>436</v>
      </c>
      <c r="U5164" s="244"/>
    </row>
    <row r="5165" spans="1:21" ht="20.399999999999999" hidden="1" x14ac:dyDescent="0.3">
      <c r="A5165" s="232"/>
      <c r="B5165" s="233"/>
      <c r="C5165" s="234" t="s">
        <v>3106</v>
      </c>
      <c r="D5165" s="235">
        <v>1</v>
      </c>
      <c r="E5165" s="248">
        <v>155645</v>
      </c>
      <c r="F5165" s="248"/>
      <c r="G5165" s="236" t="s">
        <v>306</v>
      </c>
      <c r="H5165" s="245">
        <v>15</v>
      </c>
      <c r="I5165" s="238"/>
      <c r="J5165" s="239" t="s">
        <v>2374</v>
      </c>
      <c r="K5165" s="239" t="s">
        <v>1490</v>
      </c>
      <c r="L5165" s="236" t="s">
        <v>3092</v>
      </c>
      <c r="M5165" s="236" t="s">
        <v>17</v>
      </c>
      <c r="N5165" s="236" t="s">
        <v>19</v>
      </c>
      <c r="O5165" s="236" t="s">
        <v>19</v>
      </c>
      <c r="P5165" s="240"/>
      <c r="Q5165" s="240" t="s">
        <v>14</v>
      </c>
      <c r="R5165" s="242"/>
      <c r="S5165" s="243"/>
      <c r="T5165" s="244">
        <v>436</v>
      </c>
      <c r="U5165" s="244"/>
    </row>
    <row r="5166" spans="1:21" ht="20.399999999999999" hidden="1" x14ac:dyDescent="0.3">
      <c r="A5166" s="232"/>
      <c r="B5166" s="233"/>
      <c r="C5166" s="234" t="s">
        <v>3106</v>
      </c>
      <c r="D5166" s="235">
        <v>1</v>
      </c>
      <c r="E5166" s="248">
        <v>155646</v>
      </c>
      <c r="F5166" s="248"/>
      <c r="G5166" s="236" t="s">
        <v>306</v>
      </c>
      <c r="H5166" s="245">
        <v>15</v>
      </c>
      <c r="I5166" s="238"/>
      <c r="J5166" s="239" t="s">
        <v>2374</v>
      </c>
      <c r="K5166" s="239" t="s">
        <v>1490</v>
      </c>
      <c r="L5166" s="236" t="s">
        <v>3092</v>
      </c>
      <c r="M5166" s="236" t="s">
        <v>17</v>
      </c>
      <c r="N5166" s="236" t="s">
        <v>19</v>
      </c>
      <c r="O5166" s="236" t="s">
        <v>19</v>
      </c>
      <c r="P5166" s="240"/>
      <c r="Q5166" s="240" t="s">
        <v>14</v>
      </c>
      <c r="R5166" s="242"/>
      <c r="S5166" s="243"/>
      <c r="T5166" s="244">
        <v>436</v>
      </c>
      <c r="U5166" s="244"/>
    </row>
    <row r="5167" spans="1:21" ht="20.399999999999999" hidden="1" x14ac:dyDescent="0.3">
      <c r="A5167" s="232"/>
      <c r="B5167" s="233"/>
      <c r="C5167" s="234" t="s">
        <v>3106</v>
      </c>
      <c r="D5167" s="235">
        <v>1</v>
      </c>
      <c r="E5167" s="248">
        <v>155647</v>
      </c>
      <c r="F5167" s="248"/>
      <c r="G5167" s="236" t="s">
        <v>306</v>
      </c>
      <c r="H5167" s="245">
        <v>15</v>
      </c>
      <c r="I5167" s="238"/>
      <c r="J5167" s="239" t="s">
        <v>2374</v>
      </c>
      <c r="K5167" s="239" t="s">
        <v>1490</v>
      </c>
      <c r="L5167" s="236" t="s">
        <v>3092</v>
      </c>
      <c r="M5167" s="236" t="s">
        <v>17</v>
      </c>
      <c r="N5167" s="236" t="s">
        <v>19</v>
      </c>
      <c r="O5167" s="236" t="s">
        <v>19</v>
      </c>
      <c r="P5167" s="240"/>
      <c r="Q5167" s="240" t="s">
        <v>14</v>
      </c>
      <c r="R5167" s="242"/>
      <c r="S5167" s="243"/>
      <c r="T5167" s="244">
        <v>436</v>
      </c>
      <c r="U5167" s="244"/>
    </row>
    <row r="5168" spans="1:21" ht="20.399999999999999" hidden="1" x14ac:dyDescent="0.3">
      <c r="A5168" s="232"/>
      <c r="B5168" s="233"/>
      <c r="C5168" s="234" t="s">
        <v>3106</v>
      </c>
      <c r="D5168" s="235">
        <v>1</v>
      </c>
      <c r="E5168" s="248">
        <v>155648</v>
      </c>
      <c r="F5168" s="248"/>
      <c r="G5168" s="236" t="s">
        <v>306</v>
      </c>
      <c r="H5168" s="245">
        <v>15</v>
      </c>
      <c r="I5168" s="238"/>
      <c r="J5168" s="239" t="s">
        <v>2374</v>
      </c>
      <c r="K5168" s="239" t="s">
        <v>1490</v>
      </c>
      <c r="L5168" s="236" t="s">
        <v>3092</v>
      </c>
      <c r="M5168" s="236" t="s">
        <v>17</v>
      </c>
      <c r="N5168" s="236" t="s">
        <v>19</v>
      </c>
      <c r="O5168" s="236" t="s">
        <v>19</v>
      </c>
      <c r="P5168" s="240"/>
      <c r="Q5168" s="240" t="s">
        <v>14</v>
      </c>
      <c r="R5168" s="242"/>
      <c r="S5168" s="243"/>
      <c r="T5168" s="244">
        <v>436</v>
      </c>
      <c r="U5168" s="244"/>
    </row>
    <row r="5169" spans="1:21" ht="20.399999999999999" hidden="1" x14ac:dyDescent="0.3">
      <c r="A5169" s="232"/>
      <c r="B5169" s="233"/>
      <c r="C5169" s="234" t="s">
        <v>3106</v>
      </c>
      <c r="D5169" s="235">
        <v>1</v>
      </c>
      <c r="E5169" s="248">
        <v>155649</v>
      </c>
      <c r="F5169" s="248"/>
      <c r="G5169" s="236" t="s">
        <v>306</v>
      </c>
      <c r="H5169" s="245">
        <v>15</v>
      </c>
      <c r="I5169" s="238"/>
      <c r="J5169" s="239" t="s">
        <v>2374</v>
      </c>
      <c r="K5169" s="239" t="s">
        <v>1490</v>
      </c>
      <c r="L5169" s="236" t="s">
        <v>3092</v>
      </c>
      <c r="M5169" s="236" t="s">
        <v>17</v>
      </c>
      <c r="N5169" s="236" t="s">
        <v>19</v>
      </c>
      <c r="O5169" s="236" t="s">
        <v>19</v>
      </c>
      <c r="P5169" s="240"/>
      <c r="Q5169" s="240" t="s">
        <v>14</v>
      </c>
      <c r="R5169" s="242"/>
      <c r="S5169" s="243"/>
      <c r="T5169" s="244">
        <v>436</v>
      </c>
      <c r="U5169" s="244"/>
    </row>
    <row r="5170" spans="1:21" ht="20.399999999999999" hidden="1" x14ac:dyDescent="0.3">
      <c r="A5170" s="232"/>
      <c r="B5170" s="233"/>
      <c r="C5170" s="234" t="s">
        <v>3106</v>
      </c>
      <c r="D5170" s="235">
        <v>1</v>
      </c>
      <c r="E5170" s="248">
        <v>155650</v>
      </c>
      <c r="F5170" s="248"/>
      <c r="G5170" s="236" t="s">
        <v>306</v>
      </c>
      <c r="H5170" s="245">
        <v>15</v>
      </c>
      <c r="I5170" s="238"/>
      <c r="J5170" s="239" t="s">
        <v>2374</v>
      </c>
      <c r="K5170" s="239" t="s">
        <v>1490</v>
      </c>
      <c r="L5170" s="236" t="s">
        <v>3092</v>
      </c>
      <c r="M5170" s="236" t="s">
        <v>17</v>
      </c>
      <c r="N5170" s="236" t="s">
        <v>19</v>
      </c>
      <c r="O5170" s="236" t="s">
        <v>19</v>
      </c>
      <c r="P5170" s="240"/>
      <c r="Q5170" s="240" t="s">
        <v>14</v>
      </c>
      <c r="R5170" s="242"/>
      <c r="S5170" s="243"/>
      <c r="T5170" s="244">
        <v>436</v>
      </c>
      <c r="U5170" s="244"/>
    </row>
    <row r="5171" spans="1:21" ht="20.399999999999999" hidden="1" x14ac:dyDescent="0.3">
      <c r="A5171" s="232"/>
      <c r="B5171" s="233"/>
      <c r="C5171" s="234" t="s">
        <v>3106</v>
      </c>
      <c r="D5171" s="235">
        <v>1</v>
      </c>
      <c r="E5171" s="248">
        <v>155651</v>
      </c>
      <c r="F5171" s="248"/>
      <c r="G5171" s="236" t="s">
        <v>306</v>
      </c>
      <c r="H5171" s="245">
        <v>15</v>
      </c>
      <c r="I5171" s="238"/>
      <c r="J5171" s="239" t="s">
        <v>2374</v>
      </c>
      <c r="K5171" s="239" t="s">
        <v>1490</v>
      </c>
      <c r="L5171" s="236" t="s">
        <v>3092</v>
      </c>
      <c r="M5171" s="236" t="s">
        <v>17</v>
      </c>
      <c r="N5171" s="236" t="s">
        <v>19</v>
      </c>
      <c r="O5171" s="236" t="s">
        <v>19</v>
      </c>
      <c r="P5171" s="240"/>
      <c r="Q5171" s="240" t="s">
        <v>14</v>
      </c>
      <c r="R5171" s="242"/>
      <c r="S5171" s="243"/>
      <c r="T5171" s="244">
        <v>436</v>
      </c>
      <c r="U5171" s="244"/>
    </row>
    <row r="5172" spans="1:21" ht="20.399999999999999" hidden="1" x14ac:dyDescent="0.3">
      <c r="A5172" s="232"/>
      <c r="B5172" s="233"/>
      <c r="C5172" s="234" t="s">
        <v>3106</v>
      </c>
      <c r="D5172" s="235">
        <v>1</v>
      </c>
      <c r="E5172" s="248">
        <v>155652</v>
      </c>
      <c r="F5172" s="248"/>
      <c r="G5172" s="236" t="s">
        <v>306</v>
      </c>
      <c r="H5172" s="245">
        <v>15</v>
      </c>
      <c r="I5172" s="238"/>
      <c r="J5172" s="239" t="s">
        <v>2374</v>
      </c>
      <c r="K5172" s="239" t="s">
        <v>1490</v>
      </c>
      <c r="L5172" s="236" t="s">
        <v>3092</v>
      </c>
      <c r="M5172" s="236" t="s">
        <v>17</v>
      </c>
      <c r="N5172" s="236" t="s">
        <v>19</v>
      </c>
      <c r="O5172" s="236" t="s">
        <v>19</v>
      </c>
      <c r="P5172" s="240"/>
      <c r="Q5172" s="240" t="s">
        <v>14</v>
      </c>
      <c r="R5172" s="242"/>
      <c r="S5172" s="243"/>
      <c r="T5172" s="244">
        <v>436</v>
      </c>
      <c r="U5172" s="244"/>
    </row>
    <row r="5173" spans="1:21" ht="20.399999999999999" hidden="1" x14ac:dyDescent="0.3">
      <c r="A5173" s="232"/>
      <c r="B5173" s="233"/>
      <c r="C5173" s="234" t="s">
        <v>3106</v>
      </c>
      <c r="D5173" s="235">
        <v>1</v>
      </c>
      <c r="E5173" s="236">
        <v>155653</v>
      </c>
      <c r="F5173" s="236"/>
      <c r="G5173" s="236" t="s">
        <v>306</v>
      </c>
      <c r="H5173" s="245">
        <v>15</v>
      </c>
      <c r="I5173" s="238"/>
      <c r="J5173" s="239" t="s">
        <v>2374</v>
      </c>
      <c r="K5173" s="239" t="s">
        <v>1490</v>
      </c>
      <c r="L5173" s="236" t="s">
        <v>3092</v>
      </c>
      <c r="M5173" s="236" t="s">
        <v>17</v>
      </c>
      <c r="N5173" s="236" t="s">
        <v>19</v>
      </c>
      <c r="O5173" s="236" t="s">
        <v>19</v>
      </c>
      <c r="P5173" s="240"/>
      <c r="Q5173" s="240" t="s">
        <v>14</v>
      </c>
      <c r="R5173" s="242"/>
      <c r="S5173" s="243"/>
      <c r="T5173" s="244">
        <v>436</v>
      </c>
      <c r="U5173" s="244"/>
    </row>
    <row r="5174" spans="1:21" ht="40.799999999999997" hidden="1" x14ac:dyDescent="0.3">
      <c r="A5174" s="232"/>
      <c r="B5174" s="233" t="s">
        <v>866</v>
      </c>
      <c r="C5174" s="234" t="s">
        <v>867</v>
      </c>
      <c r="D5174" s="235">
        <v>1</v>
      </c>
      <c r="E5174" s="248">
        <v>155654</v>
      </c>
      <c r="F5174" s="248"/>
      <c r="G5174" s="236" t="s">
        <v>306</v>
      </c>
      <c r="H5174" s="245">
        <v>35</v>
      </c>
      <c r="I5174" s="238">
        <v>1313286062</v>
      </c>
      <c r="J5174" s="239" t="s">
        <v>3107</v>
      </c>
      <c r="K5174" s="239" t="s">
        <v>2623</v>
      </c>
      <c r="L5174" s="236" t="s">
        <v>3092</v>
      </c>
      <c r="M5174" s="236" t="s">
        <v>17</v>
      </c>
      <c r="N5174" s="236" t="s">
        <v>19</v>
      </c>
      <c r="O5174" s="236" t="s">
        <v>19</v>
      </c>
      <c r="P5174" s="240"/>
      <c r="Q5174" s="240" t="s">
        <v>14</v>
      </c>
      <c r="R5174" s="242"/>
      <c r="S5174" s="243"/>
      <c r="T5174" s="244">
        <v>437</v>
      </c>
      <c r="U5174" s="244"/>
    </row>
    <row r="5175" spans="1:21" ht="40.799999999999997" hidden="1" x14ac:dyDescent="0.3">
      <c r="A5175" s="232"/>
      <c r="B5175" s="233" t="s">
        <v>310</v>
      </c>
      <c r="C5175" s="234" t="s">
        <v>15</v>
      </c>
      <c r="D5175" s="235">
        <v>1</v>
      </c>
      <c r="E5175" s="248">
        <v>155655</v>
      </c>
      <c r="F5175" s="248"/>
      <c r="G5175" s="236" t="s">
        <v>306</v>
      </c>
      <c r="H5175" s="245">
        <v>1048.32</v>
      </c>
      <c r="I5175" s="238">
        <v>1313286062</v>
      </c>
      <c r="J5175" s="239" t="s">
        <v>3107</v>
      </c>
      <c r="K5175" s="239" t="s">
        <v>2623</v>
      </c>
      <c r="L5175" s="236" t="s">
        <v>3092</v>
      </c>
      <c r="M5175" s="236" t="s">
        <v>3108</v>
      </c>
      <c r="N5175" s="236">
        <v>990</v>
      </c>
      <c r="O5175" s="236" t="s">
        <v>35</v>
      </c>
      <c r="P5175" s="240"/>
      <c r="Q5175" s="240" t="s">
        <v>14</v>
      </c>
      <c r="R5175" s="242"/>
      <c r="S5175" s="243"/>
      <c r="T5175" s="244">
        <v>437</v>
      </c>
      <c r="U5175" s="244"/>
    </row>
    <row r="5176" spans="1:21" ht="40.799999999999997" hidden="1" x14ac:dyDescent="0.3">
      <c r="A5176" s="232"/>
      <c r="B5176" s="233" t="s">
        <v>305</v>
      </c>
      <c r="C5176" s="234" t="s">
        <v>21</v>
      </c>
      <c r="D5176" s="235">
        <v>1</v>
      </c>
      <c r="E5176" s="248">
        <v>155656</v>
      </c>
      <c r="F5176" s="248"/>
      <c r="G5176" s="236" t="s">
        <v>306</v>
      </c>
      <c r="H5176" s="237">
        <v>526.4</v>
      </c>
      <c r="I5176" s="238">
        <v>1313286062</v>
      </c>
      <c r="J5176" s="239" t="s">
        <v>3107</v>
      </c>
      <c r="K5176" s="239" t="s">
        <v>2623</v>
      </c>
      <c r="L5176" s="236" t="s">
        <v>3092</v>
      </c>
      <c r="M5176" s="236" t="s">
        <v>17</v>
      </c>
      <c r="N5176" s="236" t="s">
        <v>19</v>
      </c>
      <c r="O5176" s="236" t="s">
        <v>19</v>
      </c>
      <c r="P5176" s="240"/>
      <c r="Q5176" s="240" t="s">
        <v>14</v>
      </c>
      <c r="R5176" s="242"/>
      <c r="S5176" s="243"/>
      <c r="T5176" s="244">
        <v>437</v>
      </c>
      <c r="U5176" s="244"/>
    </row>
    <row r="5177" spans="1:21" ht="40.799999999999997" hidden="1" x14ac:dyDescent="0.3">
      <c r="A5177" s="232"/>
      <c r="B5177" s="233" t="s">
        <v>320</v>
      </c>
      <c r="C5177" s="234" t="s">
        <v>33</v>
      </c>
      <c r="D5177" s="235">
        <v>1</v>
      </c>
      <c r="E5177" s="248">
        <v>155657</v>
      </c>
      <c r="F5177" s="248"/>
      <c r="G5177" s="236" t="s">
        <v>306</v>
      </c>
      <c r="H5177" s="245">
        <v>123.2</v>
      </c>
      <c r="I5177" s="238">
        <v>1313286062</v>
      </c>
      <c r="J5177" s="239" t="s">
        <v>3107</v>
      </c>
      <c r="K5177" s="239" t="s">
        <v>2623</v>
      </c>
      <c r="L5177" s="236" t="s">
        <v>3092</v>
      </c>
      <c r="M5177" s="236" t="s">
        <v>17</v>
      </c>
      <c r="N5177" s="236" t="s">
        <v>19</v>
      </c>
      <c r="O5177" s="236" t="s">
        <v>19</v>
      </c>
      <c r="P5177" s="240"/>
      <c r="Q5177" s="240" t="s">
        <v>14</v>
      </c>
      <c r="R5177" s="242"/>
      <c r="S5177" s="243"/>
      <c r="T5177" s="244">
        <v>437</v>
      </c>
      <c r="U5177" s="244"/>
    </row>
    <row r="5178" spans="1:21" ht="40.799999999999997" hidden="1" x14ac:dyDescent="0.3">
      <c r="A5178" s="232"/>
      <c r="B5178" s="233" t="s">
        <v>897</v>
      </c>
      <c r="C5178" s="234" t="s">
        <v>898</v>
      </c>
      <c r="D5178" s="235">
        <v>1</v>
      </c>
      <c r="E5178" s="248">
        <v>155658</v>
      </c>
      <c r="F5178" s="248"/>
      <c r="G5178" s="236" t="s">
        <v>306</v>
      </c>
      <c r="H5178" s="245">
        <v>7.64</v>
      </c>
      <c r="I5178" s="238">
        <v>1313286062</v>
      </c>
      <c r="J5178" s="239" t="s">
        <v>3107</v>
      </c>
      <c r="K5178" s="239" t="s">
        <v>2623</v>
      </c>
      <c r="L5178" s="236" t="s">
        <v>3092</v>
      </c>
      <c r="M5178" s="236" t="s">
        <v>17</v>
      </c>
      <c r="N5178" s="236" t="s">
        <v>19</v>
      </c>
      <c r="O5178" s="236" t="s">
        <v>19</v>
      </c>
      <c r="P5178" s="240"/>
      <c r="Q5178" s="240" t="s">
        <v>14</v>
      </c>
      <c r="R5178" s="242"/>
      <c r="S5178" s="243"/>
      <c r="T5178" s="244">
        <v>437</v>
      </c>
      <c r="U5178" s="244"/>
    </row>
    <row r="5179" spans="1:21" ht="40.799999999999997" hidden="1" x14ac:dyDescent="0.3">
      <c r="A5179" s="232"/>
      <c r="B5179" s="233" t="s">
        <v>309</v>
      </c>
      <c r="C5179" s="234" t="s">
        <v>1418</v>
      </c>
      <c r="D5179" s="235">
        <v>1</v>
      </c>
      <c r="E5179" s="248">
        <v>155659</v>
      </c>
      <c r="F5179" s="248"/>
      <c r="G5179" s="236" t="s">
        <v>306</v>
      </c>
      <c r="H5179" s="245">
        <v>319.2</v>
      </c>
      <c r="I5179" s="238">
        <v>1313286062</v>
      </c>
      <c r="J5179" s="239" t="s">
        <v>3107</v>
      </c>
      <c r="K5179" s="239" t="s">
        <v>2623</v>
      </c>
      <c r="L5179" s="236" t="s">
        <v>3092</v>
      </c>
      <c r="M5179" s="236" t="s">
        <v>17</v>
      </c>
      <c r="N5179" s="236" t="s">
        <v>19</v>
      </c>
      <c r="O5179" s="236" t="s">
        <v>19</v>
      </c>
      <c r="P5179" s="240"/>
      <c r="Q5179" s="240" t="s">
        <v>14</v>
      </c>
      <c r="R5179" s="242"/>
      <c r="S5179" s="243"/>
      <c r="T5179" s="244">
        <v>437</v>
      </c>
      <c r="U5179" s="244"/>
    </row>
    <row r="5180" spans="1:21" ht="40.799999999999997" hidden="1" x14ac:dyDescent="0.3">
      <c r="A5180" s="232">
        <v>42198</v>
      </c>
      <c r="B5180" s="233" t="s">
        <v>337</v>
      </c>
      <c r="C5180" s="234" t="s">
        <v>181</v>
      </c>
      <c r="D5180" s="235">
        <v>1</v>
      </c>
      <c r="E5180" s="248">
        <v>155708</v>
      </c>
      <c r="F5180" s="248"/>
      <c r="G5180" s="236" t="s">
        <v>306</v>
      </c>
      <c r="H5180" s="245">
        <v>145</v>
      </c>
      <c r="I5180" s="238">
        <v>1313286062</v>
      </c>
      <c r="J5180" s="239" t="s">
        <v>3107</v>
      </c>
      <c r="K5180" s="239" t="s">
        <v>2623</v>
      </c>
      <c r="L5180" s="236" t="s">
        <v>3092</v>
      </c>
      <c r="M5180" s="236" t="s">
        <v>3109</v>
      </c>
      <c r="N5180" s="236" t="s">
        <v>2773</v>
      </c>
      <c r="O5180" s="236" t="s">
        <v>184</v>
      </c>
      <c r="P5180" s="240"/>
      <c r="Q5180" s="240" t="s">
        <v>14</v>
      </c>
      <c r="R5180" s="242"/>
      <c r="S5180" s="243"/>
      <c r="T5180" s="244">
        <v>437</v>
      </c>
      <c r="U5180" s="244"/>
    </row>
    <row r="5181" spans="1:21" ht="40.799999999999997" hidden="1" x14ac:dyDescent="0.3">
      <c r="A5181" s="232"/>
      <c r="B5181" s="233" t="s">
        <v>1269</v>
      </c>
      <c r="C5181" s="234" t="s">
        <v>1433</v>
      </c>
      <c r="D5181" s="235">
        <v>1</v>
      </c>
      <c r="E5181" s="248">
        <v>155660</v>
      </c>
      <c r="F5181" s="248"/>
      <c r="G5181" s="236" t="s">
        <v>306</v>
      </c>
      <c r="H5181" s="245">
        <v>135</v>
      </c>
      <c r="I5181" s="238">
        <v>913365250</v>
      </c>
      <c r="J5181" s="239" t="s">
        <v>3110</v>
      </c>
      <c r="K5181" s="239" t="s">
        <v>2623</v>
      </c>
      <c r="L5181" s="236" t="s">
        <v>3092</v>
      </c>
      <c r="M5181" s="236" t="s">
        <v>17</v>
      </c>
      <c r="N5181" s="236" t="s">
        <v>19</v>
      </c>
      <c r="O5181" s="236" t="s">
        <v>19</v>
      </c>
      <c r="P5181" s="240"/>
      <c r="Q5181" s="240" t="s">
        <v>14</v>
      </c>
      <c r="R5181" s="242"/>
      <c r="S5181" s="243" t="s">
        <v>307</v>
      </c>
      <c r="T5181" s="244">
        <v>438</v>
      </c>
      <c r="U5181" s="244"/>
    </row>
    <row r="5182" spans="1:21" ht="40.799999999999997" hidden="1" x14ac:dyDescent="0.3">
      <c r="A5182" s="232"/>
      <c r="B5182" s="233" t="s">
        <v>866</v>
      </c>
      <c r="C5182" s="234" t="s">
        <v>867</v>
      </c>
      <c r="D5182" s="235">
        <v>1</v>
      </c>
      <c r="E5182" s="248">
        <v>155661</v>
      </c>
      <c r="F5182" s="248"/>
      <c r="G5182" s="236" t="s">
        <v>306</v>
      </c>
      <c r="H5182" s="245">
        <v>35</v>
      </c>
      <c r="I5182" s="238">
        <v>913365250</v>
      </c>
      <c r="J5182" s="239" t="s">
        <v>3110</v>
      </c>
      <c r="K5182" s="239" t="s">
        <v>2623</v>
      </c>
      <c r="L5182" s="236" t="s">
        <v>3092</v>
      </c>
      <c r="M5182" s="236" t="s">
        <v>17</v>
      </c>
      <c r="N5182" s="236" t="s">
        <v>19</v>
      </c>
      <c r="O5182" s="236" t="s">
        <v>19</v>
      </c>
      <c r="P5182" s="240"/>
      <c r="Q5182" s="240" t="s">
        <v>14</v>
      </c>
      <c r="R5182" s="242"/>
      <c r="S5182" s="243"/>
      <c r="T5182" s="244">
        <v>438</v>
      </c>
      <c r="U5182" s="244"/>
    </row>
    <row r="5183" spans="1:21" ht="40.799999999999997" hidden="1" x14ac:dyDescent="0.3">
      <c r="A5183" s="232"/>
      <c r="B5183" s="233" t="s">
        <v>310</v>
      </c>
      <c r="C5183" s="234" t="s">
        <v>15</v>
      </c>
      <c r="D5183" s="235">
        <v>1</v>
      </c>
      <c r="E5183" s="248">
        <v>155662</v>
      </c>
      <c r="F5183" s="248"/>
      <c r="G5183" s="236" t="s">
        <v>306</v>
      </c>
      <c r="H5183" s="245">
        <v>1048.32</v>
      </c>
      <c r="I5183" s="238">
        <v>913365250</v>
      </c>
      <c r="J5183" s="239" t="s">
        <v>3110</v>
      </c>
      <c r="K5183" s="239" t="s">
        <v>2623</v>
      </c>
      <c r="L5183" s="236" t="s">
        <v>3092</v>
      </c>
      <c r="M5183" s="236" t="s">
        <v>3111</v>
      </c>
      <c r="N5183" s="236">
        <v>9020</v>
      </c>
      <c r="O5183" s="236" t="s">
        <v>35</v>
      </c>
      <c r="P5183" s="240"/>
      <c r="Q5183" s="240" t="s">
        <v>14</v>
      </c>
      <c r="R5183" s="242"/>
      <c r="S5183" s="243"/>
      <c r="T5183" s="244">
        <v>438</v>
      </c>
      <c r="U5183" s="244"/>
    </row>
    <row r="5184" spans="1:21" ht="40.799999999999997" hidden="1" x14ac:dyDescent="0.3">
      <c r="A5184" s="232"/>
      <c r="B5184" s="233"/>
      <c r="C5184" s="234" t="s">
        <v>1613</v>
      </c>
      <c r="D5184" s="235">
        <v>1</v>
      </c>
      <c r="E5184" s="248">
        <v>155663</v>
      </c>
      <c r="F5184" s="236"/>
      <c r="G5184" s="236" t="s">
        <v>306</v>
      </c>
      <c r="H5184" s="245">
        <v>70</v>
      </c>
      <c r="I5184" s="238">
        <v>913365250</v>
      </c>
      <c r="J5184" s="239" t="s">
        <v>3110</v>
      </c>
      <c r="K5184" s="239" t="s">
        <v>2623</v>
      </c>
      <c r="L5184" s="236" t="s">
        <v>3092</v>
      </c>
      <c r="M5184" s="236" t="s">
        <v>17</v>
      </c>
      <c r="N5184" s="236" t="s">
        <v>19</v>
      </c>
      <c r="O5184" s="236" t="s">
        <v>19</v>
      </c>
      <c r="P5184" s="240"/>
      <c r="Q5184" s="240" t="s">
        <v>14</v>
      </c>
      <c r="R5184" s="242"/>
      <c r="S5184" s="243"/>
      <c r="T5184" s="244">
        <v>438</v>
      </c>
      <c r="U5184" s="244"/>
    </row>
    <row r="5185" spans="1:21" ht="40.799999999999997" hidden="1" x14ac:dyDescent="0.3">
      <c r="A5185" s="232"/>
      <c r="B5185" s="233" t="s">
        <v>305</v>
      </c>
      <c r="C5185" s="234" t="s">
        <v>21</v>
      </c>
      <c r="D5185" s="235">
        <v>1</v>
      </c>
      <c r="E5185" s="248">
        <v>155664</v>
      </c>
      <c r="F5185" s="248"/>
      <c r="G5185" s="236" t="s">
        <v>306</v>
      </c>
      <c r="H5185" s="237">
        <v>526.4</v>
      </c>
      <c r="I5185" s="238">
        <v>913365250</v>
      </c>
      <c r="J5185" s="239" t="s">
        <v>3110</v>
      </c>
      <c r="K5185" s="239" t="s">
        <v>2623</v>
      </c>
      <c r="L5185" s="236" t="s">
        <v>3092</v>
      </c>
      <c r="M5185" s="236" t="s">
        <v>17</v>
      </c>
      <c r="N5185" s="236" t="s">
        <v>19</v>
      </c>
      <c r="O5185" s="236" t="s">
        <v>19</v>
      </c>
      <c r="P5185" s="240"/>
      <c r="Q5185" s="240" t="s">
        <v>14</v>
      </c>
      <c r="R5185" s="242"/>
      <c r="S5185" s="243"/>
      <c r="T5185" s="244">
        <v>438</v>
      </c>
      <c r="U5185" s="244"/>
    </row>
    <row r="5186" spans="1:21" ht="40.799999999999997" hidden="1" x14ac:dyDescent="0.3">
      <c r="A5186" s="232"/>
      <c r="B5186" s="233" t="s">
        <v>320</v>
      </c>
      <c r="C5186" s="234" t="s">
        <v>33</v>
      </c>
      <c r="D5186" s="235">
        <v>1</v>
      </c>
      <c r="E5186" s="248">
        <v>155665</v>
      </c>
      <c r="F5186" s="248"/>
      <c r="G5186" s="236" t="s">
        <v>306</v>
      </c>
      <c r="H5186" s="245">
        <v>123.2</v>
      </c>
      <c r="I5186" s="238">
        <v>913365250</v>
      </c>
      <c r="J5186" s="239" t="s">
        <v>3110</v>
      </c>
      <c r="K5186" s="239" t="s">
        <v>2623</v>
      </c>
      <c r="L5186" s="236" t="s">
        <v>3092</v>
      </c>
      <c r="M5186" s="236" t="s">
        <v>17</v>
      </c>
      <c r="N5186" s="236" t="s">
        <v>19</v>
      </c>
      <c r="O5186" s="236" t="s">
        <v>19</v>
      </c>
      <c r="P5186" s="240"/>
      <c r="Q5186" s="240" t="s">
        <v>14</v>
      </c>
      <c r="R5186" s="242"/>
      <c r="S5186" s="243"/>
      <c r="T5186" s="244">
        <v>438</v>
      </c>
      <c r="U5186" s="244"/>
    </row>
    <row r="5187" spans="1:21" ht="40.799999999999997" hidden="1" x14ac:dyDescent="0.3">
      <c r="A5187" s="232"/>
      <c r="B5187" s="233" t="s">
        <v>897</v>
      </c>
      <c r="C5187" s="234" t="s">
        <v>898</v>
      </c>
      <c r="D5187" s="235">
        <v>1</v>
      </c>
      <c r="E5187" s="248">
        <v>155666</v>
      </c>
      <c r="F5187" s="248"/>
      <c r="G5187" s="236" t="s">
        <v>306</v>
      </c>
      <c r="H5187" s="245">
        <v>7.64</v>
      </c>
      <c r="I5187" s="238">
        <v>913365250</v>
      </c>
      <c r="J5187" s="239" t="s">
        <v>3110</v>
      </c>
      <c r="K5187" s="239" t="s">
        <v>2623</v>
      </c>
      <c r="L5187" s="236" t="s">
        <v>3092</v>
      </c>
      <c r="M5187" s="236" t="s">
        <v>17</v>
      </c>
      <c r="N5187" s="236" t="s">
        <v>19</v>
      </c>
      <c r="O5187" s="236" t="s">
        <v>19</v>
      </c>
      <c r="P5187" s="240"/>
      <c r="Q5187" s="240" t="s">
        <v>14</v>
      </c>
      <c r="R5187" s="242"/>
      <c r="S5187" s="243"/>
      <c r="T5187" s="244">
        <v>438</v>
      </c>
      <c r="U5187" s="244"/>
    </row>
    <row r="5188" spans="1:21" ht="40.799999999999997" hidden="1" x14ac:dyDescent="0.3">
      <c r="A5188" s="232"/>
      <c r="B5188" s="233" t="s">
        <v>309</v>
      </c>
      <c r="C5188" s="234" t="s">
        <v>1418</v>
      </c>
      <c r="D5188" s="235">
        <v>1</v>
      </c>
      <c r="E5188" s="248">
        <v>155667</v>
      </c>
      <c r="F5188" s="248"/>
      <c r="G5188" s="236" t="s">
        <v>306</v>
      </c>
      <c r="H5188" s="245">
        <v>319.2</v>
      </c>
      <c r="I5188" s="238">
        <v>913365250</v>
      </c>
      <c r="J5188" s="239" t="s">
        <v>3110</v>
      </c>
      <c r="K5188" s="239" t="s">
        <v>2623</v>
      </c>
      <c r="L5188" s="236" t="s">
        <v>3092</v>
      </c>
      <c r="M5188" s="236" t="s">
        <v>17</v>
      </c>
      <c r="N5188" s="236" t="s">
        <v>19</v>
      </c>
      <c r="O5188" s="236" t="s">
        <v>19</v>
      </c>
      <c r="P5188" s="240"/>
      <c r="Q5188" s="240" t="s">
        <v>14</v>
      </c>
      <c r="R5188" s="242"/>
      <c r="S5188" s="243"/>
      <c r="T5188" s="244">
        <v>438</v>
      </c>
      <c r="U5188" s="244"/>
    </row>
    <row r="5189" spans="1:21" ht="40.799999999999997" hidden="1" x14ac:dyDescent="0.3">
      <c r="A5189" s="232"/>
      <c r="B5189" s="233" t="s">
        <v>317</v>
      </c>
      <c r="C5189" s="234" t="s">
        <v>43</v>
      </c>
      <c r="D5189" s="235">
        <v>1</v>
      </c>
      <c r="E5189" s="248">
        <v>155668</v>
      </c>
      <c r="F5189" s="248"/>
      <c r="G5189" s="236" t="s">
        <v>306</v>
      </c>
      <c r="H5189" s="245">
        <v>248.75</v>
      </c>
      <c r="I5189" s="238">
        <v>913365250</v>
      </c>
      <c r="J5189" s="239" t="s">
        <v>3110</v>
      </c>
      <c r="K5189" s="239" t="s">
        <v>2623</v>
      </c>
      <c r="L5189" s="236" t="s">
        <v>3092</v>
      </c>
      <c r="M5189" s="236" t="s">
        <v>3112</v>
      </c>
      <c r="N5189" s="236">
        <v>2124</v>
      </c>
      <c r="O5189" s="236" t="s">
        <v>44</v>
      </c>
      <c r="P5189" s="240"/>
      <c r="Q5189" s="240" t="s">
        <v>14</v>
      </c>
      <c r="R5189" s="242"/>
      <c r="S5189" s="243"/>
      <c r="T5189" s="244">
        <v>438</v>
      </c>
      <c r="U5189" s="244"/>
    </row>
    <row r="5190" spans="1:21" ht="40.799999999999997" hidden="1" x14ac:dyDescent="0.3">
      <c r="A5190" s="232"/>
      <c r="B5190" s="233" t="s">
        <v>315</v>
      </c>
      <c r="C5190" s="234" t="s">
        <v>32</v>
      </c>
      <c r="D5190" s="235">
        <v>1</v>
      </c>
      <c r="E5190" s="248">
        <v>155669</v>
      </c>
      <c r="F5190" s="248"/>
      <c r="G5190" s="236" t="s">
        <v>306</v>
      </c>
      <c r="H5190" s="245">
        <v>87.36</v>
      </c>
      <c r="I5190" s="238">
        <v>1714129358</v>
      </c>
      <c r="J5190" s="239" t="s">
        <v>3113</v>
      </c>
      <c r="K5190" s="239" t="s">
        <v>2623</v>
      </c>
      <c r="L5190" s="236" t="s">
        <v>3092</v>
      </c>
      <c r="M5190" s="236" t="s">
        <v>17</v>
      </c>
      <c r="N5190" s="236" t="s">
        <v>19</v>
      </c>
      <c r="O5190" s="236" t="s">
        <v>19</v>
      </c>
      <c r="P5190" s="240"/>
      <c r="Q5190" s="240" t="s">
        <v>14</v>
      </c>
      <c r="R5190" s="242"/>
      <c r="S5190" s="243"/>
      <c r="T5190" s="244">
        <v>439</v>
      </c>
      <c r="U5190" s="244"/>
    </row>
    <row r="5191" spans="1:21" ht="40.799999999999997" hidden="1" x14ac:dyDescent="0.3">
      <c r="A5191" s="232"/>
      <c r="B5191" s="233" t="s">
        <v>866</v>
      </c>
      <c r="C5191" s="234" t="s">
        <v>867</v>
      </c>
      <c r="D5191" s="235">
        <v>1</v>
      </c>
      <c r="E5191" s="248">
        <v>155670</v>
      </c>
      <c r="F5191" s="248"/>
      <c r="G5191" s="236" t="s">
        <v>306</v>
      </c>
      <c r="H5191" s="245">
        <v>35</v>
      </c>
      <c r="I5191" s="238">
        <v>1714129358</v>
      </c>
      <c r="J5191" s="239" t="s">
        <v>3113</v>
      </c>
      <c r="K5191" s="239" t="s">
        <v>2623</v>
      </c>
      <c r="L5191" s="236" t="s">
        <v>3092</v>
      </c>
      <c r="M5191" s="236" t="s">
        <v>17</v>
      </c>
      <c r="N5191" s="236" t="s">
        <v>19</v>
      </c>
      <c r="O5191" s="236" t="s">
        <v>19</v>
      </c>
      <c r="P5191" s="240"/>
      <c r="Q5191" s="240" t="s">
        <v>14</v>
      </c>
      <c r="R5191" s="242"/>
      <c r="S5191" s="243"/>
      <c r="T5191" s="244">
        <v>439</v>
      </c>
      <c r="U5191" s="244"/>
    </row>
    <row r="5192" spans="1:21" ht="40.799999999999997" hidden="1" x14ac:dyDescent="0.3">
      <c r="A5192" s="232">
        <v>42198</v>
      </c>
      <c r="B5192" s="233" t="s">
        <v>310</v>
      </c>
      <c r="C5192" s="234" t="s">
        <v>15</v>
      </c>
      <c r="D5192" s="235">
        <v>1</v>
      </c>
      <c r="E5192" s="248">
        <v>155671</v>
      </c>
      <c r="F5192" s="248"/>
      <c r="G5192" s="236" t="s">
        <v>306</v>
      </c>
      <c r="H5192" s="245">
        <v>938.85</v>
      </c>
      <c r="I5192" s="238">
        <v>1714129358</v>
      </c>
      <c r="J5192" s="239" t="s">
        <v>3113</v>
      </c>
      <c r="K5192" s="239" t="s">
        <v>2623</v>
      </c>
      <c r="L5192" s="236" t="s">
        <v>3092</v>
      </c>
      <c r="M5192" s="249" t="s">
        <v>3114</v>
      </c>
      <c r="N5192" s="236">
        <v>2032</v>
      </c>
      <c r="O5192" s="236" t="s">
        <v>13</v>
      </c>
      <c r="P5192" s="240"/>
      <c r="Q5192" s="240" t="s">
        <v>14</v>
      </c>
      <c r="R5192" s="242"/>
      <c r="S5192" s="243" t="s">
        <v>307</v>
      </c>
      <c r="T5192" s="244">
        <v>439</v>
      </c>
      <c r="U5192" s="244"/>
    </row>
    <row r="5193" spans="1:21" ht="40.799999999999997" hidden="1" x14ac:dyDescent="0.3">
      <c r="A5193" s="232">
        <v>42198</v>
      </c>
      <c r="B5193" s="233" t="s">
        <v>305</v>
      </c>
      <c r="C5193" s="234" t="s">
        <v>16</v>
      </c>
      <c r="D5193" s="235">
        <v>1</v>
      </c>
      <c r="E5193" s="248">
        <v>155672</v>
      </c>
      <c r="F5193" s="248"/>
      <c r="G5193" s="236" t="s">
        <v>306</v>
      </c>
      <c r="H5193" s="245">
        <v>526.4</v>
      </c>
      <c r="I5193" s="238">
        <v>1714129358</v>
      </c>
      <c r="J5193" s="239" t="s">
        <v>3113</v>
      </c>
      <c r="K5193" s="239" t="s">
        <v>2623</v>
      </c>
      <c r="L5193" s="236" t="s">
        <v>3092</v>
      </c>
      <c r="M5193" s="236" t="s">
        <v>17</v>
      </c>
      <c r="N5193" s="236" t="s">
        <v>19</v>
      </c>
      <c r="O5193" s="236" t="s">
        <v>19</v>
      </c>
      <c r="P5193" s="240" t="s">
        <v>574</v>
      </c>
      <c r="Q5193" s="240" t="s">
        <v>14</v>
      </c>
      <c r="R5193" s="242"/>
      <c r="S5193" s="243" t="s">
        <v>307</v>
      </c>
      <c r="T5193" s="244">
        <v>439</v>
      </c>
      <c r="U5193" s="244"/>
    </row>
    <row r="5194" spans="1:21" ht="40.799999999999997" hidden="1" x14ac:dyDescent="0.3">
      <c r="A5194" s="232"/>
      <c r="B5194" s="233" t="s">
        <v>897</v>
      </c>
      <c r="C5194" s="234" t="s">
        <v>898</v>
      </c>
      <c r="D5194" s="235">
        <v>1</v>
      </c>
      <c r="E5194" s="248">
        <v>155673</v>
      </c>
      <c r="F5194" s="248"/>
      <c r="G5194" s="236" t="s">
        <v>306</v>
      </c>
      <c r="H5194" s="245">
        <v>7.64</v>
      </c>
      <c r="I5194" s="238">
        <v>1714129358</v>
      </c>
      <c r="J5194" s="239" t="s">
        <v>3113</v>
      </c>
      <c r="K5194" s="239" t="s">
        <v>2623</v>
      </c>
      <c r="L5194" s="236" t="s">
        <v>3092</v>
      </c>
      <c r="M5194" s="236" t="s">
        <v>17</v>
      </c>
      <c r="N5194" s="236" t="s">
        <v>19</v>
      </c>
      <c r="O5194" s="236" t="s">
        <v>19</v>
      </c>
      <c r="P5194" s="240"/>
      <c r="Q5194" s="240" t="s">
        <v>14</v>
      </c>
      <c r="R5194" s="242"/>
      <c r="S5194" s="243"/>
      <c r="T5194" s="244">
        <v>439</v>
      </c>
      <c r="U5194" s="244"/>
    </row>
    <row r="5195" spans="1:21" ht="40.799999999999997" hidden="1" x14ac:dyDescent="0.3">
      <c r="A5195" s="232"/>
      <c r="B5195" s="233"/>
      <c r="C5195" s="234" t="s">
        <v>1649</v>
      </c>
      <c r="D5195" s="235">
        <v>1</v>
      </c>
      <c r="E5195" s="236">
        <v>155674</v>
      </c>
      <c r="F5195" s="236"/>
      <c r="G5195" s="236" t="s">
        <v>306</v>
      </c>
      <c r="H5195" s="245">
        <v>94.08</v>
      </c>
      <c r="I5195" s="238">
        <v>1714129358</v>
      </c>
      <c r="J5195" s="239" t="s">
        <v>3113</v>
      </c>
      <c r="K5195" s="239" t="s">
        <v>2623</v>
      </c>
      <c r="L5195" s="236" t="s">
        <v>3092</v>
      </c>
      <c r="M5195" s="236" t="s">
        <v>17</v>
      </c>
      <c r="N5195" s="236" t="s">
        <v>19</v>
      </c>
      <c r="O5195" s="236" t="s">
        <v>19</v>
      </c>
      <c r="P5195" s="240"/>
      <c r="Q5195" s="240" t="s">
        <v>14</v>
      </c>
      <c r="R5195" s="242"/>
      <c r="S5195" s="243"/>
      <c r="T5195" s="244">
        <v>439</v>
      </c>
      <c r="U5195" s="244"/>
    </row>
    <row r="5196" spans="1:21" ht="40.799999999999997" hidden="1" x14ac:dyDescent="0.3">
      <c r="A5196" s="232">
        <v>42198</v>
      </c>
      <c r="B5196" s="233" t="s">
        <v>309</v>
      </c>
      <c r="C5196" s="234" t="s">
        <v>34</v>
      </c>
      <c r="D5196" s="235">
        <v>1</v>
      </c>
      <c r="E5196" s="248">
        <v>155675</v>
      </c>
      <c r="F5196" s="236"/>
      <c r="G5196" s="236" t="s">
        <v>306</v>
      </c>
      <c r="H5196" s="245">
        <v>70.31</v>
      </c>
      <c r="I5196" s="238">
        <v>1714129358</v>
      </c>
      <c r="J5196" s="239" t="s">
        <v>3113</v>
      </c>
      <c r="K5196" s="239" t="s">
        <v>2623</v>
      </c>
      <c r="L5196" s="236" t="s">
        <v>3092</v>
      </c>
      <c r="M5196" s="236" t="s">
        <v>17</v>
      </c>
      <c r="N5196" s="236" t="s">
        <v>19</v>
      </c>
      <c r="O5196" s="236" t="s">
        <v>19</v>
      </c>
      <c r="P5196" s="240" t="s">
        <v>311</v>
      </c>
      <c r="Q5196" s="240" t="s">
        <v>14</v>
      </c>
      <c r="R5196" s="242"/>
      <c r="S5196" s="243" t="s">
        <v>307</v>
      </c>
      <c r="T5196" s="244">
        <v>439</v>
      </c>
      <c r="U5196" s="244"/>
    </row>
    <row r="5197" spans="1:21" ht="40.799999999999997" hidden="1" x14ac:dyDescent="0.3">
      <c r="A5197" s="232"/>
      <c r="B5197" s="233" t="s">
        <v>315</v>
      </c>
      <c r="C5197" s="234" t="s">
        <v>32</v>
      </c>
      <c r="D5197" s="235">
        <v>1</v>
      </c>
      <c r="E5197" s="248">
        <v>155676</v>
      </c>
      <c r="F5197" s="236"/>
      <c r="G5197" s="236" t="s">
        <v>306</v>
      </c>
      <c r="H5197" s="245">
        <v>87.36</v>
      </c>
      <c r="I5197" s="238">
        <v>1719736090</v>
      </c>
      <c r="J5197" s="239" t="s">
        <v>3115</v>
      </c>
      <c r="K5197" s="239" t="s">
        <v>2623</v>
      </c>
      <c r="L5197" s="236" t="s">
        <v>3092</v>
      </c>
      <c r="M5197" s="236" t="s">
        <v>17</v>
      </c>
      <c r="N5197" s="236" t="s">
        <v>19</v>
      </c>
      <c r="O5197" s="236" t="s">
        <v>19</v>
      </c>
      <c r="P5197" s="240"/>
      <c r="Q5197" s="240" t="s">
        <v>14</v>
      </c>
      <c r="R5197" s="242"/>
      <c r="S5197" s="243"/>
      <c r="T5197" s="244">
        <v>440</v>
      </c>
      <c r="U5197" s="244"/>
    </row>
    <row r="5198" spans="1:21" ht="40.799999999999997" hidden="1" x14ac:dyDescent="0.3">
      <c r="A5198" s="232"/>
      <c r="B5198" s="233" t="s">
        <v>866</v>
      </c>
      <c r="C5198" s="234" t="s">
        <v>867</v>
      </c>
      <c r="D5198" s="235">
        <v>1</v>
      </c>
      <c r="E5198" s="248">
        <v>155677</v>
      </c>
      <c r="F5198" s="248"/>
      <c r="G5198" s="236" t="s">
        <v>306</v>
      </c>
      <c r="H5198" s="245">
        <v>35</v>
      </c>
      <c r="I5198" s="238">
        <v>1719736090</v>
      </c>
      <c r="J5198" s="239" t="s">
        <v>3115</v>
      </c>
      <c r="K5198" s="239" t="s">
        <v>2623</v>
      </c>
      <c r="L5198" s="236" t="s">
        <v>3092</v>
      </c>
      <c r="M5198" s="236" t="s">
        <v>17</v>
      </c>
      <c r="N5198" s="236" t="s">
        <v>19</v>
      </c>
      <c r="O5198" s="236" t="s">
        <v>19</v>
      </c>
      <c r="P5198" s="240"/>
      <c r="Q5198" s="240" t="s">
        <v>14</v>
      </c>
      <c r="R5198" s="242"/>
      <c r="S5198" s="243"/>
      <c r="T5198" s="244">
        <v>440</v>
      </c>
      <c r="U5198" s="244"/>
    </row>
    <row r="5199" spans="1:21" ht="40.799999999999997" hidden="1" x14ac:dyDescent="0.3">
      <c r="A5199" s="232">
        <v>42275</v>
      </c>
      <c r="B5199" s="233" t="s">
        <v>310</v>
      </c>
      <c r="C5199" s="234" t="s">
        <v>15</v>
      </c>
      <c r="D5199" s="235">
        <v>1</v>
      </c>
      <c r="E5199" s="248">
        <v>155678</v>
      </c>
      <c r="F5199" s="248"/>
      <c r="G5199" s="236" t="s">
        <v>306</v>
      </c>
      <c r="H5199" s="245">
        <v>938.85</v>
      </c>
      <c r="I5199" s="238">
        <v>1719736090</v>
      </c>
      <c r="J5199" s="239" t="s">
        <v>3115</v>
      </c>
      <c r="K5199" s="239" t="s">
        <v>2623</v>
      </c>
      <c r="L5199" s="236" t="s">
        <v>3092</v>
      </c>
      <c r="M5199" s="249" t="s">
        <v>3116</v>
      </c>
      <c r="N5199" s="236">
        <v>6200</v>
      </c>
      <c r="O5199" s="236" t="s">
        <v>13</v>
      </c>
      <c r="P5199" s="240"/>
      <c r="Q5199" s="240" t="s">
        <v>14</v>
      </c>
      <c r="R5199" s="242"/>
      <c r="S5199" s="243" t="s">
        <v>307</v>
      </c>
      <c r="T5199" s="244">
        <v>440</v>
      </c>
      <c r="U5199" s="244"/>
    </row>
    <row r="5200" spans="1:21" ht="40.799999999999997" hidden="1" x14ac:dyDescent="0.3">
      <c r="A5200" s="232"/>
      <c r="B5200" s="233" t="s">
        <v>305</v>
      </c>
      <c r="C5200" s="234" t="s">
        <v>16</v>
      </c>
      <c r="D5200" s="235">
        <v>1</v>
      </c>
      <c r="E5200" s="248">
        <v>155679</v>
      </c>
      <c r="F5200" s="236"/>
      <c r="G5200" s="236" t="s">
        <v>306</v>
      </c>
      <c r="H5200" s="245">
        <v>526.4</v>
      </c>
      <c r="I5200" s="238">
        <v>1719736090</v>
      </c>
      <c r="J5200" s="239" t="s">
        <v>3117</v>
      </c>
      <c r="K5200" s="239" t="s">
        <v>2623</v>
      </c>
      <c r="L5200" s="236" t="s">
        <v>3092</v>
      </c>
      <c r="M5200" s="236" t="s">
        <v>17</v>
      </c>
      <c r="N5200" s="236" t="s">
        <v>19</v>
      </c>
      <c r="O5200" s="236" t="s">
        <v>19</v>
      </c>
      <c r="P5200" s="240"/>
      <c r="Q5200" s="240" t="s">
        <v>14</v>
      </c>
      <c r="R5200" s="242"/>
      <c r="S5200" s="243"/>
      <c r="T5200" s="244">
        <v>440</v>
      </c>
      <c r="U5200" s="244"/>
    </row>
    <row r="5201" spans="1:21" ht="40.799999999999997" hidden="1" x14ac:dyDescent="0.3">
      <c r="A5201" s="232"/>
      <c r="B5201" s="233" t="s">
        <v>897</v>
      </c>
      <c r="C5201" s="234" t="s">
        <v>898</v>
      </c>
      <c r="D5201" s="235">
        <v>1</v>
      </c>
      <c r="E5201" s="248">
        <v>155680</v>
      </c>
      <c r="F5201" s="248"/>
      <c r="G5201" s="236" t="s">
        <v>306</v>
      </c>
      <c r="H5201" s="245">
        <v>7.64</v>
      </c>
      <c r="I5201" s="238">
        <v>1719736090</v>
      </c>
      <c r="J5201" s="239" t="s">
        <v>3115</v>
      </c>
      <c r="K5201" s="239" t="s">
        <v>2623</v>
      </c>
      <c r="L5201" s="236" t="s">
        <v>3092</v>
      </c>
      <c r="M5201" s="236" t="s">
        <v>17</v>
      </c>
      <c r="N5201" s="236" t="s">
        <v>19</v>
      </c>
      <c r="O5201" s="236" t="s">
        <v>19</v>
      </c>
      <c r="P5201" s="240"/>
      <c r="Q5201" s="240" t="s">
        <v>14</v>
      </c>
      <c r="R5201" s="242"/>
      <c r="S5201" s="243"/>
      <c r="T5201" s="244">
        <v>440</v>
      </c>
      <c r="U5201" s="244"/>
    </row>
    <row r="5202" spans="1:21" ht="40.799999999999997" hidden="1" x14ac:dyDescent="0.3">
      <c r="A5202" s="232"/>
      <c r="B5202" s="233" t="s">
        <v>309</v>
      </c>
      <c r="C5202" s="234" t="s">
        <v>1418</v>
      </c>
      <c r="D5202" s="235">
        <v>1</v>
      </c>
      <c r="E5202" s="248">
        <v>155681</v>
      </c>
      <c r="F5202" s="248"/>
      <c r="G5202" s="236" t="s">
        <v>306</v>
      </c>
      <c r="H5202" s="245">
        <v>319.2</v>
      </c>
      <c r="I5202" s="238">
        <v>1719736090</v>
      </c>
      <c r="J5202" s="239" t="s">
        <v>3115</v>
      </c>
      <c r="K5202" s="239" t="s">
        <v>2623</v>
      </c>
      <c r="L5202" s="236" t="s">
        <v>3092</v>
      </c>
      <c r="M5202" s="236" t="s">
        <v>17</v>
      </c>
      <c r="N5202" s="236" t="s">
        <v>19</v>
      </c>
      <c r="O5202" s="236" t="s">
        <v>19</v>
      </c>
      <c r="P5202" s="240"/>
      <c r="Q5202" s="240" t="s">
        <v>14</v>
      </c>
      <c r="R5202" s="242"/>
      <c r="S5202" s="243"/>
      <c r="T5202" s="244">
        <v>440</v>
      </c>
      <c r="U5202" s="244"/>
    </row>
    <row r="5203" spans="1:21" ht="40.799999999999997" hidden="1" x14ac:dyDescent="0.3">
      <c r="A5203" s="232"/>
      <c r="B5203" s="233" t="s">
        <v>1269</v>
      </c>
      <c r="C5203" s="234" t="s">
        <v>1433</v>
      </c>
      <c r="D5203" s="235">
        <v>1</v>
      </c>
      <c r="E5203" s="236">
        <v>155682</v>
      </c>
      <c r="F5203" s="236"/>
      <c r="G5203" s="236" t="s">
        <v>306</v>
      </c>
      <c r="H5203" s="245">
        <v>135</v>
      </c>
      <c r="I5203" s="238">
        <v>1706068069</v>
      </c>
      <c r="J5203" s="239" t="s">
        <v>3118</v>
      </c>
      <c r="K5203" s="239" t="s">
        <v>2623</v>
      </c>
      <c r="L5203" s="236" t="s">
        <v>3092</v>
      </c>
      <c r="M5203" s="236" t="s">
        <v>17</v>
      </c>
      <c r="N5203" s="236" t="s">
        <v>19</v>
      </c>
      <c r="O5203" s="236" t="s">
        <v>19</v>
      </c>
      <c r="P5203" s="240"/>
      <c r="Q5203" s="240" t="s">
        <v>14</v>
      </c>
      <c r="R5203" s="242"/>
      <c r="S5203" s="243" t="s">
        <v>307</v>
      </c>
      <c r="T5203" s="244">
        <v>441</v>
      </c>
      <c r="U5203" s="244"/>
    </row>
    <row r="5204" spans="1:21" ht="40.799999999999997" hidden="1" x14ac:dyDescent="0.3">
      <c r="A5204" s="232"/>
      <c r="B5204" s="233" t="s">
        <v>866</v>
      </c>
      <c r="C5204" s="234" t="s">
        <v>2834</v>
      </c>
      <c r="D5204" s="235">
        <v>1</v>
      </c>
      <c r="E5204" s="248">
        <v>155683</v>
      </c>
      <c r="F5204" s="248"/>
      <c r="G5204" s="236" t="s">
        <v>306</v>
      </c>
      <c r="H5204" s="245">
        <v>35</v>
      </c>
      <c r="I5204" s="238">
        <v>1706068069</v>
      </c>
      <c r="J5204" s="239" t="s">
        <v>3118</v>
      </c>
      <c r="K5204" s="239" t="s">
        <v>2623</v>
      </c>
      <c r="L5204" s="236" t="s">
        <v>3092</v>
      </c>
      <c r="M5204" s="236" t="s">
        <v>17</v>
      </c>
      <c r="N5204" s="236" t="s">
        <v>19</v>
      </c>
      <c r="O5204" s="236" t="s">
        <v>19</v>
      </c>
      <c r="P5204" s="240"/>
      <c r="Q5204" s="240" t="s">
        <v>14</v>
      </c>
      <c r="R5204" s="242"/>
      <c r="S5204" s="243"/>
      <c r="T5204" s="244">
        <v>441</v>
      </c>
      <c r="U5204" s="244"/>
    </row>
    <row r="5205" spans="1:21" ht="40.799999999999997" hidden="1" x14ac:dyDescent="0.3">
      <c r="A5205" s="232"/>
      <c r="B5205" s="233" t="s">
        <v>310</v>
      </c>
      <c r="C5205" s="234" t="s">
        <v>15</v>
      </c>
      <c r="D5205" s="235">
        <v>1</v>
      </c>
      <c r="E5205" s="248">
        <v>155684</v>
      </c>
      <c r="F5205" s="248"/>
      <c r="G5205" s="236" t="s">
        <v>306</v>
      </c>
      <c r="H5205" s="245">
        <v>1048.32</v>
      </c>
      <c r="I5205" s="238">
        <v>1706068069</v>
      </c>
      <c r="J5205" s="239" t="s">
        <v>3118</v>
      </c>
      <c r="K5205" s="239" t="s">
        <v>2623</v>
      </c>
      <c r="L5205" s="236" t="s">
        <v>3092</v>
      </c>
      <c r="M5205" s="236" t="s">
        <v>3119</v>
      </c>
      <c r="N5205" s="236" t="s">
        <v>19</v>
      </c>
      <c r="O5205" s="236" t="s">
        <v>13</v>
      </c>
      <c r="P5205" s="240"/>
      <c r="Q5205" s="240" t="s">
        <v>14</v>
      </c>
      <c r="R5205" s="242"/>
      <c r="S5205" s="243"/>
      <c r="T5205" s="244">
        <v>441</v>
      </c>
      <c r="U5205" s="244"/>
    </row>
    <row r="5206" spans="1:21" ht="40.799999999999997" hidden="1" x14ac:dyDescent="0.3">
      <c r="A5206" s="232"/>
      <c r="B5206" s="233" t="s">
        <v>324</v>
      </c>
      <c r="C5206" s="234" t="s">
        <v>42</v>
      </c>
      <c r="D5206" s="235">
        <v>1</v>
      </c>
      <c r="E5206" s="248">
        <v>155685</v>
      </c>
      <c r="F5206" s="236"/>
      <c r="G5206" s="236" t="s">
        <v>306</v>
      </c>
      <c r="H5206" s="245">
        <v>220</v>
      </c>
      <c r="I5206" s="238">
        <v>1706068069</v>
      </c>
      <c r="J5206" s="239" t="s">
        <v>3118</v>
      </c>
      <c r="K5206" s="239" t="s">
        <v>2623</v>
      </c>
      <c r="L5206" s="236" t="s">
        <v>3092</v>
      </c>
      <c r="M5206" s="236" t="s">
        <v>17</v>
      </c>
      <c r="N5206" s="236" t="s">
        <v>19</v>
      </c>
      <c r="O5206" s="236" t="s">
        <v>19</v>
      </c>
      <c r="P5206" s="240"/>
      <c r="Q5206" s="240" t="s">
        <v>14</v>
      </c>
      <c r="R5206" s="242"/>
      <c r="S5206" s="243"/>
      <c r="T5206" s="244">
        <v>441</v>
      </c>
      <c r="U5206" s="244"/>
    </row>
    <row r="5207" spans="1:21" ht="40.799999999999997" hidden="1" x14ac:dyDescent="0.3">
      <c r="A5207" s="232"/>
      <c r="B5207" s="233" t="s">
        <v>324</v>
      </c>
      <c r="C5207" s="234" t="s">
        <v>42</v>
      </c>
      <c r="D5207" s="235">
        <v>1</v>
      </c>
      <c r="E5207" s="248">
        <v>155686</v>
      </c>
      <c r="F5207" s="236"/>
      <c r="G5207" s="236" t="s">
        <v>306</v>
      </c>
      <c r="H5207" s="245">
        <v>220</v>
      </c>
      <c r="I5207" s="238">
        <v>1706068069</v>
      </c>
      <c r="J5207" s="239" t="s">
        <v>3118</v>
      </c>
      <c r="K5207" s="239" t="s">
        <v>2623</v>
      </c>
      <c r="L5207" s="236" t="s">
        <v>3092</v>
      </c>
      <c r="M5207" s="236" t="s">
        <v>17</v>
      </c>
      <c r="N5207" s="236" t="s">
        <v>19</v>
      </c>
      <c r="O5207" s="236" t="s">
        <v>19</v>
      </c>
      <c r="P5207" s="240"/>
      <c r="Q5207" s="240" t="s">
        <v>14</v>
      </c>
      <c r="R5207" s="242"/>
      <c r="S5207" s="243"/>
      <c r="T5207" s="244">
        <v>441</v>
      </c>
      <c r="U5207" s="244"/>
    </row>
    <row r="5208" spans="1:21" ht="40.799999999999997" hidden="1" x14ac:dyDescent="0.3">
      <c r="A5208" s="232"/>
      <c r="B5208" s="233" t="s">
        <v>305</v>
      </c>
      <c r="C5208" s="234" t="s">
        <v>3120</v>
      </c>
      <c r="D5208" s="235">
        <v>1</v>
      </c>
      <c r="E5208" s="248">
        <v>155687</v>
      </c>
      <c r="F5208" s="236"/>
      <c r="G5208" s="236" t="s">
        <v>306</v>
      </c>
      <c r="H5208" s="237">
        <v>526.4</v>
      </c>
      <c r="I5208" s="238">
        <v>1706068069</v>
      </c>
      <c r="J5208" s="239" t="s">
        <v>3118</v>
      </c>
      <c r="K5208" s="239" t="s">
        <v>2623</v>
      </c>
      <c r="L5208" s="236" t="s">
        <v>3092</v>
      </c>
      <c r="M5208" s="236" t="s">
        <v>17</v>
      </c>
      <c r="N5208" s="236" t="s">
        <v>19</v>
      </c>
      <c r="O5208" s="236" t="s">
        <v>19</v>
      </c>
      <c r="P5208" s="240"/>
      <c r="Q5208" s="240" t="s">
        <v>14</v>
      </c>
      <c r="R5208" s="242"/>
      <c r="S5208" s="243"/>
      <c r="T5208" s="244">
        <v>441</v>
      </c>
      <c r="U5208" s="244"/>
    </row>
    <row r="5209" spans="1:21" ht="40.799999999999997" hidden="1" x14ac:dyDescent="0.3">
      <c r="A5209" s="232"/>
      <c r="B5209" s="233" t="s">
        <v>1269</v>
      </c>
      <c r="C5209" s="234" t="s">
        <v>2138</v>
      </c>
      <c r="D5209" s="235">
        <v>1</v>
      </c>
      <c r="E5209" s="248">
        <v>155688</v>
      </c>
      <c r="F5209" s="248"/>
      <c r="G5209" s="236" t="s">
        <v>306</v>
      </c>
      <c r="H5209" s="245">
        <v>129.30000000000001</v>
      </c>
      <c r="I5209" s="238">
        <v>1706068069</v>
      </c>
      <c r="J5209" s="239" t="s">
        <v>3118</v>
      </c>
      <c r="K5209" s="239" t="s">
        <v>2623</v>
      </c>
      <c r="L5209" s="236" t="s">
        <v>3092</v>
      </c>
      <c r="M5209" s="236" t="s">
        <v>17</v>
      </c>
      <c r="N5209" s="236" t="s">
        <v>19</v>
      </c>
      <c r="O5209" s="236" t="s">
        <v>19</v>
      </c>
      <c r="P5209" s="240"/>
      <c r="Q5209" s="240" t="s">
        <v>14</v>
      </c>
      <c r="R5209" s="242"/>
      <c r="S5209" s="243"/>
      <c r="T5209" s="244">
        <v>441</v>
      </c>
      <c r="U5209" s="244"/>
    </row>
    <row r="5210" spans="1:21" ht="40.799999999999997" hidden="1" x14ac:dyDescent="0.3">
      <c r="A5210" s="232"/>
      <c r="B5210" s="233" t="s">
        <v>1269</v>
      </c>
      <c r="C5210" s="234" t="s">
        <v>2138</v>
      </c>
      <c r="D5210" s="235">
        <v>1</v>
      </c>
      <c r="E5210" s="248">
        <v>155689</v>
      </c>
      <c r="F5210" s="236"/>
      <c r="G5210" s="236" t="s">
        <v>306</v>
      </c>
      <c r="H5210" s="245">
        <v>129.30000000000001</v>
      </c>
      <c r="I5210" s="238">
        <v>1706068069</v>
      </c>
      <c r="J5210" s="239" t="s">
        <v>3118</v>
      </c>
      <c r="K5210" s="239" t="s">
        <v>2623</v>
      </c>
      <c r="L5210" s="236" t="s">
        <v>3092</v>
      </c>
      <c r="M5210" s="236" t="s">
        <v>17</v>
      </c>
      <c r="N5210" s="236" t="s">
        <v>19</v>
      </c>
      <c r="O5210" s="236" t="s">
        <v>19</v>
      </c>
      <c r="P5210" s="240"/>
      <c r="Q5210" s="240" t="s">
        <v>14</v>
      </c>
      <c r="R5210" s="242"/>
      <c r="S5210" s="243"/>
      <c r="T5210" s="244">
        <v>441</v>
      </c>
      <c r="U5210" s="244"/>
    </row>
    <row r="5211" spans="1:21" ht="40.799999999999997" hidden="1" x14ac:dyDescent="0.3">
      <c r="A5211" s="232"/>
      <c r="B5211" s="233" t="s">
        <v>323</v>
      </c>
      <c r="C5211" s="234" t="s">
        <v>40</v>
      </c>
      <c r="D5211" s="235">
        <v>1</v>
      </c>
      <c r="E5211" s="248">
        <v>155690</v>
      </c>
      <c r="F5211" s="236"/>
      <c r="G5211" s="236" t="s">
        <v>306</v>
      </c>
      <c r="H5211" s="245">
        <v>8670.82</v>
      </c>
      <c r="I5211" s="238">
        <v>1706068069</v>
      </c>
      <c r="J5211" s="239" t="s">
        <v>3118</v>
      </c>
      <c r="K5211" s="239" t="s">
        <v>2623</v>
      </c>
      <c r="L5211" s="236" t="s">
        <v>3092</v>
      </c>
      <c r="M5211" s="236" t="s">
        <v>3121</v>
      </c>
      <c r="N5211" s="236">
        <v>6040</v>
      </c>
      <c r="O5211" s="236" t="s">
        <v>13</v>
      </c>
      <c r="P5211" s="240"/>
      <c r="Q5211" s="240" t="s">
        <v>14</v>
      </c>
      <c r="R5211" s="242"/>
      <c r="S5211" s="243"/>
      <c r="T5211" s="244">
        <v>441</v>
      </c>
      <c r="U5211" s="244"/>
    </row>
    <row r="5212" spans="1:21" ht="40.799999999999997" hidden="1" x14ac:dyDescent="0.3">
      <c r="A5212" s="232"/>
      <c r="B5212" s="233" t="s">
        <v>320</v>
      </c>
      <c r="C5212" s="234" t="s">
        <v>33</v>
      </c>
      <c r="D5212" s="235">
        <v>1</v>
      </c>
      <c r="E5212" s="248">
        <v>155691</v>
      </c>
      <c r="F5212" s="248"/>
      <c r="G5212" s="236" t="s">
        <v>306</v>
      </c>
      <c r="H5212" s="245">
        <v>123.2</v>
      </c>
      <c r="I5212" s="238">
        <v>1706068069</v>
      </c>
      <c r="J5212" s="239" t="s">
        <v>3118</v>
      </c>
      <c r="K5212" s="239" t="s">
        <v>2623</v>
      </c>
      <c r="L5212" s="236" t="s">
        <v>3092</v>
      </c>
      <c r="M5212" s="236" t="s">
        <v>17</v>
      </c>
      <c r="N5212" s="236" t="s">
        <v>19</v>
      </c>
      <c r="O5212" s="236" t="s">
        <v>19</v>
      </c>
      <c r="P5212" s="240"/>
      <c r="Q5212" s="240" t="s">
        <v>14</v>
      </c>
      <c r="R5212" s="242"/>
      <c r="S5212" s="243"/>
      <c r="T5212" s="244">
        <v>441</v>
      </c>
      <c r="U5212" s="244"/>
    </row>
    <row r="5213" spans="1:21" ht="40.799999999999997" hidden="1" x14ac:dyDescent="0.3">
      <c r="A5213" s="232"/>
      <c r="B5213" s="233" t="s">
        <v>897</v>
      </c>
      <c r="C5213" s="234" t="s">
        <v>898</v>
      </c>
      <c r="D5213" s="235">
        <v>1</v>
      </c>
      <c r="E5213" s="248">
        <v>155692</v>
      </c>
      <c r="F5213" s="248"/>
      <c r="G5213" s="236" t="s">
        <v>306</v>
      </c>
      <c r="H5213" s="245">
        <v>7.64</v>
      </c>
      <c r="I5213" s="238">
        <v>1706068069</v>
      </c>
      <c r="J5213" s="239" t="s">
        <v>3118</v>
      </c>
      <c r="K5213" s="239" t="s">
        <v>2623</v>
      </c>
      <c r="L5213" s="236" t="s">
        <v>3092</v>
      </c>
      <c r="M5213" s="236" t="s">
        <v>17</v>
      </c>
      <c r="N5213" s="236" t="s">
        <v>19</v>
      </c>
      <c r="O5213" s="236" t="s">
        <v>19</v>
      </c>
      <c r="P5213" s="240"/>
      <c r="Q5213" s="240" t="s">
        <v>14</v>
      </c>
      <c r="R5213" s="242"/>
      <c r="S5213" s="243"/>
      <c r="T5213" s="244">
        <v>441</v>
      </c>
      <c r="U5213" s="244"/>
    </row>
    <row r="5214" spans="1:21" ht="40.799999999999997" hidden="1" x14ac:dyDescent="0.3">
      <c r="A5214" s="232"/>
      <c r="B5214" s="233" t="s">
        <v>897</v>
      </c>
      <c r="C5214" s="234" t="s">
        <v>898</v>
      </c>
      <c r="D5214" s="235">
        <v>1</v>
      </c>
      <c r="E5214" s="248">
        <v>155693</v>
      </c>
      <c r="F5214" s="236"/>
      <c r="G5214" s="236" t="s">
        <v>306</v>
      </c>
      <c r="H5214" s="245">
        <v>7.64</v>
      </c>
      <c r="I5214" s="238">
        <v>1706068069</v>
      </c>
      <c r="J5214" s="239" t="s">
        <v>3118</v>
      </c>
      <c r="K5214" s="239" t="s">
        <v>2623</v>
      </c>
      <c r="L5214" s="236" t="s">
        <v>3092</v>
      </c>
      <c r="M5214" s="236" t="s">
        <v>17</v>
      </c>
      <c r="N5214" s="236" t="s">
        <v>19</v>
      </c>
      <c r="O5214" s="236" t="s">
        <v>19</v>
      </c>
      <c r="P5214" s="240"/>
      <c r="Q5214" s="240" t="s">
        <v>14</v>
      </c>
      <c r="R5214" s="242"/>
      <c r="S5214" s="243"/>
      <c r="T5214" s="244">
        <v>441</v>
      </c>
      <c r="U5214" s="244"/>
    </row>
    <row r="5215" spans="1:21" ht="40.799999999999997" hidden="1" x14ac:dyDescent="0.3">
      <c r="A5215" s="232"/>
      <c r="B5215" s="233" t="s">
        <v>309</v>
      </c>
      <c r="C5215" s="234" t="s">
        <v>1418</v>
      </c>
      <c r="D5215" s="235">
        <v>1</v>
      </c>
      <c r="E5215" s="248">
        <v>155694</v>
      </c>
      <c r="F5215" s="248"/>
      <c r="G5215" s="236" t="s">
        <v>306</v>
      </c>
      <c r="H5215" s="245">
        <v>319.2</v>
      </c>
      <c r="I5215" s="238">
        <v>1706068069</v>
      </c>
      <c r="J5215" s="239" t="s">
        <v>3118</v>
      </c>
      <c r="K5215" s="239" t="s">
        <v>2623</v>
      </c>
      <c r="L5215" s="236" t="s">
        <v>3092</v>
      </c>
      <c r="M5215" s="236" t="s">
        <v>17</v>
      </c>
      <c r="N5215" s="236" t="s">
        <v>19</v>
      </c>
      <c r="O5215" s="236" t="s">
        <v>19</v>
      </c>
      <c r="P5215" s="240"/>
      <c r="Q5215" s="240" t="s">
        <v>14</v>
      </c>
      <c r="R5215" s="242"/>
      <c r="S5215" s="243"/>
      <c r="T5215" s="244">
        <v>441</v>
      </c>
      <c r="U5215" s="244"/>
    </row>
    <row r="5216" spans="1:21" ht="40.799999999999997" hidden="1" x14ac:dyDescent="0.3">
      <c r="A5216" s="232"/>
      <c r="B5216" s="233" t="s">
        <v>309</v>
      </c>
      <c r="C5216" s="234" t="s">
        <v>1418</v>
      </c>
      <c r="D5216" s="235">
        <v>1</v>
      </c>
      <c r="E5216" s="248">
        <v>155695</v>
      </c>
      <c r="F5216" s="248"/>
      <c r="G5216" s="236" t="s">
        <v>306</v>
      </c>
      <c r="H5216" s="245">
        <v>319.2</v>
      </c>
      <c r="I5216" s="238">
        <v>1706068069</v>
      </c>
      <c r="J5216" s="239" t="s">
        <v>3118</v>
      </c>
      <c r="K5216" s="239" t="s">
        <v>2623</v>
      </c>
      <c r="L5216" s="236" t="s">
        <v>3092</v>
      </c>
      <c r="M5216" s="236" t="s">
        <v>17</v>
      </c>
      <c r="N5216" s="236" t="s">
        <v>19</v>
      </c>
      <c r="O5216" s="236" t="s">
        <v>19</v>
      </c>
      <c r="P5216" s="240"/>
      <c r="Q5216" s="240" t="s">
        <v>14</v>
      </c>
      <c r="R5216" s="242"/>
      <c r="S5216" s="243"/>
      <c r="T5216" s="244">
        <v>441</v>
      </c>
      <c r="U5216" s="244"/>
    </row>
    <row r="5217" spans="1:21" ht="40.799999999999997" hidden="1" x14ac:dyDescent="0.3">
      <c r="A5217" s="232"/>
      <c r="B5217" s="233" t="s">
        <v>317</v>
      </c>
      <c r="C5217" s="234" t="s">
        <v>43</v>
      </c>
      <c r="D5217" s="235">
        <v>1</v>
      </c>
      <c r="E5217" s="248">
        <v>155696</v>
      </c>
      <c r="F5217" s="236"/>
      <c r="G5217" s="236" t="s">
        <v>306</v>
      </c>
      <c r="H5217" s="245">
        <v>248.75</v>
      </c>
      <c r="I5217" s="238">
        <v>1706068069</v>
      </c>
      <c r="J5217" s="239" t="s">
        <v>3118</v>
      </c>
      <c r="K5217" s="239" t="s">
        <v>2623</v>
      </c>
      <c r="L5217" s="236" t="s">
        <v>3092</v>
      </c>
      <c r="M5217" s="236" t="s">
        <v>3122</v>
      </c>
      <c r="N5217" s="236">
        <v>2124</v>
      </c>
      <c r="O5217" s="236" t="s">
        <v>44</v>
      </c>
      <c r="P5217" s="240"/>
      <c r="Q5217" s="240" t="s">
        <v>14</v>
      </c>
      <c r="R5217" s="242"/>
      <c r="S5217" s="243"/>
      <c r="T5217" s="244">
        <v>441</v>
      </c>
      <c r="U5217" s="244"/>
    </row>
    <row r="5218" spans="1:21" ht="40.799999999999997" hidden="1" x14ac:dyDescent="0.3">
      <c r="A5218" s="232"/>
      <c r="B5218" s="233" t="s">
        <v>866</v>
      </c>
      <c r="C5218" s="234" t="s">
        <v>867</v>
      </c>
      <c r="D5218" s="235">
        <v>1</v>
      </c>
      <c r="E5218" s="236">
        <v>155697</v>
      </c>
      <c r="F5218" s="236"/>
      <c r="G5218" s="236" t="s">
        <v>306</v>
      </c>
      <c r="H5218" s="245">
        <v>35</v>
      </c>
      <c r="I5218" s="256">
        <v>1718748146</v>
      </c>
      <c r="J5218" s="257" t="s">
        <v>3123</v>
      </c>
      <c r="K5218" s="257" t="s">
        <v>2623</v>
      </c>
      <c r="L5218" s="236" t="s">
        <v>3092</v>
      </c>
      <c r="M5218" s="236" t="s">
        <v>17</v>
      </c>
      <c r="N5218" s="236" t="s">
        <v>19</v>
      </c>
      <c r="O5218" s="236" t="s">
        <v>19</v>
      </c>
      <c r="P5218" s="240"/>
      <c r="Q5218" s="240" t="s">
        <v>14</v>
      </c>
      <c r="R5218" s="242"/>
      <c r="S5218" s="243"/>
      <c r="T5218" s="244">
        <v>442</v>
      </c>
      <c r="U5218" s="244"/>
    </row>
    <row r="5219" spans="1:21" ht="40.799999999999997" hidden="1" x14ac:dyDescent="0.3">
      <c r="A5219" s="232"/>
      <c r="B5219" s="233" t="s">
        <v>310</v>
      </c>
      <c r="C5219" s="234" t="s">
        <v>15</v>
      </c>
      <c r="D5219" s="235">
        <v>1</v>
      </c>
      <c r="E5219" s="248">
        <v>155698</v>
      </c>
      <c r="F5219" s="248"/>
      <c r="G5219" s="236" t="s">
        <v>306</v>
      </c>
      <c r="H5219" s="245">
        <v>1048.32</v>
      </c>
      <c r="I5219" s="256">
        <v>1718748146</v>
      </c>
      <c r="J5219" s="257" t="s">
        <v>3123</v>
      </c>
      <c r="K5219" s="257" t="s">
        <v>2623</v>
      </c>
      <c r="L5219" s="236" t="s">
        <v>3092</v>
      </c>
      <c r="M5219" s="236" t="s">
        <v>3124</v>
      </c>
      <c r="N5219" s="236">
        <v>9020</v>
      </c>
      <c r="O5219" s="236" t="s">
        <v>35</v>
      </c>
      <c r="P5219" s="240"/>
      <c r="Q5219" s="240" t="s">
        <v>14</v>
      </c>
      <c r="R5219" s="242"/>
      <c r="S5219" s="243"/>
      <c r="T5219" s="244">
        <v>442</v>
      </c>
      <c r="U5219" s="244"/>
    </row>
    <row r="5220" spans="1:21" ht="40.799999999999997" hidden="1" x14ac:dyDescent="0.3">
      <c r="A5220" s="232"/>
      <c r="B5220" s="233" t="s">
        <v>305</v>
      </c>
      <c r="C5220" s="234" t="s">
        <v>2575</v>
      </c>
      <c r="D5220" s="235">
        <v>1</v>
      </c>
      <c r="E5220" s="248">
        <v>155699</v>
      </c>
      <c r="F5220" s="248"/>
      <c r="G5220" s="236" t="s">
        <v>306</v>
      </c>
      <c r="H5220" s="237">
        <v>526.4</v>
      </c>
      <c r="I5220" s="256">
        <v>1718748146</v>
      </c>
      <c r="J5220" s="257" t="s">
        <v>3123</v>
      </c>
      <c r="K5220" s="257" t="s">
        <v>2623</v>
      </c>
      <c r="L5220" s="236" t="s">
        <v>3092</v>
      </c>
      <c r="M5220" s="236" t="s">
        <v>17</v>
      </c>
      <c r="N5220" s="236" t="s">
        <v>19</v>
      </c>
      <c r="O5220" s="236" t="s">
        <v>19</v>
      </c>
      <c r="P5220" s="240"/>
      <c r="Q5220" s="240" t="s">
        <v>14</v>
      </c>
      <c r="R5220" s="242"/>
      <c r="S5220" s="243"/>
      <c r="T5220" s="244">
        <v>442</v>
      </c>
      <c r="U5220" s="244"/>
    </row>
    <row r="5221" spans="1:21" ht="40.799999999999997" hidden="1" x14ac:dyDescent="0.3">
      <c r="A5221" s="232"/>
      <c r="B5221" s="233" t="s">
        <v>320</v>
      </c>
      <c r="C5221" s="234" t="s">
        <v>33</v>
      </c>
      <c r="D5221" s="235">
        <v>1</v>
      </c>
      <c r="E5221" s="248">
        <v>155700</v>
      </c>
      <c r="F5221" s="248"/>
      <c r="G5221" s="236" t="s">
        <v>306</v>
      </c>
      <c r="H5221" s="245">
        <v>123.2</v>
      </c>
      <c r="I5221" s="256">
        <v>1718748146</v>
      </c>
      <c r="J5221" s="257" t="s">
        <v>3123</v>
      </c>
      <c r="K5221" s="257" t="s">
        <v>2623</v>
      </c>
      <c r="L5221" s="236" t="s">
        <v>3092</v>
      </c>
      <c r="M5221" s="236" t="s">
        <v>17</v>
      </c>
      <c r="N5221" s="236" t="s">
        <v>19</v>
      </c>
      <c r="O5221" s="236" t="s">
        <v>19</v>
      </c>
      <c r="P5221" s="240"/>
      <c r="Q5221" s="240" t="s">
        <v>14</v>
      </c>
      <c r="R5221" s="242"/>
      <c r="S5221" s="243"/>
      <c r="T5221" s="244">
        <v>442</v>
      </c>
      <c r="U5221" s="244"/>
    </row>
    <row r="5222" spans="1:21" ht="40.799999999999997" hidden="1" x14ac:dyDescent="0.3">
      <c r="A5222" s="232"/>
      <c r="B5222" s="233" t="s">
        <v>320</v>
      </c>
      <c r="C5222" s="234" t="s">
        <v>33</v>
      </c>
      <c r="D5222" s="235">
        <v>1</v>
      </c>
      <c r="E5222" s="236">
        <v>155701</v>
      </c>
      <c r="F5222" s="236"/>
      <c r="G5222" s="236" t="s">
        <v>306</v>
      </c>
      <c r="H5222" s="245">
        <v>123.2</v>
      </c>
      <c r="I5222" s="256">
        <v>1718748146</v>
      </c>
      <c r="J5222" s="257" t="s">
        <v>3123</v>
      </c>
      <c r="K5222" s="257" t="s">
        <v>2623</v>
      </c>
      <c r="L5222" s="236" t="s">
        <v>3092</v>
      </c>
      <c r="M5222" s="236" t="s">
        <v>17</v>
      </c>
      <c r="N5222" s="236" t="s">
        <v>19</v>
      </c>
      <c r="O5222" s="236" t="s">
        <v>19</v>
      </c>
      <c r="P5222" s="240"/>
      <c r="Q5222" s="240" t="s">
        <v>14</v>
      </c>
      <c r="R5222" s="242"/>
      <c r="S5222" s="243"/>
      <c r="T5222" s="244">
        <v>442</v>
      </c>
      <c r="U5222" s="244"/>
    </row>
    <row r="5223" spans="1:21" ht="40.799999999999997" hidden="1" x14ac:dyDescent="0.3">
      <c r="A5223" s="232"/>
      <c r="B5223" s="233" t="s">
        <v>897</v>
      </c>
      <c r="C5223" s="234" t="s">
        <v>898</v>
      </c>
      <c r="D5223" s="235">
        <v>1</v>
      </c>
      <c r="E5223" s="236">
        <v>155702</v>
      </c>
      <c r="F5223" s="236"/>
      <c r="G5223" s="236" t="s">
        <v>306</v>
      </c>
      <c r="H5223" s="245">
        <v>7.64</v>
      </c>
      <c r="I5223" s="256">
        <v>1718748146</v>
      </c>
      <c r="J5223" s="257" t="s">
        <v>3123</v>
      </c>
      <c r="K5223" s="257" t="s">
        <v>2623</v>
      </c>
      <c r="L5223" s="236" t="s">
        <v>3092</v>
      </c>
      <c r="M5223" s="236" t="s">
        <v>17</v>
      </c>
      <c r="N5223" s="236" t="s">
        <v>19</v>
      </c>
      <c r="O5223" s="236" t="s">
        <v>19</v>
      </c>
      <c r="P5223" s="240"/>
      <c r="Q5223" s="240" t="s">
        <v>14</v>
      </c>
      <c r="R5223" s="242"/>
      <c r="S5223" s="243"/>
      <c r="T5223" s="244">
        <v>442</v>
      </c>
      <c r="U5223" s="244"/>
    </row>
    <row r="5224" spans="1:21" ht="40.799999999999997" hidden="1" x14ac:dyDescent="0.3">
      <c r="A5224" s="232"/>
      <c r="B5224" s="233"/>
      <c r="C5224" s="234" t="s">
        <v>2635</v>
      </c>
      <c r="D5224" s="235">
        <v>1</v>
      </c>
      <c r="E5224" s="236">
        <v>155703</v>
      </c>
      <c r="F5224" s="236"/>
      <c r="G5224" s="236" t="s">
        <v>306</v>
      </c>
      <c r="H5224" s="245">
        <v>1645.13</v>
      </c>
      <c r="I5224" s="256">
        <v>1718748146</v>
      </c>
      <c r="J5224" s="257" t="s">
        <v>3123</v>
      </c>
      <c r="K5224" s="257" t="s">
        <v>2623</v>
      </c>
      <c r="L5224" s="236" t="s">
        <v>3092</v>
      </c>
      <c r="M5224" s="236" t="s">
        <v>3125</v>
      </c>
      <c r="N5224" s="236" t="s">
        <v>3126</v>
      </c>
      <c r="O5224" s="236" t="s">
        <v>2200</v>
      </c>
      <c r="P5224" s="240"/>
      <c r="Q5224" s="240" t="s">
        <v>14</v>
      </c>
      <c r="R5224" s="242"/>
      <c r="S5224" s="243"/>
      <c r="T5224" s="244">
        <v>442</v>
      </c>
      <c r="U5224" s="244"/>
    </row>
    <row r="5225" spans="1:21" ht="40.799999999999997" hidden="1" x14ac:dyDescent="0.3">
      <c r="A5225" s="232"/>
      <c r="B5225" s="233" t="s">
        <v>309</v>
      </c>
      <c r="C5225" s="234" t="s">
        <v>1441</v>
      </c>
      <c r="D5225" s="235">
        <v>1</v>
      </c>
      <c r="E5225" s="236">
        <v>155704</v>
      </c>
      <c r="F5225" s="236"/>
      <c r="G5225" s="236" t="s">
        <v>306</v>
      </c>
      <c r="H5225" s="245">
        <v>319.2</v>
      </c>
      <c r="I5225" s="256">
        <v>1718748146</v>
      </c>
      <c r="J5225" s="257" t="s">
        <v>3123</v>
      </c>
      <c r="K5225" s="257" t="s">
        <v>2623</v>
      </c>
      <c r="L5225" s="236" t="s">
        <v>3092</v>
      </c>
      <c r="M5225" s="236" t="s">
        <v>17</v>
      </c>
      <c r="N5225" s="236" t="s">
        <v>19</v>
      </c>
      <c r="O5225" s="236" t="s">
        <v>19</v>
      </c>
      <c r="P5225" s="240"/>
      <c r="Q5225" s="240" t="s">
        <v>14</v>
      </c>
      <c r="R5225" s="242"/>
      <c r="S5225" s="243"/>
      <c r="T5225" s="244">
        <v>442</v>
      </c>
      <c r="U5225" s="244"/>
    </row>
    <row r="5226" spans="1:21" ht="40.799999999999997" hidden="1" x14ac:dyDescent="0.3">
      <c r="A5226" s="232"/>
      <c r="B5226" s="233" t="s">
        <v>310</v>
      </c>
      <c r="C5226" s="234" t="s">
        <v>15</v>
      </c>
      <c r="D5226" s="235">
        <v>1</v>
      </c>
      <c r="E5226" s="248">
        <v>155705</v>
      </c>
      <c r="F5226" s="236"/>
      <c r="G5226" s="236" t="s">
        <v>306</v>
      </c>
      <c r="H5226" s="245">
        <v>1048.32</v>
      </c>
      <c r="I5226" s="238">
        <v>1802899615</v>
      </c>
      <c r="J5226" s="239" t="s">
        <v>3127</v>
      </c>
      <c r="K5226" s="239" t="s">
        <v>2623</v>
      </c>
      <c r="L5226" s="236" t="s">
        <v>3092</v>
      </c>
      <c r="M5226" s="236" t="s">
        <v>3128</v>
      </c>
      <c r="N5226" s="236">
        <v>9020</v>
      </c>
      <c r="O5226" s="236" t="s">
        <v>35</v>
      </c>
      <c r="P5226" s="240"/>
      <c r="Q5226" s="240" t="s">
        <v>14</v>
      </c>
      <c r="R5226" s="242"/>
      <c r="S5226" s="243"/>
      <c r="T5226" s="244">
        <v>443</v>
      </c>
      <c r="U5226" s="244"/>
    </row>
    <row r="5227" spans="1:21" ht="40.799999999999997" hidden="1" x14ac:dyDescent="0.3">
      <c r="A5227" s="232"/>
      <c r="B5227" s="233" t="s">
        <v>305</v>
      </c>
      <c r="C5227" s="234" t="s">
        <v>21</v>
      </c>
      <c r="D5227" s="235">
        <v>1</v>
      </c>
      <c r="E5227" s="248">
        <v>155706</v>
      </c>
      <c r="F5227" s="236"/>
      <c r="G5227" s="236" t="s">
        <v>306</v>
      </c>
      <c r="H5227" s="237">
        <v>526.4</v>
      </c>
      <c r="I5227" s="238">
        <v>1802899615</v>
      </c>
      <c r="J5227" s="239" t="s">
        <v>3127</v>
      </c>
      <c r="K5227" s="239" t="s">
        <v>2623</v>
      </c>
      <c r="L5227" s="236" t="s">
        <v>3092</v>
      </c>
      <c r="M5227" s="236" t="s">
        <v>17</v>
      </c>
      <c r="N5227" s="236" t="s">
        <v>19</v>
      </c>
      <c r="O5227" s="236" t="s">
        <v>19</v>
      </c>
      <c r="P5227" s="240"/>
      <c r="Q5227" s="240" t="s">
        <v>14</v>
      </c>
      <c r="R5227" s="242"/>
      <c r="S5227" s="243"/>
      <c r="T5227" s="244">
        <v>443</v>
      </c>
      <c r="U5227" s="244"/>
    </row>
    <row r="5228" spans="1:21" ht="40.799999999999997" hidden="1" x14ac:dyDescent="0.3">
      <c r="A5228" s="250"/>
      <c r="B5228" s="233" t="s">
        <v>309</v>
      </c>
      <c r="C5228" s="252" t="s">
        <v>1752</v>
      </c>
      <c r="D5228" s="235">
        <v>1</v>
      </c>
      <c r="E5228" s="236">
        <v>155707</v>
      </c>
      <c r="F5228" s="254"/>
      <c r="G5228" s="236" t="s">
        <v>306</v>
      </c>
      <c r="H5228" s="245">
        <v>319.2</v>
      </c>
      <c r="I5228" s="238">
        <v>1802899615</v>
      </c>
      <c r="J5228" s="239" t="s">
        <v>3127</v>
      </c>
      <c r="K5228" s="239" t="s">
        <v>2623</v>
      </c>
      <c r="L5228" s="254" t="s">
        <v>3092</v>
      </c>
      <c r="M5228" s="236" t="s">
        <v>17</v>
      </c>
      <c r="N5228" s="236" t="s">
        <v>19</v>
      </c>
      <c r="O5228" s="236" t="s">
        <v>19</v>
      </c>
      <c r="P5228" s="391"/>
      <c r="Q5228" s="240" t="s">
        <v>14</v>
      </c>
      <c r="R5228" s="412"/>
      <c r="S5228" s="413"/>
      <c r="T5228" s="244">
        <v>443</v>
      </c>
      <c r="U5228" s="244"/>
    </row>
    <row r="5229" spans="1:21" ht="21.6" hidden="1" x14ac:dyDescent="0.3">
      <c r="A5229" s="250"/>
      <c r="B5229" s="233" t="s">
        <v>320</v>
      </c>
      <c r="C5229" s="252" t="s">
        <v>33</v>
      </c>
      <c r="D5229" s="235">
        <v>1</v>
      </c>
      <c r="E5229" s="236">
        <v>156084</v>
      </c>
      <c r="F5229" s="254"/>
      <c r="G5229" s="236" t="s">
        <v>306</v>
      </c>
      <c r="H5229" s="245">
        <v>123.2</v>
      </c>
      <c r="I5229" s="238">
        <v>401095567</v>
      </c>
      <c r="J5229" s="239" t="s">
        <v>1647</v>
      </c>
      <c r="K5229" s="239" t="s">
        <v>1648</v>
      </c>
      <c r="L5229" s="254" t="s">
        <v>3092</v>
      </c>
      <c r="M5229" s="236" t="s">
        <v>17</v>
      </c>
      <c r="N5229" s="236" t="s">
        <v>19</v>
      </c>
      <c r="O5229" s="236" t="s">
        <v>19</v>
      </c>
      <c r="P5229" s="391"/>
      <c r="Q5229" s="240" t="s">
        <v>14</v>
      </c>
      <c r="R5229" s="412"/>
      <c r="S5229" s="413"/>
      <c r="T5229" s="244">
        <v>480</v>
      </c>
      <c r="U5229" s="244"/>
    </row>
    <row r="5230" spans="1:21" ht="21.6" hidden="1" x14ac:dyDescent="0.3">
      <c r="A5230" s="250"/>
      <c r="B5230" s="233" t="s">
        <v>320</v>
      </c>
      <c r="C5230" s="252" t="s">
        <v>33</v>
      </c>
      <c r="D5230" s="235">
        <v>1</v>
      </c>
      <c r="E5230" s="236">
        <v>156085</v>
      </c>
      <c r="F5230" s="254"/>
      <c r="G5230" s="236" t="s">
        <v>306</v>
      </c>
      <c r="H5230" s="245">
        <v>123.2</v>
      </c>
      <c r="I5230" s="238">
        <v>401095567</v>
      </c>
      <c r="J5230" s="239" t="s">
        <v>1647</v>
      </c>
      <c r="K5230" s="239" t="s">
        <v>1648</v>
      </c>
      <c r="L5230" s="254" t="s">
        <v>3092</v>
      </c>
      <c r="M5230" s="236" t="s">
        <v>17</v>
      </c>
      <c r="N5230" s="236" t="s">
        <v>19</v>
      </c>
      <c r="O5230" s="236" t="s">
        <v>19</v>
      </c>
      <c r="P5230" s="391"/>
      <c r="Q5230" s="240" t="s">
        <v>14</v>
      </c>
      <c r="R5230" s="412"/>
      <c r="S5230" s="413"/>
      <c r="T5230" s="244">
        <v>480</v>
      </c>
      <c r="U5230" s="244"/>
    </row>
    <row r="5231" spans="1:21" ht="21.6" hidden="1" x14ac:dyDescent="0.3">
      <c r="A5231" s="250"/>
      <c r="B5231" s="233" t="s">
        <v>309</v>
      </c>
      <c r="C5231" s="252" t="s">
        <v>1441</v>
      </c>
      <c r="D5231" s="235">
        <v>1</v>
      </c>
      <c r="E5231" s="236">
        <v>156086</v>
      </c>
      <c r="F5231" s="254"/>
      <c r="G5231" s="236" t="s">
        <v>306</v>
      </c>
      <c r="H5231" s="245">
        <v>319.2</v>
      </c>
      <c r="I5231" s="238">
        <v>401095567</v>
      </c>
      <c r="J5231" s="239" t="s">
        <v>1647</v>
      </c>
      <c r="K5231" s="239" t="s">
        <v>1648</v>
      </c>
      <c r="L5231" s="254" t="s">
        <v>3092</v>
      </c>
      <c r="M5231" s="236" t="s">
        <v>17</v>
      </c>
      <c r="N5231" s="236" t="s">
        <v>19</v>
      </c>
      <c r="O5231" s="236" t="s">
        <v>19</v>
      </c>
      <c r="P5231" s="391"/>
      <c r="Q5231" s="240" t="s">
        <v>14</v>
      </c>
      <c r="R5231" s="412"/>
      <c r="S5231" s="413"/>
      <c r="T5231" s="244">
        <v>480</v>
      </c>
      <c r="U5231" s="244"/>
    </row>
    <row r="5232" spans="1:21" ht="21.6" hidden="1" x14ac:dyDescent="0.3">
      <c r="A5232" s="250"/>
      <c r="B5232" s="233" t="s">
        <v>309</v>
      </c>
      <c r="C5232" s="252" t="s">
        <v>1441</v>
      </c>
      <c r="D5232" s="235">
        <v>1</v>
      </c>
      <c r="E5232" s="236">
        <v>156087</v>
      </c>
      <c r="F5232" s="254"/>
      <c r="G5232" s="236" t="s">
        <v>306</v>
      </c>
      <c r="H5232" s="245">
        <v>319.2</v>
      </c>
      <c r="I5232" s="238">
        <v>401095567</v>
      </c>
      <c r="J5232" s="239" t="s">
        <v>1647</v>
      </c>
      <c r="K5232" s="239" t="s">
        <v>1648</v>
      </c>
      <c r="L5232" s="254" t="s">
        <v>3092</v>
      </c>
      <c r="M5232" s="236" t="s">
        <v>17</v>
      </c>
      <c r="N5232" s="236" t="s">
        <v>19</v>
      </c>
      <c r="O5232" s="236" t="s">
        <v>19</v>
      </c>
      <c r="P5232" s="391"/>
      <c r="Q5232" s="240" t="s">
        <v>14</v>
      </c>
      <c r="R5232" s="412"/>
      <c r="S5232" s="413"/>
      <c r="T5232" s="244">
        <v>480</v>
      </c>
      <c r="U5232" s="244"/>
    </row>
    <row r="5233" spans="1:21" ht="21.6" hidden="1" x14ac:dyDescent="0.3">
      <c r="A5233" s="250"/>
      <c r="B5233" s="233" t="s">
        <v>309</v>
      </c>
      <c r="C5233" s="252" t="s">
        <v>1441</v>
      </c>
      <c r="D5233" s="235">
        <v>1</v>
      </c>
      <c r="E5233" s="236">
        <v>156088</v>
      </c>
      <c r="F5233" s="254"/>
      <c r="G5233" s="236" t="s">
        <v>306</v>
      </c>
      <c r="H5233" s="245">
        <v>319.2</v>
      </c>
      <c r="I5233" s="238">
        <v>401095567</v>
      </c>
      <c r="J5233" s="239" t="s">
        <v>1647</v>
      </c>
      <c r="K5233" s="239" t="s">
        <v>1648</v>
      </c>
      <c r="L5233" s="254" t="s">
        <v>3092</v>
      </c>
      <c r="M5233" s="236" t="s">
        <v>17</v>
      </c>
      <c r="N5233" s="236" t="s">
        <v>19</v>
      </c>
      <c r="O5233" s="236" t="s">
        <v>19</v>
      </c>
      <c r="P5233" s="391"/>
      <c r="Q5233" s="240" t="s">
        <v>14</v>
      </c>
      <c r="R5233" s="412"/>
      <c r="S5233" s="413"/>
      <c r="T5233" s="244">
        <v>480</v>
      </c>
      <c r="U5233" s="244"/>
    </row>
    <row r="5234" spans="1:21" ht="21.6" hidden="1" x14ac:dyDescent="0.3">
      <c r="A5234" s="250"/>
      <c r="B5234" s="233" t="s">
        <v>309</v>
      </c>
      <c r="C5234" s="252" t="s">
        <v>1441</v>
      </c>
      <c r="D5234" s="235">
        <v>1</v>
      </c>
      <c r="E5234" s="236">
        <v>156089</v>
      </c>
      <c r="F5234" s="254"/>
      <c r="G5234" s="236" t="s">
        <v>306</v>
      </c>
      <c r="H5234" s="245">
        <v>319.2</v>
      </c>
      <c r="I5234" s="238">
        <v>401095567</v>
      </c>
      <c r="J5234" s="239" t="s">
        <v>1647</v>
      </c>
      <c r="K5234" s="239" t="s">
        <v>1648</v>
      </c>
      <c r="L5234" s="254" t="s">
        <v>3092</v>
      </c>
      <c r="M5234" s="236" t="s">
        <v>17</v>
      </c>
      <c r="N5234" s="236" t="s">
        <v>19</v>
      </c>
      <c r="O5234" s="236" t="s">
        <v>19</v>
      </c>
      <c r="P5234" s="391"/>
      <c r="Q5234" s="240" t="s">
        <v>14</v>
      </c>
      <c r="R5234" s="412"/>
      <c r="S5234" s="413"/>
      <c r="T5234" s="244">
        <v>480</v>
      </c>
      <c r="U5234" s="244"/>
    </row>
    <row r="5235" spans="1:21" ht="21.6" hidden="1" x14ac:dyDescent="0.3">
      <c r="A5235" s="250"/>
      <c r="B5235" s="233" t="s">
        <v>309</v>
      </c>
      <c r="C5235" s="252" t="s">
        <v>1441</v>
      </c>
      <c r="D5235" s="235">
        <v>1</v>
      </c>
      <c r="E5235" s="236">
        <v>156090</v>
      </c>
      <c r="F5235" s="254"/>
      <c r="G5235" s="236" t="s">
        <v>306</v>
      </c>
      <c r="H5235" s="245">
        <v>319.2</v>
      </c>
      <c r="I5235" s="238">
        <v>401095567</v>
      </c>
      <c r="J5235" s="239" t="s">
        <v>1647</v>
      </c>
      <c r="K5235" s="239" t="s">
        <v>1648</v>
      </c>
      <c r="L5235" s="254" t="s">
        <v>3092</v>
      </c>
      <c r="M5235" s="236" t="s">
        <v>17</v>
      </c>
      <c r="N5235" s="236" t="s">
        <v>19</v>
      </c>
      <c r="O5235" s="236" t="s">
        <v>19</v>
      </c>
      <c r="P5235" s="391"/>
      <c r="Q5235" s="240" t="s">
        <v>14</v>
      </c>
      <c r="R5235" s="412"/>
      <c r="S5235" s="413"/>
      <c r="T5235" s="244">
        <v>480</v>
      </c>
      <c r="U5235" s="244"/>
    </row>
    <row r="5236" spans="1:21" ht="21.6" hidden="1" x14ac:dyDescent="0.3">
      <c r="A5236" s="250"/>
      <c r="B5236" s="233" t="s">
        <v>309</v>
      </c>
      <c r="C5236" s="252" t="s">
        <v>1441</v>
      </c>
      <c r="D5236" s="235">
        <v>1</v>
      </c>
      <c r="E5236" s="236">
        <v>156091</v>
      </c>
      <c r="F5236" s="254"/>
      <c r="G5236" s="236" t="s">
        <v>306</v>
      </c>
      <c r="H5236" s="245">
        <v>319.2</v>
      </c>
      <c r="I5236" s="238">
        <v>401095567</v>
      </c>
      <c r="J5236" s="239" t="s">
        <v>1647</v>
      </c>
      <c r="K5236" s="239" t="s">
        <v>1648</v>
      </c>
      <c r="L5236" s="254" t="s">
        <v>3092</v>
      </c>
      <c r="M5236" s="236" t="s">
        <v>17</v>
      </c>
      <c r="N5236" s="236" t="s">
        <v>19</v>
      </c>
      <c r="O5236" s="236" t="s">
        <v>19</v>
      </c>
      <c r="P5236" s="391"/>
      <c r="Q5236" s="240" t="s">
        <v>14</v>
      </c>
      <c r="R5236" s="412"/>
      <c r="S5236" s="413"/>
      <c r="T5236" s="244">
        <v>480</v>
      </c>
      <c r="U5236" s="244"/>
    </row>
    <row r="5237" spans="1:21" ht="21.6" hidden="1" x14ac:dyDescent="0.3">
      <c r="A5237" s="250"/>
      <c r="B5237" s="233" t="s">
        <v>309</v>
      </c>
      <c r="C5237" s="252" t="s">
        <v>1441</v>
      </c>
      <c r="D5237" s="235">
        <v>1</v>
      </c>
      <c r="E5237" s="236">
        <v>156092</v>
      </c>
      <c r="F5237" s="254"/>
      <c r="G5237" s="236" t="s">
        <v>306</v>
      </c>
      <c r="H5237" s="245">
        <v>319.2</v>
      </c>
      <c r="I5237" s="238">
        <v>401095567</v>
      </c>
      <c r="J5237" s="239" t="s">
        <v>1647</v>
      </c>
      <c r="K5237" s="239" t="s">
        <v>1648</v>
      </c>
      <c r="L5237" s="254" t="s">
        <v>3092</v>
      </c>
      <c r="M5237" s="236" t="s">
        <v>17</v>
      </c>
      <c r="N5237" s="236" t="s">
        <v>19</v>
      </c>
      <c r="O5237" s="236" t="s">
        <v>19</v>
      </c>
      <c r="P5237" s="391"/>
      <c r="Q5237" s="240" t="s">
        <v>14</v>
      </c>
      <c r="R5237" s="412"/>
      <c r="S5237" s="413"/>
      <c r="T5237" s="244">
        <v>480</v>
      </c>
      <c r="U5237" s="244"/>
    </row>
    <row r="5238" spans="1:21" ht="21.6" hidden="1" x14ac:dyDescent="0.3">
      <c r="A5238" s="250"/>
      <c r="B5238" s="233" t="s">
        <v>309</v>
      </c>
      <c r="C5238" s="252" t="s">
        <v>1441</v>
      </c>
      <c r="D5238" s="235">
        <v>1</v>
      </c>
      <c r="E5238" s="236">
        <v>156094</v>
      </c>
      <c r="F5238" s="254"/>
      <c r="G5238" s="236" t="s">
        <v>306</v>
      </c>
      <c r="H5238" s="245">
        <v>319.2</v>
      </c>
      <c r="I5238" s="238">
        <v>401095567</v>
      </c>
      <c r="J5238" s="239" t="s">
        <v>1647</v>
      </c>
      <c r="K5238" s="239" t="s">
        <v>1648</v>
      </c>
      <c r="L5238" s="254" t="s">
        <v>3092</v>
      </c>
      <c r="M5238" s="236" t="s">
        <v>17</v>
      </c>
      <c r="N5238" s="236" t="s">
        <v>19</v>
      </c>
      <c r="O5238" s="236" t="s">
        <v>19</v>
      </c>
      <c r="P5238" s="391"/>
      <c r="Q5238" s="240" t="s">
        <v>14</v>
      </c>
      <c r="R5238" s="412"/>
      <c r="S5238" s="413"/>
      <c r="T5238" s="244">
        <v>480</v>
      </c>
      <c r="U5238" s="244"/>
    </row>
    <row r="5239" spans="1:21" ht="21.6" hidden="1" x14ac:dyDescent="0.3">
      <c r="A5239" s="250"/>
      <c r="B5239" s="233" t="s">
        <v>309</v>
      </c>
      <c r="C5239" s="252" t="s">
        <v>1441</v>
      </c>
      <c r="D5239" s="235">
        <v>1</v>
      </c>
      <c r="E5239" s="236">
        <v>156095</v>
      </c>
      <c r="F5239" s="254"/>
      <c r="G5239" s="236" t="s">
        <v>306</v>
      </c>
      <c r="H5239" s="245">
        <v>319.2</v>
      </c>
      <c r="I5239" s="238">
        <v>401095567</v>
      </c>
      <c r="J5239" s="239" t="s">
        <v>1647</v>
      </c>
      <c r="K5239" s="239" t="s">
        <v>1648</v>
      </c>
      <c r="L5239" s="254" t="s">
        <v>3092</v>
      </c>
      <c r="M5239" s="236" t="s">
        <v>17</v>
      </c>
      <c r="N5239" s="236" t="s">
        <v>19</v>
      </c>
      <c r="O5239" s="236" t="s">
        <v>19</v>
      </c>
      <c r="P5239" s="391"/>
      <c r="Q5239" s="240" t="s">
        <v>14</v>
      </c>
      <c r="R5239" s="412"/>
      <c r="S5239" s="413"/>
      <c r="T5239" s="244">
        <v>480</v>
      </c>
      <c r="U5239" s="244"/>
    </row>
    <row r="5240" spans="1:21" ht="21.6" hidden="1" x14ac:dyDescent="0.3">
      <c r="A5240" s="250"/>
      <c r="B5240" s="233" t="s">
        <v>309</v>
      </c>
      <c r="C5240" s="252" t="s">
        <v>1441</v>
      </c>
      <c r="D5240" s="235">
        <v>1</v>
      </c>
      <c r="E5240" s="236">
        <v>156096</v>
      </c>
      <c r="F5240" s="254"/>
      <c r="G5240" s="236" t="s">
        <v>306</v>
      </c>
      <c r="H5240" s="245">
        <v>319.2</v>
      </c>
      <c r="I5240" s="238">
        <v>401095567</v>
      </c>
      <c r="J5240" s="239" t="s">
        <v>1647</v>
      </c>
      <c r="K5240" s="239" t="s">
        <v>1648</v>
      </c>
      <c r="L5240" s="254" t="s">
        <v>3092</v>
      </c>
      <c r="M5240" s="236" t="s">
        <v>17</v>
      </c>
      <c r="N5240" s="236" t="s">
        <v>19</v>
      </c>
      <c r="O5240" s="236" t="s">
        <v>19</v>
      </c>
      <c r="P5240" s="391"/>
      <c r="Q5240" s="240" t="s">
        <v>14</v>
      </c>
      <c r="R5240" s="412"/>
      <c r="S5240" s="413"/>
      <c r="T5240" s="244">
        <v>480</v>
      </c>
      <c r="U5240" s="244"/>
    </row>
    <row r="5241" spans="1:21" ht="21.6" hidden="1" x14ac:dyDescent="0.3">
      <c r="A5241" s="250"/>
      <c r="B5241" s="233" t="s">
        <v>309</v>
      </c>
      <c r="C5241" s="252" t="s">
        <v>1441</v>
      </c>
      <c r="D5241" s="235">
        <v>1</v>
      </c>
      <c r="E5241" s="236">
        <v>156097</v>
      </c>
      <c r="F5241" s="254"/>
      <c r="G5241" s="236" t="s">
        <v>306</v>
      </c>
      <c r="H5241" s="245">
        <v>319.2</v>
      </c>
      <c r="I5241" s="238">
        <v>401095567</v>
      </c>
      <c r="J5241" s="239" t="s">
        <v>1647</v>
      </c>
      <c r="K5241" s="239" t="s">
        <v>1648</v>
      </c>
      <c r="L5241" s="254" t="s">
        <v>3092</v>
      </c>
      <c r="M5241" s="236" t="s">
        <v>17</v>
      </c>
      <c r="N5241" s="236" t="s">
        <v>19</v>
      </c>
      <c r="O5241" s="236" t="s">
        <v>19</v>
      </c>
      <c r="P5241" s="391"/>
      <c r="Q5241" s="240" t="s">
        <v>14</v>
      </c>
      <c r="R5241" s="412"/>
      <c r="S5241" s="413"/>
      <c r="T5241" s="244">
        <v>480</v>
      </c>
      <c r="U5241" s="244"/>
    </row>
    <row r="5242" spans="1:21" ht="21.6" hidden="1" x14ac:dyDescent="0.3">
      <c r="A5242" s="250"/>
      <c r="B5242" s="233" t="s">
        <v>309</v>
      </c>
      <c r="C5242" s="252" t="s">
        <v>1441</v>
      </c>
      <c r="D5242" s="235">
        <v>1</v>
      </c>
      <c r="E5242" s="236">
        <v>156098</v>
      </c>
      <c r="F5242" s="254"/>
      <c r="G5242" s="236" t="s">
        <v>306</v>
      </c>
      <c r="H5242" s="245">
        <v>319.2</v>
      </c>
      <c r="I5242" s="238">
        <v>401095567</v>
      </c>
      <c r="J5242" s="239" t="s">
        <v>1647</v>
      </c>
      <c r="K5242" s="239" t="s">
        <v>1648</v>
      </c>
      <c r="L5242" s="254" t="s">
        <v>3092</v>
      </c>
      <c r="M5242" s="236" t="s">
        <v>17</v>
      </c>
      <c r="N5242" s="236" t="s">
        <v>19</v>
      </c>
      <c r="O5242" s="236" t="s">
        <v>19</v>
      </c>
      <c r="P5242" s="391"/>
      <c r="Q5242" s="240" t="s">
        <v>14</v>
      </c>
      <c r="R5242" s="412"/>
      <c r="S5242" s="413"/>
      <c r="T5242" s="244">
        <v>480</v>
      </c>
      <c r="U5242" s="244"/>
    </row>
    <row r="5243" spans="1:21" ht="21.6" hidden="1" x14ac:dyDescent="0.3">
      <c r="A5243" s="250"/>
      <c r="B5243" s="233" t="s">
        <v>309</v>
      </c>
      <c r="C5243" s="252" t="s">
        <v>1441</v>
      </c>
      <c r="D5243" s="235">
        <v>1</v>
      </c>
      <c r="E5243" s="236">
        <v>156099</v>
      </c>
      <c r="F5243" s="254"/>
      <c r="G5243" s="236" t="s">
        <v>306</v>
      </c>
      <c r="H5243" s="245">
        <v>319.2</v>
      </c>
      <c r="I5243" s="238">
        <v>401095567</v>
      </c>
      <c r="J5243" s="239" t="s">
        <v>1647</v>
      </c>
      <c r="K5243" s="239" t="s">
        <v>1648</v>
      </c>
      <c r="L5243" s="254" t="s">
        <v>3092</v>
      </c>
      <c r="M5243" s="236" t="s">
        <v>17</v>
      </c>
      <c r="N5243" s="236" t="s">
        <v>19</v>
      </c>
      <c r="O5243" s="236" t="s">
        <v>19</v>
      </c>
      <c r="P5243" s="391"/>
      <c r="Q5243" s="240" t="s">
        <v>14</v>
      </c>
      <c r="R5243" s="412"/>
      <c r="S5243" s="413"/>
      <c r="T5243" s="244">
        <v>480</v>
      </c>
      <c r="U5243" s="244"/>
    </row>
    <row r="5244" spans="1:21" ht="21.6" hidden="1" x14ac:dyDescent="0.3">
      <c r="A5244" s="250"/>
      <c r="B5244" s="233" t="s">
        <v>309</v>
      </c>
      <c r="C5244" s="252" t="s">
        <v>1441</v>
      </c>
      <c r="D5244" s="235">
        <v>1</v>
      </c>
      <c r="E5244" s="236">
        <v>156100</v>
      </c>
      <c r="F5244" s="254"/>
      <c r="G5244" s="236" t="s">
        <v>306</v>
      </c>
      <c r="H5244" s="245">
        <v>319.2</v>
      </c>
      <c r="I5244" s="238">
        <v>401095567</v>
      </c>
      <c r="J5244" s="239" t="s">
        <v>1647</v>
      </c>
      <c r="K5244" s="239" t="s">
        <v>1648</v>
      </c>
      <c r="L5244" s="254" t="s">
        <v>3092</v>
      </c>
      <c r="M5244" s="236" t="s">
        <v>17</v>
      </c>
      <c r="N5244" s="236" t="s">
        <v>19</v>
      </c>
      <c r="O5244" s="236" t="s">
        <v>19</v>
      </c>
      <c r="P5244" s="391"/>
      <c r="Q5244" s="240" t="s">
        <v>14</v>
      </c>
      <c r="R5244" s="412"/>
      <c r="S5244" s="413"/>
      <c r="T5244" s="244">
        <v>480</v>
      </c>
      <c r="U5244" s="244"/>
    </row>
    <row r="5245" spans="1:21" ht="21.6" hidden="1" x14ac:dyDescent="0.3">
      <c r="A5245" s="250"/>
      <c r="B5245" s="233" t="s">
        <v>320</v>
      </c>
      <c r="C5245" s="252" t="s">
        <v>3629</v>
      </c>
      <c r="D5245" s="235">
        <v>1</v>
      </c>
      <c r="E5245" s="236">
        <v>156101</v>
      </c>
      <c r="F5245" s="254"/>
      <c r="G5245" s="236" t="s">
        <v>306</v>
      </c>
      <c r="H5245" s="245">
        <v>557.76</v>
      </c>
      <c r="I5245" s="238">
        <v>401095567</v>
      </c>
      <c r="J5245" s="239" t="s">
        <v>1647</v>
      </c>
      <c r="K5245" s="239" t="s">
        <v>1648</v>
      </c>
      <c r="L5245" s="254" t="s">
        <v>3092</v>
      </c>
      <c r="M5245" s="236" t="s">
        <v>17</v>
      </c>
      <c r="N5245" s="236" t="s">
        <v>19</v>
      </c>
      <c r="O5245" s="236" t="s">
        <v>19</v>
      </c>
      <c r="P5245" s="391"/>
      <c r="Q5245" s="240" t="s">
        <v>14</v>
      </c>
      <c r="R5245" s="412"/>
      <c r="S5245" s="413"/>
      <c r="T5245" s="244">
        <v>480</v>
      </c>
      <c r="U5245" s="244"/>
    </row>
    <row r="5246" spans="1:21" ht="21.6" hidden="1" x14ac:dyDescent="0.3">
      <c r="A5246" s="250"/>
      <c r="B5246" s="233" t="s">
        <v>309</v>
      </c>
      <c r="C5246" s="252" t="s">
        <v>1441</v>
      </c>
      <c r="D5246" s="235">
        <v>1</v>
      </c>
      <c r="E5246" s="236">
        <v>156102</v>
      </c>
      <c r="F5246" s="254"/>
      <c r="G5246" s="236" t="s">
        <v>306</v>
      </c>
      <c r="H5246" s="245">
        <v>319.2</v>
      </c>
      <c r="I5246" s="238">
        <v>401095567</v>
      </c>
      <c r="J5246" s="239" t="s">
        <v>1647</v>
      </c>
      <c r="K5246" s="239" t="s">
        <v>1648</v>
      </c>
      <c r="L5246" s="254" t="s">
        <v>3092</v>
      </c>
      <c r="M5246" s="236" t="s">
        <v>17</v>
      </c>
      <c r="N5246" s="236" t="s">
        <v>19</v>
      </c>
      <c r="O5246" s="236" t="s">
        <v>19</v>
      </c>
      <c r="P5246" s="391"/>
      <c r="Q5246" s="240" t="s">
        <v>14</v>
      </c>
      <c r="R5246" s="412"/>
      <c r="S5246" s="413"/>
      <c r="T5246" s="244">
        <v>480</v>
      </c>
      <c r="U5246" s="244"/>
    </row>
    <row r="5247" spans="1:21" ht="21.6" hidden="1" x14ac:dyDescent="0.3">
      <c r="A5247" s="250"/>
      <c r="B5247" s="233" t="s">
        <v>309</v>
      </c>
      <c r="C5247" s="252" t="s">
        <v>1441</v>
      </c>
      <c r="D5247" s="235">
        <v>1</v>
      </c>
      <c r="E5247" s="236">
        <v>156103</v>
      </c>
      <c r="F5247" s="254"/>
      <c r="G5247" s="236" t="s">
        <v>306</v>
      </c>
      <c r="H5247" s="245">
        <v>319.2</v>
      </c>
      <c r="I5247" s="238">
        <v>401095567</v>
      </c>
      <c r="J5247" s="239" t="s">
        <v>1647</v>
      </c>
      <c r="K5247" s="239" t="s">
        <v>1648</v>
      </c>
      <c r="L5247" s="254" t="s">
        <v>3092</v>
      </c>
      <c r="M5247" s="236" t="s">
        <v>17</v>
      </c>
      <c r="N5247" s="236" t="s">
        <v>19</v>
      </c>
      <c r="O5247" s="236" t="s">
        <v>19</v>
      </c>
      <c r="P5247" s="391"/>
      <c r="Q5247" s="240" t="s">
        <v>14</v>
      </c>
      <c r="R5247" s="412"/>
      <c r="S5247" s="413"/>
      <c r="T5247" s="244">
        <v>480</v>
      </c>
      <c r="U5247" s="244"/>
    </row>
    <row r="5248" spans="1:21" ht="21.6" hidden="1" x14ac:dyDescent="0.3">
      <c r="A5248" s="250"/>
      <c r="B5248" s="233" t="s">
        <v>309</v>
      </c>
      <c r="C5248" s="252" t="s">
        <v>1441</v>
      </c>
      <c r="D5248" s="235">
        <v>1</v>
      </c>
      <c r="E5248" s="236">
        <v>156104</v>
      </c>
      <c r="F5248" s="254"/>
      <c r="G5248" s="236" t="s">
        <v>306</v>
      </c>
      <c r="H5248" s="245">
        <v>319.2</v>
      </c>
      <c r="I5248" s="238">
        <v>401095567</v>
      </c>
      <c r="J5248" s="239" t="s">
        <v>1647</v>
      </c>
      <c r="K5248" s="239" t="s">
        <v>1648</v>
      </c>
      <c r="L5248" s="254" t="s">
        <v>3092</v>
      </c>
      <c r="M5248" s="236" t="s">
        <v>17</v>
      </c>
      <c r="N5248" s="236" t="s">
        <v>19</v>
      </c>
      <c r="O5248" s="236" t="s">
        <v>19</v>
      </c>
      <c r="P5248" s="391"/>
      <c r="Q5248" s="240" t="s">
        <v>14</v>
      </c>
      <c r="R5248" s="412"/>
      <c r="S5248" s="413"/>
      <c r="T5248" s="244">
        <v>480</v>
      </c>
      <c r="U5248" s="244"/>
    </row>
    <row r="5249" spans="1:21" ht="21.6" hidden="1" x14ac:dyDescent="0.3">
      <c r="A5249" s="250"/>
      <c r="B5249" s="233" t="s">
        <v>309</v>
      </c>
      <c r="C5249" s="252" t="s">
        <v>1441</v>
      </c>
      <c r="D5249" s="235">
        <v>1</v>
      </c>
      <c r="E5249" s="236">
        <v>156105</v>
      </c>
      <c r="F5249" s="254"/>
      <c r="G5249" s="236" t="s">
        <v>306</v>
      </c>
      <c r="H5249" s="245">
        <v>319.2</v>
      </c>
      <c r="I5249" s="238">
        <v>401095567</v>
      </c>
      <c r="J5249" s="239" t="s">
        <v>1647</v>
      </c>
      <c r="K5249" s="239" t="s">
        <v>1648</v>
      </c>
      <c r="L5249" s="254" t="s">
        <v>3092</v>
      </c>
      <c r="M5249" s="236" t="s">
        <v>17</v>
      </c>
      <c r="N5249" s="236" t="s">
        <v>19</v>
      </c>
      <c r="O5249" s="236" t="s">
        <v>19</v>
      </c>
      <c r="P5249" s="391"/>
      <c r="Q5249" s="240" t="s">
        <v>14</v>
      </c>
      <c r="R5249" s="412"/>
      <c r="S5249" s="413"/>
      <c r="T5249" s="244">
        <v>480</v>
      </c>
      <c r="U5249" s="244"/>
    </row>
    <row r="5250" spans="1:21" ht="21.6" hidden="1" x14ac:dyDescent="0.3">
      <c r="A5250" s="250"/>
      <c r="B5250" s="233" t="s">
        <v>309</v>
      </c>
      <c r="C5250" s="252" t="s">
        <v>1441</v>
      </c>
      <c r="D5250" s="235">
        <v>1</v>
      </c>
      <c r="E5250" s="236">
        <v>156106</v>
      </c>
      <c r="F5250" s="254"/>
      <c r="G5250" s="236" t="s">
        <v>306</v>
      </c>
      <c r="H5250" s="245">
        <v>319.2</v>
      </c>
      <c r="I5250" s="238">
        <v>401095567</v>
      </c>
      <c r="J5250" s="239" t="s">
        <v>1647</v>
      </c>
      <c r="K5250" s="239" t="s">
        <v>1648</v>
      </c>
      <c r="L5250" s="254" t="s">
        <v>3092</v>
      </c>
      <c r="M5250" s="236" t="s">
        <v>17</v>
      </c>
      <c r="N5250" s="236" t="s">
        <v>19</v>
      </c>
      <c r="O5250" s="236" t="s">
        <v>19</v>
      </c>
      <c r="P5250" s="391"/>
      <c r="Q5250" s="240" t="s">
        <v>14</v>
      </c>
      <c r="R5250" s="412"/>
      <c r="S5250" s="413"/>
      <c r="T5250" s="244">
        <v>480</v>
      </c>
      <c r="U5250" s="244"/>
    </row>
    <row r="5251" spans="1:21" ht="21.6" hidden="1" x14ac:dyDescent="0.3">
      <c r="A5251" s="250"/>
      <c r="B5251" s="233" t="s">
        <v>309</v>
      </c>
      <c r="C5251" s="252" t="s">
        <v>1441</v>
      </c>
      <c r="D5251" s="235">
        <v>1</v>
      </c>
      <c r="E5251" s="236">
        <v>156107</v>
      </c>
      <c r="F5251" s="254"/>
      <c r="G5251" s="236" t="s">
        <v>306</v>
      </c>
      <c r="H5251" s="245">
        <v>319.2</v>
      </c>
      <c r="I5251" s="238">
        <v>401095567</v>
      </c>
      <c r="J5251" s="239" t="s">
        <v>1647</v>
      </c>
      <c r="K5251" s="239" t="s">
        <v>1648</v>
      </c>
      <c r="L5251" s="254" t="s">
        <v>3092</v>
      </c>
      <c r="M5251" s="236" t="s">
        <v>17</v>
      </c>
      <c r="N5251" s="236" t="s">
        <v>19</v>
      </c>
      <c r="O5251" s="236" t="s">
        <v>19</v>
      </c>
      <c r="P5251" s="391"/>
      <c r="Q5251" s="240" t="s">
        <v>14</v>
      </c>
      <c r="R5251" s="412"/>
      <c r="S5251" s="413"/>
      <c r="T5251" s="244">
        <v>480</v>
      </c>
      <c r="U5251" s="244"/>
    </row>
    <row r="5252" spans="1:21" ht="21.6" hidden="1" x14ac:dyDescent="0.3">
      <c r="A5252" s="250"/>
      <c r="B5252" s="233" t="s">
        <v>320</v>
      </c>
      <c r="C5252" s="252" t="s">
        <v>3629</v>
      </c>
      <c r="D5252" s="235">
        <v>1</v>
      </c>
      <c r="E5252" s="236">
        <v>156108</v>
      </c>
      <c r="F5252" s="254"/>
      <c r="G5252" s="236" t="s">
        <v>306</v>
      </c>
      <c r="H5252" s="245">
        <v>557.76</v>
      </c>
      <c r="I5252" s="238">
        <v>401095567</v>
      </c>
      <c r="J5252" s="239" t="s">
        <v>1647</v>
      </c>
      <c r="K5252" s="239" t="s">
        <v>1648</v>
      </c>
      <c r="L5252" s="254" t="s">
        <v>3092</v>
      </c>
      <c r="M5252" s="236" t="s">
        <v>17</v>
      </c>
      <c r="N5252" s="236" t="s">
        <v>19</v>
      </c>
      <c r="O5252" s="236" t="s">
        <v>19</v>
      </c>
      <c r="P5252" s="391"/>
      <c r="Q5252" s="240" t="s">
        <v>14</v>
      </c>
      <c r="R5252" s="412"/>
      <c r="S5252" s="413"/>
      <c r="T5252" s="244">
        <v>480</v>
      </c>
      <c r="U5252" s="244"/>
    </row>
    <row r="5253" spans="1:21" ht="40.799999999999997" hidden="1" x14ac:dyDescent="0.3">
      <c r="A5253" s="232">
        <v>42198</v>
      </c>
      <c r="B5253" s="233" t="s">
        <v>310</v>
      </c>
      <c r="C5253" s="234" t="s">
        <v>15</v>
      </c>
      <c r="D5253" s="235">
        <v>1</v>
      </c>
      <c r="E5253" s="236">
        <v>154494</v>
      </c>
      <c r="F5253" s="236"/>
      <c r="G5253" s="236" t="s">
        <v>306</v>
      </c>
      <c r="H5253" s="245">
        <v>1048.32</v>
      </c>
      <c r="I5253" s="238">
        <v>501155048</v>
      </c>
      <c r="J5253" s="239" t="s">
        <v>2087</v>
      </c>
      <c r="K5253" s="239" t="s">
        <v>1500</v>
      </c>
      <c r="L5253" s="236" t="s">
        <v>3018</v>
      </c>
      <c r="M5253" s="249" t="s">
        <v>2088</v>
      </c>
      <c r="N5253" s="236">
        <v>9020</v>
      </c>
      <c r="O5253" s="236" t="s">
        <v>35</v>
      </c>
      <c r="P5253" s="240"/>
      <c r="Q5253" s="240" t="s">
        <v>14</v>
      </c>
      <c r="R5253" s="242"/>
      <c r="S5253" s="243" t="s">
        <v>308</v>
      </c>
      <c r="T5253" s="244">
        <v>444</v>
      </c>
      <c r="U5253" s="244"/>
    </row>
    <row r="5254" spans="1:21" ht="40.799999999999997" hidden="1" x14ac:dyDescent="0.3">
      <c r="A5254" s="232"/>
      <c r="B5254" s="233" t="s">
        <v>305</v>
      </c>
      <c r="C5254" s="234" t="s">
        <v>3129</v>
      </c>
      <c r="D5254" s="235">
        <v>1</v>
      </c>
      <c r="E5254" s="248">
        <v>154493</v>
      </c>
      <c r="F5254" s="248"/>
      <c r="G5254" s="236" t="s">
        <v>306</v>
      </c>
      <c r="H5254" s="237">
        <v>526.4</v>
      </c>
      <c r="I5254" s="238">
        <v>501155048</v>
      </c>
      <c r="J5254" s="239" t="s">
        <v>2087</v>
      </c>
      <c r="K5254" s="239" t="s">
        <v>1500</v>
      </c>
      <c r="L5254" s="236" t="s">
        <v>3018</v>
      </c>
      <c r="M5254" s="236" t="s">
        <v>17</v>
      </c>
      <c r="N5254" s="236" t="s">
        <v>19</v>
      </c>
      <c r="O5254" s="236" t="s">
        <v>19</v>
      </c>
      <c r="P5254" s="240" t="s">
        <v>1512</v>
      </c>
      <c r="Q5254" s="240" t="s">
        <v>14</v>
      </c>
      <c r="R5254" s="242"/>
      <c r="S5254" s="243" t="s">
        <v>307</v>
      </c>
      <c r="T5254" s="244">
        <v>444</v>
      </c>
      <c r="U5254" s="244"/>
    </row>
    <row r="5255" spans="1:21" ht="40.799999999999997" hidden="1" x14ac:dyDescent="0.3">
      <c r="A5255" s="232">
        <v>42198</v>
      </c>
      <c r="B5255" s="233" t="s">
        <v>309</v>
      </c>
      <c r="C5255" s="234" t="s">
        <v>1441</v>
      </c>
      <c r="D5255" s="235">
        <v>1</v>
      </c>
      <c r="E5255" s="248">
        <v>154492</v>
      </c>
      <c r="F5255" s="248"/>
      <c r="G5255" s="236" t="s">
        <v>306</v>
      </c>
      <c r="H5255" s="245">
        <v>319.2</v>
      </c>
      <c r="I5255" s="238">
        <v>501155048</v>
      </c>
      <c r="J5255" s="239" t="s">
        <v>2087</v>
      </c>
      <c r="K5255" s="239" t="s">
        <v>1500</v>
      </c>
      <c r="L5255" s="236" t="s">
        <v>3018</v>
      </c>
      <c r="M5255" s="236" t="s">
        <v>17</v>
      </c>
      <c r="N5255" s="236" t="s">
        <v>19</v>
      </c>
      <c r="O5255" s="236" t="s">
        <v>19</v>
      </c>
      <c r="P5255" s="240" t="s">
        <v>1437</v>
      </c>
      <c r="Q5255" s="240" t="s">
        <v>14</v>
      </c>
      <c r="R5255" s="242"/>
      <c r="S5255" s="243" t="s">
        <v>307</v>
      </c>
      <c r="T5255" s="244">
        <v>444</v>
      </c>
      <c r="U5255" s="244"/>
    </row>
    <row r="5256" spans="1:21" ht="40.799999999999997" hidden="1" x14ac:dyDescent="0.3">
      <c r="A5256" s="232"/>
      <c r="B5256" s="233"/>
      <c r="C5256" s="234" t="s">
        <v>2089</v>
      </c>
      <c r="D5256" s="235">
        <v>1</v>
      </c>
      <c r="E5256" s="236">
        <v>155715</v>
      </c>
      <c r="F5256" s="236"/>
      <c r="G5256" s="236" t="s">
        <v>306</v>
      </c>
      <c r="H5256" s="237">
        <v>84.99</v>
      </c>
      <c r="I5256" s="238">
        <v>501155048</v>
      </c>
      <c r="J5256" s="239" t="s">
        <v>2087</v>
      </c>
      <c r="K5256" s="239" t="s">
        <v>1500</v>
      </c>
      <c r="L5256" s="236" t="s">
        <v>3018</v>
      </c>
      <c r="M5256" s="236" t="s">
        <v>17</v>
      </c>
      <c r="N5256" s="236" t="s">
        <v>19</v>
      </c>
      <c r="O5256" s="236" t="s">
        <v>19</v>
      </c>
      <c r="P5256" s="240"/>
      <c r="Q5256" s="240" t="s">
        <v>14</v>
      </c>
      <c r="R5256" s="242"/>
      <c r="S5256" s="243"/>
      <c r="T5256" s="244">
        <v>444</v>
      </c>
      <c r="U5256" s="244"/>
    </row>
    <row r="5257" spans="1:21" ht="40.799999999999997" hidden="1" x14ac:dyDescent="0.3">
      <c r="A5257" s="363"/>
      <c r="B5257" s="364"/>
      <c r="C5257" s="365" t="s">
        <v>1426</v>
      </c>
      <c r="D5257" s="393">
        <v>1</v>
      </c>
      <c r="E5257" s="319">
        <v>153419</v>
      </c>
      <c r="F5257" s="319"/>
      <c r="G5257" s="320" t="s">
        <v>306</v>
      </c>
      <c r="H5257" s="366" t="s">
        <v>1937</v>
      </c>
      <c r="I5257" s="367">
        <v>1713316543</v>
      </c>
      <c r="J5257" s="368" t="s">
        <v>1942</v>
      </c>
      <c r="K5257" s="368" t="s">
        <v>1636</v>
      </c>
      <c r="L5257" s="320" t="s">
        <v>3018</v>
      </c>
      <c r="M5257" s="394" t="s">
        <v>17</v>
      </c>
      <c r="N5257" s="320" t="s">
        <v>1929</v>
      </c>
      <c r="O5257" s="320" t="s">
        <v>19</v>
      </c>
      <c r="P5257" s="395"/>
      <c r="Q5257" s="395" t="s">
        <v>14</v>
      </c>
      <c r="R5257" s="371"/>
      <c r="S5257" s="372"/>
      <c r="T5257" s="244">
        <v>445</v>
      </c>
      <c r="U5257" s="244"/>
    </row>
    <row r="5258" spans="1:21" ht="40.799999999999997" hidden="1" x14ac:dyDescent="0.3">
      <c r="A5258" s="232"/>
      <c r="B5258" s="233" t="s">
        <v>310</v>
      </c>
      <c r="C5258" s="234" t="s">
        <v>15</v>
      </c>
      <c r="D5258" s="235">
        <v>1</v>
      </c>
      <c r="E5258" s="236">
        <v>153659</v>
      </c>
      <c r="F5258" s="236"/>
      <c r="G5258" s="236" t="s">
        <v>306</v>
      </c>
      <c r="H5258" s="245">
        <v>7268.8</v>
      </c>
      <c r="I5258" s="238">
        <v>1713316543</v>
      </c>
      <c r="J5258" s="239" t="s">
        <v>1942</v>
      </c>
      <c r="K5258" s="239" t="s">
        <v>1636</v>
      </c>
      <c r="L5258" s="236" t="s">
        <v>3018</v>
      </c>
      <c r="M5258" s="249" t="s">
        <v>2063</v>
      </c>
      <c r="N5258" s="236">
        <v>7600</v>
      </c>
      <c r="O5258" s="236" t="s">
        <v>35</v>
      </c>
      <c r="P5258" s="240"/>
      <c r="Q5258" s="240" t="s">
        <v>14</v>
      </c>
      <c r="R5258" s="242"/>
      <c r="S5258" s="243" t="s">
        <v>307</v>
      </c>
      <c r="T5258" s="244">
        <v>445</v>
      </c>
      <c r="U5258" s="244"/>
    </row>
    <row r="5259" spans="1:21" ht="40.799999999999997" hidden="1" x14ac:dyDescent="0.3">
      <c r="A5259" s="232"/>
      <c r="B5259" s="233" t="s">
        <v>305</v>
      </c>
      <c r="C5259" s="234" t="s">
        <v>16</v>
      </c>
      <c r="D5259" s="235">
        <v>1</v>
      </c>
      <c r="E5259" s="236">
        <v>155716</v>
      </c>
      <c r="F5259" s="236"/>
      <c r="G5259" s="236" t="s">
        <v>306</v>
      </c>
      <c r="H5259" s="245">
        <v>526.4</v>
      </c>
      <c r="I5259" s="238">
        <v>1713316543</v>
      </c>
      <c r="J5259" s="239" t="s">
        <v>1942</v>
      </c>
      <c r="K5259" s="239" t="s">
        <v>1636</v>
      </c>
      <c r="L5259" s="236" t="s">
        <v>3018</v>
      </c>
      <c r="M5259" s="236" t="s">
        <v>17</v>
      </c>
      <c r="N5259" s="236" t="s">
        <v>19</v>
      </c>
      <c r="O5259" s="236" t="s">
        <v>19</v>
      </c>
      <c r="P5259" s="240" t="s">
        <v>574</v>
      </c>
      <c r="Q5259" s="240" t="s">
        <v>14</v>
      </c>
      <c r="R5259" s="242"/>
      <c r="S5259" s="243"/>
      <c r="T5259" s="244">
        <v>445</v>
      </c>
      <c r="U5259" s="244"/>
    </row>
    <row r="5260" spans="1:21" ht="40.799999999999997" hidden="1" x14ac:dyDescent="0.3">
      <c r="A5260" s="363"/>
      <c r="B5260" s="364" t="s">
        <v>309</v>
      </c>
      <c r="C5260" s="365" t="s">
        <v>2096</v>
      </c>
      <c r="D5260" s="393">
        <v>1</v>
      </c>
      <c r="E5260" s="319">
        <v>152683</v>
      </c>
      <c r="F5260" s="319"/>
      <c r="G5260" s="320" t="s">
        <v>306</v>
      </c>
      <c r="H5260" s="366">
        <v>70.31</v>
      </c>
      <c r="I5260" s="367">
        <v>1713316543</v>
      </c>
      <c r="J5260" s="368" t="s">
        <v>1942</v>
      </c>
      <c r="K5260" s="368" t="s">
        <v>1636</v>
      </c>
      <c r="L5260" s="320" t="s">
        <v>3018</v>
      </c>
      <c r="M5260" s="320" t="s">
        <v>17</v>
      </c>
      <c r="N5260" s="320" t="s">
        <v>18</v>
      </c>
      <c r="O5260" s="320" t="s">
        <v>19</v>
      </c>
      <c r="P5260" s="395" t="s">
        <v>868</v>
      </c>
      <c r="Q5260" s="395" t="s">
        <v>14</v>
      </c>
      <c r="R5260" s="371"/>
      <c r="S5260" s="372"/>
      <c r="T5260" s="244">
        <v>445</v>
      </c>
      <c r="U5260" s="244"/>
    </row>
    <row r="5261" spans="1:21" ht="40.799999999999997" hidden="1" x14ac:dyDescent="0.3">
      <c r="A5261" s="363"/>
      <c r="B5261" s="364" t="s">
        <v>317</v>
      </c>
      <c r="C5261" s="365" t="s">
        <v>43</v>
      </c>
      <c r="D5261" s="393">
        <v>1</v>
      </c>
      <c r="E5261" s="319">
        <v>153423</v>
      </c>
      <c r="F5261" s="319"/>
      <c r="G5261" s="320" t="s">
        <v>306</v>
      </c>
      <c r="H5261" s="366">
        <v>248.75</v>
      </c>
      <c r="I5261" s="367">
        <v>1713316543</v>
      </c>
      <c r="J5261" s="368" t="s">
        <v>1942</v>
      </c>
      <c r="K5261" s="368" t="s">
        <v>1636</v>
      </c>
      <c r="L5261" s="320" t="s">
        <v>3018</v>
      </c>
      <c r="M5261" s="394" t="s">
        <v>1944</v>
      </c>
      <c r="N5261" s="320">
        <v>2124</v>
      </c>
      <c r="O5261" s="320" t="s">
        <v>44</v>
      </c>
      <c r="P5261" s="395"/>
      <c r="Q5261" s="395" t="s">
        <v>14</v>
      </c>
      <c r="R5261" s="371"/>
      <c r="S5261" s="372"/>
      <c r="T5261" s="244">
        <v>445</v>
      </c>
      <c r="U5261" s="244"/>
    </row>
    <row r="5262" spans="1:21" ht="21.6" hidden="1" x14ac:dyDescent="0.3">
      <c r="A5262" s="232"/>
      <c r="B5262" s="233"/>
      <c r="C5262" s="234" t="s">
        <v>3130</v>
      </c>
      <c r="D5262" s="235">
        <v>1</v>
      </c>
      <c r="E5262" s="236">
        <v>155717</v>
      </c>
      <c r="F5262" s="236"/>
      <c r="G5262" s="236" t="s">
        <v>306</v>
      </c>
      <c r="H5262" s="245">
        <v>135</v>
      </c>
      <c r="I5262" s="238">
        <v>1704926839</v>
      </c>
      <c r="J5262" s="239" t="s">
        <v>3131</v>
      </c>
      <c r="K5262" s="239" t="s">
        <v>3132</v>
      </c>
      <c r="L5262" s="236" t="s">
        <v>3018</v>
      </c>
      <c r="M5262" s="236" t="s">
        <v>17</v>
      </c>
      <c r="N5262" s="236" t="s">
        <v>19</v>
      </c>
      <c r="O5262" s="236" t="s">
        <v>19</v>
      </c>
      <c r="P5262" s="240"/>
      <c r="Q5262" s="240" t="s">
        <v>14</v>
      </c>
      <c r="R5262" s="396"/>
      <c r="S5262" s="243"/>
      <c r="T5262" s="244">
        <v>446</v>
      </c>
      <c r="U5262" s="244"/>
    </row>
    <row r="5263" spans="1:21" ht="21.6" hidden="1" x14ac:dyDescent="0.3">
      <c r="A5263" s="232"/>
      <c r="B5263" s="233"/>
      <c r="C5263" s="234" t="s">
        <v>32</v>
      </c>
      <c r="D5263" s="235">
        <v>1</v>
      </c>
      <c r="E5263" s="248">
        <v>152519</v>
      </c>
      <c r="F5263" s="248"/>
      <c r="G5263" s="236" t="s">
        <v>306</v>
      </c>
      <c r="H5263" s="245">
        <v>87.36</v>
      </c>
      <c r="I5263" s="238">
        <v>1704926839</v>
      </c>
      <c r="J5263" s="239" t="s">
        <v>3131</v>
      </c>
      <c r="K5263" s="239" t="s">
        <v>3132</v>
      </c>
      <c r="L5263" s="236" t="s">
        <v>3018</v>
      </c>
      <c r="M5263" s="236" t="s">
        <v>17</v>
      </c>
      <c r="N5263" s="236" t="s">
        <v>19</v>
      </c>
      <c r="O5263" s="236" t="s">
        <v>19</v>
      </c>
      <c r="P5263" s="240"/>
      <c r="Q5263" s="240" t="s">
        <v>14</v>
      </c>
      <c r="R5263" s="396"/>
      <c r="S5263" s="243"/>
      <c r="T5263" s="244">
        <v>446</v>
      </c>
      <c r="U5263" s="244"/>
    </row>
    <row r="5264" spans="1:21" ht="21.6" hidden="1" x14ac:dyDescent="0.3">
      <c r="A5264" s="232"/>
      <c r="B5264" s="233" t="s">
        <v>866</v>
      </c>
      <c r="C5264" s="234" t="s">
        <v>867</v>
      </c>
      <c r="D5264" s="235">
        <v>1</v>
      </c>
      <c r="E5264" s="248">
        <v>155718</v>
      </c>
      <c r="F5264" s="248"/>
      <c r="G5264" s="236" t="s">
        <v>306</v>
      </c>
      <c r="H5264" s="245">
        <v>35</v>
      </c>
      <c r="I5264" s="238">
        <v>1704926839</v>
      </c>
      <c r="J5264" s="239" t="s">
        <v>3131</v>
      </c>
      <c r="K5264" s="239" t="s">
        <v>3132</v>
      </c>
      <c r="L5264" s="236" t="s">
        <v>3018</v>
      </c>
      <c r="M5264" s="236" t="s">
        <v>17</v>
      </c>
      <c r="N5264" s="236" t="s">
        <v>19</v>
      </c>
      <c r="O5264" s="236" t="s">
        <v>19</v>
      </c>
      <c r="P5264" s="240"/>
      <c r="Q5264" s="240" t="s">
        <v>14</v>
      </c>
      <c r="R5264" s="396"/>
      <c r="S5264" s="243"/>
      <c r="T5264" s="244">
        <v>446</v>
      </c>
      <c r="U5264" s="244"/>
    </row>
    <row r="5265" spans="1:21" ht="34.200000000000003" hidden="1" x14ac:dyDescent="0.3">
      <c r="A5265" s="592">
        <v>42264</v>
      </c>
      <c r="B5265" s="622" t="s">
        <v>318</v>
      </c>
      <c r="C5265" s="578" t="s">
        <v>12</v>
      </c>
      <c r="D5265" s="594">
        <v>1</v>
      </c>
      <c r="E5265" s="605">
        <v>153163</v>
      </c>
      <c r="F5265" s="605"/>
      <c r="G5265" s="594" t="s">
        <v>306</v>
      </c>
      <c r="H5265" s="595">
        <v>1660.95</v>
      </c>
      <c r="I5265" s="596">
        <v>1704926839</v>
      </c>
      <c r="J5265" s="623" t="s">
        <v>3131</v>
      </c>
      <c r="K5265" s="623" t="s">
        <v>3132</v>
      </c>
      <c r="L5265" s="594" t="s">
        <v>3018</v>
      </c>
      <c r="M5265" s="598" t="s">
        <v>3133</v>
      </c>
      <c r="N5265" s="594" t="s">
        <v>595</v>
      </c>
      <c r="O5265" s="594" t="s">
        <v>35</v>
      </c>
      <c r="P5265" s="579" t="s">
        <v>3646</v>
      </c>
      <c r="Q5265" s="606" t="s">
        <v>14</v>
      </c>
      <c r="R5265" s="606" t="s">
        <v>3134</v>
      </c>
      <c r="S5265" s="590" t="s">
        <v>307</v>
      </c>
      <c r="T5265" s="600">
        <v>446</v>
      </c>
      <c r="U5265" s="600" t="s">
        <v>465</v>
      </c>
    </row>
    <row r="5266" spans="1:21" ht="21.6" hidden="1" x14ac:dyDescent="0.3">
      <c r="A5266" s="232"/>
      <c r="B5266" s="233"/>
      <c r="C5266" s="234" t="s">
        <v>181</v>
      </c>
      <c r="D5266" s="235">
        <v>1</v>
      </c>
      <c r="E5266" s="236">
        <v>155718</v>
      </c>
      <c r="F5266" s="236"/>
      <c r="G5266" s="236" t="s">
        <v>306</v>
      </c>
      <c r="H5266" s="245">
        <v>145</v>
      </c>
      <c r="I5266" s="238">
        <v>1704926839</v>
      </c>
      <c r="J5266" s="239" t="s">
        <v>3131</v>
      </c>
      <c r="K5266" s="239" t="s">
        <v>3132</v>
      </c>
      <c r="L5266" s="236" t="s">
        <v>3018</v>
      </c>
      <c r="M5266" s="236" t="s">
        <v>3135</v>
      </c>
      <c r="N5266" s="236" t="s">
        <v>3136</v>
      </c>
      <c r="O5266" s="236" t="s">
        <v>184</v>
      </c>
      <c r="P5266" s="240"/>
      <c r="Q5266" s="240" t="s">
        <v>14</v>
      </c>
      <c r="R5266" s="396"/>
      <c r="S5266" s="243"/>
      <c r="T5266" s="244">
        <v>446</v>
      </c>
      <c r="U5266" s="244"/>
    </row>
    <row r="5267" spans="1:21" ht="21.6" hidden="1" x14ac:dyDescent="0.3">
      <c r="A5267" s="232"/>
      <c r="B5267" s="233" t="s">
        <v>305</v>
      </c>
      <c r="C5267" s="234" t="s">
        <v>16</v>
      </c>
      <c r="D5267" s="235">
        <v>1</v>
      </c>
      <c r="E5267" s="236">
        <v>155719</v>
      </c>
      <c r="F5267" s="236"/>
      <c r="G5267" s="236" t="s">
        <v>306</v>
      </c>
      <c r="H5267" s="245">
        <v>526.4</v>
      </c>
      <c r="I5267" s="238">
        <v>1704926839</v>
      </c>
      <c r="J5267" s="239" t="s">
        <v>3131</v>
      </c>
      <c r="K5267" s="239" t="s">
        <v>3132</v>
      </c>
      <c r="L5267" s="236" t="s">
        <v>3018</v>
      </c>
      <c r="M5267" s="236" t="s">
        <v>17</v>
      </c>
      <c r="N5267" s="236" t="s">
        <v>19</v>
      </c>
      <c r="O5267" s="236" t="s">
        <v>19</v>
      </c>
      <c r="P5267" s="240"/>
      <c r="Q5267" s="240" t="s">
        <v>14</v>
      </c>
      <c r="R5267" s="396"/>
      <c r="S5267" s="243"/>
      <c r="T5267" s="244">
        <v>446</v>
      </c>
      <c r="U5267" s="244"/>
    </row>
    <row r="5268" spans="1:21" ht="21.6" hidden="1" x14ac:dyDescent="0.3">
      <c r="A5268" s="232">
        <v>42264</v>
      </c>
      <c r="B5268" s="233" t="s">
        <v>305</v>
      </c>
      <c r="C5268" s="234" t="s">
        <v>16</v>
      </c>
      <c r="D5268" s="235">
        <v>1</v>
      </c>
      <c r="E5268" s="248">
        <v>153165</v>
      </c>
      <c r="F5268" s="248"/>
      <c r="G5268" s="236" t="s">
        <v>306</v>
      </c>
      <c r="H5268" s="245">
        <v>526.4</v>
      </c>
      <c r="I5268" s="238">
        <v>1704926839</v>
      </c>
      <c r="J5268" s="239" t="s">
        <v>3131</v>
      </c>
      <c r="K5268" s="239" t="s">
        <v>3132</v>
      </c>
      <c r="L5268" s="236" t="s">
        <v>3018</v>
      </c>
      <c r="M5268" s="236" t="s">
        <v>17</v>
      </c>
      <c r="N5268" s="236" t="s">
        <v>19</v>
      </c>
      <c r="O5268" s="236" t="s">
        <v>19</v>
      </c>
      <c r="P5268" s="240" t="s">
        <v>574</v>
      </c>
      <c r="Q5268" s="240" t="s">
        <v>14</v>
      </c>
      <c r="R5268" s="396"/>
      <c r="S5268" s="243" t="s">
        <v>307</v>
      </c>
      <c r="T5268" s="244">
        <v>446</v>
      </c>
      <c r="U5268" s="244"/>
    </row>
    <row r="5269" spans="1:21" ht="32.4" hidden="1" x14ac:dyDescent="0.3">
      <c r="A5269" s="232"/>
      <c r="B5269" s="233" t="s">
        <v>323</v>
      </c>
      <c r="C5269" s="234" t="s">
        <v>40</v>
      </c>
      <c r="D5269" s="235">
        <v>1</v>
      </c>
      <c r="E5269" s="236">
        <v>155720</v>
      </c>
      <c r="F5269" s="236"/>
      <c r="G5269" s="236" t="s">
        <v>306</v>
      </c>
      <c r="H5269" s="245">
        <v>859.39</v>
      </c>
      <c r="I5269" s="238">
        <v>1704926839</v>
      </c>
      <c r="J5269" s="239" t="s">
        <v>3131</v>
      </c>
      <c r="K5269" s="239" t="s">
        <v>3132</v>
      </c>
      <c r="L5269" s="236" t="s">
        <v>3018</v>
      </c>
      <c r="M5269" s="236" t="s">
        <v>3137</v>
      </c>
      <c r="N5269" s="236" t="s">
        <v>2921</v>
      </c>
      <c r="O5269" s="236" t="s">
        <v>13</v>
      </c>
      <c r="P5269" s="240"/>
      <c r="Q5269" s="240" t="s">
        <v>14</v>
      </c>
      <c r="R5269" s="396"/>
      <c r="S5269" s="243"/>
      <c r="T5269" s="244">
        <v>446</v>
      </c>
      <c r="U5269" s="244"/>
    </row>
    <row r="5270" spans="1:21" ht="21.6" hidden="1" x14ac:dyDescent="0.3">
      <c r="A5270" s="232">
        <v>42264</v>
      </c>
      <c r="B5270" s="233" t="s">
        <v>309</v>
      </c>
      <c r="C5270" s="234" t="s">
        <v>1646</v>
      </c>
      <c r="D5270" s="235">
        <v>1</v>
      </c>
      <c r="E5270" s="248">
        <v>153164</v>
      </c>
      <c r="F5270" s="248"/>
      <c r="G5270" s="236" t="s">
        <v>306</v>
      </c>
      <c r="H5270" s="245">
        <v>70.31</v>
      </c>
      <c r="I5270" s="238">
        <v>1704926839</v>
      </c>
      <c r="J5270" s="239" t="s">
        <v>3131</v>
      </c>
      <c r="K5270" s="239" t="s">
        <v>3132</v>
      </c>
      <c r="L5270" s="236" t="s">
        <v>3018</v>
      </c>
      <c r="M5270" s="236" t="s">
        <v>17</v>
      </c>
      <c r="N5270" s="236" t="s">
        <v>19</v>
      </c>
      <c r="O5270" s="236" t="s">
        <v>19</v>
      </c>
      <c r="P5270" s="240" t="s">
        <v>868</v>
      </c>
      <c r="Q5270" s="240" t="s">
        <v>14</v>
      </c>
      <c r="R5270" s="396"/>
      <c r="S5270" s="243" t="s">
        <v>307</v>
      </c>
      <c r="T5270" s="244">
        <v>446</v>
      </c>
      <c r="U5270" s="244"/>
    </row>
    <row r="5271" spans="1:21" ht="21.6" hidden="1" x14ac:dyDescent="0.3">
      <c r="A5271" s="232">
        <v>42198</v>
      </c>
      <c r="B5271" s="233" t="s">
        <v>317</v>
      </c>
      <c r="C5271" s="234" t="s">
        <v>43</v>
      </c>
      <c r="D5271" s="235">
        <v>1</v>
      </c>
      <c r="E5271" s="248">
        <v>155298</v>
      </c>
      <c r="F5271" s="248"/>
      <c r="G5271" s="236" t="s">
        <v>306</v>
      </c>
      <c r="H5271" s="245">
        <v>248.75</v>
      </c>
      <c r="I5271" s="238">
        <v>1704926839</v>
      </c>
      <c r="J5271" s="239" t="s">
        <v>3131</v>
      </c>
      <c r="K5271" s="239" t="s">
        <v>3132</v>
      </c>
      <c r="L5271" s="236" t="s">
        <v>3018</v>
      </c>
      <c r="M5271" s="236" t="s">
        <v>2907</v>
      </c>
      <c r="N5271" s="236" t="s">
        <v>383</v>
      </c>
      <c r="O5271" s="236" t="s">
        <v>44</v>
      </c>
      <c r="P5271" s="240"/>
      <c r="Q5271" s="240" t="s">
        <v>14</v>
      </c>
      <c r="R5271" s="242"/>
      <c r="S5271" s="243" t="s">
        <v>307</v>
      </c>
      <c r="T5271" s="244">
        <v>446</v>
      </c>
      <c r="U5271" s="244"/>
    </row>
    <row r="5272" spans="1:21" ht="40.799999999999997" hidden="1" x14ac:dyDescent="0.3">
      <c r="A5272" s="232"/>
      <c r="B5272" s="233"/>
      <c r="C5272" s="234" t="s">
        <v>1426</v>
      </c>
      <c r="D5272" s="235">
        <v>1</v>
      </c>
      <c r="E5272" s="248">
        <v>155721</v>
      </c>
      <c r="F5272" s="248"/>
      <c r="G5272" s="236" t="s">
        <v>306</v>
      </c>
      <c r="H5272" s="245" t="s">
        <v>1937</v>
      </c>
      <c r="I5272" s="238">
        <v>1705676292</v>
      </c>
      <c r="J5272" s="239" t="s">
        <v>1966</v>
      </c>
      <c r="K5272" s="239" t="s">
        <v>1636</v>
      </c>
      <c r="L5272" s="236" t="s">
        <v>3018</v>
      </c>
      <c r="M5272" s="249" t="s">
        <v>17</v>
      </c>
      <c r="N5272" s="236" t="s">
        <v>1929</v>
      </c>
      <c r="O5272" s="236" t="s">
        <v>19</v>
      </c>
      <c r="P5272" s="240"/>
      <c r="Q5272" s="240" t="s">
        <v>14</v>
      </c>
      <c r="R5272" s="242"/>
      <c r="S5272" s="243"/>
      <c r="T5272" s="244">
        <v>447</v>
      </c>
      <c r="U5272" s="244"/>
    </row>
    <row r="5273" spans="1:21" ht="40.799999999999997" hidden="1" x14ac:dyDescent="0.3">
      <c r="A5273" s="232">
        <v>42203</v>
      </c>
      <c r="B5273" s="233" t="s">
        <v>310</v>
      </c>
      <c r="C5273" s="234" t="s">
        <v>15</v>
      </c>
      <c r="D5273" s="235">
        <v>1</v>
      </c>
      <c r="E5273" s="236">
        <v>154557</v>
      </c>
      <c r="F5273" s="236"/>
      <c r="G5273" s="236" t="s">
        <v>306</v>
      </c>
      <c r="H5273" s="245">
        <v>938.85</v>
      </c>
      <c r="I5273" s="238">
        <v>1705676292</v>
      </c>
      <c r="J5273" s="239" t="s">
        <v>1966</v>
      </c>
      <c r="K5273" s="239" t="s">
        <v>1636</v>
      </c>
      <c r="L5273" s="236" t="s">
        <v>3018</v>
      </c>
      <c r="M5273" s="249" t="s">
        <v>1967</v>
      </c>
      <c r="N5273" s="236">
        <v>6200</v>
      </c>
      <c r="O5273" s="236" t="s">
        <v>13</v>
      </c>
      <c r="P5273" s="240"/>
      <c r="Q5273" s="240" t="s">
        <v>14</v>
      </c>
      <c r="R5273" s="242"/>
      <c r="S5273" s="243" t="s">
        <v>307</v>
      </c>
      <c r="T5273" s="244">
        <v>447</v>
      </c>
      <c r="U5273" s="244"/>
    </row>
    <row r="5274" spans="1:21" ht="40.799999999999997" hidden="1" x14ac:dyDescent="0.3">
      <c r="A5274" s="232">
        <v>42203</v>
      </c>
      <c r="B5274" s="233" t="s">
        <v>305</v>
      </c>
      <c r="C5274" s="234" t="s">
        <v>21</v>
      </c>
      <c r="D5274" s="235">
        <v>1</v>
      </c>
      <c r="E5274" s="248">
        <v>154555</v>
      </c>
      <c r="F5274" s="248"/>
      <c r="G5274" s="236" t="s">
        <v>306</v>
      </c>
      <c r="H5274" s="237">
        <v>526.4</v>
      </c>
      <c r="I5274" s="238">
        <v>1705676292</v>
      </c>
      <c r="J5274" s="239" t="s">
        <v>1966</v>
      </c>
      <c r="K5274" s="239" t="s">
        <v>1636</v>
      </c>
      <c r="L5274" s="236" t="s">
        <v>3018</v>
      </c>
      <c r="M5274" s="236" t="s">
        <v>17</v>
      </c>
      <c r="N5274" s="236" t="s">
        <v>19</v>
      </c>
      <c r="O5274" s="236" t="s">
        <v>19</v>
      </c>
      <c r="P5274" s="240" t="s">
        <v>574</v>
      </c>
      <c r="Q5274" s="240" t="s">
        <v>14</v>
      </c>
      <c r="R5274" s="242"/>
      <c r="S5274" s="243" t="s">
        <v>307</v>
      </c>
      <c r="T5274" s="244">
        <v>447</v>
      </c>
      <c r="U5274" s="244"/>
    </row>
    <row r="5275" spans="1:21" ht="40.799999999999997" hidden="1" x14ac:dyDescent="0.3">
      <c r="A5275" s="232">
        <v>42203</v>
      </c>
      <c r="B5275" s="233" t="s">
        <v>309</v>
      </c>
      <c r="C5275" s="234" t="s">
        <v>1418</v>
      </c>
      <c r="D5275" s="235">
        <v>1</v>
      </c>
      <c r="E5275" s="236">
        <v>154556</v>
      </c>
      <c r="F5275" s="236"/>
      <c r="G5275" s="236" t="s">
        <v>306</v>
      </c>
      <c r="H5275" s="245" t="s">
        <v>3138</v>
      </c>
      <c r="I5275" s="238">
        <v>1705676292</v>
      </c>
      <c r="J5275" s="239" t="s">
        <v>1966</v>
      </c>
      <c r="K5275" s="239" t="s">
        <v>1636</v>
      </c>
      <c r="L5275" s="236" t="s">
        <v>3018</v>
      </c>
      <c r="M5275" s="236" t="s">
        <v>17</v>
      </c>
      <c r="N5275" s="236" t="s">
        <v>18</v>
      </c>
      <c r="O5275" s="236" t="s">
        <v>19</v>
      </c>
      <c r="P5275" s="240" t="s">
        <v>1437</v>
      </c>
      <c r="Q5275" s="240" t="s">
        <v>14</v>
      </c>
      <c r="R5275" s="242"/>
      <c r="S5275" s="243" t="s">
        <v>307</v>
      </c>
      <c r="T5275" s="244">
        <v>447</v>
      </c>
      <c r="U5275" s="244"/>
    </row>
    <row r="5276" spans="1:21" ht="40.799999999999997" hidden="1" x14ac:dyDescent="0.3">
      <c r="A5276" s="232"/>
      <c r="B5276" s="233" t="s">
        <v>309</v>
      </c>
      <c r="C5276" s="234" t="s">
        <v>1441</v>
      </c>
      <c r="D5276" s="235">
        <v>1</v>
      </c>
      <c r="E5276" s="248">
        <v>155722</v>
      </c>
      <c r="F5276" s="248"/>
      <c r="G5276" s="236" t="s">
        <v>306</v>
      </c>
      <c r="H5276" s="245">
        <v>319.2</v>
      </c>
      <c r="I5276" s="238">
        <v>1705676292</v>
      </c>
      <c r="J5276" s="239" t="s">
        <v>1966</v>
      </c>
      <c r="K5276" s="239" t="s">
        <v>1636</v>
      </c>
      <c r="L5276" s="236" t="s">
        <v>3018</v>
      </c>
      <c r="M5276" s="236" t="s">
        <v>17</v>
      </c>
      <c r="N5276" s="236" t="s">
        <v>19</v>
      </c>
      <c r="O5276" s="236" t="s">
        <v>19</v>
      </c>
      <c r="P5276" s="240"/>
      <c r="Q5276" s="240" t="s">
        <v>14</v>
      </c>
      <c r="R5276" s="242"/>
      <c r="S5276" s="243"/>
      <c r="T5276" s="244">
        <v>447</v>
      </c>
      <c r="U5276" s="244"/>
    </row>
    <row r="5277" spans="1:21" ht="40.799999999999997" hidden="1" x14ac:dyDescent="0.3">
      <c r="A5277" s="232">
        <v>42203</v>
      </c>
      <c r="B5277" s="233" t="s">
        <v>317</v>
      </c>
      <c r="C5277" s="234" t="s">
        <v>43</v>
      </c>
      <c r="D5277" s="235">
        <v>1</v>
      </c>
      <c r="E5277" s="236">
        <v>154570</v>
      </c>
      <c r="F5277" s="236"/>
      <c r="G5277" s="236" t="s">
        <v>306</v>
      </c>
      <c r="H5277" s="245">
        <v>248.75</v>
      </c>
      <c r="I5277" s="238">
        <v>1705676292</v>
      </c>
      <c r="J5277" s="239" t="s">
        <v>1966</v>
      </c>
      <c r="K5277" s="239" t="s">
        <v>1636</v>
      </c>
      <c r="L5277" s="236" t="s">
        <v>3018</v>
      </c>
      <c r="M5277" s="249" t="s">
        <v>2015</v>
      </c>
      <c r="N5277" s="236">
        <v>200</v>
      </c>
      <c r="O5277" s="236" t="s">
        <v>409</v>
      </c>
      <c r="P5277" s="240"/>
      <c r="Q5277" s="240" t="s">
        <v>14</v>
      </c>
      <c r="R5277" s="242"/>
      <c r="S5277" s="243" t="s">
        <v>307</v>
      </c>
      <c r="T5277" s="244">
        <v>447</v>
      </c>
      <c r="U5277" s="244"/>
    </row>
    <row r="5278" spans="1:21" ht="21.6" hidden="1" x14ac:dyDescent="0.3">
      <c r="A5278" s="232">
        <v>42264</v>
      </c>
      <c r="B5278" s="233" t="s">
        <v>315</v>
      </c>
      <c r="C5278" s="234" t="s">
        <v>32</v>
      </c>
      <c r="D5278" s="235">
        <v>1</v>
      </c>
      <c r="E5278" s="248">
        <v>153183</v>
      </c>
      <c r="F5278" s="248"/>
      <c r="G5278" s="236" t="s">
        <v>306</v>
      </c>
      <c r="H5278" s="245">
        <v>87.36</v>
      </c>
      <c r="I5278" s="238">
        <v>1204541849</v>
      </c>
      <c r="J5278" s="239" t="s">
        <v>3139</v>
      </c>
      <c r="K5278" s="239" t="s">
        <v>3132</v>
      </c>
      <c r="L5278" s="236" t="s">
        <v>3018</v>
      </c>
      <c r="M5278" s="236" t="s">
        <v>17</v>
      </c>
      <c r="N5278" s="236" t="s">
        <v>1413</v>
      </c>
      <c r="O5278" s="236" t="s">
        <v>1413</v>
      </c>
      <c r="P5278" s="240"/>
      <c r="Q5278" s="240" t="s">
        <v>14</v>
      </c>
      <c r="R5278" s="240" t="s">
        <v>3134</v>
      </c>
      <c r="S5278" s="243" t="s">
        <v>307</v>
      </c>
      <c r="T5278" s="244">
        <v>448</v>
      </c>
      <c r="U5278" s="244"/>
    </row>
    <row r="5279" spans="1:21" ht="21.6" hidden="1" x14ac:dyDescent="0.3">
      <c r="A5279" s="232">
        <v>42264</v>
      </c>
      <c r="B5279" s="233" t="s">
        <v>315</v>
      </c>
      <c r="C5279" s="234" t="s">
        <v>32</v>
      </c>
      <c r="D5279" s="235">
        <v>1</v>
      </c>
      <c r="E5279" s="236">
        <v>153184</v>
      </c>
      <c r="F5279" s="236"/>
      <c r="G5279" s="236" t="s">
        <v>306</v>
      </c>
      <c r="H5279" s="245">
        <v>87.36</v>
      </c>
      <c r="I5279" s="238">
        <v>1204541849</v>
      </c>
      <c r="J5279" s="239" t="s">
        <v>3139</v>
      </c>
      <c r="K5279" s="239" t="s">
        <v>3132</v>
      </c>
      <c r="L5279" s="236" t="s">
        <v>3018</v>
      </c>
      <c r="M5279" s="236" t="s">
        <v>17</v>
      </c>
      <c r="N5279" s="236" t="s">
        <v>1413</v>
      </c>
      <c r="O5279" s="236" t="s">
        <v>1413</v>
      </c>
      <c r="P5279" s="240"/>
      <c r="Q5279" s="240" t="s">
        <v>14</v>
      </c>
      <c r="R5279" s="396"/>
      <c r="S5279" s="243" t="s">
        <v>307</v>
      </c>
      <c r="T5279" s="244">
        <v>448</v>
      </c>
      <c r="U5279" s="244"/>
    </row>
    <row r="5280" spans="1:21" ht="21.6" hidden="1" x14ac:dyDescent="0.3">
      <c r="A5280" s="232">
        <v>42264</v>
      </c>
      <c r="B5280" s="233" t="s">
        <v>315</v>
      </c>
      <c r="C5280" s="234" t="s">
        <v>3140</v>
      </c>
      <c r="D5280" s="235">
        <v>1</v>
      </c>
      <c r="E5280" s="236">
        <v>153188</v>
      </c>
      <c r="F5280" s="236"/>
      <c r="G5280" s="236" t="s">
        <v>306</v>
      </c>
      <c r="H5280" s="245">
        <v>87.36</v>
      </c>
      <c r="I5280" s="238">
        <v>1204541849</v>
      </c>
      <c r="J5280" s="239" t="s">
        <v>3139</v>
      </c>
      <c r="K5280" s="239" t="s">
        <v>3132</v>
      </c>
      <c r="L5280" s="236" t="s">
        <v>3018</v>
      </c>
      <c r="M5280" s="236" t="s">
        <v>17</v>
      </c>
      <c r="N5280" s="236" t="s">
        <v>1413</v>
      </c>
      <c r="O5280" s="236" t="s">
        <v>1413</v>
      </c>
      <c r="P5280" s="240"/>
      <c r="Q5280" s="240" t="s">
        <v>14</v>
      </c>
      <c r="R5280" s="396"/>
      <c r="S5280" s="243" t="s">
        <v>307</v>
      </c>
      <c r="T5280" s="244">
        <v>448</v>
      </c>
      <c r="U5280" s="244"/>
    </row>
    <row r="5281" spans="1:21" ht="21.6" hidden="1" x14ac:dyDescent="0.3">
      <c r="A5281" s="232">
        <v>42264</v>
      </c>
      <c r="B5281" s="233" t="s">
        <v>1432</v>
      </c>
      <c r="C5281" s="234" t="s">
        <v>1433</v>
      </c>
      <c r="D5281" s="235">
        <v>1</v>
      </c>
      <c r="E5281" s="236">
        <v>153177</v>
      </c>
      <c r="F5281" s="236"/>
      <c r="G5281" s="236" t="s">
        <v>306</v>
      </c>
      <c r="H5281" s="245">
        <v>135</v>
      </c>
      <c r="I5281" s="238">
        <v>1204541849</v>
      </c>
      <c r="J5281" s="239" t="s">
        <v>3139</v>
      </c>
      <c r="K5281" s="239" t="s">
        <v>3132</v>
      </c>
      <c r="L5281" s="236" t="s">
        <v>3018</v>
      </c>
      <c r="M5281" s="236" t="s">
        <v>17</v>
      </c>
      <c r="N5281" s="236" t="s">
        <v>1413</v>
      </c>
      <c r="O5281" s="236" t="s">
        <v>1413</v>
      </c>
      <c r="P5281" s="240"/>
      <c r="Q5281" s="240" t="s">
        <v>14</v>
      </c>
      <c r="R5281" s="396"/>
      <c r="S5281" s="243" t="s">
        <v>307</v>
      </c>
      <c r="T5281" s="244">
        <v>448</v>
      </c>
      <c r="U5281" s="244"/>
    </row>
    <row r="5282" spans="1:21" ht="21.6" hidden="1" x14ac:dyDescent="0.3">
      <c r="A5282" s="232"/>
      <c r="B5282" s="233" t="s">
        <v>866</v>
      </c>
      <c r="C5282" s="234" t="s">
        <v>867</v>
      </c>
      <c r="D5282" s="235">
        <v>1</v>
      </c>
      <c r="E5282" s="236">
        <v>155723</v>
      </c>
      <c r="F5282" s="236"/>
      <c r="G5282" s="236" t="s">
        <v>306</v>
      </c>
      <c r="H5282" s="245">
        <v>35</v>
      </c>
      <c r="I5282" s="238">
        <v>1204541849</v>
      </c>
      <c r="J5282" s="239" t="s">
        <v>3139</v>
      </c>
      <c r="K5282" s="239" t="s">
        <v>3132</v>
      </c>
      <c r="L5282" s="236" t="s">
        <v>3018</v>
      </c>
      <c r="M5282" s="236" t="s">
        <v>17</v>
      </c>
      <c r="N5282" s="236" t="s">
        <v>19</v>
      </c>
      <c r="O5282" s="236" t="s">
        <v>19</v>
      </c>
      <c r="P5282" s="240"/>
      <c r="Q5282" s="240" t="s">
        <v>14</v>
      </c>
      <c r="R5282" s="396"/>
      <c r="S5282" s="243"/>
      <c r="T5282" s="244">
        <v>448</v>
      </c>
      <c r="U5282" s="244"/>
    </row>
    <row r="5283" spans="1:21" ht="32.4" hidden="1" x14ac:dyDescent="0.3">
      <c r="A5283" s="232">
        <v>42264</v>
      </c>
      <c r="B5283" s="233" t="s">
        <v>310</v>
      </c>
      <c r="C5283" s="234" t="s">
        <v>15</v>
      </c>
      <c r="D5283" s="235">
        <v>1</v>
      </c>
      <c r="E5283" s="236">
        <v>153185</v>
      </c>
      <c r="F5283" s="236"/>
      <c r="G5283" s="236" t="s">
        <v>306</v>
      </c>
      <c r="H5283" s="245">
        <v>938.85</v>
      </c>
      <c r="I5283" s="238">
        <v>1204541849</v>
      </c>
      <c r="J5283" s="239" t="s">
        <v>3139</v>
      </c>
      <c r="K5283" s="239" t="s">
        <v>3132</v>
      </c>
      <c r="L5283" s="236" t="s">
        <v>3018</v>
      </c>
      <c r="M5283" s="249" t="s">
        <v>3141</v>
      </c>
      <c r="N5283" s="236" t="s">
        <v>3142</v>
      </c>
      <c r="O5283" s="236" t="s">
        <v>13</v>
      </c>
      <c r="P5283" s="240"/>
      <c r="Q5283" s="240" t="s">
        <v>14</v>
      </c>
      <c r="R5283" s="396"/>
      <c r="S5283" s="243" t="s">
        <v>307</v>
      </c>
      <c r="T5283" s="244">
        <v>448</v>
      </c>
      <c r="U5283" s="244"/>
    </row>
    <row r="5284" spans="1:21" ht="21.6" hidden="1" x14ac:dyDescent="0.3">
      <c r="A5284" s="232"/>
      <c r="B5284" s="233" t="s">
        <v>324</v>
      </c>
      <c r="C5284" s="234" t="s">
        <v>42</v>
      </c>
      <c r="D5284" s="235">
        <v>1</v>
      </c>
      <c r="E5284" s="248">
        <v>155724</v>
      </c>
      <c r="F5284" s="248"/>
      <c r="G5284" s="236" t="s">
        <v>306</v>
      </c>
      <c r="H5284" s="237">
        <v>220</v>
      </c>
      <c r="I5284" s="238">
        <v>1204541849</v>
      </c>
      <c r="J5284" s="239" t="s">
        <v>3139</v>
      </c>
      <c r="K5284" s="239" t="s">
        <v>3132</v>
      </c>
      <c r="L5284" s="236" t="s">
        <v>3018</v>
      </c>
      <c r="M5284" s="236" t="s">
        <v>17</v>
      </c>
      <c r="N5284" s="236" t="s">
        <v>19</v>
      </c>
      <c r="O5284" s="236" t="s">
        <v>19</v>
      </c>
      <c r="P5284" s="240"/>
      <c r="Q5284" s="240" t="s">
        <v>14</v>
      </c>
      <c r="R5284" s="396"/>
      <c r="S5284" s="243"/>
      <c r="T5284" s="244">
        <v>448</v>
      </c>
      <c r="U5284" s="244"/>
    </row>
    <row r="5285" spans="1:21" ht="21.6" hidden="1" x14ac:dyDescent="0.3">
      <c r="A5285" s="232">
        <v>42264</v>
      </c>
      <c r="B5285" s="233" t="s">
        <v>305</v>
      </c>
      <c r="C5285" s="234" t="s">
        <v>1470</v>
      </c>
      <c r="D5285" s="235">
        <v>1</v>
      </c>
      <c r="E5285" s="236">
        <v>153180</v>
      </c>
      <c r="F5285" s="236"/>
      <c r="G5285" s="236" t="s">
        <v>306</v>
      </c>
      <c r="H5285" s="237">
        <v>526.4</v>
      </c>
      <c r="I5285" s="238">
        <v>1204541849</v>
      </c>
      <c r="J5285" s="239" t="s">
        <v>3139</v>
      </c>
      <c r="K5285" s="239" t="s">
        <v>3132</v>
      </c>
      <c r="L5285" s="236" t="s">
        <v>3018</v>
      </c>
      <c r="M5285" s="236" t="s">
        <v>17</v>
      </c>
      <c r="N5285" s="236" t="s">
        <v>19</v>
      </c>
      <c r="O5285" s="236" t="s">
        <v>19</v>
      </c>
      <c r="P5285" s="240" t="s">
        <v>574</v>
      </c>
      <c r="Q5285" s="240" t="s">
        <v>14</v>
      </c>
      <c r="R5285" s="396"/>
      <c r="S5285" s="243" t="s">
        <v>307</v>
      </c>
      <c r="T5285" s="244">
        <v>448</v>
      </c>
      <c r="U5285" s="244"/>
    </row>
    <row r="5286" spans="1:21" ht="21.6" hidden="1" x14ac:dyDescent="0.3">
      <c r="A5286" s="232"/>
      <c r="B5286" s="233" t="s">
        <v>320</v>
      </c>
      <c r="C5286" s="234" t="s">
        <v>33</v>
      </c>
      <c r="D5286" s="235">
        <v>1</v>
      </c>
      <c r="E5286" s="236">
        <v>155725</v>
      </c>
      <c r="F5286" s="236"/>
      <c r="G5286" s="236" t="s">
        <v>306</v>
      </c>
      <c r="H5286" s="237">
        <v>123.2</v>
      </c>
      <c r="I5286" s="238">
        <v>1204541849</v>
      </c>
      <c r="J5286" s="239" t="s">
        <v>3139</v>
      </c>
      <c r="K5286" s="239" t="s">
        <v>3132</v>
      </c>
      <c r="L5286" s="236" t="s">
        <v>3018</v>
      </c>
      <c r="M5286" s="236" t="s">
        <v>17</v>
      </c>
      <c r="N5286" s="236" t="s">
        <v>19</v>
      </c>
      <c r="O5286" s="236" t="s">
        <v>19</v>
      </c>
      <c r="P5286" s="240"/>
      <c r="Q5286" s="240" t="s">
        <v>14</v>
      </c>
      <c r="R5286" s="396"/>
      <c r="S5286" s="243"/>
      <c r="T5286" s="244">
        <v>448</v>
      </c>
      <c r="U5286" s="244"/>
    </row>
    <row r="5287" spans="1:21" ht="21.6" hidden="1" x14ac:dyDescent="0.3">
      <c r="A5287" s="232"/>
      <c r="B5287" s="233" t="s">
        <v>897</v>
      </c>
      <c r="C5287" s="234" t="s">
        <v>898</v>
      </c>
      <c r="D5287" s="235">
        <v>1</v>
      </c>
      <c r="E5287" s="236">
        <v>155726</v>
      </c>
      <c r="F5287" s="236"/>
      <c r="G5287" s="236" t="s">
        <v>306</v>
      </c>
      <c r="H5287" s="237">
        <v>7.64</v>
      </c>
      <c r="I5287" s="238">
        <v>1204541849</v>
      </c>
      <c r="J5287" s="239" t="s">
        <v>3139</v>
      </c>
      <c r="K5287" s="239" t="s">
        <v>3132</v>
      </c>
      <c r="L5287" s="236" t="s">
        <v>3018</v>
      </c>
      <c r="M5287" s="236" t="s">
        <v>17</v>
      </c>
      <c r="N5287" s="236" t="s">
        <v>19</v>
      </c>
      <c r="O5287" s="236" t="s">
        <v>19</v>
      </c>
      <c r="P5287" s="240"/>
      <c r="Q5287" s="240" t="s">
        <v>14</v>
      </c>
      <c r="R5287" s="396"/>
      <c r="S5287" s="243"/>
      <c r="T5287" s="244">
        <v>448</v>
      </c>
      <c r="U5287" s="244"/>
    </row>
    <row r="5288" spans="1:21" ht="21.6" hidden="1" x14ac:dyDescent="0.3">
      <c r="A5288" s="232"/>
      <c r="B5288" s="233" t="s">
        <v>309</v>
      </c>
      <c r="C5288" s="234" t="s">
        <v>2065</v>
      </c>
      <c r="D5288" s="235">
        <v>1</v>
      </c>
      <c r="E5288" s="236">
        <v>155727</v>
      </c>
      <c r="F5288" s="236"/>
      <c r="G5288" s="236" t="s">
        <v>306</v>
      </c>
      <c r="H5288" s="237">
        <v>319.2</v>
      </c>
      <c r="I5288" s="238">
        <v>1204541849</v>
      </c>
      <c r="J5288" s="239" t="s">
        <v>3139</v>
      </c>
      <c r="K5288" s="239" t="s">
        <v>3132</v>
      </c>
      <c r="L5288" s="236" t="s">
        <v>3018</v>
      </c>
      <c r="M5288" s="236" t="s">
        <v>17</v>
      </c>
      <c r="N5288" s="236" t="s">
        <v>19</v>
      </c>
      <c r="O5288" s="236" t="s">
        <v>19</v>
      </c>
      <c r="P5288" s="240"/>
      <c r="Q5288" s="240" t="s">
        <v>14</v>
      </c>
      <c r="R5288" s="396"/>
      <c r="S5288" s="243"/>
      <c r="T5288" s="244">
        <v>448</v>
      </c>
      <c r="U5288" s="244"/>
    </row>
    <row r="5289" spans="1:21" ht="21.6" hidden="1" x14ac:dyDescent="0.3">
      <c r="A5289" s="232">
        <v>42264</v>
      </c>
      <c r="B5289" s="233" t="s">
        <v>309</v>
      </c>
      <c r="C5289" s="234" t="s">
        <v>1418</v>
      </c>
      <c r="D5289" s="235">
        <v>1</v>
      </c>
      <c r="E5289" s="248">
        <v>153178</v>
      </c>
      <c r="F5289" s="248"/>
      <c r="G5289" s="236" t="s">
        <v>306</v>
      </c>
      <c r="H5289" s="245">
        <v>319.2</v>
      </c>
      <c r="I5289" s="238">
        <v>1204541849</v>
      </c>
      <c r="J5289" s="239" t="s">
        <v>3139</v>
      </c>
      <c r="K5289" s="239" t="s">
        <v>3132</v>
      </c>
      <c r="L5289" s="236" t="s">
        <v>3018</v>
      </c>
      <c r="M5289" s="236" t="s">
        <v>17</v>
      </c>
      <c r="N5289" s="236" t="s">
        <v>1413</v>
      </c>
      <c r="O5289" s="236" t="s">
        <v>1413</v>
      </c>
      <c r="P5289" s="240" t="s">
        <v>1437</v>
      </c>
      <c r="Q5289" s="240" t="s">
        <v>14</v>
      </c>
      <c r="R5289" s="396"/>
      <c r="S5289" s="243" t="s">
        <v>307</v>
      </c>
      <c r="T5289" s="244">
        <v>448</v>
      </c>
      <c r="U5289" s="244"/>
    </row>
    <row r="5290" spans="1:21" ht="21.6" hidden="1" x14ac:dyDescent="0.3">
      <c r="A5290" s="232">
        <v>42264</v>
      </c>
      <c r="B5290" s="233" t="s">
        <v>309</v>
      </c>
      <c r="C5290" s="234" t="s">
        <v>1418</v>
      </c>
      <c r="D5290" s="235">
        <v>1</v>
      </c>
      <c r="E5290" s="236">
        <v>153178</v>
      </c>
      <c r="F5290" s="236"/>
      <c r="G5290" s="236" t="s">
        <v>306</v>
      </c>
      <c r="H5290" s="245">
        <v>319.2</v>
      </c>
      <c r="I5290" s="238">
        <v>1204541849</v>
      </c>
      <c r="J5290" s="239" t="s">
        <v>3139</v>
      </c>
      <c r="K5290" s="239" t="s">
        <v>3132</v>
      </c>
      <c r="L5290" s="236" t="s">
        <v>3018</v>
      </c>
      <c r="M5290" s="236" t="s">
        <v>17</v>
      </c>
      <c r="N5290" s="236" t="s">
        <v>1413</v>
      </c>
      <c r="O5290" s="236" t="s">
        <v>1413</v>
      </c>
      <c r="P5290" s="240" t="s">
        <v>1437</v>
      </c>
      <c r="Q5290" s="240" t="s">
        <v>14</v>
      </c>
      <c r="R5290" s="396"/>
      <c r="S5290" s="243" t="s">
        <v>307</v>
      </c>
      <c r="T5290" s="244">
        <v>448</v>
      </c>
      <c r="U5290" s="244"/>
    </row>
    <row r="5291" spans="1:21" ht="21.6" hidden="1" x14ac:dyDescent="0.3">
      <c r="A5291" s="232">
        <v>42264</v>
      </c>
      <c r="B5291" s="233" t="s">
        <v>317</v>
      </c>
      <c r="C5291" s="234" t="s">
        <v>43</v>
      </c>
      <c r="D5291" s="235">
        <v>1</v>
      </c>
      <c r="E5291" s="248">
        <v>153187</v>
      </c>
      <c r="F5291" s="248"/>
      <c r="G5291" s="236" t="s">
        <v>306</v>
      </c>
      <c r="H5291" s="245">
        <v>248.75</v>
      </c>
      <c r="I5291" s="238">
        <v>1204541849</v>
      </c>
      <c r="J5291" s="239" t="s">
        <v>3139</v>
      </c>
      <c r="K5291" s="239" t="s">
        <v>3132</v>
      </c>
      <c r="L5291" s="236" t="s">
        <v>3018</v>
      </c>
      <c r="M5291" s="249" t="s">
        <v>3143</v>
      </c>
      <c r="N5291" s="236" t="s">
        <v>3144</v>
      </c>
      <c r="O5291" s="236" t="s">
        <v>409</v>
      </c>
      <c r="P5291" s="240"/>
      <c r="Q5291" s="240" t="s">
        <v>14</v>
      </c>
      <c r="R5291" s="396"/>
      <c r="S5291" s="243" t="s">
        <v>307</v>
      </c>
      <c r="T5291" s="244">
        <v>448</v>
      </c>
      <c r="U5291" s="244"/>
    </row>
    <row r="5292" spans="1:21" ht="40.799999999999997" hidden="1" x14ac:dyDescent="0.3">
      <c r="A5292" s="232">
        <v>42201</v>
      </c>
      <c r="B5292" s="233" t="s">
        <v>310</v>
      </c>
      <c r="C5292" s="234" t="s">
        <v>15</v>
      </c>
      <c r="D5292" s="235">
        <v>1</v>
      </c>
      <c r="E5292" s="248">
        <v>155187</v>
      </c>
      <c r="F5292" s="248"/>
      <c r="G5292" s="236" t="s">
        <v>306</v>
      </c>
      <c r="H5292" s="245">
        <v>1048.32</v>
      </c>
      <c r="I5292" s="238">
        <v>1102933718</v>
      </c>
      <c r="J5292" s="239" t="s">
        <v>1713</v>
      </c>
      <c r="K5292" s="239" t="s">
        <v>1636</v>
      </c>
      <c r="L5292" s="236" t="s">
        <v>3018</v>
      </c>
      <c r="M5292" s="249" t="s">
        <v>1714</v>
      </c>
      <c r="N5292" s="236">
        <v>9020</v>
      </c>
      <c r="O5292" s="236" t="s">
        <v>35</v>
      </c>
      <c r="P5292" s="240"/>
      <c r="Q5292" s="240" t="s">
        <v>14</v>
      </c>
      <c r="R5292" s="242"/>
      <c r="S5292" s="243" t="s">
        <v>307</v>
      </c>
      <c r="T5292" s="244">
        <v>449</v>
      </c>
      <c r="U5292" s="244"/>
    </row>
    <row r="5293" spans="1:21" ht="40.799999999999997" hidden="1" x14ac:dyDescent="0.3">
      <c r="A5293" s="232">
        <v>42201</v>
      </c>
      <c r="B5293" s="233" t="s">
        <v>305</v>
      </c>
      <c r="C5293" s="234" t="s">
        <v>21</v>
      </c>
      <c r="D5293" s="235">
        <v>1</v>
      </c>
      <c r="E5293" s="236">
        <v>155186</v>
      </c>
      <c r="F5293" s="236"/>
      <c r="G5293" s="236" t="s">
        <v>306</v>
      </c>
      <c r="H5293" s="237">
        <v>526.4</v>
      </c>
      <c r="I5293" s="238">
        <v>1102933718</v>
      </c>
      <c r="J5293" s="239" t="s">
        <v>1713</v>
      </c>
      <c r="K5293" s="239" t="s">
        <v>1636</v>
      </c>
      <c r="L5293" s="236" t="s">
        <v>3018</v>
      </c>
      <c r="M5293" s="236" t="s">
        <v>17</v>
      </c>
      <c r="N5293" s="236" t="s">
        <v>19</v>
      </c>
      <c r="O5293" s="236" t="s">
        <v>19</v>
      </c>
      <c r="P5293" s="240" t="s">
        <v>574</v>
      </c>
      <c r="Q5293" s="240" t="s">
        <v>14</v>
      </c>
      <c r="R5293" s="242"/>
      <c r="S5293" s="243" t="s">
        <v>307</v>
      </c>
      <c r="T5293" s="244">
        <v>449</v>
      </c>
      <c r="U5293" s="244"/>
    </row>
    <row r="5294" spans="1:21" ht="40.799999999999997" hidden="1" x14ac:dyDescent="0.3">
      <c r="A5294" s="232"/>
      <c r="B5294" s="233" t="s">
        <v>309</v>
      </c>
      <c r="C5294" s="234" t="s">
        <v>82</v>
      </c>
      <c r="D5294" s="235">
        <v>1</v>
      </c>
      <c r="E5294" s="236">
        <v>155728</v>
      </c>
      <c r="F5294" s="236"/>
      <c r="G5294" s="236" t="s">
        <v>306</v>
      </c>
      <c r="H5294" s="237">
        <v>70.31</v>
      </c>
      <c r="I5294" s="238">
        <v>1102933718</v>
      </c>
      <c r="J5294" s="239" t="s">
        <v>1713</v>
      </c>
      <c r="K5294" s="239" t="s">
        <v>1636</v>
      </c>
      <c r="L5294" s="236" t="s">
        <v>3018</v>
      </c>
      <c r="M5294" s="236" t="s">
        <v>17</v>
      </c>
      <c r="N5294" s="236" t="s">
        <v>19</v>
      </c>
      <c r="O5294" s="236" t="s">
        <v>19</v>
      </c>
      <c r="P5294" s="240" t="s">
        <v>862</v>
      </c>
      <c r="Q5294" s="240" t="s">
        <v>14</v>
      </c>
      <c r="R5294" s="242"/>
      <c r="S5294" s="243"/>
      <c r="T5294" s="244">
        <v>449</v>
      </c>
      <c r="U5294" s="244"/>
    </row>
    <row r="5295" spans="1:21" ht="32.4" hidden="1" x14ac:dyDescent="0.3">
      <c r="A5295" s="232">
        <v>42264</v>
      </c>
      <c r="B5295" s="233" t="s">
        <v>1432</v>
      </c>
      <c r="C5295" s="234" t="s">
        <v>1433</v>
      </c>
      <c r="D5295" s="279">
        <v>1</v>
      </c>
      <c r="E5295" s="248">
        <v>155729</v>
      </c>
      <c r="F5295" s="248"/>
      <c r="G5295" s="236" t="s">
        <v>306</v>
      </c>
      <c r="H5295" s="245">
        <v>135</v>
      </c>
      <c r="I5295" s="238">
        <v>601099674</v>
      </c>
      <c r="J5295" s="239" t="s">
        <v>3145</v>
      </c>
      <c r="K5295" s="233" t="s">
        <v>3132</v>
      </c>
      <c r="L5295" s="236" t="s">
        <v>3018</v>
      </c>
      <c r="M5295" s="236" t="s">
        <v>17</v>
      </c>
      <c r="N5295" s="236" t="s">
        <v>18</v>
      </c>
      <c r="O5295" s="236" t="s">
        <v>19</v>
      </c>
      <c r="P5295" s="299"/>
      <c r="Q5295" s="240" t="s">
        <v>14</v>
      </c>
      <c r="R5295" s="242"/>
      <c r="S5295" s="243" t="s">
        <v>307</v>
      </c>
      <c r="T5295" s="244">
        <v>450</v>
      </c>
      <c r="U5295" s="244"/>
    </row>
    <row r="5296" spans="1:21" ht="32.4" hidden="1" x14ac:dyDescent="0.3">
      <c r="A5296" s="232"/>
      <c r="B5296" s="233"/>
      <c r="C5296" s="234" t="s">
        <v>2098</v>
      </c>
      <c r="D5296" s="235">
        <v>1</v>
      </c>
      <c r="E5296" s="236">
        <v>155730</v>
      </c>
      <c r="F5296" s="236"/>
      <c r="G5296" s="236" t="s">
        <v>306</v>
      </c>
      <c r="H5296" s="245">
        <v>220</v>
      </c>
      <c r="I5296" s="238">
        <v>601099674</v>
      </c>
      <c r="J5296" s="239" t="s">
        <v>3145</v>
      </c>
      <c r="K5296" s="233" t="s">
        <v>3132</v>
      </c>
      <c r="L5296" s="236" t="s">
        <v>3018</v>
      </c>
      <c r="M5296" s="236" t="s">
        <v>17</v>
      </c>
      <c r="N5296" s="236" t="s">
        <v>19</v>
      </c>
      <c r="O5296" s="236" t="s">
        <v>19</v>
      </c>
      <c r="P5296" s="240"/>
      <c r="Q5296" s="240" t="s">
        <v>14</v>
      </c>
      <c r="R5296" s="242"/>
      <c r="S5296" s="243"/>
      <c r="T5296" s="244">
        <v>450</v>
      </c>
      <c r="U5296" s="244"/>
    </row>
    <row r="5297" spans="1:21" ht="32.4" hidden="1" x14ac:dyDescent="0.3">
      <c r="A5297" s="232"/>
      <c r="B5297" s="233" t="s">
        <v>866</v>
      </c>
      <c r="C5297" s="234" t="s">
        <v>867</v>
      </c>
      <c r="D5297" s="235">
        <v>1</v>
      </c>
      <c r="E5297" s="248">
        <v>155731</v>
      </c>
      <c r="F5297" s="248"/>
      <c r="G5297" s="236" t="s">
        <v>306</v>
      </c>
      <c r="H5297" s="245">
        <v>35</v>
      </c>
      <c r="I5297" s="238">
        <v>601099674</v>
      </c>
      <c r="J5297" s="239" t="s">
        <v>3145</v>
      </c>
      <c r="K5297" s="233" t="s">
        <v>3132</v>
      </c>
      <c r="L5297" s="236" t="s">
        <v>3018</v>
      </c>
      <c r="M5297" s="236" t="s">
        <v>17</v>
      </c>
      <c r="N5297" s="236" t="s">
        <v>19</v>
      </c>
      <c r="O5297" s="236" t="s">
        <v>19</v>
      </c>
      <c r="P5297" s="240"/>
      <c r="Q5297" s="240" t="s">
        <v>14</v>
      </c>
      <c r="R5297" s="242"/>
      <c r="S5297" s="243"/>
      <c r="T5297" s="244">
        <v>450</v>
      </c>
      <c r="U5297" s="244"/>
    </row>
    <row r="5298" spans="1:21" ht="32.4" hidden="1" x14ac:dyDescent="0.3">
      <c r="A5298" s="232">
        <v>42264</v>
      </c>
      <c r="B5298" s="233" t="s">
        <v>310</v>
      </c>
      <c r="C5298" s="234" t="s">
        <v>15</v>
      </c>
      <c r="D5298" s="279">
        <v>1</v>
      </c>
      <c r="E5298" s="248">
        <v>155732</v>
      </c>
      <c r="F5298" s="248"/>
      <c r="G5298" s="236" t="s">
        <v>306</v>
      </c>
      <c r="H5298" s="245">
        <v>1048.32</v>
      </c>
      <c r="I5298" s="238">
        <v>601099674</v>
      </c>
      <c r="J5298" s="239" t="s">
        <v>3145</v>
      </c>
      <c r="K5298" s="233" t="s">
        <v>3132</v>
      </c>
      <c r="L5298" s="236" t="s">
        <v>3018</v>
      </c>
      <c r="M5298" s="249" t="s">
        <v>3146</v>
      </c>
      <c r="N5298" s="236">
        <v>9020</v>
      </c>
      <c r="O5298" s="236" t="s">
        <v>35</v>
      </c>
      <c r="P5298" s="299"/>
      <c r="Q5298" s="240" t="s">
        <v>14</v>
      </c>
      <c r="R5298" s="242"/>
      <c r="S5298" s="243" t="s">
        <v>307</v>
      </c>
      <c r="T5298" s="244">
        <v>450</v>
      </c>
      <c r="U5298" s="244"/>
    </row>
    <row r="5299" spans="1:21" ht="34.200000000000003" hidden="1" x14ac:dyDescent="0.3">
      <c r="A5299" s="592">
        <v>42264</v>
      </c>
      <c r="B5299" s="622" t="s">
        <v>318</v>
      </c>
      <c r="C5299" s="578" t="s">
        <v>12</v>
      </c>
      <c r="D5299" s="627">
        <v>1</v>
      </c>
      <c r="E5299" s="605">
        <v>155733</v>
      </c>
      <c r="F5299" s="605"/>
      <c r="G5299" s="594" t="s">
        <v>306</v>
      </c>
      <c r="H5299" s="595">
        <v>1332.13</v>
      </c>
      <c r="I5299" s="596">
        <v>601099674</v>
      </c>
      <c r="J5299" s="623" t="s">
        <v>3145</v>
      </c>
      <c r="K5299" s="622" t="s">
        <v>3132</v>
      </c>
      <c r="L5299" s="594" t="s">
        <v>3018</v>
      </c>
      <c r="M5299" s="598" t="s">
        <v>3147</v>
      </c>
      <c r="N5299" s="594">
        <v>6430</v>
      </c>
      <c r="O5299" s="594" t="s">
        <v>35</v>
      </c>
      <c r="P5299" s="579" t="s">
        <v>3646</v>
      </c>
      <c r="Q5299" s="606" t="s">
        <v>14</v>
      </c>
      <c r="R5299" s="590"/>
      <c r="S5299" s="590" t="s">
        <v>307</v>
      </c>
      <c r="T5299" s="600">
        <v>450</v>
      </c>
      <c r="U5299" s="600" t="s">
        <v>465</v>
      </c>
    </row>
    <row r="5300" spans="1:21" ht="32.4" hidden="1" x14ac:dyDescent="0.3">
      <c r="A5300" s="232"/>
      <c r="B5300" s="233" t="s">
        <v>324</v>
      </c>
      <c r="C5300" s="234" t="s">
        <v>42</v>
      </c>
      <c r="D5300" s="235">
        <v>1</v>
      </c>
      <c r="E5300" s="236">
        <v>155734</v>
      </c>
      <c r="F5300" s="236"/>
      <c r="G5300" s="236" t="s">
        <v>306</v>
      </c>
      <c r="H5300" s="237">
        <v>220</v>
      </c>
      <c r="I5300" s="238">
        <v>601099674</v>
      </c>
      <c r="J5300" s="239" t="s">
        <v>3145</v>
      </c>
      <c r="K5300" s="233" t="s">
        <v>3132</v>
      </c>
      <c r="L5300" s="236" t="s">
        <v>3018</v>
      </c>
      <c r="M5300" s="236" t="s">
        <v>17</v>
      </c>
      <c r="N5300" s="236" t="s">
        <v>19</v>
      </c>
      <c r="O5300" s="236" t="s">
        <v>19</v>
      </c>
      <c r="P5300" s="240"/>
      <c r="Q5300" s="240" t="s">
        <v>14</v>
      </c>
      <c r="R5300" s="242"/>
      <c r="S5300" s="243"/>
      <c r="T5300" s="244">
        <v>450</v>
      </c>
      <c r="U5300" s="244"/>
    </row>
    <row r="5301" spans="1:21" ht="32.4" hidden="1" x14ac:dyDescent="0.3">
      <c r="A5301" s="232">
        <v>42264</v>
      </c>
      <c r="B5301" s="233" t="s">
        <v>337</v>
      </c>
      <c r="C5301" s="234" t="s">
        <v>181</v>
      </c>
      <c r="D5301" s="279">
        <v>1</v>
      </c>
      <c r="E5301" s="248">
        <v>155735</v>
      </c>
      <c r="F5301" s="248"/>
      <c r="G5301" s="236" t="s">
        <v>306</v>
      </c>
      <c r="H5301" s="245">
        <v>145</v>
      </c>
      <c r="I5301" s="238">
        <v>601099674</v>
      </c>
      <c r="J5301" s="239" t="s">
        <v>3145</v>
      </c>
      <c r="K5301" s="233" t="s">
        <v>3132</v>
      </c>
      <c r="L5301" s="236" t="s">
        <v>3018</v>
      </c>
      <c r="M5301" s="249" t="s">
        <v>3148</v>
      </c>
      <c r="N5301" s="236" t="s">
        <v>3149</v>
      </c>
      <c r="O5301" s="236" t="s">
        <v>19</v>
      </c>
      <c r="P5301" s="299"/>
      <c r="Q5301" s="240" t="s">
        <v>14</v>
      </c>
      <c r="R5301" s="242"/>
      <c r="S5301" s="243" t="s">
        <v>307</v>
      </c>
      <c r="T5301" s="244">
        <v>450</v>
      </c>
      <c r="U5301" s="244"/>
    </row>
    <row r="5302" spans="1:21" ht="32.4" hidden="1" x14ac:dyDescent="0.3">
      <c r="A5302" s="232">
        <v>42264</v>
      </c>
      <c r="B5302" s="233" t="s">
        <v>305</v>
      </c>
      <c r="C5302" s="234" t="s">
        <v>1470</v>
      </c>
      <c r="D5302" s="279">
        <v>1</v>
      </c>
      <c r="E5302" s="236">
        <v>155736</v>
      </c>
      <c r="F5302" s="236"/>
      <c r="G5302" s="236" t="s">
        <v>306</v>
      </c>
      <c r="H5302" s="245">
        <v>526.4</v>
      </c>
      <c r="I5302" s="238">
        <v>601099674</v>
      </c>
      <c r="J5302" s="239" t="s">
        <v>3145</v>
      </c>
      <c r="K5302" s="233" t="s">
        <v>3132</v>
      </c>
      <c r="L5302" s="236" t="s">
        <v>3018</v>
      </c>
      <c r="M5302" s="236" t="s">
        <v>17</v>
      </c>
      <c r="N5302" s="236" t="s">
        <v>19</v>
      </c>
      <c r="O5302" s="236" t="s">
        <v>19</v>
      </c>
      <c r="P5302" s="299" t="s">
        <v>1460</v>
      </c>
      <c r="Q5302" s="240" t="s">
        <v>14</v>
      </c>
      <c r="R5302" s="242"/>
      <c r="S5302" s="243" t="s">
        <v>307</v>
      </c>
      <c r="T5302" s="244">
        <v>450</v>
      </c>
      <c r="U5302" s="244"/>
    </row>
    <row r="5303" spans="1:21" ht="32.4" hidden="1" x14ac:dyDescent="0.3">
      <c r="A5303" s="232">
        <v>42264</v>
      </c>
      <c r="B5303" s="233" t="s">
        <v>323</v>
      </c>
      <c r="C5303" s="234" t="s">
        <v>40</v>
      </c>
      <c r="D5303" s="279">
        <v>1</v>
      </c>
      <c r="E5303" s="248">
        <v>155737</v>
      </c>
      <c r="F5303" s="248"/>
      <c r="G5303" s="236" t="s">
        <v>306</v>
      </c>
      <c r="H5303" s="245">
        <v>859.39</v>
      </c>
      <c r="I5303" s="238">
        <v>601099674</v>
      </c>
      <c r="J5303" s="239" t="s">
        <v>3145</v>
      </c>
      <c r="K5303" s="233" t="s">
        <v>3132</v>
      </c>
      <c r="L5303" s="236" t="s">
        <v>3018</v>
      </c>
      <c r="M5303" s="249" t="s">
        <v>3150</v>
      </c>
      <c r="N5303" s="236">
        <v>400</v>
      </c>
      <c r="O5303" s="236" t="s">
        <v>13</v>
      </c>
      <c r="P5303" s="299"/>
      <c r="Q5303" s="240" t="s">
        <v>14</v>
      </c>
      <c r="R5303" s="242"/>
      <c r="S5303" s="243" t="s">
        <v>307</v>
      </c>
      <c r="T5303" s="244">
        <v>450</v>
      </c>
      <c r="U5303" s="244"/>
    </row>
    <row r="5304" spans="1:21" ht="32.4" hidden="1" x14ac:dyDescent="0.3">
      <c r="A5304" s="232"/>
      <c r="B5304" s="233"/>
      <c r="C5304" s="234" t="s">
        <v>670</v>
      </c>
      <c r="D5304" s="235">
        <v>1</v>
      </c>
      <c r="E5304" s="236">
        <v>194340</v>
      </c>
      <c r="F5304" s="236"/>
      <c r="G5304" s="236" t="s">
        <v>306</v>
      </c>
      <c r="H5304" s="245">
        <v>530</v>
      </c>
      <c r="I5304" s="238">
        <v>601099674</v>
      </c>
      <c r="J5304" s="239" t="s">
        <v>3145</v>
      </c>
      <c r="K5304" s="233" t="s">
        <v>3132</v>
      </c>
      <c r="L5304" s="236" t="s">
        <v>3018</v>
      </c>
      <c r="M5304" s="236" t="s">
        <v>17</v>
      </c>
      <c r="N5304" s="236" t="s">
        <v>19</v>
      </c>
      <c r="O5304" s="236" t="s">
        <v>19</v>
      </c>
      <c r="P5304" s="240"/>
      <c r="Q5304" s="240" t="s">
        <v>14</v>
      </c>
      <c r="R5304" s="242"/>
      <c r="S5304" s="243"/>
      <c r="T5304" s="244">
        <v>450</v>
      </c>
      <c r="U5304" s="244"/>
    </row>
    <row r="5305" spans="1:21" ht="32.4" hidden="1" x14ac:dyDescent="0.3">
      <c r="A5305" s="232">
        <v>42264</v>
      </c>
      <c r="B5305" s="233" t="s">
        <v>897</v>
      </c>
      <c r="C5305" s="234" t="s">
        <v>898</v>
      </c>
      <c r="D5305" s="279">
        <v>1</v>
      </c>
      <c r="E5305" s="248">
        <v>155738</v>
      </c>
      <c r="F5305" s="248"/>
      <c r="G5305" s="236" t="s">
        <v>306</v>
      </c>
      <c r="H5305" s="245">
        <v>7.64</v>
      </c>
      <c r="I5305" s="238">
        <v>601099674</v>
      </c>
      <c r="J5305" s="239" t="s">
        <v>3145</v>
      </c>
      <c r="K5305" s="233" t="s">
        <v>3132</v>
      </c>
      <c r="L5305" s="236" t="s">
        <v>3018</v>
      </c>
      <c r="M5305" s="236" t="s">
        <v>17</v>
      </c>
      <c r="N5305" s="236" t="s">
        <v>18</v>
      </c>
      <c r="O5305" s="236" t="s">
        <v>19</v>
      </c>
      <c r="P5305" s="299"/>
      <c r="Q5305" s="240" t="s">
        <v>14</v>
      </c>
      <c r="R5305" s="242"/>
      <c r="S5305" s="243" t="s">
        <v>307</v>
      </c>
      <c r="T5305" s="244">
        <v>450</v>
      </c>
      <c r="U5305" s="244"/>
    </row>
    <row r="5306" spans="1:21" ht="32.4" hidden="1" x14ac:dyDescent="0.3">
      <c r="A5306" s="232"/>
      <c r="B5306" s="233" t="s">
        <v>309</v>
      </c>
      <c r="C5306" s="234" t="s">
        <v>919</v>
      </c>
      <c r="D5306" s="235">
        <v>1</v>
      </c>
      <c r="E5306" s="248">
        <v>155739</v>
      </c>
      <c r="F5306" s="248"/>
      <c r="G5306" s="236" t="s">
        <v>306</v>
      </c>
      <c r="H5306" s="245">
        <v>70.31</v>
      </c>
      <c r="I5306" s="238">
        <v>601099674</v>
      </c>
      <c r="J5306" s="239" t="s">
        <v>3145</v>
      </c>
      <c r="K5306" s="233" t="s">
        <v>3132</v>
      </c>
      <c r="L5306" s="236" t="s">
        <v>3018</v>
      </c>
      <c r="M5306" s="236" t="s">
        <v>17</v>
      </c>
      <c r="N5306" s="236" t="s">
        <v>19</v>
      </c>
      <c r="O5306" s="236" t="s">
        <v>19</v>
      </c>
      <c r="P5306" s="240"/>
      <c r="Q5306" s="240" t="s">
        <v>14</v>
      </c>
      <c r="R5306" s="242"/>
      <c r="S5306" s="243"/>
      <c r="T5306" s="244">
        <v>450</v>
      </c>
      <c r="U5306" s="244"/>
    </row>
    <row r="5307" spans="1:21" ht="32.4" hidden="1" x14ac:dyDescent="0.3">
      <c r="A5307" s="232"/>
      <c r="B5307" s="233" t="s">
        <v>309</v>
      </c>
      <c r="C5307" s="234" t="s">
        <v>919</v>
      </c>
      <c r="D5307" s="235">
        <v>1</v>
      </c>
      <c r="E5307" s="248">
        <v>155740</v>
      </c>
      <c r="F5307" s="248"/>
      <c r="G5307" s="236" t="s">
        <v>306</v>
      </c>
      <c r="H5307" s="245">
        <v>70.31</v>
      </c>
      <c r="I5307" s="238">
        <v>601099674</v>
      </c>
      <c r="J5307" s="239" t="s">
        <v>3145</v>
      </c>
      <c r="K5307" s="233" t="s">
        <v>3132</v>
      </c>
      <c r="L5307" s="236" t="s">
        <v>3018</v>
      </c>
      <c r="M5307" s="236" t="s">
        <v>17</v>
      </c>
      <c r="N5307" s="236" t="s">
        <v>19</v>
      </c>
      <c r="O5307" s="236" t="s">
        <v>19</v>
      </c>
      <c r="P5307" s="240"/>
      <c r="Q5307" s="240" t="s">
        <v>14</v>
      </c>
      <c r="R5307" s="242"/>
      <c r="S5307" s="243"/>
      <c r="T5307" s="244">
        <v>450</v>
      </c>
      <c r="U5307" s="244"/>
    </row>
    <row r="5308" spans="1:21" ht="32.4" hidden="1" x14ac:dyDescent="0.3">
      <c r="A5308" s="232"/>
      <c r="B5308" s="233" t="s">
        <v>309</v>
      </c>
      <c r="C5308" s="234" t="s">
        <v>919</v>
      </c>
      <c r="D5308" s="235">
        <v>1</v>
      </c>
      <c r="E5308" s="236">
        <v>155741</v>
      </c>
      <c r="F5308" s="236"/>
      <c r="G5308" s="236" t="s">
        <v>306</v>
      </c>
      <c r="H5308" s="245">
        <v>70.31</v>
      </c>
      <c r="I5308" s="238">
        <v>601099674</v>
      </c>
      <c r="J5308" s="239" t="s">
        <v>3145</v>
      </c>
      <c r="K5308" s="233" t="s">
        <v>3132</v>
      </c>
      <c r="L5308" s="236" t="s">
        <v>3018</v>
      </c>
      <c r="M5308" s="236" t="s">
        <v>17</v>
      </c>
      <c r="N5308" s="236" t="s">
        <v>19</v>
      </c>
      <c r="O5308" s="236" t="s">
        <v>19</v>
      </c>
      <c r="P5308" s="240"/>
      <c r="Q5308" s="240" t="s">
        <v>14</v>
      </c>
      <c r="R5308" s="242"/>
      <c r="S5308" s="243"/>
      <c r="T5308" s="244">
        <v>450</v>
      </c>
      <c r="U5308" s="244"/>
    </row>
    <row r="5309" spans="1:21" ht="32.4" hidden="1" x14ac:dyDescent="0.3">
      <c r="A5309" s="232"/>
      <c r="B5309" s="233" t="s">
        <v>309</v>
      </c>
      <c r="C5309" s="234" t="s">
        <v>919</v>
      </c>
      <c r="D5309" s="235">
        <v>1</v>
      </c>
      <c r="E5309" s="236">
        <v>155742</v>
      </c>
      <c r="F5309" s="236"/>
      <c r="G5309" s="236" t="s">
        <v>306</v>
      </c>
      <c r="H5309" s="245">
        <v>70.31</v>
      </c>
      <c r="I5309" s="238">
        <v>601099674</v>
      </c>
      <c r="J5309" s="239" t="s">
        <v>3145</v>
      </c>
      <c r="K5309" s="233" t="s">
        <v>3132</v>
      </c>
      <c r="L5309" s="236" t="s">
        <v>3018</v>
      </c>
      <c r="M5309" s="236" t="s">
        <v>17</v>
      </c>
      <c r="N5309" s="236" t="s">
        <v>19</v>
      </c>
      <c r="O5309" s="236" t="s">
        <v>19</v>
      </c>
      <c r="P5309" s="240"/>
      <c r="Q5309" s="240" t="s">
        <v>14</v>
      </c>
      <c r="R5309" s="242"/>
      <c r="S5309" s="243"/>
      <c r="T5309" s="244">
        <v>450</v>
      </c>
      <c r="U5309" s="244"/>
    </row>
    <row r="5310" spans="1:21" ht="32.4" hidden="1" x14ac:dyDescent="0.3">
      <c r="A5310" s="232"/>
      <c r="B5310" s="233" t="s">
        <v>309</v>
      </c>
      <c r="C5310" s="234" t="s">
        <v>919</v>
      </c>
      <c r="D5310" s="235">
        <v>1</v>
      </c>
      <c r="E5310" s="248">
        <v>155743</v>
      </c>
      <c r="F5310" s="248"/>
      <c r="G5310" s="236" t="s">
        <v>306</v>
      </c>
      <c r="H5310" s="245">
        <v>70.31</v>
      </c>
      <c r="I5310" s="238">
        <v>601099674</v>
      </c>
      <c r="J5310" s="239" t="s">
        <v>3145</v>
      </c>
      <c r="K5310" s="233" t="s">
        <v>3132</v>
      </c>
      <c r="L5310" s="236" t="s">
        <v>3018</v>
      </c>
      <c r="M5310" s="236" t="s">
        <v>17</v>
      </c>
      <c r="N5310" s="236" t="s">
        <v>19</v>
      </c>
      <c r="O5310" s="236" t="s">
        <v>19</v>
      </c>
      <c r="P5310" s="240"/>
      <c r="Q5310" s="240" t="s">
        <v>14</v>
      </c>
      <c r="R5310" s="242"/>
      <c r="S5310" s="243"/>
      <c r="T5310" s="244">
        <v>450</v>
      </c>
      <c r="U5310" s="244"/>
    </row>
    <row r="5311" spans="1:21" ht="32.4" hidden="1" x14ac:dyDescent="0.3">
      <c r="A5311" s="232"/>
      <c r="B5311" s="233" t="s">
        <v>309</v>
      </c>
      <c r="C5311" s="234" t="s">
        <v>919</v>
      </c>
      <c r="D5311" s="235">
        <v>1</v>
      </c>
      <c r="E5311" s="248">
        <v>155744</v>
      </c>
      <c r="F5311" s="248"/>
      <c r="G5311" s="236" t="s">
        <v>306</v>
      </c>
      <c r="H5311" s="245">
        <v>70.31</v>
      </c>
      <c r="I5311" s="238">
        <v>601099674</v>
      </c>
      <c r="J5311" s="239" t="s">
        <v>3145</v>
      </c>
      <c r="K5311" s="233" t="s">
        <v>3132</v>
      </c>
      <c r="L5311" s="236" t="s">
        <v>3018</v>
      </c>
      <c r="M5311" s="236" t="s">
        <v>17</v>
      </c>
      <c r="N5311" s="236" t="s">
        <v>19</v>
      </c>
      <c r="O5311" s="236" t="s">
        <v>19</v>
      </c>
      <c r="P5311" s="240"/>
      <c r="Q5311" s="240" t="s">
        <v>14</v>
      </c>
      <c r="R5311" s="242"/>
      <c r="S5311" s="243"/>
      <c r="T5311" s="244">
        <v>450</v>
      </c>
      <c r="U5311" s="244"/>
    </row>
    <row r="5312" spans="1:21" ht="32.4" hidden="1" x14ac:dyDescent="0.3">
      <c r="A5312" s="232"/>
      <c r="B5312" s="233" t="s">
        <v>309</v>
      </c>
      <c r="C5312" s="234" t="s">
        <v>919</v>
      </c>
      <c r="D5312" s="235">
        <v>1</v>
      </c>
      <c r="E5312" s="236">
        <v>155745</v>
      </c>
      <c r="F5312" s="236"/>
      <c r="G5312" s="236" t="s">
        <v>306</v>
      </c>
      <c r="H5312" s="245">
        <v>70.31</v>
      </c>
      <c r="I5312" s="238">
        <v>601099674</v>
      </c>
      <c r="J5312" s="239" t="s">
        <v>3145</v>
      </c>
      <c r="K5312" s="233" t="s">
        <v>3132</v>
      </c>
      <c r="L5312" s="236" t="s">
        <v>3018</v>
      </c>
      <c r="M5312" s="236" t="s">
        <v>17</v>
      </c>
      <c r="N5312" s="236" t="s">
        <v>19</v>
      </c>
      <c r="O5312" s="236" t="s">
        <v>19</v>
      </c>
      <c r="P5312" s="240"/>
      <c r="Q5312" s="240" t="s">
        <v>14</v>
      </c>
      <c r="R5312" s="242"/>
      <c r="S5312" s="243"/>
      <c r="T5312" s="244">
        <v>450</v>
      </c>
      <c r="U5312" s="244"/>
    </row>
    <row r="5313" spans="1:21" ht="32.4" hidden="1" x14ac:dyDescent="0.3">
      <c r="A5313" s="232"/>
      <c r="B5313" s="233" t="s">
        <v>309</v>
      </c>
      <c r="C5313" s="234" t="s">
        <v>919</v>
      </c>
      <c r="D5313" s="235">
        <v>1</v>
      </c>
      <c r="E5313" s="236">
        <v>155746</v>
      </c>
      <c r="F5313" s="236"/>
      <c r="G5313" s="236" t="s">
        <v>306</v>
      </c>
      <c r="H5313" s="245">
        <v>70.31</v>
      </c>
      <c r="I5313" s="238">
        <v>601099674</v>
      </c>
      <c r="J5313" s="239" t="s">
        <v>3145</v>
      </c>
      <c r="K5313" s="233" t="s">
        <v>3132</v>
      </c>
      <c r="L5313" s="236" t="s">
        <v>3018</v>
      </c>
      <c r="M5313" s="236" t="s">
        <v>17</v>
      </c>
      <c r="N5313" s="236" t="s">
        <v>19</v>
      </c>
      <c r="O5313" s="236" t="s">
        <v>19</v>
      </c>
      <c r="P5313" s="240"/>
      <c r="Q5313" s="240" t="s">
        <v>14</v>
      </c>
      <c r="R5313" s="242"/>
      <c r="S5313" s="243"/>
      <c r="T5313" s="244">
        <v>450</v>
      </c>
      <c r="U5313" s="244"/>
    </row>
    <row r="5314" spans="1:21" ht="32.4" hidden="1" x14ac:dyDescent="0.3">
      <c r="A5314" s="232">
        <v>42264</v>
      </c>
      <c r="B5314" s="233" t="s">
        <v>309</v>
      </c>
      <c r="C5314" s="234" t="s">
        <v>2096</v>
      </c>
      <c r="D5314" s="279">
        <v>1</v>
      </c>
      <c r="E5314" s="248">
        <v>155747</v>
      </c>
      <c r="F5314" s="248"/>
      <c r="G5314" s="236" t="s">
        <v>306</v>
      </c>
      <c r="H5314" s="245">
        <v>70.31</v>
      </c>
      <c r="I5314" s="238">
        <v>601099674</v>
      </c>
      <c r="J5314" s="239" t="s">
        <v>3145</v>
      </c>
      <c r="K5314" s="233" t="s">
        <v>3132</v>
      </c>
      <c r="L5314" s="236" t="s">
        <v>3018</v>
      </c>
      <c r="M5314" s="236" t="s">
        <v>17</v>
      </c>
      <c r="N5314" s="236" t="s">
        <v>1413</v>
      </c>
      <c r="O5314" s="236" t="s">
        <v>1413</v>
      </c>
      <c r="P5314" s="240" t="s">
        <v>311</v>
      </c>
      <c r="Q5314" s="240" t="s">
        <v>14</v>
      </c>
      <c r="R5314" s="242"/>
      <c r="S5314" s="243" t="s">
        <v>308</v>
      </c>
      <c r="T5314" s="244">
        <v>450</v>
      </c>
      <c r="U5314" s="244"/>
    </row>
    <row r="5315" spans="1:21" ht="32.4" hidden="1" x14ac:dyDescent="0.3">
      <c r="A5315" s="232">
        <v>42264</v>
      </c>
      <c r="B5315" s="233" t="s">
        <v>317</v>
      </c>
      <c r="C5315" s="234" t="s">
        <v>43</v>
      </c>
      <c r="D5315" s="279">
        <v>1</v>
      </c>
      <c r="E5315" s="236">
        <v>155748</v>
      </c>
      <c r="F5315" s="236"/>
      <c r="G5315" s="236" t="s">
        <v>306</v>
      </c>
      <c r="H5315" s="245">
        <v>248.75</v>
      </c>
      <c r="I5315" s="238">
        <v>601099674</v>
      </c>
      <c r="J5315" s="239" t="s">
        <v>3145</v>
      </c>
      <c r="K5315" s="233" t="s">
        <v>3132</v>
      </c>
      <c r="L5315" s="236" t="s">
        <v>3018</v>
      </c>
      <c r="M5315" s="249" t="s">
        <v>3151</v>
      </c>
      <c r="N5315" s="236">
        <v>2124</v>
      </c>
      <c r="O5315" s="236" t="s">
        <v>44</v>
      </c>
      <c r="P5315" s="299"/>
      <c r="Q5315" s="240" t="s">
        <v>14</v>
      </c>
      <c r="R5315" s="242"/>
      <c r="S5315" s="243" t="s">
        <v>307</v>
      </c>
      <c r="T5315" s="244">
        <v>450</v>
      </c>
      <c r="U5315" s="244"/>
    </row>
    <row r="5316" spans="1:21" ht="40.799999999999997" hidden="1" x14ac:dyDescent="0.3">
      <c r="A5316" s="232">
        <v>42201</v>
      </c>
      <c r="B5316" s="233" t="s">
        <v>310</v>
      </c>
      <c r="C5316" s="234" t="s">
        <v>15</v>
      </c>
      <c r="D5316" s="235">
        <v>1</v>
      </c>
      <c r="E5316" s="248">
        <v>153291</v>
      </c>
      <c r="F5316" s="248"/>
      <c r="G5316" s="236" t="s">
        <v>306</v>
      </c>
      <c r="H5316" s="245">
        <v>1048.32</v>
      </c>
      <c r="I5316" s="238">
        <v>1704763018</v>
      </c>
      <c r="J5316" s="239" t="s">
        <v>1876</v>
      </c>
      <c r="K5316" s="239" t="s">
        <v>1793</v>
      </c>
      <c r="L5316" s="236" t="s">
        <v>3018</v>
      </c>
      <c r="M5316" s="249" t="s">
        <v>1877</v>
      </c>
      <c r="N5316" s="236">
        <v>9020</v>
      </c>
      <c r="O5316" s="236" t="s">
        <v>35</v>
      </c>
      <c r="P5316" s="240"/>
      <c r="Q5316" s="240" t="s">
        <v>14</v>
      </c>
      <c r="R5316" s="242"/>
      <c r="S5316" s="243" t="s">
        <v>307</v>
      </c>
      <c r="T5316" s="244">
        <v>451</v>
      </c>
      <c r="U5316" s="244"/>
    </row>
    <row r="5317" spans="1:21" ht="40.799999999999997" hidden="1" x14ac:dyDescent="0.3">
      <c r="A5317" s="363"/>
      <c r="B5317" s="364" t="s">
        <v>305</v>
      </c>
      <c r="C5317" s="365" t="s">
        <v>3152</v>
      </c>
      <c r="D5317" s="235">
        <v>1</v>
      </c>
      <c r="E5317" s="320">
        <v>155749</v>
      </c>
      <c r="F5317" s="320"/>
      <c r="G5317" s="236" t="s">
        <v>306</v>
      </c>
      <c r="H5317" s="366">
        <v>526.4</v>
      </c>
      <c r="I5317" s="367">
        <v>1704763018</v>
      </c>
      <c r="J5317" s="368" t="s">
        <v>1876</v>
      </c>
      <c r="K5317" s="368" t="s">
        <v>1793</v>
      </c>
      <c r="L5317" s="320" t="s">
        <v>3018</v>
      </c>
      <c r="M5317" s="236" t="s">
        <v>17</v>
      </c>
      <c r="N5317" s="236" t="s">
        <v>19</v>
      </c>
      <c r="O5317" s="236" t="s">
        <v>19</v>
      </c>
      <c r="P5317" s="395"/>
      <c r="Q5317" s="240" t="s">
        <v>14</v>
      </c>
      <c r="R5317" s="371"/>
      <c r="S5317" s="372"/>
      <c r="T5317" s="244">
        <v>451</v>
      </c>
      <c r="U5317" s="244"/>
    </row>
    <row r="5318" spans="1:21" ht="40.799999999999997" hidden="1" x14ac:dyDescent="0.3">
      <c r="A5318" s="363">
        <v>42201</v>
      </c>
      <c r="B5318" s="364" t="s">
        <v>305</v>
      </c>
      <c r="C5318" s="365" t="s">
        <v>21</v>
      </c>
      <c r="D5318" s="393">
        <v>1</v>
      </c>
      <c r="E5318" s="320">
        <v>155750</v>
      </c>
      <c r="F5318" s="320"/>
      <c r="G5318" s="320" t="s">
        <v>306</v>
      </c>
      <c r="H5318" s="490">
        <v>526.4</v>
      </c>
      <c r="I5318" s="367">
        <v>1704763018</v>
      </c>
      <c r="J5318" s="368" t="s">
        <v>1876</v>
      </c>
      <c r="K5318" s="368" t="s">
        <v>1793</v>
      </c>
      <c r="L5318" s="320" t="s">
        <v>3018</v>
      </c>
      <c r="M5318" s="320" t="s">
        <v>17</v>
      </c>
      <c r="N5318" s="320" t="s">
        <v>19</v>
      </c>
      <c r="O5318" s="320" t="s">
        <v>19</v>
      </c>
      <c r="P5318" s="395" t="s">
        <v>574</v>
      </c>
      <c r="Q5318" s="395" t="s">
        <v>14</v>
      </c>
      <c r="R5318" s="371"/>
      <c r="S5318" s="372" t="s">
        <v>307</v>
      </c>
      <c r="T5318" s="244">
        <v>451</v>
      </c>
      <c r="U5318" s="244"/>
    </row>
    <row r="5319" spans="1:21" ht="40.799999999999997" hidden="1" x14ac:dyDescent="0.3">
      <c r="A5319" s="232">
        <v>42201</v>
      </c>
      <c r="B5319" s="233" t="s">
        <v>309</v>
      </c>
      <c r="C5319" s="234" t="s">
        <v>34</v>
      </c>
      <c r="D5319" s="235">
        <v>1</v>
      </c>
      <c r="E5319" s="248">
        <v>153292</v>
      </c>
      <c r="F5319" s="248"/>
      <c r="G5319" s="236" t="s">
        <v>306</v>
      </c>
      <c r="H5319" s="245">
        <v>70.31</v>
      </c>
      <c r="I5319" s="238">
        <v>1704763018</v>
      </c>
      <c r="J5319" s="239" t="s">
        <v>1876</v>
      </c>
      <c r="K5319" s="239" t="s">
        <v>1793</v>
      </c>
      <c r="L5319" s="236" t="s">
        <v>3018</v>
      </c>
      <c r="M5319" s="236" t="s">
        <v>17</v>
      </c>
      <c r="N5319" s="236">
        <v>9020</v>
      </c>
      <c r="O5319" s="236" t="s">
        <v>35</v>
      </c>
      <c r="P5319" s="240" t="s">
        <v>862</v>
      </c>
      <c r="Q5319" s="240" t="s">
        <v>14</v>
      </c>
      <c r="R5319" s="242"/>
      <c r="S5319" s="243" t="s">
        <v>307</v>
      </c>
      <c r="T5319" s="244">
        <v>451</v>
      </c>
      <c r="U5319" s="244"/>
    </row>
    <row r="5320" spans="1:21" ht="40.799999999999997" hidden="1" x14ac:dyDescent="0.3">
      <c r="A5320" s="232"/>
      <c r="B5320" s="233" t="s">
        <v>305</v>
      </c>
      <c r="C5320" s="234" t="s">
        <v>21</v>
      </c>
      <c r="D5320" s="235">
        <v>1</v>
      </c>
      <c r="E5320" s="236">
        <v>155751</v>
      </c>
      <c r="F5320" s="236"/>
      <c r="G5320" s="236" t="s">
        <v>306</v>
      </c>
      <c r="H5320" s="245">
        <v>526.4</v>
      </c>
      <c r="I5320" s="238">
        <v>1707756415</v>
      </c>
      <c r="J5320" s="239" t="s">
        <v>3013</v>
      </c>
      <c r="K5320" s="239" t="s">
        <v>1636</v>
      </c>
      <c r="L5320" s="236" t="s">
        <v>3018</v>
      </c>
      <c r="M5320" s="236" t="s">
        <v>17</v>
      </c>
      <c r="N5320" s="236" t="s">
        <v>19</v>
      </c>
      <c r="O5320" s="236" t="s">
        <v>19</v>
      </c>
      <c r="P5320" s="240"/>
      <c r="Q5320" s="240" t="s">
        <v>14</v>
      </c>
      <c r="R5320" s="242"/>
      <c r="S5320" s="243"/>
      <c r="T5320" s="244">
        <v>452</v>
      </c>
      <c r="U5320" s="244"/>
    </row>
    <row r="5321" spans="1:21" ht="40.799999999999997" hidden="1" x14ac:dyDescent="0.3">
      <c r="A5321" s="232"/>
      <c r="B5321" s="233" t="s">
        <v>309</v>
      </c>
      <c r="C5321" s="234" t="s">
        <v>1441</v>
      </c>
      <c r="D5321" s="235">
        <v>1</v>
      </c>
      <c r="E5321" s="236">
        <v>155752</v>
      </c>
      <c r="F5321" s="236"/>
      <c r="G5321" s="236" t="s">
        <v>306</v>
      </c>
      <c r="H5321" s="245">
        <v>319.2</v>
      </c>
      <c r="I5321" s="238">
        <v>1707756415</v>
      </c>
      <c r="J5321" s="239" t="s">
        <v>3013</v>
      </c>
      <c r="K5321" s="239" t="s">
        <v>1636</v>
      </c>
      <c r="L5321" s="236" t="s">
        <v>3018</v>
      </c>
      <c r="M5321" s="236" t="s">
        <v>17</v>
      </c>
      <c r="N5321" s="236" t="s">
        <v>19</v>
      </c>
      <c r="O5321" s="236" t="s">
        <v>19</v>
      </c>
      <c r="P5321" s="240"/>
      <c r="Q5321" s="240" t="s">
        <v>14</v>
      </c>
      <c r="R5321" s="242"/>
      <c r="S5321" s="243"/>
      <c r="T5321" s="244">
        <v>452</v>
      </c>
      <c r="U5321" s="244"/>
    </row>
    <row r="5322" spans="1:21" ht="21.6" hidden="1" x14ac:dyDescent="0.3">
      <c r="A5322" s="232"/>
      <c r="B5322" s="233"/>
      <c r="C5322" s="234" t="s">
        <v>1433</v>
      </c>
      <c r="D5322" s="235">
        <v>1</v>
      </c>
      <c r="E5322" s="236">
        <v>155753</v>
      </c>
      <c r="F5322" s="236"/>
      <c r="G5322" s="236" t="s">
        <v>306</v>
      </c>
      <c r="H5322" s="237">
        <v>135</v>
      </c>
      <c r="I5322" s="238">
        <v>1707255319</v>
      </c>
      <c r="J5322" s="239" t="s">
        <v>3153</v>
      </c>
      <c r="K5322" s="239" t="s">
        <v>3132</v>
      </c>
      <c r="L5322" s="236" t="s">
        <v>3018</v>
      </c>
      <c r="M5322" s="236" t="s">
        <v>17</v>
      </c>
      <c r="N5322" s="236" t="s">
        <v>19</v>
      </c>
      <c r="O5322" s="236" t="s">
        <v>19</v>
      </c>
      <c r="P5322" s="240"/>
      <c r="Q5322" s="240" t="s">
        <v>14</v>
      </c>
      <c r="R5322" s="242"/>
      <c r="S5322" s="243"/>
      <c r="T5322" s="244">
        <v>453</v>
      </c>
      <c r="U5322" s="244"/>
    </row>
    <row r="5323" spans="1:21" ht="21.6" hidden="1" x14ac:dyDescent="0.3">
      <c r="A5323" s="232"/>
      <c r="B5323" s="233" t="s">
        <v>866</v>
      </c>
      <c r="C5323" s="234" t="s">
        <v>867</v>
      </c>
      <c r="D5323" s="235">
        <v>1</v>
      </c>
      <c r="E5323" s="248">
        <v>155754</v>
      </c>
      <c r="F5323" s="248"/>
      <c r="G5323" s="236" t="s">
        <v>306</v>
      </c>
      <c r="H5323" s="245">
        <v>35</v>
      </c>
      <c r="I5323" s="238">
        <v>1707255319</v>
      </c>
      <c r="J5323" s="239" t="s">
        <v>3153</v>
      </c>
      <c r="K5323" s="239" t="s">
        <v>3132</v>
      </c>
      <c r="L5323" s="236" t="s">
        <v>3018</v>
      </c>
      <c r="M5323" s="236" t="s">
        <v>17</v>
      </c>
      <c r="N5323" s="236" t="s">
        <v>19</v>
      </c>
      <c r="O5323" s="236" t="s">
        <v>19</v>
      </c>
      <c r="P5323" s="240"/>
      <c r="Q5323" s="240" t="s">
        <v>14</v>
      </c>
      <c r="R5323" s="242"/>
      <c r="S5323" s="243"/>
      <c r="T5323" s="244">
        <v>453</v>
      </c>
      <c r="U5323" s="244"/>
    </row>
    <row r="5324" spans="1:21" ht="32.4" hidden="1" x14ac:dyDescent="0.3">
      <c r="A5324" s="232">
        <v>42264</v>
      </c>
      <c r="B5324" s="233" t="s">
        <v>312</v>
      </c>
      <c r="C5324" s="234" t="s">
        <v>20</v>
      </c>
      <c r="D5324" s="235">
        <v>1</v>
      </c>
      <c r="E5324" s="248">
        <v>153196</v>
      </c>
      <c r="F5324" s="248"/>
      <c r="G5324" s="236" t="s">
        <v>306</v>
      </c>
      <c r="H5324" s="245">
        <v>224</v>
      </c>
      <c r="I5324" s="238">
        <v>1707255319</v>
      </c>
      <c r="J5324" s="239" t="s">
        <v>3153</v>
      </c>
      <c r="K5324" s="239" t="s">
        <v>3132</v>
      </c>
      <c r="L5324" s="236" t="s">
        <v>3018</v>
      </c>
      <c r="M5324" s="249">
        <v>140762</v>
      </c>
      <c r="N5324" s="236" t="s">
        <v>353</v>
      </c>
      <c r="O5324" s="236" t="s">
        <v>62</v>
      </c>
      <c r="P5324" s="240"/>
      <c r="Q5324" s="240" t="s">
        <v>14</v>
      </c>
      <c r="R5324" s="242"/>
      <c r="S5324" s="243" t="s">
        <v>307</v>
      </c>
      <c r="T5324" s="244">
        <v>453</v>
      </c>
      <c r="U5324" s="244"/>
    </row>
    <row r="5325" spans="1:21" ht="34.200000000000003" hidden="1" x14ac:dyDescent="0.3">
      <c r="A5325" s="592">
        <v>42205</v>
      </c>
      <c r="B5325" s="622" t="s">
        <v>318</v>
      </c>
      <c r="C5325" s="578" t="s">
        <v>12</v>
      </c>
      <c r="D5325" s="594">
        <v>1</v>
      </c>
      <c r="E5325" s="605">
        <v>153192</v>
      </c>
      <c r="F5325" s="605"/>
      <c r="G5325" s="594" t="s">
        <v>306</v>
      </c>
      <c r="H5325" s="595">
        <v>1332.13</v>
      </c>
      <c r="I5325" s="596">
        <v>1707255319</v>
      </c>
      <c r="J5325" s="623" t="s">
        <v>3153</v>
      </c>
      <c r="K5325" s="623" t="s">
        <v>3132</v>
      </c>
      <c r="L5325" s="594" t="s">
        <v>3018</v>
      </c>
      <c r="M5325" s="598" t="s">
        <v>3154</v>
      </c>
      <c r="N5325" s="594" t="s">
        <v>764</v>
      </c>
      <c r="O5325" s="594" t="s">
        <v>35</v>
      </c>
      <c r="P5325" s="579" t="s">
        <v>3646</v>
      </c>
      <c r="Q5325" s="606" t="s">
        <v>14</v>
      </c>
      <c r="R5325" s="590"/>
      <c r="S5325" s="628" t="s">
        <v>308</v>
      </c>
      <c r="T5325" s="600">
        <v>453</v>
      </c>
      <c r="U5325" s="600" t="s">
        <v>465</v>
      </c>
    </row>
    <row r="5326" spans="1:21" ht="34.200000000000003" hidden="1" x14ac:dyDescent="0.3">
      <c r="A5326" s="592">
        <v>42264</v>
      </c>
      <c r="B5326" s="622" t="s">
        <v>318</v>
      </c>
      <c r="C5326" s="578" t="s">
        <v>12</v>
      </c>
      <c r="D5326" s="594">
        <v>1</v>
      </c>
      <c r="E5326" s="605">
        <v>153194</v>
      </c>
      <c r="F5326" s="605"/>
      <c r="G5326" s="594" t="s">
        <v>306</v>
      </c>
      <c r="H5326" s="595">
        <v>1332.13</v>
      </c>
      <c r="I5326" s="596">
        <v>1707255319</v>
      </c>
      <c r="J5326" s="623" t="s">
        <v>3153</v>
      </c>
      <c r="K5326" s="623" t="s">
        <v>3132</v>
      </c>
      <c r="L5326" s="594" t="s">
        <v>3018</v>
      </c>
      <c r="M5326" s="598" t="s">
        <v>3155</v>
      </c>
      <c r="N5326" s="594">
        <v>6440</v>
      </c>
      <c r="O5326" s="594" t="s">
        <v>35</v>
      </c>
      <c r="P5326" s="579" t="s">
        <v>3646</v>
      </c>
      <c r="Q5326" s="606" t="s">
        <v>14</v>
      </c>
      <c r="R5326" s="590"/>
      <c r="S5326" s="628" t="s">
        <v>308</v>
      </c>
      <c r="T5326" s="600">
        <v>453</v>
      </c>
      <c r="U5326" s="600" t="s">
        <v>465</v>
      </c>
    </row>
    <row r="5327" spans="1:21" ht="21.6" hidden="1" x14ac:dyDescent="0.3">
      <c r="A5327" s="232">
        <v>42264</v>
      </c>
      <c r="B5327" s="233" t="s">
        <v>305</v>
      </c>
      <c r="C5327" s="234" t="s">
        <v>21</v>
      </c>
      <c r="D5327" s="235">
        <v>1</v>
      </c>
      <c r="E5327" s="248">
        <v>153195</v>
      </c>
      <c r="F5327" s="248"/>
      <c r="G5327" s="236" t="s">
        <v>306</v>
      </c>
      <c r="H5327" s="237">
        <v>526.4</v>
      </c>
      <c r="I5327" s="238">
        <v>1707255319</v>
      </c>
      <c r="J5327" s="239" t="s">
        <v>3153</v>
      </c>
      <c r="K5327" s="239" t="s">
        <v>3132</v>
      </c>
      <c r="L5327" s="236" t="s">
        <v>3018</v>
      </c>
      <c r="M5327" s="236" t="s">
        <v>17</v>
      </c>
      <c r="N5327" s="236" t="s">
        <v>19</v>
      </c>
      <c r="O5327" s="236" t="s">
        <v>19</v>
      </c>
      <c r="P5327" s="240" t="s">
        <v>574</v>
      </c>
      <c r="Q5327" s="240" t="s">
        <v>14</v>
      </c>
      <c r="R5327" s="242"/>
      <c r="S5327" s="243" t="s">
        <v>307</v>
      </c>
      <c r="T5327" s="244">
        <v>453</v>
      </c>
      <c r="U5327" s="538" t="s">
        <v>465</v>
      </c>
    </row>
    <row r="5328" spans="1:21" ht="21.6" hidden="1" x14ac:dyDescent="0.3">
      <c r="A5328" s="232">
        <v>42264</v>
      </c>
      <c r="B5328" s="233" t="s">
        <v>309</v>
      </c>
      <c r="C5328" s="234" t="s">
        <v>34</v>
      </c>
      <c r="D5328" s="235">
        <v>1</v>
      </c>
      <c r="E5328" s="248">
        <v>153193</v>
      </c>
      <c r="F5328" s="248"/>
      <c r="G5328" s="236" t="s">
        <v>306</v>
      </c>
      <c r="H5328" s="245">
        <v>70.31</v>
      </c>
      <c r="I5328" s="238">
        <v>1707255319</v>
      </c>
      <c r="J5328" s="239" t="s">
        <v>3153</v>
      </c>
      <c r="K5328" s="239" t="s">
        <v>3132</v>
      </c>
      <c r="L5328" s="236" t="s">
        <v>3018</v>
      </c>
      <c r="M5328" s="236" t="s">
        <v>17</v>
      </c>
      <c r="N5328" s="236" t="s">
        <v>1413</v>
      </c>
      <c r="O5328" s="236" t="s">
        <v>1413</v>
      </c>
      <c r="P5328" s="240" t="s">
        <v>311</v>
      </c>
      <c r="Q5328" s="240" t="s">
        <v>14</v>
      </c>
      <c r="R5328" s="242"/>
      <c r="S5328" s="243"/>
      <c r="T5328" s="244">
        <v>453</v>
      </c>
      <c r="U5328" s="538" t="s">
        <v>465</v>
      </c>
    </row>
    <row r="5329" spans="1:21" ht="21.6" hidden="1" x14ac:dyDescent="0.3">
      <c r="A5329" s="232"/>
      <c r="B5329" s="233" t="s">
        <v>309</v>
      </c>
      <c r="C5329" s="234" t="s">
        <v>2116</v>
      </c>
      <c r="D5329" s="235">
        <v>1</v>
      </c>
      <c r="E5329" s="248">
        <v>155755</v>
      </c>
      <c r="F5329" s="248"/>
      <c r="G5329" s="236" t="s">
        <v>306</v>
      </c>
      <c r="H5329" s="237">
        <v>319.2</v>
      </c>
      <c r="I5329" s="238">
        <v>1707255319</v>
      </c>
      <c r="J5329" s="239" t="s">
        <v>3153</v>
      </c>
      <c r="K5329" s="239" t="s">
        <v>3132</v>
      </c>
      <c r="L5329" s="236" t="s">
        <v>3018</v>
      </c>
      <c r="M5329" s="236" t="s">
        <v>17</v>
      </c>
      <c r="N5329" s="236" t="s">
        <v>19</v>
      </c>
      <c r="O5329" s="236" t="s">
        <v>19</v>
      </c>
      <c r="P5329" s="240"/>
      <c r="Q5329" s="240" t="s">
        <v>14</v>
      </c>
      <c r="R5329" s="242"/>
      <c r="S5329" s="243"/>
      <c r="T5329" s="244">
        <v>453</v>
      </c>
      <c r="U5329" s="538" t="s">
        <v>465</v>
      </c>
    </row>
    <row r="5330" spans="1:21" ht="21.6" hidden="1" x14ac:dyDescent="0.3">
      <c r="A5330" s="232"/>
      <c r="B5330" s="233" t="s">
        <v>317</v>
      </c>
      <c r="C5330" s="234" t="s">
        <v>43</v>
      </c>
      <c r="D5330" s="235">
        <v>1</v>
      </c>
      <c r="E5330" s="236">
        <v>155756</v>
      </c>
      <c r="F5330" s="236"/>
      <c r="G5330" s="236" t="s">
        <v>306</v>
      </c>
      <c r="H5330" s="245">
        <v>248.75</v>
      </c>
      <c r="I5330" s="238">
        <v>1707255319</v>
      </c>
      <c r="J5330" s="239" t="s">
        <v>3153</v>
      </c>
      <c r="K5330" s="239" t="s">
        <v>3132</v>
      </c>
      <c r="L5330" s="236" t="s">
        <v>3018</v>
      </c>
      <c r="M5330" s="236" t="s">
        <v>3156</v>
      </c>
      <c r="N5330" s="236" t="s">
        <v>3157</v>
      </c>
      <c r="O5330" s="236" t="s">
        <v>409</v>
      </c>
      <c r="P5330" s="240"/>
      <c r="Q5330" s="240" t="s">
        <v>14</v>
      </c>
      <c r="R5330" s="242"/>
      <c r="S5330" s="243"/>
      <c r="T5330" s="244">
        <v>453</v>
      </c>
      <c r="U5330" s="538" t="s">
        <v>465</v>
      </c>
    </row>
    <row r="5331" spans="1:21" ht="32.4" hidden="1" x14ac:dyDescent="0.3">
      <c r="A5331" s="232"/>
      <c r="B5331" s="233" t="s">
        <v>337</v>
      </c>
      <c r="C5331" s="234" t="s">
        <v>181</v>
      </c>
      <c r="D5331" s="235">
        <v>1</v>
      </c>
      <c r="E5331" s="236">
        <v>156093</v>
      </c>
      <c r="F5331" s="236"/>
      <c r="G5331" s="236" t="s">
        <v>306</v>
      </c>
      <c r="H5331" s="245">
        <v>145</v>
      </c>
      <c r="I5331" s="238">
        <v>1707255319</v>
      </c>
      <c r="J5331" s="239" t="s">
        <v>3153</v>
      </c>
      <c r="K5331" s="239" t="s">
        <v>3132</v>
      </c>
      <c r="L5331" s="236" t="s">
        <v>3018</v>
      </c>
      <c r="M5331" s="249" t="s">
        <v>3622</v>
      </c>
      <c r="N5331" s="236" t="s">
        <v>2031</v>
      </c>
      <c r="O5331" s="236" t="s">
        <v>184</v>
      </c>
      <c r="P5331" s="240"/>
      <c r="Q5331" s="240" t="s">
        <v>14</v>
      </c>
      <c r="R5331" s="242"/>
      <c r="S5331" s="511" t="s">
        <v>308</v>
      </c>
      <c r="T5331" s="244"/>
      <c r="U5331" s="538" t="s">
        <v>465</v>
      </c>
    </row>
    <row r="5332" spans="1:21" ht="40.799999999999997" hidden="1" x14ac:dyDescent="0.3">
      <c r="A5332" s="363"/>
      <c r="B5332" s="364"/>
      <c r="C5332" s="365" t="s">
        <v>32</v>
      </c>
      <c r="D5332" s="235">
        <v>1</v>
      </c>
      <c r="E5332" s="319">
        <v>152534</v>
      </c>
      <c r="F5332" s="319"/>
      <c r="G5332" s="236" t="s">
        <v>306</v>
      </c>
      <c r="H5332" s="245">
        <v>87.36</v>
      </c>
      <c r="I5332" s="367">
        <v>1721589628</v>
      </c>
      <c r="J5332" s="368" t="s">
        <v>2025</v>
      </c>
      <c r="K5332" s="368" t="s">
        <v>1636</v>
      </c>
      <c r="L5332" s="320" t="s">
        <v>3018</v>
      </c>
      <c r="M5332" s="236" t="s">
        <v>17</v>
      </c>
      <c r="N5332" s="236" t="s">
        <v>19</v>
      </c>
      <c r="O5332" s="236" t="s">
        <v>19</v>
      </c>
      <c r="P5332" s="395"/>
      <c r="Q5332" s="240" t="s">
        <v>14</v>
      </c>
      <c r="R5332" s="371"/>
      <c r="S5332" s="372"/>
      <c r="T5332" s="244">
        <v>454</v>
      </c>
      <c r="U5332" s="244"/>
    </row>
    <row r="5333" spans="1:21" ht="40.799999999999997" hidden="1" x14ac:dyDescent="0.3">
      <c r="A5333" s="232">
        <v>42201</v>
      </c>
      <c r="B5333" s="233" t="s">
        <v>310</v>
      </c>
      <c r="C5333" s="234" t="s">
        <v>15</v>
      </c>
      <c r="D5333" s="235">
        <v>1</v>
      </c>
      <c r="E5333" s="236">
        <v>155757</v>
      </c>
      <c r="F5333" s="236"/>
      <c r="G5333" s="236" t="s">
        <v>306</v>
      </c>
      <c r="H5333" s="245">
        <v>1048.32</v>
      </c>
      <c r="I5333" s="238">
        <v>1721589628</v>
      </c>
      <c r="J5333" s="239" t="s">
        <v>2025</v>
      </c>
      <c r="K5333" s="239" t="s">
        <v>1636</v>
      </c>
      <c r="L5333" s="236" t="s">
        <v>3018</v>
      </c>
      <c r="M5333" s="249" t="s">
        <v>2026</v>
      </c>
      <c r="N5333" s="236" t="s">
        <v>2027</v>
      </c>
      <c r="O5333" s="236" t="s">
        <v>35</v>
      </c>
      <c r="P5333" s="240"/>
      <c r="Q5333" s="240" t="s">
        <v>14</v>
      </c>
      <c r="R5333" s="242"/>
      <c r="S5333" s="243" t="s">
        <v>307</v>
      </c>
      <c r="T5333" s="244">
        <v>454</v>
      </c>
      <c r="U5333" s="244"/>
    </row>
    <row r="5334" spans="1:21" ht="40.799999999999997" hidden="1" x14ac:dyDescent="0.3">
      <c r="A5334" s="232"/>
      <c r="B5334" s="233" t="s">
        <v>309</v>
      </c>
      <c r="C5334" s="234" t="s">
        <v>2116</v>
      </c>
      <c r="D5334" s="235">
        <v>1</v>
      </c>
      <c r="E5334" s="236">
        <v>155758</v>
      </c>
      <c r="F5334" s="236"/>
      <c r="G5334" s="236" t="s">
        <v>306</v>
      </c>
      <c r="H5334" s="245">
        <v>319.2</v>
      </c>
      <c r="I5334" s="238">
        <v>1721589628</v>
      </c>
      <c r="J5334" s="239" t="s">
        <v>2025</v>
      </c>
      <c r="K5334" s="239" t="s">
        <v>1636</v>
      </c>
      <c r="L5334" s="236" t="s">
        <v>3018</v>
      </c>
      <c r="M5334" s="249" t="s">
        <v>17</v>
      </c>
      <c r="N5334" s="236" t="s">
        <v>1929</v>
      </c>
      <c r="O5334" s="236" t="s">
        <v>19</v>
      </c>
      <c r="P5334" s="240"/>
      <c r="Q5334" s="240" t="s">
        <v>14</v>
      </c>
      <c r="R5334" s="242"/>
      <c r="S5334" s="243"/>
      <c r="T5334" s="244">
        <v>454</v>
      </c>
      <c r="U5334" s="244"/>
    </row>
    <row r="5335" spans="1:21" ht="21.6" hidden="1" x14ac:dyDescent="0.3">
      <c r="A5335" s="232"/>
      <c r="B5335" s="233"/>
      <c r="C5335" s="234" t="s">
        <v>32</v>
      </c>
      <c r="D5335" s="235">
        <v>1</v>
      </c>
      <c r="E5335" s="236">
        <v>152535</v>
      </c>
      <c r="F5335" s="236"/>
      <c r="G5335" s="236" t="s">
        <v>306</v>
      </c>
      <c r="H5335" s="245">
        <v>87.36</v>
      </c>
      <c r="I5335" s="238">
        <v>501955108</v>
      </c>
      <c r="J5335" s="239" t="s">
        <v>3158</v>
      </c>
      <c r="K5335" s="239" t="s">
        <v>3132</v>
      </c>
      <c r="L5335" s="236" t="s">
        <v>3018</v>
      </c>
      <c r="M5335" s="236" t="s">
        <v>17</v>
      </c>
      <c r="N5335" s="236" t="s">
        <v>19</v>
      </c>
      <c r="O5335" s="236" t="s">
        <v>19</v>
      </c>
      <c r="P5335" s="240"/>
      <c r="Q5335" s="240" t="s">
        <v>14</v>
      </c>
      <c r="R5335" s="242"/>
      <c r="S5335" s="243"/>
      <c r="T5335" s="244">
        <v>455</v>
      </c>
      <c r="U5335" s="244"/>
    </row>
    <row r="5336" spans="1:21" ht="21.6" hidden="1" x14ac:dyDescent="0.3">
      <c r="A5336" s="232"/>
      <c r="B5336" s="233" t="s">
        <v>866</v>
      </c>
      <c r="C5336" s="234" t="s">
        <v>867</v>
      </c>
      <c r="D5336" s="235">
        <v>1</v>
      </c>
      <c r="E5336" s="236">
        <v>155759</v>
      </c>
      <c r="F5336" s="236"/>
      <c r="G5336" s="236" t="s">
        <v>306</v>
      </c>
      <c r="H5336" s="245">
        <v>35</v>
      </c>
      <c r="I5336" s="238">
        <v>501955108</v>
      </c>
      <c r="J5336" s="239" t="s">
        <v>3158</v>
      </c>
      <c r="K5336" s="239" t="s">
        <v>3132</v>
      </c>
      <c r="L5336" s="236" t="s">
        <v>3018</v>
      </c>
      <c r="M5336" s="236" t="s">
        <v>17</v>
      </c>
      <c r="N5336" s="236" t="s">
        <v>19</v>
      </c>
      <c r="O5336" s="236" t="s">
        <v>19</v>
      </c>
      <c r="P5336" s="240"/>
      <c r="Q5336" s="240" t="s">
        <v>14</v>
      </c>
      <c r="R5336" s="242"/>
      <c r="S5336" s="243"/>
      <c r="T5336" s="244">
        <v>455</v>
      </c>
      <c r="U5336" s="244"/>
    </row>
    <row r="5337" spans="1:21" ht="34.200000000000003" hidden="1" x14ac:dyDescent="0.3">
      <c r="A5337" s="592">
        <v>42264</v>
      </c>
      <c r="B5337" s="622" t="s">
        <v>318</v>
      </c>
      <c r="C5337" s="578" t="s">
        <v>12</v>
      </c>
      <c r="D5337" s="594">
        <v>1</v>
      </c>
      <c r="E5337" s="605">
        <v>153201</v>
      </c>
      <c r="F5337" s="605"/>
      <c r="G5337" s="594" t="s">
        <v>306</v>
      </c>
      <c r="H5337" s="595">
        <v>1332.13</v>
      </c>
      <c r="I5337" s="596">
        <v>501955108</v>
      </c>
      <c r="J5337" s="623" t="s">
        <v>3158</v>
      </c>
      <c r="K5337" s="623" t="s">
        <v>3132</v>
      </c>
      <c r="L5337" s="594" t="s">
        <v>3018</v>
      </c>
      <c r="M5337" s="598" t="s">
        <v>3159</v>
      </c>
      <c r="N5337" s="594" t="s">
        <v>18</v>
      </c>
      <c r="O5337" s="594" t="s">
        <v>35</v>
      </c>
      <c r="P5337" s="579" t="s">
        <v>3646</v>
      </c>
      <c r="Q5337" s="606" t="s">
        <v>14</v>
      </c>
      <c r="R5337" s="590"/>
      <c r="S5337" s="590" t="s">
        <v>307</v>
      </c>
      <c r="T5337" s="600">
        <v>455</v>
      </c>
      <c r="U5337" s="600" t="s">
        <v>465</v>
      </c>
    </row>
    <row r="5338" spans="1:21" ht="21.6" hidden="1" x14ac:dyDescent="0.3">
      <c r="A5338" s="232">
        <v>42264</v>
      </c>
      <c r="B5338" s="233" t="s">
        <v>305</v>
      </c>
      <c r="C5338" s="234" t="s">
        <v>21</v>
      </c>
      <c r="D5338" s="235">
        <v>1</v>
      </c>
      <c r="E5338" s="248">
        <v>153197</v>
      </c>
      <c r="F5338" s="248"/>
      <c r="G5338" s="236" t="s">
        <v>306</v>
      </c>
      <c r="H5338" s="237">
        <v>526.4</v>
      </c>
      <c r="I5338" s="238">
        <v>501955108</v>
      </c>
      <c r="J5338" s="239" t="s">
        <v>3158</v>
      </c>
      <c r="K5338" s="239" t="s">
        <v>3132</v>
      </c>
      <c r="L5338" s="236" t="s">
        <v>3018</v>
      </c>
      <c r="M5338" s="236" t="s">
        <v>17</v>
      </c>
      <c r="N5338" s="236" t="s">
        <v>19</v>
      </c>
      <c r="O5338" s="236" t="s">
        <v>19</v>
      </c>
      <c r="P5338" s="240" t="s">
        <v>574</v>
      </c>
      <c r="Q5338" s="240" t="s">
        <v>14</v>
      </c>
      <c r="R5338" s="242"/>
      <c r="S5338" s="243" t="s">
        <v>307</v>
      </c>
      <c r="T5338" s="244">
        <v>455</v>
      </c>
      <c r="U5338" s="244"/>
    </row>
    <row r="5339" spans="1:21" ht="21.6" hidden="1" x14ac:dyDescent="0.3">
      <c r="A5339" s="232">
        <v>42264</v>
      </c>
      <c r="B5339" s="233" t="s">
        <v>897</v>
      </c>
      <c r="C5339" s="234" t="s">
        <v>898</v>
      </c>
      <c r="D5339" s="235">
        <v>1</v>
      </c>
      <c r="E5339" s="248">
        <v>153202</v>
      </c>
      <c r="F5339" s="248"/>
      <c r="G5339" s="236" t="s">
        <v>306</v>
      </c>
      <c r="H5339" s="245">
        <v>7.64</v>
      </c>
      <c r="I5339" s="238">
        <v>501955108</v>
      </c>
      <c r="J5339" s="239" t="s">
        <v>3158</v>
      </c>
      <c r="K5339" s="239" t="s">
        <v>3132</v>
      </c>
      <c r="L5339" s="236" t="s">
        <v>3018</v>
      </c>
      <c r="M5339" s="236" t="s">
        <v>17</v>
      </c>
      <c r="N5339" s="236" t="s">
        <v>1413</v>
      </c>
      <c r="O5339" s="236" t="s">
        <v>1413</v>
      </c>
      <c r="P5339" s="240"/>
      <c r="Q5339" s="240" t="s">
        <v>14</v>
      </c>
      <c r="R5339" s="242"/>
      <c r="S5339" s="243" t="s">
        <v>307</v>
      </c>
      <c r="T5339" s="244">
        <v>455</v>
      </c>
      <c r="U5339" s="244"/>
    </row>
    <row r="5340" spans="1:21" ht="21.6" hidden="1" x14ac:dyDescent="0.3">
      <c r="A5340" s="232">
        <v>42264</v>
      </c>
      <c r="B5340" s="233" t="s">
        <v>309</v>
      </c>
      <c r="C5340" s="234" t="s">
        <v>1418</v>
      </c>
      <c r="D5340" s="235">
        <v>1</v>
      </c>
      <c r="E5340" s="236">
        <v>153199</v>
      </c>
      <c r="F5340" s="236"/>
      <c r="G5340" s="236" t="s">
        <v>306</v>
      </c>
      <c r="H5340" s="245">
        <v>319.2</v>
      </c>
      <c r="I5340" s="238">
        <v>501955108</v>
      </c>
      <c r="J5340" s="239" t="s">
        <v>3158</v>
      </c>
      <c r="K5340" s="239" t="s">
        <v>3132</v>
      </c>
      <c r="L5340" s="236" t="s">
        <v>3018</v>
      </c>
      <c r="M5340" s="236" t="s">
        <v>17</v>
      </c>
      <c r="N5340" s="236" t="s">
        <v>1436</v>
      </c>
      <c r="O5340" s="236" t="s">
        <v>1413</v>
      </c>
      <c r="P5340" s="247" t="s">
        <v>1437</v>
      </c>
      <c r="Q5340" s="240" t="s">
        <v>14</v>
      </c>
      <c r="R5340" s="242"/>
      <c r="S5340" s="243" t="s">
        <v>307</v>
      </c>
      <c r="T5340" s="244">
        <v>455</v>
      </c>
      <c r="U5340" s="244"/>
    </row>
    <row r="5341" spans="1:21" ht="40.799999999999997" hidden="1" x14ac:dyDescent="0.3">
      <c r="A5341" s="201">
        <v>42269</v>
      </c>
      <c r="B5341" s="197" t="s">
        <v>1429</v>
      </c>
      <c r="C5341" s="143" t="s">
        <v>1451</v>
      </c>
      <c r="D5341" s="202">
        <v>1</v>
      </c>
      <c r="E5341" s="194">
        <v>155760</v>
      </c>
      <c r="F5341" s="194"/>
      <c r="G5341" s="204" t="s">
        <v>306</v>
      </c>
      <c r="H5341" s="193">
        <v>135</v>
      </c>
      <c r="I5341" s="205">
        <v>1101920948</v>
      </c>
      <c r="J5341" s="206" t="s">
        <v>3160</v>
      </c>
      <c r="K5341" s="206" t="s">
        <v>3161</v>
      </c>
      <c r="L5341" s="204" t="s">
        <v>3162</v>
      </c>
      <c r="M5341" s="194" t="s">
        <v>17</v>
      </c>
      <c r="N5341" s="194" t="s">
        <v>1413</v>
      </c>
      <c r="O5341" s="194" t="s">
        <v>1413</v>
      </c>
      <c r="P5341" s="208"/>
      <c r="Q5341" s="208" t="s">
        <v>14</v>
      </c>
      <c r="R5341" s="491"/>
      <c r="S5341" s="196" t="s">
        <v>307</v>
      </c>
      <c r="T5341" s="244">
        <v>456</v>
      </c>
      <c r="U5341" s="244"/>
    </row>
    <row r="5342" spans="1:21" ht="38.4" hidden="1" x14ac:dyDescent="0.3">
      <c r="A5342" s="592">
        <v>42269</v>
      </c>
      <c r="B5342" s="622" t="s">
        <v>318</v>
      </c>
      <c r="C5342" s="578" t="s">
        <v>12</v>
      </c>
      <c r="D5342" s="594">
        <v>1</v>
      </c>
      <c r="E5342" s="594">
        <v>155761</v>
      </c>
      <c r="F5342" s="594"/>
      <c r="G5342" s="594" t="s">
        <v>306</v>
      </c>
      <c r="H5342" s="595">
        <v>1439.04</v>
      </c>
      <c r="I5342" s="596">
        <v>1101920948</v>
      </c>
      <c r="J5342" s="623" t="s">
        <v>3160</v>
      </c>
      <c r="K5342" s="623" t="s">
        <v>3161</v>
      </c>
      <c r="L5342" s="594" t="s">
        <v>3162</v>
      </c>
      <c r="M5342" s="598" t="s">
        <v>3163</v>
      </c>
      <c r="N5342" s="594">
        <v>8470</v>
      </c>
      <c r="O5342" s="594" t="s">
        <v>13</v>
      </c>
      <c r="P5342" s="579" t="s">
        <v>3646</v>
      </c>
      <c r="Q5342" s="606" t="s">
        <v>14</v>
      </c>
      <c r="R5342" s="590"/>
      <c r="S5342" s="628" t="s">
        <v>308</v>
      </c>
      <c r="T5342" s="600">
        <v>456</v>
      </c>
      <c r="U5342" s="600" t="s">
        <v>465</v>
      </c>
    </row>
    <row r="5343" spans="1:21" ht="40.799999999999997" hidden="1" x14ac:dyDescent="0.3">
      <c r="A5343" s="201">
        <v>42269</v>
      </c>
      <c r="B5343" s="197" t="s">
        <v>305</v>
      </c>
      <c r="C5343" s="143" t="s">
        <v>16</v>
      </c>
      <c r="D5343" s="202">
        <v>1</v>
      </c>
      <c r="E5343" s="194">
        <v>155762</v>
      </c>
      <c r="F5343" s="194"/>
      <c r="G5343" s="204" t="s">
        <v>306</v>
      </c>
      <c r="H5343" s="193">
        <v>526.4</v>
      </c>
      <c r="I5343" s="205">
        <v>1101920948</v>
      </c>
      <c r="J5343" s="206" t="s">
        <v>3160</v>
      </c>
      <c r="K5343" s="206" t="s">
        <v>3161</v>
      </c>
      <c r="L5343" s="204" t="s">
        <v>3162</v>
      </c>
      <c r="M5343" s="194" t="s">
        <v>17</v>
      </c>
      <c r="N5343" s="194" t="s">
        <v>19</v>
      </c>
      <c r="O5343" s="194" t="s">
        <v>19</v>
      </c>
      <c r="P5343" s="208"/>
      <c r="Q5343" s="208" t="s">
        <v>14</v>
      </c>
      <c r="R5343" s="491"/>
      <c r="S5343" s="196" t="s">
        <v>307</v>
      </c>
      <c r="T5343" s="244">
        <v>456</v>
      </c>
      <c r="U5343" s="244"/>
    </row>
    <row r="5344" spans="1:21" ht="40.799999999999997" hidden="1" x14ac:dyDescent="0.3">
      <c r="A5344" s="201">
        <v>42269</v>
      </c>
      <c r="B5344" s="197" t="s">
        <v>309</v>
      </c>
      <c r="C5344" s="143" t="s">
        <v>34</v>
      </c>
      <c r="D5344" s="202">
        <v>1</v>
      </c>
      <c r="E5344" s="194">
        <v>155763</v>
      </c>
      <c r="F5344" s="194"/>
      <c r="G5344" s="204" t="s">
        <v>306</v>
      </c>
      <c r="H5344" s="193">
        <v>70.31</v>
      </c>
      <c r="I5344" s="205">
        <v>1101920948</v>
      </c>
      <c r="J5344" s="206" t="s">
        <v>3160</v>
      </c>
      <c r="K5344" s="206" t="s">
        <v>3161</v>
      </c>
      <c r="L5344" s="204" t="s">
        <v>3162</v>
      </c>
      <c r="M5344" s="194" t="s">
        <v>17</v>
      </c>
      <c r="N5344" s="194" t="s">
        <v>1436</v>
      </c>
      <c r="O5344" s="194" t="s">
        <v>1413</v>
      </c>
      <c r="P5344" s="208" t="s">
        <v>311</v>
      </c>
      <c r="Q5344" s="208" t="s">
        <v>14</v>
      </c>
      <c r="R5344" s="491"/>
      <c r="S5344" s="196" t="s">
        <v>307</v>
      </c>
      <c r="T5344" s="244">
        <v>456</v>
      </c>
      <c r="U5344" s="244"/>
    </row>
    <row r="5345" spans="1:21" ht="40.799999999999997" hidden="1" x14ac:dyDescent="0.3">
      <c r="A5345" s="201">
        <v>42269</v>
      </c>
      <c r="B5345" s="197" t="s">
        <v>309</v>
      </c>
      <c r="C5345" s="143" t="s">
        <v>34</v>
      </c>
      <c r="D5345" s="202">
        <v>1</v>
      </c>
      <c r="E5345" s="194">
        <v>155764</v>
      </c>
      <c r="F5345" s="194"/>
      <c r="G5345" s="204" t="s">
        <v>306</v>
      </c>
      <c r="H5345" s="193">
        <v>70.31</v>
      </c>
      <c r="I5345" s="205">
        <v>1101920948</v>
      </c>
      <c r="J5345" s="206" t="s">
        <v>3160</v>
      </c>
      <c r="K5345" s="206" t="s">
        <v>3161</v>
      </c>
      <c r="L5345" s="204" t="s">
        <v>3162</v>
      </c>
      <c r="M5345" s="194" t="s">
        <v>17</v>
      </c>
      <c r="N5345" s="194" t="s">
        <v>1436</v>
      </c>
      <c r="O5345" s="194" t="s">
        <v>1413</v>
      </c>
      <c r="P5345" s="208" t="s">
        <v>311</v>
      </c>
      <c r="Q5345" s="208" t="s">
        <v>14</v>
      </c>
      <c r="R5345" s="491"/>
      <c r="S5345" s="196" t="s">
        <v>307</v>
      </c>
      <c r="T5345" s="244">
        <v>456</v>
      </c>
      <c r="U5345" s="244"/>
    </row>
    <row r="5346" spans="1:21" ht="40.799999999999997" hidden="1" x14ac:dyDescent="0.3">
      <c r="A5346" s="201">
        <v>42269</v>
      </c>
      <c r="B5346" s="197" t="s">
        <v>317</v>
      </c>
      <c r="C5346" s="143" t="s">
        <v>43</v>
      </c>
      <c r="D5346" s="202">
        <v>1</v>
      </c>
      <c r="E5346" s="194">
        <v>155765</v>
      </c>
      <c r="F5346" s="194"/>
      <c r="G5346" s="204" t="s">
        <v>306</v>
      </c>
      <c r="H5346" s="193">
        <v>248.75</v>
      </c>
      <c r="I5346" s="205">
        <v>1101920948</v>
      </c>
      <c r="J5346" s="206" t="s">
        <v>3160</v>
      </c>
      <c r="K5346" s="206" t="s">
        <v>3161</v>
      </c>
      <c r="L5346" s="204" t="s">
        <v>3162</v>
      </c>
      <c r="M5346" s="207" t="s">
        <v>3164</v>
      </c>
      <c r="N5346" s="194">
        <v>2124</v>
      </c>
      <c r="O5346" s="194" t="s">
        <v>44</v>
      </c>
      <c r="P5346" s="208"/>
      <c r="Q5346" s="208" t="s">
        <v>14</v>
      </c>
      <c r="R5346" s="209"/>
      <c r="S5346" s="196" t="s">
        <v>307</v>
      </c>
      <c r="T5346" s="244">
        <v>456</v>
      </c>
      <c r="U5346" s="244"/>
    </row>
    <row r="5347" spans="1:21" ht="40.799999999999997" hidden="1" x14ac:dyDescent="0.3">
      <c r="A5347" s="201">
        <v>42271</v>
      </c>
      <c r="B5347" s="197" t="s">
        <v>310</v>
      </c>
      <c r="C5347" s="143" t="s">
        <v>15</v>
      </c>
      <c r="D5347" s="202">
        <v>1</v>
      </c>
      <c r="E5347" s="194">
        <v>155766</v>
      </c>
      <c r="F5347" s="194"/>
      <c r="G5347" s="204" t="s">
        <v>306</v>
      </c>
      <c r="H5347" s="193">
        <v>1048.32</v>
      </c>
      <c r="I5347" s="205">
        <v>1104249717</v>
      </c>
      <c r="J5347" s="206" t="s">
        <v>3165</v>
      </c>
      <c r="K5347" s="206" t="s">
        <v>3161</v>
      </c>
      <c r="L5347" s="204" t="s">
        <v>3162</v>
      </c>
      <c r="M5347" s="207" t="s">
        <v>3166</v>
      </c>
      <c r="N5347" s="194">
        <v>9020</v>
      </c>
      <c r="O5347" s="194" t="s">
        <v>35</v>
      </c>
      <c r="P5347" s="208"/>
      <c r="Q5347" s="208" t="s">
        <v>14</v>
      </c>
      <c r="R5347" s="491"/>
      <c r="S5347" s="196" t="s">
        <v>307</v>
      </c>
      <c r="T5347" s="244">
        <v>457</v>
      </c>
      <c r="U5347" s="244"/>
    </row>
    <row r="5348" spans="1:21" ht="38.4" hidden="1" x14ac:dyDescent="0.3">
      <c r="A5348" s="592">
        <v>42271</v>
      </c>
      <c r="B5348" s="593" t="s">
        <v>318</v>
      </c>
      <c r="C5348" s="581" t="s">
        <v>12</v>
      </c>
      <c r="D5348" s="594">
        <v>1</v>
      </c>
      <c r="E5348" s="594">
        <v>155767</v>
      </c>
      <c r="F5348" s="594"/>
      <c r="G5348" s="594" t="s">
        <v>306</v>
      </c>
      <c r="H5348" s="595">
        <v>1439.04</v>
      </c>
      <c r="I5348" s="596">
        <v>1104249717</v>
      </c>
      <c r="J5348" s="597" t="s">
        <v>3165</v>
      </c>
      <c r="K5348" s="597" t="s">
        <v>3161</v>
      </c>
      <c r="L5348" s="594" t="s">
        <v>3162</v>
      </c>
      <c r="M5348" s="598" t="s">
        <v>3167</v>
      </c>
      <c r="N5348" s="594">
        <v>8470</v>
      </c>
      <c r="O5348" s="594" t="s">
        <v>13</v>
      </c>
      <c r="P5348" s="579" t="s">
        <v>3646</v>
      </c>
      <c r="Q5348" s="606" t="s">
        <v>14</v>
      </c>
      <c r="R5348" s="618"/>
      <c r="S5348" s="628" t="s">
        <v>308</v>
      </c>
      <c r="T5348" s="600">
        <v>457</v>
      </c>
      <c r="U5348" s="600" t="s">
        <v>465</v>
      </c>
    </row>
    <row r="5349" spans="1:21" ht="40.799999999999997" hidden="1" x14ac:dyDescent="0.3">
      <c r="A5349" s="201">
        <v>42271</v>
      </c>
      <c r="B5349" s="493" t="s">
        <v>305</v>
      </c>
      <c r="C5349" s="143" t="s">
        <v>1470</v>
      </c>
      <c r="D5349" s="202">
        <v>1</v>
      </c>
      <c r="E5349" s="194">
        <v>155768</v>
      </c>
      <c r="F5349" s="194"/>
      <c r="G5349" s="204" t="s">
        <v>306</v>
      </c>
      <c r="H5349" s="193">
        <v>526.4</v>
      </c>
      <c r="I5349" s="205">
        <v>1104249717</v>
      </c>
      <c r="J5349" s="206" t="s">
        <v>3165</v>
      </c>
      <c r="K5349" s="206" t="s">
        <v>3161</v>
      </c>
      <c r="L5349" s="204" t="s">
        <v>3162</v>
      </c>
      <c r="M5349" s="194" t="s">
        <v>17</v>
      </c>
      <c r="N5349" s="194" t="s">
        <v>19</v>
      </c>
      <c r="O5349" s="194" t="s">
        <v>19</v>
      </c>
      <c r="P5349" s="208"/>
      <c r="Q5349" s="208" t="s">
        <v>14</v>
      </c>
      <c r="R5349" s="491"/>
      <c r="S5349" s="196" t="s">
        <v>307</v>
      </c>
      <c r="T5349" s="244">
        <v>457</v>
      </c>
      <c r="U5349" s="244"/>
    </row>
    <row r="5350" spans="1:21" ht="40.799999999999997" hidden="1" x14ac:dyDescent="0.3">
      <c r="A5350" s="201">
        <v>42271</v>
      </c>
      <c r="B5350" s="197" t="s">
        <v>320</v>
      </c>
      <c r="C5350" s="143" t="s">
        <v>47</v>
      </c>
      <c r="D5350" s="202">
        <v>1</v>
      </c>
      <c r="E5350" s="194">
        <v>155769</v>
      </c>
      <c r="F5350" s="194"/>
      <c r="G5350" s="204" t="s">
        <v>306</v>
      </c>
      <c r="H5350" s="193">
        <v>530</v>
      </c>
      <c r="I5350" s="205">
        <v>1104249717</v>
      </c>
      <c r="J5350" s="206" t="s">
        <v>3165</v>
      </c>
      <c r="K5350" s="206" t="s">
        <v>3161</v>
      </c>
      <c r="L5350" s="204" t="s">
        <v>3162</v>
      </c>
      <c r="M5350" s="194" t="s">
        <v>17</v>
      </c>
      <c r="N5350" s="194" t="s">
        <v>19</v>
      </c>
      <c r="O5350" s="194" t="s">
        <v>19</v>
      </c>
      <c r="P5350" s="208"/>
      <c r="Q5350" s="208" t="s">
        <v>14</v>
      </c>
      <c r="R5350" s="491"/>
      <c r="S5350" s="196" t="s">
        <v>307</v>
      </c>
      <c r="T5350" s="244">
        <v>457</v>
      </c>
      <c r="U5350" s="244"/>
    </row>
    <row r="5351" spans="1:21" ht="40.799999999999997" hidden="1" x14ac:dyDescent="0.3">
      <c r="A5351" s="201">
        <v>42271</v>
      </c>
      <c r="B5351" s="197" t="s">
        <v>897</v>
      </c>
      <c r="C5351" s="143" t="s">
        <v>898</v>
      </c>
      <c r="D5351" s="202">
        <v>1</v>
      </c>
      <c r="E5351" s="194">
        <v>155770</v>
      </c>
      <c r="F5351" s="194"/>
      <c r="G5351" s="204" t="s">
        <v>306</v>
      </c>
      <c r="H5351" s="193">
        <v>7.64</v>
      </c>
      <c r="I5351" s="205">
        <v>1104249717</v>
      </c>
      <c r="J5351" s="206" t="s">
        <v>3165</v>
      </c>
      <c r="K5351" s="206" t="s">
        <v>3161</v>
      </c>
      <c r="L5351" s="204" t="s">
        <v>3162</v>
      </c>
      <c r="M5351" s="194" t="s">
        <v>17</v>
      </c>
      <c r="N5351" s="194" t="s">
        <v>19</v>
      </c>
      <c r="O5351" s="194" t="s">
        <v>19</v>
      </c>
      <c r="P5351" s="208"/>
      <c r="Q5351" s="208" t="s">
        <v>14</v>
      </c>
      <c r="R5351" s="491"/>
      <c r="S5351" s="196" t="s">
        <v>307</v>
      </c>
      <c r="T5351" s="244">
        <v>457</v>
      </c>
      <c r="U5351" s="244"/>
    </row>
    <row r="5352" spans="1:21" ht="40.799999999999997" hidden="1" x14ac:dyDescent="0.3">
      <c r="A5352" s="201">
        <v>42271</v>
      </c>
      <c r="B5352" s="197" t="s">
        <v>666</v>
      </c>
      <c r="C5352" s="143" t="s">
        <v>667</v>
      </c>
      <c r="D5352" s="202">
        <v>1</v>
      </c>
      <c r="E5352" s="194">
        <v>155771</v>
      </c>
      <c r="F5352" s="194"/>
      <c r="G5352" s="204" t="s">
        <v>306</v>
      </c>
      <c r="H5352" s="193">
        <v>94.08</v>
      </c>
      <c r="I5352" s="205">
        <v>1104249717</v>
      </c>
      <c r="J5352" s="206" t="s">
        <v>3165</v>
      </c>
      <c r="K5352" s="206" t="s">
        <v>3161</v>
      </c>
      <c r="L5352" s="204" t="s">
        <v>3162</v>
      </c>
      <c r="M5352" s="194" t="s">
        <v>17</v>
      </c>
      <c r="N5352" s="194" t="s">
        <v>19</v>
      </c>
      <c r="O5352" s="194" t="s">
        <v>19</v>
      </c>
      <c r="P5352" s="208"/>
      <c r="Q5352" s="208" t="s">
        <v>14</v>
      </c>
      <c r="R5352" s="491"/>
      <c r="S5352" s="196" t="s">
        <v>307</v>
      </c>
      <c r="T5352" s="244">
        <v>457</v>
      </c>
      <c r="U5352" s="244"/>
    </row>
    <row r="5353" spans="1:21" ht="40.799999999999997" hidden="1" x14ac:dyDescent="0.3">
      <c r="A5353" s="201">
        <v>42271</v>
      </c>
      <c r="B5353" s="197" t="s">
        <v>309</v>
      </c>
      <c r="C5353" s="143" t="s">
        <v>34</v>
      </c>
      <c r="D5353" s="202">
        <v>1</v>
      </c>
      <c r="E5353" s="194">
        <v>155772</v>
      </c>
      <c r="F5353" s="194"/>
      <c r="G5353" s="204" t="s">
        <v>306</v>
      </c>
      <c r="H5353" s="193">
        <v>70.31</v>
      </c>
      <c r="I5353" s="205">
        <v>1104249717</v>
      </c>
      <c r="J5353" s="206" t="s">
        <v>3165</v>
      </c>
      <c r="K5353" s="206" t="s">
        <v>3161</v>
      </c>
      <c r="L5353" s="204" t="s">
        <v>3162</v>
      </c>
      <c r="M5353" s="194" t="s">
        <v>17</v>
      </c>
      <c r="N5353" s="194" t="s">
        <v>19</v>
      </c>
      <c r="O5353" s="194" t="s">
        <v>19</v>
      </c>
      <c r="P5353" s="208" t="s">
        <v>311</v>
      </c>
      <c r="Q5353" s="208" t="s">
        <v>14</v>
      </c>
      <c r="R5353" s="491"/>
      <c r="S5353" s="196" t="s">
        <v>307</v>
      </c>
      <c r="T5353" s="244">
        <v>457</v>
      </c>
      <c r="U5353" s="244"/>
    </row>
    <row r="5354" spans="1:21" ht="40.799999999999997" hidden="1" x14ac:dyDescent="0.3">
      <c r="A5354" s="201">
        <v>42271</v>
      </c>
      <c r="B5354" s="197" t="s">
        <v>309</v>
      </c>
      <c r="C5354" s="143" t="s">
        <v>34</v>
      </c>
      <c r="D5354" s="202">
        <v>1</v>
      </c>
      <c r="E5354" s="194">
        <v>155773</v>
      </c>
      <c r="F5354" s="194"/>
      <c r="G5354" s="204" t="s">
        <v>306</v>
      </c>
      <c r="H5354" s="193">
        <v>70.31</v>
      </c>
      <c r="I5354" s="205">
        <v>1104249717</v>
      </c>
      <c r="J5354" s="206" t="s">
        <v>3165</v>
      </c>
      <c r="K5354" s="206" t="s">
        <v>3161</v>
      </c>
      <c r="L5354" s="204" t="s">
        <v>3162</v>
      </c>
      <c r="M5354" s="194" t="s">
        <v>17</v>
      </c>
      <c r="N5354" s="194" t="s">
        <v>19</v>
      </c>
      <c r="O5354" s="194" t="s">
        <v>19</v>
      </c>
      <c r="P5354" s="208" t="s">
        <v>311</v>
      </c>
      <c r="Q5354" s="208" t="s">
        <v>14</v>
      </c>
      <c r="R5354" s="491"/>
      <c r="S5354" s="196" t="s">
        <v>307</v>
      </c>
      <c r="T5354" s="244">
        <v>457</v>
      </c>
      <c r="U5354" s="244"/>
    </row>
    <row r="5355" spans="1:21" ht="40.799999999999997" hidden="1" x14ac:dyDescent="0.3">
      <c r="A5355" s="201">
        <v>42271</v>
      </c>
      <c r="B5355" s="197" t="s">
        <v>309</v>
      </c>
      <c r="C5355" s="143" t="s">
        <v>34</v>
      </c>
      <c r="D5355" s="202">
        <v>1</v>
      </c>
      <c r="E5355" s="194">
        <v>155774</v>
      </c>
      <c r="F5355" s="194"/>
      <c r="G5355" s="204" t="s">
        <v>306</v>
      </c>
      <c r="H5355" s="193">
        <v>70.31</v>
      </c>
      <c r="I5355" s="205">
        <v>1104249717</v>
      </c>
      <c r="J5355" s="206" t="s">
        <v>3165</v>
      </c>
      <c r="K5355" s="206" t="s">
        <v>3161</v>
      </c>
      <c r="L5355" s="204" t="s">
        <v>3162</v>
      </c>
      <c r="M5355" s="194" t="s">
        <v>17</v>
      </c>
      <c r="N5355" s="194" t="s">
        <v>19</v>
      </c>
      <c r="O5355" s="194" t="s">
        <v>19</v>
      </c>
      <c r="P5355" s="208" t="s">
        <v>311</v>
      </c>
      <c r="Q5355" s="208" t="s">
        <v>14</v>
      </c>
      <c r="R5355" s="491"/>
      <c r="S5355" s="196" t="s">
        <v>307</v>
      </c>
      <c r="T5355" s="244">
        <v>457</v>
      </c>
      <c r="U5355" s="244"/>
    </row>
    <row r="5356" spans="1:21" ht="40.799999999999997" hidden="1" x14ac:dyDescent="0.3">
      <c r="A5356" s="201">
        <v>42271</v>
      </c>
      <c r="B5356" s="197" t="s">
        <v>309</v>
      </c>
      <c r="C5356" s="143" t="s">
        <v>34</v>
      </c>
      <c r="D5356" s="202">
        <v>1</v>
      </c>
      <c r="E5356" s="194">
        <v>155775</v>
      </c>
      <c r="F5356" s="194"/>
      <c r="G5356" s="204" t="s">
        <v>306</v>
      </c>
      <c r="H5356" s="193">
        <v>70.31</v>
      </c>
      <c r="I5356" s="205">
        <v>1104249717</v>
      </c>
      <c r="J5356" s="206" t="s">
        <v>3165</v>
      </c>
      <c r="K5356" s="206" t="s">
        <v>3161</v>
      </c>
      <c r="L5356" s="204" t="s">
        <v>3162</v>
      </c>
      <c r="M5356" s="194" t="s">
        <v>17</v>
      </c>
      <c r="N5356" s="194" t="s">
        <v>19</v>
      </c>
      <c r="O5356" s="194" t="s">
        <v>19</v>
      </c>
      <c r="P5356" s="208" t="s">
        <v>311</v>
      </c>
      <c r="Q5356" s="208" t="s">
        <v>14</v>
      </c>
      <c r="R5356" s="491"/>
      <c r="S5356" s="196" t="s">
        <v>307</v>
      </c>
      <c r="T5356" s="244">
        <v>457</v>
      </c>
      <c r="U5356" s="244"/>
    </row>
    <row r="5357" spans="1:21" ht="40.799999999999997" hidden="1" x14ac:dyDescent="0.3">
      <c r="A5357" s="201">
        <v>42271</v>
      </c>
      <c r="B5357" s="197" t="s">
        <v>317</v>
      </c>
      <c r="C5357" s="143" t="s">
        <v>43</v>
      </c>
      <c r="D5357" s="202">
        <v>1</v>
      </c>
      <c r="E5357" s="194">
        <v>155776</v>
      </c>
      <c r="F5357" s="194"/>
      <c r="G5357" s="204" t="s">
        <v>306</v>
      </c>
      <c r="H5357" s="193">
        <v>248.75</v>
      </c>
      <c r="I5357" s="205">
        <v>1104249717</v>
      </c>
      <c r="J5357" s="206" t="s">
        <v>3165</v>
      </c>
      <c r="K5357" s="206" t="s">
        <v>3161</v>
      </c>
      <c r="L5357" s="204" t="s">
        <v>3162</v>
      </c>
      <c r="M5357" s="207" t="s">
        <v>3168</v>
      </c>
      <c r="N5357" s="194">
        <v>2124</v>
      </c>
      <c r="O5357" s="194" t="s">
        <v>44</v>
      </c>
      <c r="P5357" s="208"/>
      <c r="Q5357" s="208" t="s">
        <v>14</v>
      </c>
      <c r="R5357" s="491"/>
      <c r="S5357" s="196" t="s">
        <v>307</v>
      </c>
      <c r="T5357" s="244">
        <v>457</v>
      </c>
      <c r="U5357" s="244"/>
    </row>
    <row r="5358" spans="1:21" ht="40.799999999999997" hidden="1" x14ac:dyDescent="0.3">
      <c r="A5358" s="201">
        <v>42257</v>
      </c>
      <c r="B5358" s="197"/>
      <c r="C5358" s="143" t="s">
        <v>3169</v>
      </c>
      <c r="D5358" s="202">
        <v>1</v>
      </c>
      <c r="E5358" s="194">
        <v>155777</v>
      </c>
      <c r="F5358" s="194"/>
      <c r="G5358" s="204" t="s">
        <v>306</v>
      </c>
      <c r="H5358" s="193">
        <v>45</v>
      </c>
      <c r="I5358" s="205">
        <v>1711696946</v>
      </c>
      <c r="J5358" s="206" t="s">
        <v>3170</v>
      </c>
      <c r="K5358" s="206" t="s">
        <v>3161</v>
      </c>
      <c r="L5358" s="204" t="s">
        <v>3162</v>
      </c>
      <c r="M5358" s="194" t="s">
        <v>17</v>
      </c>
      <c r="N5358" s="194" t="s">
        <v>19</v>
      </c>
      <c r="O5358" s="194">
        <v>26009</v>
      </c>
      <c r="P5358" s="208" t="s">
        <v>14</v>
      </c>
      <c r="Q5358" s="208" t="s">
        <v>14</v>
      </c>
      <c r="R5358" s="494" t="s">
        <v>2692</v>
      </c>
      <c r="S5358" s="492" t="s">
        <v>308</v>
      </c>
      <c r="T5358" s="244">
        <v>458</v>
      </c>
      <c r="U5358" s="244"/>
    </row>
    <row r="5359" spans="1:21" ht="40.799999999999997" hidden="1" x14ac:dyDescent="0.3">
      <c r="A5359" s="201"/>
      <c r="B5359" s="197" t="s">
        <v>1543</v>
      </c>
      <c r="C5359" s="143" t="s">
        <v>1544</v>
      </c>
      <c r="D5359" s="202">
        <v>1</v>
      </c>
      <c r="E5359" s="194">
        <v>155778</v>
      </c>
      <c r="F5359" s="194"/>
      <c r="G5359" s="204" t="s">
        <v>306</v>
      </c>
      <c r="H5359" s="193">
        <v>980</v>
      </c>
      <c r="I5359" s="205">
        <v>1312916677</v>
      </c>
      <c r="J5359" s="206" t="s">
        <v>3171</v>
      </c>
      <c r="K5359" s="206" t="s">
        <v>3161</v>
      </c>
      <c r="L5359" s="204" t="s">
        <v>3162</v>
      </c>
      <c r="M5359" s="194" t="s">
        <v>17</v>
      </c>
      <c r="N5359" s="194" t="s">
        <v>19</v>
      </c>
      <c r="O5359" s="194" t="s">
        <v>19</v>
      </c>
      <c r="P5359" s="208"/>
      <c r="Q5359" s="208" t="s">
        <v>14</v>
      </c>
      <c r="R5359" s="209"/>
      <c r="S5359" s="196" t="s">
        <v>307</v>
      </c>
      <c r="T5359" s="244">
        <v>459</v>
      </c>
      <c r="U5359" s="244"/>
    </row>
    <row r="5360" spans="1:21" ht="38.4" hidden="1" x14ac:dyDescent="0.3">
      <c r="A5360" s="592">
        <v>42261</v>
      </c>
      <c r="B5360" s="593" t="s">
        <v>318</v>
      </c>
      <c r="C5360" s="581" t="s">
        <v>12</v>
      </c>
      <c r="D5360" s="594">
        <v>1</v>
      </c>
      <c r="E5360" s="594">
        <v>155779</v>
      </c>
      <c r="F5360" s="594"/>
      <c r="G5360" s="594" t="s">
        <v>306</v>
      </c>
      <c r="H5360" s="595">
        <v>1332.13</v>
      </c>
      <c r="I5360" s="596">
        <v>1312916677</v>
      </c>
      <c r="J5360" s="597" t="s">
        <v>3171</v>
      </c>
      <c r="K5360" s="597" t="s">
        <v>3161</v>
      </c>
      <c r="L5360" s="594" t="s">
        <v>3162</v>
      </c>
      <c r="M5360" s="598" t="s">
        <v>3172</v>
      </c>
      <c r="N5360" s="594">
        <v>6430</v>
      </c>
      <c r="O5360" s="594" t="s">
        <v>35</v>
      </c>
      <c r="P5360" s="579" t="s">
        <v>3646</v>
      </c>
      <c r="Q5360" s="606" t="s">
        <v>14</v>
      </c>
      <c r="R5360" s="599"/>
      <c r="S5360" s="628" t="s">
        <v>308</v>
      </c>
      <c r="T5360" s="600">
        <v>459</v>
      </c>
      <c r="U5360" s="600" t="s">
        <v>465</v>
      </c>
    </row>
    <row r="5361" spans="1:21" ht="40.799999999999997" hidden="1" x14ac:dyDescent="0.3">
      <c r="A5361" s="201">
        <v>42261</v>
      </c>
      <c r="B5361" s="197" t="s">
        <v>3173</v>
      </c>
      <c r="C5361" s="143" t="s">
        <v>2635</v>
      </c>
      <c r="D5361" s="202">
        <v>1</v>
      </c>
      <c r="E5361" s="194">
        <v>155780</v>
      </c>
      <c r="F5361" s="194"/>
      <c r="G5361" s="204" t="s">
        <v>306</v>
      </c>
      <c r="H5361" s="193">
        <v>510.72</v>
      </c>
      <c r="I5361" s="205">
        <v>1312916677</v>
      </c>
      <c r="J5361" s="206" t="s">
        <v>3171</v>
      </c>
      <c r="K5361" s="206" t="s">
        <v>3161</v>
      </c>
      <c r="L5361" s="204" t="s">
        <v>3162</v>
      </c>
      <c r="M5361" s="194" t="s">
        <v>17</v>
      </c>
      <c r="N5361" s="194" t="s">
        <v>19</v>
      </c>
      <c r="O5361" s="194" t="s">
        <v>19</v>
      </c>
      <c r="P5361" s="208"/>
      <c r="Q5361" s="208" t="s">
        <v>14</v>
      </c>
      <c r="R5361" s="209"/>
      <c r="S5361" s="196" t="s">
        <v>307</v>
      </c>
      <c r="T5361" s="244">
        <v>459</v>
      </c>
      <c r="U5361" s="244"/>
    </row>
    <row r="5362" spans="1:21" ht="40.799999999999997" hidden="1" x14ac:dyDescent="0.3">
      <c r="A5362" s="201">
        <v>42264</v>
      </c>
      <c r="B5362" s="197" t="s">
        <v>315</v>
      </c>
      <c r="C5362" s="143" t="s">
        <v>32</v>
      </c>
      <c r="D5362" s="202">
        <v>1</v>
      </c>
      <c r="E5362" s="194">
        <v>155781</v>
      </c>
      <c r="F5362" s="194"/>
      <c r="G5362" s="204" t="s">
        <v>306</v>
      </c>
      <c r="H5362" s="193">
        <v>87.36</v>
      </c>
      <c r="I5362" s="205">
        <v>1312916677</v>
      </c>
      <c r="J5362" s="206" t="s">
        <v>3171</v>
      </c>
      <c r="K5362" s="206" t="s">
        <v>3161</v>
      </c>
      <c r="L5362" s="204" t="s">
        <v>3162</v>
      </c>
      <c r="M5362" s="194" t="s">
        <v>17</v>
      </c>
      <c r="N5362" s="194" t="s">
        <v>1413</v>
      </c>
      <c r="O5362" s="194" t="s">
        <v>1413</v>
      </c>
      <c r="P5362" s="208"/>
      <c r="Q5362" s="208" t="s">
        <v>14</v>
      </c>
      <c r="R5362" s="209"/>
      <c r="S5362" s="196" t="s">
        <v>307</v>
      </c>
      <c r="T5362" s="244">
        <v>459</v>
      </c>
      <c r="U5362" s="244"/>
    </row>
    <row r="5363" spans="1:21" ht="38.4" hidden="1" x14ac:dyDescent="0.3">
      <c r="A5363" s="592">
        <v>42264</v>
      </c>
      <c r="B5363" s="593" t="s">
        <v>318</v>
      </c>
      <c r="C5363" s="581" t="s">
        <v>12</v>
      </c>
      <c r="D5363" s="594">
        <v>1</v>
      </c>
      <c r="E5363" s="594">
        <v>155782</v>
      </c>
      <c r="F5363" s="594"/>
      <c r="G5363" s="594" t="s">
        <v>306</v>
      </c>
      <c r="H5363" s="595">
        <v>1332.13</v>
      </c>
      <c r="I5363" s="596">
        <v>1312916677</v>
      </c>
      <c r="J5363" s="597" t="s">
        <v>3171</v>
      </c>
      <c r="K5363" s="597" t="s">
        <v>3161</v>
      </c>
      <c r="L5363" s="594" t="s">
        <v>3162</v>
      </c>
      <c r="M5363" s="598" t="s">
        <v>3174</v>
      </c>
      <c r="N5363" s="594">
        <v>6430</v>
      </c>
      <c r="O5363" s="594" t="s">
        <v>35</v>
      </c>
      <c r="P5363" s="579" t="s">
        <v>3646</v>
      </c>
      <c r="Q5363" s="606" t="s">
        <v>14</v>
      </c>
      <c r="R5363" s="599"/>
      <c r="S5363" s="628" t="s">
        <v>308</v>
      </c>
      <c r="T5363" s="600">
        <v>459</v>
      </c>
      <c r="U5363" s="600" t="s">
        <v>465</v>
      </c>
    </row>
    <row r="5364" spans="1:21" ht="40.799999999999997" hidden="1" x14ac:dyDescent="0.3">
      <c r="A5364" s="201">
        <v>42264</v>
      </c>
      <c r="B5364" s="197" t="s">
        <v>932</v>
      </c>
      <c r="C5364" s="143" t="s">
        <v>1458</v>
      </c>
      <c r="D5364" s="202">
        <v>1</v>
      </c>
      <c r="E5364" s="194">
        <v>155783</v>
      </c>
      <c r="F5364" s="194"/>
      <c r="G5364" s="204" t="s">
        <v>306</v>
      </c>
      <c r="H5364" s="193">
        <v>1612.5</v>
      </c>
      <c r="I5364" s="205">
        <v>1312916677</v>
      </c>
      <c r="J5364" s="206" t="s">
        <v>3171</v>
      </c>
      <c r="K5364" s="206" t="s">
        <v>3161</v>
      </c>
      <c r="L5364" s="204" t="s">
        <v>3162</v>
      </c>
      <c r="M5364" s="194" t="s">
        <v>17</v>
      </c>
      <c r="N5364" s="194" t="s">
        <v>18</v>
      </c>
      <c r="O5364" s="194" t="s">
        <v>19</v>
      </c>
      <c r="P5364" s="208" t="s">
        <v>3175</v>
      </c>
      <c r="Q5364" s="208" t="s">
        <v>14</v>
      </c>
      <c r="R5364" s="209"/>
      <c r="S5364" s="196" t="s">
        <v>307</v>
      </c>
      <c r="T5364" s="244">
        <v>459</v>
      </c>
      <c r="U5364" s="244"/>
    </row>
    <row r="5365" spans="1:21" ht="40.799999999999997" hidden="1" x14ac:dyDescent="0.3">
      <c r="A5365" s="201">
        <v>42264</v>
      </c>
      <c r="B5365" s="197" t="s">
        <v>305</v>
      </c>
      <c r="C5365" s="143" t="s">
        <v>16</v>
      </c>
      <c r="D5365" s="202">
        <v>1</v>
      </c>
      <c r="E5365" s="194">
        <v>155784</v>
      </c>
      <c r="F5365" s="194"/>
      <c r="G5365" s="204" t="s">
        <v>306</v>
      </c>
      <c r="H5365" s="193">
        <v>526.4</v>
      </c>
      <c r="I5365" s="205">
        <v>1312916677</v>
      </c>
      <c r="J5365" s="206" t="s">
        <v>3171</v>
      </c>
      <c r="K5365" s="206" t="s">
        <v>3161</v>
      </c>
      <c r="L5365" s="204" t="s">
        <v>3162</v>
      </c>
      <c r="M5365" s="194" t="s">
        <v>17</v>
      </c>
      <c r="N5365" s="194" t="s">
        <v>19</v>
      </c>
      <c r="O5365" s="194" t="s">
        <v>19</v>
      </c>
      <c r="P5365" s="208"/>
      <c r="Q5365" s="208" t="s">
        <v>14</v>
      </c>
      <c r="R5365" s="209"/>
      <c r="S5365" s="196" t="s">
        <v>307</v>
      </c>
      <c r="T5365" s="244">
        <v>459</v>
      </c>
      <c r="U5365" s="244"/>
    </row>
    <row r="5366" spans="1:21" ht="40.799999999999997" hidden="1" x14ac:dyDescent="0.3">
      <c r="A5366" s="201">
        <v>42261</v>
      </c>
      <c r="B5366" s="197" t="s">
        <v>3176</v>
      </c>
      <c r="C5366" s="143" t="s">
        <v>3177</v>
      </c>
      <c r="D5366" s="202">
        <v>1</v>
      </c>
      <c r="E5366" s="194">
        <v>155785</v>
      </c>
      <c r="F5366" s="194"/>
      <c r="G5366" s="204" t="s">
        <v>306</v>
      </c>
      <c r="H5366" s="193">
        <v>400</v>
      </c>
      <c r="I5366" s="205">
        <v>1312916677</v>
      </c>
      <c r="J5366" s="206" t="s">
        <v>3171</v>
      </c>
      <c r="K5366" s="206" t="s">
        <v>3161</v>
      </c>
      <c r="L5366" s="204" t="s">
        <v>3162</v>
      </c>
      <c r="M5366" s="194" t="s">
        <v>17</v>
      </c>
      <c r="N5366" s="194" t="s">
        <v>19</v>
      </c>
      <c r="O5366" s="194" t="s">
        <v>19</v>
      </c>
      <c r="P5366" s="208"/>
      <c r="Q5366" s="208" t="s">
        <v>14</v>
      </c>
      <c r="R5366" s="209"/>
      <c r="S5366" s="492" t="s">
        <v>308</v>
      </c>
      <c r="T5366" s="244">
        <v>459</v>
      </c>
      <c r="U5366" s="244"/>
    </row>
    <row r="5367" spans="1:21" ht="40.799999999999997" hidden="1" x14ac:dyDescent="0.3">
      <c r="A5367" s="201">
        <v>42264</v>
      </c>
      <c r="B5367" s="197" t="s">
        <v>3178</v>
      </c>
      <c r="C5367" s="143" t="s">
        <v>3179</v>
      </c>
      <c r="D5367" s="202">
        <v>1</v>
      </c>
      <c r="E5367" s="194">
        <v>155786</v>
      </c>
      <c r="F5367" s="194"/>
      <c r="G5367" s="204" t="s">
        <v>306</v>
      </c>
      <c r="H5367" s="193">
        <v>85</v>
      </c>
      <c r="I5367" s="205">
        <v>1312916677</v>
      </c>
      <c r="J5367" s="206" t="s">
        <v>3171</v>
      </c>
      <c r="K5367" s="206" t="s">
        <v>3161</v>
      </c>
      <c r="L5367" s="204" t="s">
        <v>3162</v>
      </c>
      <c r="M5367" s="194" t="s">
        <v>17</v>
      </c>
      <c r="N5367" s="194" t="s">
        <v>1413</v>
      </c>
      <c r="O5367" s="194" t="s">
        <v>1413</v>
      </c>
      <c r="P5367" s="208"/>
      <c r="Q5367" s="208" t="s">
        <v>14</v>
      </c>
      <c r="R5367" s="209"/>
      <c r="S5367" s="196" t="s">
        <v>307</v>
      </c>
      <c r="T5367" s="244">
        <v>459</v>
      </c>
      <c r="U5367" s="244"/>
    </row>
    <row r="5368" spans="1:21" ht="40.799999999999997" hidden="1" x14ac:dyDescent="0.3">
      <c r="A5368" s="201">
        <v>42264</v>
      </c>
      <c r="B5368" s="197" t="s">
        <v>897</v>
      </c>
      <c r="C5368" s="143" t="s">
        <v>898</v>
      </c>
      <c r="D5368" s="202">
        <v>1</v>
      </c>
      <c r="E5368" s="194">
        <v>155787</v>
      </c>
      <c r="F5368" s="194"/>
      <c r="G5368" s="204" t="s">
        <v>306</v>
      </c>
      <c r="H5368" s="193">
        <v>7.64</v>
      </c>
      <c r="I5368" s="205">
        <v>1312916677</v>
      </c>
      <c r="J5368" s="206" t="s">
        <v>3171</v>
      </c>
      <c r="K5368" s="206" t="s">
        <v>3161</v>
      </c>
      <c r="L5368" s="204" t="s">
        <v>3162</v>
      </c>
      <c r="M5368" s="194" t="s">
        <v>17</v>
      </c>
      <c r="N5368" s="194" t="s">
        <v>1413</v>
      </c>
      <c r="O5368" s="194" t="s">
        <v>1413</v>
      </c>
      <c r="P5368" s="208"/>
      <c r="Q5368" s="208" t="s">
        <v>14</v>
      </c>
      <c r="R5368" s="209"/>
      <c r="S5368" s="196" t="s">
        <v>307</v>
      </c>
      <c r="T5368" s="244">
        <v>459</v>
      </c>
      <c r="U5368" s="244"/>
    </row>
    <row r="5369" spans="1:21" ht="40.799999999999997" hidden="1" x14ac:dyDescent="0.3">
      <c r="A5369" s="201">
        <v>42264</v>
      </c>
      <c r="B5369" s="197" t="s">
        <v>3173</v>
      </c>
      <c r="C5369" s="143" t="s">
        <v>2635</v>
      </c>
      <c r="D5369" s="202">
        <v>1</v>
      </c>
      <c r="E5369" s="194">
        <v>155788</v>
      </c>
      <c r="F5369" s="194"/>
      <c r="G5369" s="204" t="s">
        <v>306</v>
      </c>
      <c r="H5369" s="193">
        <v>510.72</v>
      </c>
      <c r="I5369" s="205">
        <v>1312916677</v>
      </c>
      <c r="J5369" s="206" t="s">
        <v>3171</v>
      </c>
      <c r="K5369" s="206" t="s">
        <v>3161</v>
      </c>
      <c r="L5369" s="204" t="s">
        <v>3162</v>
      </c>
      <c r="M5369" s="207" t="s">
        <v>2200</v>
      </c>
      <c r="N5369" s="194" t="s">
        <v>3180</v>
      </c>
      <c r="O5369" s="194" t="s">
        <v>3181</v>
      </c>
      <c r="P5369" s="208"/>
      <c r="Q5369" s="208" t="s">
        <v>14</v>
      </c>
      <c r="R5369" s="209"/>
      <c r="S5369" s="196" t="s">
        <v>307</v>
      </c>
      <c r="T5369" s="244">
        <v>459</v>
      </c>
      <c r="U5369" s="244"/>
    </row>
    <row r="5370" spans="1:21" ht="40.799999999999997" hidden="1" x14ac:dyDescent="0.3">
      <c r="A5370" s="201">
        <v>42264</v>
      </c>
      <c r="B5370" s="197" t="s">
        <v>1001</v>
      </c>
      <c r="C5370" s="143" t="s">
        <v>1002</v>
      </c>
      <c r="D5370" s="202">
        <v>1</v>
      </c>
      <c r="E5370" s="194">
        <v>155789</v>
      </c>
      <c r="F5370" s="194"/>
      <c r="G5370" s="204" t="s">
        <v>306</v>
      </c>
      <c r="H5370" s="193">
        <v>765</v>
      </c>
      <c r="I5370" s="205">
        <v>1312916677</v>
      </c>
      <c r="J5370" s="206" t="s">
        <v>3171</v>
      </c>
      <c r="K5370" s="206" t="s">
        <v>3161</v>
      </c>
      <c r="L5370" s="204" t="s">
        <v>3162</v>
      </c>
      <c r="M5370" s="194" t="s">
        <v>17</v>
      </c>
      <c r="N5370" s="194" t="s">
        <v>1413</v>
      </c>
      <c r="O5370" s="194" t="s">
        <v>1413</v>
      </c>
      <c r="P5370" s="208"/>
      <c r="Q5370" s="208" t="s">
        <v>14</v>
      </c>
      <c r="R5370" s="209"/>
      <c r="S5370" s="196" t="s">
        <v>307</v>
      </c>
      <c r="T5370" s="244">
        <v>459</v>
      </c>
      <c r="U5370" s="244"/>
    </row>
    <row r="5371" spans="1:21" ht="40.799999999999997" hidden="1" x14ac:dyDescent="0.3">
      <c r="A5371" s="201">
        <v>42264</v>
      </c>
      <c r="B5371" s="197" t="s">
        <v>1001</v>
      </c>
      <c r="C5371" s="143" t="s">
        <v>1002</v>
      </c>
      <c r="D5371" s="202">
        <v>1</v>
      </c>
      <c r="E5371" s="194">
        <v>155790</v>
      </c>
      <c r="F5371" s="194"/>
      <c r="G5371" s="204" t="s">
        <v>306</v>
      </c>
      <c r="H5371" s="193">
        <v>765</v>
      </c>
      <c r="I5371" s="205">
        <v>1312916677</v>
      </c>
      <c r="J5371" s="206" t="s">
        <v>3171</v>
      </c>
      <c r="K5371" s="206" t="s">
        <v>3161</v>
      </c>
      <c r="L5371" s="204" t="s">
        <v>3162</v>
      </c>
      <c r="M5371" s="194" t="s">
        <v>17</v>
      </c>
      <c r="N5371" s="194" t="s">
        <v>1413</v>
      </c>
      <c r="O5371" s="194" t="s">
        <v>1413</v>
      </c>
      <c r="P5371" s="208"/>
      <c r="Q5371" s="208" t="s">
        <v>14</v>
      </c>
      <c r="R5371" s="209"/>
      <c r="S5371" s="196" t="s">
        <v>307</v>
      </c>
      <c r="T5371" s="244">
        <v>459</v>
      </c>
      <c r="U5371" s="244"/>
    </row>
    <row r="5372" spans="1:21" ht="40.799999999999997" hidden="1" x14ac:dyDescent="0.3">
      <c r="A5372" s="201">
        <v>42264</v>
      </c>
      <c r="B5372" s="197" t="s">
        <v>317</v>
      </c>
      <c r="C5372" s="143" t="s">
        <v>43</v>
      </c>
      <c r="D5372" s="202">
        <v>1</v>
      </c>
      <c r="E5372" s="194">
        <v>155791</v>
      </c>
      <c r="F5372" s="194"/>
      <c r="G5372" s="204" t="s">
        <v>306</v>
      </c>
      <c r="H5372" s="193">
        <v>248.75</v>
      </c>
      <c r="I5372" s="205">
        <v>1312916677</v>
      </c>
      <c r="J5372" s="206" t="s">
        <v>3171</v>
      </c>
      <c r="K5372" s="206" t="s">
        <v>3161</v>
      </c>
      <c r="L5372" s="204" t="s">
        <v>3162</v>
      </c>
      <c r="M5372" s="207" t="s">
        <v>3182</v>
      </c>
      <c r="N5372" s="194">
        <v>2124</v>
      </c>
      <c r="O5372" s="194" t="s">
        <v>44</v>
      </c>
      <c r="P5372" s="208"/>
      <c r="Q5372" s="208" t="s">
        <v>14</v>
      </c>
      <c r="R5372" s="209"/>
      <c r="S5372" s="196" t="s">
        <v>307</v>
      </c>
      <c r="T5372" s="244">
        <v>459</v>
      </c>
      <c r="U5372" s="244"/>
    </row>
    <row r="5373" spans="1:21" ht="38.4" hidden="1" x14ac:dyDescent="0.3">
      <c r="A5373" s="592"/>
      <c r="B5373" s="593" t="s">
        <v>318</v>
      </c>
      <c r="C5373" s="581" t="s">
        <v>12</v>
      </c>
      <c r="D5373" s="594">
        <v>1</v>
      </c>
      <c r="E5373" s="594"/>
      <c r="F5373" s="594"/>
      <c r="G5373" s="594" t="s">
        <v>306</v>
      </c>
      <c r="H5373" s="595">
        <v>950</v>
      </c>
      <c r="I5373" s="596"/>
      <c r="J5373" s="597" t="s">
        <v>3183</v>
      </c>
      <c r="K5373" s="597" t="s">
        <v>3161</v>
      </c>
      <c r="L5373" s="594" t="s">
        <v>3162</v>
      </c>
      <c r="M5373" s="598" t="s">
        <v>3184</v>
      </c>
      <c r="N5373" s="594" t="s">
        <v>3185</v>
      </c>
      <c r="O5373" s="594" t="s">
        <v>2976</v>
      </c>
      <c r="P5373" s="579" t="s">
        <v>3646</v>
      </c>
      <c r="Q5373" s="606" t="s">
        <v>14</v>
      </c>
      <c r="R5373" s="599"/>
      <c r="S5373" s="628" t="s">
        <v>308</v>
      </c>
      <c r="T5373" s="600">
        <v>459</v>
      </c>
      <c r="U5373" s="600" t="s">
        <v>465</v>
      </c>
    </row>
    <row r="5374" spans="1:21" ht="21.6" hidden="1" x14ac:dyDescent="0.3">
      <c r="A5374" s="401"/>
      <c r="B5374" s="491"/>
      <c r="C5374" s="495"/>
      <c r="D5374" s="496">
        <v>1</v>
      </c>
      <c r="E5374" s="401"/>
      <c r="F5374" s="194"/>
      <c r="G5374" s="401" t="s">
        <v>306</v>
      </c>
      <c r="H5374" s="491"/>
      <c r="I5374" s="497"/>
      <c r="J5374" s="398" t="s">
        <v>3186</v>
      </c>
      <c r="K5374" s="498" t="s">
        <v>3187</v>
      </c>
      <c r="L5374" s="401" t="s">
        <v>3162</v>
      </c>
      <c r="M5374" s="207" t="s">
        <v>3188</v>
      </c>
      <c r="N5374" s="194" t="s">
        <v>35</v>
      </c>
      <c r="O5374" s="194">
        <v>6420</v>
      </c>
      <c r="P5374" s="407"/>
      <c r="Q5374" s="499" t="s">
        <v>14</v>
      </c>
      <c r="R5374" s="208" t="s">
        <v>3189</v>
      </c>
      <c r="S5374" s="500"/>
      <c r="T5374" s="244"/>
      <c r="U5374" s="244"/>
    </row>
    <row r="5375" spans="1:21" ht="40.799999999999997" hidden="1" x14ac:dyDescent="0.3">
      <c r="A5375" s="201">
        <v>42300</v>
      </c>
      <c r="B5375" s="197" t="s">
        <v>331</v>
      </c>
      <c r="C5375" s="143" t="s">
        <v>48</v>
      </c>
      <c r="D5375" s="202">
        <v>1</v>
      </c>
      <c r="E5375" s="194">
        <v>155792</v>
      </c>
      <c r="F5375" s="194"/>
      <c r="G5375" s="204" t="s">
        <v>306</v>
      </c>
      <c r="H5375" s="193">
        <v>84.99</v>
      </c>
      <c r="I5375" s="205">
        <v>1717005506</v>
      </c>
      <c r="J5375" s="206" t="s">
        <v>3190</v>
      </c>
      <c r="K5375" s="206" t="s">
        <v>3161</v>
      </c>
      <c r="L5375" s="204" t="s">
        <v>3162</v>
      </c>
      <c r="M5375" s="207">
        <v>1412040051718</v>
      </c>
      <c r="N5375" s="194">
        <v>1008</v>
      </c>
      <c r="O5375" s="194" t="s">
        <v>1305</v>
      </c>
      <c r="P5375" s="208"/>
      <c r="Q5375" s="208" t="s">
        <v>14</v>
      </c>
      <c r="R5375" s="491"/>
      <c r="S5375" s="196" t="s">
        <v>307</v>
      </c>
      <c r="T5375" s="244">
        <v>460</v>
      </c>
      <c r="U5375" s="244"/>
    </row>
    <row r="5376" spans="1:21" ht="40.799999999999997" hidden="1" x14ac:dyDescent="0.3">
      <c r="A5376" s="201">
        <v>42269</v>
      </c>
      <c r="B5376" s="197" t="s">
        <v>1429</v>
      </c>
      <c r="C5376" s="143" t="s">
        <v>1451</v>
      </c>
      <c r="D5376" s="202">
        <v>1</v>
      </c>
      <c r="E5376" s="194">
        <v>155793</v>
      </c>
      <c r="F5376" s="194"/>
      <c r="G5376" s="204" t="s">
        <v>306</v>
      </c>
      <c r="H5376" s="193">
        <v>135</v>
      </c>
      <c r="I5376" s="205">
        <v>1704102258</v>
      </c>
      <c r="J5376" s="206" t="s">
        <v>3191</v>
      </c>
      <c r="K5376" s="206" t="s">
        <v>3161</v>
      </c>
      <c r="L5376" s="204" t="s">
        <v>3162</v>
      </c>
      <c r="M5376" s="194" t="s">
        <v>17</v>
      </c>
      <c r="N5376" s="194" t="s">
        <v>1413</v>
      </c>
      <c r="O5376" s="194" t="s">
        <v>1413</v>
      </c>
      <c r="P5376" s="208"/>
      <c r="Q5376" s="208" t="s">
        <v>14</v>
      </c>
      <c r="R5376" s="209"/>
      <c r="S5376" s="196" t="s">
        <v>307</v>
      </c>
      <c r="T5376" s="244">
        <v>461</v>
      </c>
      <c r="U5376" s="244"/>
    </row>
    <row r="5377" spans="1:21" ht="38.4" hidden="1" x14ac:dyDescent="0.3">
      <c r="A5377" s="592">
        <v>42269</v>
      </c>
      <c r="B5377" s="593" t="s">
        <v>318</v>
      </c>
      <c r="C5377" s="581" t="s">
        <v>12</v>
      </c>
      <c r="D5377" s="594">
        <v>1</v>
      </c>
      <c r="E5377" s="594">
        <v>155794</v>
      </c>
      <c r="F5377" s="594"/>
      <c r="G5377" s="594" t="s">
        <v>306</v>
      </c>
      <c r="H5377" s="595">
        <v>1713.6</v>
      </c>
      <c r="I5377" s="596">
        <v>1704102258</v>
      </c>
      <c r="J5377" s="597" t="s">
        <v>3191</v>
      </c>
      <c r="K5377" s="597" t="s">
        <v>3161</v>
      </c>
      <c r="L5377" s="594" t="s">
        <v>3162</v>
      </c>
      <c r="M5377" s="598" t="s">
        <v>3192</v>
      </c>
      <c r="N5377" s="594">
        <v>8460</v>
      </c>
      <c r="O5377" s="594" t="s">
        <v>13</v>
      </c>
      <c r="P5377" s="579" t="s">
        <v>3646</v>
      </c>
      <c r="Q5377" s="606" t="s">
        <v>14</v>
      </c>
      <c r="R5377" s="599"/>
      <c r="S5377" s="628" t="s">
        <v>308</v>
      </c>
      <c r="T5377" s="600">
        <v>461</v>
      </c>
      <c r="U5377" s="600" t="s">
        <v>465</v>
      </c>
    </row>
    <row r="5378" spans="1:21" ht="40.799999999999997" hidden="1" x14ac:dyDescent="0.3">
      <c r="A5378" s="201">
        <v>42269</v>
      </c>
      <c r="B5378" s="197" t="s">
        <v>305</v>
      </c>
      <c r="C5378" s="143" t="s">
        <v>16</v>
      </c>
      <c r="D5378" s="202">
        <v>1</v>
      </c>
      <c r="E5378" s="194">
        <v>155795</v>
      </c>
      <c r="F5378" s="194"/>
      <c r="G5378" s="204" t="s">
        <v>306</v>
      </c>
      <c r="H5378" s="193">
        <v>526.4</v>
      </c>
      <c r="I5378" s="205">
        <v>1704102258</v>
      </c>
      <c r="J5378" s="206" t="s">
        <v>3191</v>
      </c>
      <c r="K5378" s="206" t="s">
        <v>3161</v>
      </c>
      <c r="L5378" s="204" t="s">
        <v>3162</v>
      </c>
      <c r="M5378" s="194" t="s">
        <v>17</v>
      </c>
      <c r="N5378" s="194" t="s">
        <v>19</v>
      </c>
      <c r="O5378" s="194" t="s">
        <v>19</v>
      </c>
      <c r="P5378" s="208"/>
      <c r="Q5378" s="208" t="s">
        <v>14</v>
      </c>
      <c r="R5378" s="209"/>
      <c r="S5378" s="196" t="s">
        <v>307</v>
      </c>
      <c r="T5378" s="244">
        <v>461</v>
      </c>
      <c r="U5378" s="244"/>
    </row>
    <row r="5379" spans="1:21" ht="40.799999999999997" hidden="1" x14ac:dyDescent="0.3">
      <c r="A5379" s="201">
        <v>42269</v>
      </c>
      <c r="B5379" s="197" t="s">
        <v>323</v>
      </c>
      <c r="C5379" s="143" t="s">
        <v>40</v>
      </c>
      <c r="D5379" s="202">
        <v>1</v>
      </c>
      <c r="E5379" s="194">
        <v>155796</v>
      </c>
      <c r="F5379" s="194"/>
      <c r="G5379" s="204" t="s">
        <v>306</v>
      </c>
      <c r="H5379" s="193">
        <v>859.39</v>
      </c>
      <c r="I5379" s="205">
        <v>1704102258</v>
      </c>
      <c r="J5379" s="206" t="s">
        <v>3191</v>
      </c>
      <c r="K5379" s="206" t="s">
        <v>3161</v>
      </c>
      <c r="L5379" s="204" t="s">
        <v>3162</v>
      </c>
      <c r="M5379" s="207" t="s">
        <v>3193</v>
      </c>
      <c r="N5379" s="194">
        <v>400</v>
      </c>
      <c r="O5379" s="194" t="s">
        <v>13</v>
      </c>
      <c r="P5379" s="208"/>
      <c r="Q5379" s="208" t="s">
        <v>14</v>
      </c>
      <c r="R5379" s="209"/>
      <c r="S5379" s="196" t="s">
        <v>307</v>
      </c>
      <c r="T5379" s="244">
        <v>461</v>
      </c>
      <c r="U5379" s="244"/>
    </row>
    <row r="5380" spans="1:21" ht="40.799999999999997" hidden="1" x14ac:dyDescent="0.3">
      <c r="A5380" s="201">
        <v>42269</v>
      </c>
      <c r="B5380" s="197" t="s">
        <v>320</v>
      </c>
      <c r="C5380" s="143" t="s">
        <v>33</v>
      </c>
      <c r="D5380" s="202">
        <v>1</v>
      </c>
      <c r="E5380" s="194">
        <v>155797</v>
      </c>
      <c r="F5380" s="194"/>
      <c r="G5380" s="204" t="s">
        <v>306</v>
      </c>
      <c r="H5380" s="193">
        <v>123.2</v>
      </c>
      <c r="I5380" s="205">
        <v>1704102258</v>
      </c>
      <c r="J5380" s="206" t="s">
        <v>3191</v>
      </c>
      <c r="K5380" s="206" t="s">
        <v>3161</v>
      </c>
      <c r="L5380" s="204" t="s">
        <v>3162</v>
      </c>
      <c r="M5380" s="194" t="s">
        <v>17</v>
      </c>
      <c r="N5380" s="194" t="s">
        <v>1413</v>
      </c>
      <c r="O5380" s="194" t="s">
        <v>1413</v>
      </c>
      <c r="P5380" s="208"/>
      <c r="Q5380" s="208" t="s">
        <v>14</v>
      </c>
      <c r="R5380" s="209"/>
      <c r="S5380" s="196" t="s">
        <v>307</v>
      </c>
      <c r="T5380" s="244">
        <v>461</v>
      </c>
      <c r="U5380" s="244"/>
    </row>
    <row r="5381" spans="1:21" ht="40.799999999999997" hidden="1" x14ac:dyDescent="0.3">
      <c r="A5381" s="201">
        <v>42269</v>
      </c>
      <c r="B5381" s="197" t="s">
        <v>309</v>
      </c>
      <c r="C5381" s="143" t="s">
        <v>34</v>
      </c>
      <c r="D5381" s="202">
        <v>1</v>
      </c>
      <c r="E5381" s="194">
        <v>155798</v>
      </c>
      <c r="F5381" s="194"/>
      <c r="G5381" s="204" t="s">
        <v>306</v>
      </c>
      <c r="H5381" s="193">
        <v>70.31</v>
      </c>
      <c r="I5381" s="205">
        <v>1704102258</v>
      </c>
      <c r="J5381" s="206" t="s">
        <v>3191</v>
      </c>
      <c r="K5381" s="206" t="s">
        <v>3161</v>
      </c>
      <c r="L5381" s="204" t="s">
        <v>3162</v>
      </c>
      <c r="M5381" s="194" t="s">
        <v>17</v>
      </c>
      <c r="N5381" s="194" t="s">
        <v>1436</v>
      </c>
      <c r="O5381" s="194" t="s">
        <v>1413</v>
      </c>
      <c r="P5381" s="208" t="s">
        <v>311</v>
      </c>
      <c r="Q5381" s="208" t="s">
        <v>14</v>
      </c>
      <c r="R5381" s="209"/>
      <c r="S5381" s="196" t="s">
        <v>307</v>
      </c>
      <c r="T5381" s="244">
        <v>461</v>
      </c>
      <c r="U5381" s="244"/>
    </row>
    <row r="5382" spans="1:21" ht="40.799999999999997" hidden="1" x14ac:dyDescent="0.3">
      <c r="A5382" s="201">
        <v>42269</v>
      </c>
      <c r="B5382" s="197" t="s">
        <v>309</v>
      </c>
      <c r="C5382" s="143" t="s">
        <v>34</v>
      </c>
      <c r="D5382" s="202">
        <v>1</v>
      </c>
      <c r="E5382" s="194">
        <v>155799</v>
      </c>
      <c r="F5382" s="194"/>
      <c r="G5382" s="204" t="s">
        <v>306</v>
      </c>
      <c r="H5382" s="193">
        <v>70.31</v>
      </c>
      <c r="I5382" s="205">
        <v>1704102258</v>
      </c>
      <c r="J5382" s="206" t="s">
        <v>3191</v>
      </c>
      <c r="K5382" s="206" t="s">
        <v>3161</v>
      </c>
      <c r="L5382" s="204" t="s">
        <v>3162</v>
      </c>
      <c r="M5382" s="194" t="s">
        <v>17</v>
      </c>
      <c r="N5382" s="194" t="s">
        <v>1436</v>
      </c>
      <c r="O5382" s="194" t="s">
        <v>1413</v>
      </c>
      <c r="P5382" s="208" t="s">
        <v>311</v>
      </c>
      <c r="Q5382" s="208" t="s">
        <v>14</v>
      </c>
      <c r="R5382" s="209"/>
      <c r="S5382" s="196" t="s">
        <v>307</v>
      </c>
      <c r="T5382" s="244">
        <v>461</v>
      </c>
      <c r="U5382" s="244"/>
    </row>
    <row r="5383" spans="1:21" ht="40.799999999999997" hidden="1" x14ac:dyDescent="0.3">
      <c r="A5383" s="201">
        <v>42269</v>
      </c>
      <c r="B5383" s="197" t="s">
        <v>309</v>
      </c>
      <c r="C5383" s="143" t="s">
        <v>34</v>
      </c>
      <c r="D5383" s="202">
        <v>1</v>
      </c>
      <c r="E5383" s="194">
        <v>155800</v>
      </c>
      <c r="F5383" s="194"/>
      <c r="G5383" s="204" t="s">
        <v>306</v>
      </c>
      <c r="H5383" s="193">
        <v>70.31</v>
      </c>
      <c r="I5383" s="205">
        <v>1704102258</v>
      </c>
      <c r="J5383" s="206" t="s">
        <v>3191</v>
      </c>
      <c r="K5383" s="206" t="s">
        <v>3161</v>
      </c>
      <c r="L5383" s="204" t="s">
        <v>3162</v>
      </c>
      <c r="M5383" s="194" t="s">
        <v>17</v>
      </c>
      <c r="N5383" s="194" t="s">
        <v>2850</v>
      </c>
      <c r="O5383" s="194" t="s">
        <v>1413</v>
      </c>
      <c r="P5383" s="208" t="s">
        <v>311</v>
      </c>
      <c r="Q5383" s="208" t="s">
        <v>14</v>
      </c>
      <c r="R5383" s="209"/>
      <c r="S5383" s="196" t="s">
        <v>307</v>
      </c>
      <c r="T5383" s="244">
        <v>461</v>
      </c>
      <c r="U5383" s="244"/>
    </row>
    <row r="5384" spans="1:21" ht="40.799999999999997" hidden="1" x14ac:dyDescent="0.3">
      <c r="A5384" s="201">
        <v>42269</v>
      </c>
      <c r="B5384" s="197" t="s">
        <v>317</v>
      </c>
      <c r="C5384" s="143" t="s">
        <v>43</v>
      </c>
      <c r="D5384" s="202">
        <v>1</v>
      </c>
      <c r="E5384" s="194">
        <v>155801</v>
      </c>
      <c r="F5384" s="194"/>
      <c r="G5384" s="204" t="s">
        <v>306</v>
      </c>
      <c r="H5384" s="193">
        <v>248.75</v>
      </c>
      <c r="I5384" s="205">
        <v>1704102258</v>
      </c>
      <c r="J5384" s="206" t="s">
        <v>3191</v>
      </c>
      <c r="K5384" s="206" t="s">
        <v>3161</v>
      </c>
      <c r="L5384" s="204" t="s">
        <v>3162</v>
      </c>
      <c r="M5384" s="207" t="s">
        <v>3194</v>
      </c>
      <c r="N5384" s="194">
        <v>2200</v>
      </c>
      <c r="O5384" s="194" t="s">
        <v>44</v>
      </c>
      <c r="P5384" s="208"/>
      <c r="Q5384" s="208" t="s">
        <v>14</v>
      </c>
      <c r="R5384" s="209"/>
      <c r="S5384" s="196" t="s">
        <v>307</v>
      </c>
      <c r="T5384" s="244">
        <v>461</v>
      </c>
      <c r="U5384" s="244"/>
    </row>
    <row r="5385" spans="1:21" ht="40.799999999999997" hidden="1" x14ac:dyDescent="0.3">
      <c r="A5385" s="201">
        <v>42269</v>
      </c>
      <c r="B5385" s="197" t="s">
        <v>1543</v>
      </c>
      <c r="C5385" s="143" t="s">
        <v>1544</v>
      </c>
      <c r="D5385" s="202">
        <v>1</v>
      </c>
      <c r="E5385" s="194">
        <v>155802</v>
      </c>
      <c r="F5385" s="194"/>
      <c r="G5385" s="204" t="s">
        <v>306</v>
      </c>
      <c r="H5385" s="193">
        <v>980</v>
      </c>
      <c r="I5385" s="205">
        <v>1718574443</v>
      </c>
      <c r="J5385" s="206" t="s">
        <v>3195</v>
      </c>
      <c r="K5385" s="206" t="s">
        <v>3161</v>
      </c>
      <c r="L5385" s="204" t="s">
        <v>3162</v>
      </c>
      <c r="M5385" s="194" t="s">
        <v>17</v>
      </c>
      <c r="N5385" s="194" t="s">
        <v>1413</v>
      </c>
      <c r="O5385" s="194" t="s">
        <v>1413</v>
      </c>
      <c r="P5385" s="208"/>
      <c r="Q5385" s="208" t="s">
        <v>14</v>
      </c>
      <c r="R5385" s="209"/>
      <c r="S5385" s="196" t="s">
        <v>307</v>
      </c>
      <c r="T5385" s="244">
        <v>462</v>
      </c>
      <c r="U5385" s="244"/>
    </row>
    <row r="5386" spans="1:21" ht="40.799999999999997" hidden="1" x14ac:dyDescent="0.3">
      <c r="A5386" s="201">
        <v>42269</v>
      </c>
      <c r="B5386" s="197" t="s">
        <v>1429</v>
      </c>
      <c r="C5386" s="143" t="s">
        <v>1451</v>
      </c>
      <c r="D5386" s="202">
        <v>1</v>
      </c>
      <c r="E5386" s="194">
        <v>155803</v>
      </c>
      <c r="F5386" s="194"/>
      <c r="G5386" s="204" t="s">
        <v>306</v>
      </c>
      <c r="H5386" s="193">
        <v>135</v>
      </c>
      <c r="I5386" s="205">
        <v>1718574443</v>
      </c>
      <c r="J5386" s="206" t="s">
        <v>3195</v>
      </c>
      <c r="K5386" s="206" t="s">
        <v>3161</v>
      </c>
      <c r="L5386" s="204" t="s">
        <v>3162</v>
      </c>
      <c r="M5386" s="194" t="s">
        <v>17</v>
      </c>
      <c r="N5386" s="194" t="s">
        <v>1413</v>
      </c>
      <c r="O5386" s="194" t="s">
        <v>1413</v>
      </c>
      <c r="P5386" s="208"/>
      <c r="Q5386" s="208" t="s">
        <v>14</v>
      </c>
      <c r="R5386" s="209"/>
      <c r="S5386" s="196" t="s">
        <v>307</v>
      </c>
      <c r="T5386" s="244">
        <v>462</v>
      </c>
      <c r="U5386" s="244"/>
    </row>
    <row r="5387" spans="1:21" ht="40.799999999999997" hidden="1" x14ac:dyDescent="0.3">
      <c r="A5387" s="201">
        <v>42269</v>
      </c>
      <c r="B5387" s="197" t="s">
        <v>310</v>
      </c>
      <c r="C5387" s="143" t="s">
        <v>15</v>
      </c>
      <c r="D5387" s="202">
        <v>1</v>
      </c>
      <c r="E5387" s="194">
        <v>155804</v>
      </c>
      <c r="F5387" s="194"/>
      <c r="G5387" s="204" t="s">
        <v>306</v>
      </c>
      <c r="H5387" s="193">
        <v>938.85</v>
      </c>
      <c r="I5387" s="205" t="s">
        <v>3196</v>
      </c>
      <c r="J5387" s="206" t="s">
        <v>3195</v>
      </c>
      <c r="K5387" s="206" t="s">
        <v>3161</v>
      </c>
      <c r="L5387" s="204" t="s">
        <v>3162</v>
      </c>
      <c r="M5387" s="207" t="s">
        <v>3197</v>
      </c>
      <c r="N5387" s="194">
        <v>1933</v>
      </c>
      <c r="O5387" s="194" t="s">
        <v>13</v>
      </c>
      <c r="P5387" s="208"/>
      <c r="Q5387" s="208" t="s">
        <v>14</v>
      </c>
      <c r="R5387" s="209"/>
      <c r="S5387" s="196" t="s">
        <v>307</v>
      </c>
      <c r="T5387" s="244">
        <v>462</v>
      </c>
      <c r="U5387" s="244"/>
    </row>
    <row r="5388" spans="1:21" ht="40.799999999999997" hidden="1" x14ac:dyDescent="0.3">
      <c r="A5388" s="201">
        <v>42269</v>
      </c>
      <c r="B5388" s="197" t="s">
        <v>305</v>
      </c>
      <c r="C5388" s="143" t="s">
        <v>16</v>
      </c>
      <c r="D5388" s="202">
        <v>1</v>
      </c>
      <c r="E5388" s="194">
        <v>155805</v>
      </c>
      <c r="F5388" s="194"/>
      <c r="G5388" s="204" t="s">
        <v>306</v>
      </c>
      <c r="H5388" s="193">
        <v>526.4</v>
      </c>
      <c r="I5388" s="205">
        <v>1718574443</v>
      </c>
      <c r="J5388" s="206" t="s">
        <v>3195</v>
      </c>
      <c r="K5388" s="206" t="s">
        <v>3161</v>
      </c>
      <c r="L5388" s="204" t="s">
        <v>3162</v>
      </c>
      <c r="M5388" s="194" t="s">
        <v>17</v>
      </c>
      <c r="N5388" s="194" t="s">
        <v>19</v>
      </c>
      <c r="O5388" s="194" t="s">
        <v>19</v>
      </c>
      <c r="P5388" s="208"/>
      <c r="Q5388" s="208" t="s">
        <v>14</v>
      </c>
      <c r="R5388" s="209"/>
      <c r="S5388" s="196" t="s">
        <v>307</v>
      </c>
      <c r="T5388" s="244">
        <v>462</v>
      </c>
      <c r="U5388" s="244"/>
    </row>
    <row r="5389" spans="1:21" ht="40.799999999999997" hidden="1" x14ac:dyDescent="0.3">
      <c r="A5389" s="201">
        <v>42269</v>
      </c>
      <c r="B5389" s="197" t="s">
        <v>897</v>
      </c>
      <c r="C5389" s="143" t="s">
        <v>898</v>
      </c>
      <c r="D5389" s="202">
        <v>1</v>
      </c>
      <c r="E5389" s="194">
        <v>155806</v>
      </c>
      <c r="F5389" s="194"/>
      <c r="G5389" s="204" t="s">
        <v>306</v>
      </c>
      <c r="H5389" s="193">
        <v>7.64</v>
      </c>
      <c r="I5389" s="205">
        <v>1718574443</v>
      </c>
      <c r="J5389" s="206" t="s">
        <v>3195</v>
      </c>
      <c r="K5389" s="206" t="s">
        <v>3161</v>
      </c>
      <c r="L5389" s="204" t="s">
        <v>3162</v>
      </c>
      <c r="M5389" s="194" t="s">
        <v>17</v>
      </c>
      <c r="N5389" s="194" t="s">
        <v>1413</v>
      </c>
      <c r="O5389" s="194" t="s">
        <v>1413</v>
      </c>
      <c r="P5389" s="208"/>
      <c r="Q5389" s="208" t="s">
        <v>14</v>
      </c>
      <c r="R5389" s="209"/>
      <c r="S5389" s="196" t="s">
        <v>307</v>
      </c>
      <c r="T5389" s="244">
        <v>462</v>
      </c>
      <c r="U5389" s="244"/>
    </row>
    <row r="5390" spans="1:21" ht="40.799999999999997" hidden="1" x14ac:dyDescent="0.3">
      <c r="A5390" s="201">
        <v>42300</v>
      </c>
      <c r="B5390" s="197" t="s">
        <v>331</v>
      </c>
      <c r="C5390" s="143" t="s">
        <v>48</v>
      </c>
      <c r="D5390" s="202">
        <v>1</v>
      </c>
      <c r="E5390" s="194">
        <v>155807</v>
      </c>
      <c r="F5390" s="194"/>
      <c r="G5390" s="204" t="s">
        <v>306</v>
      </c>
      <c r="H5390" s="193">
        <v>84.99</v>
      </c>
      <c r="I5390" s="205">
        <v>1718574443</v>
      </c>
      <c r="J5390" s="206" t="s">
        <v>3195</v>
      </c>
      <c r="K5390" s="206" t="s">
        <v>3161</v>
      </c>
      <c r="L5390" s="204" t="s">
        <v>3162</v>
      </c>
      <c r="M5390" s="207">
        <v>1412220050706</v>
      </c>
      <c r="N5390" s="194">
        <v>1008</v>
      </c>
      <c r="O5390" s="194" t="s">
        <v>1305</v>
      </c>
      <c r="P5390" s="208"/>
      <c r="Q5390" s="208" t="s">
        <v>14</v>
      </c>
      <c r="R5390" s="209"/>
      <c r="S5390" s="196" t="s">
        <v>307</v>
      </c>
      <c r="T5390" s="244">
        <v>462</v>
      </c>
      <c r="U5390" s="244"/>
    </row>
    <row r="5391" spans="1:21" ht="40.799999999999997" hidden="1" x14ac:dyDescent="0.3">
      <c r="A5391" s="201">
        <v>42269</v>
      </c>
      <c r="B5391" s="197" t="s">
        <v>309</v>
      </c>
      <c r="C5391" s="143" t="s">
        <v>34</v>
      </c>
      <c r="D5391" s="202">
        <v>1</v>
      </c>
      <c r="E5391" s="194">
        <v>155808</v>
      </c>
      <c r="F5391" s="194"/>
      <c r="G5391" s="204" t="s">
        <v>306</v>
      </c>
      <c r="H5391" s="193">
        <v>70.31</v>
      </c>
      <c r="I5391" s="205">
        <v>1718574443</v>
      </c>
      <c r="J5391" s="206" t="s">
        <v>3195</v>
      </c>
      <c r="K5391" s="206" t="s">
        <v>3161</v>
      </c>
      <c r="L5391" s="204" t="s">
        <v>3162</v>
      </c>
      <c r="M5391" s="194" t="s">
        <v>17</v>
      </c>
      <c r="N5391" s="194" t="s">
        <v>1436</v>
      </c>
      <c r="O5391" s="194" t="s">
        <v>1413</v>
      </c>
      <c r="P5391" s="208" t="s">
        <v>311</v>
      </c>
      <c r="Q5391" s="208" t="s">
        <v>14</v>
      </c>
      <c r="R5391" s="209"/>
      <c r="S5391" s="196" t="s">
        <v>307</v>
      </c>
      <c r="T5391" s="244">
        <v>462</v>
      </c>
      <c r="U5391" s="244"/>
    </row>
    <row r="5392" spans="1:21" ht="40.799999999999997" hidden="1" x14ac:dyDescent="0.3">
      <c r="A5392" s="201">
        <v>42269</v>
      </c>
      <c r="B5392" s="197" t="s">
        <v>309</v>
      </c>
      <c r="C5392" s="143" t="s">
        <v>34</v>
      </c>
      <c r="D5392" s="202">
        <v>1</v>
      </c>
      <c r="E5392" s="194">
        <v>155809</v>
      </c>
      <c r="F5392" s="194"/>
      <c r="G5392" s="204" t="s">
        <v>306</v>
      </c>
      <c r="H5392" s="193">
        <v>70.31</v>
      </c>
      <c r="I5392" s="205">
        <v>1718574443</v>
      </c>
      <c r="J5392" s="206" t="s">
        <v>3195</v>
      </c>
      <c r="K5392" s="206" t="s">
        <v>3161</v>
      </c>
      <c r="L5392" s="204" t="s">
        <v>3162</v>
      </c>
      <c r="M5392" s="194" t="s">
        <v>17</v>
      </c>
      <c r="N5392" s="194" t="s">
        <v>2850</v>
      </c>
      <c r="O5392" s="194" t="s">
        <v>1413</v>
      </c>
      <c r="P5392" s="208" t="s">
        <v>311</v>
      </c>
      <c r="Q5392" s="208" t="s">
        <v>14</v>
      </c>
      <c r="R5392" s="209"/>
      <c r="S5392" s="196" t="s">
        <v>307</v>
      </c>
      <c r="T5392" s="244">
        <v>462</v>
      </c>
      <c r="U5392" s="244"/>
    </row>
    <row r="5393" spans="1:21" ht="40.799999999999997" hidden="1" x14ac:dyDescent="0.3">
      <c r="A5393" s="201">
        <v>42269</v>
      </c>
      <c r="B5393" s="197" t="s">
        <v>317</v>
      </c>
      <c r="C5393" s="143" t="s">
        <v>43</v>
      </c>
      <c r="D5393" s="202">
        <v>1</v>
      </c>
      <c r="E5393" s="194">
        <v>155810</v>
      </c>
      <c r="F5393" s="194"/>
      <c r="G5393" s="204" t="s">
        <v>306</v>
      </c>
      <c r="H5393" s="193">
        <v>248.75</v>
      </c>
      <c r="I5393" s="205">
        <v>1718574443</v>
      </c>
      <c r="J5393" s="206" t="s">
        <v>3195</v>
      </c>
      <c r="K5393" s="206" t="s">
        <v>3161</v>
      </c>
      <c r="L5393" s="204" t="s">
        <v>3162</v>
      </c>
      <c r="M5393" s="207" t="s">
        <v>3198</v>
      </c>
      <c r="N5393" s="194">
        <v>2124</v>
      </c>
      <c r="O5393" s="194" t="s">
        <v>44</v>
      </c>
      <c r="P5393" s="208"/>
      <c r="Q5393" s="208" t="s">
        <v>14</v>
      </c>
      <c r="R5393" s="209"/>
      <c r="S5393" s="196" t="s">
        <v>307</v>
      </c>
      <c r="T5393" s="244">
        <v>462</v>
      </c>
      <c r="U5393" s="244"/>
    </row>
    <row r="5394" spans="1:21" ht="21.6" hidden="1" x14ac:dyDescent="0.3">
      <c r="A5394" s="201">
        <v>42220</v>
      </c>
      <c r="B5394" s="197" t="s">
        <v>317</v>
      </c>
      <c r="C5394" s="143" t="s">
        <v>43</v>
      </c>
      <c r="D5394" s="202">
        <v>1</v>
      </c>
      <c r="E5394" s="194">
        <v>155811</v>
      </c>
      <c r="F5394" s="194"/>
      <c r="G5394" s="204" t="s">
        <v>306</v>
      </c>
      <c r="H5394" s="193">
        <v>248.75</v>
      </c>
      <c r="I5394" s="205">
        <v>1718574443</v>
      </c>
      <c r="J5394" s="206" t="s">
        <v>3199</v>
      </c>
      <c r="K5394" s="206" t="s">
        <v>1490</v>
      </c>
      <c r="L5394" s="204" t="s">
        <v>3162</v>
      </c>
      <c r="M5394" s="207" t="s">
        <v>3198</v>
      </c>
      <c r="N5394" s="194">
        <v>2124</v>
      </c>
      <c r="O5394" s="194" t="s">
        <v>44</v>
      </c>
      <c r="P5394" s="208" t="s">
        <v>14</v>
      </c>
      <c r="Q5394" s="208" t="s">
        <v>14</v>
      </c>
      <c r="R5394" s="209"/>
      <c r="S5394" s="196" t="s">
        <v>307</v>
      </c>
      <c r="T5394" s="244">
        <v>462</v>
      </c>
      <c r="U5394" s="244"/>
    </row>
    <row r="5395" spans="1:21" ht="38.4" hidden="1" x14ac:dyDescent="0.3">
      <c r="A5395" s="592">
        <v>42269</v>
      </c>
      <c r="B5395" s="593" t="s">
        <v>318</v>
      </c>
      <c r="C5395" s="581" t="s">
        <v>12</v>
      </c>
      <c r="D5395" s="594">
        <v>1</v>
      </c>
      <c r="E5395" s="594">
        <v>155812</v>
      </c>
      <c r="F5395" s="594"/>
      <c r="G5395" s="594" t="s">
        <v>306</v>
      </c>
      <c r="H5395" s="595">
        <v>1660.95</v>
      </c>
      <c r="I5395" s="596">
        <v>1715616916</v>
      </c>
      <c r="J5395" s="597" t="s">
        <v>3200</v>
      </c>
      <c r="K5395" s="597" t="s">
        <v>3161</v>
      </c>
      <c r="L5395" s="594" t="s">
        <v>3162</v>
      </c>
      <c r="M5395" s="598" t="s">
        <v>3201</v>
      </c>
      <c r="N5395" s="594" t="s">
        <v>595</v>
      </c>
      <c r="O5395" s="594" t="s">
        <v>35</v>
      </c>
      <c r="P5395" s="579" t="s">
        <v>3646</v>
      </c>
      <c r="Q5395" s="606" t="s">
        <v>14</v>
      </c>
      <c r="R5395" s="599"/>
      <c r="S5395" s="628" t="s">
        <v>308</v>
      </c>
      <c r="T5395" s="600">
        <v>463</v>
      </c>
      <c r="U5395" s="600" t="s">
        <v>465</v>
      </c>
    </row>
    <row r="5396" spans="1:21" ht="40.799999999999997" hidden="1" x14ac:dyDescent="0.3">
      <c r="A5396" s="201">
        <v>42269</v>
      </c>
      <c r="B5396" s="197" t="s">
        <v>932</v>
      </c>
      <c r="C5396" s="143" t="s">
        <v>1458</v>
      </c>
      <c r="D5396" s="202">
        <v>1</v>
      </c>
      <c r="E5396" s="194">
        <v>155813</v>
      </c>
      <c r="F5396" s="194"/>
      <c r="G5396" s="204" t="s">
        <v>306</v>
      </c>
      <c r="H5396" s="193">
        <v>1612.5</v>
      </c>
      <c r="I5396" s="205">
        <v>1715616916</v>
      </c>
      <c r="J5396" s="206" t="s">
        <v>3200</v>
      </c>
      <c r="K5396" s="206" t="s">
        <v>3161</v>
      </c>
      <c r="L5396" s="204" t="s">
        <v>3162</v>
      </c>
      <c r="M5396" s="194" t="s">
        <v>17</v>
      </c>
      <c r="N5396" s="194" t="s">
        <v>18</v>
      </c>
      <c r="O5396" s="194" t="s">
        <v>19</v>
      </c>
      <c r="P5396" s="208" t="s">
        <v>3175</v>
      </c>
      <c r="Q5396" s="208" t="s">
        <v>14</v>
      </c>
      <c r="R5396" s="209"/>
      <c r="S5396" s="196" t="s">
        <v>307</v>
      </c>
      <c r="T5396" s="244">
        <v>463</v>
      </c>
      <c r="U5396" s="244"/>
    </row>
    <row r="5397" spans="1:21" ht="40.799999999999997" hidden="1" x14ac:dyDescent="0.3">
      <c r="A5397" s="201">
        <v>42269</v>
      </c>
      <c r="B5397" s="197" t="s">
        <v>3178</v>
      </c>
      <c r="C5397" s="143" t="s">
        <v>3202</v>
      </c>
      <c r="D5397" s="202">
        <v>1</v>
      </c>
      <c r="E5397" s="194">
        <v>155814</v>
      </c>
      <c r="F5397" s="194"/>
      <c r="G5397" s="204" t="s">
        <v>306</v>
      </c>
      <c r="H5397" s="193">
        <v>85</v>
      </c>
      <c r="I5397" s="205">
        <v>1715616916</v>
      </c>
      <c r="J5397" s="206" t="s">
        <v>3200</v>
      </c>
      <c r="K5397" s="206" t="s">
        <v>3161</v>
      </c>
      <c r="L5397" s="204" t="s">
        <v>3162</v>
      </c>
      <c r="M5397" s="194" t="s">
        <v>17</v>
      </c>
      <c r="N5397" s="194" t="s">
        <v>3203</v>
      </c>
      <c r="O5397" s="194" t="s">
        <v>1413</v>
      </c>
      <c r="P5397" s="208"/>
      <c r="Q5397" s="208" t="s">
        <v>14</v>
      </c>
      <c r="R5397" s="209"/>
      <c r="S5397" s="196" t="s">
        <v>307</v>
      </c>
      <c r="T5397" s="244">
        <v>463</v>
      </c>
      <c r="U5397" s="244"/>
    </row>
    <row r="5398" spans="1:21" ht="40.799999999999997" hidden="1" x14ac:dyDescent="0.3">
      <c r="A5398" s="201">
        <v>42269</v>
      </c>
      <c r="B5398" s="197" t="s">
        <v>309</v>
      </c>
      <c r="C5398" s="143" t="s">
        <v>34</v>
      </c>
      <c r="D5398" s="202">
        <v>1</v>
      </c>
      <c r="E5398" s="194">
        <v>155815</v>
      </c>
      <c r="F5398" s="194"/>
      <c r="G5398" s="204" t="s">
        <v>306</v>
      </c>
      <c r="H5398" s="193">
        <v>70.31</v>
      </c>
      <c r="I5398" s="205">
        <v>1715616916</v>
      </c>
      <c r="J5398" s="206" t="s">
        <v>3200</v>
      </c>
      <c r="K5398" s="206" t="s">
        <v>3161</v>
      </c>
      <c r="L5398" s="204" t="s">
        <v>3162</v>
      </c>
      <c r="M5398" s="194" t="s">
        <v>17</v>
      </c>
      <c r="N5398" s="194" t="s">
        <v>1430</v>
      </c>
      <c r="O5398" s="194" t="s">
        <v>1413</v>
      </c>
      <c r="P5398" s="208" t="s">
        <v>311</v>
      </c>
      <c r="Q5398" s="208" t="s">
        <v>14</v>
      </c>
      <c r="R5398" s="209"/>
      <c r="S5398" s="196" t="s">
        <v>307</v>
      </c>
      <c r="T5398" s="244">
        <v>463</v>
      </c>
      <c r="U5398" s="244"/>
    </row>
    <row r="5399" spans="1:21" ht="40.799999999999997" hidden="1" x14ac:dyDescent="0.3">
      <c r="A5399" s="201">
        <v>42269</v>
      </c>
      <c r="B5399" s="197"/>
      <c r="C5399" s="143" t="s">
        <v>3204</v>
      </c>
      <c r="D5399" s="202">
        <v>1</v>
      </c>
      <c r="E5399" s="194">
        <v>155816</v>
      </c>
      <c r="F5399" s="194"/>
      <c r="G5399" s="204" t="s">
        <v>306</v>
      </c>
      <c r="H5399" s="193">
        <v>125</v>
      </c>
      <c r="I5399" s="205">
        <v>1715616916</v>
      </c>
      <c r="J5399" s="206" t="s">
        <v>3200</v>
      </c>
      <c r="K5399" s="206" t="s">
        <v>3161</v>
      </c>
      <c r="L5399" s="204" t="s">
        <v>3162</v>
      </c>
      <c r="M5399" s="194" t="s">
        <v>17</v>
      </c>
      <c r="N5399" s="194" t="s">
        <v>1430</v>
      </c>
      <c r="O5399" s="194" t="s">
        <v>1413</v>
      </c>
      <c r="P5399" s="208"/>
      <c r="Q5399" s="208" t="s">
        <v>14</v>
      </c>
      <c r="R5399" s="209"/>
      <c r="S5399" s="196" t="s">
        <v>307</v>
      </c>
      <c r="T5399" s="244">
        <v>463</v>
      </c>
      <c r="U5399" s="244"/>
    </row>
    <row r="5400" spans="1:21" ht="40.799999999999997" hidden="1" x14ac:dyDescent="0.3">
      <c r="A5400" s="201">
        <v>42269</v>
      </c>
      <c r="B5400" s="197" t="s">
        <v>1567</v>
      </c>
      <c r="C5400" s="143" t="s">
        <v>1568</v>
      </c>
      <c r="D5400" s="202">
        <v>1</v>
      </c>
      <c r="E5400" s="194">
        <v>155817</v>
      </c>
      <c r="F5400" s="194"/>
      <c r="G5400" s="204" t="s">
        <v>306</v>
      </c>
      <c r="H5400" s="193">
        <v>510</v>
      </c>
      <c r="I5400" s="205">
        <v>1715616916</v>
      </c>
      <c r="J5400" s="206" t="s">
        <v>3200</v>
      </c>
      <c r="K5400" s="206" t="s">
        <v>3161</v>
      </c>
      <c r="L5400" s="204" t="s">
        <v>3162</v>
      </c>
      <c r="M5400" s="194" t="s">
        <v>17</v>
      </c>
      <c r="N5400" s="194" t="s">
        <v>1430</v>
      </c>
      <c r="O5400" s="194" t="s">
        <v>1413</v>
      </c>
      <c r="P5400" s="208"/>
      <c r="Q5400" s="208" t="s">
        <v>14</v>
      </c>
      <c r="R5400" s="209"/>
      <c r="S5400" s="196" t="s">
        <v>307</v>
      </c>
      <c r="T5400" s="244">
        <v>463</v>
      </c>
      <c r="U5400" s="244"/>
    </row>
    <row r="5401" spans="1:21" ht="40.799999999999997" hidden="1" x14ac:dyDescent="0.3">
      <c r="A5401" s="201">
        <v>42269</v>
      </c>
      <c r="B5401" s="197" t="s">
        <v>1567</v>
      </c>
      <c r="C5401" s="143" t="s">
        <v>1568</v>
      </c>
      <c r="D5401" s="202">
        <v>1</v>
      </c>
      <c r="E5401" s="194">
        <v>155818</v>
      </c>
      <c r="F5401" s="194"/>
      <c r="G5401" s="204" t="s">
        <v>306</v>
      </c>
      <c r="H5401" s="193">
        <v>510</v>
      </c>
      <c r="I5401" s="205">
        <v>1715616916</v>
      </c>
      <c r="J5401" s="206" t="s">
        <v>3200</v>
      </c>
      <c r="K5401" s="206" t="s">
        <v>3161</v>
      </c>
      <c r="L5401" s="204" t="s">
        <v>3162</v>
      </c>
      <c r="M5401" s="194" t="s">
        <v>17</v>
      </c>
      <c r="N5401" s="194" t="s">
        <v>1430</v>
      </c>
      <c r="O5401" s="194" t="s">
        <v>1413</v>
      </c>
      <c r="P5401" s="208"/>
      <c r="Q5401" s="208" t="s">
        <v>14</v>
      </c>
      <c r="R5401" s="209"/>
      <c r="S5401" s="196" t="s">
        <v>307</v>
      </c>
      <c r="T5401" s="244">
        <v>463</v>
      </c>
      <c r="U5401" s="244"/>
    </row>
    <row r="5402" spans="1:21" ht="40.799999999999997" hidden="1" x14ac:dyDescent="0.3">
      <c r="A5402" s="201">
        <v>42269</v>
      </c>
      <c r="B5402" s="197" t="s">
        <v>317</v>
      </c>
      <c r="C5402" s="143" t="s">
        <v>43</v>
      </c>
      <c r="D5402" s="202">
        <v>1</v>
      </c>
      <c r="E5402" s="194">
        <v>155819</v>
      </c>
      <c r="F5402" s="194"/>
      <c r="G5402" s="204" t="s">
        <v>306</v>
      </c>
      <c r="H5402" s="193">
        <v>248.75</v>
      </c>
      <c r="I5402" s="205">
        <v>1715616916</v>
      </c>
      <c r="J5402" s="206" t="s">
        <v>3200</v>
      </c>
      <c r="K5402" s="206" t="s">
        <v>3161</v>
      </c>
      <c r="L5402" s="204" t="s">
        <v>3162</v>
      </c>
      <c r="M5402" s="207" t="s">
        <v>2738</v>
      </c>
      <c r="N5402" s="194">
        <v>2124</v>
      </c>
      <c r="O5402" s="194" t="s">
        <v>44</v>
      </c>
      <c r="P5402" s="208"/>
      <c r="Q5402" s="208" t="s">
        <v>14</v>
      </c>
      <c r="R5402" s="209"/>
      <c r="S5402" s="196" t="s">
        <v>307</v>
      </c>
      <c r="T5402" s="244">
        <v>463</v>
      </c>
      <c r="U5402" s="244"/>
    </row>
    <row r="5403" spans="1:21" ht="40.799999999999997" hidden="1" x14ac:dyDescent="0.3">
      <c r="A5403" s="201">
        <v>42269</v>
      </c>
      <c r="B5403" s="197" t="s">
        <v>315</v>
      </c>
      <c r="C5403" s="143" t="s">
        <v>2300</v>
      </c>
      <c r="D5403" s="202">
        <v>1</v>
      </c>
      <c r="E5403" s="194">
        <v>155820</v>
      </c>
      <c r="F5403" s="194"/>
      <c r="G5403" s="204" t="s">
        <v>306</v>
      </c>
      <c r="H5403" s="193">
        <v>87.36</v>
      </c>
      <c r="I5403" s="205">
        <v>1713723862</v>
      </c>
      <c r="J5403" s="206" t="s">
        <v>3205</v>
      </c>
      <c r="K5403" s="206" t="s">
        <v>3161</v>
      </c>
      <c r="L5403" s="204" t="s">
        <v>3162</v>
      </c>
      <c r="M5403" s="194" t="s">
        <v>17</v>
      </c>
      <c r="N5403" s="194" t="s">
        <v>19</v>
      </c>
      <c r="O5403" s="194" t="s">
        <v>19</v>
      </c>
      <c r="P5403" s="208"/>
      <c r="Q5403" s="208" t="s">
        <v>14</v>
      </c>
      <c r="R5403" s="209"/>
      <c r="S5403" s="196" t="s">
        <v>307</v>
      </c>
      <c r="T5403" s="244">
        <v>464</v>
      </c>
      <c r="U5403" s="244"/>
    </row>
    <row r="5404" spans="1:21" ht="40.799999999999997" hidden="1" x14ac:dyDescent="0.3">
      <c r="A5404" s="201">
        <v>42269</v>
      </c>
      <c r="B5404" s="197" t="s">
        <v>2350</v>
      </c>
      <c r="C5404" s="143" t="s">
        <v>3206</v>
      </c>
      <c r="D5404" s="202">
        <v>1</v>
      </c>
      <c r="E5404" s="194">
        <v>155821</v>
      </c>
      <c r="F5404" s="194"/>
      <c r="G5404" s="204" t="s">
        <v>306</v>
      </c>
      <c r="H5404" s="193">
        <v>115</v>
      </c>
      <c r="I5404" s="205">
        <v>1713723862</v>
      </c>
      <c r="J5404" s="206" t="s">
        <v>3205</v>
      </c>
      <c r="K5404" s="206" t="s">
        <v>3161</v>
      </c>
      <c r="L5404" s="204" t="s">
        <v>3162</v>
      </c>
      <c r="M5404" s="194" t="s">
        <v>17</v>
      </c>
      <c r="N5404" s="194" t="s">
        <v>19</v>
      </c>
      <c r="O5404" s="194" t="s">
        <v>19</v>
      </c>
      <c r="P5404" s="208"/>
      <c r="Q5404" s="208" t="s">
        <v>14</v>
      </c>
      <c r="R5404" s="209"/>
      <c r="S5404" s="196" t="s">
        <v>307</v>
      </c>
      <c r="T5404" s="244">
        <v>464</v>
      </c>
      <c r="U5404" s="244"/>
    </row>
    <row r="5405" spans="1:21" ht="40.799999999999997" hidden="1" x14ac:dyDescent="0.3">
      <c r="A5405" s="201">
        <v>42269</v>
      </c>
      <c r="B5405" s="197" t="s">
        <v>332</v>
      </c>
      <c r="C5405" s="143" t="s">
        <v>3207</v>
      </c>
      <c r="D5405" s="202">
        <v>1</v>
      </c>
      <c r="E5405" s="194">
        <v>155822</v>
      </c>
      <c r="F5405" s="194"/>
      <c r="G5405" s="204" t="s">
        <v>306</v>
      </c>
      <c r="H5405" s="193">
        <v>67.2</v>
      </c>
      <c r="I5405" s="205">
        <v>1713723862</v>
      </c>
      <c r="J5405" s="206" t="s">
        <v>3205</v>
      </c>
      <c r="K5405" s="206" t="s">
        <v>3161</v>
      </c>
      <c r="L5405" s="204" t="s">
        <v>3162</v>
      </c>
      <c r="M5405" s="194" t="s">
        <v>17</v>
      </c>
      <c r="N5405" s="194" t="s">
        <v>19</v>
      </c>
      <c r="O5405" s="194" t="s">
        <v>19</v>
      </c>
      <c r="P5405" s="208"/>
      <c r="Q5405" s="208" t="s">
        <v>14</v>
      </c>
      <c r="R5405" s="209"/>
      <c r="S5405" s="492" t="s">
        <v>308</v>
      </c>
      <c r="T5405" s="244">
        <v>464</v>
      </c>
      <c r="U5405" s="244"/>
    </row>
    <row r="5406" spans="1:21" ht="40.799999999999997" hidden="1" x14ac:dyDescent="0.3">
      <c r="A5406" s="201">
        <v>42269</v>
      </c>
      <c r="B5406" s="197" t="s">
        <v>332</v>
      </c>
      <c r="C5406" s="143" t="s">
        <v>3207</v>
      </c>
      <c r="D5406" s="202">
        <v>1</v>
      </c>
      <c r="E5406" s="194">
        <v>155823</v>
      </c>
      <c r="F5406" s="194"/>
      <c r="G5406" s="204" t="s">
        <v>306</v>
      </c>
      <c r="H5406" s="193">
        <v>67.2</v>
      </c>
      <c r="I5406" s="205">
        <v>1713723862</v>
      </c>
      <c r="J5406" s="206" t="s">
        <v>3205</v>
      </c>
      <c r="K5406" s="206" t="s">
        <v>3161</v>
      </c>
      <c r="L5406" s="204" t="s">
        <v>3162</v>
      </c>
      <c r="M5406" s="194" t="s">
        <v>17</v>
      </c>
      <c r="N5406" s="194" t="s">
        <v>19</v>
      </c>
      <c r="O5406" s="194" t="s">
        <v>19</v>
      </c>
      <c r="P5406" s="208"/>
      <c r="Q5406" s="208" t="s">
        <v>14</v>
      </c>
      <c r="R5406" s="209"/>
      <c r="S5406" s="492" t="s">
        <v>308</v>
      </c>
      <c r="T5406" s="244">
        <v>464</v>
      </c>
      <c r="U5406" s="244"/>
    </row>
    <row r="5407" spans="1:21" ht="40.799999999999997" hidden="1" x14ac:dyDescent="0.3">
      <c r="A5407" s="201">
        <v>42269</v>
      </c>
      <c r="B5407" s="197" t="s">
        <v>3208</v>
      </c>
      <c r="C5407" s="143" t="s">
        <v>3209</v>
      </c>
      <c r="D5407" s="202">
        <v>1</v>
      </c>
      <c r="E5407" s="194">
        <v>155824</v>
      </c>
      <c r="F5407" s="194"/>
      <c r="G5407" s="204" t="s">
        <v>306</v>
      </c>
      <c r="H5407" s="193">
        <v>185</v>
      </c>
      <c r="I5407" s="205">
        <v>1713723862</v>
      </c>
      <c r="J5407" s="206" t="s">
        <v>3205</v>
      </c>
      <c r="K5407" s="206" t="s">
        <v>3161</v>
      </c>
      <c r="L5407" s="204" t="s">
        <v>3162</v>
      </c>
      <c r="M5407" s="207" t="s">
        <v>3210</v>
      </c>
      <c r="N5407" s="194" t="s">
        <v>3211</v>
      </c>
      <c r="O5407" s="194" t="s">
        <v>52</v>
      </c>
      <c r="P5407" s="208"/>
      <c r="Q5407" s="208" t="s">
        <v>14</v>
      </c>
      <c r="R5407" s="209"/>
      <c r="S5407" s="492" t="s">
        <v>308</v>
      </c>
      <c r="T5407" s="244">
        <v>464</v>
      </c>
      <c r="U5407" s="244"/>
    </row>
    <row r="5408" spans="1:21" ht="40.799999999999997" hidden="1" x14ac:dyDescent="0.3">
      <c r="A5408" s="201">
        <v>42269</v>
      </c>
      <c r="B5408" s="197" t="s">
        <v>310</v>
      </c>
      <c r="C5408" s="143" t="s">
        <v>15</v>
      </c>
      <c r="D5408" s="202">
        <v>1</v>
      </c>
      <c r="E5408" s="194">
        <v>155825</v>
      </c>
      <c r="F5408" s="194"/>
      <c r="G5408" s="204" t="s">
        <v>306</v>
      </c>
      <c r="H5408" s="193">
        <v>1048.32</v>
      </c>
      <c r="I5408" s="205">
        <v>1713723862</v>
      </c>
      <c r="J5408" s="206" t="s">
        <v>3205</v>
      </c>
      <c r="K5408" s="206" t="s">
        <v>3161</v>
      </c>
      <c r="L5408" s="204" t="s">
        <v>3162</v>
      </c>
      <c r="M5408" s="207" t="s">
        <v>3212</v>
      </c>
      <c r="N5408" s="194">
        <v>9010</v>
      </c>
      <c r="O5408" s="194" t="s">
        <v>35</v>
      </c>
      <c r="P5408" s="208"/>
      <c r="Q5408" s="208" t="s">
        <v>14</v>
      </c>
      <c r="R5408" s="209"/>
      <c r="S5408" s="196" t="s">
        <v>307</v>
      </c>
      <c r="T5408" s="244">
        <v>464</v>
      </c>
      <c r="U5408" s="244"/>
    </row>
    <row r="5409" spans="1:21" ht="38.4" hidden="1" x14ac:dyDescent="0.3">
      <c r="A5409" s="592">
        <v>42269</v>
      </c>
      <c r="B5409" s="593" t="s">
        <v>318</v>
      </c>
      <c r="C5409" s="581" t="s">
        <v>12</v>
      </c>
      <c r="D5409" s="594">
        <v>1</v>
      </c>
      <c r="E5409" s="594">
        <v>155826</v>
      </c>
      <c r="F5409" s="594"/>
      <c r="G5409" s="594" t="s">
        <v>306</v>
      </c>
      <c r="H5409" s="595">
        <v>1713.6</v>
      </c>
      <c r="I5409" s="596">
        <v>1713723862</v>
      </c>
      <c r="J5409" s="597" t="s">
        <v>3205</v>
      </c>
      <c r="K5409" s="597" t="s">
        <v>3161</v>
      </c>
      <c r="L5409" s="594" t="s">
        <v>3162</v>
      </c>
      <c r="M5409" s="598" t="s">
        <v>3213</v>
      </c>
      <c r="N5409" s="594" t="s">
        <v>3214</v>
      </c>
      <c r="O5409" s="594" t="s">
        <v>13</v>
      </c>
      <c r="P5409" s="579" t="s">
        <v>3646</v>
      </c>
      <c r="Q5409" s="606" t="s">
        <v>14</v>
      </c>
      <c r="R5409" s="599"/>
      <c r="S5409" s="628" t="s">
        <v>308</v>
      </c>
      <c r="T5409" s="600">
        <v>464</v>
      </c>
      <c r="U5409" s="600" t="s">
        <v>465</v>
      </c>
    </row>
    <row r="5410" spans="1:21" ht="38.4" hidden="1" x14ac:dyDescent="0.3">
      <c r="A5410" s="592">
        <v>42269</v>
      </c>
      <c r="B5410" s="593" t="s">
        <v>318</v>
      </c>
      <c r="C5410" s="581" t="s">
        <v>12</v>
      </c>
      <c r="D5410" s="594">
        <v>1</v>
      </c>
      <c r="E5410" s="594">
        <v>155827</v>
      </c>
      <c r="F5410" s="594"/>
      <c r="G5410" s="594" t="s">
        <v>306</v>
      </c>
      <c r="H5410" s="595">
        <v>1790.88</v>
      </c>
      <c r="I5410" s="596">
        <v>1713723862</v>
      </c>
      <c r="J5410" s="597" t="s">
        <v>3205</v>
      </c>
      <c r="K5410" s="597" t="s">
        <v>3161</v>
      </c>
      <c r="L5410" s="594" t="s">
        <v>3162</v>
      </c>
      <c r="M5410" s="598" t="s">
        <v>3215</v>
      </c>
      <c r="N5410" s="594" t="s">
        <v>3216</v>
      </c>
      <c r="O5410" s="594" t="s">
        <v>62</v>
      </c>
      <c r="P5410" s="579" t="s">
        <v>3646</v>
      </c>
      <c r="Q5410" s="606" t="s">
        <v>14</v>
      </c>
      <c r="R5410" s="599"/>
      <c r="S5410" s="628" t="s">
        <v>308</v>
      </c>
      <c r="T5410" s="600">
        <v>464</v>
      </c>
      <c r="U5410" s="600" t="s">
        <v>465</v>
      </c>
    </row>
    <row r="5411" spans="1:21" ht="40.799999999999997" hidden="1" x14ac:dyDescent="0.3">
      <c r="A5411" s="201">
        <v>42269</v>
      </c>
      <c r="B5411" s="197" t="s">
        <v>350</v>
      </c>
      <c r="C5411" s="143" t="s">
        <v>261</v>
      </c>
      <c r="D5411" s="202">
        <v>1</v>
      </c>
      <c r="E5411" s="194">
        <v>155828</v>
      </c>
      <c r="F5411" s="194"/>
      <c r="G5411" s="204" t="s">
        <v>306</v>
      </c>
      <c r="H5411" s="193">
        <v>550</v>
      </c>
      <c r="I5411" s="205">
        <v>1713723862</v>
      </c>
      <c r="J5411" s="206" t="s">
        <v>3205</v>
      </c>
      <c r="K5411" s="206" t="s">
        <v>3161</v>
      </c>
      <c r="L5411" s="204" t="s">
        <v>3162</v>
      </c>
      <c r="M5411" s="207" t="s">
        <v>3217</v>
      </c>
      <c r="N5411" s="194" t="s">
        <v>3218</v>
      </c>
      <c r="O5411" s="194" t="s">
        <v>3219</v>
      </c>
      <c r="P5411" s="208"/>
      <c r="Q5411" s="208" t="s">
        <v>14</v>
      </c>
      <c r="R5411" s="209"/>
      <c r="S5411" s="492" t="s">
        <v>308</v>
      </c>
      <c r="T5411" s="244">
        <v>464</v>
      </c>
      <c r="U5411" s="244"/>
    </row>
    <row r="5412" spans="1:21" ht="40.799999999999997" hidden="1" x14ac:dyDescent="0.3">
      <c r="A5412" s="201">
        <v>42269</v>
      </c>
      <c r="B5412" s="197" t="s">
        <v>337</v>
      </c>
      <c r="C5412" s="143" t="s">
        <v>181</v>
      </c>
      <c r="D5412" s="202">
        <v>1</v>
      </c>
      <c r="E5412" s="194">
        <v>155829</v>
      </c>
      <c r="F5412" s="194"/>
      <c r="G5412" s="204" t="s">
        <v>306</v>
      </c>
      <c r="H5412" s="193">
        <v>145</v>
      </c>
      <c r="I5412" s="205">
        <v>1713723862</v>
      </c>
      <c r="J5412" s="206" t="s">
        <v>3205</v>
      </c>
      <c r="K5412" s="206" t="s">
        <v>3161</v>
      </c>
      <c r="L5412" s="204" t="s">
        <v>3162</v>
      </c>
      <c r="M5412" s="207" t="s">
        <v>3220</v>
      </c>
      <c r="N5412" s="194" t="s">
        <v>3221</v>
      </c>
      <c r="O5412" s="194" t="s">
        <v>184</v>
      </c>
      <c r="P5412" s="208"/>
      <c r="Q5412" s="208" t="s">
        <v>14</v>
      </c>
      <c r="R5412" s="209"/>
      <c r="S5412" s="492" t="s">
        <v>308</v>
      </c>
      <c r="T5412" s="244">
        <v>464</v>
      </c>
      <c r="U5412" s="244"/>
    </row>
    <row r="5413" spans="1:21" ht="40.799999999999997" hidden="1" x14ac:dyDescent="0.3">
      <c r="A5413" s="201">
        <v>42269</v>
      </c>
      <c r="B5413" s="197" t="s">
        <v>305</v>
      </c>
      <c r="C5413" s="143" t="s">
        <v>16</v>
      </c>
      <c r="D5413" s="202">
        <v>1</v>
      </c>
      <c r="E5413" s="194">
        <v>155830</v>
      </c>
      <c r="F5413" s="194"/>
      <c r="G5413" s="204" t="s">
        <v>306</v>
      </c>
      <c r="H5413" s="193">
        <v>526.4</v>
      </c>
      <c r="I5413" s="205">
        <v>1713723862</v>
      </c>
      <c r="J5413" s="206" t="s">
        <v>3205</v>
      </c>
      <c r="K5413" s="206" t="s">
        <v>3161</v>
      </c>
      <c r="L5413" s="204" t="s">
        <v>3162</v>
      </c>
      <c r="M5413" s="194" t="s">
        <v>17</v>
      </c>
      <c r="N5413" s="194" t="s">
        <v>19</v>
      </c>
      <c r="O5413" s="194" t="s">
        <v>19</v>
      </c>
      <c r="P5413" s="208"/>
      <c r="Q5413" s="208" t="s">
        <v>14</v>
      </c>
      <c r="R5413" s="209"/>
      <c r="S5413" s="196" t="s">
        <v>307</v>
      </c>
      <c r="T5413" s="244">
        <v>464</v>
      </c>
      <c r="U5413" s="244"/>
    </row>
    <row r="5414" spans="1:21" ht="40.799999999999997" hidden="1" x14ac:dyDescent="0.3">
      <c r="A5414" s="201">
        <v>42269</v>
      </c>
      <c r="B5414" s="493" t="s">
        <v>305</v>
      </c>
      <c r="C5414" s="143" t="s">
        <v>1470</v>
      </c>
      <c r="D5414" s="202">
        <v>1</v>
      </c>
      <c r="E5414" s="194">
        <v>155831</v>
      </c>
      <c r="F5414" s="194"/>
      <c r="G5414" s="204" t="s">
        <v>306</v>
      </c>
      <c r="H5414" s="193">
        <v>526.4</v>
      </c>
      <c r="I5414" s="205">
        <v>1713723862</v>
      </c>
      <c r="J5414" s="206" t="s">
        <v>3205</v>
      </c>
      <c r="K5414" s="206" t="s">
        <v>3161</v>
      </c>
      <c r="L5414" s="204" t="s">
        <v>3162</v>
      </c>
      <c r="M5414" s="194" t="s">
        <v>17</v>
      </c>
      <c r="N5414" s="194" t="s">
        <v>19</v>
      </c>
      <c r="O5414" s="194" t="s">
        <v>19</v>
      </c>
      <c r="P5414" s="208"/>
      <c r="Q5414" s="208" t="s">
        <v>14</v>
      </c>
      <c r="R5414" s="209"/>
      <c r="S5414" s="196" t="s">
        <v>307</v>
      </c>
      <c r="T5414" s="244">
        <v>464</v>
      </c>
      <c r="U5414" s="244"/>
    </row>
    <row r="5415" spans="1:21" ht="40.799999999999997" hidden="1" x14ac:dyDescent="0.3">
      <c r="A5415" s="201">
        <v>42269</v>
      </c>
      <c r="B5415" s="197" t="s">
        <v>323</v>
      </c>
      <c r="C5415" s="143" t="s">
        <v>40</v>
      </c>
      <c r="D5415" s="202">
        <v>1</v>
      </c>
      <c r="E5415" s="194">
        <v>155832</v>
      </c>
      <c r="F5415" s="194"/>
      <c r="G5415" s="204" t="s">
        <v>306</v>
      </c>
      <c r="H5415" s="193">
        <v>14248.08</v>
      </c>
      <c r="I5415" s="205">
        <v>1713723862</v>
      </c>
      <c r="J5415" s="206" t="s">
        <v>3205</v>
      </c>
      <c r="K5415" s="206" t="s">
        <v>3161</v>
      </c>
      <c r="L5415" s="204" t="s">
        <v>3162</v>
      </c>
      <c r="M5415" s="207" t="s">
        <v>3222</v>
      </c>
      <c r="N5415" s="194">
        <v>9301</v>
      </c>
      <c r="O5415" s="194" t="s">
        <v>41</v>
      </c>
      <c r="P5415" s="208"/>
      <c r="Q5415" s="208" t="s">
        <v>14</v>
      </c>
      <c r="R5415" s="209"/>
      <c r="S5415" s="196" t="s">
        <v>307</v>
      </c>
      <c r="T5415" s="244">
        <v>464</v>
      </c>
      <c r="U5415" s="244"/>
    </row>
    <row r="5416" spans="1:21" ht="40.799999999999997" hidden="1" x14ac:dyDescent="0.3">
      <c r="A5416" s="201">
        <v>42269</v>
      </c>
      <c r="B5416" s="197" t="s">
        <v>3178</v>
      </c>
      <c r="C5416" s="143" t="s">
        <v>3179</v>
      </c>
      <c r="D5416" s="202">
        <v>1</v>
      </c>
      <c r="E5416" s="194">
        <v>155833</v>
      </c>
      <c r="F5416" s="194"/>
      <c r="G5416" s="204" t="s">
        <v>306</v>
      </c>
      <c r="H5416" s="193">
        <v>85</v>
      </c>
      <c r="I5416" s="205">
        <v>1713723862</v>
      </c>
      <c r="J5416" s="206" t="s">
        <v>3205</v>
      </c>
      <c r="K5416" s="206" t="s">
        <v>3161</v>
      </c>
      <c r="L5416" s="204" t="s">
        <v>3162</v>
      </c>
      <c r="M5416" s="194" t="s">
        <v>17</v>
      </c>
      <c r="N5416" s="194" t="s">
        <v>19</v>
      </c>
      <c r="O5416" s="194" t="s">
        <v>19</v>
      </c>
      <c r="P5416" s="208"/>
      <c r="Q5416" s="208" t="s">
        <v>14</v>
      </c>
      <c r="R5416" s="209"/>
      <c r="S5416" s="196" t="s">
        <v>307</v>
      </c>
      <c r="T5416" s="244">
        <v>464</v>
      </c>
      <c r="U5416" s="244"/>
    </row>
    <row r="5417" spans="1:21" ht="40.799999999999997" hidden="1" x14ac:dyDescent="0.3">
      <c r="A5417" s="201">
        <v>42269</v>
      </c>
      <c r="B5417" s="197" t="s">
        <v>320</v>
      </c>
      <c r="C5417" s="143" t="s">
        <v>3223</v>
      </c>
      <c r="D5417" s="202">
        <v>1</v>
      </c>
      <c r="E5417" s="194">
        <v>155834</v>
      </c>
      <c r="F5417" s="194"/>
      <c r="G5417" s="204" t="s">
        <v>306</v>
      </c>
      <c r="H5417" s="193">
        <v>530</v>
      </c>
      <c r="I5417" s="205">
        <v>1713723862</v>
      </c>
      <c r="J5417" s="206" t="s">
        <v>3205</v>
      </c>
      <c r="K5417" s="206" t="s">
        <v>3161</v>
      </c>
      <c r="L5417" s="204" t="s">
        <v>3162</v>
      </c>
      <c r="M5417" s="194" t="s">
        <v>17</v>
      </c>
      <c r="N5417" s="194" t="s">
        <v>19</v>
      </c>
      <c r="O5417" s="194" t="s">
        <v>19</v>
      </c>
      <c r="P5417" s="208"/>
      <c r="Q5417" s="208" t="s">
        <v>14</v>
      </c>
      <c r="R5417" s="209"/>
      <c r="S5417" s="196" t="s">
        <v>307</v>
      </c>
      <c r="T5417" s="244">
        <v>464</v>
      </c>
      <c r="U5417" s="244"/>
    </row>
    <row r="5418" spans="1:21" ht="40.799999999999997" hidden="1" x14ac:dyDescent="0.3">
      <c r="A5418" s="201">
        <v>42269</v>
      </c>
      <c r="B5418" s="197" t="s">
        <v>320</v>
      </c>
      <c r="C5418" s="143" t="s">
        <v>2100</v>
      </c>
      <c r="D5418" s="202">
        <v>1</v>
      </c>
      <c r="E5418" s="194">
        <v>155835</v>
      </c>
      <c r="F5418" s="194"/>
      <c r="G5418" s="204" t="s">
        <v>306</v>
      </c>
      <c r="H5418" s="193">
        <v>123.2</v>
      </c>
      <c r="I5418" s="205">
        <v>1713723862</v>
      </c>
      <c r="J5418" s="206" t="s">
        <v>3205</v>
      </c>
      <c r="K5418" s="206" t="s">
        <v>3161</v>
      </c>
      <c r="L5418" s="204" t="s">
        <v>3162</v>
      </c>
      <c r="M5418" s="194" t="s">
        <v>17</v>
      </c>
      <c r="N5418" s="194" t="s">
        <v>19</v>
      </c>
      <c r="O5418" s="194" t="s">
        <v>19</v>
      </c>
      <c r="P5418" s="208" t="s">
        <v>900</v>
      </c>
      <c r="Q5418" s="208" t="s">
        <v>14</v>
      </c>
      <c r="R5418" s="209"/>
      <c r="S5418" s="196" t="s">
        <v>307</v>
      </c>
      <c r="T5418" s="244">
        <v>464</v>
      </c>
      <c r="U5418" s="244"/>
    </row>
    <row r="5419" spans="1:21" ht="40.799999999999997" hidden="1" x14ac:dyDescent="0.3">
      <c r="A5419" s="201">
        <v>42269</v>
      </c>
      <c r="B5419" s="197" t="s">
        <v>320</v>
      </c>
      <c r="C5419" s="143" t="s">
        <v>2100</v>
      </c>
      <c r="D5419" s="202">
        <v>1</v>
      </c>
      <c r="E5419" s="194">
        <v>155836</v>
      </c>
      <c r="F5419" s="194"/>
      <c r="G5419" s="204" t="s">
        <v>306</v>
      </c>
      <c r="H5419" s="193">
        <v>123.2</v>
      </c>
      <c r="I5419" s="205">
        <v>1713723862</v>
      </c>
      <c r="J5419" s="206" t="s">
        <v>3205</v>
      </c>
      <c r="K5419" s="206" t="s">
        <v>3161</v>
      </c>
      <c r="L5419" s="204" t="s">
        <v>3162</v>
      </c>
      <c r="M5419" s="194" t="s">
        <v>17</v>
      </c>
      <c r="N5419" s="194" t="s">
        <v>19</v>
      </c>
      <c r="O5419" s="194" t="s">
        <v>19</v>
      </c>
      <c r="P5419" s="208" t="s">
        <v>900</v>
      </c>
      <c r="Q5419" s="208" t="s">
        <v>14</v>
      </c>
      <c r="R5419" s="209"/>
      <c r="S5419" s="196" t="s">
        <v>307</v>
      </c>
      <c r="T5419" s="244">
        <v>464</v>
      </c>
      <c r="U5419" s="244"/>
    </row>
    <row r="5420" spans="1:21" ht="40.799999999999997" hidden="1" x14ac:dyDescent="0.3">
      <c r="A5420" s="201">
        <v>42269</v>
      </c>
      <c r="B5420" s="197" t="s">
        <v>320</v>
      </c>
      <c r="C5420" s="143" t="s">
        <v>2100</v>
      </c>
      <c r="D5420" s="202">
        <v>1</v>
      </c>
      <c r="E5420" s="194">
        <v>155837</v>
      </c>
      <c r="F5420" s="194"/>
      <c r="G5420" s="204" t="s">
        <v>306</v>
      </c>
      <c r="H5420" s="193">
        <v>123.2</v>
      </c>
      <c r="I5420" s="205">
        <v>1713723862</v>
      </c>
      <c r="J5420" s="206" t="s">
        <v>3205</v>
      </c>
      <c r="K5420" s="206" t="s">
        <v>3161</v>
      </c>
      <c r="L5420" s="204" t="s">
        <v>3162</v>
      </c>
      <c r="M5420" s="194" t="s">
        <v>17</v>
      </c>
      <c r="N5420" s="194" t="s">
        <v>19</v>
      </c>
      <c r="O5420" s="194" t="s">
        <v>19</v>
      </c>
      <c r="P5420" s="208" t="s">
        <v>900</v>
      </c>
      <c r="Q5420" s="208" t="s">
        <v>14</v>
      </c>
      <c r="R5420" s="209"/>
      <c r="S5420" s="196" t="s">
        <v>307</v>
      </c>
      <c r="T5420" s="244">
        <v>464</v>
      </c>
      <c r="U5420" s="244"/>
    </row>
    <row r="5421" spans="1:21" ht="40.799999999999997" hidden="1" x14ac:dyDescent="0.3">
      <c r="A5421" s="201">
        <v>42269</v>
      </c>
      <c r="B5421" s="197" t="s">
        <v>320</v>
      </c>
      <c r="C5421" s="143" t="s">
        <v>2100</v>
      </c>
      <c r="D5421" s="202">
        <v>1</v>
      </c>
      <c r="E5421" s="194">
        <v>155838</v>
      </c>
      <c r="F5421" s="194"/>
      <c r="G5421" s="204" t="s">
        <v>306</v>
      </c>
      <c r="H5421" s="193">
        <v>123.2</v>
      </c>
      <c r="I5421" s="205">
        <v>1713723862</v>
      </c>
      <c r="J5421" s="206" t="s">
        <v>3205</v>
      </c>
      <c r="K5421" s="206" t="s">
        <v>3161</v>
      </c>
      <c r="L5421" s="204" t="s">
        <v>3162</v>
      </c>
      <c r="M5421" s="194" t="s">
        <v>17</v>
      </c>
      <c r="N5421" s="194" t="s">
        <v>19</v>
      </c>
      <c r="O5421" s="194" t="s">
        <v>19</v>
      </c>
      <c r="P5421" s="208" t="s">
        <v>900</v>
      </c>
      <c r="Q5421" s="208" t="s">
        <v>14</v>
      </c>
      <c r="R5421" s="209"/>
      <c r="S5421" s="196" t="s">
        <v>307</v>
      </c>
      <c r="T5421" s="244">
        <v>464</v>
      </c>
      <c r="U5421" s="244"/>
    </row>
    <row r="5422" spans="1:21" ht="40.799999999999997" hidden="1" x14ac:dyDescent="0.3">
      <c r="A5422" s="201">
        <v>42269</v>
      </c>
      <c r="B5422" s="197" t="s">
        <v>320</v>
      </c>
      <c r="C5422" s="143" t="s">
        <v>2100</v>
      </c>
      <c r="D5422" s="202">
        <v>1</v>
      </c>
      <c r="E5422" s="194">
        <v>155839</v>
      </c>
      <c r="F5422" s="194"/>
      <c r="G5422" s="204" t="s">
        <v>306</v>
      </c>
      <c r="H5422" s="193">
        <v>123.2</v>
      </c>
      <c r="I5422" s="205">
        <v>1713723862</v>
      </c>
      <c r="J5422" s="206" t="s">
        <v>3205</v>
      </c>
      <c r="K5422" s="206" t="s">
        <v>3161</v>
      </c>
      <c r="L5422" s="204" t="s">
        <v>3162</v>
      </c>
      <c r="M5422" s="194" t="s">
        <v>17</v>
      </c>
      <c r="N5422" s="194" t="s">
        <v>19</v>
      </c>
      <c r="O5422" s="194" t="s">
        <v>19</v>
      </c>
      <c r="P5422" s="208" t="s">
        <v>900</v>
      </c>
      <c r="Q5422" s="208" t="s">
        <v>14</v>
      </c>
      <c r="R5422" s="209"/>
      <c r="S5422" s="196" t="s">
        <v>307</v>
      </c>
      <c r="T5422" s="244">
        <v>464</v>
      </c>
      <c r="U5422" s="244"/>
    </row>
    <row r="5423" spans="1:21" ht="40.799999999999997" hidden="1" x14ac:dyDescent="0.3">
      <c r="A5423" s="201">
        <v>42269</v>
      </c>
      <c r="B5423" s="197" t="s">
        <v>320</v>
      </c>
      <c r="C5423" s="143" t="s">
        <v>2100</v>
      </c>
      <c r="D5423" s="202">
        <v>1</v>
      </c>
      <c r="E5423" s="194">
        <v>155840</v>
      </c>
      <c r="F5423" s="194"/>
      <c r="G5423" s="204" t="s">
        <v>306</v>
      </c>
      <c r="H5423" s="193">
        <v>123.2</v>
      </c>
      <c r="I5423" s="205">
        <v>1713723862</v>
      </c>
      <c r="J5423" s="206" t="s">
        <v>3205</v>
      </c>
      <c r="K5423" s="206" t="s">
        <v>3161</v>
      </c>
      <c r="L5423" s="204" t="s">
        <v>3162</v>
      </c>
      <c r="M5423" s="194" t="s">
        <v>17</v>
      </c>
      <c r="N5423" s="194" t="s">
        <v>19</v>
      </c>
      <c r="O5423" s="194" t="s">
        <v>19</v>
      </c>
      <c r="P5423" s="208" t="s">
        <v>900</v>
      </c>
      <c r="Q5423" s="208" t="s">
        <v>14</v>
      </c>
      <c r="R5423" s="209"/>
      <c r="S5423" s="196" t="s">
        <v>307</v>
      </c>
      <c r="T5423" s="244">
        <v>464</v>
      </c>
      <c r="U5423" s="244"/>
    </row>
    <row r="5424" spans="1:21" ht="40.799999999999997" hidden="1" x14ac:dyDescent="0.3">
      <c r="A5424" s="201">
        <v>42269</v>
      </c>
      <c r="B5424" s="197" t="s">
        <v>320</v>
      </c>
      <c r="C5424" s="143" t="s">
        <v>2100</v>
      </c>
      <c r="D5424" s="202">
        <v>1</v>
      </c>
      <c r="E5424" s="194">
        <v>155841</v>
      </c>
      <c r="F5424" s="194"/>
      <c r="G5424" s="204" t="s">
        <v>306</v>
      </c>
      <c r="H5424" s="193">
        <v>123.2</v>
      </c>
      <c r="I5424" s="205">
        <v>1713723862</v>
      </c>
      <c r="J5424" s="206" t="s">
        <v>3205</v>
      </c>
      <c r="K5424" s="206" t="s">
        <v>3161</v>
      </c>
      <c r="L5424" s="204" t="s">
        <v>3162</v>
      </c>
      <c r="M5424" s="194" t="s">
        <v>17</v>
      </c>
      <c r="N5424" s="194" t="s">
        <v>19</v>
      </c>
      <c r="O5424" s="194" t="s">
        <v>19</v>
      </c>
      <c r="P5424" s="208" t="s">
        <v>900</v>
      </c>
      <c r="Q5424" s="208" t="s">
        <v>14</v>
      </c>
      <c r="R5424" s="209"/>
      <c r="S5424" s="196" t="s">
        <v>307</v>
      </c>
      <c r="T5424" s="244">
        <v>464</v>
      </c>
      <c r="U5424" s="244"/>
    </row>
    <row r="5425" spans="1:21" ht="40.799999999999997" hidden="1" x14ac:dyDescent="0.3">
      <c r="A5425" s="201">
        <v>42269</v>
      </c>
      <c r="B5425" s="197" t="s">
        <v>320</v>
      </c>
      <c r="C5425" s="143" t="s">
        <v>2100</v>
      </c>
      <c r="D5425" s="202">
        <v>1</v>
      </c>
      <c r="E5425" s="194">
        <v>155842</v>
      </c>
      <c r="F5425" s="194"/>
      <c r="G5425" s="204" t="s">
        <v>306</v>
      </c>
      <c r="H5425" s="193">
        <v>123.2</v>
      </c>
      <c r="I5425" s="205">
        <v>1713723862</v>
      </c>
      <c r="J5425" s="206" t="s">
        <v>3205</v>
      </c>
      <c r="K5425" s="206" t="s">
        <v>3161</v>
      </c>
      <c r="L5425" s="204" t="s">
        <v>3162</v>
      </c>
      <c r="M5425" s="194" t="s">
        <v>17</v>
      </c>
      <c r="N5425" s="194" t="s">
        <v>19</v>
      </c>
      <c r="O5425" s="194" t="s">
        <v>19</v>
      </c>
      <c r="P5425" s="208" t="s">
        <v>900</v>
      </c>
      <c r="Q5425" s="208" t="s">
        <v>14</v>
      </c>
      <c r="R5425" s="209"/>
      <c r="S5425" s="196" t="s">
        <v>307</v>
      </c>
      <c r="T5425" s="244">
        <v>464</v>
      </c>
      <c r="U5425" s="244"/>
    </row>
    <row r="5426" spans="1:21" ht="40.799999999999997" hidden="1" x14ac:dyDescent="0.3">
      <c r="A5426" s="201">
        <v>42269</v>
      </c>
      <c r="B5426" s="197" t="s">
        <v>320</v>
      </c>
      <c r="C5426" s="143" t="s">
        <v>2100</v>
      </c>
      <c r="D5426" s="202">
        <v>1</v>
      </c>
      <c r="E5426" s="194">
        <v>155843</v>
      </c>
      <c r="F5426" s="194"/>
      <c r="G5426" s="204" t="s">
        <v>306</v>
      </c>
      <c r="H5426" s="193">
        <v>123.2</v>
      </c>
      <c r="I5426" s="205">
        <v>1713723862</v>
      </c>
      <c r="J5426" s="206" t="s">
        <v>3205</v>
      </c>
      <c r="K5426" s="206" t="s">
        <v>3161</v>
      </c>
      <c r="L5426" s="204" t="s">
        <v>3162</v>
      </c>
      <c r="M5426" s="194" t="s">
        <v>17</v>
      </c>
      <c r="N5426" s="194" t="s">
        <v>19</v>
      </c>
      <c r="O5426" s="194" t="s">
        <v>19</v>
      </c>
      <c r="P5426" s="208" t="s">
        <v>900</v>
      </c>
      <c r="Q5426" s="208" t="s">
        <v>14</v>
      </c>
      <c r="R5426" s="209"/>
      <c r="S5426" s="196" t="s">
        <v>307</v>
      </c>
      <c r="T5426" s="244">
        <v>464</v>
      </c>
      <c r="U5426" s="244"/>
    </row>
    <row r="5427" spans="1:21" ht="40.799999999999997" hidden="1" x14ac:dyDescent="0.3">
      <c r="A5427" s="201">
        <v>42269</v>
      </c>
      <c r="B5427" s="197" t="s">
        <v>320</v>
      </c>
      <c r="C5427" s="143" t="s">
        <v>2100</v>
      </c>
      <c r="D5427" s="202">
        <v>1</v>
      </c>
      <c r="E5427" s="194">
        <v>155844</v>
      </c>
      <c r="F5427" s="194"/>
      <c r="G5427" s="204" t="s">
        <v>306</v>
      </c>
      <c r="H5427" s="193">
        <v>123.2</v>
      </c>
      <c r="I5427" s="205">
        <v>1713723862</v>
      </c>
      <c r="J5427" s="206" t="s">
        <v>3205</v>
      </c>
      <c r="K5427" s="206" t="s">
        <v>3161</v>
      </c>
      <c r="L5427" s="204" t="s">
        <v>3162</v>
      </c>
      <c r="M5427" s="194" t="s">
        <v>17</v>
      </c>
      <c r="N5427" s="194" t="s">
        <v>19</v>
      </c>
      <c r="O5427" s="194" t="s">
        <v>19</v>
      </c>
      <c r="P5427" s="208" t="s">
        <v>900</v>
      </c>
      <c r="Q5427" s="208" t="s">
        <v>14</v>
      </c>
      <c r="R5427" s="209"/>
      <c r="S5427" s="196" t="s">
        <v>307</v>
      </c>
      <c r="T5427" s="244">
        <v>464</v>
      </c>
      <c r="U5427" s="244"/>
    </row>
    <row r="5428" spans="1:21" ht="40.799999999999997" hidden="1" x14ac:dyDescent="0.3">
      <c r="A5428" s="201">
        <v>42269</v>
      </c>
      <c r="B5428" s="197" t="s">
        <v>320</v>
      </c>
      <c r="C5428" s="143" t="s">
        <v>2100</v>
      </c>
      <c r="D5428" s="202">
        <v>1</v>
      </c>
      <c r="E5428" s="194">
        <v>155845</v>
      </c>
      <c r="F5428" s="194"/>
      <c r="G5428" s="204" t="s">
        <v>306</v>
      </c>
      <c r="H5428" s="193">
        <v>123.2</v>
      </c>
      <c r="I5428" s="205">
        <v>1713723862</v>
      </c>
      <c r="J5428" s="206" t="s">
        <v>3205</v>
      </c>
      <c r="K5428" s="206" t="s">
        <v>3161</v>
      </c>
      <c r="L5428" s="204" t="s">
        <v>3162</v>
      </c>
      <c r="M5428" s="194" t="s">
        <v>17</v>
      </c>
      <c r="N5428" s="194" t="s">
        <v>19</v>
      </c>
      <c r="O5428" s="194" t="s">
        <v>19</v>
      </c>
      <c r="P5428" s="208" t="s">
        <v>900</v>
      </c>
      <c r="Q5428" s="208" t="s">
        <v>14</v>
      </c>
      <c r="R5428" s="209"/>
      <c r="S5428" s="196" t="s">
        <v>307</v>
      </c>
      <c r="T5428" s="244">
        <v>464</v>
      </c>
      <c r="U5428" s="244"/>
    </row>
    <row r="5429" spans="1:21" ht="40.799999999999997" hidden="1" x14ac:dyDescent="0.3">
      <c r="A5429" s="201">
        <v>42269</v>
      </c>
      <c r="B5429" s="197" t="s">
        <v>2719</v>
      </c>
      <c r="C5429" s="143" t="s">
        <v>3224</v>
      </c>
      <c r="D5429" s="202">
        <v>1</v>
      </c>
      <c r="E5429" s="194">
        <v>155846</v>
      </c>
      <c r="F5429" s="194"/>
      <c r="G5429" s="204" t="s">
        <v>306</v>
      </c>
      <c r="H5429" s="193">
        <v>135.21</v>
      </c>
      <c r="I5429" s="205">
        <v>1713723862</v>
      </c>
      <c r="J5429" s="206" t="s">
        <v>3205</v>
      </c>
      <c r="K5429" s="206" t="s">
        <v>3161</v>
      </c>
      <c r="L5429" s="204" t="s">
        <v>3162</v>
      </c>
      <c r="M5429" s="194" t="s">
        <v>17</v>
      </c>
      <c r="N5429" s="194" t="s">
        <v>2784</v>
      </c>
      <c r="O5429" s="194" t="s">
        <v>3225</v>
      </c>
      <c r="P5429" s="208"/>
      <c r="Q5429" s="208" t="s">
        <v>14</v>
      </c>
      <c r="R5429" s="209"/>
      <c r="S5429" s="492" t="s">
        <v>308</v>
      </c>
      <c r="T5429" s="244">
        <v>464</v>
      </c>
      <c r="U5429" s="244"/>
    </row>
    <row r="5430" spans="1:21" ht="40.799999999999997" hidden="1" x14ac:dyDescent="0.3">
      <c r="A5430" s="201">
        <v>42269</v>
      </c>
      <c r="B5430" s="197" t="s">
        <v>2719</v>
      </c>
      <c r="C5430" s="143" t="s">
        <v>3224</v>
      </c>
      <c r="D5430" s="202">
        <v>1</v>
      </c>
      <c r="E5430" s="194">
        <v>155847</v>
      </c>
      <c r="F5430" s="194"/>
      <c r="G5430" s="204" t="s">
        <v>306</v>
      </c>
      <c r="H5430" s="193">
        <v>135.21</v>
      </c>
      <c r="I5430" s="205">
        <v>1713723862</v>
      </c>
      <c r="J5430" s="206" t="s">
        <v>3205</v>
      </c>
      <c r="K5430" s="206" t="s">
        <v>3161</v>
      </c>
      <c r="L5430" s="204" t="s">
        <v>3162</v>
      </c>
      <c r="M5430" s="194" t="s">
        <v>17</v>
      </c>
      <c r="N5430" s="194" t="s">
        <v>2784</v>
      </c>
      <c r="O5430" s="194" t="s">
        <v>3225</v>
      </c>
      <c r="P5430" s="208"/>
      <c r="Q5430" s="208" t="s">
        <v>14</v>
      </c>
      <c r="R5430" s="209"/>
      <c r="S5430" s="492" t="s">
        <v>308</v>
      </c>
      <c r="T5430" s="244">
        <v>464</v>
      </c>
      <c r="U5430" s="244"/>
    </row>
    <row r="5431" spans="1:21" ht="40.799999999999997" hidden="1" x14ac:dyDescent="0.3">
      <c r="A5431" s="201">
        <v>42269</v>
      </c>
      <c r="B5431" s="197" t="s">
        <v>2719</v>
      </c>
      <c r="C5431" s="143" t="s">
        <v>3224</v>
      </c>
      <c r="D5431" s="202">
        <v>1</v>
      </c>
      <c r="E5431" s="194">
        <v>155848</v>
      </c>
      <c r="F5431" s="194"/>
      <c r="G5431" s="204" t="s">
        <v>306</v>
      </c>
      <c r="H5431" s="193">
        <v>135.21</v>
      </c>
      <c r="I5431" s="205">
        <v>1713723862</v>
      </c>
      <c r="J5431" s="206" t="s">
        <v>3205</v>
      </c>
      <c r="K5431" s="206" t="s">
        <v>3161</v>
      </c>
      <c r="L5431" s="204" t="s">
        <v>3162</v>
      </c>
      <c r="M5431" s="194" t="s">
        <v>17</v>
      </c>
      <c r="N5431" s="194" t="s">
        <v>2784</v>
      </c>
      <c r="O5431" s="194" t="s">
        <v>3225</v>
      </c>
      <c r="P5431" s="208"/>
      <c r="Q5431" s="208" t="s">
        <v>14</v>
      </c>
      <c r="R5431" s="209"/>
      <c r="S5431" s="492" t="s">
        <v>308</v>
      </c>
      <c r="T5431" s="244">
        <v>464</v>
      </c>
      <c r="U5431" s="244"/>
    </row>
    <row r="5432" spans="1:21" ht="40.799999999999997" hidden="1" x14ac:dyDescent="0.3">
      <c r="A5432" s="201">
        <v>42269</v>
      </c>
      <c r="B5432" s="197" t="s">
        <v>2719</v>
      </c>
      <c r="C5432" s="143" t="s">
        <v>3224</v>
      </c>
      <c r="D5432" s="202">
        <v>1</v>
      </c>
      <c r="E5432" s="194">
        <v>155849</v>
      </c>
      <c r="F5432" s="194"/>
      <c r="G5432" s="204" t="s">
        <v>306</v>
      </c>
      <c r="H5432" s="193">
        <v>135.21</v>
      </c>
      <c r="I5432" s="205">
        <v>1713723862</v>
      </c>
      <c r="J5432" s="206" t="s">
        <v>3205</v>
      </c>
      <c r="K5432" s="206" t="s">
        <v>3161</v>
      </c>
      <c r="L5432" s="204" t="s">
        <v>3162</v>
      </c>
      <c r="M5432" s="194" t="s">
        <v>17</v>
      </c>
      <c r="N5432" s="194" t="s">
        <v>2784</v>
      </c>
      <c r="O5432" s="194" t="s">
        <v>3225</v>
      </c>
      <c r="P5432" s="208"/>
      <c r="Q5432" s="208" t="s">
        <v>14</v>
      </c>
      <c r="R5432" s="209"/>
      <c r="S5432" s="492" t="s">
        <v>308</v>
      </c>
      <c r="T5432" s="244">
        <v>464</v>
      </c>
      <c r="U5432" s="244"/>
    </row>
    <row r="5433" spans="1:21" ht="40.799999999999997" hidden="1" x14ac:dyDescent="0.3">
      <c r="A5433" s="201">
        <v>42269</v>
      </c>
      <c r="B5433" s="197" t="s">
        <v>2719</v>
      </c>
      <c r="C5433" s="143" t="s">
        <v>3224</v>
      </c>
      <c r="D5433" s="202">
        <v>1</v>
      </c>
      <c r="E5433" s="194">
        <v>155850</v>
      </c>
      <c r="F5433" s="194"/>
      <c r="G5433" s="204" t="s">
        <v>306</v>
      </c>
      <c r="H5433" s="193">
        <v>135.21</v>
      </c>
      <c r="I5433" s="205">
        <v>1713723862</v>
      </c>
      <c r="J5433" s="206" t="s">
        <v>3205</v>
      </c>
      <c r="K5433" s="206" t="s">
        <v>3161</v>
      </c>
      <c r="L5433" s="204" t="s">
        <v>3162</v>
      </c>
      <c r="M5433" s="194" t="s">
        <v>17</v>
      </c>
      <c r="N5433" s="194" t="s">
        <v>2784</v>
      </c>
      <c r="O5433" s="194" t="s">
        <v>3225</v>
      </c>
      <c r="P5433" s="208"/>
      <c r="Q5433" s="208" t="s">
        <v>14</v>
      </c>
      <c r="R5433" s="209"/>
      <c r="S5433" s="492" t="s">
        <v>308</v>
      </c>
      <c r="T5433" s="244">
        <v>464</v>
      </c>
      <c r="U5433" s="244"/>
    </row>
    <row r="5434" spans="1:21" ht="40.799999999999997" hidden="1" x14ac:dyDescent="0.3">
      <c r="A5434" s="201">
        <v>42269</v>
      </c>
      <c r="B5434" s="197" t="s">
        <v>2719</v>
      </c>
      <c r="C5434" s="143" t="s">
        <v>3224</v>
      </c>
      <c r="D5434" s="202">
        <v>1</v>
      </c>
      <c r="E5434" s="194">
        <v>155851</v>
      </c>
      <c r="F5434" s="194"/>
      <c r="G5434" s="204" t="s">
        <v>306</v>
      </c>
      <c r="H5434" s="193">
        <v>135.21</v>
      </c>
      <c r="I5434" s="205">
        <v>1713723862</v>
      </c>
      <c r="J5434" s="206" t="s">
        <v>3205</v>
      </c>
      <c r="K5434" s="206" t="s">
        <v>3161</v>
      </c>
      <c r="L5434" s="204" t="s">
        <v>3162</v>
      </c>
      <c r="M5434" s="194" t="s">
        <v>17</v>
      </c>
      <c r="N5434" s="194" t="s">
        <v>2784</v>
      </c>
      <c r="O5434" s="194" t="s">
        <v>3225</v>
      </c>
      <c r="P5434" s="208"/>
      <c r="Q5434" s="208" t="s">
        <v>14</v>
      </c>
      <c r="R5434" s="209"/>
      <c r="S5434" s="492" t="s">
        <v>308</v>
      </c>
      <c r="T5434" s="244">
        <v>464</v>
      </c>
      <c r="U5434" s="244"/>
    </row>
    <row r="5435" spans="1:21" ht="40.799999999999997" hidden="1" x14ac:dyDescent="0.3">
      <c r="A5435" s="201">
        <v>42269</v>
      </c>
      <c r="B5435" s="197" t="s">
        <v>2719</v>
      </c>
      <c r="C5435" s="143" t="s">
        <v>3224</v>
      </c>
      <c r="D5435" s="202">
        <v>1</v>
      </c>
      <c r="E5435" s="194">
        <v>155852</v>
      </c>
      <c r="F5435" s="194"/>
      <c r="G5435" s="204" t="s">
        <v>306</v>
      </c>
      <c r="H5435" s="193">
        <v>135.21</v>
      </c>
      <c r="I5435" s="205">
        <v>1713723862</v>
      </c>
      <c r="J5435" s="206" t="s">
        <v>3205</v>
      </c>
      <c r="K5435" s="206" t="s">
        <v>3161</v>
      </c>
      <c r="L5435" s="204" t="s">
        <v>3162</v>
      </c>
      <c r="M5435" s="194" t="s">
        <v>17</v>
      </c>
      <c r="N5435" s="194" t="s">
        <v>2784</v>
      </c>
      <c r="O5435" s="194" t="s">
        <v>3225</v>
      </c>
      <c r="P5435" s="208"/>
      <c r="Q5435" s="208" t="s">
        <v>14</v>
      </c>
      <c r="R5435" s="209"/>
      <c r="S5435" s="492" t="s">
        <v>308</v>
      </c>
      <c r="T5435" s="244">
        <v>464</v>
      </c>
      <c r="U5435" s="244"/>
    </row>
    <row r="5436" spans="1:21" ht="40.799999999999997" hidden="1" x14ac:dyDescent="0.3">
      <c r="A5436" s="201">
        <v>42269</v>
      </c>
      <c r="B5436" s="197"/>
      <c r="C5436" s="143" t="s">
        <v>3226</v>
      </c>
      <c r="D5436" s="202">
        <v>1</v>
      </c>
      <c r="E5436" s="194">
        <v>155853</v>
      </c>
      <c r="F5436" s="194"/>
      <c r="G5436" s="204" t="s">
        <v>306</v>
      </c>
      <c r="H5436" s="193">
        <v>885</v>
      </c>
      <c r="I5436" s="205">
        <v>1713723862</v>
      </c>
      <c r="J5436" s="206" t="s">
        <v>3205</v>
      </c>
      <c r="K5436" s="206" t="s">
        <v>3161</v>
      </c>
      <c r="L5436" s="204" t="s">
        <v>3162</v>
      </c>
      <c r="M5436" s="207" t="s">
        <v>3227</v>
      </c>
      <c r="N5436" s="194" t="s">
        <v>3228</v>
      </c>
      <c r="O5436" s="194" t="s">
        <v>3229</v>
      </c>
      <c r="P5436" s="208"/>
      <c r="Q5436" s="208" t="s">
        <v>14</v>
      </c>
      <c r="R5436" s="209"/>
      <c r="S5436" s="196" t="s">
        <v>307</v>
      </c>
      <c r="T5436" s="244">
        <v>464</v>
      </c>
      <c r="U5436" s="244"/>
    </row>
    <row r="5437" spans="1:21" ht="40.799999999999997" hidden="1" x14ac:dyDescent="0.3">
      <c r="A5437" s="201">
        <v>42269</v>
      </c>
      <c r="B5437" s="197" t="s">
        <v>3230</v>
      </c>
      <c r="C5437" s="143" t="s">
        <v>3231</v>
      </c>
      <c r="D5437" s="202">
        <v>1</v>
      </c>
      <c r="E5437" s="194">
        <v>155854</v>
      </c>
      <c r="F5437" s="194"/>
      <c r="G5437" s="204" t="s">
        <v>306</v>
      </c>
      <c r="H5437" s="193">
        <v>120</v>
      </c>
      <c r="I5437" s="205">
        <v>1713723862</v>
      </c>
      <c r="J5437" s="206" t="s">
        <v>3205</v>
      </c>
      <c r="K5437" s="206" t="s">
        <v>3161</v>
      </c>
      <c r="L5437" s="204" t="s">
        <v>3162</v>
      </c>
      <c r="M5437" s="194" t="s">
        <v>17</v>
      </c>
      <c r="N5437" s="194" t="s">
        <v>3232</v>
      </c>
      <c r="O5437" s="194" t="s">
        <v>1413</v>
      </c>
      <c r="P5437" s="208"/>
      <c r="Q5437" s="208" t="s">
        <v>14</v>
      </c>
      <c r="R5437" s="209"/>
      <c r="S5437" s="196" t="s">
        <v>307</v>
      </c>
      <c r="T5437" s="244">
        <v>464</v>
      </c>
      <c r="U5437" s="244"/>
    </row>
    <row r="5438" spans="1:21" ht="40.799999999999997" hidden="1" x14ac:dyDescent="0.3">
      <c r="A5438" s="201">
        <v>42269</v>
      </c>
      <c r="B5438" s="197" t="s">
        <v>897</v>
      </c>
      <c r="C5438" s="143" t="s">
        <v>898</v>
      </c>
      <c r="D5438" s="202">
        <v>1</v>
      </c>
      <c r="E5438" s="194">
        <v>155855</v>
      </c>
      <c r="F5438" s="194"/>
      <c r="G5438" s="204" t="s">
        <v>306</v>
      </c>
      <c r="H5438" s="193">
        <v>7.64</v>
      </c>
      <c r="I5438" s="205">
        <v>1713723862</v>
      </c>
      <c r="J5438" s="206" t="s">
        <v>3205</v>
      </c>
      <c r="K5438" s="206" t="s">
        <v>3161</v>
      </c>
      <c r="L5438" s="204" t="s">
        <v>3162</v>
      </c>
      <c r="M5438" s="194" t="s">
        <v>17</v>
      </c>
      <c r="N5438" s="194" t="s">
        <v>19</v>
      </c>
      <c r="O5438" s="194" t="s">
        <v>19</v>
      </c>
      <c r="P5438" s="208"/>
      <c r="Q5438" s="208" t="s">
        <v>14</v>
      </c>
      <c r="R5438" s="209"/>
      <c r="S5438" s="196" t="s">
        <v>307</v>
      </c>
      <c r="T5438" s="244">
        <v>464</v>
      </c>
      <c r="U5438" s="244"/>
    </row>
    <row r="5439" spans="1:21" ht="40.799999999999997" hidden="1" x14ac:dyDescent="0.3">
      <c r="A5439" s="201">
        <v>42269</v>
      </c>
      <c r="B5439" s="197" t="s">
        <v>666</v>
      </c>
      <c r="C5439" s="143" t="s">
        <v>667</v>
      </c>
      <c r="D5439" s="202">
        <v>1</v>
      </c>
      <c r="E5439" s="194">
        <v>155858</v>
      </c>
      <c r="F5439" s="194"/>
      <c r="G5439" s="204" t="s">
        <v>306</v>
      </c>
      <c r="H5439" s="193">
        <v>94.08</v>
      </c>
      <c r="I5439" s="205">
        <v>1713723862</v>
      </c>
      <c r="J5439" s="206" t="s">
        <v>3205</v>
      </c>
      <c r="K5439" s="206" t="s">
        <v>3161</v>
      </c>
      <c r="L5439" s="204" t="s">
        <v>3162</v>
      </c>
      <c r="M5439" s="194" t="s">
        <v>17</v>
      </c>
      <c r="N5439" s="194" t="s">
        <v>19</v>
      </c>
      <c r="O5439" s="194" t="s">
        <v>19</v>
      </c>
      <c r="P5439" s="208"/>
      <c r="Q5439" s="208" t="s">
        <v>14</v>
      </c>
      <c r="R5439" s="209"/>
      <c r="S5439" s="196" t="s">
        <v>307</v>
      </c>
      <c r="T5439" s="244">
        <v>464</v>
      </c>
      <c r="U5439" s="244"/>
    </row>
    <row r="5440" spans="1:21" ht="40.799999999999997" hidden="1" x14ac:dyDescent="0.3">
      <c r="A5440" s="201">
        <v>42269</v>
      </c>
      <c r="B5440" s="197" t="s">
        <v>329</v>
      </c>
      <c r="C5440" s="143" t="s">
        <v>65</v>
      </c>
      <c r="D5440" s="202">
        <v>1</v>
      </c>
      <c r="E5440" s="194">
        <v>155859</v>
      </c>
      <c r="F5440" s="194"/>
      <c r="G5440" s="204" t="s">
        <v>306</v>
      </c>
      <c r="H5440" s="193">
        <v>1939.84</v>
      </c>
      <c r="I5440" s="205">
        <v>1713723862</v>
      </c>
      <c r="J5440" s="206" t="s">
        <v>3205</v>
      </c>
      <c r="K5440" s="206" t="s">
        <v>3161</v>
      </c>
      <c r="L5440" s="204" t="s">
        <v>3162</v>
      </c>
      <c r="M5440" s="207" t="s">
        <v>3233</v>
      </c>
      <c r="N5440" s="194" t="s">
        <v>779</v>
      </c>
      <c r="O5440" s="194" t="s">
        <v>56</v>
      </c>
      <c r="P5440" s="208"/>
      <c r="Q5440" s="208" t="s">
        <v>14</v>
      </c>
      <c r="R5440" s="209"/>
      <c r="S5440" s="196" t="s">
        <v>307</v>
      </c>
      <c r="T5440" s="244">
        <v>464</v>
      </c>
      <c r="U5440" s="244"/>
    </row>
    <row r="5441" spans="1:21" ht="40.799999999999997" hidden="1" x14ac:dyDescent="0.3">
      <c r="A5441" s="201">
        <v>42269</v>
      </c>
      <c r="B5441" s="197" t="s">
        <v>309</v>
      </c>
      <c r="C5441" s="143" t="s">
        <v>34</v>
      </c>
      <c r="D5441" s="202">
        <v>1</v>
      </c>
      <c r="E5441" s="194">
        <v>155860</v>
      </c>
      <c r="F5441" s="194"/>
      <c r="G5441" s="204" t="s">
        <v>306</v>
      </c>
      <c r="H5441" s="193">
        <v>70.31</v>
      </c>
      <c r="I5441" s="205">
        <v>1713723862</v>
      </c>
      <c r="J5441" s="206" t="s">
        <v>3205</v>
      </c>
      <c r="K5441" s="206" t="s">
        <v>3161</v>
      </c>
      <c r="L5441" s="204" t="s">
        <v>3162</v>
      </c>
      <c r="M5441" s="194" t="s">
        <v>17</v>
      </c>
      <c r="N5441" s="194" t="s">
        <v>19</v>
      </c>
      <c r="O5441" s="194" t="s">
        <v>19</v>
      </c>
      <c r="P5441" s="208" t="s">
        <v>311</v>
      </c>
      <c r="Q5441" s="208" t="s">
        <v>14</v>
      </c>
      <c r="R5441" s="209"/>
      <c r="S5441" s="196" t="s">
        <v>307</v>
      </c>
      <c r="T5441" s="244">
        <v>464</v>
      </c>
      <c r="U5441" s="244"/>
    </row>
    <row r="5442" spans="1:21" ht="40.799999999999997" hidden="1" x14ac:dyDescent="0.3">
      <c r="A5442" s="201">
        <v>42269</v>
      </c>
      <c r="B5442" s="197" t="s">
        <v>309</v>
      </c>
      <c r="C5442" s="143" t="s">
        <v>34</v>
      </c>
      <c r="D5442" s="202">
        <v>1</v>
      </c>
      <c r="E5442" s="194">
        <v>155861</v>
      </c>
      <c r="F5442" s="194"/>
      <c r="G5442" s="204" t="s">
        <v>306</v>
      </c>
      <c r="H5442" s="193">
        <v>70.31</v>
      </c>
      <c r="I5442" s="205">
        <v>1713723862</v>
      </c>
      <c r="J5442" s="206" t="s">
        <v>3205</v>
      </c>
      <c r="K5442" s="206" t="s">
        <v>3161</v>
      </c>
      <c r="L5442" s="204" t="s">
        <v>3162</v>
      </c>
      <c r="M5442" s="194" t="s">
        <v>17</v>
      </c>
      <c r="N5442" s="194" t="s">
        <v>19</v>
      </c>
      <c r="O5442" s="194" t="s">
        <v>19</v>
      </c>
      <c r="P5442" s="208" t="s">
        <v>311</v>
      </c>
      <c r="Q5442" s="208" t="s">
        <v>14</v>
      </c>
      <c r="R5442" s="209"/>
      <c r="S5442" s="196" t="s">
        <v>307</v>
      </c>
      <c r="T5442" s="244">
        <v>464</v>
      </c>
      <c r="U5442" s="244"/>
    </row>
    <row r="5443" spans="1:21" ht="40.799999999999997" hidden="1" x14ac:dyDescent="0.3">
      <c r="A5443" s="201">
        <v>42269</v>
      </c>
      <c r="B5443" s="197" t="s">
        <v>309</v>
      </c>
      <c r="C5443" s="143" t="s">
        <v>34</v>
      </c>
      <c r="D5443" s="202">
        <v>1</v>
      </c>
      <c r="E5443" s="194">
        <v>155862</v>
      </c>
      <c r="F5443" s="194"/>
      <c r="G5443" s="204" t="s">
        <v>306</v>
      </c>
      <c r="H5443" s="193">
        <v>70.31</v>
      </c>
      <c r="I5443" s="205">
        <v>1713723862</v>
      </c>
      <c r="J5443" s="206" t="s">
        <v>3205</v>
      </c>
      <c r="K5443" s="206" t="s">
        <v>3161</v>
      </c>
      <c r="L5443" s="204" t="s">
        <v>3162</v>
      </c>
      <c r="M5443" s="194" t="s">
        <v>17</v>
      </c>
      <c r="N5443" s="194" t="s">
        <v>19</v>
      </c>
      <c r="O5443" s="194" t="s">
        <v>19</v>
      </c>
      <c r="P5443" s="208" t="s">
        <v>311</v>
      </c>
      <c r="Q5443" s="208" t="s">
        <v>14</v>
      </c>
      <c r="R5443" s="209"/>
      <c r="S5443" s="196" t="s">
        <v>307</v>
      </c>
      <c r="T5443" s="244">
        <v>464</v>
      </c>
      <c r="U5443" s="244"/>
    </row>
    <row r="5444" spans="1:21" ht="40.799999999999997" hidden="1" x14ac:dyDescent="0.3">
      <c r="A5444" s="201">
        <v>42269</v>
      </c>
      <c r="B5444" s="197" t="s">
        <v>309</v>
      </c>
      <c r="C5444" s="143" t="s">
        <v>34</v>
      </c>
      <c r="D5444" s="202">
        <v>1</v>
      </c>
      <c r="E5444" s="194">
        <v>155863</v>
      </c>
      <c r="F5444" s="194"/>
      <c r="G5444" s="204" t="s">
        <v>306</v>
      </c>
      <c r="H5444" s="193">
        <v>70.31</v>
      </c>
      <c r="I5444" s="205">
        <v>1713723862</v>
      </c>
      <c r="J5444" s="206" t="s">
        <v>3205</v>
      </c>
      <c r="K5444" s="206" t="s">
        <v>3161</v>
      </c>
      <c r="L5444" s="204" t="s">
        <v>3162</v>
      </c>
      <c r="M5444" s="194" t="s">
        <v>17</v>
      </c>
      <c r="N5444" s="194" t="s">
        <v>19</v>
      </c>
      <c r="O5444" s="194" t="s">
        <v>19</v>
      </c>
      <c r="P5444" s="208" t="s">
        <v>311</v>
      </c>
      <c r="Q5444" s="208" t="s">
        <v>14</v>
      </c>
      <c r="R5444" s="209"/>
      <c r="S5444" s="196" t="s">
        <v>307</v>
      </c>
      <c r="T5444" s="244">
        <v>464</v>
      </c>
      <c r="U5444" s="244"/>
    </row>
    <row r="5445" spans="1:21" ht="40.799999999999997" hidden="1" x14ac:dyDescent="0.3">
      <c r="A5445" s="201">
        <v>42269</v>
      </c>
      <c r="B5445" s="197" t="s">
        <v>309</v>
      </c>
      <c r="C5445" s="143" t="s">
        <v>34</v>
      </c>
      <c r="D5445" s="202">
        <v>1</v>
      </c>
      <c r="E5445" s="194">
        <v>155864</v>
      </c>
      <c r="F5445" s="194"/>
      <c r="G5445" s="204" t="s">
        <v>306</v>
      </c>
      <c r="H5445" s="193">
        <v>70.31</v>
      </c>
      <c r="I5445" s="205">
        <v>1713723862</v>
      </c>
      <c r="J5445" s="206" t="s">
        <v>3205</v>
      </c>
      <c r="K5445" s="206" t="s">
        <v>3161</v>
      </c>
      <c r="L5445" s="204" t="s">
        <v>3162</v>
      </c>
      <c r="M5445" s="194" t="s">
        <v>17</v>
      </c>
      <c r="N5445" s="194" t="s">
        <v>19</v>
      </c>
      <c r="O5445" s="194" t="s">
        <v>19</v>
      </c>
      <c r="P5445" s="208" t="s">
        <v>311</v>
      </c>
      <c r="Q5445" s="208" t="s">
        <v>14</v>
      </c>
      <c r="R5445" s="209"/>
      <c r="S5445" s="196" t="s">
        <v>307</v>
      </c>
      <c r="T5445" s="244">
        <v>464</v>
      </c>
      <c r="U5445" s="244"/>
    </row>
    <row r="5446" spans="1:21" ht="40.799999999999997" hidden="1" x14ac:dyDescent="0.3">
      <c r="A5446" s="201">
        <v>42269</v>
      </c>
      <c r="B5446" s="197" t="s">
        <v>309</v>
      </c>
      <c r="C5446" s="143" t="s">
        <v>34</v>
      </c>
      <c r="D5446" s="202">
        <v>1</v>
      </c>
      <c r="E5446" s="194">
        <v>155865</v>
      </c>
      <c r="F5446" s="194"/>
      <c r="G5446" s="204" t="s">
        <v>306</v>
      </c>
      <c r="H5446" s="193">
        <v>70.31</v>
      </c>
      <c r="I5446" s="205">
        <v>1713723862</v>
      </c>
      <c r="J5446" s="206" t="s">
        <v>3205</v>
      </c>
      <c r="K5446" s="206" t="s">
        <v>3161</v>
      </c>
      <c r="L5446" s="204" t="s">
        <v>3162</v>
      </c>
      <c r="M5446" s="194" t="s">
        <v>17</v>
      </c>
      <c r="N5446" s="194" t="s">
        <v>19</v>
      </c>
      <c r="O5446" s="194" t="s">
        <v>19</v>
      </c>
      <c r="P5446" s="208" t="s">
        <v>311</v>
      </c>
      <c r="Q5446" s="208" t="s">
        <v>14</v>
      </c>
      <c r="R5446" s="209"/>
      <c r="S5446" s="196" t="s">
        <v>307</v>
      </c>
      <c r="T5446" s="244">
        <v>464</v>
      </c>
      <c r="U5446" s="244"/>
    </row>
    <row r="5447" spans="1:21" ht="40.799999999999997" hidden="1" x14ac:dyDescent="0.3">
      <c r="A5447" s="201">
        <v>42269</v>
      </c>
      <c r="B5447" s="197" t="s">
        <v>309</v>
      </c>
      <c r="C5447" s="143" t="s">
        <v>34</v>
      </c>
      <c r="D5447" s="202">
        <v>1</v>
      </c>
      <c r="E5447" s="194">
        <v>155866</v>
      </c>
      <c r="F5447" s="194"/>
      <c r="G5447" s="204" t="s">
        <v>306</v>
      </c>
      <c r="H5447" s="193">
        <v>70.31</v>
      </c>
      <c r="I5447" s="205">
        <v>1713723862</v>
      </c>
      <c r="J5447" s="206" t="s">
        <v>3205</v>
      </c>
      <c r="K5447" s="206" t="s">
        <v>3161</v>
      </c>
      <c r="L5447" s="204" t="s">
        <v>3162</v>
      </c>
      <c r="M5447" s="194" t="s">
        <v>17</v>
      </c>
      <c r="N5447" s="194" t="s">
        <v>19</v>
      </c>
      <c r="O5447" s="194" t="s">
        <v>19</v>
      </c>
      <c r="P5447" s="208" t="s">
        <v>311</v>
      </c>
      <c r="Q5447" s="208" t="s">
        <v>14</v>
      </c>
      <c r="R5447" s="209"/>
      <c r="S5447" s="196" t="s">
        <v>307</v>
      </c>
      <c r="T5447" s="244">
        <v>464</v>
      </c>
      <c r="U5447" s="244"/>
    </row>
    <row r="5448" spans="1:21" ht="40.799999999999997" hidden="1" x14ac:dyDescent="0.3">
      <c r="A5448" s="201">
        <v>42269</v>
      </c>
      <c r="B5448" s="197" t="s">
        <v>309</v>
      </c>
      <c r="C5448" s="143" t="s">
        <v>34</v>
      </c>
      <c r="D5448" s="202">
        <v>1</v>
      </c>
      <c r="E5448" s="194">
        <v>155867</v>
      </c>
      <c r="F5448" s="194"/>
      <c r="G5448" s="204" t="s">
        <v>306</v>
      </c>
      <c r="H5448" s="193">
        <v>70.31</v>
      </c>
      <c r="I5448" s="205">
        <v>1713723862</v>
      </c>
      <c r="J5448" s="206" t="s">
        <v>3205</v>
      </c>
      <c r="K5448" s="206" t="s">
        <v>3161</v>
      </c>
      <c r="L5448" s="204" t="s">
        <v>3162</v>
      </c>
      <c r="M5448" s="194" t="s">
        <v>17</v>
      </c>
      <c r="N5448" s="194" t="s">
        <v>19</v>
      </c>
      <c r="O5448" s="194" t="s">
        <v>19</v>
      </c>
      <c r="P5448" s="208" t="s">
        <v>311</v>
      </c>
      <c r="Q5448" s="208" t="s">
        <v>14</v>
      </c>
      <c r="R5448" s="209"/>
      <c r="S5448" s="196" t="s">
        <v>307</v>
      </c>
      <c r="T5448" s="244">
        <v>464</v>
      </c>
      <c r="U5448" s="244"/>
    </row>
    <row r="5449" spans="1:21" ht="40.799999999999997" hidden="1" x14ac:dyDescent="0.3">
      <c r="A5449" s="201">
        <v>42269</v>
      </c>
      <c r="B5449" s="197" t="s">
        <v>309</v>
      </c>
      <c r="C5449" s="143" t="s">
        <v>34</v>
      </c>
      <c r="D5449" s="202">
        <v>1</v>
      </c>
      <c r="E5449" s="194">
        <v>155868</v>
      </c>
      <c r="F5449" s="194"/>
      <c r="G5449" s="204" t="s">
        <v>306</v>
      </c>
      <c r="H5449" s="193">
        <v>70.31</v>
      </c>
      <c r="I5449" s="205">
        <v>1713723862</v>
      </c>
      <c r="J5449" s="206" t="s">
        <v>3205</v>
      </c>
      <c r="K5449" s="206" t="s">
        <v>3161</v>
      </c>
      <c r="L5449" s="204" t="s">
        <v>3162</v>
      </c>
      <c r="M5449" s="194" t="s">
        <v>17</v>
      </c>
      <c r="N5449" s="194" t="s">
        <v>19</v>
      </c>
      <c r="O5449" s="194" t="s">
        <v>19</v>
      </c>
      <c r="P5449" s="208" t="s">
        <v>311</v>
      </c>
      <c r="Q5449" s="208" t="s">
        <v>14</v>
      </c>
      <c r="R5449" s="209"/>
      <c r="S5449" s="196" t="s">
        <v>307</v>
      </c>
      <c r="T5449" s="244">
        <v>464</v>
      </c>
      <c r="U5449" s="244"/>
    </row>
    <row r="5450" spans="1:21" ht="40.799999999999997" hidden="1" x14ac:dyDescent="0.3">
      <c r="A5450" s="201">
        <v>42269</v>
      </c>
      <c r="B5450" s="197" t="s">
        <v>309</v>
      </c>
      <c r="C5450" s="143" t="s">
        <v>34</v>
      </c>
      <c r="D5450" s="202">
        <v>1</v>
      </c>
      <c r="E5450" s="194">
        <v>155869</v>
      </c>
      <c r="F5450" s="194"/>
      <c r="G5450" s="204" t="s">
        <v>306</v>
      </c>
      <c r="H5450" s="193">
        <v>70.31</v>
      </c>
      <c r="I5450" s="205">
        <v>1713723862</v>
      </c>
      <c r="J5450" s="206" t="s">
        <v>3205</v>
      </c>
      <c r="K5450" s="206" t="s">
        <v>3161</v>
      </c>
      <c r="L5450" s="204" t="s">
        <v>3162</v>
      </c>
      <c r="M5450" s="194" t="s">
        <v>17</v>
      </c>
      <c r="N5450" s="194" t="s">
        <v>19</v>
      </c>
      <c r="O5450" s="194" t="s">
        <v>19</v>
      </c>
      <c r="P5450" s="208" t="s">
        <v>311</v>
      </c>
      <c r="Q5450" s="208" t="s">
        <v>14</v>
      </c>
      <c r="R5450" s="209"/>
      <c r="S5450" s="196" t="s">
        <v>307</v>
      </c>
      <c r="T5450" s="244">
        <v>464</v>
      </c>
      <c r="U5450" s="244"/>
    </row>
    <row r="5451" spans="1:21" ht="40.799999999999997" hidden="1" x14ac:dyDescent="0.3">
      <c r="A5451" s="201">
        <v>42269</v>
      </c>
      <c r="B5451" s="197" t="s">
        <v>309</v>
      </c>
      <c r="C5451" s="143" t="s">
        <v>34</v>
      </c>
      <c r="D5451" s="202">
        <v>1</v>
      </c>
      <c r="E5451" s="194">
        <v>155870</v>
      </c>
      <c r="F5451" s="194"/>
      <c r="G5451" s="204" t="s">
        <v>306</v>
      </c>
      <c r="H5451" s="193">
        <v>70.31</v>
      </c>
      <c r="I5451" s="205">
        <v>1713723862</v>
      </c>
      <c r="J5451" s="206" t="s">
        <v>3205</v>
      </c>
      <c r="K5451" s="206" t="s">
        <v>3161</v>
      </c>
      <c r="L5451" s="204" t="s">
        <v>3162</v>
      </c>
      <c r="M5451" s="194" t="s">
        <v>17</v>
      </c>
      <c r="N5451" s="194" t="s">
        <v>19</v>
      </c>
      <c r="O5451" s="194" t="s">
        <v>19</v>
      </c>
      <c r="P5451" s="208" t="s">
        <v>311</v>
      </c>
      <c r="Q5451" s="208" t="s">
        <v>14</v>
      </c>
      <c r="R5451" s="209"/>
      <c r="S5451" s="196" t="s">
        <v>307</v>
      </c>
      <c r="T5451" s="244">
        <v>464</v>
      </c>
      <c r="U5451" s="244"/>
    </row>
    <row r="5452" spans="1:21" ht="40.799999999999997" hidden="1" x14ac:dyDescent="0.3">
      <c r="A5452" s="201">
        <v>42269</v>
      </c>
      <c r="B5452" s="197" t="s">
        <v>309</v>
      </c>
      <c r="C5452" s="143" t="s">
        <v>34</v>
      </c>
      <c r="D5452" s="202">
        <v>1</v>
      </c>
      <c r="E5452" s="194">
        <v>155871</v>
      </c>
      <c r="F5452" s="194"/>
      <c r="G5452" s="204" t="s">
        <v>306</v>
      </c>
      <c r="H5452" s="193">
        <v>70.31</v>
      </c>
      <c r="I5452" s="205">
        <v>1713723862</v>
      </c>
      <c r="J5452" s="206" t="s">
        <v>3205</v>
      </c>
      <c r="K5452" s="206" t="s">
        <v>3161</v>
      </c>
      <c r="L5452" s="204" t="s">
        <v>3162</v>
      </c>
      <c r="M5452" s="194" t="s">
        <v>17</v>
      </c>
      <c r="N5452" s="194" t="s">
        <v>19</v>
      </c>
      <c r="O5452" s="194" t="s">
        <v>19</v>
      </c>
      <c r="P5452" s="208" t="s">
        <v>311</v>
      </c>
      <c r="Q5452" s="208" t="s">
        <v>14</v>
      </c>
      <c r="R5452" s="209"/>
      <c r="S5452" s="196" t="s">
        <v>307</v>
      </c>
      <c r="T5452" s="244">
        <v>464</v>
      </c>
      <c r="U5452" s="244"/>
    </row>
    <row r="5453" spans="1:21" ht="40.799999999999997" hidden="1" x14ac:dyDescent="0.3">
      <c r="A5453" s="201">
        <v>42269</v>
      </c>
      <c r="B5453" s="197" t="s">
        <v>309</v>
      </c>
      <c r="C5453" s="143" t="s">
        <v>34</v>
      </c>
      <c r="D5453" s="202">
        <v>1</v>
      </c>
      <c r="E5453" s="194">
        <v>155872</v>
      </c>
      <c r="F5453" s="194"/>
      <c r="G5453" s="204" t="s">
        <v>306</v>
      </c>
      <c r="H5453" s="193">
        <v>70.31</v>
      </c>
      <c r="I5453" s="205">
        <v>1713723862</v>
      </c>
      <c r="J5453" s="206" t="s">
        <v>3205</v>
      </c>
      <c r="K5453" s="206" t="s">
        <v>3161</v>
      </c>
      <c r="L5453" s="204" t="s">
        <v>3162</v>
      </c>
      <c r="M5453" s="194" t="s">
        <v>17</v>
      </c>
      <c r="N5453" s="194" t="s">
        <v>19</v>
      </c>
      <c r="O5453" s="194" t="s">
        <v>19</v>
      </c>
      <c r="P5453" s="208" t="s">
        <v>311</v>
      </c>
      <c r="Q5453" s="208" t="s">
        <v>14</v>
      </c>
      <c r="R5453" s="209"/>
      <c r="S5453" s="196" t="s">
        <v>307</v>
      </c>
      <c r="T5453" s="244">
        <v>464</v>
      </c>
      <c r="U5453" s="244"/>
    </row>
    <row r="5454" spans="1:21" ht="40.799999999999997" hidden="1" x14ac:dyDescent="0.3">
      <c r="A5454" s="201">
        <v>42269</v>
      </c>
      <c r="B5454" s="197" t="s">
        <v>309</v>
      </c>
      <c r="C5454" s="143" t="s">
        <v>34</v>
      </c>
      <c r="D5454" s="202">
        <v>1</v>
      </c>
      <c r="E5454" s="194">
        <v>155873</v>
      </c>
      <c r="F5454" s="194"/>
      <c r="G5454" s="204" t="s">
        <v>306</v>
      </c>
      <c r="H5454" s="193">
        <v>70.31</v>
      </c>
      <c r="I5454" s="205">
        <v>1713723862</v>
      </c>
      <c r="J5454" s="206" t="s">
        <v>3205</v>
      </c>
      <c r="K5454" s="206" t="s">
        <v>3161</v>
      </c>
      <c r="L5454" s="204" t="s">
        <v>3162</v>
      </c>
      <c r="M5454" s="194" t="s">
        <v>17</v>
      </c>
      <c r="N5454" s="194" t="s">
        <v>19</v>
      </c>
      <c r="O5454" s="194" t="s">
        <v>19</v>
      </c>
      <c r="P5454" s="208" t="s">
        <v>311</v>
      </c>
      <c r="Q5454" s="208" t="s">
        <v>14</v>
      </c>
      <c r="R5454" s="209"/>
      <c r="S5454" s="196" t="s">
        <v>307</v>
      </c>
      <c r="T5454" s="244">
        <v>464</v>
      </c>
      <c r="U5454" s="244"/>
    </row>
    <row r="5455" spans="1:21" ht="40.799999999999997" hidden="1" x14ac:dyDescent="0.3">
      <c r="A5455" s="201">
        <v>42269</v>
      </c>
      <c r="B5455" s="197" t="s">
        <v>309</v>
      </c>
      <c r="C5455" s="143" t="s">
        <v>34</v>
      </c>
      <c r="D5455" s="202">
        <v>1</v>
      </c>
      <c r="E5455" s="194">
        <v>155874</v>
      </c>
      <c r="F5455" s="194"/>
      <c r="G5455" s="204" t="s">
        <v>306</v>
      </c>
      <c r="H5455" s="193">
        <v>70.31</v>
      </c>
      <c r="I5455" s="205">
        <v>1713723862</v>
      </c>
      <c r="J5455" s="206" t="s">
        <v>3205</v>
      </c>
      <c r="K5455" s="206" t="s">
        <v>3161</v>
      </c>
      <c r="L5455" s="204" t="s">
        <v>3162</v>
      </c>
      <c r="M5455" s="194" t="s">
        <v>17</v>
      </c>
      <c r="N5455" s="194" t="s">
        <v>19</v>
      </c>
      <c r="O5455" s="194" t="s">
        <v>19</v>
      </c>
      <c r="P5455" s="208" t="s">
        <v>311</v>
      </c>
      <c r="Q5455" s="208" t="s">
        <v>14</v>
      </c>
      <c r="R5455" s="209"/>
      <c r="S5455" s="196" t="s">
        <v>307</v>
      </c>
      <c r="T5455" s="244">
        <v>464</v>
      </c>
      <c r="U5455" s="244"/>
    </row>
    <row r="5456" spans="1:21" ht="40.799999999999997" hidden="1" x14ac:dyDescent="0.3">
      <c r="A5456" s="201">
        <v>42269</v>
      </c>
      <c r="B5456" s="197" t="s">
        <v>309</v>
      </c>
      <c r="C5456" s="143" t="s">
        <v>34</v>
      </c>
      <c r="D5456" s="202">
        <v>1</v>
      </c>
      <c r="E5456" s="194">
        <v>155875</v>
      </c>
      <c r="F5456" s="194"/>
      <c r="G5456" s="204" t="s">
        <v>306</v>
      </c>
      <c r="H5456" s="193">
        <v>70.31</v>
      </c>
      <c r="I5456" s="205">
        <v>1713723862</v>
      </c>
      <c r="J5456" s="206" t="s">
        <v>3205</v>
      </c>
      <c r="K5456" s="206" t="s">
        <v>3161</v>
      </c>
      <c r="L5456" s="204" t="s">
        <v>3162</v>
      </c>
      <c r="M5456" s="194" t="s">
        <v>17</v>
      </c>
      <c r="N5456" s="194" t="s">
        <v>19</v>
      </c>
      <c r="O5456" s="194" t="s">
        <v>19</v>
      </c>
      <c r="P5456" s="208" t="s">
        <v>311</v>
      </c>
      <c r="Q5456" s="208" t="s">
        <v>14</v>
      </c>
      <c r="R5456" s="209"/>
      <c r="S5456" s="196" t="s">
        <v>307</v>
      </c>
      <c r="T5456" s="244">
        <v>464</v>
      </c>
      <c r="U5456" s="244"/>
    </row>
    <row r="5457" spans="1:21" ht="40.799999999999997" hidden="1" x14ac:dyDescent="0.3">
      <c r="A5457" s="201">
        <v>42269</v>
      </c>
      <c r="B5457" s="197" t="s">
        <v>309</v>
      </c>
      <c r="C5457" s="143" t="s">
        <v>34</v>
      </c>
      <c r="D5457" s="202">
        <v>1</v>
      </c>
      <c r="E5457" s="194">
        <v>155876</v>
      </c>
      <c r="F5457" s="194"/>
      <c r="G5457" s="204" t="s">
        <v>306</v>
      </c>
      <c r="H5457" s="193">
        <v>70.31</v>
      </c>
      <c r="I5457" s="205">
        <v>1713723862</v>
      </c>
      <c r="J5457" s="206" t="s">
        <v>3205</v>
      </c>
      <c r="K5457" s="206" t="s">
        <v>3161</v>
      </c>
      <c r="L5457" s="204" t="s">
        <v>3162</v>
      </c>
      <c r="M5457" s="194" t="s">
        <v>17</v>
      </c>
      <c r="N5457" s="194" t="s">
        <v>19</v>
      </c>
      <c r="O5457" s="194" t="s">
        <v>19</v>
      </c>
      <c r="P5457" s="208" t="s">
        <v>311</v>
      </c>
      <c r="Q5457" s="208" t="s">
        <v>14</v>
      </c>
      <c r="R5457" s="209"/>
      <c r="S5457" s="196" t="s">
        <v>307</v>
      </c>
      <c r="T5457" s="244">
        <v>464</v>
      </c>
      <c r="U5457" s="244"/>
    </row>
    <row r="5458" spans="1:21" ht="40.799999999999997" hidden="1" x14ac:dyDescent="0.3">
      <c r="A5458" s="201">
        <v>42269</v>
      </c>
      <c r="B5458" s="197" t="s">
        <v>309</v>
      </c>
      <c r="C5458" s="143" t="s">
        <v>34</v>
      </c>
      <c r="D5458" s="202">
        <v>1</v>
      </c>
      <c r="E5458" s="194">
        <v>155877</v>
      </c>
      <c r="F5458" s="194"/>
      <c r="G5458" s="204" t="s">
        <v>306</v>
      </c>
      <c r="H5458" s="193">
        <v>70.31</v>
      </c>
      <c r="I5458" s="205">
        <v>1713723862</v>
      </c>
      <c r="J5458" s="206" t="s">
        <v>3205</v>
      </c>
      <c r="K5458" s="206" t="s">
        <v>3161</v>
      </c>
      <c r="L5458" s="204" t="s">
        <v>3162</v>
      </c>
      <c r="M5458" s="194" t="s">
        <v>17</v>
      </c>
      <c r="N5458" s="194" t="s">
        <v>19</v>
      </c>
      <c r="O5458" s="194" t="s">
        <v>19</v>
      </c>
      <c r="P5458" s="208" t="s">
        <v>311</v>
      </c>
      <c r="Q5458" s="208" t="s">
        <v>14</v>
      </c>
      <c r="R5458" s="209"/>
      <c r="S5458" s="196" t="s">
        <v>307</v>
      </c>
      <c r="T5458" s="244">
        <v>464</v>
      </c>
      <c r="U5458" s="244"/>
    </row>
    <row r="5459" spans="1:21" ht="40.799999999999997" hidden="1" x14ac:dyDescent="0.3">
      <c r="A5459" s="201">
        <v>42269</v>
      </c>
      <c r="B5459" s="197" t="s">
        <v>309</v>
      </c>
      <c r="C5459" s="143" t="s">
        <v>34</v>
      </c>
      <c r="D5459" s="202">
        <v>1</v>
      </c>
      <c r="E5459" s="194">
        <v>155878</v>
      </c>
      <c r="F5459" s="194"/>
      <c r="G5459" s="204" t="s">
        <v>306</v>
      </c>
      <c r="H5459" s="193">
        <v>70.31</v>
      </c>
      <c r="I5459" s="205">
        <v>1713723862</v>
      </c>
      <c r="J5459" s="206" t="s">
        <v>3205</v>
      </c>
      <c r="K5459" s="206" t="s">
        <v>3161</v>
      </c>
      <c r="L5459" s="204" t="s">
        <v>3162</v>
      </c>
      <c r="M5459" s="194" t="s">
        <v>17</v>
      </c>
      <c r="N5459" s="194" t="s">
        <v>19</v>
      </c>
      <c r="O5459" s="194" t="s">
        <v>19</v>
      </c>
      <c r="P5459" s="208" t="s">
        <v>311</v>
      </c>
      <c r="Q5459" s="208" t="s">
        <v>14</v>
      </c>
      <c r="R5459" s="209"/>
      <c r="S5459" s="196" t="s">
        <v>307</v>
      </c>
      <c r="T5459" s="244">
        <v>464</v>
      </c>
      <c r="U5459" s="244"/>
    </row>
    <row r="5460" spans="1:21" ht="40.799999999999997" hidden="1" x14ac:dyDescent="0.3">
      <c r="A5460" s="201">
        <v>42269</v>
      </c>
      <c r="B5460" s="197" t="s">
        <v>309</v>
      </c>
      <c r="C5460" s="143" t="s">
        <v>34</v>
      </c>
      <c r="D5460" s="202">
        <v>1</v>
      </c>
      <c r="E5460" s="194">
        <v>155879</v>
      </c>
      <c r="F5460" s="194"/>
      <c r="G5460" s="204" t="s">
        <v>306</v>
      </c>
      <c r="H5460" s="193">
        <v>70.31</v>
      </c>
      <c r="I5460" s="205">
        <v>1713723862</v>
      </c>
      <c r="J5460" s="206" t="s">
        <v>3205</v>
      </c>
      <c r="K5460" s="206" t="s">
        <v>3161</v>
      </c>
      <c r="L5460" s="204" t="s">
        <v>3162</v>
      </c>
      <c r="M5460" s="194" t="s">
        <v>17</v>
      </c>
      <c r="N5460" s="194" t="s">
        <v>19</v>
      </c>
      <c r="O5460" s="194" t="s">
        <v>19</v>
      </c>
      <c r="P5460" s="208" t="s">
        <v>311</v>
      </c>
      <c r="Q5460" s="208" t="s">
        <v>14</v>
      </c>
      <c r="R5460" s="209"/>
      <c r="S5460" s="196" t="s">
        <v>307</v>
      </c>
      <c r="T5460" s="244">
        <v>464</v>
      </c>
      <c r="U5460" s="244"/>
    </row>
    <row r="5461" spans="1:21" ht="40.799999999999997" hidden="1" x14ac:dyDescent="0.3">
      <c r="A5461" s="201">
        <v>42269</v>
      </c>
      <c r="B5461" s="197" t="s">
        <v>309</v>
      </c>
      <c r="C5461" s="143" t="s">
        <v>34</v>
      </c>
      <c r="D5461" s="202">
        <v>1</v>
      </c>
      <c r="E5461" s="194">
        <v>155880</v>
      </c>
      <c r="F5461" s="194"/>
      <c r="G5461" s="204" t="s">
        <v>306</v>
      </c>
      <c r="H5461" s="193">
        <v>70.31</v>
      </c>
      <c r="I5461" s="205">
        <v>1713723862</v>
      </c>
      <c r="J5461" s="206" t="s">
        <v>3205</v>
      </c>
      <c r="K5461" s="206" t="s">
        <v>3161</v>
      </c>
      <c r="L5461" s="204" t="s">
        <v>3162</v>
      </c>
      <c r="M5461" s="194" t="s">
        <v>17</v>
      </c>
      <c r="N5461" s="194" t="s">
        <v>19</v>
      </c>
      <c r="O5461" s="194" t="s">
        <v>19</v>
      </c>
      <c r="P5461" s="208" t="s">
        <v>311</v>
      </c>
      <c r="Q5461" s="208" t="s">
        <v>14</v>
      </c>
      <c r="R5461" s="209"/>
      <c r="S5461" s="196" t="s">
        <v>307</v>
      </c>
      <c r="T5461" s="244">
        <v>464</v>
      </c>
      <c r="U5461" s="244"/>
    </row>
    <row r="5462" spans="1:21" ht="40.799999999999997" hidden="1" x14ac:dyDescent="0.3">
      <c r="A5462" s="201">
        <v>42269</v>
      </c>
      <c r="B5462" s="197" t="s">
        <v>319</v>
      </c>
      <c r="C5462" s="143" t="s">
        <v>37</v>
      </c>
      <c r="D5462" s="202">
        <v>1</v>
      </c>
      <c r="E5462" s="194">
        <v>155881</v>
      </c>
      <c r="F5462" s="194"/>
      <c r="G5462" s="204" t="s">
        <v>306</v>
      </c>
      <c r="H5462" s="193">
        <v>100.8</v>
      </c>
      <c r="I5462" s="205">
        <v>1713723862</v>
      </c>
      <c r="J5462" s="206" t="s">
        <v>3205</v>
      </c>
      <c r="K5462" s="206" t="s">
        <v>3161</v>
      </c>
      <c r="L5462" s="204" t="s">
        <v>3162</v>
      </c>
      <c r="M5462" s="194" t="s">
        <v>17</v>
      </c>
      <c r="N5462" s="194" t="s">
        <v>19</v>
      </c>
      <c r="O5462" s="194" t="s">
        <v>19</v>
      </c>
      <c r="P5462" s="208"/>
      <c r="Q5462" s="208" t="s">
        <v>14</v>
      </c>
      <c r="R5462" s="209"/>
      <c r="S5462" s="196" t="s">
        <v>307</v>
      </c>
      <c r="T5462" s="244">
        <v>464</v>
      </c>
      <c r="U5462" s="244"/>
    </row>
    <row r="5463" spans="1:21" ht="40.799999999999997" hidden="1" x14ac:dyDescent="0.3">
      <c r="A5463" s="201">
        <v>42269</v>
      </c>
      <c r="B5463" s="197" t="s">
        <v>319</v>
      </c>
      <c r="C5463" s="143" t="s">
        <v>37</v>
      </c>
      <c r="D5463" s="202">
        <v>1</v>
      </c>
      <c r="E5463" s="194">
        <v>155882</v>
      </c>
      <c r="F5463" s="194"/>
      <c r="G5463" s="204" t="s">
        <v>306</v>
      </c>
      <c r="H5463" s="193">
        <v>100.8</v>
      </c>
      <c r="I5463" s="205">
        <v>1713723862</v>
      </c>
      <c r="J5463" s="206" t="s">
        <v>3205</v>
      </c>
      <c r="K5463" s="206" t="s">
        <v>3161</v>
      </c>
      <c r="L5463" s="204" t="s">
        <v>3162</v>
      </c>
      <c r="M5463" s="194" t="s">
        <v>17</v>
      </c>
      <c r="N5463" s="194" t="s">
        <v>19</v>
      </c>
      <c r="O5463" s="194" t="s">
        <v>19</v>
      </c>
      <c r="P5463" s="208"/>
      <c r="Q5463" s="208" t="s">
        <v>14</v>
      </c>
      <c r="R5463" s="209"/>
      <c r="S5463" s="196" t="s">
        <v>307</v>
      </c>
      <c r="T5463" s="244">
        <v>464</v>
      </c>
      <c r="U5463" s="244"/>
    </row>
    <row r="5464" spans="1:21" ht="40.799999999999997" hidden="1" x14ac:dyDescent="0.3">
      <c r="A5464" s="201">
        <v>42269</v>
      </c>
      <c r="B5464" s="197" t="s">
        <v>319</v>
      </c>
      <c r="C5464" s="143" t="s">
        <v>37</v>
      </c>
      <c r="D5464" s="202">
        <v>1</v>
      </c>
      <c r="E5464" s="194">
        <v>155883</v>
      </c>
      <c r="F5464" s="194"/>
      <c r="G5464" s="204" t="s">
        <v>306</v>
      </c>
      <c r="H5464" s="193">
        <v>100.8</v>
      </c>
      <c r="I5464" s="205">
        <v>1713723862</v>
      </c>
      <c r="J5464" s="206" t="s">
        <v>3205</v>
      </c>
      <c r="K5464" s="206" t="s">
        <v>3161</v>
      </c>
      <c r="L5464" s="204" t="s">
        <v>3162</v>
      </c>
      <c r="M5464" s="194" t="s">
        <v>17</v>
      </c>
      <c r="N5464" s="194" t="s">
        <v>19</v>
      </c>
      <c r="O5464" s="194" t="s">
        <v>19</v>
      </c>
      <c r="P5464" s="208"/>
      <c r="Q5464" s="208" t="s">
        <v>14</v>
      </c>
      <c r="R5464" s="209"/>
      <c r="S5464" s="196" t="s">
        <v>307</v>
      </c>
      <c r="T5464" s="244">
        <v>464</v>
      </c>
      <c r="U5464" s="244"/>
    </row>
    <row r="5465" spans="1:21" ht="40.799999999999997" hidden="1" x14ac:dyDescent="0.3">
      <c r="A5465" s="201">
        <v>42269</v>
      </c>
      <c r="B5465" s="197" t="s">
        <v>319</v>
      </c>
      <c r="C5465" s="143" t="s">
        <v>37</v>
      </c>
      <c r="D5465" s="202">
        <v>1</v>
      </c>
      <c r="E5465" s="194">
        <v>155884</v>
      </c>
      <c r="F5465" s="194"/>
      <c r="G5465" s="204" t="s">
        <v>306</v>
      </c>
      <c r="H5465" s="193">
        <v>100.8</v>
      </c>
      <c r="I5465" s="205">
        <v>1713723862</v>
      </c>
      <c r="J5465" s="206" t="s">
        <v>3205</v>
      </c>
      <c r="K5465" s="206" t="s">
        <v>3161</v>
      </c>
      <c r="L5465" s="204" t="s">
        <v>3162</v>
      </c>
      <c r="M5465" s="194" t="s">
        <v>17</v>
      </c>
      <c r="N5465" s="194" t="s">
        <v>19</v>
      </c>
      <c r="O5465" s="194" t="s">
        <v>19</v>
      </c>
      <c r="P5465" s="208"/>
      <c r="Q5465" s="208" t="s">
        <v>14</v>
      </c>
      <c r="R5465" s="209"/>
      <c r="S5465" s="196" t="s">
        <v>307</v>
      </c>
      <c r="T5465" s="244">
        <v>464</v>
      </c>
      <c r="U5465" s="244"/>
    </row>
    <row r="5466" spans="1:21" ht="40.799999999999997" hidden="1" x14ac:dyDescent="0.3">
      <c r="A5466" s="201">
        <v>42269</v>
      </c>
      <c r="B5466" s="197" t="s">
        <v>319</v>
      </c>
      <c r="C5466" s="143" t="s">
        <v>37</v>
      </c>
      <c r="D5466" s="202">
        <v>1</v>
      </c>
      <c r="E5466" s="194">
        <v>155885</v>
      </c>
      <c r="F5466" s="194"/>
      <c r="G5466" s="204" t="s">
        <v>306</v>
      </c>
      <c r="H5466" s="193">
        <v>100.8</v>
      </c>
      <c r="I5466" s="205">
        <v>1713723862</v>
      </c>
      <c r="J5466" s="206" t="s">
        <v>3205</v>
      </c>
      <c r="K5466" s="206" t="s">
        <v>3161</v>
      </c>
      <c r="L5466" s="204" t="s">
        <v>3162</v>
      </c>
      <c r="M5466" s="194" t="s">
        <v>17</v>
      </c>
      <c r="N5466" s="194" t="s">
        <v>19</v>
      </c>
      <c r="O5466" s="194" t="s">
        <v>19</v>
      </c>
      <c r="P5466" s="208"/>
      <c r="Q5466" s="208" t="s">
        <v>14</v>
      </c>
      <c r="R5466" s="209"/>
      <c r="S5466" s="196" t="s">
        <v>307</v>
      </c>
      <c r="T5466" s="244">
        <v>464</v>
      </c>
      <c r="U5466" s="244"/>
    </row>
    <row r="5467" spans="1:21" ht="40.799999999999997" hidden="1" x14ac:dyDescent="0.3">
      <c r="A5467" s="201">
        <v>42269</v>
      </c>
      <c r="B5467" s="197" t="s">
        <v>319</v>
      </c>
      <c r="C5467" s="143" t="s">
        <v>37</v>
      </c>
      <c r="D5467" s="202">
        <v>1</v>
      </c>
      <c r="E5467" s="194">
        <v>155886</v>
      </c>
      <c r="F5467" s="194"/>
      <c r="G5467" s="204" t="s">
        <v>306</v>
      </c>
      <c r="H5467" s="193">
        <v>100.8</v>
      </c>
      <c r="I5467" s="205">
        <v>1713723862</v>
      </c>
      <c r="J5467" s="206" t="s">
        <v>3205</v>
      </c>
      <c r="K5467" s="206" t="s">
        <v>3161</v>
      </c>
      <c r="L5467" s="204" t="s">
        <v>3162</v>
      </c>
      <c r="M5467" s="194" t="s">
        <v>17</v>
      </c>
      <c r="N5467" s="194" t="s">
        <v>19</v>
      </c>
      <c r="O5467" s="194" t="s">
        <v>19</v>
      </c>
      <c r="P5467" s="208"/>
      <c r="Q5467" s="208" t="s">
        <v>14</v>
      </c>
      <c r="R5467" s="209"/>
      <c r="S5467" s="196" t="s">
        <v>307</v>
      </c>
      <c r="T5467" s="244">
        <v>464</v>
      </c>
      <c r="U5467" s="244"/>
    </row>
    <row r="5468" spans="1:21" ht="40.799999999999997" hidden="1" x14ac:dyDescent="0.3">
      <c r="A5468" s="201">
        <v>42269</v>
      </c>
      <c r="B5468" s="197" t="s">
        <v>319</v>
      </c>
      <c r="C5468" s="143" t="s">
        <v>37</v>
      </c>
      <c r="D5468" s="202">
        <v>1</v>
      </c>
      <c r="E5468" s="194">
        <v>155887</v>
      </c>
      <c r="F5468" s="194"/>
      <c r="G5468" s="204" t="s">
        <v>306</v>
      </c>
      <c r="H5468" s="193">
        <v>100.8</v>
      </c>
      <c r="I5468" s="205">
        <v>1713723862</v>
      </c>
      <c r="J5468" s="206" t="s">
        <v>3205</v>
      </c>
      <c r="K5468" s="206" t="s">
        <v>3161</v>
      </c>
      <c r="L5468" s="204" t="s">
        <v>3162</v>
      </c>
      <c r="M5468" s="194" t="s">
        <v>17</v>
      </c>
      <c r="N5468" s="194" t="s">
        <v>19</v>
      </c>
      <c r="O5468" s="194" t="s">
        <v>19</v>
      </c>
      <c r="P5468" s="208"/>
      <c r="Q5468" s="208" t="s">
        <v>14</v>
      </c>
      <c r="R5468" s="209"/>
      <c r="S5468" s="196" t="s">
        <v>307</v>
      </c>
      <c r="T5468" s="244">
        <v>464</v>
      </c>
      <c r="U5468" s="244"/>
    </row>
    <row r="5469" spans="1:21" ht="40.799999999999997" hidden="1" x14ac:dyDescent="0.3">
      <c r="A5469" s="201">
        <v>42269</v>
      </c>
      <c r="B5469" s="197" t="s">
        <v>319</v>
      </c>
      <c r="C5469" s="143" t="s">
        <v>37</v>
      </c>
      <c r="D5469" s="202">
        <v>1</v>
      </c>
      <c r="E5469" s="194">
        <v>155888</v>
      </c>
      <c r="F5469" s="194"/>
      <c r="G5469" s="204" t="s">
        <v>306</v>
      </c>
      <c r="H5469" s="193">
        <v>100.8</v>
      </c>
      <c r="I5469" s="205">
        <v>1713723862</v>
      </c>
      <c r="J5469" s="206" t="s">
        <v>3205</v>
      </c>
      <c r="K5469" s="206" t="s">
        <v>3161</v>
      </c>
      <c r="L5469" s="204" t="s">
        <v>3162</v>
      </c>
      <c r="M5469" s="194" t="s">
        <v>17</v>
      </c>
      <c r="N5469" s="194" t="s">
        <v>19</v>
      </c>
      <c r="O5469" s="194" t="s">
        <v>19</v>
      </c>
      <c r="P5469" s="208"/>
      <c r="Q5469" s="208" t="s">
        <v>14</v>
      </c>
      <c r="R5469" s="209"/>
      <c r="S5469" s="196" t="s">
        <v>307</v>
      </c>
      <c r="T5469" s="244">
        <v>464</v>
      </c>
      <c r="U5469" s="244"/>
    </row>
    <row r="5470" spans="1:21" ht="40.799999999999997" hidden="1" x14ac:dyDescent="0.3">
      <c r="A5470" s="201">
        <v>42269</v>
      </c>
      <c r="B5470" s="197" t="s">
        <v>319</v>
      </c>
      <c r="C5470" s="143" t="s">
        <v>37</v>
      </c>
      <c r="D5470" s="202">
        <v>1</v>
      </c>
      <c r="E5470" s="194">
        <v>155889</v>
      </c>
      <c r="F5470" s="194"/>
      <c r="G5470" s="204" t="s">
        <v>306</v>
      </c>
      <c r="H5470" s="193">
        <v>100.8</v>
      </c>
      <c r="I5470" s="205">
        <v>1713723862</v>
      </c>
      <c r="J5470" s="206" t="s">
        <v>3205</v>
      </c>
      <c r="K5470" s="206" t="s">
        <v>3161</v>
      </c>
      <c r="L5470" s="204" t="s">
        <v>3162</v>
      </c>
      <c r="M5470" s="194" t="s">
        <v>17</v>
      </c>
      <c r="N5470" s="194" t="s">
        <v>19</v>
      </c>
      <c r="O5470" s="194" t="s">
        <v>19</v>
      </c>
      <c r="P5470" s="208"/>
      <c r="Q5470" s="208" t="s">
        <v>14</v>
      </c>
      <c r="R5470" s="209"/>
      <c r="S5470" s="196" t="s">
        <v>307</v>
      </c>
      <c r="T5470" s="244">
        <v>464</v>
      </c>
      <c r="U5470" s="244"/>
    </row>
    <row r="5471" spans="1:21" ht="40.799999999999997" hidden="1" x14ac:dyDescent="0.3">
      <c r="A5471" s="201">
        <v>42269</v>
      </c>
      <c r="B5471" s="197" t="s">
        <v>319</v>
      </c>
      <c r="C5471" s="143" t="s">
        <v>37</v>
      </c>
      <c r="D5471" s="202">
        <v>1</v>
      </c>
      <c r="E5471" s="194">
        <v>155890</v>
      </c>
      <c r="F5471" s="194"/>
      <c r="G5471" s="204" t="s">
        <v>306</v>
      </c>
      <c r="H5471" s="193">
        <v>100.8</v>
      </c>
      <c r="I5471" s="205">
        <v>1713723862</v>
      </c>
      <c r="J5471" s="206" t="s">
        <v>3205</v>
      </c>
      <c r="K5471" s="206" t="s">
        <v>3161</v>
      </c>
      <c r="L5471" s="204" t="s">
        <v>3162</v>
      </c>
      <c r="M5471" s="194" t="s">
        <v>17</v>
      </c>
      <c r="N5471" s="194" t="s">
        <v>19</v>
      </c>
      <c r="O5471" s="194" t="s">
        <v>19</v>
      </c>
      <c r="P5471" s="208"/>
      <c r="Q5471" s="208" t="s">
        <v>14</v>
      </c>
      <c r="R5471" s="209"/>
      <c r="S5471" s="196" t="s">
        <v>307</v>
      </c>
      <c r="T5471" s="244">
        <v>464</v>
      </c>
      <c r="U5471" s="244"/>
    </row>
    <row r="5472" spans="1:21" ht="40.799999999999997" hidden="1" x14ac:dyDescent="0.3">
      <c r="A5472" s="201">
        <v>42269</v>
      </c>
      <c r="B5472" s="197" t="s">
        <v>319</v>
      </c>
      <c r="C5472" s="143" t="s">
        <v>37</v>
      </c>
      <c r="D5472" s="202">
        <v>1</v>
      </c>
      <c r="E5472" s="194">
        <v>155891</v>
      </c>
      <c r="F5472" s="194"/>
      <c r="G5472" s="204" t="s">
        <v>306</v>
      </c>
      <c r="H5472" s="193">
        <v>100.8</v>
      </c>
      <c r="I5472" s="205">
        <v>1713723862</v>
      </c>
      <c r="J5472" s="206" t="s">
        <v>3205</v>
      </c>
      <c r="K5472" s="206" t="s">
        <v>3161</v>
      </c>
      <c r="L5472" s="204" t="s">
        <v>3162</v>
      </c>
      <c r="M5472" s="194" t="s">
        <v>17</v>
      </c>
      <c r="N5472" s="194" t="s">
        <v>19</v>
      </c>
      <c r="O5472" s="194" t="s">
        <v>19</v>
      </c>
      <c r="P5472" s="208"/>
      <c r="Q5472" s="208" t="s">
        <v>14</v>
      </c>
      <c r="R5472" s="209"/>
      <c r="S5472" s="196" t="s">
        <v>307</v>
      </c>
      <c r="T5472" s="244">
        <v>464</v>
      </c>
      <c r="U5472" s="244"/>
    </row>
    <row r="5473" spans="1:21" ht="40.799999999999997" hidden="1" x14ac:dyDescent="0.3">
      <c r="A5473" s="201">
        <v>42269</v>
      </c>
      <c r="B5473" s="197" t="s">
        <v>319</v>
      </c>
      <c r="C5473" s="143" t="s">
        <v>37</v>
      </c>
      <c r="D5473" s="202">
        <v>1</v>
      </c>
      <c r="E5473" s="194">
        <v>155892</v>
      </c>
      <c r="F5473" s="194"/>
      <c r="G5473" s="204" t="s">
        <v>306</v>
      </c>
      <c r="H5473" s="193">
        <v>100.8</v>
      </c>
      <c r="I5473" s="205">
        <v>1713723862</v>
      </c>
      <c r="J5473" s="206" t="s">
        <v>3205</v>
      </c>
      <c r="K5473" s="206" t="s">
        <v>3161</v>
      </c>
      <c r="L5473" s="204" t="s">
        <v>3162</v>
      </c>
      <c r="M5473" s="194" t="s">
        <v>17</v>
      </c>
      <c r="N5473" s="194" t="s">
        <v>19</v>
      </c>
      <c r="O5473" s="194" t="s">
        <v>19</v>
      </c>
      <c r="P5473" s="208"/>
      <c r="Q5473" s="208" t="s">
        <v>14</v>
      </c>
      <c r="R5473" s="209"/>
      <c r="S5473" s="196" t="s">
        <v>307</v>
      </c>
      <c r="T5473" s="244">
        <v>464</v>
      </c>
      <c r="U5473" s="244"/>
    </row>
    <row r="5474" spans="1:21" ht="40.799999999999997" hidden="1" x14ac:dyDescent="0.3">
      <c r="A5474" s="201">
        <v>42269</v>
      </c>
      <c r="B5474" s="197" t="s">
        <v>319</v>
      </c>
      <c r="C5474" s="143" t="s">
        <v>37</v>
      </c>
      <c r="D5474" s="202">
        <v>1</v>
      </c>
      <c r="E5474" s="194">
        <v>155893</v>
      </c>
      <c r="F5474" s="194"/>
      <c r="G5474" s="204" t="s">
        <v>306</v>
      </c>
      <c r="H5474" s="193">
        <v>100.8</v>
      </c>
      <c r="I5474" s="205">
        <v>1713723862</v>
      </c>
      <c r="J5474" s="206" t="s">
        <v>3205</v>
      </c>
      <c r="K5474" s="206" t="s">
        <v>3161</v>
      </c>
      <c r="L5474" s="204" t="s">
        <v>3162</v>
      </c>
      <c r="M5474" s="194" t="s">
        <v>17</v>
      </c>
      <c r="N5474" s="194" t="s">
        <v>19</v>
      </c>
      <c r="O5474" s="194" t="s">
        <v>19</v>
      </c>
      <c r="P5474" s="208"/>
      <c r="Q5474" s="208" t="s">
        <v>14</v>
      </c>
      <c r="R5474" s="209"/>
      <c r="S5474" s="196" t="s">
        <v>307</v>
      </c>
      <c r="T5474" s="244">
        <v>464</v>
      </c>
      <c r="U5474" s="244"/>
    </row>
    <row r="5475" spans="1:21" ht="40.799999999999997" hidden="1" x14ac:dyDescent="0.3">
      <c r="A5475" s="201">
        <v>42269</v>
      </c>
      <c r="B5475" s="197" t="s">
        <v>319</v>
      </c>
      <c r="C5475" s="143" t="s">
        <v>37</v>
      </c>
      <c r="D5475" s="202">
        <v>1</v>
      </c>
      <c r="E5475" s="194">
        <v>155894</v>
      </c>
      <c r="F5475" s="194"/>
      <c r="G5475" s="204" t="s">
        <v>306</v>
      </c>
      <c r="H5475" s="193">
        <v>100.8</v>
      </c>
      <c r="I5475" s="205">
        <v>1713723862</v>
      </c>
      <c r="J5475" s="206" t="s">
        <v>3205</v>
      </c>
      <c r="K5475" s="206" t="s">
        <v>3161</v>
      </c>
      <c r="L5475" s="204" t="s">
        <v>3162</v>
      </c>
      <c r="M5475" s="194" t="s">
        <v>17</v>
      </c>
      <c r="N5475" s="194" t="s">
        <v>19</v>
      </c>
      <c r="O5475" s="194" t="s">
        <v>19</v>
      </c>
      <c r="P5475" s="208"/>
      <c r="Q5475" s="208" t="s">
        <v>14</v>
      </c>
      <c r="R5475" s="209"/>
      <c r="S5475" s="196" t="s">
        <v>307</v>
      </c>
      <c r="T5475" s="244">
        <v>464</v>
      </c>
      <c r="U5475" s="244"/>
    </row>
    <row r="5476" spans="1:21" ht="40.799999999999997" hidden="1" x14ac:dyDescent="0.3">
      <c r="A5476" s="201">
        <v>42269</v>
      </c>
      <c r="B5476" s="197" t="s">
        <v>319</v>
      </c>
      <c r="C5476" s="143" t="s">
        <v>37</v>
      </c>
      <c r="D5476" s="202">
        <v>1</v>
      </c>
      <c r="E5476" s="194">
        <v>155895</v>
      </c>
      <c r="F5476" s="194"/>
      <c r="G5476" s="204" t="s">
        <v>306</v>
      </c>
      <c r="H5476" s="193">
        <v>100.8</v>
      </c>
      <c r="I5476" s="205">
        <v>1713723862</v>
      </c>
      <c r="J5476" s="206" t="s">
        <v>3205</v>
      </c>
      <c r="K5476" s="206" t="s">
        <v>3161</v>
      </c>
      <c r="L5476" s="204" t="s">
        <v>3162</v>
      </c>
      <c r="M5476" s="194" t="s">
        <v>17</v>
      </c>
      <c r="N5476" s="194" t="s">
        <v>19</v>
      </c>
      <c r="O5476" s="194" t="s">
        <v>19</v>
      </c>
      <c r="P5476" s="208"/>
      <c r="Q5476" s="208" t="s">
        <v>14</v>
      </c>
      <c r="R5476" s="209"/>
      <c r="S5476" s="196" t="s">
        <v>307</v>
      </c>
      <c r="T5476" s="244">
        <v>464</v>
      </c>
      <c r="U5476" s="244"/>
    </row>
    <row r="5477" spans="1:21" ht="40.799999999999997" hidden="1" x14ac:dyDescent="0.3">
      <c r="A5477" s="201">
        <v>42269</v>
      </c>
      <c r="B5477" s="197" t="s">
        <v>319</v>
      </c>
      <c r="C5477" s="143" t="s">
        <v>37</v>
      </c>
      <c r="D5477" s="202">
        <v>1</v>
      </c>
      <c r="E5477" s="194">
        <v>155896</v>
      </c>
      <c r="F5477" s="194"/>
      <c r="G5477" s="204" t="s">
        <v>306</v>
      </c>
      <c r="H5477" s="193">
        <v>100.8</v>
      </c>
      <c r="I5477" s="205">
        <v>1713723862</v>
      </c>
      <c r="J5477" s="206" t="s">
        <v>3205</v>
      </c>
      <c r="K5477" s="206" t="s">
        <v>3161</v>
      </c>
      <c r="L5477" s="204" t="s">
        <v>3162</v>
      </c>
      <c r="M5477" s="194" t="s">
        <v>17</v>
      </c>
      <c r="N5477" s="194" t="s">
        <v>19</v>
      </c>
      <c r="O5477" s="194" t="s">
        <v>19</v>
      </c>
      <c r="P5477" s="208"/>
      <c r="Q5477" s="208" t="s">
        <v>14</v>
      </c>
      <c r="R5477" s="209"/>
      <c r="S5477" s="196" t="s">
        <v>307</v>
      </c>
      <c r="T5477" s="244">
        <v>464</v>
      </c>
      <c r="U5477" s="244"/>
    </row>
    <row r="5478" spans="1:21" ht="40.799999999999997" hidden="1" x14ac:dyDescent="0.3">
      <c r="A5478" s="201">
        <v>42269</v>
      </c>
      <c r="B5478" s="197" t="s">
        <v>319</v>
      </c>
      <c r="C5478" s="143" t="s">
        <v>37</v>
      </c>
      <c r="D5478" s="202">
        <v>1</v>
      </c>
      <c r="E5478" s="194">
        <v>155897</v>
      </c>
      <c r="F5478" s="194"/>
      <c r="G5478" s="204" t="s">
        <v>306</v>
      </c>
      <c r="H5478" s="193">
        <v>100.8</v>
      </c>
      <c r="I5478" s="205">
        <v>1713723862</v>
      </c>
      <c r="J5478" s="206" t="s">
        <v>3205</v>
      </c>
      <c r="K5478" s="206" t="s">
        <v>3161</v>
      </c>
      <c r="L5478" s="204" t="s">
        <v>3162</v>
      </c>
      <c r="M5478" s="194" t="s">
        <v>17</v>
      </c>
      <c r="N5478" s="194" t="s">
        <v>19</v>
      </c>
      <c r="O5478" s="194" t="s">
        <v>19</v>
      </c>
      <c r="P5478" s="208"/>
      <c r="Q5478" s="208" t="s">
        <v>14</v>
      </c>
      <c r="R5478" s="209"/>
      <c r="S5478" s="196" t="s">
        <v>307</v>
      </c>
      <c r="T5478" s="244">
        <v>464</v>
      </c>
      <c r="U5478" s="244"/>
    </row>
    <row r="5479" spans="1:21" ht="40.799999999999997" hidden="1" x14ac:dyDescent="0.3">
      <c r="A5479" s="201">
        <v>42269</v>
      </c>
      <c r="B5479" s="197" t="s">
        <v>1001</v>
      </c>
      <c r="C5479" s="143" t="s">
        <v>1002</v>
      </c>
      <c r="D5479" s="202">
        <v>1</v>
      </c>
      <c r="E5479" s="194">
        <v>155898</v>
      </c>
      <c r="F5479" s="194"/>
      <c r="G5479" s="204" t="s">
        <v>306</v>
      </c>
      <c r="H5479" s="193">
        <v>765</v>
      </c>
      <c r="I5479" s="205">
        <v>1713723862</v>
      </c>
      <c r="J5479" s="206" t="s">
        <v>3205</v>
      </c>
      <c r="K5479" s="206" t="s">
        <v>3161</v>
      </c>
      <c r="L5479" s="204" t="s">
        <v>3162</v>
      </c>
      <c r="M5479" s="194" t="s">
        <v>17</v>
      </c>
      <c r="N5479" s="194" t="s">
        <v>19</v>
      </c>
      <c r="O5479" s="194" t="s">
        <v>19</v>
      </c>
      <c r="P5479" s="208"/>
      <c r="Q5479" s="208" t="s">
        <v>14</v>
      </c>
      <c r="R5479" s="209"/>
      <c r="S5479" s="196" t="s">
        <v>307</v>
      </c>
      <c r="T5479" s="244">
        <v>464</v>
      </c>
      <c r="U5479" s="244"/>
    </row>
    <row r="5480" spans="1:21" ht="40.799999999999997" hidden="1" x14ac:dyDescent="0.3">
      <c r="A5480" s="201">
        <v>42269</v>
      </c>
      <c r="B5480" s="197" t="s">
        <v>1567</v>
      </c>
      <c r="C5480" s="143" t="s">
        <v>1568</v>
      </c>
      <c r="D5480" s="202">
        <v>1</v>
      </c>
      <c r="E5480" s="194">
        <v>155899</v>
      </c>
      <c r="F5480" s="194"/>
      <c r="G5480" s="204" t="s">
        <v>306</v>
      </c>
      <c r="H5480" s="193">
        <v>510</v>
      </c>
      <c r="I5480" s="205">
        <v>1713723862</v>
      </c>
      <c r="J5480" s="206" t="s">
        <v>3205</v>
      </c>
      <c r="K5480" s="206" t="s">
        <v>3161</v>
      </c>
      <c r="L5480" s="204" t="s">
        <v>3162</v>
      </c>
      <c r="M5480" s="194" t="s">
        <v>17</v>
      </c>
      <c r="N5480" s="194" t="s">
        <v>19</v>
      </c>
      <c r="O5480" s="194" t="s">
        <v>19</v>
      </c>
      <c r="P5480" s="208"/>
      <c r="Q5480" s="208" t="s">
        <v>14</v>
      </c>
      <c r="R5480" s="209"/>
      <c r="S5480" s="196" t="s">
        <v>307</v>
      </c>
      <c r="T5480" s="244">
        <v>464</v>
      </c>
      <c r="U5480" s="244"/>
    </row>
    <row r="5481" spans="1:21" ht="40.799999999999997" hidden="1" x14ac:dyDescent="0.3">
      <c r="A5481" s="201">
        <v>42269</v>
      </c>
      <c r="B5481" s="197" t="s">
        <v>317</v>
      </c>
      <c r="C5481" s="143" t="s">
        <v>43</v>
      </c>
      <c r="D5481" s="202">
        <v>1</v>
      </c>
      <c r="E5481" s="194">
        <v>155900</v>
      </c>
      <c r="F5481" s="194"/>
      <c r="G5481" s="204" t="s">
        <v>306</v>
      </c>
      <c r="H5481" s="193">
        <v>248.75</v>
      </c>
      <c r="I5481" s="205">
        <v>1713723862</v>
      </c>
      <c r="J5481" s="206" t="s">
        <v>3205</v>
      </c>
      <c r="K5481" s="206" t="s">
        <v>3161</v>
      </c>
      <c r="L5481" s="204" t="s">
        <v>3162</v>
      </c>
      <c r="M5481" s="207" t="s">
        <v>3234</v>
      </c>
      <c r="N5481" s="194">
        <v>2124</v>
      </c>
      <c r="O5481" s="194" t="s">
        <v>44</v>
      </c>
      <c r="P5481" s="208"/>
      <c r="Q5481" s="208" t="s">
        <v>14</v>
      </c>
      <c r="R5481" s="209"/>
      <c r="S5481" s="196" t="s">
        <v>307</v>
      </c>
      <c r="T5481" s="244">
        <v>464</v>
      </c>
      <c r="U5481" s="244"/>
    </row>
    <row r="5482" spans="1:21" ht="40.799999999999997" hidden="1" x14ac:dyDescent="0.3">
      <c r="A5482" s="201">
        <v>42269</v>
      </c>
      <c r="B5482" s="197" t="s">
        <v>317</v>
      </c>
      <c r="C5482" s="143" t="s">
        <v>43</v>
      </c>
      <c r="D5482" s="202">
        <v>1</v>
      </c>
      <c r="E5482" s="194">
        <v>155901</v>
      </c>
      <c r="F5482" s="194"/>
      <c r="G5482" s="204" t="s">
        <v>306</v>
      </c>
      <c r="H5482" s="193">
        <v>476</v>
      </c>
      <c r="I5482" s="205">
        <v>1713723862</v>
      </c>
      <c r="J5482" s="206" t="s">
        <v>3205</v>
      </c>
      <c r="K5482" s="206" t="s">
        <v>3161</v>
      </c>
      <c r="L5482" s="204" t="s">
        <v>3162</v>
      </c>
      <c r="M5482" s="501" t="s">
        <v>3235</v>
      </c>
      <c r="N5482" s="194" t="s">
        <v>54</v>
      </c>
      <c r="O5482" s="194" t="s">
        <v>46</v>
      </c>
      <c r="P5482" s="208"/>
      <c r="Q5482" s="208" t="s">
        <v>14</v>
      </c>
      <c r="R5482" s="209"/>
      <c r="S5482" s="196" t="s">
        <v>307</v>
      </c>
      <c r="T5482" s="244">
        <v>464</v>
      </c>
      <c r="U5482" s="244"/>
    </row>
    <row r="5483" spans="1:21" ht="40.799999999999997" hidden="1" x14ac:dyDescent="0.3">
      <c r="A5483" s="201">
        <v>42269</v>
      </c>
      <c r="B5483" s="197" t="s">
        <v>1480</v>
      </c>
      <c r="C5483" s="143" t="s">
        <v>1481</v>
      </c>
      <c r="D5483" s="202">
        <v>1</v>
      </c>
      <c r="E5483" s="194">
        <v>155902</v>
      </c>
      <c r="F5483" s="194"/>
      <c r="G5483" s="204" t="s">
        <v>306</v>
      </c>
      <c r="H5483" s="193">
        <v>650</v>
      </c>
      <c r="I5483" s="205">
        <v>1713723862</v>
      </c>
      <c r="J5483" s="206" t="s">
        <v>3205</v>
      </c>
      <c r="K5483" s="206" t="s">
        <v>3161</v>
      </c>
      <c r="L5483" s="204" t="s">
        <v>3162</v>
      </c>
      <c r="M5483" s="501" t="s">
        <v>3236</v>
      </c>
      <c r="N5483" s="194" t="s">
        <v>3237</v>
      </c>
      <c r="O5483" s="194" t="s">
        <v>3238</v>
      </c>
      <c r="P5483" s="208"/>
      <c r="Q5483" s="208" t="s">
        <v>14</v>
      </c>
      <c r="R5483" s="209"/>
      <c r="S5483" s="492" t="s">
        <v>308</v>
      </c>
      <c r="T5483" s="244">
        <v>464</v>
      </c>
      <c r="U5483" s="244"/>
    </row>
    <row r="5484" spans="1:21" ht="40.799999999999997" hidden="1" x14ac:dyDescent="0.3">
      <c r="A5484" s="201"/>
      <c r="B5484" s="197" t="s">
        <v>1480</v>
      </c>
      <c r="C5484" s="143" t="s">
        <v>1481</v>
      </c>
      <c r="D5484" s="202">
        <v>1</v>
      </c>
      <c r="E5484" s="194">
        <v>155903</v>
      </c>
      <c r="F5484" s="194"/>
      <c r="G5484" s="204" t="s">
        <v>306</v>
      </c>
      <c r="H5484" s="193">
        <v>509.6</v>
      </c>
      <c r="I5484" s="205">
        <v>1713723862</v>
      </c>
      <c r="J5484" s="206" t="s">
        <v>3205</v>
      </c>
      <c r="K5484" s="206" t="s">
        <v>3161</v>
      </c>
      <c r="L5484" s="204" t="s">
        <v>3162</v>
      </c>
      <c r="M5484" s="207" t="s">
        <v>3239</v>
      </c>
      <c r="N5484" s="194" t="s">
        <v>3240</v>
      </c>
      <c r="O5484" s="194" t="s">
        <v>679</v>
      </c>
      <c r="P5484" s="208"/>
      <c r="Q5484" s="208" t="s">
        <v>14</v>
      </c>
      <c r="R5484" s="209"/>
      <c r="S5484" s="492" t="s">
        <v>308</v>
      </c>
      <c r="T5484" s="244">
        <v>464</v>
      </c>
      <c r="U5484" s="244"/>
    </row>
    <row r="5485" spans="1:21" ht="40.799999999999997" hidden="1" x14ac:dyDescent="0.3">
      <c r="A5485" s="201">
        <v>42269</v>
      </c>
      <c r="B5485" s="197" t="s">
        <v>325</v>
      </c>
      <c r="C5485" s="143" t="s">
        <v>49</v>
      </c>
      <c r="D5485" s="202">
        <v>1</v>
      </c>
      <c r="E5485" s="194">
        <v>155904</v>
      </c>
      <c r="F5485" s="194"/>
      <c r="G5485" s="204" t="s">
        <v>306</v>
      </c>
      <c r="H5485" s="193">
        <v>885</v>
      </c>
      <c r="I5485" s="205">
        <v>1713723862</v>
      </c>
      <c r="J5485" s="206" t="s">
        <v>3205</v>
      </c>
      <c r="K5485" s="206" t="s">
        <v>3161</v>
      </c>
      <c r="L5485" s="204" t="s">
        <v>3162</v>
      </c>
      <c r="M5485" s="207">
        <v>3200225</v>
      </c>
      <c r="N5485" s="194" t="s">
        <v>3241</v>
      </c>
      <c r="O5485" s="194" t="s">
        <v>62</v>
      </c>
      <c r="P5485" s="208"/>
      <c r="Q5485" s="208" t="s">
        <v>14</v>
      </c>
      <c r="R5485" s="209"/>
      <c r="S5485" s="196" t="s">
        <v>307</v>
      </c>
      <c r="T5485" s="244">
        <v>464</v>
      </c>
      <c r="U5485" s="244"/>
    </row>
    <row r="5486" spans="1:21" ht="40.799999999999997" hidden="1" x14ac:dyDescent="0.3">
      <c r="A5486" s="201">
        <v>42213</v>
      </c>
      <c r="B5486" s="197" t="s">
        <v>317</v>
      </c>
      <c r="C5486" s="143" t="s">
        <v>43</v>
      </c>
      <c r="D5486" s="202">
        <v>1</v>
      </c>
      <c r="E5486" s="194">
        <v>155911</v>
      </c>
      <c r="F5486" s="194"/>
      <c r="G5486" s="204" t="s">
        <v>306</v>
      </c>
      <c r="H5486" s="193">
        <v>248.75</v>
      </c>
      <c r="I5486" s="205">
        <v>1100843216</v>
      </c>
      <c r="J5486" s="206" t="s">
        <v>3242</v>
      </c>
      <c r="K5486" s="206" t="s">
        <v>3161</v>
      </c>
      <c r="L5486" s="204" t="s">
        <v>3162</v>
      </c>
      <c r="M5486" s="207" t="s">
        <v>3243</v>
      </c>
      <c r="N5486" s="194">
        <v>2124</v>
      </c>
      <c r="O5486" s="194" t="s">
        <v>44</v>
      </c>
      <c r="P5486" s="208" t="s">
        <v>14</v>
      </c>
      <c r="Q5486" s="208" t="s">
        <v>14</v>
      </c>
      <c r="R5486" s="209"/>
      <c r="S5486" s="196" t="s">
        <v>307</v>
      </c>
      <c r="T5486" s="244">
        <v>465</v>
      </c>
      <c r="U5486" s="244"/>
    </row>
    <row r="5487" spans="1:21" ht="40.799999999999997" hidden="1" x14ac:dyDescent="0.3">
      <c r="A5487" s="201">
        <v>42269</v>
      </c>
      <c r="B5487" s="197" t="s">
        <v>310</v>
      </c>
      <c r="C5487" s="143" t="s">
        <v>15</v>
      </c>
      <c r="D5487" s="202">
        <v>1</v>
      </c>
      <c r="E5487" s="194">
        <v>155905</v>
      </c>
      <c r="F5487" s="194"/>
      <c r="G5487" s="204" t="s">
        <v>306</v>
      </c>
      <c r="H5487" s="193">
        <v>938.85</v>
      </c>
      <c r="I5487" s="205">
        <v>1100843216</v>
      </c>
      <c r="J5487" s="206" t="s">
        <v>3244</v>
      </c>
      <c r="K5487" s="206" t="s">
        <v>3161</v>
      </c>
      <c r="L5487" s="204" t="s">
        <v>3162</v>
      </c>
      <c r="M5487" s="207" t="s">
        <v>3245</v>
      </c>
      <c r="N5487" s="194">
        <v>2032</v>
      </c>
      <c r="O5487" s="194" t="s">
        <v>13</v>
      </c>
      <c r="P5487" s="208"/>
      <c r="Q5487" s="208" t="s">
        <v>14</v>
      </c>
      <c r="R5487" s="209"/>
      <c r="S5487" s="196" t="s">
        <v>307</v>
      </c>
      <c r="T5487" s="244">
        <v>465</v>
      </c>
      <c r="U5487" s="244"/>
    </row>
    <row r="5488" spans="1:21" ht="40.799999999999997" hidden="1" x14ac:dyDescent="0.3">
      <c r="A5488" s="201">
        <v>42269</v>
      </c>
      <c r="B5488" s="197" t="s">
        <v>323</v>
      </c>
      <c r="C5488" s="143" t="s">
        <v>40</v>
      </c>
      <c r="D5488" s="202">
        <v>1</v>
      </c>
      <c r="E5488" s="194">
        <v>155906</v>
      </c>
      <c r="F5488" s="194"/>
      <c r="G5488" s="204" t="s">
        <v>306</v>
      </c>
      <c r="H5488" s="193">
        <v>859.39</v>
      </c>
      <c r="I5488" s="205">
        <v>1100843216</v>
      </c>
      <c r="J5488" s="206" t="s">
        <v>3244</v>
      </c>
      <c r="K5488" s="206" t="s">
        <v>3161</v>
      </c>
      <c r="L5488" s="204" t="s">
        <v>3162</v>
      </c>
      <c r="M5488" s="207" t="s">
        <v>3246</v>
      </c>
      <c r="N5488" s="194">
        <v>400</v>
      </c>
      <c r="O5488" s="194" t="s">
        <v>13</v>
      </c>
      <c r="P5488" s="208"/>
      <c r="Q5488" s="208" t="s">
        <v>14</v>
      </c>
      <c r="R5488" s="209"/>
      <c r="S5488" s="196" t="s">
        <v>307</v>
      </c>
      <c r="T5488" s="244">
        <v>465</v>
      </c>
      <c r="U5488" s="244"/>
    </row>
    <row r="5489" spans="1:21" ht="40.799999999999997" hidden="1" x14ac:dyDescent="0.3">
      <c r="A5489" s="201">
        <v>42269</v>
      </c>
      <c r="B5489" s="197" t="s">
        <v>320</v>
      </c>
      <c r="C5489" s="143" t="s">
        <v>33</v>
      </c>
      <c r="D5489" s="202">
        <v>1</v>
      </c>
      <c r="E5489" s="194">
        <v>155907</v>
      </c>
      <c r="F5489" s="194"/>
      <c r="G5489" s="204" t="s">
        <v>306</v>
      </c>
      <c r="H5489" s="193">
        <v>123.2</v>
      </c>
      <c r="I5489" s="205">
        <v>1100843216</v>
      </c>
      <c r="J5489" s="206" t="s">
        <v>3244</v>
      </c>
      <c r="K5489" s="206" t="s">
        <v>3161</v>
      </c>
      <c r="L5489" s="204" t="s">
        <v>3162</v>
      </c>
      <c r="M5489" s="194" t="s">
        <v>17</v>
      </c>
      <c r="N5489" s="194" t="s">
        <v>1413</v>
      </c>
      <c r="O5489" s="194" t="s">
        <v>1413</v>
      </c>
      <c r="P5489" s="208"/>
      <c r="Q5489" s="208" t="s">
        <v>14</v>
      </c>
      <c r="R5489" s="209"/>
      <c r="S5489" s="196" t="s">
        <v>307</v>
      </c>
      <c r="T5489" s="244">
        <v>465</v>
      </c>
      <c r="U5489" s="244"/>
    </row>
    <row r="5490" spans="1:21" ht="40.799999999999997" hidden="1" x14ac:dyDescent="0.3">
      <c r="A5490" s="201">
        <v>42300</v>
      </c>
      <c r="B5490" s="197" t="s">
        <v>331</v>
      </c>
      <c r="C5490" s="143" t="s">
        <v>48</v>
      </c>
      <c r="D5490" s="202">
        <v>1</v>
      </c>
      <c r="E5490" s="194">
        <v>155908</v>
      </c>
      <c r="F5490" s="194"/>
      <c r="G5490" s="204" t="s">
        <v>306</v>
      </c>
      <c r="H5490" s="193">
        <v>319.2</v>
      </c>
      <c r="I5490" s="205">
        <v>1100843216</v>
      </c>
      <c r="J5490" s="206" t="s">
        <v>3244</v>
      </c>
      <c r="K5490" s="206" t="s">
        <v>3161</v>
      </c>
      <c r="L5490" s="204" t="s">
        <v>3162</v>
      </c>
      <c r="M5490" s="207">
        <v>1412040050923</v>
      </c>
      <c r="N5490" s="194">
        <v>1008</v>
      </c>
      <c r="O5490" s="194" t="s">
        <v>1305</v>
      </c>
      <c r="P5490" s="208"/>
      <c r="Q5490" s="208" t="s">
        <v>14</v>
      </c>
      <c r="R5490" s="209"/>
      <c r="S5490" s="196" t="s">
        <v>307</v>
      </c>
      <c r="T5490" s="244">
        <v>465</v>
      </c>
      <c r="U5490" s="244"/>
    </row>
    <row r="5491" spans="1:21" ht="40.799999999999997" hidden="1" x14ac:dyDescent="0.3">
      <c r="A5491" s="201">
        <v>42300</v>
      </c>
      <c r="B5491" s="197" t="s">
        <v>331</v>
      </c>
      <c r="C5491" s="143" t="s">
        <v>48</v>
      </c>
      <c r="D5491" s="202">
        <v>1</v>
      </c>
      <c r="E5491" s="194">
        <v>155909</v>
      </c>
      <c r="F5491" s="194"/>
      <c r="G5491" s="204" t="s">
        <v>306</v>
      </c>
      <c r="H5491" s="193">
        <v>319.2</v>
      </c>
      <c r="I5491" s="205">
        <v>1100843216</v>
      </c>
      <c r="J5491" s="206" t="s">
        <v>3244</v>
      </c>
      <c r="K5491" s="206" t="s">
        <v>3161</v>
      </c>
      <c r="L5491" s="204" t="s">
        <v>3162</v>
      </c>
      <c r="M5491" s="207">
        <v>1412040051722</v>
      </c>
      <c r="N5491" s="194">
        <v>1008</v>
      </c>
      <c r="O5491" s="194" t="s">
        <v>1305</v>
      </c>
      <c r="P5491" s="208"/>
      <c r="Q5491" s="208" t="s">
        <v>14</v>
      </c>
      <c r="R5491" s="209"/>
      <c r="S5491" s="196" t="s">
        <v>307</v>
      </c>
      <c r="T5491" s="244">
        <v>465</v>
      </c>
      <c r="U5491" s="244"/>
    </row>
    <row r="5492" spans="1:21" ht="40.799999999999997" hidden="1" x14ac:dyDescent="0.3">
      <c r="A5492" s="201">
        <v>42269</v>
      </c>
      <c r="B5492" s="197" t="s">
        <v>309</v>
      </c>
      <c r="C5492" s="143" t="s">
        <v>34</v>
      </c>
      <c r="D5492" s="202">
        <v>1</v>
      </c>
      <c r="E5492" s="194">
        <v>155910</v>
      </c>
      <c r="F5492" s="194"/>
      <c r="G5492" s="204" t="s">
        <v>306</v>
      </c>
      <c r="H5492" s="193">
        <v>70.31</v>
      </c>
      <c r="I5492" s="205">
        <v>1100843216</v>
      </c>
      <c r="J5492" s="206" t="s">
        <v>3244</v>
      </c>
      <c r="K5492" s="206" t="s">
        <v>3161</v>
      </c>
      <c r="L5492" s="204" t="s">
        <v>3162</v>
      </c>
      <c r="M5492" s="194" t="s">
        <v>17</v>
      </c>
      <c r="N5492" s="194" t="s">
        <v>1911</v>
      </c>
      <c r="O5492" s="194" t="s">
        <v>1413</v>
      </c>
      <c r="P5492" s="208" t="s">
        <v>311</v>
      </c>
      <c r="Q5492" s="208" t="s">
        <v>14</v>
      </c>
      <c r="R5492" s="209"/>
      <c r="S5492" s="196" t="s">
        <v>307</v>
      </c>
      <c r="T5492" s="244">
        <v>465</v>
      </c>
      <c r="U5492" s="244"/>
    </row>
    <row r="5493" spans="1:21" ht="40.799999999999997" hidden="1" x14ac:dyDescent="0.3">
      <c r="A5493" s="201">
        <v>42269</v>
      </c>
      <c r="B5493" s="197" t="s">
        <v>317</v>
      </c>
      <c r="C5493" s="143" t="s">
        <v>43</v>
      </c>
      <c r="D5493" s="202">
        <v>1</v>
      </c>
      <c r="E5493" s="194">
        <v>155912</v>
      </c>
      <c r="F5493" s="194"/>
      <c r="G5493" s="204" t="s">
        <v>306</v>
      </c>
      <c r="H5493" s="193">
        <v>248.75</v>
      </c>
      <c r="I5493" s="205">
        <v>1100843216</v>
      </c>
      <c r="J5493" s="206" t="s">
        <v>3244</v>
      </c>
      <c r="K5493" s="206" t="s">
        <v>3161</v>
      </c>
      <c r="L5493" s="204" t="s">
        <v>3162</v>
      </c>
      <c r="M5493" s="207" t="s">
        <v>2808</v>
      </c>
      <c r="N5493" s="194">
        <v>2200</v>
      </c>
      <c r="O5493" s="194" t="s">
        <v>44</v>
      </c>
      <c r="P5493" s="208"/>
      <c r="Q5493" s="208" t="s">
        <v>14</v>
      </c>
      <c r="R5493" s="209"/>
      <c r="S5493" s="196" t="s">
        <v>307</v>
      </c>
      <c r="T5493" s="244">
        <v>465</v>
      </c>
      <c r="U5493" s="244"/>
    </row>
    <row r="5494" spans="1:21" ht="40.799999999999997" hidden="1" x14ac:dyDescent="0.3">
      <c r="A5494" s="201">
        <v>42269</v>
      </c>
      <c r="B5494" s="197" t="s">
        <v>2350</v>
      </c>
      <c r="C5494" s="143" t="s">
        <v>3247</v>
      </c>
      <c r="D5494" s="202">
        <v>1</v>
      </c>
      <c r="E5494" s="194">
        <v>155913</v>
      </c>
      <c r="F5494" s="194"/>
      <c r="G5494" s="204" t="s">
        <v>306</v>
      </c>
      <c r="H5494" s="193">
        <v>129.30000000000001</v>
      </c>
      <c r="I5494" s="205">
        <v>1712575156</v>
      </c>
      <c r="J5494" s="206" t="s">
        <v>3248</v>
      </c>
      <c r="K5494" s="206" t="s">
        <v>3161</v>
      </c>
      <c r="L5494" s="204" t="s">
        <v>3162</v>
      </c>
      <c r="M5494" s="194" t="s">
        <v>17</v>
      </c>
      <c r="N5494" s="194" t="s">
        <v>1413</v>
      </c>
      <c r="O5494" s="194" t="s">
        <v>1413</v>
      </c>
      <c r="P5494" s="208" t="s">
        <v>1460</v>
      </c>
      <c r="Q5494" s="208" t="s">
        <v>14</v>
      </c>
      <c r="R5494" s="209"/>
      <c r="S5494" s="196" t="s">
        <v>307</v>
      </c>
      <c r="T5494" s="244">
        <v>466</v>
      </c>
      <c r="U5494" s="244"/>
    </row>
    <row r="5495" spans="1:21" ht="40.799999999999997" hidden="1" x14ac:dyDescent="0.3">
      <c r="A5495" s="201">
        <v>42269</v>
      </c>
      <c r="B5495" s="197" t="s">
        <v>2350</v>
      </c>
      <c r="C5495" s="143" t="s">
        <v>3206</v>
      </c>
      <c r="D5495" s="202">
        <v>1</v>
      </c>
      <c r="E5495" s="194">
        <v>155914</v>
      </c>
      <c r="F5495" s="194"/>
      <c r="G5495" s="204" t="s">
        <v>306</v>
      </c>
      <c r="H5495" s="193">
        <v>115</v>
      </c>
      <c r="I5495" s="205">
        <v>1712575156</v>
      </c>
      <c r="J5495" s="206" t="s">
        <v>3248</v>
      </c>
      <c r="K5495" s="206" t="s">
        <v>3161</v>
      </c>
      <c r="L5495" s="204" t="s">
        <v>3162</v>
      </c>
      <c r="M5495" s="194" t="s">
        <v>17</v>
      </c>
      <c r="N5495" s="194" t="s">
        <v>1413</v>
      </c>
      <c r="O5495" s="194" t="s">
        <v>1413</v>
      </c>
      <c r="P5495" s="208"/>
      <c r="Q5495" s="208" t="s">
        <v>14</v>
      </c>
      <c r="R5495" s="209"/>
      <c r="S5495" s="196" t="s">
        <v>307</v>
      </c>
      <c r="T5495" s="244">
        <v>466</v>
      </c>
      <c r="U5495" s="244"/>
    </row>
    <row r="5496" spans="1:21" ht="40.799999999999997" hidden="1" x14ac:dyDescent="0.3">
      <c r="A5496" s="201">
        <v>42255</v>
      </c>
      <c r="B5496" s="197" t="s">
        <v>3249</v>
      </c>
      <c r="C5496" s="143" t="s">
        <v>1454</v>
      </c>
      <c r="D5496" s="202">
        <v>1</v>
      </c>
      <c r="E5496" s="194">
        <v>155915</v>
      </c>
      <c r="F5496" s="194"/>
      <c r="G5496" s="204" t="s">
        <v>306</v>
      </c>
      <c r="H5496" s="193">
        <v>90.5</v>
      </c>
      <c r="I5496" s="205">
        <v>1712575156</v>
      </c>
      <c r="J5496" s="206" t="s">
        <v>3248</v>
      </c>
      <c r="K5496" s="206" t="s">
        <v>3161</v>
      </c>
      <c r="L5496" s="204" t="s">
        <v>3162</v>
      </c>
      <c r="M5496" s="194" t="s">
        <v>17</v>
      </c>
      <c r="N5496" s="194">
        <v>40515</v>
      </c>
      <c r="O5496" s="194" t="s">
        <v>1455</v>
      </c>
      <c r="P5496" s="208" t="s">
        <v>14</v>
      </c>
      <c r="Q5496" s="208" t="s">
        <v>14</v>
      </c>
      <c r="R5496" s="491"/>
      <c r="S5496" s="196" t="s">
        <v>307</v>
      </c>
      <c r="T5496" s="244">
        <v>466</v>
      </c>
      <c r="U5496" s="244"/>
    </row>
    <row r="5497" spans="1:21" ht="40.799999999999997" hidden="1" x14ac:dyDescent="0.3">
      <c r="A5497" s="201">
        <v>42269</v>
      </c>
      <c r="B5497" s="197" t="s">
        <v>3249</v>
      </c>
      <c r="C5497" s="143" t="s">
        <v>1454</v>
      </c>
      <c r="D5497" s="202">
        <v>1</v>
      </c>
      <c r="E5497" s="194">
        <v>155916</v>
      </c>
      <c r="F5497" s="194"/>
      <c r="G5497" s="204" t="s">
        <v>306</v>
      </c>
      <c r="H5497" s="193">
        <v>90.5</v>
      </c>
      <c r="I5497" s="205">
        <v>1712575156</v>
      </c>
      <c r="J5497" s="206" t="s">
        <v>3248</v>
      </c>
      <c r="K5497" s="206" t="s">
        <v>3161</v>
      </c>
      <c r="L5497" s="204" t="s">
        <v>3162</v>
      </c>
      <c r="M5497" s="194" t="s">
        <v>17</v>
      </c>
      <c r="N5497" s="194" t="s">
        <v>1413</v>
      </c>
      <c r="O5497" s="194" t="s">
        <v>3250</v>
      </c>
      <c r="P5497" s="208"/>
      <c r="Q5497" s="208" t="s">
        <v>14</v>
      </c>
      <c r="R5497" s="209"/>
      <c r="S5497" s="196" t="s">
        <v>307</v>
      </c>
      <c r="T5497" s="244">
        <v>466</v>
      </c>
      <c r="U5497" s="244"/>
    </row>
    <row r="5498" spans="1:21" ht="40.799999999999997" hidden="1" x14ac:dyDescent="0.3">
      <c r="A5498" s="201">
        <v>42269</v>
      </c>
      <c r="B5498" s="197" t="s">
        <v>2840</v>
      </c>
      <c r="C5498" s="143" t="s">
        <v>2841</v>
      </c>
      <c r="D5498" s="202">
        <v>1</v>
      </c>
      <c r="E5498" s="194">
        <v>155917</v>
      </c>
      <c r="F5498" s="194"/>
      <c r="G5498" s="204" t="s">
        <v>306</v>
      </c>
      <c r="H5498" s="193">
        <v>228</v>
      </c>
      <c r="I5498" s="205">
        <v>1712575156</v>
      </c>
      <c r="J5498" s="206" t="s">
        <v>3248</v>
      </c>
      <c r="K5498" s="206" t="s">
        <v>3161</v>
      </c>
      <c r="L5498" s="204" t="s">
        <v>3162</v>
      </c>
      <c r="M5498" s="194" t="s">
        <v>17</v>
      </c>
      <c r="N5498" s="194" t="s">
        <v>1413</v>
      </c>
      <c r="O5498" s="194" t="s">
        <v>1413</v>
      </c>
      <c r="P5498" s="208"/>
      <c r="Q5498" s="208" t="s">
        <v>14</v>
      </c>
      <c r="R5498" s="209"/>
      <c r="S5498" s="492" t="s">
        <v>308</v>
      </c>
      <c r="T5498" s="244">
        <v>466</v>
      </c>
      <c r="U5498" s="244"/>
    </row>
    <row r="5499" spans="1:21" ht="40.799999999999997" hidden="1" x14ac:dyDescent="0.3">
      <c r="A5499" s="201">
        <v>42255</v>
      </c>
      <c r="B5499" s="197" t="s">
        <v>2407</v>
      </c>
      <c r="C5499" s="143" t="s">
        <v>2408</v>
      </c>
      <c r="D5499" s="202">
        <v>1</v>
      </c>
      <c r="E5499" s="194">
        <v>155918</v>
      </c>
      <c r="F5499" s="194"/>
      <c r="G5499" s="204" t="s">
        <v>306</v>
      </c>
      <c r="H5499" s="193">
        <v>145.75</v>
      </c>
      <c r="I5499" s="205">
        <v>1712575156</v>
      </c>
      <c r="J5499" s="206" t="s">
        <v>3248</v>
      </c>
      <c r="K5499" s="206" t="s">
        <v>3161</v>
      </c>
      <c r="L5499" s="204" t="s">
        <v>3162</v>
      </c>
      <c r="M5499" s="194" t="s">
        <v>17</v>
      </c>
      <c r="N5499" s="194" t="s">
        <v>19</v>
      </c>
      <c r="O5499" s="194" t="s">
        <v>3251</v>
      </c>
      <c r="P5499" s="208" t="s">
        <v>14</v>
      </c>
      <c r="Q5499" s="208" t="s">
        <v>14</v>
      </c>
      <c r="R5499" s="491"/>
      <c r="S5499" s="196" t="s">
        <v>307</v>
      </c>
      <c r="T5499" s="244">
        <v>466</v>
      </c>
      <c r="U5499" s="244"/>
    </row>
    <row r="5500" spans="1:21" ht="40.799999999999997" hidden="1" x14ac:dyDescent="0.3">
      <c r="A5500" s="201">
        <v>42269</v>
      </c>
      <c r="B5500" s="197" t="s">
        <v>320</v>
      </c>
      <c r="C5500" s="143" t="s">
        <v>33</v>
      </c>
      <c r="D5500" s="202">
        <v>1</v>
      </c>
      <c r="E5500" s="194">
        <v>155919</v>
      </c>
      <c r="F5500" s="194"/>
      <c r="G5500" s="204" t="s">
        <v>306</v>
      </c>
      <c r="H5500" s="193">
        <v>123.2</v>
      </c>
      <c r="I5500" s="205">
        <v>1712575156</v>
      </c>
      <c r="J5500" s="206" t="s">
        <v>3248</v>
      </c>
      <c r="K5500" s="206" t="s">
        <v>3161</v>
      </c>
      <c r="L5500" s="204" t="s">
        <v>3162</v>
      </c>
      <c r="M5500" s="194" t="s">
        <v>17</v>
      </c>
      <c r="N5500" s="194" t="s">
        <v>1413</v>
      </c>
      <c r="O5500" s="194" t="s">
        <v>1413</v>
      </c>
      <c r="P5500" s="208"/>
      <c r="Q5500" s="208" t="s">
        <v>14</v>
      </c>
      <c r="R5500" s="209"/>
      <c r="S5500" s="196" t="s">
        <v>307</v>
      </c>
      <c r="T5500" s="244">
        <v>466</v>
      </c>
      <c r="U5500" s="244"/>
    </row>
    <row r="5501" spans="1:21" ht="40.799999999999997" hidden="1" x14ac:dyDescent="0.3">
      <c r="A5501" s="201">
        <v>42269</v>
      </c>
      <c r="B5501" s="197" t="s">
        <v>320</v>
      </c>
      <c r="C5501" s="143" t="s">
        <v>3252</v>
      </c>
      <c r="D5501" s="202">
        <v>1</v>
      </c>
      <c r="E5501" s="194">
        <v>155920</v>
      </c>
      <c r="F5501" s="194"/>
      <c r="G5501" s="204" t="s">
        <v>306</v>
      </c>
      <c r="H5501" s="193">
        <v>125</v>
      </c>
      <c r="I5501" s="205">
        <v>1712575156</v>
      </c>
      <c r="J5501" s="206" t="s">
        <v>3248</v>
      </c>
      <c r="K5501" s="206" t="s">
        <v>3161</v>
      </c>
      <c r="L5501" s="204" t="s">
        <v>3162</v>
      </c>
      <c r="M5501" s="194" t="s">
        <v>17</v>
      </c>
      <c r="N5501" s="194" t="s">
        <v>1413</v>
      </c>
      <c r="O5501" s="194" t="s">
        <v>1413</v>
      </c>
      <c r="P5501" s="208" t="s">
        <v>1460</v>
      </c>
      <c r="Q5501" s="208" t="s">
        <v>14</v>
      </c>
      <c r="R5501" s="209"/>
      <c r="S5501" s="196" t="s">
        <v>307</v>
      </c>
      <c r="T5501" s="244">
        <v>466</v>
      </c>
      <c r="U5501" s="244"/>
    </row>
    <row r="5502" spans="1:21" ht="40.799999999999997" hidden="1" x14ac:dyDescent="0.3">
      <c r="A5502" s="201">
        <v>42269</v>
      </c>
      <c r="B5502" s="197" t="s">
        <v>3253</v>
      </c>
      <c r="C5502" s="143" t="s">
        <v>3254</v>
      </c>
      <c r="D5502" s="202">
        <v>1</v>
      </c>
      <c r="E5502" s="194">
        <v>155921</v>
      </c>
      <c r="F5502" s="194"/>
      <c r="G5502" s="204" t="s">
        <v>306</v>
      </c>
      <c r="H5502" s="193">
        <v>78</v>
      </c>
      <c r="I5502" s="205">
        <v>1712575156</v>
      </c>
      <c r="J5502" s="206" t="s">
        <v>3248</v>
      </c>
      <c r="K5502" s="206" t="s">
        <v>3161</v>
      </c>
      <c r="L5502" s="204" t="s">
        <v>3162</v>
      </c>
      <c r="M5502" s="207" t="s">
        <v>679</v>
      </c>
      <c r="N5502" s="194" t="s">
        <v>1413</v>
      </c>
      <c r="O5502" s="194" t="s">
        <v>3255</v>
      </c>
      <c r="P5502" s="208"/>
      <c r="Q5502" s="208" t="s">
        <v>14</v>
      </c>
      <c r="R5502" s="209"/>
      <c r="S5502" s="196" t="s">
        <v>307</v>
      </c>
      <c r="T5502" s="244">
        <v>466</v>
      </c>
      <c r="U5502" s="244"/>
    </row>
    <row r="5503" spans="1:21" ht="40.799999999999997" hidden="1" x14ac:dyDescent="0.3">
      <c r="A5503" s="201">
        <v>42269</v>
      </c>
      <c r="B5503" s="197" t="s">
        <v>3256</v>
      </c>
      <c r="C5503" s="143" t="s">
        <v>3257</v>
      </c>
      <c r="D5503" s="202">
        <v>1</v>
      </c>
      <c r="E5503" s="194">
        <v>155922</v>
      </c>
      <c r="F5503" s="194"/>
      <c r="G5503" s="204" t="s">
        <v>306</v>
      </c>
      <c r="H5503" s="193">
        <v>227</v>
      </c>
      <c r="I5503" s="205">
        <v>1712575156</v>
      </c>
      <c r="J5503" s="206" t="s">
        <v>3248</v>
      </c>
      <c r="K5503" s="206" t="s">
        <v>3161</v>
      </c>
      <c r="L5503" s="204" t="s">
        <v>3162</v>
      </c>
      <c r="M5503" s="194" t="s">
        <v>17</v>
      </c>
      <c r="N5503" s="194" t="s">
        <v>1413</v>
      </c>
      <c r="O5503" s="194" t="s">
        <v>3258</v>
      </c>
      <c r="P5503" s="208"/>
      <c r="Q5503" s="208" t="s">
        <v>14</v>
      </c>
      <c r="R5503" s="209"/>
      <c r="S5503" s="492" t="s">
        <v>308</v>
      </c>
      <c r="T5503" s="244">
        <v>466</v>
      </c>
      <c r="U5503" s="244"/>
    </row>
    <row r="5504" spans="1:21" ht="40.799999999999997" hidden="1" x14ac:dyDescent="0.3">
      <c r="A5504" s="201">
        <v>42269</v>
      </c>
      <c r="B5504" s="197" t="s">
        <v>319</v>
      </c>
      <c r="C5504" s="143" t="s">
        <v>37</v>
      </c>
      <c r="D5504" s="202">
        <v>1</v>
      </c>
      <c r="E5504" s="194">
        <v>155923</v>
      </c>
      <c r="F5504" s="194"/>
      <c r="G5504" s="204" t="s">
        <v>306</v>
      </c>
      <c r="H5504" s="193">
        <v>100.8</v>
      </c>
      <c r="I5504" s="205">
        <v>1712575156</v>
      </c>
      <c r="J5504" s="206" t="s">
        <v>3248</v>
      </c>
      <c r="K5504" s="206" t="s">
        <v>3161</v>
      </c>
      <c r="L5504" s="204" t="s">
        <v>3162</v>
      </c>
      <c r="M5504" s="194" t="s">
        <v>17</v>
      </c>
      <c r="N5504" s="194" t="s">
        <v>1413</v>
      </c>
      <c r="O5504" s="194" t="s">
        <v>1413</v>
      </c>
      <c r="P5504" s="208"/>
      <c r="Q5504" s="208" t="s">
        <v>14</v>
      </c>
      <c r="R5504" s="209"/>
      <c r="S5504" s="196" t="s">
        <v>307</v>
      </c>
      <c r="T5504" s="244">
        <v>466</v>
      </c>
      <c r="U5504" s="244"/>
    </row>
    <row r="5505" spans="1:21" ht="40.799999999999997" hidden="1" x14ac:dyDescent="0.3">
      <c r="A5505" s="232">
        <v>42200</v>
      </c>
      <c r="B5505" s="233" t="s">
        <v>315</v>
      </c>
      <c r="C5505" s="234" t="s">
        <v>32</v>
      </c>
      <c r="D5505" s="235">
        <v>1</v>
      </c>
      <c r="E5505" s="248">
        <v>155924</v>
      </c>
      <c r="F5505" s="248"/>
      <c r="G5505" s="236" t="s">
        <v>306</v>
      </c>
      <c r="H5505" s="245">
        <v>87.36</v>
      </c>
      <c r="I5505" s="238">
        <v>1718623125</v>
      </c>
      <c r="J5505" s="239" t="s">
        <v>3259</v>
      </c>
      <c r="K5505" s="239" t="s">
        <v>2296</v>
      </c>
      <c r="L5505" s="236" t="s">
        <v>3260</v>
      </c>
      <c r="M5505" s="236" t="s">
        <v>17</v>
      </c>
      <c r="N5505" s="236" t="s">
        <v>19</v>
      </c>
      <c r="O5505" s="236" t="s">
        <v>19</v>
      </c>
      <c r="P5505" s="240" t="s">
        <v>3098</v>
      </c>
      <c r="Q5505" s="240" t="s">
        <v>14</v>
      </c>
      <c r="R5505" s="242"/>
      <c r="S5505" s="243" t="s">
        <v>307</v>
      </c>
      <c r="T5505" s="244">
        <v>467</v>
      </c>
      <c r="U5505" s="244"/>
    </row>
    <row r="5506" spans="1:21" ht="40.799999999999997" hidden="1" x14ac:dyDescent="0.3">
      <c r="A5506" s="232"/>
      <c r="B5506" s="233"/>
      <c r="C5506" s="234" t="s">
        <v>1433</v>
      </c>
      <c r="D5506" s="235">
        <v>1</v>
      </c>
      <c r="E5506" s="236">
        <v>155925</v>
      </c>
      <c r="F5506" s="236"/>
      <c r="G5506" s="236" t="s">
        <v>306</v>
      </c>
      <c r="H5506" s="245">
        <v>135</v>
      </c>
      <c r="I5506" s="238">
        <v>1718623125</v>
      </c>
      <c r="J5506" s="239" t="s">
        <v>3259</v>
      </c>
      <c r="K5506" s="239" t="s">
        <v>2296</v>
      </c>
      <c r="L5506" s="236" t="s">
        <v>3260</v>
      </c>
      <c r="M5506" s="236" t="s">
        <v>17</v>
      </c>
      <c r="N5506" s="236" t="s">
        <v>19</v>
      </c>
      <c r="O5506" s="236" t="s">
        <v>19</v>
      </c>
      <c r="P5506" s="240"/>
      <c r="Q5506" s="240" t="s">
        <v>14</v>
      </c>
      <c r="R5506" s="242"/>
      <c r="S5506" s="243"/>
      <c r="T5506" s="244">
        <v>467</v>
      </c>
      <c r="U5506" s="244"/>
    </row>
    <row r="5507" spans="1:21" ht="40.799999999999997" hidden="1" x14ac:dyDescent="0.3">
      <c r="A5507" s="232"/>
      <c r="B5507" s="233"/>
      <c r="C5507" s="234" t="s">
        <v>1433</v>
      </c>
      <c r="D5507" s="235">
        <v>1</v>
      </c>
      <c r="E5507" s="248">
        <v>155926</v>
      </c>
      <c r="F5507" s="248"/>
      <c r="G5507" s="236" t="s">
        <v>306</v>
      </c>
      <c r="H5507" s="245">
        <v>135</v>
      </c>
      <c r="I5507" s="238">
        <v>1718623125</v>
      </c>
      <c r="J5507" s="239" t="s">
        <v>3259</v>
      </c>
      <c r="K5507" s="239" t="s">
        <v>2296</v>
      </c>
      <c r="L5507" s="236" t="s">
        <v>3260</v>
      </c>
      <c r="M5507" s="236" t="s">
        <v>17</v>
      </c>
      <c r="N5507" s="236" t="s">
        <v>19</v>
      </c>
      <c r="O5507" s="236" t="s">
        <v>19</v>
      </c>
      <c r="P5507" s="240"/>
      <c r="Q5507" s="240" t="s">
        <v>14</v>
      </c>
      <c r="R5507" s="242"/>
      <c r="S5507" s="243"/>
      <c r="T5507" s="244">
        <v>467</v>
      </c>
      <c r="U5507" s="244"/>
    </row>
    <row r="5508" spans="1:21" ht="40.799999999999997" hidden="1" x14ac:dyDescent="0.3">
      <c r="A5508" s="232">
        <v>42200</v>
      </c>
      <c r="B5508" s="233" t="s">
        <v>310</v>
      </c>
      <c r="C5508" s="234" t="s">
        <v>15</v>
      </c>
      <c r="D5508" s="235">
        <v>1</v>
      </c>
      <c r="E5508" s="236">
        <v>155927</v>
      </c>
      <c r="F5508" s="236"/>
      <c r="G5508" s="236" t="s">
        <v>306</v>
      </c>
      <c r="H5508" s="245">
        <v>938.85</v>
      </c>
      <c r="I5508" s="238">
        <v>1718623125</v>
      </c>
      <c r="J5508" s="239" t="s">
        <v>3259</v>
      </c>
      <c r="K5508" s="239" t="s">
        <v>2296</v>
      </c>
      <c r="L5508" s="236" t="s">
        <v>3260</v>
      </c>
      <c r="M5508" s="249" t="s">
        <v>3261</v>
      </c>
      <c r="N5508" s="236">
        <v>2032</v>
      </c>
      <c r="O5508" s="236" t="s">
        <v>13</v>
      </c>
      <c r="P5508" s="240"/>
      <c r="Q5508" s="240" t="s">
        <v>14</v>
      </c>
      <c r="R5508" s="242"/>
      <c r="S5508" s="243" t="s">
        <v>308</v>
      </c>
      <c r="T5508" s="244">
        <v>467</v>
      </c>
      <c r="U5508" s="244"/>
    </row>
    <row r="5509" spans="1:21" ht="40.799999999999997" hidden="1" x14ac:dyDescent="0.3">
      <c r="A5509" s="232">
        <v>42200</v>
      </c>
      <c r="B5509" s="233" t="s">
        <v>305</v>
      </c>
      <c r="C5509" s="234" t="s">
        <v>16</v>
      </c>
      <c r="D5509" s="235">
        <v>1</v>
      </c>
      <c r="E5509" s="248">
        <v>155928</v>
      </c>
      <c r="F5509" s="236"/>
      <c r="G5509" s="236" t="s">
        <v>306</v>
      </c>
      <c r="H5509" s="245">
        <v>526.4</v>
      </c>
      <c r="I5509" s="238">
        <v>1718623125</v>
      </c>
      <c r="J5509" s="239" t="s">
        <v>3259</v>
      </c>
      <c r="K5509" s="239" t="s">
        <v>2296</v>
      </c>
      <c r="L5509" s="236" t="s">
        <v>3260</v>
      </c>
      <c r="M5509" s="236" t="s">
        <v>17</v>
      </c>
      <c r="N5509" s="236" t="s">
        <v>19</v>
      </c>
      <c r="O5509" s="236" t="s">
        <v>19</v>
      </c>
      <c r="P5509" s="240" t="s">
        <v>2173</v>
      </c>
      <c r="Q5509" s="240" t="s">
        <v>14</v>
      </c>
      <c r="R5509" s="242"/>
      <c r="S5509" s="243" t="s">
        <v>307</v>
      </c>
      <c r="T5509" s="244">
        <v>467</v>
      </c>
      <c r="U5509" s="244"/>
    </row>
    <row r="5510" spans="1:21" ht="40.799999999999997" hidden="1" x14ac:dyDescent="0.3">
      <c r="A5510" s="232"/>
      <c r="B5510" s="233"/>
      <c r="C5510" s="234" t="s">
        <v>1573</v>
      </c>
      <c r="D5510" s="235">
        <v>1</v>
      </c>
      <c r="E5510" s="236">
        <v>155929</v>
      </c>
      <c r="F5510" s="236"/>
      <c r="G5510" s="236" t="s">
        <v>306</v>
      </c>
      <c r="H5510" s="245">
        <v>7.64</v>
      </c>
      <c r="I5510" s="238">
        <v>1718623125</v>
      </c>
      <c r="J5510" s="239" t="s">
        <v>3259</v>
      </c>
      <c r="K5510" s="239" t="s">
        <v>2296</v>
      </c>
      <c r="L5510" s="236" t="s">
        <v>3260</v>
      </c>
      <c r="M5510" s="236" t="s">
        <v>17</v>
      </c>
      <c r="N5510" s="236" t="s">
        <v>19</v>
      </c>
      <c r="O5510" s="236" t="s">
        <v>19</v>
      </c>
      <c r="P5510" s="240"/>
      <c r="Q5510" s="240" t="s">
        <v>14</v>
      </c>
      <c r="R5510" s="242"/>
      <c r="S5510" s="243"/>
      <c r="T5510" s="244">
        <v>467</v>
      </c>
      <c r="U5510" s="244"/>
    </row>
    <row r="5511" spans="1:21" ht="40.799999999999997" hidden="1" x14ac:dyDescent="0.3">
      <c r="A5511" s="232">
        <v>42200</v>
      </c>
      <c r="B5511" s="233" t="s">
        <v>309</v>
      </c>
      <c r="C5511" s="234" t="s">
        <v>34</v>
      </c>
      <c r="D5511" s="235">
        <v>1</v>
      </c>
      <c r="E5511" s="248">
        <v>155930</v>
      </c>
      <c r="F5511" s="236"/>
      <c r="G5511" s="236" t="s">
        <v>306</v>
      </c>
      <c r="H5511" s="245">
        <v>319.2</v>
      </c>
      <c r="I5511" s="238">
        <v>1718623125</v>
      </c>
      <c r="J5511" s="239" t="s">
        <v>3259</v>
      </c>
      <c r="K5511" s="239" t="s">
        <v>2296</v>
      </c>
      <c r="L5511" s="236" t="s">
        <v>3260</v>
      </c>
      <c r="M5511" s="236" t="s">
        <v>17</v>
      </c>
      <c r="N5511" s="236" t="s">
        <v>19</v>
      </c>
      <c r="O5511" s="236" t="s">
        <v>19</v>
      </c>
      <c r="P5511" s="351" t="s">
        <v>1437</v>
      </c>
      <c r="Q5511" s="240" t="s">
        <v>14</v>
      </c>
      <c r="R5511" s="242"/>
      <c r="S5511" s="243" t="s">
        <v>307</v>
      </c>
      <c r="T5511" s="244">
        <v>467</v>
      </c>
      <c r="U5511" s="244"/>
    </row>
    <row r="5512" spans="1:21" hidden="1" x14ac:dyDescent="0.3">
      <c r="A5512" s="232"/>
      <c r="B5512" s="233"/>
      <c r="C5512" s="234" t="s">
        <v>670</v>
      </c>
      <c r="D5512" s="235">
        <v>1</v>
      </c>
      <c r="E5512" s="236">
        <v>155931</v>
      </c>
      <c r="F5512" s="236"/>
      <c r="G5512" s="236" t="s">
        <v>306</v>
      </c>
      <c r="H5512" s="245">
        <v>319.2</v>
      </c>
      <c r="I5512" s="238"/>
      <c r="J5512" s="239" t="s">
        <v>3641</v>
      </c>
      <c r="K5512" s="239"/>
      <c r="L5512" s="236"/>
      <c r="M5512" s="236" t="s">
        <v>17</v>
      </c>
      <c r="N5512" s="236" t="s">
        <v>19</v>
      </c>
      <c r="O5512" s="236" t="s">
        <v>19</v>
      </c>
      <c r="P5512" s="240"/>
      <c r="Q5512" s="240" t="s">
        <v>14</v>
      </c>
      <c r="R5512" s="242"/>
      <c r="S5512" s="243"/>
      <c r="T5512" s="244">
        <v>467</v>
      </c>
      <c r="U5512" s="244"/>
    </row>
    <row r="5513" spans="1:21" ht="40.799999999999997" hidden="1" x14ac:dyDescent="0.3">
      <c r="A5513" s="232"/>
      <c r="B5513" s="233"/>
      <c r="C5513" s="234" t="s">
        <v>2116</v>
      </c>
      <c r="D5513" s="235">
        <v>1</v>
      </c>
      <c r="E5513" s="248">
        <v>155932</v>
      </c>
      <c r="F5513" s="236"/>
      <c r="G5513" s="236" t="s">
        <v>306</v>
      </c>
      <c r="H5513" s="245">
        <v>319.2</v>
      </c>
      <c r="I5513" s="238">
        <v>1718623125</v>
      </c>
      <c r="J5513" s="239" t="s">
        <v>3259</v>
      </c>
      <c r="K5513" s="239" t="s">
        <v>2296</v>
      </c>
      <c r="L5513" s="236" t="s">
        <v>3260</v>
      </c>
      <c r="M5513" s="236" t="s">
        <v>17</v>
      </c>
      <c r="N5513" s="236" t="s">
        <v>19</v>
      </c>
      <c r="O5513" s="236" t="s">
        <v>19</v>
      </c>
      <c r="P5513" s="240"/>
      <c r="Q5513" s="240" t="s">
        <v>14</v>
      </c>
      <c r="R5513" s="242"/>
      <c r="S5513" s="243"/>
      <c r="T5513" s="244">
        <v>467</v>
      </c>
      <c r="U5513" s="244"/>
    </row>
    <row r="5514" spans="1:21" ht="40.799999999999997" hidden="1" x14ac:dyDescent="0.3">
      <c r="A5514" s="232">
        <v>42201</v>
      </c>
      <c r="B5514" s="233" t="s">
        <v>310</v>
      </c>
      <c r="C5514" s="234" t="s">
        <v>15</v>
      </c>
      <c r="D5514" s="235">
        <v>1</v>
      </c>
      <c r="E5514" s="236">
        <v>155933</v>
      </c>
      <c r="F5514" s="236"/>
      <c r="G5514" s="236" t="s">
        <v>306</v>
      </c>
      <c r="H5514" s="245">
        <v>7268.8</v>
      </c>
      <c r="I5514" s="238">
        <v>1206244103</v>
      </c>
      <c r="J5514" s="239" t="s">
        <v>3262</v>
      </c>
      <c r="K5514" s="239" t="s">
        <v>1636</v>
      </c>
      <c r="L5514" s="236" t="s">
        <v>3260</v>
      </c>
      <c r="M5514" s="249" t="s">
        <v>3263</v>
      </c>
      <c r="N5514" s="236" t="s">
        <v>2192</v>
      </c>
      <c r="O5514" s="236" t="s">
        <v>35</v>
      </c>
      <c r="P5514" s="240" t="s">
        <v>1654</v>
      </c>
      <c r="Q5514" s="240" t="s">
        <v>14</v>
      </c>
      <c r="R5514" s="242"/>
      <c r="S5514" s="243"/>
      <c r="T5514" s="244">
        <v>468</v>
      </c>
      <c r="U5514" s="244"/>
    </row>
    <row r="5515" spans="1:21" ht="40.799999999999997" hidden="1" x14ac:dyDescent="0.3">
      <c r="A5515" s="232">
        <v>42201</v>
      </c>
      <c r="B5515" s="233" t="s">
        <v>305</v>
      </c>
      <c r="C5515" s="234" t="s">
        <v>16</v>
      </c>
      <c r="D5515" s="235">
        <v>1</v>
      </c>
      <c r="E5515" s="248">
        <v>155934</v>
      </c>
      <c r="F5515" s="236"/>
      <c r="G5515" s="236" t="s">
        <v>306</v>
      </c>
      <c r="H5515" s="245">
        <v>526.4</v>
      </c>
      <c r="I5515" s="238">
        <v>1206244103</v>
      </c>
      <c r="J5515" s="239" t="s">
        <v>3262</v>
      </c>
      <c r="K5515" s="239" t="s">
        <v>1636</v>
      </c>
      <c r="L5515" s="236" t="s">
        <v>3260</v>
      </c>
      <c r="M5515" s="236" t="s">
        <v>17</v>
      </c>
      <c r="N5515" s="236" t="s">
        <v>19</v>
      </c>
      <c r="O5515" s="236" t="s">
        <v>19</v>
      </c>
      <c r="P5515" s="240" t="s">
        <v>2173</v>
      </c>
      <c r="Q5515" s="240" t="s">
        <v>14</v>
      </c>
      <c r="R5515" s="242"/>
      <c r="S5515" s="243" t="s">
        <v>307</v>
      </c>
      <c r="T5515" s="244">
        <v>468</v>
      </c>
      <c r="U5515" s="244"/>
    </row>
    <row r="5516" spans="1:21" ht="40.799999999999997" hidden="1" x14ac:dyDescent="0.3">
      <c r="A5516" s="232">
        <v>42201</v>
      </c>
      <c r="B5516" s="233" t="s">
        <v>309</v>
      </c>
      <c r="C5516" s="234" t="s">
        <v>1646</v>
      </c>
      <c r="D5516" s="235">
        <v>1</v>
      </c>
      <c r="E5516" s="236">
        <v>155935</v>
      </c>
      <c r="F5516" s="236"/>
      <c r="G5516" s="236" t="s">
        <v>306</v>
      </c>
      <c r="H5516" s="245">
        <v>319.2</v>
      </c>
      <c r="I5516" s="238">
        <v>1206244103</v>
      </c>
      <c r="J5516" s="239" t="s">
        <v>3262</v>
      </c>
      <c r="K5516" s="239" t="s">
        <v>1636</v>
      </c>
      <c r="L5516" s="236" t="s">
        <v>3260</v>
      </c>
      <c r="M5516" s="236" t="s">
        <v>17</v>
      </c>
      <c r="N5516" s="236" t="s">
        <v>19</v>
      </c>
      <c r="O5516" s="236" t="s">
        <v>19</v>
      </c>
      <c r="P5516" s="247" t="s">
        <v>2083</v>
      </c>
      <c r="Q5516" s="240" t="s">
        <v>14</v>
      </c>
      <c r="R5516" s="242"/>
      <c r="S5516" s="243" t="s">
        <v>307</v>
      </c>
      <c r="T5516" s="244">
        <v>468</v>
      </c>
      <c r="U5516" s="244"/>
    </row>
    <row r="5517" spans="1:21" ht="40.799999999999997" hidden="1" x14ac:dyDescent="0.3">
      <c r="A5517" s="232"/>
      <c r="B5517" s="233"/>
      <c r="C5517" s="234" t="s">
        <v>32</v>
      </c>
      <c r="D5517" s="235">
        <v>1</v>
      </c>
      <c r="E5517" s="248">
        <v>155936</v>
      </c>
      <c r="F5517" s="236"/>
      <c r="G5517" s="236" t="s">
        <v>306</v>
      </c>
      <c r="H5517" s="245">
        <v>87.36</v>
      </c>
      <c r="I5517" s="275">
        <v>925056566</v>
      </c>
      <c r="J5517" s="239" t="s">
        <v>3264</v>
      </c>
      <c r="K5517" s="239" t="s">
        <v>2296</v>
      </c>
      <c r="L5517" s="236" t="s">
        <v>3260</v>
      </c>
      <c r="M5517" s="236" t="s">
        <v>17</v>
      </c>
      <c r="N5517" s="236" t="s">
        <v>19</v>
      </c>
      <c r="O5517" s="236" t="s">
        <v>19</v>
      </c>
      <c r="P5517" s="299"/>
      <c r="Q5517" s="240" t="s">
        <v>14</v>
      </c>
      <c r="R5517" s="242"/>
      <c r="S5517" s="243"/>
      <c r="T5517" s="244">
        <v>469</v>
      </c>
      <c r="U5517" s="244"/>
    </row>
    <row r="5518" spans="1:21" ht="40.799999999999997" hidden="1" x14ac:dyDescent="0.3">
      <c r="A5518" s="232"/>
      <c r="B5518" s="233"/>
      <c r="C5518" s="234" t="s">
        <v>867</v>
      </c>
      <c r="D5518" s="235">
        <v>1</v>
      </c>
      <c r="E5518" s="236">
        <v>155937</v>
      </c>
      <c r="F5518" s="236"/>
      <c r="G5518" s="236" t="s">
        <v>306</v>
      </c>
      <c r="H5518" s="245">
        <v>35</v>
      </c>
      <c r="I5518" s="275">
        <v>925056566</v>
      </c>
      <c r="J5518" s="239" t="s">
        <v>3264</v>
      </c>
      <c r="K5518" s="239" t="s">
        <v>2296</v>
      </c>
      <c r="L5518" s="236" t="s">
        <v>3260</v>
      </c>
      <c r="M5518" s="236" t="s">
        <v>17</v>
      </c>
      <c r="N5518" s="236" t="s">
        <v>19</v>
      </c>
      <c r="O5518" s="236" t="s">
        <v>19</v>
      </c>
      <c r="P5518" s="299"/>
      <c r="Q5518" s="240" t="s">
        <v>14</v>
      </c>
      <c r="R5518" s="242"/>
      <c r="S5518" s="243"/>
      <c r="T5518" s="244">
        <v>469</v>
      </c>
      <c r="U5518" s="244"/>
    </row>
    <row r="5519" spans="1:21" ht="40.799999999999997" hidden="1" x14ac:dyDescent="0.3">
      <c r="A5519" s="232"/>
      <c r="B5519" s="233"/>
      <c r="C5519" s="234" t="s">
        <v>15</v>
      </c>
      <c r="D5519" s="235">
        <v>1</v>
      </c>
      <c r="E5519" s="248">
        <v>155938</v>
      </c>
      <c r="F5519" s="236"/>
      <c r="G5519" s="236" t="s">
        <v>306</v>
      </c>
      <c r="H5519" s="245">
        <v>1048.32</v>
      </c>
      <c r="I5519" s="275">
        <v>925056566</v>
      </c>
      <c r="J5519" s="239" t="s">
        <v>3264</v>
      </c>
      <c r="K5519" s="239" t="s">
        <v>2296</v>
      </c>
      <c r="L5519" s="236" t="s">
        <v>3260</v>
      </c>
      <c r="M5519" s="249" t="s">
        <v>3265</v>
      </c>
      <c r="N5519" s="236">
        <v>6200</v>
      </c>
      <c r="O5519" s="236" t="s">
        <v>13</v>
      </c>
      <c r="P5519" s="299"/>
      <c r="Q5519" s="240" t="s">
        <v>14</v>
      </c>
      <c r="R5519" s="242"/>
      <c r="S5519" s="243"/>
      <c r="T5519" s="244">
        <v>469</v>
      </c>
      <c r="U5519" s="244"/>
    </row>
    <row r="5520" spans="1:21" ht="40.799999999999997" hidden="1" x14ac:dyDescent="0.3">
      <c r="A5520" s="232"/>
      <c r="B5520" s="233"/>
      <c r="C5520" s="234" t="s">
        <v>16</v>
      </c>
      <c r="D5520" s="235">
        <v>1</v>
      </c>
      <c r="E5520" s="236">
        <v>155939</v>
      </c>
      <c r="F5520" s="236"/>
      <c r="G5520" s="236" t="s">
        <v>306</v>
      </c>
      <c r="H5520" s="245">
        <v>526.4</v>
      </c>
      <c r="I5520" s="275">
        <v>925056566</v>
      </c>
      <c r="J5520" s="239" t="s">
        <v>3264</v>
      </c>
      <c r="K5520" s="239" t="s">
        <v>2296</v>
      </c>
      <c r="L5520" s="236" t="s">
        <v>3260</v>
      </c>
      <c r="M5520" s="236" t="s">
        <v>17</v>
      </c>
      <c r="N5520" s="236" t="s">
        <v>19</v>
      </c>
      <c r="O5520" s="236" t="s">
        <v>19</v>
      </c>
      <c r="P5520" s="299"/>
      <c r="Q5520" s="240" t="s">
        <v>14</v>
      </c>
      <c r="R5520" s="242"/>
      <c r="S5520" s="243"/>
      <c r="T5520" s="244">
        <v>469</v>
      </c>
      <c r="U5520" s="244"/>
    </row>
    <row r="5521" spans="1:21" ht="40.799999999999997" hidden="1" x14ac:dyDescent="0.3">
      <c r="A5521" s="232"/>
      <c r="B5521" s="233"/>
      <c r="C5521" s="234" t="s">
        <v>40</v>
      </c>
      <c r="D5521" s="235">
        <v>1</v>
      </c>
      <c r="E5521" s="248">
        <v>155940</v>
      </c>
      <c r="F5521" s="236"/>
      <c r="G5521" s="236" t="s">
        <v>306</v>
      </c>
      <c r="H5521" s="245">
        <v>2912</v>
      </c>
      <c r="I5521" s="275">
        <v>925056566</v>
      </c>
      <c r="J5521" s="239" t="s">
        <v>3264</v>
      </c>
      <c r="K5521" s="239" t="s">
        <v>2296</v>
      </c>
      <c r="L5521" s="236" t="s">
        <v>3260</v>
      </c>
      <c r="M5521" s="236" t="s">
        <v>3266</v>
      </c>
      <c r="N5521" s="236">
        <v>4555</v>
      </c>
      <c r="O5521" s="236" t="s">
        <v>13</v>
      </c>
      <c r="P5521" s="240"/>
      <c r="Q5521" s="240" t="s">
        <v>14</v>
      </c>
      <c r="R5521" s="242"/>
      <c r="S5521" s="243"/>
      <c r="T5521" s="244">
        <v>469</v>
      </c>
      <c r="U5521" s="244"/>
    </row>
    <row r="5522" spans="1:21" ht="40.799999999999997" hidden="1" x14ac:dyDescent="0.3">
      <c r="A5522" s="232"/>
      <c r="B5522" s="233"/>
      <c r="C5522" s="234" t="s">
        <v>33</v>
      </c>
      <c r="D5522" s="235">
        <v>1</v>
      </c>
      <c r="E5522" s="236">
        <v>155941</v>
      </c>
      <c r="F5522" s="236"/>
      <c r="G5522" s="236" t="s">
        <v>306</v>
      </c>
      <c r="H5522" s="245">
        <v>123.2</v>
      </c>
      <c r="I5522" s="275">
        <v>925056566</v>
      </c>
      <c r="J5522" s="239" t="s">
        <v>3264</v>
      </c>
      <c r="K5522" s="239" t="s">
        <v>2296</v>
      </c>
      <c r="L5522" s="236" t="s">
        <v>3260</v>
      </c>
      <c r="M5522" s="236" t="s">
        <v>17</v>
      </c>
      <c r="N5522" s="236" t="s">
        <v>19</v>
      </c>
      <c r="O5522" s="236" t="s">
        <v>19</v>
      </c>
      <c r="P5522" s="240"/>
      <c r="Q5522" s="240" t="s">
        <v>14</v>
      </c>
      <c r="R5522" s="242"/>
      <c r="S5522" s="243"/>
      <c r="T5522" s="244">
        <v>469</v>
      </c>
      <c r="U5522" s="244"/>
    </row>
    <row r="5523" spans="1:21" ht="40.799999999999997" hidden="1" x14ac:dyDescent="0.3">
      <c r="A5523" s="232"/>
      <c r="B5523" s="233"/>
      <c r="C5523" s="234" t="s">
        <v>1573</v>
      </c>
      <c r="D5523" s="235">
        <v>1</v>
      </c>
      <c r="E5523" s="248">
        <v>155942</v>
      </c>
      <c r="F5523" s="236"/>
      <c r="G5523" s="236" t="s">
        <v>306</v>
      </c>
      <c r="H5523" s="245">
        <v>7.64</v>
      </c>
      <c r="I5523" s="275">
        <v>925056566</v>
      </c>
      <c r="J5523" s="239" t="s">
        <v>3264</v>
      </c>
      <c r="K5523" s="239" t="s">
        <v>2296</v>
      </c>
      <c r="L5523" s="236" t="s">
        <v>3260</v>
      </c>
      <c r="M5523" s="236" t="s">
        <v>17</v>
      </c>
      <c r="N5523" s="236" t="s">
        <v>19</v>
      </c>
      <c r="O5523" s="236" t="s">
        <v>19</v>
      </c>
      <c r="P5523" s="299"/>
      <c r="Q5523" s="240" t="s">
        <v>14</v>
      </c>
      <c r="R5523" s="242"/>
      <c r="S5523" s="243"/>
      <c r="T5523" s="244">
        <v>469</v>
      </c>
      <c r="U5523" s="244"/>
    </row>
    <row r="5524" spans="1:21" ht="40.799999999999997" hidden="1" x14ac:dyDescent="0.3">
      <c r="A5524" s="232"/>
      <c r="B5524" s="233"/>
      <c r="C5524" s="234" t="s">
        <v>82</v>
      </c>
      <c r="D5524" s="235">
        <v>1</v>
      </c>
      <c r="E5524" s="236">
        <v>155943</v>
      </c>
      <c r="F5524" s="236"/>
      <c r="G5524" s="236" t="s">
        <v>306</v>
      </c>
      <c r="H5524" s="245">
        <v>70.31</v>
      </c>
      <c r="I5524" s="275">
        <v>925056566</v>
      </c>
      <c r="J5524" s="239" t="s">
        <v>3264</v>
      </c>
      <c r="K5524" s="239" t="s">
        <v>2296</v>
      </c>
      <c r="L5524" s="236" t="s">
        <v>3260</v>
      </c>
      <c r="M5524" s="236" t="s">
        <v>17</v>
      </c>
      <c r="N5524" s="236" t="s">
        <v>19</v>
      </c>
      <c r="O5524" s="236" t="s">
        <v>19</v>
      </c>
      <c r="P5524" s="299"/>
      <c r="Q5524" s="240" t="s">
        <v>14</v>
      </c>
      <c r="R5524" s="242"/>
      <c r="S5524" s="243"/>
      <c r="T5524" s="244">
        <v>469</v>
      </c>
      <c r="U5524" s="244"/>
    </row>
    <row r="5525" spans="1:21" ht="40.799999999999997" hidden="1" x14ac:dyDescent="0.3">
      <c r="A5525" s="232"/>
      <c r="B5525" s="233"/>
      <c r="C5525" s="234" t="s">
        <v>43</v>
      </c>
      <c r="D5525" s="235">
        <v>1</v>
      </c>
      <c r="E5525" s="248">
        <v>155944</v>
      </c>
      <c r="F5525" s="236"/>
      <c r="G5525" s="236" t="s">
        <v>306</v>
      </c>
      <c r="H5525" s="245">
        <v>248.75</v>
      </c>
      <c r="I5525" s="275">
        <v>925056566</v>
      </c>
      <c r="J5525" s="239" t="s">
        <v>3264</v>
      </c>
      <c r="K5525" s="239" t="s">
        <v>2296</v>
      </c>
      <c r="L5525" s="236" t="s">
        <v>3260</v>
      </c>
      <c r="M5525" s="249" t="s">
        <v>3267</v>
      </c>
      <c r="N5525" s="236">
        <v>2124</v>
      </c>
      <c r="O5525" s="236" t="s">
        <v>44</v>
      </c>
      <c r="P5525" s="299"/>
      <c r="Q5525" s="240" t="s">
        <v>14</v>
      </c>
      <c r="R5525" s="242"/>
      <c r="S5525" s="243"/>
      <c r="T5525" s="244">
        <v>469</v>
      </c>
      <c r="U5525" s="244"/>
    </row>
    <row r="5526" spans="1:21" ht="40.799999999999997" hidden="1" x14ac:dyDescent="0.3">
      <c r="A5526" s="232"/>
      <c r="B5526" s="233"/>
      <c r="C5526" s="234" t="s">
        <v>32</v>
      </c>
      <c r="D5526" s="235">
        <v>1</v>
      </c>
      <c r="E5526" s="236">
        <v>155945</v>
      </c>
      <c r="F5526" s="236"/>
      <c r="G5526" s="236" t="s">
        <v>306</v>
      </c>
      <c r="H5526" s="245">
        <v>87.36</v>
      </c>
      <c r="I5526" s="238">
        <v>1717874851</v>
      </c>
      <c r="J5526" s="239" t="s">
        <v>3268</v>
      </c>
      <c r="K5526" s="239" t="s">
        <v>2296</v>
      </c>
      <c r="L5526" s="236" t="s">
        <v>3260</v>
      </c>
      <c r="M5526" s="236" t="s">
        <v>17</v>
      </c>
      <c r="N5526" s="236" t="s">
        <v>19</v>
      </c>
      <c r="O5526" s="236" t="s">
        <v>19</v>
      </c>
      <c r="P5526" s="240"/>
      <c r="Q5526" s="240" t="s">
        <v>14</v>
      </c>
      <c r="R5526" s="242"/>
      <c r="S5526" s="243"/>
      <c r="T5526" s="244">
        <v>470</v>
      </c>
      <c r="U5526" s="244"/>
    </row>
    <row r="5527" spans="1:21" ht="40.799999999999997" hidden="1" x14ac:dyDescent="0.3">
      <c r="A5527" s="232"/>
      <c r="B5527" s="233"/>
      <c r="C5527" s="234" t="s">
        <v>32</v>
      </c>
      <c r="D5527" s="235">
        <v>1</v>
      </c>
      <c r="E5527" s="248">
        <v>155946</v>
      </c>
      <c r="F5527" s="236"/>
      <c r="G5527" s="236" t="s">
        <v>306</v>
      </c>
      <c r="H5527" s="245">
        <v>87.36</v>
      </c>
      <c r="I5527" s="238">
        <v>1717874851</v>
      </c>
      <c r="J5527" s="239" t="s">
        <v>3268</v>
      </c>
      <c r="K5527" s="239" t="s">
        <v>2296</v>
      </c>
      <c r="L5527" s="236" t="s">
        <v>3260</v>
      </c>
      <c r="M5527" s="236" t="s">
        <v>17</v>
      </c>
      <c r="N5527" s="236" t="s">
        <v>19</v>
      </c>
      <c r="O5527" s="236" t="s">
        <v>19</v>
      </c>
      <c r="P5527" s="240"/>
      <c r="Q5527" s="240" t="s">
        <v>14</v>
      </c>
      <c r="R5527" s="242"/>
      <c r="S5527" s="243"/>
      <c r="T5527" s="244">
        <v>470</v>
      </c>
      <c r="U5527" s="244"/>
    </row>
    <row r="5528" spans="1:21" ht="40.799999999999997" hidden="1" x14ac:dyDescent="0.3">
      <c r="A5528" s="232"/>
      <c r="B5528" s="233"/>
      <c r="C5528" s="234" t="s">
        <v>1433</v>
      </c>
      <c r="D5528" s="235">
        <v>1</v>
      </c>
      <c r="E5528" s="236">
        <v>155947</v>
      </c>
      <c r="F5528" s="236"/>
      <c r="G5528" s="236" t="s">
        <v>306</v>
      </c>
      <c r="H5528" s="245">
        <v>135</v>
      </c>
      <c r="I5528" s="238">
        <v>1717874851</v>
      </c>
      <c r="J5528" s="239" t="s">
        <v>3268</v>
      </c>
      <c r="K5528" s="239" t="s">
        <v>2296</v>
      </c>
      <c r="L5528" s="236" t="s">
        <v>3260</v>
      </c>
      <c r="M5528" s="236" t="s">
        <v>17</v>
      </c>
      <c r="N5528" s="236" t="s">
        <v>19</v>
      </c>
      <c r="O5528" s="236" t="s">
        <v>19</v>
      </c>
      <c r="P5528" s="240"/>
      <c r="Q5528" s="240" t="s">
        <v>14</v>
      </c>
      <c r="R5528" s="242"/>
      <c r="S5528" s="243"/>
      <c r="T5528" s="244">
        <v>470</v>
      </c>
      <c r="U5528" s="244"/>
    </row>
    <row r="5529" spans="1:21" ht="40.799999999999997" hidden="1" x14ac:dyDescent="0.3">
      <c r="A5529" s="232"/>
      <c r="B5529" s="233"/>
      <c r="C5529" s="234" t="s">
        <v>1433</v>
      </c>
      <c r="D5529" s="235">
        <v>1</v>
      </c>
      <c r="E5529" s="248">
        <v>155948</v>
      </c>
      <c r="F5529" s="236"/>
      <c r="G5529" s="236" t="s">
        <v>306</v>
      </c>
      <c r="H5529" s="245">
        <v>135</v>
      </c>
      <c r="I5529" s="238">
        <v>1717874851</v>
      </c>
      <c r="J5529" s="239" t="s">
        <v>3268</v>
      </c>
      <c r="K5529" s="239" t="s">
        <v>2296</v>
      </c>
      <c r="L5529" s="236" t="s">
        <v>3260</v>
      </c>
      <c r="M5529" s="236" t="s">
        <v>17</v>
      </c>
      <c r="N5529" s="236" t="s">
        <v>19</v>
      </c>
      <c r="O5529" s="236" t="s">
        <v>19</v>
      </c>
      <c r="P5529" s="240"/>
      <c r="Q5529" s="240" t="s">
        <v>14</v>
      </c>
      <c r="R5529" s="242"/>
      <c r="S5529" s="243"/>
      <c r="T5529" s="244">
        <v>470</v>
      </c>
      <c r="U5529" s="244"/>
    </row>
    <row r="5530" spans="1:21" ht="40.799999999999997" hidden="1" x14ac:dyDescent="0.3">
      <c r="A5530" s="232"/>
      <c r="B5530" s="233"/>
      <c r="C5530" s="234" t="s">
        <v>867</v>
      </c>
      <c r="D5530" s="235">
        <v>1</v>
      </c>
      <c r="E5530" s="236">
        <v>155949</v>
      </c>
      <c r="F5530" s="236"/>
      <c r="G5530" s="236" t="s">
        <v>306</v>
      </c>
      <c r="H5530" s="245">
        <v>35</v>
      </c>
      <c r="I5530" s="238">
        <v>1717874851</v>
      </c>
      <c r="J5530" s="239" t="s">
        <v>3268</v>
      </c>
      <c r="K5530" s="239" t="s">
        <v>2296</v>
      </c>
      <c r="L5530" s="236" t="s">
        <v>3260</v>
      </c>
      <c r="M5530" s="236" t="s">
        <v>17</v>
      </c>
      <c r="N5530" s="236" t="s">
        <v>19</v>
      </c>
      <c r="O5530" s="236" t="s">
        <v>19</v>
      </c>
      <c r="P5530" s="240"/>
      <c r="Q5530" s="240" t="s">
        <v>14</v>
      </c>
      <c r="R5530" s="242"/>
      <c r="S5530" s="243"/>
      <c r="T5530" s="244">
        <v>470</v>
      </c>
      <c r="U5530" s="244"/>
    </row>
    <row r="5531" spans="1:21" ht="40.799999999999997" hidden="1" x14ac:dyDescent="0.3">
      <c r="A5531" s="232">
        <v>42220</v>
      </c>
      <c r="B5531" s="233" t="s">
        <v>310</v>
      </c>
      <c r="C5531" s="234" t="s">
        <v>15</v>
      </c>
      <c r="D5531" s="235">
        <v>1</v>
      </c>
      <c r="E5531" s="248">
        <v>155950</v>
      </c>
      <c r="F5531" s="236"/>
      <c r="G5531" s="236" t="s">
        <v>306</v>
      </c>
      <c r="H5531" s="245">
        <v>938.85</v>
      </c>
      <c r="I5531" s="238">
        <v>1717874851</v>
      </c>
      <c r="J5531" s="239" t="s">
        <v>3268</v>
      </c>
      <c r="K5531" s="239" t="s">
        <v>2296</v>
      </c>
      <c r="L5531" s="236" t="s">
        <v>3260</v>
      </c>
      <c r="M5531" s="249" t="s">
        <v>3269</v>
      </c>
      <c r="N5531" s="236">
        <v>1933</v>
      </c>
      <c r="O5531" s="236" t="s">
        <v>13</v>
      </c>
      <c r="P5531" s="240"/>
      <c r="Q5531" s="240" t="s">
        <v>14</v>
      </c>
      <c r="R5531" s="242"/>
      <c r="S5531" s="243" t="s">
        <v>307</v>
      </c>
      <c r="T5531" s="244">
        <v>470</v>
      </c>
      <c r="U5531" s="244"/>
    </row>
    <row r="5532" spans="1:21" ht="40.799999999999997" hidden="1" x14ac:dyDescent="0.3">
      <c r="A5532" s="232">
        <v>42220</v>
      </c>
      <c r="B5532" s="233" t="s">
        <v>305</v>
      </c>
      <c r="C5532" s="234" t="s">
        <v>16</v>
      </c>
      <c r="D5532" s="235">
        <v>1</v>
      </c>
      <c r="E5532" s="236">
        <v>155951</v>
      </c>
      <c r="F5532" s="236"/>
      <c r="G5532" s="236" t="s">
        <v>306</v>
      </c>
      <c r="H5532" s="245">
        <v>526.4</v>
      </c>
      <c r="I5532" s="238">
        <v>1717874851</v>
      </c>
      <c r="J5532" s="239" t="s">
        <v>3268</v>
      </c>
      <c r="K5532" s="239" t="s">
        <v>2296</v>
      </c>
      <c r="L5532" s="236" t="s">
        <v>3260</v>
      </c>
      <c r="M5532" s="236" t="s">
        <v>17</v>
      </c>
      <c r="N5532" s="236" t="s">
        <v>19</v>
      </c>
      <c r="O5532" s="236" t="s">
        <v>19</v>
      </c>
      <c r="P5532" s="240" t="s">
        <v>2173</v>
      </c>
      <c r="Q5532" s="240" t="s">
        <v>14</v>
      </c>
      <c r="R5532" s="242"/>
      <c r="S5532" s="243" t="s">
        <v>307</v>
      </c>
      <c r="T5532" s="244">
        <v>470</v>
      </c>
      <c r="U5532" s="244"/>
    </row>
    <row r="5533" spans="1:21" ht="40.799999999999997" hidden="1" x14ac:dyDescent="0.3">
      <c r="A5533" s="232"/>
      <c r="B5533" s="233"/>
      <c r="C5533" s="234" t="s">
        <v>2138</v>
      </c>
      <c r="D5533" s="235">
        <v>1</v>
      </c>
      <c r="E5533" s="248">
        <v>155952</v>
      </c>
      <c r="F5533" s="236"/>
      <c r="G5533" s="236" t="s">
        <v>306</v>
      </c>
      <c r="H5533" s="245">
        <v>129.30000000000001</v>
      </c>
      <c r="I5533" s="238">
        <v>1717874851</v>
      </c>
      <c r="J5533" s="239" t="s">
        <v>3268</v>
      </c>
      <c r="K5533" s="239" t="s">
        <v>2296</v>
      </c>
      <c r="L5533" s="236" t="s">
        <v>3260</v>
      </c>
      <c r="M5533" s="236" t="s">
        <v>17</v>
      </c>
      <c r="N5533" s="236" t="s">
        <v>19</v>
      </c>
      <c r="O5533" s="236" t="s">
        <v>19</v>
      </c>
      <c r="P5533" s="240"/>
      <c r="Q5533" s="240" t="s">
        <v>14</v>
      </c>
      <c r="R5533" s="242"/>
      <c r="S5533" s="243"/>
      <c r="T5533" s="244">
        <v>470</v>
      </c>
      <c r="U5533" s="244"/>
    </row>
    <row r="5534" spans="1:21" ht="40.799999999999997" hidden="1" x14ac:dyDescent="0.3">
      <c r="A5534" s="232"/>
      <c r="B5534" s="233"/>
      <c r="C5534" s="234" t="s">
        <v>2138</v>
      </c>
      <c r="D5534" s="235">
        <v>1</v>
      </c>
      <c r="E5534" s="236">
        <v>155953</v>
      </c>
      <c r="F5534" s="236"/>
      <c r="G5534" s="236" t="s">
        <v>306</v>
      </c>
      <c r="H5534" s="245">
        <v>129.30000000000001</v>
      </c>
      <c r="I5534" s="238">
        <v>1717874851</v>
      </c>
      <c r="J5534" s="239" t="s">
        <v>3268</v>
      </c>
      <c r="K5534" s="239" t="s">
        <v>2296</v>
      </c>
      <c r="L5534" s="236" t="s">
        <v>3260</v>
      </c>
      <c r="M5534" s="236" t="s">
        <v>17</v>
      </c>
      <c r="N5534" s="236" t="s">
        <v>19</v>
      </c>
      <c r="O5534" s="236" t="s">
        <v>19</v>
      </c>
      <c r="P5534" s="240"/>
      <c r="Q5534" s="240" t="s">
        <v>14</v>
      </c>
      <c r="R5534" s="242"/>
      <c r="S5534" s="243"/>
      <c r="T5534" s="244">
        <v>470</v>
      </c>
      <c r="U5534" s="244"/>
    </row>
    <row r="5535" spans="1:21" ht="40.799999999999997" hidden="1" x14ac:dyDescent="0.3">
      <c r="A5535" s="232"/>
      <c r="B5535" s="233"/>
      <c r="C5535" s="234" t="s">
        <v>2138</v>
      </c>
      <c r="D5535" s="235">
        <v>1</v>
      </c>
      <c r="E5535" s="248">
        <v>155954</v>
      </c>
      <c r="F5535" s="236"/>
      <c r="G5535" s="236" t="s">
        <v>306</v>
      </c>
      <c r="H5535" s="245">
        <v>129.30000000000001</v>
      </c>
      <c r="I5535" s="238">
        <v>1717874851</v>
      </c>
      <c r="J5535" s="239" t="s">
        <v>3268</v>
      </c>
      <c r="K5535" s="239" t="s">
        <v>2296</v>
      </c>
      <c r="L5535" s="236" t="s">
        <v>3260</v>
      </c>
      <c r="M5535" s="236" t="s">
        <v>17</v>
      </c>
      <c r="N5535" s="236" t="s">
        <v>19</v>
      </c>
      <c r="O5535" s="236" t="s">
        <v>19</v>
      </c>
      <c r="P5535" s="240"/>
      <c r="Q5535" s="240" t="s">
        <v>14</v>
      </c>
      <c r="R5535" s="242"/>
      <c r="S5535" s="243"/>
      <c r="T5535" s="244">
        <v>470</v>
      </c>
      <c r="U5535" s="244"/>
    </row>
    <row r="5536" spans="1:21" ht="40.799999999999997" hidden="1" x14ac:dyDescent="0.3">
      <c r="A5536" s="232"/>
      <c r="B5536" s="233"/>
      <c r="C5536" s="234" t="s">
        <v>1573</v>
      </c>
      <c r="D5536" s="235">
        <v>1</v>
      </c>
      <c r="E5536" s="236">
        <v>155955</v>
      </c>
      <c r="F5536" s="236"/>
      <c r="G5536" s="236" t="s">
        <v>306</v>
      </c>
      <c r="H5536" s="245">
        <v>7.64</v>
      </c>
      <c r="I5536" s="238">
        <v>1717874851</v>
      </c>
      <c r="J5536" s="239" t="s">
        <v>3268</v>
      </c>
      <c r="K5536" s="239" t="s">
        <v>2296</v>
      </c>
      <c r="L5536" s="236" t="s">
        <v>3260</v>
      </c>
      <c r="M5536" s="236" t="s">
        <v>17</v>
      </c>
      <c r="N5536" s="236" t="s">
        <v>19</v>
      </c>
      <c r="O5536" s="236" t="s">
        <v>19</v>
      </c>
      <c r="P5536" s="240"/>
      <c r="Q5536" s="240" t="s">
        <v>14</v>
      </c>
      <c r="R5536" s="242"/>
      <c r="S5536" s="243"/>
      <c r="T5536" s="244">
        <v>470</v>
      </c>
      <c r="U5536" s="244"/>
    </row>
    <row r="5537" spans="1:21" ht="40.799999999999997" hidden="1" x14ac:dyDescent="0.3">
      <c r="A5537" s="232"/>
      <c r="B5537" s="233"/>
      <c r="C5537" s="234" t="s">
        <v>1573</v>
      </c>
      <c r="D5537" s="235">
        <v>1</v>
      </c>
      <c r="E5537" s="248">
        <v>155956</v>
      </c>
      <c r="F5537" s="236"/>
      <c r="G5537" s="236" t="s">
        <v>306</v>
      </c>
      <c r="H5537" s="245">
        <v>7.64</v>
      </c>
      <c r="I5537" s="238">
        <v>1717874851</v>
      </c>
      <c r="J5537" s="239" t="s">
        <v>3268</v>
      </c>
      <c r="K5537" s="239" t="s">
        <v>2296</v>
      </c>
      <c r="L5537" s="236" t="s">
        <v>3260</v>
      </c>
      <c r="M5537" s="236" t="s">
        <v>17</v>
      </c>
      <c r="N5537" s="236" t="s">
        <v>19</v>
      </c>
      <c r="O5537" s="236" t="s">
        <v>19</v>
      </c>
      <c r="P5537" s="240"/>
      <c r="Q5537" s="240" t="s">
        <v>14</v>
      </c>
      <c r="R5537" s="242"/>
      <c r="S5537" s="243"/>
      <c r="T5537" s="244">
        <v>470</v>
      </c>
      <c r="U5537" s="244"/>
    </row>
    <row r="5538" spans="1:21" ht="40.799999999999997" hidden="1" x14ac:dyDescent="0.3">
      <c r="A5538" s="232">
        <v>42220</v>
      </c>
      <c r="B5538" s="233" t="s">
        <v>309</v>
      </c>
      <c r="C5538" s="234" t="s">
        <v>34</v>
      </c>
      <c r="D5538" s="235">
        <v>1</v>
      </c>
      <c r="E5538" s="236">
        <v>155957</v>
      </c>
      <c r="F5538" s="236"/>
      <c r="G5538" s="236" t="s">
        <v>306</v>
      </c>
      <c r="H5538" s="245">
        <v>70.31</v>
      </c>
      <c r="I5538" s="238">
        <v>1717874851</v>
      </c>
      <c r="J5538" s="239" t="s">
        <v>3268</v>
      </c>
      <c r="K5538" s="239" t="s">
        <v>2296</v>
      </c>
      <c r="L5538" s="236" t="s">
        <v>3260</v>
      </c>
      <c r="M5538" s="236" t="s">
        <v>17</v>
      </c>
      <c r="N5538" s="236" t="s">
        <v>19</v>
      </c>
      <c r="O5538" s="236" t="s">
        <v>19</v>
      </c>
      <c r="P5538" s="240" t="s">
        <v>311</v>
      </c>
      <c r="Q5538" s="240" t="s">
        <v>14</v>
      </c>
      <c r="R5538" s="242"/>
      <c r="S5538" s="243" t="s">
        <v>307</v>
      </c>
      <c r="T5538" s="244">
        <v>470</v>
      </c>
      <c r="U5538" s="244"/>
    </row>
    <row r="5539" spans="1:21" ht="40.799999999999997" hidden="1" x14ac:dyDescent="0.3">
      <c r="A5539" s="232">
        <v>42220</v>
      </c>
      <c r="B5539" s="233" t="s">
        <v>309</v>
      </c>
      <c r="C5539" s="234" t="s">
        <v>34</v>
      </c>
      <c r="D5539" s="235">
        <v>1</v>
      </c>
      <c r="E5539" s="248">
        <v>155958</v>
      </c>
      <c r="F5539" s="236"/>
      <c r="G5539" s="236" t="s">
        <v>306</v>
      </c>
      <c r="H5539" s="245">
        <v>70.31</v>
      </c>
      <c r="I5539" s="238">
        <v>1717874851</v>
      </c>
      <c r="J5539" s="239" t="s">
        <v>3268</v>
      </c>
      <c r="K5539" s="239" t="s">
        <v>2296</v>
      </c>
      <c r="L5539" s="236" t="s">
        <v>3260</v>
      </c>
      <c r="M5539" s="236" t="s">
        <v>17</v>
      </c>
      <c r="N5539" s="236" t="s">
        <v>19</v>
      </c>
      <c r="O5539" s="236" t="s">
        <v>19</v>
      </c>
      <c r="P5539" s="240" t="s">
        <v>311</v>
      </c>
      <c r="Q5539" s="240" t="s">
        <v>14</v>
      </c>
      <c r="R5539" s="242"/>
      <c r="S5539" s="243" t="s">
        <v>307</v>
      </c>
      <c r="T5539" s="244">
        <v>470</v>
      </c>
      <c r="U5539" s="244"/>
    </row>
    <row r="5540" spans="1:21" ht="40.799999999999997" hidden="1" x14ac:dyDescent="0.3">
      <c r="A5540" s="232"/>
      <c r="B5540" s="233"/>
      <c r="C5540" s="234" t="s">
        <v>2116</v>
      </c>
      <c r="D5540" s="235">
        <v>1</v>
      </c>
      <c r="E5540" s="236">
        <v>155959</v>
      </c>
      <c r="F5540" s="248"/>
      <c r="G5540" s="236" t="s">
        <v>306</v>
      </c>
      <c r="H5540" s="245">
        <v>319.2</v>
      </c>
      <c r="I5540" s="238">
        <v>1717874851</v>
      </c>
      <c r="J5540" s="239" t="s">
        <v>3268</v>
      </c>
      <c r="K5540" s="239" t="s">
        <v>2296</v>
      </c>
      <c r="L5540" s="236" t="s">
        <v>3260</v>
      </c>
      <c r="M5540" s="236" t="s">
        <v>17</v>
      </c>
      <c r="N5540" s="236" t="s">
        <v>19</v>
      </c>
      <c r="O5540" s="236" t="s">
        <v>19</v>
      </c>
      <c r="P5540" s="240"/>
      <c r="Q5540" s="240" t="s">
        <v>14</v>
      </c>
      <c r="R5540" s="242"/>
      <c r="S5540" s="243"/>
      <c r="T5540" s="244">
        <v>470</v>
      </c>
      <c r="U5540" s="244"/>
    </row>
    <row r="5541" spans="1:21" ht="40.799999999999997" hidden="1" x14ac:dyDescent="0.3">
      <c r="A5541" s="232">
        <v>42220</v>
      </c>
      <c r="B5541" s="233" t="s">
        <v>317</v>
      </c>
      <c r="C5541" s="234" t="s">
        <v>43</v>
      </c>
      <c r="D5541" s="235">
        <v>1</v>
      </c>
      <c r="E5541" s="248">
        <v>155960</v>
      </c>
      <c r="F5541" s="236"/>
      <c r="G5541" s="236" t="s">
        <v>306</v>
      </c>
      <c r="H5541" s="245">
        <v>248.75</v>
      </c>
      <c r="I5541" s="238">
        <v>1717874851</v>
      </c>
      <c r="J5541" s="239" t="s">
        <v>3268</v>
      </c>
      <c r="K5541" s="239" t="s">
        <v>2296</v>
      </c>
      <c r="L5541" s="236" t="s">
        <v>3260</v>
      </c>
      <c r="M5541" s="249" t="s">
        <v>3270</v>
      </c>
      <c r="N5541" s="236" t="s">
        <v>383</v>
      </c>
      <c r="O5541" s="236" t="s">
        <v>44</v>
      </c>
      <c r="P5541" s="240"/>
      <c r="Q5541" s="240" t="s">
        <v>14</v>
      </c>
      <c r="R5541" s="242"/>
      <c r="S5541" s="243" t="s">
        <v>307</v>
      </c>
      <c r="T5541" s="244">
        <v>470</v>
      </c>
      <c r="U5541" s="244"/>
    </row>
    <row r="5542" spans="1:21" ht="20.399999999999999" hidden="1" x14ac:dyDescent="0.3">
      <c r="A5542" s="232"/>
      <c r="B5542" s="233"/>
      <c r="C5542" s="234" t="s">
        <v>2098</v>
      </c>
      <c r="D5542" s="235">
        <v>1</v>
      </c>
      <c r="E5542" s="236">
        <v>155961</v>
      </c>
      <c r="F5542" s="248"/>
      <c r="G5542" s="236" t="s">
        <v>306</v>
      </c>
      <c r="H5542" s="245">
        <v>220</v>
      </c>
      <c r="I5542" s="238">
        <v>604502955</v>
      </c>
      <c r="J5542" s="239" t="s">
        <v>2492</v>
      </c>
      <c r="K5542" s="239" t="s">
        <v>3271</v>
      </c>
      <c r="L5542" s="236" t="s">
        <v>3260</v>
      </c>
      <c r="M5542" s="236" t="s">
        <v>17</v>
      </c>
      <c r="N5542" s="236" t="s">
        <v>19</v>
      </c>
      <c r="O5542" s="236" t="s">
        <v>19</v>
      </c>
      <c r="P5542" s="240"/>
      <c r="Q5542" s="240" t="s">
        <v>14</v>
      </c>
      <c r="R5542" s="242"/>
      <c r="S5542" s="243"/>
      <c r="T5542" s="244">
        <v>471</v>
      </c>
      <c r="U5542" s="244"/>
    </row>
    <row r="5543" spans="1:21" ht="20.399999999999999" hidden="1" x14ac:dyDescent="0.3">
      <c r="A5543" s="232"/>
      <c r="B5543" s="233"/>
      <c r="C5543" s="234" t="s">
        <v>867</v>
      </c>
      <c r="D5543" s="235">
        <v>1</v>
      </c>
      <c r="E5543" s="248">
        <v>155962</v>
      </c>
      <c r="F5543" s="248"/>
      <c r="G5543" s="236" t="s">
        <v>306</v>
      </c>
      <c r="H5543" s="245">
        <v>35</v>
      </c>
      <c r="I5543" s="238">
        <v>604502955</v>
      </c>
      <c r="J5543" s="239" t="s">
        <v>2492</v>
      </c>
      <c r="K5543" s="239" t="s">
        <v>3271</v>
      </c>
      <c r="L5543" s="236" t="s">
        <v>3260</v>
      </c>
      <c r="M5543" s="236" t="s">
        <v>17</v>
      </c>
      <c r="N5543" s="236" t="s">
        <v>19</v>
      </c>
      <c r="O5543" s="236" t="s">
        <v>19</v>
      </c>
      <c r="P5543" s="240"/>
      <c r="Q5543" s="240" t="s">
        <v>14</v>
      </c>
      <c r="R5543" s="242"/>
      <c r="S5543" s="243"/>
      <c r="T5543" s="244">
        <v>471</v>
      </c>
      <c r="U5543" s="244"/>
    </row>
    <row r="5544" spans="1:21" ht="20.399999999999999" hidden="1" x14ac:dyDescent="0.3">
      <c r="A5544" s="232"/>
      <c r="B5544" s="233"/>
      <c r="C5544" s="234" t="s">
        <v>3272</v>
      </c>
      <c r="D5544" s="235">
        <v>1</v>
      </c>
      <c r="E5544" s="236">
        <v>155963</v>
      </c>
      <c r="F5544" s="248"/>
      <c r="G5544" s="236" t="s">
        <v>306</v>
      </c>
      <c r="H5544" s="245">
        <v>1048.32</v>
      </c>
      <c r="I5544" s="238">
        <v>604502955</v>
      </c>
      <c r="J5544" s="239" t="s">
        <v>2492</v>
      </c>
      <c r="K5544" s="239" t="s">
        <v>3271</v>
      </c>
      <c r="L5544" s="236" t="s">
        <v>3260</v>
      </c>
      <c r="M5544" s="249" t="s">
        <v>3273</v>
      </c>
      <c r="N5544" s="236">
        <v>9020</v>
      </c>
      <c r="O5544" s="236" t="s">
        <v>35</v>
      </c>
      <c r="P5544" s="240"/>
      <c r="Q5544" s="240" t="s">
        <v>14</v>
      </c>
      <c r="R5544" s="242"/>
      <c r="S5544" s="243"/>
      <c r="T5544" s="244">
        <v>471</v>
      </c>
      <c r="U5544" s="244"/>
    </row>
    <row r="5545" spans="1:21" ht="20.399999999999999" hidden="1" x14ac:dyDescent="0.3">
      <c r="A5545" s="232"/>
      <c r="B5545" s="233"/>
      <c r="C5545" s="234" t="s">
        <v>3272</v>
      </c>
      <c r="D5545" s="235">
        <v>1</v>
      </c>
      <c r="E5545" s="248">
        <v>155964</v>
      </c>
      <c r="F5545" s="236"/>
      <c r="G5545" s="236" t="s">
        <v>306</v>
      </c>
      <c r="H5545" s="245">
        <v>1048.32</v>
      </c>
      <c r="I5545" s="238">
        <v>604502955</v>
      </c>
      <c r="J5545" s="239" t="s">
        <v>2492</v>
      </c>
      <c r="K5545" s="239" t="s">
        <v>3271</v>
      </c>
      <c r="L5545" s="236" t="s">
        <v>3260</v>
      </c>
      <c r="M5545" s="249" t="s">
        <v>3274</v>
      </c>
      <c r="N5545" s="236">
        <v>990</v>
      </c>
      <c r="O5545" s="236" t="s">
        <v>13</v>
      </c>
      <c r="P5545" s="240"/>
      <c r="Q5545" s="240" t="s">
        <v>14</v>
      </c>
      <c r="R5545" s="242"/>
      <c r="S5545" s="243"/>
      <c r="T5545" s="244">
        <v>471</v>
      </c>
      <c r="U5545" s="244"/>
    </row>
    <row r="5546" spans="1:21" ht="21.6" hidden="1" x14ac:dyDescent="0.3">
      <c r="A5546" s="232"/>
      <c r="B5546" s="233"/>
      <c r="C5546" s="234" t="s">
        <v>3275</v>
      </c>
      <c r="D5546" s="235">
        <v>1</v>
      </c>
      <c r="E5546" s="236">
        <v>155965</v>
      </c>
      <c r="F5546" s="248"/>
      <c r="G5546" s="236" t="s">
        <v>306</v>
      </c>
      <c r="H5546" s="245">
        <v>550</v>
      </c>
      <c r="I5546" s="238">
        <v>604502955</v>
      </c>
      <c r="J5546" s="239" t="s">
        <v>2492</v>
      </c>
      <c r="K5546" s="239" t="s">
        <v>3271</v>
      </c>
      <c r="L5546" s="236" t="s">
        <v>3260</v>
      </c>
      <c r="M5546" s="236" t="s">
        <v>17</v>
      </c>
      <c r="N5546" s="236" t="s">
        <v>19</v>
      </c>
      <c r="O5546" s="236" t="s">
        <v>19</v>
      </c>
      <c r="P5546" s="240"/>
      <c r="Q5546" s="240" t="s">
        <v>14</v>
      </c>
      <c r="R5546" s="242"/>
      <c r="S5546" s="243"/>
      <c r="T5546" s="244">
        <v>471</v>
      </c>
      <c r="U5546" s="244"/>
    </row>
    <row r="5547" spans="1:21" ht="20.399999999999999" hidden="1" x14ac:dyDescent="0.3">
      <c r="A5547" s="232"/>
      <c r="B5547" s="233"/>
      <c r="C5547" s="234" t="s">
        <v>40</v>
      </c>
      <c r="D5547" s="235">
        <v>1</v>
      </c>
      <c r="E5547" s="248">
        <v>155966</v>
      </c>
      <c r="F5547" s="236"/>
      <c r="G5547" s="236" t="s">
        <v>306</v>
      </c>
      <c r="H5547" s="245">
        <v>2912</v>
      </c>
      <c r="I5547" s="238">
        <v>604502955</v>
      </c>
      <c r="J5547" s="239" t="s">
        <v>2492</v>
      </c>
      <c r="K5547" s="239" t="s">
        <v>3271</v>
      </c>
      <c r="L5547" s="236" t="s">
        <v>3260</v>
      </c>
      <c r="M5547" s="249" t="s">
        <v>3276</v>
      </c>
      <c r="N5547" s="236">
        <v>4555</v>
      </c>
      <c r="O5547" s="236" t="s">
        <v>13</v>
      </c>
      <c r="P5547" s="240"/>
      <c r="Q5547" s="240" t="s">
        <v>14</v>
      </c>
      <c r="R5547" s="242"/>
      <c r="S5547" s="243"/>
      <c r="T5547" s="244">
        <v>471</v>
      </c>
      <c r="U5547" s="244"/>
    </row>
    <row r="5548" spans="1:21" ht="20.399999999999999" hidden="1" x14ac:dyDescent="0.3">
      <c r="A5548" s="232"/>
      <c r="B5548" s="233"/>
      <c r="C5548" s="234" t="s">
        <v>40</v>
      </c>
      <c r="D5548" s="235">
        <v>1</v>
      </c>
      <c r="E5548" s="236">
        <v>155967</v>
      </c>
      <c r="F5548" s="248"/>
      <c r="G5548" s="236" t="s">
        <v>306</v>
      </c>
      <c r="H5548" s="245">
        <v>270</v>
      </c>
      <c r="I5548" s="238">
        <v>604502955</v>
      </c>
      <c r="J5548" s="239" t="s">
        <v>2492</v>
      </c>
      <c r="K5548" s="239" t="s">
        <v>3271</v>
      </c>
      <c r="L5548" s="236" t="s">
        <v>3260</v>
      </c>
      <c r="M5548" s="249" t="s">
        <v>3277</v>
      </c>
      <c r="N5548" s="236">
        <v>8600</v>
      </c>
      <c r="O5548" s="236" t="s">
        <v>13</v>
      </c>
      <c r="P5548" s="240"/>
      <c r="Q5548" s="240" t="s">
        <v>14</v>
      </c>
      <c r="R5548" s="242"/>
      <c r="S5548" s="243"/>
      <c r="T5548" s="244">
        <v>471</v>
      </c>
      <c r="U5548" s="244"/>
    </row>
    <row r="5549" spans="1:21" ht="20.399999999999999" hidden="1" x14ac:dyDescent="0.3">
      <c r="A5549" s="232"/>
      <c r="B5549" s="233"/>
      <c r="C5549" s="234" t="s">
        <v>33</v>
      </c>
      <c r="D5549" s="235">
        <v>1</v>
      </c>
      <c r="E5549" s="248">
        <v>155968</v>
      </c>
      <c r="F5549" s="248"/>
      <c r="G5549" s="236" t="s">
        <v>306</v>
      </c>
      <c r="H5549" s="245">
        <v>123.2</v>
      </c>
      <c r="I5549" s="238">
        <v>604502955</v>
      </c>
      <c r="J5549" s="239" t="s">
        <v>2492</v>
      </c>
      <c r="K5549" s="239" t="s">
        <v>3271</v>
      </c>
      <c r="L5549" s="236" t="s">
        <v>3260</v>
      </c>
      <c r="M5549" s="236" t="s">
        <v>17</v>
      </c>
      <c r="N5549" s="236" t="s">
        <v>19</v>
      </c>
      <c r="O5549" s="236" t="s">
        <v>19</v>
      </c>
      <c r="P5549" s="240"/>
      <c r="Q5549" s="240" t="s">
        <v>14</v>
      </c>
      <c r="R5549" s="242"/>
      <c r="S5549" s="243"/>
      <c r="T5549" s="244">
        <v>471</v>
      </c>
      <c r="U5549" s="244"/>
    </row>
    <row r="5550" spans="1:21" ht="20.399999999999999" hidden="1" x14ac:dyDescent="0.3">
      <c r="A5550" s="232"/>
      <c r="B5550" s="233"/>
      <c r="C5550" s="234" t="s">
        <v>33</v>
      </c>
      <c r="D5550" s="235">
        <v>1</v>
      </c>
      <c r="E5550" s="236">
        <v>155969</v>
      </c>
      <c r="F5550" s="236"/>
      <c r="G5550" s="236" t="s">
        <v>306</v>
      </c>
      <c r="H5550" s="245">
        <v>123.2</v>
      </c>
      <c r="I5550" s="238">
        <v>604502955</v>
      </c>
      <c r="J5550" s="239" t="s">
        <v>2492</v>
      </c>
      <c r="K5550" s="239" t="s">
        <v>3271</v>
      </c>
      <c r="L5550" s="236" t="s">
        <v>3260</v>
      </c>
      <c r="M5550" s="236" t="s">
        <v>17</v>
      </c>
      <c r="N5550" s="236" t="s">
        <v>19</v>
      </c>
      <c r="O5550" s="236" t="s">
        <v>19</v>
      </c>
      <c r="P5550" s="240"/>
      <c r="Q5550" s="240" t="s">
        <v>14</v>
      </c>
      <c r="R5550" s="242"/>
      <c r="S5550" s="243"/>
      <c r="T5550" s="244">
        <v>471</v>
      </c>
      <c r="U5550" s="244"/>
    </row>
    <row r="5551" spans="1:21" ht="20.399999999999999" hidden="1" x14ac:dyDescent="0.3">
      <c r="A5551" s="232"/>
      <c r="B5551" s="233"/>
      <c r="C5551" s="234" t="s">
        <v>898</v>
      </c>
      <c r="D5551" s="235">
        <v>1</v>
      </c>
      <c r="E5551" s="248">
        <v>155970</v>
      </c>
      <c r="F5551" s="248"/>
      <c r="G5551" s="236" t="s">
        <v>306</v>
      </c>
      <c r="H5551" s="245">
        <v>7.64</v>
      </c>
      <c r="I5551" s="238">
        <v>604502955</v>
      </c>
      <c r="J5551" s="239" t="s">
        <v>2492</v>
      </c>
      <c r="K5551" s="239" t="s">
        <v>3271</v>
      </c>
      <c r="L5551" s="236" t="s">
        <v>3260</v>
      </c>
      <c r="M5551" s="236" t="s">
        <v>17</v>
      </c>
      <c r="N5551" s="236" t="s">
        <v>19</v>
      </c>
      <c r="O5551" s="236" t="s">
        <v>19</v>
      </c>
      <c r="P5551" s="240"/>
      <c r="Q5551" s="240" t="s">
        <v>14</v>
      </c>
      <c r="R5551" s="242"/>
      <c r="S5551" s="243"/>
      <c r="T5551" s="244">
        <v>471</v>
      </c>
      <c r="U5551" s="244"/>
    </row>
    <row r="5552" spans="1:21" ht="20.399999999999999" hidden="1" x14ac:dyDescent="0.3">
      <c r="A5552" s="232"/>
      <c r="B5552" s="233"/>
      <c r="C5552" s="234" t="s">
        <v>898</v>
      </c>
      <c r="D5552" s="235">
        <v>1</v>
      </c>
      <c r="E5552" s="236">
        <v>155971</v>
      </c>
      <c r="F5552" s="236"/>
      <c r="G5552" s="236" t="s">
        <v>306</v>
      </c>
      <c r="H5552" s="245">
        <v>7.64</v>
      </c>
      <c r="I5552" s="238">
        <v>604502955</v>
      </c>
      <c r="J5552" s="239" t="s">
        <v>2492</v>
      </c>
      <c r="K5552" s="239" t="s">
        <v>3271</v>
      </c>
      <c r="L5552" s="236" t="s">
        <v>3260</v>
      </c>
      <c r="M5552" s="236" t="s">
        <v>17</v>
      </c>
      <c r="N5552" s="236" t="s">
        <v>19</v>
      </c>
      <c r="O5552" s="236" t="s">
        <v>19</v>
      </c>
      <c r="P5552" s="240"/>
      <c r="Q5552" s="240" t="s">
        <v>14</v>
      </c>
      <c r="R5552" s="242"/>
      <c r="S5552" s="243"/>
      <c r="T5552" s="244">
        <v>471</v>
      </c>
      <c r="U5552" s="244"/>
    </row>
    <row r="5553" spans="1:21" ht="20.399999999999999" hidden="1" x14ac:dyDescent="0.3">
      <c r="A5553" s="232"/>
      <c r="B5553" s="233"/>
      <c r="C5553" s="234" t="s">
        <v>2635</v>
      </c>
      <c r="D5553" s="235">
        <v>1</v>
      </c>
      <c r="E5553" s="248">
        <v>155972</v>
      </c>
      <c r="F5553" s="236"/>
      <c r="G5553" s="236" t="s">
        <v>306</v>
      </c>
      <c r="H5553" s="245">
        <v>1700</v>
      </c>
      <c r="I5553" s="238">
        <v>604502955</v>
      </c>
      <c r="J5553" s="239" t="s">
        <v>2492</v>
      </c>
      <c r="K5553" s="239" t="s">
        <v>3271</v>
      </c>
      <c r="L5553" s="236" t="s">
        <v>3260</v>
      </c>
      <c r="M5553" s="249" t="s">
        <v>2199</v>
      </c>
      <c r="N5553" s="236" t="s">
        <v>3126</v>
      </c>
      <c r="O5553" s="236" t="s">
        <v>2200</v>
      </c>
      <c r="P5553" s="240"/>
      <c r="Q5553" s="240" t="s">
        <v>14</v>
      </c>
      <c r="R5553" s="242"/>
      <c r="S5553" s="243"/>
      <c r="T5553" s="244">
        <v>471</v>
      </c>
      <c r="U5553" s="244"/>
    </row>
    <row r="5554" spans="1:21" ht="20.399999999999999" hidden="1" x14ac:dyDescent="0.3">
      <c r="A5554" s="232"/>
      <c r="B5554" s="233"/>
      <c r="C5554" s="234" t="s">
        <v>2116</v>
      </c>
      <c r="D5554" s="235">
        <v>1</v>
      </c>
      <c r="E5554" s="236">
        <v>155973</v>
      </c>
      <c r="F5554" s="248"/>
      <c r="G5554" s="236" t="s">
        <v>306</v>
      </c>
      <c r="H5554" s="245">
        <v>319.2</v>
      </c>
      <c r="I5554" s="238">
        <v>604502955</v>
      </c>
      <c r="J5554" s="239" t="s">
        <v>2492</v>
      </c>
      <c r="K5554" s="239" t="s">
        <v>3271</v>
      </c>
      <c r="L5554" s="236" t="s">
        <v>3260</v>
      </c>
      <c r="M5554" s="236" t="s">
        <v>17</v>
      </c>
      <c r="N5554" s="236" t="s">
        <v>19</v>
      </c>
      <c r="O5554" s="236" t="s">
        <v>19</v>
      </c>
      <c r="P5554" s="240"/>
      <c r="Q5554" s="240" t="s">
        <v>14</v>
      </c>
      <c r="R5554" s="242"/>
      <c r="S5554" s="243"/>
      <c r="T5554" s="244">
        <v>471</v>
      </c>
      <c r="U5554" s="244"/>
    </row>
    <row r="5555" spans="1:21" ht="20.399999999999999" hidden="1" x14ac:dyDescent="0.3">
      <c r="A5555" s="232"/>
      <c r="B5555" s="233"/>
      <c r="C5555" s="234" t="s">
        <v>2116</v>
      </c>
      <c r="D5555" s="235">
        <v>1</v>
      </c>
      <c r="E5555" s="248">
        <v>155974</v>
      </c>
      <c r="F5555" s="248"/>
      <c r="G5555" s="236" t="s">
        <v>306</v>
      </c>
      <c r="H5555" s="245">
        <v>319.2</v>
      </c>
      <c r="I5555" s="238">
        <v>604502955</v>
      </c>
      <c r="J5555" s="239" t="s">
        <v>2492</v>
      </c>
      <c r="K5555" s="239" t="s">
        <v>3271</v>
      </c>
      <c r="L5555" s="236" t="s">
        <v>3260</v>
      </c>
      <c r="M5555" s="236" t="s">
        <v>17</v>
      </c>
      <c r="N5555" s="236" t="s">
        <v>19</v>
      </c>
      <c r="O5555" s="236" t="s">
        <v>19</v>
      </c>
      <c r="P5555" s="240"/>
      <c r="Q5555" s="240" t="s">
        <v>14</v>
      </c>
      <c r="R5555" s="242"/>
      <c r="S5555" s="243"/>
      <c r="T5555" s="244">
        <v>471</v>
      </c>
      <c r="U5555" s="244"/>
    </row>
    <row r="5556" spans="1:21" ht="20.399999999999999" hidden="1" x14ac:dyDescent="0.3">
      <c r="A5556" s="232"/>
      <c r="B5556" s="233"/>
      <c r="C5556" s="234" t="s">
        <v>3278</v>
      </c>
      <c r="D5556" s="235">
        <v>1</v>
      </c>
      <c r="E5556" s="236">
        <v>155975</v>
      </c>
      <c r="F5556" s="248"/>
      <c r="G5556" s="236" t="s">
        <v>306</v>
      </c>
      <c r="H5556" s="245">
        <v>180</v>
      </c>
      <c r="I5556" s="238">
        <v>604502955</v>
      </c>
      <c r="J5556" s="239" t="s">
        <v>2492</v>
      </c>
      <c r="K5556" s="239" t="s">
        <v>3271</v>
      </c>
      <c r="L5556" s="236" t="s">
        <v>3260</v>
      </c>
      <c r="M5556" s="249">
        <v>1354</v>
      </c>
      <c r="N5556" s="236" t="s">
        <v>3279</v>
      </c>
      <c r="O5556" s="236" t="s">
        <v>3280</v>
      </c>
      <c r="P5556" s="240"/>
      <c r="Q5556" s="240" t="s">
        <v>14</v>
      </c>
      <c r="R5556" s="242"/>
      <c r="S5556" s="243"/>
      <c r="T5556" s="244">
        <v>471</v>
      </c>
      <c r="U5556" s="244"/>
    </row>
    <row r="5557" spans="1:21" ht="20.399999999999999" hidden="1" x14ac:dyDescent="0.3">
      <c r="A5557" s="232"/>
      <c r="B5557" s="233"/>
      <c r="C5557" s="234" t="s">
        <v>43</v>
      </c>
      <c r="D5557" s="235">
        <v>1</v>
      </c>
      <c r="E5557" s="248">
        <v>155976</v>
      </c>
      <c r="F5557" s="248"/>
      <c r="G5557" s="236" t="s">
        <v>306</v>
      </c>
      <c r="H5557" s="245">
        <v>248.75</v>
      </c>
      <c r="I5557" s="238">
        <v>604502955</v>
      </c>
      <c r="J5557" s="239" t="s">
        <v>2492</v>
      </c>
      <c r="K5557" s="239" t="s">
        <v>3271</v>
      </c>
      <c r="L5557" s="236" t="s">
        <v>3260</v>
      </c>
      <c r="M5557" s="249" t="s">
        <v>3281</v>
      </c>
      <c r="N5557" s="236">
        <v>2124</v>
      </c>
      <c r="O5557" s="236" t="s">
        <v>44</v>
      </c>
      <c r="P5557" s="240"/>
      <c r="Q5557" s="240" t="s">
        <v>14</v>
      </c>
      <c r="R5557" s="242"/>
      <c r="S5557" s="243"/>
      <c r="T5557" s="244">
        <v>471</v>
      </c>
      <c r="U5557" s="244"/>
    </row>
    <row r="5558" spans="1:21" ht="40.799999999999997" hidden="1" x14ac:dyDescent="0.3">
      <c r="A5558" s="232"/>
      <c r="B5558" s="233"/>
      <c r="C5558" s="234" t="s">
        <v>2531</v>
      </c>
      <c r="D5558" s="235">
        <v>1</v>
      </c>
      <c r="E5558" s="236">
        <v>155977</v>
      </c>
      <c r="F5558" s="236"/>
      <c r="G5558" s="236" t="s">
        <v>306</v>
      </c>
      <c r="H5558" s="245">
        <v>1048.32</v>
      </c>
      <c r="I5558" s="238">
        <v>1716175052</v>
      </c>
      <c r="J5558" s="239" t="s">
        <v>2346</v>
      </c>
      <c r="K5558" s="239" t="s">
        <v>2296</v>
      </c>
      <c r="L5558" s="236" t="s">
        <v>3260</v>
      </c>
      <c r="M5558" s="236" t="s">
        <v>3282</v>
      </c>
      <c r="N5558" s="236">
        <v>9020</v>
      </c>
      <c r="O5558" s="236" t="s">
        <v>35</v>
      </c>
      <c r="P5558" s="240"/>
      <c r="Q5558" s="240" t="s">
        <v>14</v>
      </c>
      <c r="R5558" s="242"/>
      <c r="S5558" s="243"/>
      <c r="T5558" s="244">
        <v>472</v>
      </c>
      <c r="U5558" s="244"/>
    </row>
    <row r="5559" spans="1:21" ht="40.799999999999997" hidden="1" x14ac:dyDescent="0.3">
      <c r="A5559" s="232"/>
      <c r="B5559" s="233"/>
      <c r="C5559" s="234" t="s">
        <v>16</v>
      </c>
      <c r="D5559" s="235">
        <v>1</v>
      </c>
      <c r="E5559" s="248">
        <v>155978</v>
      </c>
      <c r="F5559" s="248"/>
      <c r="G5559" s="236" t="s">
        <v>306</v>
      </c>
      <c r="H5559" s="245">
        <v>123.2</v>
      </c>
      <c r="I5559" s="238">
        <v>1716175052</v>
      </c>
      <c r="J5559" s="239" t="s">
        <v>2346</v>
      </c>
      <c r="K5559" s="239" t="s">
        <v>2296</v>
      </c>
      <c r="L5559" s="236" t="s">
        <v>3260</v>
      </c>
      <c r="M5559" s="236" t="s">
        <v>17</v>
      </c>
      <c r="N5559" s="236" t="s">
        <v>19</v>
      </c>
      <c r="O5559" s="236" t="s">
        <v>19</v>
      </c>
      <c r="P5559" s="240"/>
      <c r="Q5559" s="240" t="s">
        <v>14</v>
      </c>
      <c r="R5559" s="242"/>
      <c r="S5559" s="243"/>
      <c r="T5559" s="244">
        <v>472</v>
      </c>
      <c r="U5559" s="244"/>
    </row>
    <row r="5560" spans="1:21" ht="40.799999999999997" hidden="1" x14ac:dyDescent="0.3">
      <c r="A5560" s="232"/>
      <c r="B5560" s="233"/>
      <c r="C5560" s="234" t="s">
        <v>82</v>
      </c>
      <c r="D5560" s="235">
        <v>1</v>
      </c>
      <c r="E5560" s="236">
        <v>155979</v>
      </c>
      <c r="F5560" s="248"/>
      <c r="G5560" s="236" t="s">
        <v>306</v>
      </c>
      <c r="H5560" s="245">
        <v>70.31</v>
      </c>
      <c r="I5560" s="238">
        <v>1716175052</v>
      </c>
      <c r="J5560" s="239" t="s">
        <v>2346</v>
      </c>
      <c r="K5560" s="239" t="s">
        <v>2296</v>
      </c>
      <c r="L5560" s="236" t="s">
        <v>3260</v>
      </c>
      <c r="M5560" s="236" t="s">
        <v>17</v>
      </c>
      <c r="N5560" s="236" t="s">
        <v>19</v>
      </c>
      <c r="O5560" s="236" t="s">
        <v>19</v>
      </c>
      <c r="P5560" s="240"/>
      <c r="Q5560" s="240" t="s">
        <v>14</v>
      </c>
      <c r="R5560" s="242"/>
      <c r="S5560" s="243"/>
      <c r="T5560" s="244">
        <v>472</v>
      </c>
      <c r="U5560" s="244"/>
    </row>
    <row r="5561" spans="1:21" ht="40.799999999999997" hidden="1" x14ac:dyDescent="0.3">
      <c r="A5561" s="232"/>
      <c r="B5561" s="233"/>
      <c r="C5561" s="234" t="s">
        <v>1433</v>
      </c>
      <c r="D5561" s="235">
        <v>1</v>
      </c>
      <c r="E5561" s="248">
        <v>155980</v>
      </c>
      <c r="F5561" s="248"/>
      <c r="G5561" s="236" t="s">
        <v>306</v>
      </c>
      <c r="H5561" s="245">
        <v>135</v>
      </c>
      <c r="I5561" s="238">
        <v>604471268</v>
      </c>
      <c r="J5561" s="239" t="s">
        <v>2363</v>
      </c>
      <c r="K5561" s="239" t="s">
        <v>2296</v>
      </c>
      <c r="L5561" s="236" t="s">
        <v>3260</v>
      </c>
      <c r="M5561" s="236" t="s">
        <v>17</v>
      </c>
      <c r="N5561" s="236" t="s">
        <v>19</v>
      </c>
      <c r="O5561" s="236" t="s">
        <v>19</v>
      </c>
      <c r="P5561" s="299"/>
      <c r="Q5561" s="240" t="s">
        <v>14</v>
      </c>
      <c r="R5561" s="242"/>
      <c r="S5561" s="243"/>
      <c r="T5561" s="244">
        <v>473</v>
      </c>
      <c r="U5561" s="244"/>
    </row>
    <row r="5562" spans="1:21" ht="40.799999999999997" hidden="1" x14ac:dyDescent="0.3">
      <c r="A5562" s="232"/>
      <c r="B5562" s="233"/>
      <c r="C5562" s="234" t="s">
        <v>867</v>
      </c>
      <c r="D5562" s="235">
        <v>1</v>
      </c>
      <c r="E5562" s="236">
        <v>155981</v>
      </c>
      <c r="F5562" s="248"/>
      <c r="G5562" s="236" t="s">
        <v>306</v>
      </c>
      <c r="H5562" s="245">
        <v>35</v>
      </c>
      <c r="I5562" s="238">
        <v>604471268</v>
      </c>
      <c r="J5562" s="239" t="s">
        <v>2363</v>
      </c>
      <c r="K5562" s="239" t="s">
        <v>2296</v>
      </c>
      <c r="L5562" s="236" t="s">
        <v>3260</v>
      </c>
      <c r="M5562" s="236" t="s">
        <v>17</v>
      </c>
      <c r="N5562" s="236" t="s">
        <v>19</v>
      </c>
      <c r="O5562" s="236" t="s">
        <v>19</v>
      </c>
      <c r="P5562" s="299"/>
      <c r="Q5562" s="240" t="s">
        <v>14</v>
      </c>
      <c r="R5562" s="242"/>
      <c r="S5562" s="243"/>
      <c r="T5562" s="244">
        <v>473</v>
      </c>
      <c r="U5562" s="244"/>
    </row>
    <row r="5563" spans="1:21" ht="40.799999999999997" hidden="1" x14ac:dyDescent="0.3">
      <c r="A5563" s="232"/>
      <c r="B5563" s="233"/>
      <c r="C5563" s="234" t="s">
        <v>15</v>
      </c>
      <c r="D5563" s="235">
        <v>1</v>
      </c>
      <c r="E5563" s="248">
        <v>155982</v>
      </c>
      <c r="F5563" s="236"/>
      <c r="G5563" s="236" t="s">
        <v>306</v>
      </c>
      <c r="H5563" s="245">
        <v>1048.32</v>
      </c>
      <c r="I5563" s="238">
        <v>604471268</v>
      </c>
      <c r="J5563" s="239" t="s">
        <v>2363</v>
      </c>
      <c r="K5563" s="239" t="s">
        <v>2296</v>
      </c>
      <c r="L5563" s="236" t="s">
        <v>3260</v>
      </c>
      <c r="M5563" s="249" t="s">
        <v>3283</v>
      </c>
      <c r="N5563" s="236">
        <v>6200</v>
      </c>
      <c r="O5563" s="236" t="s">
        <v>13</v>
      </c>
      <c r="P5563" s="299"/>
      <c r="Q5563" s="240" t="s">
        <v>14</v>
      </c>
      <c r="R5563" s="242"/>
      <c r="S5563" s="243"/>
      <c r="T5563" s="244">
        <v>473</v>
      </c>
      <c r="U5563" s="244"/>
    </row>
    <row r="5564" spans="1:21" ht="40.799999999999997" hidden="1" x14ac:dyDescent="0.3">
      <c r="A5564" s="232"/>
      <c r="B5564" s="233"/>
      <c r="C5564" s="234" t="s">
        <v>1613</v>
      </c>
      <c r="D5564" s="235">
        <v>1</v>
      </c>
      <c r="E5564" s="236">
        <v>155983</v>
      </c>
      <c r="F5564" s="248"/>
      <c r="G5564" s="236" t="s">
        <v>306</v>
      </c>
      <c r="H5564" s="245">
        <v>70</v>
      </c>
      <c r="I5564" s="238">
        <v>604471268</v>
      </c>
      <c r="J5564" s="239" t="s">
        <v>2363</v>
      </c>
      <c r="K5564" s="239" t="s">
        <v>2296</v>
      </c>
      <c r="L5564" s="236" t="s">
        <v>3260</v>
      </c>
      <c r="M5564" s="236" t="s">
        <v>17</v>
      </c>
      <c r="N5564" s="236" t="s">
        <v>19</v>
      </c>
      <c r="O5564" s="236" t="s">
        <v>19</v>
      </c>
      <c r="P5564" s="299"/>
      <c r="Q5564" s="240" t="s">
        <v>14</v>
      </c>
      <c r="R5564" s="242"/>
      <c r="S5564" s="243"/>
      <c r="T5564" s="244">
        <v>473</v>
      </c>
      <c r="U5564" s="244"/>
    </row>
    <row r="5565" spans="1:21" ht="40.799999999999997" hidden="1" x14ac:dyDescent="0.3">
      <c r="A5565" s="232"/>
      <c r="B5565" s="233"/>
      <c r="C5565" s="234" t="s">
        <v>16</v>
      </c>
      <c r="D5565" s="235">
        <v>1</v>
      </c>
      <c r="E5565" s="248">
        <v>155984</v>
      </c>
      <c r="F5565" s="236"/>
      <c r="G5565" s="236" t="s">
        <v>306</v>
      </c>
      <c r="H5565" s="245">
        <v>526.4</v>
      </c>
      <c r="I5565" s="238">
        <v>604471268</v>
      </c>
      <c r="J5565" s="239" t="s">
        <v>2363</v>
      </c>
      <c r="K5565" s="239" t="s">
        <v>2296</v>
      </c>
      <c r="L5565" s="236" t="s">
        <v>3260</v>
      </c>
      <c r="M5565" s="236" t="s">
        <v>17</v>
      </c>
      <c r="N5565" s="236" t="s">
        <v>19</v>
      </c>
      <c r="O5565" s="236" t="s">
        <v>19</v>
      </c>
      <c r="P5565" s="299"/>
      <c r="Q5565" s="240" t="s">
        <v>14</v>
      </c>
      <c r="R5565" s="242"/>
      <c r="S5565" s="243"/>
      <c r="T5565" s="244">
        <v>473</v>
      </c>
      <c r="U5565" s="244"/>
    </row>
    <row r="5566" spans="1:21" ht="40.799999999999997" hidden="1" x14ac:dyDescent="0.3">
      <c r="A5566" s="232"/>
      <c r="B5566" s="233"/>
      <c r="C5566" s="234" t="s">
        <v>3284</v>
      </c>
      <c r="D5566" s="235">
        <v>1</v>
      </c>
      <c r="E5566" s="236">
        <v>155985</v>
      </c>
      <c r="F5566" s="248"/>
      <c r="G5566" s="236" t="s">
        <v>306</v>
      </c>
      <c r="H5566" s="245">
        <v>1500</v>
      </c>
      <c r="I5566" s="238">
        <v>604471268</v>
      </c>
      <c r="J5566" s="239" t="s">
        <v>2363</v>
      </c>
      <c r="K5566" s="239" t="s">
        <v>2296</v>
      </c>
      <c r="L5566" s="236" t="s">
        <v>3260</v>
      </c>
      <c r="M5566" s="249" t="s">
        <v>3285</v>
      </c>
      <c r="N5566" s="236" t="s">
        <v>19</v>
      </c>
      <c r="O5566" s="236" t="s">
        <v>3286</v>
      </c>
      <c r="P5566" s="299"/>
      <c r="Q5566" s="240" t="s">
        <v>14</v>
      </c>
      <c r="R5566" s="242"/>
      <c r="S5566" s="243"/>
      <c r="T5566" s="244">
        <v>473</v>
      </c>
      <c r="U5566" s="244"/>
    </row>
    <row r="5567" spans="1:21" ht="40.799999999999997" hidden="1" x14ac:dyDescent="0.3">
      <c r="A5567" s="232"/>
      <c r="B5567" s="233"/>
      <c r="C5567" s="234" t="s">
        <v>33</v>
      </c>
      <c r="D5567" s="235">
        <v>1</v>
      </c>
      <c r="E5567" s="236">
        <v>155986</v>
      </c>
      <c r="F5567" s="236"/>
      <c r="G5567" s="236" t="s">
        <v>306</v>
      </c>
      <c r="H5567" s="245">
        <v>123.2</v>
      </c>
      <c r="I5567" s="238">
        <v>604471268</v>
      </c>
      <c r="J5567" s="239" t="s">
        <v>2363</v>
      </c>
      <c r="K5567" s="239" t="s">
        <v>2296</v>
      </c>
      <c r="L5567" s="236" t="s">
        <v>3260</v>
      </c>
      <c r="M5567" s="236" t="s">
        <v>17</v>
      </c>
      <c r="N5567" s="236" t="s">
        <v>19</v>
      </c>
      <c r="O5567" s="236" t="s">
        <v>19</v>
      </c>
      <c r="P5567" s="299"/>
      <c r="Q5567" s="240" t="s">
        <v>14</v>
      </c>
      <c r="R5567" s="242"/>
      <c r="S5567" s="243"/>
      <c r="T5567" s="244">
        <v>473</v>
      </c>
      <c r="U5567" s="244"/>
    </row>
    <row r="5568" spans="1:21" ht="40.799999999999997" hidden="1" x14ac:dyDescent="0.3">
      <c r="A5568" s="232"/>
      <c r="B5568" s="233"/>
      <c r="C5568" s="234" t="s">
        <v>3287</v>
      </c>
      <c r="D5568" s="235">
        <v>1</v>
      </c>
      <c r="E5568" s="236">
        <v>155987</v>
      </c>
      <c r="F5568" s="248"/>
      <c r="G5568" s="236" t="s">
        <v>306</v>
      </c>
      <c r="H5568" s="245">
        <v>450</v>
      </c>
      <c r="I5568" s="238">
        <v>604471268</v>
      </c>
      <c r="J5568" s="239" t="s">
        <v>2363</v>
      </c>
      <c r="K5568" s="239" t="s">
        <v>2296</v>
      </c>
      <c r="L5568" s="236" t="s">
        <v>3260</v>
      </c>
      <c r="M5568" s="249">
        <v>12038760</v>
      </c>
      <c r="N5568" s="236" t="s">
        <v>3288</v>
      </c>
      <c r="O5568" s="236" t="s">
        <v>3289</v>
      </c>
      <c r="P5568" s="299"/>
      <c r="Q5568" s="240" t="s">
        <v>14</v>
      </c>
      <c r="R5568" s="242"/>
      <c r="S5568" s="243"/>
      <c r="T5568" s="244">
        <v>473</v>
      </c>
      <c r="U5568" s="244"/>
    </row>
    <row r="5569" spans="1:21" ht="40.799999999999997" hidden="1" x14ac:dyDescent="0.3">
      <c r="A5569" s="232"/>
      <c r="B5569" s="233"/>
      <c r="C5569" s="234" t="s">
        <v>898</v>
      </c>
      <c r="D5569" s="235">
        <v>1</v>
      </c>
      <c r="E5569" s="248">
        <v>155988</v>
      </c>
      <c r="F5569" s="248"/>
      <c r="G5569" s="236" t="s">
        <v>306</v>
      </c>
      <c r="H5569" s="245">
        <v>7.64</v>
      </c>
      <c r="I5569" s="238">
        <v>604471268</v>
      </c>
      <c r="J5569" s="239" t="s">
        <v>2363</v>
      </c>
      <c r="K5569" s="239" t="s">
        <v>2296</v>
      </c>
      <c r="L5569" s="236" t="s">
        <v>3260</v>
      </c>
      <c r="M5569" s="236" t="s">
        <v>17</v>
      </c>
      <c r="N5569" s="236" t="s">
        <v>19</v>
      </c>
      <c r="O5569" s="236" t="s">
        <v>19</v>
      </c>
      <c r="P5569" s="299"/>
      <c r="Q5569" s="240" t="s">
        <v>14</v>
      </c>
      <c r="R5569" s="242"/>
      <c r="S5569" s="243"/>
      <c r="T5569" s="244">
        <v>473</v>
      </c>
      <c r="U5569" s="244"/>
    </row>
    <row r="5570" spans="1:21" ht="40.799999999999997" hidden="1" x14ac:dyDescent="0.3">
      <c r="A5570" s="232"/>
      <c r="B5570" s="233"/>
      <c r="C5570" s="234" t="s">
        <v>2116</v>
      </c>
      <c r="D5570" s="235">
        <v>1</v>
      </c>
      <c r="E5570" s="236">
        <v>155989</v>
      </c>
      <c r="F5570" s="248"/>
      <c r="G5570" s="236" t="s">
        <v>306</v>
      </c>
      <c r="H5570" s="245">
        <v>319.2</v>
      </c>
      <c r="I5570" s="238">
        <v>604471268</v>
      </c>
      <c r="J5570" s="239" t="s">
        <v>2363</v>
      </c>
      <c r="K5570" s="239" t="s">
        <v>2296</v>
      </c>
      <c r="L5570" s="236" t="s">
        <v>3260</v>
      </c>
      <c r="M5570" s="236" t="s">
        <v>17</v>
      </c>
      <c r="N5570" s="236" t="s">
        <v>19</v>
      </c>
      <c r="O5570" s="236" t="s">
        <v>19</v>
      </c>
      <c r="P5570" s="299"/>
      <c r="Q5570" s="240" t="s">
        <v>14</v>
      </c>
      <c r="R5570" s="242"/>
      <c r="S5570" s="243"/>
      <c r="T5570" s="244">
        <v>473</v>
      </c>
      <c r="U5570" s="244"/>
    </row>
    <row r="5571" spans="1:21" ht="40.799999999999997" hidden="1" x14ac:dyDescent="0.3">
      <c r="A5571" s="232"/>
      <c r="B5571" s="233" t="s">
        <v>1543</v>
      </c>
      <c r="C5571" s="234" t="s">
        <v>1544</v>
      </c>
      <c r="D5571" s="235">
        <v>1</v>
      </c>
      <c r="E5571" s="236">
        <v>156110</v>
      </c>
      <c r="F5571" s="236"/>
      <c r="G5571" s="236" t="s">
        <v>306</v>
      </c>
      <c r="H5571" s="245">
        <v>4536</v>
      </c>
      <c r="I5571" s="238">
        <v>604471268</v>
      </c>
      <c r="J5571" s="239" t="s">
        <v>2363</v>
      </c>
      <c r="K5571" s="239" t="s">
        <v>2296</v>
      </c>
      <c r="L5571" s="236" t="s">
        <v>3260</v>
      </c>
      <c r="M5571" s="236" t="s">
        <v>17</v>
      </c>
      <c r="N5571" s="236" t="s">
        <v>19</v>
      </c>
      <c r="O5571" s="236" t="s">
        <v>19</v>
      </c>
      <c r="P5571" s="299"/>
      <c r="Q5571" s="240" t="s">
        <v>14</v>
      </c>
      <c r="R5571" s="242"/>
      <c r="S5571" s="243" t="s">
        <v>307</v>
      </c>
      <c r="T5571" s="244">
        <v>473</v>
      </c>
      <c r="U5571" s="244"/>
    </row>
    <row r="5572" spans="1:21" ht="21.6" hidden="1" x14ac:dyDescent="0.3">
      <c r="A5572" s="232">
        <v>42249</v>
      </c>
      <c r="B5572" s="233" t="s">
        <v>315</v>
      </c>
      <c r="C5572" s="234" t="s">
        <v>32</v>
      </c>
      <c r="D5572" s="235">
        <v>1</v>
      </c>
      <c r="E5572" s="248">
        <v>153932</v>
      </c>
      <c r="F5572" s="248"/>
      <c r="G5572" s="236" t="s">
        <v>306</v>
      </c>
      <c r="H5572" s="245">
        <v>87.36</v>
      </c>
      <c r="I5572" s="238">
        <v>1716021520</v>
      </c>
      <c r="J5572" s="239" t="s">
        <v>2374</v>
      </c>
      <c r="K5572" s="239" t="s">
        <v>1490</v>
      </c>
      <c r="L5572" s="236" t="s">
        <v>3260</v>
      </c>
      <c r="M5572" s="236" t="s">
        <v>17</v>
      </c>
      <c r="N5572" s="236" t="s">
        <v>19</v>
      </c>
      <c r="O5572" s="236" t="s">
        <v>19</v>
      </c>
      <c r="P5572" s="240"/>
      <c r="Q5572" s="240" t="s">
        <v>1460</v>
      </c>
      <c r="R5572" s="242"/>
      <c r="S5572" s="243" t="s">
        <v>307</v>
      </c>
      <c r="T5572" s="244">
        <v>474</v>
      </c>
      <c r="U5572" s="244"/>
    </row>
    <row r="5573" spans="1:21" ht="21.6" hidden="1" x14ac:dyDescent="0.3">
      <c r="A5573" s="232">
        <v>42249</v>
      </c>
      <c r="B5573" s="233" t="s">
        <v>315</v>
      </c>
      <c r="C5573" s="234" t="s">
        <v>32</v>
      </c>
      <c r="D5573" s="235">
        <v>1</v>
      </c>
      <c r="E5573" s="236">
        <v>153933</v>
      </c>
      <c r="F5573" s="236"/>
      <c r="G5573" s="236" t="s">
        <v>306</v>
      </c>
      <c r="H5573" s="245">
        <v>87.36</v>
      </c>
      <c r="I5573" s="238">
        <v>1716021520</v>
      </c>
      <c r="J5573" s="239" t="s">
        <v>2374</v>
      </c>
      <c r="K5573" s="239" t="s">
        <v>1490</v>
      </c>
      <c r="L5573" s="236" t="s">
        <v>3260</v>
      </c>
      <c r="M5573" s="236" t="s">
        <v>17</v>
      </c>
      <c r="N5573" s="236" t="s">
        <v>19</v>
      </c>
      <c r="O5573" s="236" t="s">
        <v>19</v>
      </c>
      <c r="P5573" s="240"/>
      <c r="Q5573" s="240" t="s">
        <v>14</v>
      </c>
      <c r="R5573" s="242"/>
      <c r="S5573" s="243" t="s">
        <v>307</v>
      </c>
      <c r="T5573" s="244">
        <v>474</v>
      </c>
      <c r="U5573" s="244"/>
    </row>
    <row r="5574" spans="1:21" ht="20.399999999999999" hidden="1" x14ac:dyDescent="0.3">
      <c r="A5574" s="232"/>
      <c r="B5574" s="233"/>
      <c r="C5574" s="234" t="s">
        <v>2375</v>
      </c>
      <c r="D5574" s="235">
        <v>1</v>
      </c>
      <c r="E5574" s="248">
        <v>155990</v>
      </c>
      <c r="F5574" s="248"/>
      <c r="G5574" s="236" t="s">
        <v>306</v>
      </c>
      <c r="H5574" s="245">
        <v>390</v>
      </c>
      <c r="I5574" s="238">
        <v>1716021520</v>
      </c>
      <c r="J5574" s="239" t="s">
        <v>2374</v>
      </c>
      <c r="K5574" s="239" t="s">
        <v>1490</v>
      </c>
      <c r="L5574" s="236" t="s">
        <v>3260</v>
      </c>
      <c r="M5574" s="249" t="s">
        <v>2376</v>
      </c>
      <c r="N5574" s="236" t="s">
        <v>19</v>
      </c>
      <c r="O5574" s="236" t="s">
        <v>19</v>
      </c>
      <c r="P5574" s="240"/>
      <c r="Q5574" s="240" t="s">
        <v>14</v>
      </c>
      <c r="R5574" s="242"/>
      <c r="S5574" s="243"/>
      <c r="T5574" s="244">
        <v>474</v>
      </c>
      <c r="U5574" s="244"/>
    </row>
    <row r="5575" spans="1:21" ht="20.399999999999999" hidden="1" x14ac:dyDescent="0.3">
      <c r="A5575" s="232"/>
      <c r="B5575" s="233"/>
      <c r="C5575" s="234" t="s">
        <v>867</v>
      </c>
      <c r="D5575" s="235">
        <v>1</v>
      </c>
      <c r="E5575" s="248">
        <v>155991</v>
      </c>
      <c r="F5575" s="248"/>
      <c r="G5575" s="236" t="s">
        <v>306</v>
      </c>
      <c r="H5575" s="245">
        <v>35</v>
      </c>
      <c r="I5575" s="238">
        <v>1716021520</v>
      </c>
      <c r="J5575" s="239" t="s">
        <v>2374</v>
      </c>
      <c r="K5575" s="239" t="s">
        <v>1490</v>
      </c>
      <c r="L5575" s="236" t="s">
        <v>3260</v>
      </c>
      <c r="M5575" s="236" t="s">
        <v>17</v>
      </c>
      <c r="N5575" s="236" t="s">
        <v>19</v>
      </c>
      <c r="O5575" s="236" t="s">
        <v>19</v>
      </c>
      <c r="P5575" s="240"/>
      <c r="Q5575" s="240" t="s">
        <v>14</v>
      </c>
      <c r="R5575" s="242"/>
      <c r="S5575" s="243"/>
      <c r="T5575" s="244">
        <v>474</v>
      </c>
      <c r="U5575" s="244"/>
    </row>
    <row r="5576" spans="1:21" ht="43.2" hidden="1" x14ac:dyDescent="0.3">
      <c r="A5576" s="232">
        <v>42249</v>
      </c>
      <c r="B5576" s="233" t="s">
        <v>3290</v>
      </c>
      <c r="C5576" s="234" t="s">
        <v>3291</v>
      </c>
      <c r="D5576" s="235">
        <v>1</v>
      </c>
      <c r="E5576" s="236">
        <v>153936</v>
      </c>
      <c r="F5576" s="236"/>
      <c r="G5576" s="236" t="s">
        <v>306</v>
      </c>
      <c r="H5576" s="245">
        <v>175</v>
      </c>
      <c r="I5576" s="238">
        <v>1716021520</v>
      </c>
      <c r="J5576" s="239" t="s">
        <v>2374</v>
      </c>
      <c r="K5576" s="239" t="s">
        <v>1490</v>
      </c>
      <c r="L5576" s="236" t="s">
        <v>3260</v>
      </c>
      <c r="M5576" s="249" t="s">
        <v>3292</v>
      </c>
      <c r="N5576" s="236" t="s">
        <v>19</v>
      </c>
      <c r="O5576" s="236" t="s">
        <v>19</v>
      </c>
      <c r="P5576" s="240"/>
      <c r="Q5576" s="240" t="s">
        <v>14</v>
      </c>
      <c r="R5576" s="242"/>
      <c r="S5576" s="243" t="s">
        <v>307</v>
      </c>
      <c r="T5576" s="244">
        <v>474</v>
      </c>
      <c r="U5576" s="244"/>
    </row>
    <row r="5577" spans="1:21" ht="43.2" hidden="1" x14ac:dyDescent="0.3">
      <c r="A5577" s="232">
        <v>42249</v>
      </c>
      <c r="B5577" s="233" t="s">
        <v>3290</v>
      </c>
      <c r="C5577" s="234" t="s">
        <v>3291</v>
      </c>
      <c r="D5577" s="235">
        <v>1</v>
      </c>
      <c r="E5577" s="248">
        <v>153937</v>
      </c>
      <c r="F5577" s="248"/>
      <c r="G5577" s="236" t="s">
        <v>306</v>
      </c>
      <c r="H5577" s="245">
        <v>175</v>
      </c>
      <c r="I5577" s="238">
        <v>1716021520</v>
      </c>
      <c r="J5577" s="239" t="s">
        <v>2374</v>
      </c>
      <c r="K5577" s="239" t="s">
        <v>1490</v>
      </c>
      <c r="L5577" s="236" t="s">
        <v>3260</v>
      </c>
      <c r="M5577" s="249" t="s">
        <v>3293</v>
      </c>
      <c r="N5577" s="236" t="s">
        <v>19</v>
      </c>
      <c r="O5577" s="236" t="s">
        <v>19</v>
      </c>
      <c r="P5577" s="240"/>
      <c r="Q5577" s="240" t="s">
        <v>14</v>
      </c>
      <c r="R5577" s="242"/>
      <c r="S5577" s="243" t="s">
        <v>307</v>
      </c>
      <c r="T5577" s="244">
        <v>474</v>
      </c>
      <c r="U5577" s="244"/>
    </row>
    <row r="5578" spans="1:21" ht="43.2" hidden="1" x14ac:dyDescent="0.3">
      <c r="A5578" s="232">
        <v>42249</v>
      </c>
      <c r="B5578" s="233" t="s">
        <v>3290</v>
      </c>
      <c r="C5578" s="234" t="s">
        <v>3291</v>
      </c>
      <c r="D5578" s="235">
        <v>1</v>
      </c>
      <c r="E5578" s="248">
        <v>153938</v>
      </c>
      <c r="F5578" s="248"/>
      <c r="G5578" s="236" t="s">
        <v>306</v>
      </c>
      <c r="H5578" s="245">
        <v>175</v>
      </c>
      <c r="I5578" s="238">
        <v>1716021520</v>
      </c>
      <c r="J5578" s="239" t="s">
        <v>2374</v>
      </c>
      <c r="K5578" s="239" t="s">
        <v>1490</v>
      </c>
      <c r="L5578" s="236" t="s">
        <v>3260</v>
      </c>
      <c r="M5578" s="249" t="s">
        <v>3294</v>
      </c>
      <c r="N5578" s="236" t="s">
        <v>19</v>
      </c>
      <c r="O5578" s="236" t="s">
        <v>19</v>
      </c>
      <c r="P5578" s="240"/>
      <c r="Q5578" s="240" t="s">
        <v>14</v>
      </c>
      <c r="R5578" s="242"/>
      <c r="S5578" s="243" t="s">
        <v>307</v>
      </c>
      <c r="T5578" s="244">
        <v>474</v>
      </c>
      <c r="U5578" s="244"/>
    </row>
    <row r="5579" spans="1:21" ht="43.2" hidden="1" x14ac:dyDescent="0.3">
      <c r="A5579" s="232">
        <v>42249</v>
      </c>
      <c r="B5579" s="233" t="s">
        <v>3290</v>
      </c>
      <c r="C5579" s="234" t="s">
        <v>3291</v>
      </c>
      <c r="D5579" s="235">
        <v>1</v>
      </c>
      <c r="E5579" s="248">
        <v>153939</v>
      </c>
      <c r="F5579" s="248"/>
      <c r="G5579" s="236" t="s">
        <v>306</v>
      </c>
      <c r="H5579" s="245">
        <v>175</v>
      </c>
      <c r="I5579" s="238">
        <v>1716021520</v>
      </c>
      <c r="J5579" s="239" t="s">
        <v>2374</v>
      </c>
      <c r="K5579" s="239" t="s">
        <v>1490</v>
      </c>
      <c r="L5579" s="236" t="s">
        <v>3260</v>
      </c>
      <c r="M5579" s="249" t="s">
        <v>3295</v>
      </c>
      <c r="N5579" s="236" t="s">
        <v>19</v>
      </c>
      <c r="O5579" s="236" t="s">
        <v>19</v>
      </c>
      <c r="P5579" s="240"/>
      <c r="Q5579" s="240" t="s">
        <v>14</v>
      </c>
      <c r="R5579" s="242"/>
      <c r="S5579" s="243" t="s">
        <v>308</v>
      </c>
      <c r="T5579" s="244">
        <v>474</v>
      </c>
      <c r="U5579" s="244"/>
    </row>
    <row r="5580" spans="1:21" ht="43.2" hidden="1" x14ac:dyDescent="0.3">
      <c r="A5580" s="232">
        <v>42249</v>
      </c>
      <c r="B5580" s="233" t="s">
        <v>3290</v>
      </c>
      <c r="C5580" s="234" t="s">
        <v>3291</v>
      </c>
      <c r="D5580" s="235">
        <v>1</v>
      </c>
      <c r="E5580" s="248">
        <v>153940</v>
      </c>
      <c r="F5580" s="248"/>
      <c r="G5580" s="236" t="s">
        <v>306</v>
      </c>
      <c r="H5580" s="245">
        <v>175</v>
      </c>
      <c r="I5580" s="238">
        <v>1716021520</v>
      </c>
      <c r="J5580" s="239" t="s">
        <v>2374</v>
      </c>
      <c r="K5580" s="239" t="s">
        <v>1490</v>
      </c>
      <c r="L5580" s="236" t="s">
        <v>3260</v>
      </c>
      <c r="M5580" s="249" t="s">
        <v>3296</v>
      </c>
      <c r="N5580" s="236" t="s">
        <v>19</v>
      </c>
      <c r="O5580" s="236" t="s">
        <v>19</v>
      </c>
      <c r="P5580" s="240"/>
      <c r="Q5580" s="240" t="s">
        <v>14</v>
      </c>
      <c r="R5580" s="242"/>
      <c r="S5580" s="243" t="s">
        <v>307</v>
      </c>
      <c r="T5580" s="244">
        <v>474</v>
      </c>
      <c r="U5580" s="244"/>
    </row>
    <row r="5581" spans="1:21" ht="43.2" hidden="1" x14ac:dyDescent="0.3">
      <c r="A5581" s="232">
        <v>42249</v>
      </c>
      <c r="B5581" s="233" t="s">
        <v>3290</v>
      </c>
      <c r="C5581" s="234" t="s">
        <v>3291</v>
      </c>
      <c r="D5581" s="235">
        <v>1</v>
      </c>
      <c r="E5581" s="248">
        <v>153941</v>
      </c>
      <c r="F5581" s="248"/>
      <c r="G5581" s="236" t="s">
        <v>306</v>
      </c>
      <c r="H5581" s="245">
        <v>175</v>
      </c>
      <c r="I5581" s="238">
        <v>1716021520</v>
      </c>
      <c r="J5581" s="239" t="s">
        <v>2374</v>
      </c>
      <c r="K5581" s="239" t="s">
        <v>1490</v>
      </c>
      <c r="L5581" s="236" t="s">
        <v>3260</v>
      </c>
      <c r="M5581" s="249" t="s">
        <v>3297</v>
      </c>
      <c r="N5581" s="236" t="s">
        <v>19</v>
      </c>
      <c r="O5581" s="236" t="s">
        <v>19</v>
      </c>
      <c r="P5581" s="240"/>
      <c r="Q5581" s="240" t="s">
        <v>14</v>
      </c>
      <c r="R5581" s="242"/>
      <c r="S5581" s="243" t="s">
        <v>307</v>
      </c>
      <c r="T5581" s="244">
        <v>474</v>
      </c>
      <c r="U5581" s="244"/>
    </row>
    <row r="5582" spans="1:21" ht="43.2" hidden="1" x14ac:dyDescent="0.3">
      <c r="A5582" s="232">
        <v>42249</v>
      </c>
      <c r="B5582" s="233" t="s">
        <v>3290</v>
      </c>
      <c r="C5582" s="234" t="s">
        <v>3291</v>
      </c>
      <c r="D5582" s="235">
        <v>1</v>
      </c>
      <c r="E5582" s="236">
        <v>153942</v>
      </c>
      <c r="F5582" s="236"/>
      <c r="G5582" s="236" t="s">
        <v>306</v>
      </c>
      <c r="H5582" s="245">
        <v>175</v>
      </c>
      <c r="I5582" s="238">
        <v>1716021520</v>
      </c>
      <c r="J5582" s="239" t="s">
        <v>2374</v>
      </c>
      <c r="K5582" s="239" t="s">
        <v>1490</v>
      </c>
      <c r="L5582" s="236" t="s">
        <v>3260</v>
      </c>
      <c r="M5582" s="249" t="s">
        <v>3298</v>
      </c>
      <c r="N5582" s="236" t="s">
        <v>19</v>
      </c>
      <c r="O5582" s="236" t="s">
        <v>19</v>
      </c>
      <c r="P5582" s="240"/>
      <c r="Q5582" s="240" t="s">
        <v>14</v>
      </c>
      <c r="R5582" s="242"/>
      <c r="S5582" s="243" t="s">
        <v>307</v>
      </c>
      <c r="T5582" s="244">
        <v>474</v>
      </c>
      <c r="U5582" s="244"/>
    </row>
    <row r="5583" spans="1:21" ht="34.200000000000003" hidden="1" x14ac:dyDescent="0.3">
      <c r="A5583" s="592">
        <v>42249</v>
      </c>
      <c r="B5583" s="593" t="s">
        <v>318</v>
      </c>
      <c r="C5583" s="581" t="s">
        <v>12</v>
      </c>
      <c r="D5583" s="594">
        <v>1</v>
      </c>
      <c r="E5583" s="605">
        <v>153927</v>
      </c>
      <c r="F5583" s="605"/>
      <c r="G5583" s="594" t="s">
        <v>306</v>
      </c>
      <c r="H5583" s="595">
        <v>1332.13</v>
      </c>
      <c r="I5583" s="596">
        <v>1716021520</v>
      </c>
      <c r="J5583" s="597" t="s">
        <v>2374</v>
      </c>
      <c r="K5583" s="597" t="s">
        <v>1490</v>
      </c>
      <c r="L5583" s="594" t="s">
        <v>3260</v>
      </c>
      <c r="M5583" s="598" t="s">
        <v>2378</v>
      </c>
      <c r="N5583" s="594">
        <v>6430</v>
      </c>
      <c r="O5583" s="594" t="s">
        <v>35</v>
      </c>
      <c r="P5583" s="579" t="s">
        <v>3646</v>
      </c>
      <c r="Q5583" s="606" t="s">
        <v>14</v>
      </c>
      <c r="R5583" s="599"/>
      <c r="S5583" s="590" t="s">
        <v>307</v>
      </c>
      <c r="T5583" s="600">
        <v>474</v>
      </c>
      <c r="U5583" s="600" t="s">
        <v>465</v>
      </c>
    </row>
    <row r="5584" spans="1:21" ht="34.200000000000003" hidden="1" x14ac:dyDescent="0.3">
      <c r="A5584" s="592">
        <v>42249</v>
      </c>
      <c r="B5584" s="593" t="s">
        <v>318</v>
      </c>
      <c r="C5584" s="581" t="s">
        <v>12</v>
      </c>
      <c r="D5584" s="594">
        <v>1</v>
      </c>
      <c r="E5584" s="594">
        <v>153929</v>
      </c>
      <c r="F5584" s="594"/>
      <c r="G5584" s="594" t="s">
        <v>306</v>
      </c>
      <c r="H5584" s="595">
        <v>1713.6</v>
      </c>
      <c r="I5584" s="596">
        <v>1716021520</v>
      </c>
      <c r="J5584" s="597" t="s">
        <v>2374</v>
      </c>
      <c r="K5584" s="597" t="s">
        <v>1490</v>
      </c>
      <c r="L5584" s="594" t="s">
        <v>3260</v>
      </c>
      <c r="M5584" s="598" t="s">
        <v>3299</v>
      </c>
      <c r="N5584" s="594">
        <v>8460</v>
      </c>
      <c r="O5584" s="594" t="s">
        <v>13</v>
      </c>
      <c r="P5584" s="579" t="s">
        <v>3646</v>
      </c>
      <c r="Q5584" s="606" t="s">
        <v>14</v>
      </c>
      <c r="R5584" s="599"/>
      <c r="S5584" s="590" t="s">
        <v>307</v>
      </c>
      <c r="T5584" s="600">
        <v>474</v>
      </c>
      <c r="U5584" s="600" t="s">
        <v>465</v>
      </c>
    </row>
    <row r="5585" spans="1:21" ht="21.6" hidden="1" x14ac:dyDescent="0.3">
      <c r="A5585" s="232"/>
      <c r="B5585" s="233"/>
      <c r="C5585" s="234" t="s">
        <v>3300</v>
      </c>
      <c r="D5585" s="235">
        <v>1</v>
      </c>
      <c r="E5585" s="248">
        <v>155992</v>
      </c>
      <c r="F5585" s="248"/>
      <c r="G5585" s="236" t="s">
        <v>306</v>
      </c>
      <c r="H5585" s="245">
        <v>260</v>
      </c>
      <c r="I5585" s="238">
        <v>1716021520</v>
      </c>
      <c r="J5585" s="239" t="s">
        <v>2374</v>
      </c>
      <c r="K5585" s="239" t="s">
        <v>1490</v>
      </c>
      <c r="L5585" s="236" t="s">
        <v>3260</v>
      </c>
      <c r="M5585" s="236" t="s">
        <v>3301</v>
      </c>
      <c r="N5585" s="236">
        <v>4800</v>
      </c>
      <c r="O5585" s="236" t="s">
        <v>1663</v>
      </c>
      <c r="P5585" s="240"/>
      <c r="Q5585" s="240" t="s">
        <v>14</v>
      </c>
      <c r="R5585" s="242"/>
      <c r="S5585" s="243"/>
      <c r="T5585" s="244">
        <v>474</v>
      </c>
      <c r="U5585" s="244"/>
    </row>
    <row r="5586" spans="1:21" ht="21.6" hidden="1" x14ac:dyDescent="0.3">
      <c r="A5586" s="232"/>
      <c r="B5586" s="233"/>
      <c r="C5586" s="234" t="s">
        <v>3300</v>
      </c>
      <c r="D5586" s="235">
        <v>1</v>
      </c>
      <c r="E5586" s="236">
        <v>155993</v>
      </c>
      <c r="F5586" s="236"/>
      <c r="G5586" s="236" t="s">
        <v>306</v>
      </c>
      <c r="H5586" s="245">
        <v>260</v>
      </c>
      <c r="I5586" s="238">
        <v>1716021520</v>
      </c>
      <c r="J5586" s="239" t="s">
        <v>2374</v>
      </c>
      <c r="K5586" s="239" t="s">
        <v>1490</v>
      </c>
      <c r="L5586" s="236" t="s">
        <v>3260</v>
      </c>
      <c r="M5586" s="236" t="s">
        <v>3302</v>
      </c>
      <c r="N5586" s="236">
        <v>4800</v>
      </c>
      <c r="O5586" s="236" t="s">
        <v>1663</v>
      </c>
      <c r="P5586" s="240"/>
      <c r="Q5586" s="240" t="s">
        <v>14</v>
      </c>
      <c r="R5586" s="242"/>
      <c r="S5586" s="243"/>
      <c r="T5586" s="244">
        <v>474</v>
      </c>
      <c r="U5586" s="244"/>
    </row>
    <row r="5587" spans="1:21" ht="21.6" hidden="1" x14ac:dyDescent="0.3">
      <c r="A5587" s="232">
        <v>42249</v>
      </c>
      <c r="B5587" s="233" t="s">
        <v>305</v>
      </c>
      <c r="C5587" s="234" t="s">
        <v>21</v>
      </c>
      <c r="D5587" s="235">
        <v>1</v>
      </c>
      <c r="E5587" s="248">
        <v>153930</v>
      </c>
      <c r="F5587" s="248"/>
      <c r="G5587" s="236" t="s">
        <v>306</v>
      </c>
      <c r="H5587" s="245">
        <v>526.4</v>
      </c>
      <c r="I5587" s="238">
        <v>1716021520</v>
      </c>
      <c r="J5587" s="239" t="s">
        <v>2374</v>
      </c>
      <c r="K5587" s="239" t="s">
        <v>1490</v>
      </c>
      <c r="L5587" s="236" t="s">
        <v>3260</v>
      </c>
      <c r="M5587" s="236" t="s">
        <v>17</v>
      </c>
      <c r="N5587" s="236" t="s">
        <v>19</v>
      </c>
      <c r="O5587" s="236" t="s">
        <v>19</v>
      </c>
      <c r="P5587" s="240"/>
      <c r="Q5587" s="240" t="s">
        <v>1460</v>
      </c>
      <c r="R5587" s="242"/>
      <c r="S5587" s="243" t="s">
        <v>307</v>
      </c>
      <c r="T5587" s="244">
        <v>474</v>
      </c>
      <c r="U5587" s="244"/>
    </row>
    <row r="5588" spans="1:21" ht="20.399999999999999" hidden="1" x14ac:dyDescent="0.3">
      <c r="A5588" s="232">
        <v>42249</v>
      </c>
      <c r="B5588" s="233"/>
      <c r="C5588" s="234" t="s">
        <v>3303</v>
      </c>
      <c r="D5588" s="235">
        <v>1</v>
      </c>
      <c r="E5588" s="236">
        <v>153943</v>
      </c>
      <c r="F5588" s="236"/>
      <c r="G5588" s="236" t="s">
        <v>306</v>
      </c>
      <c r="H5588" s="245">
        <v>80</v>
      </c>
      <c r="I5588" s="238">
        <v>1716021520</v>
      </c>
      <c r="J5588" s="239" t="s">
        <v>2374</v>
      </c>
      <c r="K5588" s="239" t="s">
        <v>1490</v>
      </c>
      <c r="L5588" s="236" t="s">
        <v>3260</v>
      </c>
      <c r="M5588" s="249">
        <v>1001636</v>
      </c>
      <c r="N5588" s="236" t="s">
        <v>19</v>
      </c>
      <c r="O5588" s="236" t="s">
        <v>19</v>
      </c>
      <c r="P5588" s="240"/>
      <c r="Q5588" s="240" t="s">
        <v>14</v>
      </c>
      <c r="R5588" s="242"/>
      <c r="S5588" s="243" t="s">
        <v>307</v>
      </c>
      <c r="T5588" s="244">
        <v>474</v>
      </c>
      <c r="U5588" s="244"/>
    </row>
    <row r="5589" spans="1:21" ht="20.399999999999999" hidden="1" x14ac:dyDescent="0.3">
      <c r="A5589" s="232">
        <v>42249</v>
      </c>
      <c r="B5589" s="233"/>
      <c r="C5589" s="234" t="s">
        <v>3303</v>
      </c>
      <c r="D5589" s="235">
        <v>1</v>
      </c>
      <c r="E5589" s="248">
        <v>153944</v>
      </c>
      <c r="F5589" s="248"/>
      <c r="G5589" s="236" t="s">
        <v>306</v>
      </c>
      <c r="H5589" s="245">
        <v>80</v>
      </c>
      <c r="I5589" s="238">
        <v>1716021520</v>
      </c>
      <c r="J5589" s="239" t="s">
        <v>2374</v>
      </c>
      <c r="K5589" s="239" t="s">
        <v>1490</v>
      </c>
      <c r="L5589" s="236" t="s">
        <v>3260</v>
      </c>
      <c r="M5589" s="249">
        <v>1631</v>
      </c>
      <c r="N5589" s="236" t="s">
        <v>19</v>
      </c>
      <c r="O5589" s="236" t="s">
        <v>19</v>
      </c>
      <c r="P5589" s="240"/>
      <c r="Q5589" s="240" t="s">
        <v>14</v>
      </c>
      <c r="R5589" s="242"/>
      <c r="S5589" s="243" t="s">
        <v>308</v>
      </c>
      <c r="T5589" s="244">
        <v>474</v>
      </c>
      <c r="U5589" s="244"/>
    </row>
    <row r="5590" spans="1:21" ht="20.399999999999999" hidden="1" x14ac:dyDescent="0.3">
      <c r="A5590" s="232">
        <v>42249</v>
      </c>
      <c r="B5590" s="233"/>
      <c r="C5590" s="234" t="s">
        <v>3303</v>
      </c>
      <c r="D5590" s="235">
        <v>1</v>
      </c>
      <c r="E5590" s="236">
        <v>153945</v>
      </c>
      <c r="F5590" s="236"/>
      <c r="G5590" s="236" t="s">
        <v>306</v>
      </c>
      <c r="H5590" s="245">
        <v>80</v>
      </c>
      <c r="I5590" s="238">
        <v>1716021520</v>
      </c>
      <c r="J5590" s="239" t="s">
        <v>2374</v>
      </c>
      <c r="K5590" s="239" t="s">
        <v>1490</v>
      </c>
      <c r="L5590" s="236" t="s">
        <v>3260</v>
      </c>
      <c r="M5590" s="249">
        <v>1630</v>
      </c>
      <c r="N5590" s="236" t="s">
        <v>19</v>
      </c>
      <c r="O5590" s="236" t="s">
        <v>19</v>
      </c>
      <c r="P5590" s="240"/>
      <c r="Q5590" s="240" t="s">
        <v>14</v>
      </c>
      <c r="R5590" s="242"/>
      <c r="S5590" s="243" t="s">
        <v>307</v>
      </c>
      <c r="T5590" s="244">
        <v>474</v>
      </c>
      <c r="U5590" s="244"/>
    </row>
    <row r="5591" spans="1:21" ht="20.399999999999999" hidden="1" x14ac:dyDescent="0.3">
      <c r="A5591" s="232">
        <v>42249</v>
      </c>
      <c r="B5591" s="233"/>
      <c r="C5591" s="234" t="s">
        <v>3303</v>
      </c>
      <c r="D5591" s="235">
        <v>1</v>
      </c>
      <c r="E5591" s="248">
        <v>153946</v>
      </c>
      <c r="F5591" s="248"/>
      <c r="G5591" s="236" t="s">
        <v>306</v>
      </c>
      <c r="H5591" s="245">
        <v>80</v>
      </c>
      <c r="I5591" s="238">
        <v>1716021520</v>
      </c>
      <c r="J5591" s="239" t="s">
        <v>2374</v>
      </c>
      <c r="K5591" s="239" t="s">
        <v>1490</v>
      </c>
      <c r="L5591" s="236" t="s">
        <v>3260</v>
      </c>
      <c r="M5591" s="249">
        <v>1629</v>
      </c>
      <c r="N5591" s="236" t="s">
        <v>19</v>
      </c>
      <c r="O5591" s="236" t="s">
        <v>19</v>
      </c>
      <c r="P5591" s="240"/>
      <c r="Q5591" s="240" t="s">
        <v>14</v>
      </c>
      <c r="R5591" s="242"/>
      <c r="S5591" s="243" t="s">
        <v>307</v>
      </c>
      <c r="T5591" s="244">
        <v>474</v>
      </c>
      <c r="U5591" s="244"/>
    </row>
    <row r="5592" spans="1:21" ht="20.399999999999999" hidden="1" x14ac:dyDescent="0.3">
      <c r="A5592" s="232">
        <v>42249</v>
      </c>
      <c r="B5592" s="233" t="s">
        <v>1861</v>
      </c>
      <c r="C5592" s="234" t="s">
        <v>1862</v>
      </c>
      <c r="D5592" s="235">
        <v>1</v>
      </c>
      <c r="E5592" s="236">
        <v>153928</v>
      </c>
      <c r="F5592" s="236"/>
      <c r="G5592" s="236" t="s">
        <v>306</v>
      </c>
      <c r="H5592" s="245">
        <v>175</v>
      </c>
      <c r="I5592" s="238">
        <v>1716021520</v>
      </c>
      <c r="J5592" s="239" t="s">
        <v>2374</v>
      </c>
      <c r="K5592" s="239" t="s">
        <v>1490</v>
      </c>
      <c r="L5592" s="236" t="s">
        <v>3260</v>
      </c>
      <c r="M5592" s="249" t="s">
        <v>2383</v>
      </c>
      <c r="N5592" s="236" t="s">
        <v>19</v>
      </c>
      <c r="O5592" s="236" t="s">
        <v>35</v>
      </c>
      <c r="P5592" s="240"/>
      <c r="Q5592" s="240" t="s">
        <v>14</v>
      </c>
      <c r="R5592" s="242"/>
      <c r="S5592" s="243" t="s">
        <v>307</v>
      </c>
      <c r="T5592" s="244">
        <v>474</v>
      </c>
      <c r="U5592" s="244"/>
    </row>
    <row r="5593" spans="1:21" ht="20.399999999999999" hidden="1" x14ac:dyDescent="0.3">
      <c r="A5593" s="232">
        <v>42249</v>
      </c>
      <c r="B5593" s="233"/>
      <c r="C5593" s="234" t="s">
        <v>3304</v>
      </c>
      <c r="D5593" s="235">
        <v>1</v>
      </c>
      <c r="E5593" s="236">
        <v>153947</v>
      </c>
      <c r="F5593" s="236"/>
      <c r="G5593" s="236" t="s">
        <v>306</v>
      </c>
      <c r="H5593" s="245">
        <v>250</v>
      </c>
      <c r="I5593" s="238">
        <v>1716021520</v>
      </c>
      <c r="J5593" s="239" t="s">
        <v>2374</v>
      </c>
      <c r="K5593" s="239" t="s">
        <v>1490</v>
      </c>
      <c r="L5593" s="236" t="s">
        <v>3260</v>
      </c>
      <c r="M5593" s="249" t="s">
        <v>3305</v>
      </c>
      <c r="N5593" s="236" t="s">
        <v>3306</v>
      </c>
      <c r="O5593" s="236" t="s">
        <v>19</v>
      </c>
      <c r="P5593" s="240"/>
      <c r="Q5593" s="240" t="s">
        <v>14</v>
      </c>
      <c r="R5593" s="242"/>
      <c r="S5593" s="243" t="s">
        <v>307</v>
      </c>
      <c r="T5593" s="244">
        <v>474</v>
      </c>
      <c r="U5593" s="244"/>
    </row>
    <row r="5594" spans="1:21" ht="20.399999999999999" hidden="1" x14ac:dyDescent="0.3">
      <c r="A5594" s="232"/>
      <c r="B5594" s="233"/>
      <c r="C5594" s="234" t="s">
        <v>898</v>
      </c>
      <c r="D5594" s="235">
        <v>1</v>
      </c>
      <c r="E5594" s="236">
        <v>155994</v>
      </c>
      <c r="F5594" s="236"/>
      <c r="G5594" s="236" t="s">
        <v>306</v>
      </c>
      <c r="H5594" s="245">
        <v>7.64</v>
      </c>
      <c r="I5594" s="238">
        <v>1716021520</v>
      </c>
      <c r="J5594" s="239" t="s">
        <v>2374</v>
      </c>
      <c r="K5594" s="239" t="s">
        <v>1490</v>
      </c>
      <c r="L5594" s="236" t="s">
        <v>3260</v>
      </c>
      <c r="M5594" s="236" t="s">
        <v>17</v>
      </c>
      <c r="N5594" s="236" t="s">
        <v>19</v>
      </c>
      <c r="O5594" s="236" t="s">
        <v>19</v>
      </c>
      <c r="P5594" s="240"/>
      <c r="Q5594" s="240" t="s">
        <v>14</v>
      </c>
      <c r="R5594" s="242"/>
      <c r="S5594" s="243"/>
      <c r="T5594" s="244">
        <v>474</v>
      </c>
      <c r="U5594" s="244"/>
    </row>
    <row r="5595" spans="1:21" ht="21.6" hidden="1" x14ac:dyDescent="0.3">
      <c r="A5595" s="232">
        <v>42249</v>
      </c>
      <c r="B5595" s="233" t="s">
        <v>329</v>
      </c>
      <c r="C5595" s="234" t="s">
        <v>1016</v>
      </c>
      <c r="D5595" s="235">
        <v>1</v>
      </c>
      <c r="E5595" s="248">
        <v>153926</v>
      </c>
      <c r="F5595" s="248"/>
      <c r="G5595" s="236" t="s">
        <v>306</v>
      </c>
      <c r="H5595" s="245">
        <v>1939.84</v>
      </c>
      <c r="I5595" s="238">
        <v>1716021520</v>
      </c>
      <c r="J5595" s="239" t="s">
        <v>2374</v>
      </c>
      <c r="K5595" s="239" t="s">
        <v>1490</v>
      </c>
      <c r="L5595" s="236" t="s">
        <v>3260</v>
      </c>
      <c r="M5595" s="249" t="s">
        <v>3307</v>
      </c>
      <c r="N5595" s="236" t="s">
        <v>779</v>
      </c>
      <c r="O5595" s="236" t="s">
        <v>56</v>
      </c>
      <c r="P5595" s="240"/>
      <c r="Q5595" s="240" t="s">
        <v>14</v>
      </c>
      <c r="R5595" s="242"/>
      <c r="S5595" s="243" t="s">
        <v>307</v>
      </c>
      <c r="T5595" s="244">
        <v>474</v>
      </c>
      <c r="U5595" s="244"/>
    </row>
    <row r="5596" spans="1:21" ht="20.399999999999999" hidden="1" x14ac:dyDescent="0.3">
      <c r="A5596" s="232"/>
      <c r="B5596" s="233"/>
      <c r="C5596" s="234" t="s">
        <v>164</v>
      </c>
      <c r="D5596" s="235">
        <v>1</v>
      </c>
      <c r="E5596" s="236">
        <v>155995</v>
      </c>
      <c r="F5596" s="236"/>
      <c r="G5596" s="236" t="s">
        <v>306</v>
      </c>
      <c r="H5596" s="245">
        <v>390</v>
      </c>
      <c r="I5596" s="238">
        <v>1716021520</v>
      </c>
      <c r="J5596" s="239" t="s">
        <v>2374</v>
      </c>
      <c r="K5596" s="239" t="s">
        <v>1490</v>
      </c>
      <c r="L5596" s="236" t="s">
        <v>3260</v>
      </c>
      <c r="M5596" s="249" t="s">
        <v>3308</v>
      </c>
      <c r="N5596" s="236" t="s">
        <v>2459</v>
      </c>
      <c r="O5596" s="236" t="s">
        <v>166</v>
      </c>
      <c r="P5596" s="240"/>
      <c r="Q5596" s="240" t="s">
        <v>14</v>
      </c>
      <c r="R5596" s="242"/>
      <c r="S5596" s="243"/>
      <c r="T5596" s="244">
        <v>474</v>
      </c>
      <c r="U5596" s="244"/>
    </row>
    <row r="5597" spans="1:21" ht="32.4" hidden="1" x14ac:dyDescent="0.3">
      <c r="A5597" s="232">
        <v>42249</v>
      </c>
      <c r="B5597" s="233" t="s">
        <v>335</v>
      </c>
      <c r="C5597" s="234" t="s">
        <v>164</v>
      </c>
      <c r="D5597" s="235">
        <v>1</v>
      </c>
      <c r="E5597" s="248">
        <v>153935</v>
      </c>
      <c r="F5597" s="248"/>
      <c r="G5597" s="236" t="s">
        <v>306</v>
      </c>
      <c r="H5597" s="245">
        <v>390</v>
      </c>
      <c r="I5597" s="238">
        <v>1716021520</v>
      </c>
      <c r="J5597" s="239" t="s">
        <v>2374</v>
      </c>
      <c r="K5597" s="239" t="s">
        <v>1490</v>
      </c>
      <c r="L5597" s="236" t="s">
        <v>3260</v>
      </c>
      <c r="M5597" s="249" t="s">
        <v>2386</v>
      </c>
      <c r="N5597" s="236" t="s">
        <v>946</v>
      </c>
      <c r="O5597" s="236" t="s">
        <v>166</v>
      </c>
      <c r="P5597" s="240"/>
      <c r="Q5597" s="240" t="s">
        <v>14</v>
      </c>
      <c r="R5597" s="242"/>
      <c r="S5597" s="243" t="s">
        <v>307</v>
      </c>
      <c r="T5597" s="244">
        <v>474</v>
      </c>
      <c r="U5597" s="244"/>
    </row>
    <row r="5598" spans="1:21" ht="21.6" hidden="1" x14ac:dyDescent="0.3">
      <c r="A5598" s="232">
        <v>42249</v>
      </c>
      <c r="B5598" s="233" t="s">
        <v>309</v>
      </c>
      <c r="C5598" s="234" t="s">
        <v>34</v>
      </c>
      <c r="D5598" s="235">
        <v>1</v>
      </c>
      <c r="E5598" s="236">
        <v>153931</v>
      </c>
      <c r="F5598" s="236"/>
      <c r="G5598" s="236" t="s">
        <v>306</v>
      </c>
      <c r="H5598" s="245">
        <v>70.31</v>
      </c>
      <c r="I5598" s="238">
        <v>1716021520</v>
      </c>
      <c r="J5598" s="239" t="s">
        <v>2374</v>
      </c>
      <c r="K5598" s="239" t="s">
        <v>1490</v>
      </c>
      <c r="L5598" s="236" t="s">
        <v>3260</v>
      </c>
      <c r="M5598" s="236" t="s">
        <v>17</v>
      </c>
      <c r="N5598" s="236" t="s">
        <v>19</v>
      </c>
      <c r="O5598" s="236" t="s">
        <v>19</v>
      </c>
      <c r="P5598" s="240" t="s">
        <v>311</v>
      </c>
      <c r="Q5598" s="240" t="s">
        <v>14</v>
      </c>
      <c r="R5598" s="242"/>
      <c r="S5598" s="243" t="s">
        <v>307</v>
      </c>
      <c r="T5598" s="244">
        <v>474</v>
      </c>
      <c r="U5598" s="244"/>
    </row>
    <row r="5599" spans="1:21" ht="20.399999999999999" hidden="1" x14ac:dyDescent="0.3">
      <c r="A5599" s="232"/>
      <c r="B5599" s="233"/>
      <c r="C5599" s="234" t="s">
        <v>2116</v>
      </c>
      <c r="D5599" s="235">
        <v>1</v>
      </c>
      <c r="E5599" s="248">
        <v>155996</v>
      </c>
      <c r="F5599" s="248"/>
      <c r="G5599" s="236" t="s">
        <v>306</v>
      </c>
      <c r="H5599" s="245">
        <v>319.2</v>
      </c>
      <c r="I5599" s="238">
        <v>1716021520</v>
      </c>
      <c r="J5599" s="239" t="s">
        <v>2374</v>
      </c>
      <c r="K5599" s="239" t="s">
        <v>1490</v>
      </c>
      <c r="L5599" s="236" t="s">
        <v>3260</v>
      </c>
      <c r="M5599" s="236" t="s">
        <v>17</v>
      </c>
      <c r="N5599" s="236" t="s">
        <v>19</v>
      </c>
      <c r="O5599" s="236" t="s">
        <v>19</v>
      </c>
      <c r="P5599" s="240"/>
      <c r="Q5599" s="240" t="s">
        <v>14</v>
      </c>
      <c r="R5599" s="242"/>
      <c r="S5599" s="243"/>
      <c r="T5599" s="244">
        <v>474</v>
      </c>
      <c r="U5599" s="244"/>
    </row>
    <row r="5600" spans="1:21" ht="32.4" hidden="1" x14ac:dyDescent="0.3">
      <c r="A5600" s="232">
        <v>42299</v>
      </c>
      <c r="B5600" s="233"/>
      <c r="C5600" s="234" t="s">
        <v>2388</v>
      </c>
      <c r="D5600" s="235">
        <v>1</v>
      </c>
      <c r="E5600" s="236">
        <v>153948</v>
      </c>
      <c r="F5600" s="236"/>
      <c r="G5600" s="236" t="s">
        <v>306</v>
      </c>
      <c r="H5600" s="245">
        <v>7896</v>
      </c>
      <c r="I5600" s="238">
        <v>1716021520</v>
      </c>
      <c r="J5600" s="239" t="s">
        <v>2374</v>
      </c>
      <c r="K5600" s="239" t="s">
        <v>1490</v>
      </c>
      <c r="L5600" s="236" t="s">
        <v>3260</v>
      </c>
      <c r="M5600" s="236" t="s">
        <v>17</v>
      </c>
      <c r="N5600" s="236" t="s">
        <v>18</v>
      </c>
      <c r="O5600" s="236" t="s">
        <v>19</v>
      </c>
      <c r="P5600" s="240"/>
      <c r="Q5600" s="240" t="s">
        <v>14</v>
      </c>
      <c r="R5600" s="242"/>
      <c r="S5600" s="243" t="s">
        <v>307</v>
      </c>
      <c r="T5600" s="244">
        <v>474</v>
      </c>
      <c r="U5600" s="244"/>
    </row>
    <row r="5601" spans="1:21" ht="21.6" hidden="1" x14ac:dyDescent="0.3">
      <c r="A5601" s="232">
        <v>42249</v>
      </c>
      <c r="B5601" s="233" t="s">
        <v>317</v>
      </c>
      <c r="C5601" s="234" t="s">
        <v>43</v>
      </c>
      <c r="D5601" s="235">
        <v>1</v>
      </c>
      <c r="E5601" s="248">
        <v>153934</v>
      </c>
      <c r="F5601" s="248"/>
      <c r="G5601" s="236" t="s">
        <v>306</v>
      </c>
      <c r="H5601" s="245">
        <v>248.75</v>
      </c>
      <c r="I5601" s="238">
        <v>1716021520</v>
      </c>
      <c r="J5601" s="239" t="s">
        <v>2374</v>
      </c>
      <c r="K5601" s="239" t="s">
        <v>1490</v>
      </c>
      <c r="L5601" s="236" t="s">
        <v>3260</v>
      </c>
      <c r="M5601" s="249" t="s">
        <v>2389</v>
      </c>
      <c r="N5601" s="236" t="s">
        <v>383</v>
      </c>
      <c r="O5601" s="236" t="s">
        <v>44</v>
      </c>
      <c r="P5601" s="240"/>
      <c r="Q5601" s="240" t="s">
        <v>14</v>
      </c>
      <c r="R5601" s="242"/>
      <c r="S5601" s="243" t="s">
        <v>308</v>
      </c>
      <c r="T5601" s="244">
        <v>474</v>
      </c>
      <c r="U5601" s="244"/>
    </row>
    <row r="5602" spans="1:21" ht="40.799999999999997" hidden="1" x14ac:dyDescent="0.3">
      <c r="A5602" s="232"/>
      <c r="B5602" s="233"/>
      <c r="C5602" s="234" t="s">
        <v>2421</v>
      </c>
      <c r="D5602" s="235">
        <v>1</v>
      </c>
      <c r="E5602" s="236">
        <v>155997</v>
      </c>
      <c r="F5602" s="236"/>
      <c r="G5602" s="236" t="s">
        <v>306</v>
      </c>
      <c r="H5602" s="245">
        <v>67.2</v>
      </c>
      <c r="I5602" s="238">
        <v>1750343459</v>
      </c>
      <c r="J5602" s="239" t="s">
        <v>3640</v>
      </c>
      <c r="K5602" s="206" t="s">
        <v>2623</v>
      </c>
      <c r="L5602" s="236" t="s">
        <v>3260</v>
      </c>
      <c r="M5602" s="236" t="s">
        <v>17</v>
      </c>
      <c r="N5602" s="236" t="s">
        <v>19</v>
      </c>
      <c r="O5602" s="236" t="s">
        <v>19</v>
      </c>
      <c r="P5602" s="240"/>
      <c r="Q5602" s="240" t="s">
        <v>14</v>
      </c>
      <c r="R5602" s="242"/>
      <c r="S5602" s="243"/>
      <c r="T5602" s="244">
        <v>475</v>
      </c>
      <c r="U5602" s="244"/>
    </row>
    <row r="5603" spans="1:21" ht="40.799999999999997" hidden="1" x14ac:dyDescent="0.3">
      <c r="A5603" s="232"/>
      <c r="B5603" s="233"/>
      <c r="C5603" s="234" t="s">
        <v>2421</v>
      </c>
      <c r="D5603" s="235">
        <v>1</v>
      </c>
      <c r="E5603" s="248">
        <v>155998</v>
      </c>
      <c r="F5603" s="248"/>
      <c r="G5603" s="236" t="s">
        <v>306</v>
      </c>
      <c r="H5603" s="245">
        <v>67.2</v>
      </c>
      <c r="I5603" s="238">
        <v>1750343459</v>
      </c>
      <c r="J5603" s="239" t="s">
        <v>3640</v>
      </c>
      <c r="K5603" s="206" t="s">
        <v>2623</v>
      </c>
      <c r="L5603" s="236" t="s">
        <v>3260</v>
      </c>
      <c r="M5603" s="236" t="s">
        <v>17</v>
      </c>
      <c r="N5603" s="236" t="s">
        <v>19</v>
      </c>
      <c r="O5603" s="236" t="s">
        <v>19</v>
      </c>
      <c r="P5603" s="240"/>
      <c r="Q5603" s="240" t="s">
        <v>14</v>
      </c>
      <c r="R5603" s="242"/>
      <c r="S5603" s="243"/>
      <c r="T5603" s="244">
        <v>475</v>
      </c>
      <c r="U5603" s="244"/>
    </row>
    <row r="5604" spans="1:21" ht="40.799999999999997" hidden="1" x14ac:dyDescent="0.3">
      <c r="A5604" s="232"/>
      <c r="B5604" s="233"/>
      <c r="C5604" s="234" t="s">
        <v>867</v>
      </c>
      <c r="D5604" s="235">
        <v>1</v>
      </c>
      <c r="E5604" s="236">
        <v>155999</v>
      </c>
      <c r="F5604" s="236"/>
      <c r="G5604" s="236" t="s">
        <v>306</v>
      </c>
      <c r="H5604" s="245">
        <v>35</v>
      </c>
      <c r="I5604" s="238">
        <v>1750343459</v>
      </c>
      <c r="J5604" s="239" t="s">
        <v>3640</v>
      </c>
      <c r="K5604" s="206" t="s">
        <v>2623</v>
      </c>
      <c r="L5604" s="236" t="s">
        <v>3260</v>
      </c>
      <c r="M5604" s="236" t="s">
        <v>17</v>
      </c>
      <c r="N5604" s="236" t="s">
        <v>19</v>
      </c>
      <c r="O5604" s="236" t="s">
        <v>19</v>
      </c>
      <c r="P5604" s="240"/>
      <c r="Q5604" s="240" t="s">
        <v>14</v>
      </c>
      <c r="R5604" s="242"/>
      <c r="S5604" s="243"/>
      <c r="T5604" s="244">
        <v>475</v>
      </c>
      <c r="U5604" s="244"/>
    </row>
    <row r="5605" spans="1:21" ht="40.799999999999997" hidden="1" x14ac:dyDescent="0.3">
      <c r="A5605" s="232"/>
      <c r="B5605" s="233"/>
      <c r="C5605" s="234" t="s">
        <v>867</v>
      </c>
      <c r="D5605" s="235">
        <v>1</v>
      </c>
      <c r="E5605" s="248">
        <v>156000</v>
      </c>
      <c r="F5605" s="248"/>
      <c r="G5605" s="236" t="s">
        <v>306</v>
      </c>
      <c r="H5605" s="245">
        <v>35</v>
      </c>
      <c r="I5605" s="238">
        <v>1750343459</v>
      </c>
      <c r="J5605" s="239" t="s">
        <v>3640</v>
      </c>
      <c r="K5605" s="206" t="s">
        <v>2623</v>
      </c>
      <c r="L5605" s="236" t="s">
        <v>3260</v>
      </c>
      <c r="M5605" s="236" t="s">
        <v>17</v>
      </c>
      <c r="N5605" s="236" t="s">
        <v>19</v>
      </c>
      <c r="O5605" s="236" t="s">
        <v>19</v>
      </c>
      <c r="P5605" s="240"/>
      <c r="Q5605" s="240" t="s">
        <v>14</v>
      </c>
      <c r="R5605" s="242"/>
      <c r="S5605" s="243"/>
      <c r="T5605" s="244">
        <v>475</v>
      </c>
      <c r="U5605" s="244"/>
    </row>
    <row r="5606" spans="1:21" ht="40.799999999999997" hidden="1" x14ac:dyDescent="0.3">
      <c r="A5606" s="232"/>
      <c r="B5606" s="233"/>
      <c r="C5606" s="234" t="s">
        <v>3309</v>
      </c>
      <c r="D5606" s="235">
        <v>1</v>
      </c>
      <c r="E5606" s="236">
        <v>156001</v>
      </c>
      <c r="F5606" s="236"/>
      <c r="G5606" s="236" t="s">
        <v>306</v>
      </c>
      <c r="H5606" s="245">
        <v>160</v>
      </c>
      <c r="I5606" s="238">
        <v>1750343459</v>
      </c>
      <c r="J5606" s="239" t="s">
        <v>3640</v>
      </c>
      <c r="K5606" s="206" t="s">
        <v>2623</v>
      </c>
      <c r="L5606" s="236" t="s">
        <v>3260</v>
      </c>
      <c r="M5606" s="249">
        <v>1011581</v>
      </c>
      <c r="N5606" s="236" t="s">
        <v>3310</v>
      </c>
      <c r="O5606" s="236" t="s">
        <v>62</v>
      </c>
      <c r="P5606" s="240"/>
      <c r="Q5606" s="240" t="s">
        <v>14</v>
      </c>
      <c r="R5606" s="242"/>
      <c r="S5606" s="243"/>
      <c r="T5606" s="244">
        <v>475</v>
      </c>
      <c r="U5606" s="244"/>
    </row>
    <row r="5607" spans="1:21" ht="40.799999999999997" hidden="1" x14ac:dyDescent="0.3">
      <c r="A5607" s="232"/>
      <c r="B5607" s="233"/>
      <c r="C5607" s="234" t="s">
        <v>2531</v>
      </c>
      <c r="D5607" s="235">
        <v>1</v>
      </c>
      <c r="E5607" s="248">
        <v>156002</v>
      </c>
      <c r="F5607" s="248"/>
      <c r="G5607" s="236" t="s">
        <v>306</v>
      </c>
      <c r="H5607" s="245">
        <v>938.85</v>
      </c>
      <c r="I5607" s="238">
        <v>1750343459</v>
      </c>
      <c r="J5607" s="239" t="s">
        <v>3640</v>
      </c>
      <c r="K5607" s="206" t="s">
        <v>2623</v>
      </c>
      <c r="L5607" s="236" t="s">
        <v>3260</v>
      </c>
      <c r="M5607" s="249" t="s">
        <v>3311</v>
      </c>
      <c r="N5607" s="236">
        <v>6200</v>
      </c>
      <c r="O5607" s="236" t="s">
        <v>13</v>
      </c>
      <c r="P5607" s="240"/>
      <c r="Q5607" s="240" t="s">
        <v>14</v>
      </c>
      <c r="R5607" s="242"/>
      <c r="S5607" s="243"/>
      <c r="T5607" s="244">
        <v>475</v>
      </c>
      <c r="U5607" s="244"/>
    </row>
    <row r="5608" spans="1:21" ht="40.799999999999997" hidden="1" x14ac:dyDescent="0.3">
      <c r="A5608" s="232"/>
      <c r="B5608" s="233"/>
      <c r="C5608" s="234" t="s">
        <v>2531</v>
      </c>
      <c r="D5608" s="235">
        <v>1</v>
      </c>
      <c r="E5608" s="236">
        <v>156003</v>
      </c>
      <c r="F5608" s="236"/>
      <c r="G5608" s="236" t="s">
        <v>306</v>
      </c>
      <c r="H5608" s="245">
        <v>938.85</v>
      </c>
      <c r="I5608" s="238">
        <v>1750343459</v>
      </c>
      <c r="J5608" s="239" t="s">
        <v>3640</v>
      </c>
      <c r="K5608" s="206" t="s">
        <v>2623</v>
      </c>
      <c r="L5608" s="236" t="s">
        <v>3260</v>
      </c>
      <c r="M5608" s="249" t="s">
        <v>3312</v>
      </c>
      <c r="N5608" s="236">
        <v>6200</v>
      </c>
      <c r="O5608" s="236" t="s">
        <v>13</v>
      </c>
      <c r="P5608" s="240"/>
      <c r="Q5608" s="240" t="s">
        <v>14</v>
      </c>
      <c r="R5608" s="242"/>
      <c r="S5608" s="243"/>
      <c r="T5608" s="244">
        <v>475</v>
      </c>
      <c r="U5608" s="244"/>
    </row>
    <row r="5609" spans="1:21" ht="40.799999999999997" hidden="1" x14ac:dyDescent="0.3">
      <c r="A5609" s="250"/>
      <c r="B5609" s="251"/>
      <c r="C5609" s="252" t="s">
        <v>3275</v>
      </c>
      <c r="D5609" s="235">
        <v>1</v>
      </c>
      <c r="E5609" s="248">
        <v>156004</v>
      </c>
      <c r="F5609" s="502"/>
      <c r="G5609" s="236" t="s">
        <v>306</v>
      </c>
      <c r="H5609" s="255">
        <v>550</v>
      </c>
      <c r="I5609" s="238">
        <v>1750343459</v>
      </c>
      <c r="J5609" s="239" t="s">
        <v>3640</v>
      </c>
      <c r="K5609" s="206" t="s">
        <v>2623</v>
      </c>
      <c r="L5609" s="236" t="s">
        <v>3260</v>
      </c>
      <c r="M5609" s="236" t="s">
        <v>17</v>
      </c>
      <c r="N5609" s="236" t="s">
        <v>19</v>
      </c>
      <c r="O5609" s="236" t="s">
        <v>19</v>
      </c>
      <c r="P5609" s="391"/>
      <c r="Q5609" s="240" t="s">
        <v>14</v>
      </c>
      <c r="R5609" s="412"/>
      <c r="S5609" s="413"/>
      <c r="T5609" s="244">
        <v>475</v>
      </c>
      <c r="U5609" s="244"/>
    </row>
    <row r="5610" spans="1:21" ht="40.799999999999997" hidden="1" x14ac:dyDescent="0.3">
      <c r="A5610" s="232"/>
      <c r="B5610" s="233"/>
      <c r="C5610" s="234" t="s">
        <v>82</v>
      </c>
      <c r="D5610" s="235">
        <v>1</v>
      </c>
      <c r="E5610" s="236">
        <v>156005</v>
      </c>
      <c r="F5610" s="236"/>
      <c r="G5610" s="236" t="s">
        <v>306</v>
      </c>
      <c r="H5610" s="245">
        <v>70.31</v>
      </c>
      <c r="I5610" s="238">
        <v>1750343459</v>
      </c>
      <c r="J5610" s="239" t="s">
        <v>3640</v>
      </c>
      <c r="K5610" s="206" t="s">
        <v>2623</v>
      </c>
      <c r="L5610" s="236" t="s">
        <v>3260</v>
      </c>
      <c r="M5610" s="236" t="s">
        <v>17</v>
      </c>
      <c r="N5610" s="236" t="s">
        <v>19</v>
      </c>
      <c r="O5610" s="236" t="s">
        <v>19</v>
      </c>
      <c r="P5610" s="240"/>
      <c r="Q5610" s="240" t="s">
        <v>14</v>
      </c>
      <c r="R5610" s="242"/>
      <c r="S5610" s="243"/>
      <c r="T5610" s="244">
        <v>475</v>
      </c>
      <c r="U5610" s="244"/>
    </row>
    <row r="5611" spans="1:21" ht="40.799999999999997" hidden="1" x14ac:dyDescent="0.3">
      <c r="A5611" s="232"/>
      <c r="B5611" s="233"/>
      <c r="C5611" s="234" t="s">
        <v>82</v>
      </c>
      <c r="D5611" s="235">
        <v>1</v>
      </c>
      <c r="E5611" s="248">
        <v>156006</v>
      </c>
      <c r="F5611" s="248"/>
      <c r="G5611" s="236" t="s">
        <v>306</v>
      </c>
      <c r="H5611" s="245">
        <v>70.31</v>
      </c>
      <c r="I5611" s="238">
        <v>1750343459</v>
      </c>
      <c r="J5611" s="239" t="s">
        <v>3640</v>
      </c>
      <c r="K5611" s="206" t="s">
        <v>2623</v>
      </c>
      <c r="L5611" s="236" t="s">
        <v>3260</v>
      </c>
      <c r="M5611" s="236" t="s">
        <v>17</v>
      </c>
      <c r="N5611" s="236" t="s">
        <v>19</v>
      </c>
      <c r="O5611" s="236" t="s">
        <v>19</v>
      </c>
      <c r="P5611" s="240"/>
      <c r="Q5611" s="240" t="s">
        <v>14</v>
      </c>
      <c r="R5611" s="242"/>
      <c r="S5611" s="243"/>
      <c r="T5611" s="244">
        <v>475</v>
      </c>
      <c r="U5611" s="244"/>
    </row>
    <row r="5612" spans="1:21" ht="40.799999999999997" hidden="1" x14ac:dyDescent="0.3">
      <c r="A5612" s="232"/>
      <c r="B5612" s="233"/>
      <c r="C5612" s="234" t="s">
        <v>2501</v>
      </c>
      <c r="D5612" s="235">
        <v>1</v>
      </c>
      <c r="E5612" s="236">
        <v>156007</v>
      </c>
      <c r="F5612" s="236"/>
      <c r="G5612" s="236" t="s">
        <v>306</v>
      </c>
      <c r="H5612" s="245">
        <v>510</v>
      </c>
      <c r="I5612" s="238">
        <v>1750343459</v>
      </c>
      <c r="J5612" s="239" t="s">
        <v>3640</v>
      </c>
      <c r="K5612" s="206" t="s">
        <v>2623</v>
      </c>
      <c r="L5612" s="236" t="s">
        <v>3260</v>
      </c>
      <c r="M5612" s="236" t="s">
        <v>17</v>
      </c>
      <c r="N5612" s="236" t="s">
        <v>19</v>
      </c>
      <c r="O5612" s="236" t="s">
        <v>19</v>
      </c>
      <c r="P5612" s="240"/>
      <c r="Q5612" s="240" t="s">
        <v>14</v>
      </c>
      <c r="R5612" s="242"/>
      <c r="S5612" s="243"/>
      <c r="T5612" s="244">
        <v>475</v>
      </c>
      <c r="U5612" s="244"/>
    </row>
    <row r="5613" spans="1:21" ht="40.799999999999997" hidden="1" x14ac:dyDescent="0.3">
      <c r="A5613" s="232"/>
      <c r="B5613" s="233"/>
      <c r="C5613" s="234" t="s">
        <v>2501</v>
      </c>
      <c r="D5613" s="235">
        <v>1</v>
      </c>
      <c r="E5613" s="248">
        <v>156008</v>
      </c>
      <c r="F5613" s="248"/>
      <c r="G5613" s="236" t="s">
        <v>306</v>
      </c>
      <c r="H5613" s="245">
        <v>510</v>
      </c>
      <c r="I5613" s="238">
        <v>1750343459</v>
      </c>
      <c r="J5613" s="239" t="s">
        <v>3640</v>
      </c>
      <c r="K5613" s="206" t="s">
        <v>2623</v>
      </c>
      <c r="L5613" s="236" t="s">
        <v>3260</v>
      </c>
      <c r="M5613" s="236" t="s">
        <v>17</v>
      </c>
      <c r="N5613" s="236" t="s">
        <v>19</v>
      </c>
      <c r="O5613" s="236" t="s">
        <v>19</v>
      </c>
      <c r="P5613" s="240"/>
      <c r="Q5613" s="240" t="s">
        <v>14</v>
      </c>
      <c r="R5613" s="242"/>
      <c r="S5613" s="243"/>
      <c r="T5613" s="244">
        <v>475</v>
      </c>
      <c r="U5613" s="244"/>
    </row>
    <row r="5614" spans="1:21" ht="40.799999999999997" hidden="1" x14ac:dyDescent="0.3">
      <c r="A5614" s="232"/>
      <c r="B5614" s="233"/>
      <c r="C5614" s="234" t="s">
        <v>43</v>
      </c>
      <c r="D5614" s="235">
        <v>1</v>
      </c>
      <c r="E5614" s="236">
        <v>156009</v>
      </c>
      <c r="F5614" s="236"/>
      <c r="G5614" s="236" t="s">
        <v>306</v>
      </c>
      <c r="H5614" s="245">
        <v>248.75</v>
      </c>
      <c r="I5614" s="238">
        <v>1750343459</v>
      </c>
      <c r="J5614" s="239" t="s">
        <v>3640</v>
      </c>
      <c r="K5614" s="206" t="s">
        <v>2623</v>
      </c>
      <c r="L5614" s="236" t="s">
        <v>3260</v>
      </c>
      <c r="M5614" s="249" t="s">
        <v>3313</v>
      </c>
      <c r="N5614" s="236">
        <v>2124</v>
      </c>
      <c r="O5614" s="236" t="s">
        <v>44</v>
      </c>
      <c r="P5614" s="240"/>
      <c r="Q5614" s="240" t="s">
        <v>14</v>
      </c>
      <c r="R5614" s="242"/>
      <c r="S5614" s="243"/>
      <c r="T5614" s="244">
        <v>475</v>
      </c>
      <c r="U5614" s="244"/>
    </row>
    <row r="5615" spans="1:21" ht="40.799999999999997" hidden="1" x14ac:dyDescent="0.3">
      <c r="A5615" s="232"/>
      <c r="B5615" s="233"/>
      <c r="C5615" s="234" t="s">
        <v>43</v>
      </c>
      <c r="D5615" s="235">
        <v>1</v>
      </c>
      <c r="E5615" s="248">
        <v>156010</v>
      </c>
      <c r="F5615" s="248"/>
      <c r="G5615" s="236" t="s">
        <v>306</v>
      </c>
      <c r="H5615" s="245">
        <v>248.75</v>
      </c>
      <c r="I5615" s="238">
        <v>1750343459</v>
      </c>
      <c r="J5615" s="239" t="s">
        <v>3640</v>
      </c>
      <c r="K5615" s="206" t="s">
        <v>2623</v>
      </c>
      <c r="L5615" s="236" t="s">
        <v>3260</v>
      </c>
      <c r="M5615" s="249" t="s">
        <v>3314</v>
      </c>
      <c r="N5615" s="236">
        <v>2124</v>
      </c>
      <c r="O5615" s="236" t="s">
        <v>44</v>
      </c>
      <c r="P5615" s="240"/>
      <c r="Q5615" s="240" t="s">
        <v>14</v>
      </c>
      <c r="R5615" s="242"/>
      <c r="S5615" s="243"/>
      <c r="T5615" s="244">
        <v>475</v>
      </c>
      <c r="U5615" s="244"/>
    </row>
    <row r="5616" spans="1:21" ht="40.799999999999997" hidden="1" x14ac:dyDescent="0.3">
      <c r="A5616" s="232"/>
      <c r="B5616" s="233"/>
      <c r="C5616" s="234" t="s">
        <v>3315</v>
      </c>
      <c r="D5616" s="235">
        <v>1</v>
      </c>
      <c r="E5616" s="236">
        <v>156011</v>
      </c>
      <c r="F5616" s="236"/>
      <c r="G5616" s="236" t="s">
        <v>306</v>
      </c>
      <c r="H5616" s="245">
        <v>450</v>
      </c>
      <c r="I5616" s="238">
        <v>1750343459</v>
      </c>
      <c r="J5616" s="239" t="s">
        <v>3640</v>
      </c>
      <c r="K5616" s="206" t="s">
        <v>2623</v>
      </c>
      <c r="L5616" s="236" t="s">
        <v>3260</v>
      </c>
      <c r="M5616" s="249">
        <v>5500271</v>
      </c>
      <c r="N5616" s="236" t="s">
        <v>3316</v>
      </c>
      <c r="O5616" s="236" t="s">
        <v>62</v>
      </c>
      <c r="P5616" s="240"/>
      <c r="Q5616" s="240" t="s">
        <v>14</v>
      </c>
      <c r="R5616" s="242"/>
      <c r="S5616" s="243"/>
      <c r="T5616" s="244">
        <v>475</v>
      </c>
      <c r="U5616" s="244"/>
    </row>
    <row r="5617" spans="1:21" ht="20.399999999999999" hidden="1" x14ac:dyDescent="0.3">
      <c r="A5617" s="434"/>
      <c r="B5617" s="435"/>
      <c r="C5617" s="436" t="s">
        <v>3318</v>
      </c>
      <c r="D5617" s="451">
        <v>1</v>
      </c>
      <c r="E5617" s="236">
        <v>156013</v>
      </c>
      <c r="F5617" s="203"/>
      <c r="G5617" s="236" t="s">
        <v>306</v>
      </c>
      <c r="H5617" s="437">
        <v>400</v>
      </c>
      <c r="I5617" s="438">
        <v>1712415973</v>
      </c>
      <c r="J5617" s="439" t="s">
        <v>3317</v>
      </c>
      <c r="K5617" s="439" t="s">
        <v>1490</v>
      </c>
      <c r="L5617" s="410" t="s">
        <v>3260</v>
      </c>
      <c r="M5617" s="410" t="s">
        <v>17</v>
      </c>
      <c r="N5617" s="410" t="s">
        <v>3319</v>
      </c>
      <c r="O5617" s="410" t="s">
        <v>3320</v>
      </c>
      <c r="P5617" s="441"/>
      <c r="Q5617" s="441" t="s">
        <v>14</v>
      </c>
      <c r="R5617" s="442"/>
      <c r="S5617" s="503"/>
      <c r="T5617" s="244">
        <v>476</v>
      </c>
      <c r="U5617" s="244"/>
    </row>
    <row r="5618" spans="1:21" ht="30.6" hidden="1" x14ac:dyDescent="0.3">
      <c r="A5618" s="434"/>
      <c r="B5618" s="435"/>
      <c r="C5618" s="436" t="s">
        <v>3322</v>
      </c>
      <c r="D5618" s="451">
        <v>1</v>
      </c>
      <c r="E5618" s="248">
        <v>156016</v>
      </c>
      <c r="F5618" s="194"/>
      <c r="G5618" s="236" t="s">
        <v>306</v>
      </c>
      <c r="H5618" s="437">
        <v>90</v>
      </c>
      <c r="I5618" s="438">
        <v>1712415973</v>
      </c>
      <c r="J5618" s="439" t="s">
        <v>3321</v>
      </c>
      <c r="K5618" s="439" t="s">
        <v>1490</v>
      </c>
      <c r="L5618" s="410" t="s">
        <v>3260</v>
      </c>
      <c r="M5618" s="410" t="s">
        <v>17</v>
      </c>
      <c r="N5618" s="410" t="s">
        <v>18</v>
      </c>
      <c r="O5618" s="410" t="s">
        <v>19</v>
      </c>
      <c r="P5618" s="441"/>
      <c r="Q5618" s="441" t="s">
        <v>14</v>
      </c>
      <c r="R5618" s="209"/>
      <c r="S5618" s="500"/>
      <c r="T5618" s="244">
        <v>476</v>
      </c>
      <c r="U5618" s="244"/>
    </row>
    <row r="5619" spans="1:21" ht="30.6" hidden="1" x14ac:dyDescent="0.3">
      <c r="A5619" s="434"/>
      <c r="B5619" s="435"/>
      <c r="C5619" s="436" t="s">
        <v>3322</v>
      </c>
      <c r="D5619" s="451">
        <v>1</v>
      </c>
      <c r="E5619" s="236">
        <v>156017</v>
      </c>
      <c r="F5619" s="203"/>
      <c r="G5619" s="236" t="s">
        <v>306</v>
      </c>
      <c r="H5619" s="437">
        <v>90</v>
      </c>
      <c r="I5619" s="438">
        <v>1712415973</v>
      </c>
      <c r="J5619" s="439" t="s">
        <v>3321</v>
      </c>
      <c r="K5619" s="439" t="s">
        <v>1490</v>
      </c>
      <c r="L5619" s="410" t="s">
        <v>3260</v>
      </c>
      <c r="M5619" s="410" t="s">
        <v>17</v>
      </c>
      <c r="N5619" s="410" t="s">
        <v>18</v>
      </c>
      <c r="O5619" s="410" t="s">
        <v>19</v>
      </c>
      <c r="P5619" s="441"/>
      <c r="Q5619" s="441" t="s">
        <v>14</v>
      </c>
      <c r="R5619" s="442"/>
      <c r="S5619" s="503"/>
      <c r="T5619" s="244">
        <v>476</v>
      </c>
      <c r="U5619" s="244"/>
    </row>
    <row r="5620" spans="1:21" ht="30.6" hidden="1" x14ac:dyDescent="0.3">
      <c r="A5620" s="434"/>
      <c r="B5620" s="435"/>
      <c r="C5620" s="436" t="s">
        <v>3322</v>
      </c>
      <c r="D5620" s="451">
        <v>1</v>
      </c>
      <c r="E5620" s="248">
        <v>156018</v>
      </c>
      <c r="F5620" s="194"/>
      <c r="G5620" s="236" t="s">
        <v>306</v>
      </c>
      <c r="H5620" s="437">
        <v>90</v>
      </c>
      <c r="I5620" s="438">
        <v>1712415973</v>
      </c>
      <c r="J5620" s="439" t="s">
        <v>3321</v>
      </c>
      <c r="K5620" s="439" t="s">
        <v>1490</v>
      </c>
      <c r="L5620" s="410" t="s">
        <v>3260</v>
      </c>
      <c r="M5620" s="410" t="s">
        <v>17</v>
      </c>
      <c r="N5620" s="410" t="s">
        <v>18</v>
      </c>
      <c r="O5620" s="410" t="s">
        <v>19</v>
      </c>
      <c r="P5620" s="441"/>
      <c r="Q5620" s="441" t="s">
        <v>14</v>
      </c>
      <c r="R5620" s="442"/>
      <c r="S5620" s="503"/>
      <c r="T5620" s="244">
        <v>476</v>
      </c>
      <c r="U5620" s="244"/>
    </row>
    <row r="5621" spans="1:21" ht="30.6" hidden="1" x14ac:dyDescent="0.3">
      <c r="A5621" s="434"/>
      <c r="B5621" s="435"/>
      <c r="C5621" s="436" t="s">
        <v>3323</v>
      </c>
      <c r="D5621" s="451">
        <v>1</v>
      </c>
      <c r="E5621" s="236">
        <v>156019</v>
      </c>
      <c r="F5621" s="203"/>
      <c r="G5621" s="236" t="s">
        <v>306</v>
      </c>
      <c r="H5621" s="437">
        <v>150</v>
      </c>
      <c r="I5621" s="438">
        <v>1712415973</v>
      </c>
      <c r="J5621" s="439" t="s">
        <v>3321</v>
      </c>
      <c r="K5621" s="439" t="s">
        <v>1490</v>
      </c>
      <c r="L5621" s="410" t="s">
        <v>3260</v>
      </c>
      <c r="M5621" s="410" t="s">
        <v>17</v>
      </c>
      <c r="N5621" s="410" t="s">
        <v>19</v>
      </c>
      <c r="O5621" s="410" t="s">
        <v>3324</v>
      </c>
      <c r="P5621" s="441"/>
      <c r="Q5621" s="441" t="s">
        <v>14</v>
      </c>
      <c r="R5621" s="442"/>
      <c r="S5621" s="503"/>
      <c r="T5621" s="244">
        <v>476</v>
      </c>
      <c r="U5621" s="244"/>
    </row>
    <row r="5622" spans="1:21" ht="30.6" hidden="1" x14ac:dyDescent="0.3">
      <c r="A5622" s="434"/>
      <c r="B5622" s="435"/>
      <c r="C5622" s="436" t="s">
        <v>3325</v>
      </c>
      <c r="D5622" s="451">
        <v>1</v>
      </c>
      <c r="E5622" s="248">
        <v>156020</v>
      </c>
      <c r="F5622" s="194"/>
      <c r="G5622" s="236" t="s">
        <v>306</v>
      </c>
      <c r="H5622" s="437" t="s">
        <v>2910</v>
      </c>
      <c r="I5622" s="438">
        <v>1712415973</v>
      </c>
      <c r="J5622" s="439" t="s">
        <v>3321</v>
      </c>
      <c r="K5622" s="439" t="s">
        <v>1490</v>
      </c>
      <c r="L5622" s="410" t="s">
        <v>3260</v>
      </c>
      <c r="M5622" s="410" t="s">
        <v>17</v>
      </c>
      <c r="N5622" s="410" t="s">
        <v>19</v>
      </c>
      <c r="O5622" s="410" t="s">
        <v>19</v>
      </c>
      <c r="P5622" s="441"/>
      <c r="Q5622" s="441" t="s">
        <v>14</v>
      </c>
      <c r="R5622" s="442"/>
      <c r="S5622" s="503"/>
      <c r="T5622" s="244">
        <v>476</v>
      </c>
      <c r="U5622" s="244"/>
    </row>
    <row r="5623" spans="1:21" ht="30.6" hidden="1" x14ac:dyDescent="0.3">
      <c r="A5623" s="434"/>
      <c r="B5623" s="435" t="s">
        <v>313</v>
      </c>
      <c r="C5623" s="436" t="s">
        <v>580</v>
      </c>
      <c r="D5623" s="451">
        <v>1</v>
      </c>
      <c r="E5623" s="236">
        <v>156021</v>
      </c>
      <c r="F5623" s="203"/>
      <c r="G5623" s="236" t="s">
        <v>306</v>
      </c>
      <c r="H5623" s="193">
        <v>2500</v>
      </c>
      <c r="I5623" s="438">
        <v>1712415973</v>
      </c>
      <c r="J5623" s="439" t="s">
        <v>3321</v>
      </c>
      <c r="K5623" s="439" t="s">
        <v>1490</v>
      </c>
      <c r="L5623" s="410" t="s">
        <v>3260</v>
      </c>
      <c r="M5623" s="410" t="s">
        <v>3326</v>
      </c>
      <c r="N5623" s="410" t="s">
        <v>3327</v>
      </c>
      <c r="O5623" s="410" t="s">
        <v>3327</v>
      </c>
      <c r="P5623" s="441"/>
      <c r="Q5623" s="441" t="s">
        <v>14</v>
      </c>
      <c r="R5623" s="442"/>
      <c r="S5623" s="503"/>
      <c r="T5623" s="244">
        <v>476</v>
      </c>
      <c r="U5623" s="244"/>
    </row>
    <row r="5624" spans="1:21" ht="30.6" hidden="1" x14ac:dyDescent="0.3">
      <c r="A5624" s="434"/>
      <c r="B5624" s="435"/>
      <c r="C5624" s="436" t="s">
        <v>3328</v>
      </c>
      <c r="D5624" s="451">
        <v>1</v>
      </c>
      <c r="E5624" s="236">
        <v>156023</v>
      </c>
      <c r="F5624" s="203"/>
      <c r="G5624" s="236" t="s">
        <v>306</v>
      </c>
      <c r="H5624" s="437">
        <v>75</v>
      </c>
      <c r="I5624" s="438">
        <v>1712415973</v>
      </c>
      <c r="J5624" s="439" t="s">
        <v>3321</v>
      </c>
      <c r="K5624" s="439" t="s">
        <v>1490</v>
      </c>
      <c r="L5624" s="410" t="s">
        <v>3260</v>
      </c>
      <c r="M5624" s="410" t="s">
        <v>17</v>
      </c>
      <c r="N5624" s="410" t="s">
        <v>19</v>
      </c>
      <c r="O5624" s="410" t="s">
        <v>19</v>
      </c>
      <c r="P5624" s="441"/>
      <c r="Q5624" s="441" t="s">
        <v>14</v>
      </c>
      <c r="R5624" s="442"/>
      <c r="S5624" s="503"/>
      <c r="T5624" s="244">
        <v>476</v>
      </c>
      <c r="U5624" s="244"/>
    </row>
    <row r="5625" spans="1:21" ht="30.6" hidden="1" x14ac:dyDescent="0.3">
      <c r="A5625" s="434"/>
      <c r="B5625" s="435"/>
      <c r="C5625" s="436" t="s">
        <v>3328</v>
      </c>
      <c r="D5625" s="451">
        <v>1</v>
      </c>
      <c r="E5625" s="248">
        <v>156024</v>
      </c>
      <c r="F5625" s="203"/>
      <c r="G5625" s="236" t="s">
        <v>306</v>
      </c>
      <c r="H5625" s="437">
        <v>75</v>
      </c>
      <c r="I5625" s="438">
        <v>1712415973</v>
      </c>
      <c r="J5625" s="439" t="s">
        <v>3321</v>
      </c>
      <c r="K5625" s="439" t="s">
        <v>1490</v>
      </c>
      <c r="L5625" s="410" t="s">
        <v>3260</v>
      </c>
      <c r="M5625" s="410" t="s">
        <v>17</v>
      </c>
      <c r="N5625" s="410" t="s">
        <v>19</v>
      </c>
      <c r="O5625" s="410" t="s">
        <v>19</v>
      </c>
      <c r="P5625" s="441"/>
      <c r="Q5625" s="441" t="s">
        <v>14</v>
      </c>
      <c r="R5625" s="442"/>
      <c r="S5625" s="503"/>
      <c r="T5625" s="244">
        <v>476</v>
      </c>
      <c r="U5625" s="244"/>
    </row>
    <row r="5626" spans="1:21" ht="30.6" hidden="1" x14ac:dyDescent="0.3">
      <c r="A5626" s="434"/>
      <c r="B5626" s="435"/>
      <c r="C5626" s="436" t="s">
        <v>3328</v>
      </c>
      <c r="D5626" s="451">
        <v>1</v>
      </c>
      <c r="E5626" s="236">
        <v>156025</v>
      </c>
      <c r="F5626" s="203"/>
      <c r="G5626" s="236" t="s">
        <v>306</v>
      </c>
      <c r="H5626" s="437">
        <v>75</v>
      </c>
      <c r="I5626" s="438">
        <v>1712415973</v>
      </c>
      <c r="J5626" s="439" t="s">
        <v>3321</v>
      </c>
      <c r="K5626" s="439" t="s">
        <v>1490</v>
      </c>
      <c r="L5626" s="410" t="s">
        <v>3260</v>
      </c>
      <c r="M5626" s="410" t="s">
        <v>17</v>
      </c>
      <c r="N5626" s="410" t="s">
        <v>19</v>
      </c>
      <c r="O5626" s="410" t="s">
        <v>19</v>
      </c>
      <c r="P5626" s="441"/>
      <c r="Q5626" s="441" t="s">
        <v>14</v>
      </c>
      <c r="R5626" s="442"/>
      <c r="S5626" s="503"/>
      <c r="T5626" s="244">
        <v>476</v>
      </c>
      <c r="U5626" s="244"/>
    </row>
    <row r="5627" spans="1:21" ht="32.4" hidden="1" x14ac:dyDescent="0.3">
      <c r="A5627" s="434"/>
      <c r="B5627" s="435" t="s">
        <v>3256</v>
      </c>
      <c r="C5627" s="436" t="s">
        <v>3257</v>
      </c>
      <c r="D5627" s="451">
        <v>1</v>
      </c>
      <c r="E5627" s="248">
        <v>156026</v>
      </c>
      <c r="F5627" s="194"/>
      <c r="G5627" s="236" t="s">
        <v>306</v>
      </c>
      <c r="H5627" s="437">
        <v>55</v>
      </c>
      <c r="I5627" s="438">
        <v>1712415973</v>
      </c>
      <c r="J5627" s="439" t="s">
        <v>3321</v>
      </c>
      <c r="K5627" s="439" t="s">
        <v>1490</v>
      </c>
      <c r="L5627" s="410" t="s">
        <v>3260</v>
      </c>
      <c r="M5627" s="410" t="s">
        <v>3329</v>
      </c>
      <c r="N5627" s="410" t="s">
        <v>19</v>
      </c>
      <c r="O5627" s="410" t="s">
        <v>3330</v>
      </c>
      <c r="P5627" s="441"/>
      <c r="Q5627" s="441" t="s">
        <v>14</v>
      </c>
      <c r="R5627" s="442"/>
      <c r="S5627" s="503"/>
      <c r="T5627" s="244">
        <v>476</v>
      </c>
      <c r="U5627" s="244"/>
    </row>
    <row r="5628" spans="1:21" ht="40.799999999999997" hidden="1" x14ac:dyDescent="0.3">
      <c r="A5628" s="232"/>
      <c r="B5628" s="233"/>
      <c r="C5628" s="234" t="s">
        <v>32</v>
      </c>
      <c r="D5628" s="235">
        <v>1</v>
      </c>
      <c r="E5628" s="248">
        <v>156028</v>
      </c>
      <c r="F5628" s="236"/>
      <c r="G5628" s="236" t="s">
        <v>306</v>
      </c>
      <c r="H5628" s="245">
        <v>87.36</v>
      </c>
      <c r="I5628" s="238">
        <v>1716083009</v>
      </c>
      <c r="J5628" s="239" t="s">
        <v>3332</v>
      </c>
      <c r="K5628" s="239" t="s">
        <v>2296</v>
      </c>
      <c r="L5628" s="236" t="s">
        <v>3260</v>
      </c>
      <c r="M5628" s="236" t="s">
        <v>17</v>
      </c>
      <c r="N5628" s="236" t="s">
        <v>19</v>
      </c>
      <c r="O5628" s="236" t="s">
        <v>19</v>
      </c>
      <c r="P5628" s="240"/>
      <c r="Q5628" s="240" t="s">
        <v>14</v>
      </c>
      <c r="R5628" s="242"/>
      <c r="S5628" s="243"/>
      <c r="T5628" s="244">
        <v>477</v>
      </c>
      <c r="U5628" s="244"/>
    </row>
    <row r="5629" spans="1:21" ht="40.799999999999997" hidden="1" x14ac:dyDescent="0.3">
      <c r="A5629" s="232"/>
      <c r="B5629" s="233"/>
      <c r="C5629" s="234" t="s">
        <v>867</v>
      </c>
      <c r="D5629" s="235">
        <v>1</v>
      </c>
      <c r="E5629" s="236">
        <v>156029</v>
      </c>
      <c r="F5629" s="248"/>
      <c r="G5629" s="236" t="s">
        <v>306</v>
      </c>
      <c r="H5629" s="245">
        <v>35</v>
      </c>
      <c r="I5629" s="238">
        <v>1716083009</v>
      </c>
      <c r="J5629" s="239" t="s">
        <v>3332</v>
      </c>
      <c r="K5629" s="239" t="s">
        <v>2296</v>
      </c>
      <c r="L5629" s="236" t="s">
        <v>3260</v>
      </c>
      <c r="M5629" s="236" t="s">
        <v>17</v>
      </c>
      <c r="N5629" s="236" t="s">
        <v>19</v>
      </c>
      <c r="O5629" s="236" t="s">
        <v>19</v>
      </c>
      <c r="P5629" s="240"/>
      <c r="Q5629" s="240" t="s">
        <v>14</v>
      </c>
      <c r="R5629" s="242"/>
      <c r="S5629" s="243"/>
      <c r="T5629" s="244">
        <v>477</v>
      </c>
      <c r="U5629" s="244"/>
    </row>
    <row r="5630" spans="1:21" ht="40.799999999999997" hidden="1" x14ac:dyDescent="0.3">
      <c r="A5630" s="232"/>
      <c r="B5630" s="233"/>
      <c r="C5630" s="234" t="s">
        <v>15</v>
      </c>
      <c r="D5630" s="235">
        <v>1</v>
      </c>
      <c r="E5630" s="248">
        <v>156030</v>
      </c>
      <c r="F5630" s="248"/>
      <c r="G5630" s="236" t="s">
        <v>306</v>
      </c>
      <c r="H5630" s="245">
        <v>1048.32</v>
      </c>
      <c r="I5630" s="238">
        <v>1716083009</v>
      </c>
      <c r="J5630" s="239" t="s">
        <v>3332</v>
      </c>
      <c r="K5630" s="239" t="s">
        <v>2296</v>
      </c>
      <c r="L5630" s="236" t="s">
        <v>3260</v>
      </c>
      <c r="M5630" s="236" t="s">
        <v>3333</v>
      </c>
      <c r="N5630" s="236">
        <v>9010</v>
      </c>
      <c r="O5630" s="236" t="s">
        <v>35</v>
      </c>
      <c r="P5630" s="240"/>
      <c r="Q5630" s="240" t="s">
        <v>14</v>
      </c>
      <c r="R5630" s="242"/>
      <c r="S5630" s="243"/>
      <c r="T5630" s="244">
        <v>477</v>
      </c>
      <c r="U5630" s="244"/>
    </row>
    <row r="5631" spans="1:21" ht="40.799999999999997" hidden="1" x14ac:dyDescent="0.3">
      <c r="A5631" s="232"/>
      <c r="B5631" s="233"/>
      <c r="C5631" s="234" t="s">
        <v>16</v>
      </c>
      <c r="D5631" s="235">
        <v>1</v>
      </c>
      <c r="E5631" s="236">
        <v>156031</v>
      </c>
      <c r="F5631" s="248"/>
      <c r="G5631" s="236" t="s">
        <v>306</v>
      </c>
      <c r="H5631" s="245">
        <v>526.4</v>
      </c>
      <c r="I5631" s="238">
        <v>1716083009</v>
      </c>
      <c r="J5631" s="239" t="s">
        <v>3332</v>
      </c>
      <c r="K5631" s="239" t="s">
        <v>2296</v>
      </c>
      <c r="L5631" s="236" t="s">
        <v>3260</v>
      </c>
      <c r="M5631" s="236" t="s">
        <v>17</v>
      </c>
      <c r="N5631" s="236" t="s">
        <v>19</v>
      </c>
      <c r="O5631" s="236" t="s">
        <v>19</v>
      </c>
      <c r="P5631" s="240"/>
      <c r="Q5631" s="240" t="s">
        <v>14</v>
      </c>
      <c r="R5631" s="242"/>
      <c r="S5631" s="243"/>
      <c r="T5631" s="244">
        <v>477</v>
      </c>
      <c r="U5631" s="244"/>
    </row>
    <row r="5632" spans="1:21" ht="40.799999999999997" hidden="1" x14ac:dyDescent="0.3">
      <c r="A5632" s="232"/>
      <c r="B5632" s="233"/>
      <c r="C5632" s="234" t="s">
        <v>1188</v>
      </c>
      <c r="D5632" s="235">
        <v>1</v>
      </c>
      <c r="E5632" s="248">
        <v>156032</v>
      </c>
      <c r="F5632" s="248"/>
      <c r="G5632" s="236" t="s">
        <v>306</v>
      </c>
      <c r="H5632" s="245">
        <v>285</v>
      </c>
      <c r="I5632" s="238">
        <v>1716083009</v>
      </c>
      <c r="J5632" s="239" t="s">
        <v>3332</v>
      </c>
      <c r="K5632" s="239" t="s">
        <v>2296</v>
      </c>
      <c r="L5632" s="236" t="s">
        <v>3260</v>
      </c>
      <c r="M5632" s="236" t="s">
        <v>17</v>
      </c>
      <c r="N5632" s="236" t="s">
        <v>19</v>
      </c>
      <c r="O5632" s="236" t="s">
        <v>19</v>
      </c>
      <c r="P5632" s="240"/>
      <c r="Q5632" s="240" t="s">
        <v>14</v>
      </c>
      <c r="R5632" s="242"/>
      <c r="S5632" s="243"/>
      <c r="T5632" s="244">
        <v>477</v>
      </c>
      <c r="U5632" s="244"/>
    </row>
    <row r="5633" spans="1:21" ht="40.799999999999997" hidden="1" x14ac:dyDescent="0.3">
      <c r="A5633" s="232"/>
      <c r="B5633" s="233"/>
      <c r="C5633" s="234" t="s">
        <v>1573</v>
      </c>
      <c r="D5633" s="235">
        <v>1</v>
      </c>
      <c r="E5633" s="236">
        <v>156033</v>
      </c>
      <c r="F5633" s="248"/>
      <c r="G5633" s="236" t="s">
        <v>306</v>
      </c>
      <c r="H5633" s="245">
        <v>7.64</v>
      </c>
      <c r="I5633" s="238">
        <v>1716083009</v>
      </c>
      <c r="J5633" s="239" t="s">
        <v>3332</v>
      </c>
      <c r="K5633" s="239" t="s">
        <v>2296</v>
      </c>
      <c r="L5633" s="236" t="s">
        <v>3260</v>
      </c>
      <c r="M5633" s="236" t="s">
        <v>17</v>
      </c>
      <c r="N5633" s="236" t="s">
        <v>19</v>
      </c>
      <c r="O5633" s="236" t="s">
        <v>19</v>
      </c>
      <c r="P5633" s="240"/>
      <c r="Q5633" s="240" t="s">
        <v>14</v>
      </c>
      <c r="R5633" s="242"/>
      <c r="S5633" s="243"/>
      <c r="T5633" s="244">
        <v>477</v>
      </c>
      <c r="U5633" s="244"/>
    </row>
    <row r="5634" spans="1:21" ht="40.799999999999997" hidden="1" x14ac:dyDescent="0.3">
      <c r="A5634" s="232"/>
      <c r="B5634" s="233"/>
      <c r="C5634" s="234" t="s">
        <v>82</v>
      </c>
      <c r="D5634" s="235">
        <v>1</v>
      </c>
      <c r="E5634" s="248">
        <v>156034</v>
      </c>
      <c r="F5634" s="248"/>
      <c r="G5634" s="236" t="s">
        <v>306</v>
      </c>
      <c r="H5634" s="245">
        <v>70.31</v>
      </c>
      <c r="I5634" s="238">
        <v>1716083009</v>
      </c>
      <c r="J5634" s="239" t="s">
        <v>3332</v>
      </c>
      <c r="K5634" s="239" t="s">
        <v>2296</v>
      </c>
      <c r="L5634" s="236" t="s">
        <v>3260</v>
      </c>
      <c r="M5634" s="236" t="s">
        <v>17</v>
      </c>
      <c r="N5634" s="236" t="s">
        <v>19</v>
      </c>
      <c r="O5634" s="236" t="s">
        <v>19</v>
      </c>
      <c r="P5634" s="240"/>
      <c r="Q5634" s="240" t="s">
        <v>14</v>
      </c>
      <c r="R5634" s="242"/>
      <c r="S5634" s="243"/>
      <c r="T5634" s="244">
        <v>477</v>
      </c>
      <c r="U5634" s="244"/>
    </row>
    <row r="5635" spans="1:21" ht="40.799999999999997" hidden="1" x14ac:dyDescent="0.3">
      <c r="A5635" s="232"/>
      <c r="B5635" s="233"/>
      <c r="C5635" s="234" t="s">
        <v>2116</v>
      </c>
      <c r="D5635" s="235">
        <v>1</v>
      </c>
      <c r="E5635" s="236">
        <v>156035</v>
      </c>
      <c r="F5635" s="248"/>
      <c r="G5635" s="236" t="s">
        <v>306</v>
      </c>
      <c r="H5635" s="245">
        <v>319.2</v>
      </c>
      <c r="I5635" s="238">
        <v>1716083009</v>
      </c>
      <c r="J5635" s="239" t="s">
        <v>3332</v>
      </c>
      <c r="K5635" s="239" t="s">
        <v>2296</v>
      </c>
      <c r="L5635" s="236" t="s">
        <v>3260</v>
      </c>
      <c r="M5635" s="236" t="s">
        <v>17</v>
      </c>
      <c r="N5635" s="236" t="s">
        <v>19</v>
      </c>
      <c r="O5635" s="236" t="s">
        <v>19</v>
      </c>
      <c r="P5635" s="240"/>
      <c r="Q5635" s="240" t="s">
        <v>14</v>
      </c>
      <c r="R5635" s="242"/>
      <c r="S5635" s="243"/>
      <c r="T5635" s="244">
        <v>477</v>
      </c>
      <c r="U5635" s="244"/>
    </row>
    <row r="5636" spans="1:21" ht="40.799999999999997" hidden="1" x14ac:dyDescent="0.3">
      <c r="A5636" s="232"/>
      <c r="B5636" s="233"/>
      <c r="C5636" s="234" t="s">
        <v>2116</v>
      </c>
      <c r="D5636" s="235">
        <v>1</v>
      </c>
      <c r="E5636" s="248">
        <v>156036</v>
      </c>
      <c r="F5636" s="248"/>
      <c r="G5636" s="236" t="s">
        <v>306</v>
      </c>
      <c r="H5636" s="245">
        <v>319.2</v>
      </c>
      <c r="I5636" s="238">
        <v>1716083009</v>
      </c>
      <c r="J5636" s="239" t="s">
        <v>3332</v>
      </c>
      <c r="K5636" s="239" t="s">
        <v>2296</v>
      </c>
      <c r="L5636" s="236" t="s">
        <v>3260</v>
      </c>
      <c r="M5636" s="236" t="s">
        <v>17</v>
      </c>
      <c r="N5636" s="236" t="s">
        <v>19</v>
      </c>
      <c r="O5636" s="236" t="s">
        <v>19</v>
      </c>
      <c r="P5636" s="240"/>
      <c r="Q5636" s="240" t="s">
        <v>14</v>
      </c>
      <c r="R5636" s="242"/>
      <c r="S5636" s="243"/>
      <c r="T5636" s="244">
        <v>477</v>
      </c>
      <c r="U5636" s="244"/>
    </row>
    <row r="5637" spans="1:21" ht="40.799999999999997" hidden="1" x14ac:dyDescent="0.3">
      <c r="A5637" s="232"/>
      <c r="B5637" s="233"/>
      <c r="C5637" s="234" t="s">
        <v>43</v>
      </c>
      <c r="D5637" s="235">
        <v>1</v>
      </c>
      <c r="E5637" s="236">
        <v>156037</v>
      </c>
      <c r="F5637" s="248"/>
      <c r="G5637" s="236" t="s">
        <v>306</v>
      </c>
      <c r="H5637" s="245">
        <v>248.75</v>
      </c>
      <c r="I5637" s="238">
        <v>1716083009</v>
      </c>
      <c r="J5637" s="239" t="s">
        <v>3332</v>
      </c>
      <c r="K5637" s="239" t="s">
        <v>2296</v>
      </c>
      <c r="L5637" s="236" t="s">
        <v>3260</v>
      </c>
      <c r="M5637" s="236" t="s">
        <v>3334</v>
      </c>
      <c r="N5637" s="236">
        <v>2100</v>
      </c>
      <c r="O5637" s="236" t="s">
        <v>44</v>
      </c>
      <c r="P5637" s="240"/>
      <c r="Q5637" s="240" t="s">
        <v>14</v>
      </c>
      <c r="R5637" s="242"/>
      <c r="S5637" s="243"/>
      <c r="T5637" s="244">
        <v>477</v>
      </c>
      <c r="U5637" s="244"/>
    </row>
    <row r="5638" spans="1:21" ht="40.799999999999997" hidden="1" x14ac:dyDescent="0.3">
      <c r="A5638" s="232">
        <v>42201</v>
      </c>
      <c r="B5638" s="233" t="s">
        <v>310</v>
      </c>
      <c r="C5638" s="234" t="s">
        <v>15</v>
      </c>
      <c r="D5638" s="235">
        <v>1</v>
      </c>
      <c r="E5638" s="248">
        <v>156038</v>
      </c>
      <c r="F5638" s="248"/>
      <c r="G5638" s="236" t="s">
        <v>306</v>
      </c>
      <c r="H5638" s="245">
        <v>3024</v>
      </c>
      <c r="I5638" s="238">
        <v>1720542438</v>
      </c>
      <c r="J5638" s="239" t="s">
        <v>2128</v>
      </c>
      <c r="K5638" s="239" t="s">
        <v>1636</v>
      </c>
      <c r="L5638" s="236" t="s">
        <v>3260</v>
      </c>
      <c r="M5638" s="249" t="s">
        <v>2129</v>
      </c>
      <c r="N5638" s="236" t="s">
        <v>1653</v>
      </c>
      <c r="O5638" s="236" t="s">
        <v>13</v>
      </c>
      <c r="P5638" s="240" t="s">
        <v>1654</v>
      </c>
      <c r="Q5638" s="240" t="s">
        <v>14</v>
      </c>
      <c r="R5638" s="242"/>
      <c r="S5638" s="243" t="s">
        <v>307</v>
      </c>
      <c r="T5638" s="244">
        <v>478</v>
      </c>
      <c r="U5638" s="244"/>
    </row>
    <row r="5639" spans="1:21" ht="40.799999999999997" hidden="1" x14ac:dyDescent="0.3">
      <c r="A5639" s="232">
        <v>42201</v>
      </c>
      <c r="B5639" s="233" t="s">
        <v>305</v>
      </c>
      <c r="C5639" s="234" t="s">
        <v>16</v>
      </c>
      <c r="D5639" s="235">
        <v>1</v>
      </c>
      <c r="E5639" s="236">
        <v>156039</v>
      </c>
      <c r="F5639" s="248"/>
      <c r="G5639" s="236" t="s">
        <v>306</v>
      </c>
      <c r="H5639" s="245">
        <v>526.4</v>
      </c>
      <c r="I5639" s="238">
        <v>1720542438</v>
      </c>
      <c r="J5639" s="239" t="s">
        <v>2128</v>
      </c>
      <c r="K5639" s="239" t="s">
        <v>1636</v>
      </c>
      <c r="L5639" s="236" t="s">
        <v>3260</v>
      </c>
      <c r="M5639" s="236" t="s">
        <v>17</v>
      </c>
      <c r="N5639" s="236" t="s">
        <v>19</v>
      </c>
      <c r="O5639" s="236" t="s">
        <v>19</v>
      </c>
      <c r="P5639" s="240" t="s">
        <v>2173</v>
      </c>
      <c r="Q5639" s="240" t="s">
        <v>14</v>
      </c>
      <c r="R5639" s="242"/>
      <c r="S5639" s="243" t="s">
        <v>307</v>
      </c>
      <c r="T5639" s="244">
        <v>478</v>
      </c>
      <c r="U5639" s="244"/>
    </row>
    <row r="5640" spans="1:21" ht="40.799999999999997" hidden="1" x14ac:dyDescent="0.3">
      <c r="A5640" s="232">
        <v>42201</v>
      </c>
      <c r="B5640" s="233" t="s">
        <v>309</v>
      </c>
      <c r="C5640" s="234" t="s">
        <v>1418</v>
      </c>
      <c r="D5640" s="235">
        <v>1</v>
      </c>
      <c r="E5640" s="248">
        <v>156040</v>
      </c>
      <c r="F5640" s="248"/>
      <c r="G5640" s="236" t="s">
        <v>306</v>
      </c>
      <c r="H5640" s="245">
        <v>319.2</v>
      </c>
      <c r="I5640" s="238">
        <v>1720542438</v>
      </c>
      <c r="J5640" s="239" t="s">
        <v>2128</v>
      </c>
      <c r="K5640" s="239" t="s">
        <v>1636</v>
      </c>
      <c r="L5640" s="236" t="s">
        <v>3260</v>
      </c>
      <c r="M5640" s="236" t="s">
        <v>17</v>
      </c>
      <c r="N5640" s="236" t="s">
        <v>19</v>
      </c>
      <c r="O5640" s="236" t="s">
        <v>19</v>
      </c>
      <c r="P5640" s="240" t="s">
        <v>311</v>
      </c>
      <c r="Q5640" s="240" t="s">
        <v>14</v>
      </c>
      <c r="R5640" s="242"/>
      <c r="S5640" s="414"/>
      <c r="T5640" s="244">
        <v>478</v>
      </c>
      <c r="U5640" s="244"/>
    </row>
    <row r="5641" spans="1:21" ht="21.6" hidden="1" x14ac:dyDescent="0.3">
      <c r="A5641" s="232"/>
      <c r="B5641" s="233"/>
      <c r="C5641" s="234" t="s">
        <v>32</v>
      </c>
      <c r="D5641" s="235">
        <v>1</v>
      </c>
      <c r="E5641" s="236">
        <v>156041</v>
      </c>
      <c r="F5641" s="248"/>
      <c r="G5641" s="236" t="s">
        <v>306</v>
      </c>
      <c r="H5641" s="245">
        <v>87.36</v>
      </c>
      <c r="I5641" s="238">
        <v>603355926</v>
      </c>
      <c r="J5641" s="239" t="s">
        <v>3335</v>
      </c>
      <c r="K5641" s="239" t="s">
        <v>1490</v>
      </c>
      <c r="L5641" s="236" t="s">
        <v>3260</v>
      </c>
      <c r="M5641" s="236" t="s">
        <v>17</v>
      </c>
      <c r="N5641" s="236" t="s">
        <v>19</v>
      </c>
      <c r="O5641" s="236" t="s">
        <v>19</v>
      </c>
      <c r="P5641" s="240"/>
      <c r="Q5641" s="240" t="s">
        <v>14</v>
      </c>
      <c r="R5641" s="242"/>
      <c r="S5641" s="243"/>
      <c r="T5641" s="244">
        <v>479</v>
      </c>
      <c r="U5641" s="244"/>
    </row>
    <row r="5642" spans="1:21" ht="21.6" hidden="1" x14ac:dyDescent="0.3">
      <c r="A5642" s="232"/>
      <c r="B5642" s="233"/>
      <c r="C5642" s="234" t="s">
        <v>32</v>
      </c>
      <c r="D5642" s="235">
        <v>1</v>
      </c>
      <c r="E5642" s="248">
        <v>156042</v>
      </c>
      <c r="F5642" s="248"/>
      <c r="G5642" s="236" t="s">
        <v>306</v>
      </c>
      <c r="H5642" s="245">
        <v>87.36</v>
      </c>
      <c r="I5642" s="238">
        <v>603355926</v>
      </c>
      <c r="J5642" s="239" t="s">
        <v>3335</v>
      </c>
      <c r="K5642" s="239" t="s">
        <v>1490</v>
      </c>
      <c r="L5642" s="236" t="s">
        <v>3260</v>
      </c>
      <c r="M5642" s="236" t="s">
        <v>17</v>
      </c>
      <c r="N5642" s="236" t="s">
        <v>19</v>
      </c>
      <c r="O5642" s="236" t="s">
        <v>19</v>
      </c>
      <c r="P5642" s="240"/>
      <c r="Q5642" s="240" t="s">
        <v>14</v>
      </c>
      <c r="R5642" s="242"/>
      <c r="S5642" s="243"/>
      <c r="T5642" s="244">
        <v>479</v>
      </c>
      <c r="U5642" s="244"/>
    </row>
    <row r="5643" spans="1:21" ht="21.6" hidden="1" x14ac:dyDescent="0.3">
      <c r="A5643" s="232"/>
      <c r="B5643" s="233"/>
      <c r="C5643" s="234" t="s">
        <v>32</v>
      </c>
      <c r="D5643" s="235">
        <v>1</v>
      </c>
      <c r="E5643" s="236">
        <v>156043</v>
      </c>
      <c r="F5643" s="236"/>
      <c r="G5643" s="236" t="s">
        <v>306</v>
      </c>
      <c r="H5643" s="245">
        <v>87.36</v>
      </c>
      <c r="I5643" s="238">
        <v>603355926</v>
      </c>
      <c r="J5643" s="239" t="s">
        <v>3335</v>
      </c>
      <c r="K5643" s="239" t="s">
        <v>1490</v>
      </c>
      <c r="L5643" s="236" t="s">
        <v>3260</v>
      </c>
      <c r="M5643" s="236" t="s">
        <v>17</v>
      </c>
      <c r="N5643" s="236" t="s">
        <v>19</v>
      </c>
      <c r="O5643" s="236" t="s">
        <v>19</v>
      </c>
      <c r="P5643" s="240"/>
      <c r="Q5643" s="240" t="s">
        <v>14</v>
      </c>
      <c r="R5643" s="242"/>
      <c r="S5643" s="243"/>
      <c r="T5643" s="244">
        <v>479</v>
      </c>
      <c r="U5643" s="244"/>
    </row>
    <row r="5644" spans="1:21" ht="20.399999999999999" hidden="1" x14ac:dyDescent="0.3">
      <c r="A5644" s="232"/>
      <c r="B5644" s="233"/>
      <c r="C5644" s="234" t="s">
        <v>3336</v>
      </c>
      <c r="D5644" s="235">
        <v>1</v>
      </c>
      <c r="E5644" s="248">
        <v>156044</v>
      </c>
      <c r="F5644" s="248"/>
      <c r="G5644" s="236" t="s">
        <v>306</v>
      </c>
      <c r="H5644" s="245">
        <v>80</v>
      </c>
      <c r="I5644" s="238">
        <v>603355926</v>
      </c>
      <c r="J5644" s="239" t="s">
        <v>3335</v>
      </c>
      <c r="K5644" s="239" t="s">
        <v>1490</v>
      </c>
      <c r="L5644" s="236" t="s">
        <v>3260</v>
      </c>
      <c r="M5644" s="236" t="s">
        <v>17</v>
      </c>
      <c r="N5644" s="236" t="s">
        <v>19</v>
      </c>
      <c r="O5644" s="249" t="s">
        <v>3324</v>
      </c>
      <c r="P5644" s="240"/>
      <c r="Q5644" s="240" t="s">
        <v>14</v>
      </c>
      <c r="R5644" s="242"/>
      <c r="S5644" s="243"/>
      <c r="T5644" s="244">
        <v>479</v>
      </c>
      <c r="U5644" s="244"/>
    </row>
    <row r="5645" spans="1:21" ht="20.399999999999999" hidden="1" x14ac:dyDescent="0.3">
      <c r="A5645" s="232"/>
      <c r="B5645" s="233"/>
      <c r="C5645" s="234" t="s">
        <v>3336</v>
      </c>
      <c r="D5645" s="235">
        <v>1</v>
      </c>
      <c r="E5645" s="236">
        <v>156045</v>
      </c>
      <c r="F5645" s="248"/>
      <c r="G5645" s="236" t="s">
        <v>306</v>
      </c>
      <c r="H5645" s="245">
        <v>80</v>
      </c>
      <c r="I5645" s="238">
        <v>603355926</v>
      </c>
      <c r="J5645" s="239" t="s">
        <v>3335</v>
      </c>
      <c r="K5645" s="239" t="s">
        <v>1490</v>
      </c>
      <c r="L5645" s="236" t="s">
        <v>3260</v>
      </c>
      <c r="M5645" s="236" t="s">
        <v>17</v>
      </c>
      <c r="N5645" s="236" t="s">
        <v>19</v>
      </c>
      <c r="O5645" s="249" t="s">
        <v>3324</v>
      </c>
      <c r="P5645" s="240"/>
      <c r="Q5645" s="240" t="s">
        <v>14</v>
      </c>
      <c r="R5645" s="242"/>
      <c r="S5645" s="243"/>
      <c r="T5645" s="244">
        <v>479</v>
      </c>
      <c r="U5645" s="244"/>
    </row>
    <row r="5646" spans="1:21" ht="20.399999999999999" hidden="1" x14ac:dyDescent="0.3">
      <c r="A5646" s="232"/>
      <c r="B5646" s="233"/>
      <c r="C5646" s="234" t="s">
        <v>867</v>
      </c>
      <c r="D5646" s="235">
        <v>1</v>
      </c>
      <c r="E5646" s="248">
        <v>156046</v>
      </c>
      <c r="F5646" s="236"/>
      <c r="G5646" s="236" t="s">
        <v>306</v>
      </c>
      <c r="H5646" s="245">
        <v>35</v>
      </c>
      <c r="I5646" s="238">
        <v>603355926</v>
      </c>
      <c r="J5646" s="239" t="s">
        <v>3335</v>
      </c>
      <c r="K5646" s="239" t="s">
        <v>1490</v>
      </c>
      <c r="L5646" s="236" t="s">
        <v>3260</v>
      </c>
      <c r="M5646" s="236" t="s">
        <v>17</v>
      </c>
      <c r="N5646" s="236" t="s">
        <v>19</v>
      </c>
      <c r="O5646" s="236" t="s">
        <v>19</v>
      </c>
      <c r="P5646" s="240"/>
      <c r="Q5646" s="240" t="s">
        <v>14</v>
      </c>
      <c r="R5646" s="242"/>
      <c r="S5646" s="243"/>
      <c r="T5646" s="244">
        <v>479</v>
      </c>
      <c r="U5646" s="244"/>
    </row>
    <row r="5647" spans="1:21" ht="20.399999999999999" hidden="1" x14ac:dyDescent="0.3">
      <c r="A5647" s="232"/>
      <c r="B5647" s="233"/>
      <c r="C5647" s="234" t="s">
        <v>867</v>
      </c>
      <c r="D5647" s="235">
        <v>1</v>
      </c>
      <c r="E5647" s="236">
        <v>156047</v>
      </c>
      <c r="F5647" s="248"/>
      <c r="G5647" s="236" t="s">
        <v>306</v>
      </c>
      <c r="H5647" s="245">
        <v>35</v>
      </c>
      <c r="I5647" s="238">
        <v>603355926</v>
      </c>
      <c r="J5647" s="239" t="s">
        <v>3335</v>
      </c>
      <c r="K5647" s="239" t="s">
        <v>1490</v>
      </c>
      <c r="L5647" s="236" t="s">
        <v>3260</v>
      </c>
      <c r="M5647" s="236" t="s">
        <v>17</v>
      </c>
      <c r="N5647" s="236" t="s">
        <v>19</v>
      </c>
      <c r="O5647" s="236" t="s">
        <v>19</v>
      </c>
      <c r="P5647" s="240"/>
      <c r="Q5647" s="240" t="s">
        <v>14</v>
      </c>
      <c r="R5647" s="242"/>
      <c r="S5647" s="243"/>
      <c r="T5647" s="244">
        <v>479</v>
      </c>
      <c r="U5647" s="244"/>
    </row>
    <row r="5648" spans="1:21" ht="20.399999999999999" hidden="1" x14ac:dyDescent="0.3">
      <c r="A5648" s="232"/>
      <c r="B5648" s="233"/>
      <c r="C5648" s="234" t="s">
        <v>867</v>
      </c>
      <c r="D5648" s="235">
        <v>1</v>
      </c>
      <c r="E5648" s="248">
        <v>156048</v>
      </c>
      <c r="F5648" s="248"/>
      <c r="G5648" s="236" t="s">
        <v>306</v>
      </c>
      <c r="H5648" s="245">
        <v>35</v>
      </c>
      <c r="I5648" s="238">
        <v>603355926</v>
      </c>
      <c r="J5648" s="239" t="s">
        <v>3335</v>
      </c>
      <c r="K5648" s="239" t="s">
        <v>1490</v>
      </c>
      <c r="L5648" s="236" t="s">
        <v>3260</v>
      </c>
      <c r="M5648" s="236" t="s">
        <v>17</v>
      </c>
      <c r="N5648" s="236" t="s">
        <v>19</v>
      </c>
      <c r="O5648" s="236" t="s">
        <v>19</v>
      </c>
      <c r="P5648" s="240"/>
      <c r="Q5648" s="240" t="s">
        <v>14</v>
      </c>
      <c r="R5648" s="242"/>
      <c r="S5648" s="243"/>
      <c r="T5648" s="244">
        <v>479</v>
      </c>
      <c r="U5648" s="244"/>
    </row>
    <row r="5649" spans="1:21" ht="20.399999999999999" hidden="1" x14ac:dyDescent="0.3">
      <c r="A5649" s="232"/>
      <c r="B5649" s="233"/>
      <c r="C5649" s="234" t="s">
        <v>867</v>
      </c>
      <c r="D5649" s="235">
        <v>1</v>
      </c>
      <c r="E5649" s="236">
        <v>156049</v>
      </c>
      <c r="F5649" s="248"/>
      <c r="G5649" s="236" t="s">
        <v>306</v>
      </c>
      <c r="H5649" s="245">
        <v>35</v>
      </c>
      <c r="I5649" s="238">
        <v>603355926</v>
      </c>
      <c r="J5649" s="239" t="s">
        <v>3335</v>
      </c>
      <c r="K5649" s="239" t="s">
        <v>1490</v>
      </c>
      <c r="L5649" s="236" t="s">
        <v>3260</v>
      </c>
      <c r="M5649" s="236" t="s">
        <v>17</v>
      </c>
      <c r="N5649" s="236" t="s">
        <v>19</v>
      </c>
      <c r="O5649" s="236" t="s">
        <v>19</v>
      </c>
      <c r="P5649" s="240"/>
      <c r="Q5649" s="240" t="s">
        <v>14</v>
      </c>
      <c r="R5649" s="242"/>
      <c r="S5649" s="243"/>
      <c r="T5649" s="244">
        <v>479</v>
      </c>
      <c r="U5649" s="244"/>
    </row>
    <row r="5650" spans="1:21" ht="21.6" hidden="1" x14ac:dyDescent="0.3">
      <c r="A5650" s="232"/>
      <c r="B5650" s="233"/>
      <c r="C5650" s="234" t="s">
        <v>3337</v>
      </c>
      <c r="D5650" s="235">
        <v>1</v>
      </c>
      <c r="E5650" s="248">
        <v>156050</v>
      </c>
      <c r="F5650" s="248"/>
      <c r="G5650" s="236" t="s">
        <v>306</v>
      </c>
      <c r="H5650" s="245">
        <v>125</v>
      </c>
      <c r="I5650" s="238">
        <v>603355926</v>
      </c>
      <c r="J5650" s="239" t="s">
        <v>3335</v>
      </c>
      <c r="K5650" s="239" t="s">
        <v>1490</v>
      </c>
      <c r="L5650" s="236" t="s">
        <v>3260</v>
      </c>
      <c r="M5650" s="236" t="s">
        <v>17</v>
      </c>
      <c r="N5650" s="236" t="s">
        <v>3338</v>
      </c>
      <c r="O5650" s="236" t="s">
        <v>3339</v>
      </c>
      <c r="P5650" s="240"/>
      <c r="Q5650" s="240" t="s">
        <v>14</v>
      </c>
      <c r="R5650" s="242"/>
      <c r="S5650" s="243"/>
      <c r="T5650" s="244">
        <v>479</v>
      </c>
      <c r="U5650" s="244"/>
    </row>
    <row r="5651" spans="1:21" ht="21.6" hidden="1" x14ac:dyDescent="0.3">
      <c r="A5651" s="232"/>
      <c r="B5651" s="233"/>
      <c r="C5651" s="234" t="s">
        <v>3337</v>
      </c>
      <c r="D5651" s="235">
        <v>1</v>
      </c>
      <c r="E5651" s="236">
        <v>156051</v>
      </c>
      <c r="F5651" s="248"/>
      <c r="G5651" s="236" t="s">
        <v>306</v>
      </c>
      <c r="H5651" s="245">
        <v>125</v>
      </c>
      <c r="I5651" s="238">
        <v>603355926</v>
      </c>
      <c r="J5651" s="239" t="s">
        <v>3335</v>
      </c>
      <c r="K5651" s="239" t="s">
        <v>1490</v>
      </c>
      <c r="L5651" s="236" t="s">
        <v>3260</v>
      </c>
      <c r="M5651" s="236" t="s">
        <v>17</v>
      </c>
      <c r="N5651" s="236" t="s">
        <v>3338</v>
      </c>
      <c r="O5651" s="236" t="s">
        <v>3339</v>
      </c>
      <c r="P5651" s="240"/>
      <c r="Q5651" s="240" t="s">
        <v>14</v>
      </c>
      <c r="R5651" s="242"/>
      <c r="S5651" s="243"/>
      <c r="T5651" s="244">
        <v>479</v>
      </c>
      <c r="U5651" s="244"/>
    </row>
    <row r="5652" spans="1:21" ht="21.6" hidden="1" x14ac:dyDescent="0.3">
      <c r="A5652" s="232"/>
      <c r="B5652" s="233"/>
      <c r="C5652" s="234" t="s">
        <v>3337</v>
      </c>
      <c r="D5652" s="235">
        <v>1</v>
      </c>
      <c r="E5652" s="248">
        <v>156052</v>
      </c>
      <c r="F5652" s="236"/>
      <c r="G5652" s="236" t="s">
        <v>306</v>
      </c>
      <c r="H5652" s="245">
        <v>125</v>
      </c>
      <c r="I5652" s="238">
        <v>603355926</v>
      </c>
      <c r="J5652" s="239" t="s">
        <v>3335</v>
      </c>
      <c r="K5652" s="239" t="s">
        <v>1490</v>
      </c>
      <c r="L5652" s="236" t="s">
        <v>3260</v>
      </c>
      <c r="M5652" s="236" t="s">
        <v>17</v>
      </c>
      <c r="N5652" s="236" t="s">
        <v>3338</v>
      </c>
      <c r="O5652" s="236" t="s">
        <v>3339</v>
      </c>
      <c r="P5652" s="240"/>
      <c r="Q5652" s="240" t="s">
        <v>14</v>
      </c>
      <c r="R5652" s="242"/>
      <c r="S5652" s="243"/>
      <c r="T5652" s="244">
        <v>479</v>
      </c>
      <c r="U5652" s="244"/>
    </row>
    <row r="5653" spans="1:21" ht="21.6" hidden="1" x14ac:dyDescent="0.3">
      <c r="A5653" s="232"/>
      <c r="B5653" s="233"/>
      <c r="C5653" s="234" t="s">
        <v>3337</v>
      </c>
      <c r="D5653" s="235">
        <v>1</v>
      </c>
      <c r="E5653" s="236">
        <v>156053</v>
      </c>
      <c r="F5653" s="248"/>
      <c r="G5653" s="236" t="s">
        <v>306</v>
      </c>
      <c r="H5653" s="245">
        <v>125</v>
      </c>
      <c r="I5653" s="238">
        <v>603355926</v>
      </c>
      <c r="J5653" s="239" t="s">
        <v>3335</v>
      </c>
      <c r="K5653" s="239" t="s">
        <v>1490</v>
      </c>
      <c r="L5653" s="236" t="s">
        <v>3260</v>
      </c>
      <c r="M5653" s="236" t="s">
        <v>17</v>
      </c>
      <c r="N5653" s="236" t="s">
        <v>3338</v>
      </c>
      <c r="O5653" s="236" t="s">
        <v>3339</v>
      </c>
      <c r="P5653" s="240"/>
      <c r="Q5653" s="240" t="s">
        <v>14</v>
      </c>
      <c r="R5653" s="242"/>
      <c r="S5653" s="243"/>
      <c r="T5653" s="244">
        <v>479</v>
      </c>
      <c r="U5653" s="244"/>
    </row>
    <row r="5654" spans="1:21" ht="21.6" hidden="1" x14ac:dyDescent="0.3">
      <c r="A5654" s="232">
        <v>42200</v>
      </c>
      <c r="B5654" s="233" t="s">
        <v>3340</v>
      </c>
      <c r="C5654" s="234" t="s">
        <v>3341</v>
      </c>
      <c r="D5654" s="235">
        <v>1</v>
      </c>
      <c r="E5654" s="248">
        <v>156054</v>
      </c>
      <c r="F5654" s="236"/>
      <c r="G5654" s="236" t="s">
        <v>306</v>
      </c>
      <c r="H5654" s="245">
        <v>694.4</v>
      </c>
      <c r="I5654" s="238">
        <v>603355926</v>
      </c>
      <c r="J5654" s="239" t="s">
        <v>3335</v>
      </c>
      <c r="K5654" s="239" t="s">
        <v>1490</v>
      </c>
      <c r="L5654" s="236" t="s">
        <v>3260</v>
      </c>
      <c r="M5654" s="236" t="s">
        <v>17</v>
      </c>
      <c r="N5654" s="236" t="s">
        <v>19</v>
      </c>
      <c r="O5654" s="236" t="s">
        <v>19</v>
      </c>
      <c r="P5654" s="240"/>
      <c r="Q5654" s="240" t="s">
        <v>1460</v>
      </c>
      <c r="R5654" s="242"/>
      <c r="S5654" s="243" t="s">
        <v>307</v>
      </c>
      <c r="T5654" s="244">
        <v>479</v>
      </c>
      <c r="U5654" s="244"/>
    </row>
    <row r="5655" spans="1:21" ht="20.399999999999999" hidden="1" x14ac:dyDescent="0.3">
      <c r="A5655" s="232"/>
      <c r="B5655" s="233"/>
      <c r="C5655" s="234" t="s">
        <v>3342</v>
      </c>
      <c r="D5655" s="235">
        <v>1</v>
      </c>
      <c r="E5655" s="236">
        <v>156055</v>
      </c>
      <c r="F5655" s="236"/>
      <c r="G5655" s="236" t="s">
        <v>306</v>
      </c>
      <c r="H5655" s="245">
        <v>75</v>
      </c>
      <c r="I5655" s="238">
        <v>603355926</v>
      </c>
      <c r="J5655" s="239" t="s">
        <v>3335</v>
      </c>
      <c r="K5655" s="239" t="s">
        <v>1490</v>
      </c>
      <c r="L5655" s="236" t="s">
        <v>3260</v>
      </c>
      <c r="M5655" s="236" t="s">
        <v>17</v>
      </c>
      <c r="N5655" s="236" t="s">
        <v>3338</v>
      </c>
      <c r="O5655" s="236" t="s">
        <v>3339</v>
      </c>
      <c r="P5655" s="240"/>
      <c r="Q5655" s="240" t="s">
        <v>14</v>
      </c>
      <c r="R5655" s="242"/>
      <c r="S5655" s="243"/>
      <c r="T5655" s="244">
        <v>479</v>
      </c>
      <c r="U5655" s="244"/>
    </row>
    <row r="5656" spans="1:21" ht="20.399999999999999" hidden="1" x14ac:dyDescent="0.3">
      <c r="A5656" s="232"/>
      <c r="B5656" s="233"/>
      <c r="C5656" s="234" t="s">
        <v>3342</v>
      </c>
      <c r="D5656" s="235">
        <v>1</v>
      </c>
      <c r="E5656" s="248">
        <v>156056</v>
      </c>
      <c r="F5656" s="236"/>
      <c r="G5656" s="236" t="s">
        <v>306</v>
      </c>
      <c r="H5656" s="245">
        <v>75</v>
      </c>
      <c r="I5656" s="238">
        <v>603355926</v>
      </c>
      <c r="J5656" s="239" t="s">
        <v>3335</v>
      </c>
      <c r="K5656" s="239" t="s">
        <v>1490</v>
      </c>
      <c r="L5656" s="236" t="s">
        <v>3260</v>
      </c>
      <c r="M5656" s="236" t="s">
        <v>17</v>
      </c>
      <c r="N5656" s="236" t="s">
        <v>19</v>
      </c>
      <c r="O5656" s="236" t="s">
        <v>19</v>
      </c>
      <c r="P5656" s="240"/>
      <c r="Q5656" s="240" t="s">
        <v>14</v>
      </c>
      <c r="R5656" s="242"/>
      <c r="S5656" s="243"/>
      <c r="T5656" s="244">
        <v>479</v>
      </c>
      <c r="U5656" s="244"/>
    </row>
    <row r="5657" spans="1:21" ht="21.6" hidden="1" x14ac:dyDescent="0.3">
      <c r="A5657" s="232">
        <v>42200</v>
      </c>
      <c r="B5657" s="233" t="s">
        <v>3343</v>
      </c>
      <c r="C5657" s="234" t="s">
        <v>3344</v>
      </c>
      <c r="D5657" s="235">
        <v>1</v>
      </c>
      <c r="E5657" s="236">
        <v>156057</v>
      </c>
      <c r="F5657" s="248"/>
      <c r="G5657" s="236" t="s">
        <v>306</v>
      </c>
      <c r="H5657" s="245">
        <v>120</v>
      </c>
      <c r="I5657" s="238">
        <v>603355926</v>
      </c>
      <c r="J5657" s="239" t="s">
        <v>3335</v>
      </c>
      <c r="K5657" s="239" t="s">
        <v>1490</v>
      </c>
      <c r="L5657" s="236" t="s">
        <v>3260</v>
      </c>
      <c r="M5657" s="236" t="s">
        <v>17</v>
      </c>
      <c r="N5657" s="236" t="s">
        <v>19</v>
      </c>
      <c r="O5657" s="236" t="s">
        <v>19</v>
      </c>
      <c r="P5657" s="240"/>
      <c r="Q5657" s="240" t="s">
        <v>14</v>
      </c>
      <c r="R5657" s="242"/>
      <c r="S5657" s="243" t="s">
        <v>307</v>
      </c>
      <c r="T5657" s="244">
        <v>479</v>
      </c>
      <c r="U5657" s="244"/>
    </row>
    <row r="5658" spans="1:21" ht="21.6" hidden="1" x14ac:dyDescent="0.3">
      <c r="A5658" s="232">
        <v>42200</v>
      </c>
      <c r="B5658" s="233" t="s">
        <v>3343</v>
      </c>
      <c r="C5658" s="234" t="s">
        <v>3344</v>
      </c>
      <c r="D5658" s="235">
        <v>1</v>
      </c>
      <c r="E5658" s="248">
        <v>156058</v>
      </c>
      <c r="F5658" s="236"/>
      <c r="G5658" s="236" t="s">
        <v>306</v>
      </c>
      <c r="H5658" s="245">
        <v>120</v>
      </c>
      <c r="I5658" s="238">
        <v>603355926</v>
      </c>
      <c r="J5658" s="239" t="s">
        <v>3335</v>
      </c>
      <c r="K5658" s="239" t="s">
        <v>1490</v>
      </c>
      <c r="L5658" s="236" t="s">
        <v>3260</v>
      </c>
      <c r="M5658" s="236" t="s">
        <v>17</v>
      </c>
      <c r="N5658" s="236" t="s">
        <v>19</v>
      </c>
      <c r="O5658" s="236" t="s">
        <v>19</v>
      </c>
      <c r="P5658" s="240"/>
      <c r="Q5658" s="240" t="s">
        <v>14</v>
      </c>
      <c r="R5658" s="242"/>
      <c r="S5658" s="243" t="s">
        <v>307</v>
      </c>
      <c r="T5658" s="244">
        <v>479</v>
      </c>
      <c r="U5658" s="244"/>
    </row>
    <row r="5659" spans="1:21" ht="32.4" hidden="1" x14ac:dyDescent="0.3">
      <c r="A5659" s="232">
        <v>42200</v>
      </c>
      <c r="B5659" s="233" t="s">
        <v>310</v>
      </c>
      <c r="C5659" s="234" t="s">
        <v>15</v>
      </c>
      <c r="D5659" s="235">
        <v>1</v>
      </c>
      <c r="E5659" s="236">
        <v>156059</v>
      </c>
      <c r="F5659" s="248"/>
      <c r="G5659" s="236" t="s">
        <v>306</v>
      </c>
      <c r="H5659" s="245">
        <v>938.85</v>
      </c>
      <c r="I5659" s="238">
        <v>603355926</v>
      </c>
      <c r="J5659" s="239" t="s">
        <v>3335</v>
      </c>
      <c r="K5659" s="239" t="s">
        <v>1490</v>
      </c>
      <c r="L5659" s="236" t="s">
        <v>3260</v>
      </c>
      <c r="M5659" s="249" t="s">
        <v>3345</v>
      </c>
      <c r="N5659" s="236" t="s">
        <v>1911</v>
      </c>
      <c r="O5659" s="236" t="s">
        <v>13</v>
      </c>
      <c r="P5659" s="240"/>
      <c r="Q5659" s="240" t="s">
        <v>14</v>
      </c>
      <c r="R5659" s="242"/>
      <c r="S5659" s="243" t="s">
        <v>307</v>
      </c>
      <c r="T5659" s="244">
        <v>479</v>
      </c>
      <c r="U5659" s="244"/>
    </row>
    <row r="5660" spans="1:21" ht="32.4" hidden="1" x14ac:dyDescent="0.3">
      <c r="A5660" s="232">
        <v>42200</v>
      </c>
      <c r="B5660" s="233" t="s">
        <v>310</v>
      </c>
      <c r="C5660" s="234" t="s">
        <v>15</v>
      </c>
      <c r="D5660" s="235">
        <v>1</v>
      </c>
      <c r="E5660" s="248">
        <v>156060</v>
      </c>
      <c r="F5660" s="248"/>
      <c r="G5660" s="236" t="s">
        <v>306</v>
      </c>
      <c r="H5660" s="245">
        <v>938.85</v>
      </c>
      <c r="I5660" s="238">
        <v>603355926</v>
      </c>
      <c r="J5660" s="239" t="s">
        <v>3335</v>
      </c>
      <c r="K5660" s="239" t="s">
        <v>1490</v>
      </c>
      <c r="L5660" s="236" t="s">
        <v>3260</v>
      </c>
      <c r="M5660" s="249" t="s">
        <v>3346</v>
      </c>
      <c r="N5660" s="236" t="s">
        <v>1911</v>
      </c>
      <c r="O5660" s="236" t="s">
        <v>13</v>
      </c>
      <c r="P5660" s="240"/>
      <c r="Q5660" s="240" t="s">
        <v>14</v>
      </c>
      <c r="R5660" s="242"/>
      <c r="S5660" s="414"/>
      <c r="T5660" s="244">
        <v>479</v>
      </c>
      <c r="U5660" s="244"/>
    </row>
    <row r="5661" spans="1:21" ht="32.4" hidden="1" x14ac:dyDescent="0.3">
      <c r="A5661" s="232">
        <v>42200</v>
      </c>
      <c r="B5661" s="233" t="s">
        <v>310</v>
      </c>
      <c r="C5661" s="234" t="s">
        <v>15</v>
      </c>
      <c r="D5661" s="235">
        <v>1</v>
      </c>
      <c r="E5661" s="236">
        <v>156061</v>
      </c>
      <c r="F5661" s="248"/>
      <c r="G5661" s="236" t="s">
        <v>306</v>
      </c>
      <c r="H5661" s="245">
        <v>1048.32</v>
      </c>
      <c r="I5661" s="238">
        <v>603355926</v>
      </c>
      <c r="J5661" s="239" t="s">
        <v>3335</v>
      </c>
      <c r="K5661" s="239" t="s">
        <v>1490</v>
      </c>
      <c r="L5661" s="236" t="s">
        <v>3260</v>
      </c>
      <c r="M5661" s="249" t="s">
        <v>3347</v>
      </c>
      <c r="N5661" s="236" t="s">
        <v>3348</v>
      </c>
      <c r="O5661" s="236" t="s">
        <v>35</v>
      </c>
      <c r="P5661" s="240"/>
      <c r="Q5661" s="240" t="s">
        <v>14</v>
      </c>
      <c r="R5661" s="242"/>
      <c r="S5661" s="243" t="s">
        <v>307</v>
      </c>
      <c r="T5661" s="244">
        <v>479</v>
      </c>
      <c r="U5661" s="244"/>
    </row>
    <row r="5662" spans="1:21" ht="20.399999999999999" hidden="1" x14ac:dyDescent="0.3">
      <c r="A5662" s="232"/>
      <c r="B5662" s="233"/>
      <c r="C5662" s="234" t="s">
        <v>1613</v>
      </c>
      <c r="D5662" s="235">
        <v>1</v>
      </c>
      <c r="E5662" s="248">
        <v>156062</v>
      </c>
      <c r="F5662" s="248"/>
      <c r="G5662" s="236" t="s">
        <v>306</v>
      </c>
      <c r="H5662" s="245">
        <v>70</v>
      </c>
      <c r="I5662" s="238">
        <v>603355926</v>
      </c>
      <c r="J5662" s="239" t="s">
        <v>3335</v>
      </c>
      <c r="K5662" s="239" t="s">
        <v>1490</v>
      </c>
      <c r="L5662" s="236" t="s">
        <v>3260</v>
      </c>
      <c r="M5662" s="236" t="s">
        <v>17</v>
      </c>
      <c r="N5662" s="236" t="s">
        <v>19</v>
      </c>
      <c r="O5662" s="236" t="s">
        <v>19</v>
      </c>
      <c r="P5662" s="240"/>
      <c r="Q5662" s="240" t="s">
        <v>14</v>
      </c>
      <c r="R5662" s="242"/>
      <c r="S5662" s="243"/>
      <c r="T5662" s="244">
        <v>479</v>
      </c>
      <c r="U5662" s="244"/>
    </row>
    <row r="5663" spans="1:21" ht="21.6" hidden="1" x14ac:dyDescent="0.3">
      <c r="A5663" s="232">
        <v>42200</v>
      </c>
      <c r="B5663" s="233" t="s">
        <v>324</v>
      </c>
      <c r="C5663" s="234" t="s">
        <v>42</v>
      </c>
      <c r="D5663" s="235">
        <v>1</v>
      </c>
      <c r="E5663" s="236">
        <v>156063</v>
      </c>
      <c r="F5663" s="236"/>
      <c r="G5663" s="236" t="s">
        <v>306</v>
      </c>
      <c r="H5663" s="245">
        <v>220</v>
      </c>
      <c r="I5663" s="238">
        <v>603355926</v>
      </c>
      <c r="J5663" s="239" t="s">
        <v>3335</v>
      </c>
      <c r="K5663" s="239" t="s">
        <v>1490</v>
      </c>
      <c r="L5663" s="236" t="s">
        <v>3260</v>
      </c>
      <c r="M5663" s="236" t="s">
        <v>17</v>
      </c>
      <c r="N5663" s="236" t="s">
        <v>19</v>
      </c>
      <c r="O5663" s="236" t="s">
        <v>19</v>
      </c>
      <c r="P5663" s="240" t="s">
        <v>3098</v>
      </c>
      <c r="Q5663" s="240" t="s">
        <v>14</v>
      </c>
      <c r="R5663" s="242"/>
      <c r="S5663" s="243" t="s">
        <v>307</v>
      </c>
      <c r="T5663" s="244">
        <v>479</v>
      </c>
      <c r="U5663" s="244"/>
    </row>
    <row r="5664" spans="1:21" ht="21.6" hidden="1" x14ac:dyDescent="0.3">
      <c r="A5664" s="232">
        <v>42200</v>
      </c>
      <c r="B5664" s="233" t="s">
        <v>305</v>
      </c>
      <c r="C5664" s="234" t="s">
        <v>21</v>
      </c>
      <c r="D5664" s="235">
        <v>1</v>
      </c>
      <c r="E5664" s="248">
        <v>156064</v>
      </c>
      <c r="F5664" s="248"/>
      <c r="G5664" s="236" t="s">
        <v>306</v>
      </c>
      <c r="H5664" s="245">
        <v>526.4</v>
      </c>
      <c r="I5664" s="238">
        <v>603355926</v>
      </c>
      <c r="J5664" s="239" t="s">
        <v>3335</v>
      </c>
      <c r="K5664" s="239" t="s">
        <v>1490</v>
      </c>
      <c r="L5664" s="236" t="s">
        <v>3260</v>
      </c>
      <c r="M5664" s="236" t="s">
        <v>17</v>
      </c>
      <c r="N5664" s="236" t="s">
        <v>19</v>
      </c>
      <c r="O5664" s="236" t="s">
        <v>19</v>
      </c>
      <c r="P5664" s="240"/>
      <c r="Q5664" s="240" t="s">
        <v>14</v>
      </c>
      <c r="R5664" s="242"/>
      <c r="S5664" s="243" t="s">
        <v>307</v>
      </c>
      <c r="T5664" s="244">
        <v>479</v>
      </c>
      <c r="U5664" s="244"/>
    </row>
    <row r="5665" spans="1:21" ht="32.4" hidden="1" x14ac:dyDescent="0.3">
      <c r="A5665" s="232">
        <v>42200</v>
      </c>
      <c r="B5665" s="233" t="s">
        <v>323</v>
      </c>
      <c r="C5665" s="234" t="s">
        <v>40</v>
      </c>
      <c r="D5665" s="235">
        <v>1</v>
      </c>
      <c r="E5665" s="236">
        <v>156065</v>
      </c>
      <c r="F5665" s="236"/>
      <c r="G5665" s="236" t="s">
        <v>306</v>
      </c>
      <c r="H5665" s="245">
        <v>859.39</v>
      </c>
      <c r="I5665" s="238">
        <v>603355926</v>
      </c>
      <c r="J5665" s="239" t="s">
        <v>3335</v>
      </c>
      <c r="K5665" s="239" t="s">
        <v>1490</v>
      </c>
      <c r="L5665" s="236" t="s">
        <v>3260</v>
      </c>
      <c r="M5665" s="249" t="s">
        <v>3349</v>
      </c>
      <c r="N5665" s="236">
        <v>400</v>
      </c>
      <c r="O5665" s="236" t="s">
        <v>13</v>
      </c>
      <c r="P5665" s="240"/>
      <c r="Q5665" s="240" t="s">
        <v>14</v>
      </c>
      <c r="R5665" s="242"/>
      <c r="S5665" s="243" t="s">
        <v>307</v>
      </c>
      <c r="T5665" s="244">
        <v>479</v>
      </c>
      <c r="U5665" s="244"/>
    </row>
    <row r="5666" spans="1:21" ht="21.6" hidden="1" x14ac:dyDescent="0.3">
      <c r="A5666" s="232">
        <v>42200</v>
      </c>
      <c r="B5666" s="233" t="s">
        <v>320</v>
      </c>
      <c r="C5666" s="234" t="s">
        <v>2100</v>
      </c>
      <c r="D5666" s="235">
        <v>1</v>
      </c>
      <c r="E5666" s="248">
        <v>156066</v>
      </c>
      <c r="F5666" s="248"/>
      <c r="G5666" s="236" t="s">
        <v>306</v>
      </c>
      <c r="H5666" s="245">
        <v>115</v>
      </c>
      <c r="I5666" s="238">
        <v>603355926</v>
      </c>
      <c r="J5666" s="239" t="s">
        <v>3335</v>
      </c>
      <c r="K5666" s="239" t="s">
        <v>1490</v>
      </c>
      <c r="L5666" s="236" t="s">
        <v>3260</v>
      </c>
      <c r="M5666" s="236" t="s">
        <v>17</v>
      </c>
      <c r="N5666" s="236" t="s">
        <v>19</v>
      </c>
      <c r="O5666" s="236" t="s">
        <v>19</v>
      </c>
      <c r="P5666" s="240" t="s">
        <v>3098</v>
      </c>
      <c r="Q5666" s="240" t="s">
        <v>14</v>
      </c>
      <c r="R5666" s="242"/>
      <c r="S5666" s="243" t="s">
        <v>307</v>
      </c>
      <c r="T5666" s="244">
        <v>479</v>
      </c>
      <c r="U5666" s="244"/>
    </row>
    <row r="5667" spans="1:21" ht="21.6" hidden="1" x14ac:dyDescent="0.3">
      <c r="A5667" s="232">
        <v>42200</v>
      </c>
      <c r="B5667" s="233" t="s">
        <v>320</v>
      </c>
      <c r="C5667" s="234" t="s">
        <v>2100</v>
      </c>
      <c r="D5667" s="235">
        <v>1</v>
      </c>
      <c r="E5667" s="236">
        <v>156067</v>
      </c>
      <c r="F5667" s="236"/>
      <c r="G5667" s="236" t="s">
        <v>306</v>
      </c>
      <c r="H5667" s="245">
        <v>115</v>
      </c>
      <c r="I5667" s="238">
        <v>603355926</v>
      </c>
      <c r="J5667" s="239" t="s">
        <v>3335</v>
      </c>
      <c r="K5667" s="239" t="s">
        <v>1490</v>
      </c>
      <c r="L5667" s="236" t="s">
        <v>3260</v>
      </c>
      <c r="M5667" s="236" t="s">
        <v>17</v>
      </c>
      <c r="N5667" s="236" t="s">
        <v>19</v>
      </c>
      <c r="O5667" s="236" t="s">
        <v>19</v>
      </c>
      <c r="P5667" s="240" t="s">
        <v>3098</v>
      </c>
      <c r="Q5667" s="240" t="s">
        <v>14</v>
      </c>
      <c r="R5667" s="242"/>
      <c r="S5667" s="243" t="s">
        <v>307</v>
      </c>
      <c r="T5667" s="244">
        <v>479</v>
      </c>
      <c r="U5667" s="244"/>
    </row>
    <row r="5668" spans="1:21" ht="21.6" hidden="1" x14ac:dyDescent="0.3">
      <c r="A5668" s="232">
        <v>42200</v>
      </c>
      <c r="B5668" s="233" t="s">
        <v>320</v>
      </c>
      <c r="C5668" s="234" t="s">
        <v>2100</v>
      </c>
      <c r="D5668" s="235">
        <v>1</v>
      </c>
      <c r="E5668" s="248">
        <v>156068</v>
      </c>
      <c r="F5668" s="248"/>
      <c r="G5668" s="236" t="s">
        <v>306</v>
      </c>
      <c r="H5668" s="245">
        <v>115</v>
      </c>
      <c r="I5668" s="238">
        <v>603355926</v>
      </c>
      <c r="J5668" s="239" t="s">
        <v>3335</v>
      </c>
      <c r="K5668" s="239" t="s">
        <v>1490</v>
      </c>
      <c r="L5668" s="236" t="s">
        <v>3260</v>
      </c>
      <c r="M5668" s="236" t="s">
        <v>17</v>
      </c>
      <c r="N5668" s="236" t="s">
        <v>19</v>
      </c>
      <c r="O5668" s="236" t="s">
        <v>19</v>
      </c>
      <c r="P5668" s="240" t="s">
        <v>3350</v>
      </c>
      <c r="Q5668" s="240" t="s">
        <v>1460</v>
      </c>
      <c r="R5668" s="242"/>
      <c r="S5668" s="243" t="s">
        <v>307</v>
      </c>
      <c r="T5668" s="244">
        <v>479</v>
      </c>
      <c r="U5668" s="244"/>
    </row>
    <row r="5669" spans="1:21" ht="32.4" hidden="1" x14ac:dyDescent="0.3">
      <c r="A5669" s="232">
        <v>42200</v>
      </c>
      <c r="B5669" s="233" t="s">
        <v>1861</v>
      </c>
      <c r="C5669" s="234" t="s">
        <v>3351</v>
      </c>
      <c r="D5669" s="235">
        <v>1</v>
      </c>
      <c r="E5669" s="236">
        <v>156069</v>
      </c>
      <c r="F5669" s="236"/>
      <c r="G5669" s="236" t="s">
        <v>306</v>
      </c>
      <c r="H5669" s="245">
        <v>750</v>
      </c>
      <c r="I5669" s="238">
        <v>603355926</v>
      </c>
      <c r="J5669" s="239" t="s">
        <v>3335</v>
      </c>
      <c r="K5669" s="239" t="s">
        <v>1490</v>
      </c>
      <c r="L5669" s="236" t="s">
        <v>3260</v>
      </c>
      <c r="M5669" s="274" t="s">
        <v>3628</v>
      </c>
      <c r="N5669" s="236" t="s">
        <v>2754</v>
      </c>
      <c r="O5669" s="236" t="s">
        <v>19</v>
      </c>
      <c r="P5669" s="240"/>
      <c r="Q5669" s="240" t="s">
        <v>14</v>
      </c>
      <c r="R5669" s="242"/>
      <c r="S5669" s="243" t="s">
        <v>307</v>
      </c>
      <c r="T5669" s="244">
        <v>479</v>
      </c>
      <c r="U5669" s="244"/>
    </row>
    <row r="5670" spans="1:21" ht="20.399999999999999" hidden="1" x14ac:dyDescent="0.3">
      <c r="A5670" s="232"/>
      <c r="B5670" s="233"/>
      <c r="C5670" s="234" t="s">
        <v>1573</v>
      </c>
      <c r="D5670" s="235">
        <v>1</v>
      </c>
      <c r="E5670" s="248">
        <v>156070</v>
      </c>
      <c r="F5670" s="248"/>
      <c r="G5670" s="236" t="s">
        <v>306</v>
      </c>
      <c r="H5670" s="245">
        <v>7.64</v>
      </c>
      <c r="I5670" s="238">
        <v>603355926</v>
      </c>
      <c r="J5670" s="239" t="s">
        <v>3335</v>
      </c>
      <c r="K5670" s="239" t="s">
        <v>1490</v>
      </c>
      <c r="L5670" s="236" t="s">
        <v>3260</v>
      </c>
      <c r="M5670" s="236" t="s">
        <v>17</v>
      </c>
      <c r="N5670" s="236" t="s">
        <v>19</v>
      </c>
      <c r="O5670" s="236" t="s">
        <v>19</v>
      </c>
      <c r="P5670" s="240"/>
      <c r="Q5670" s="240" t="s">
        <v>14</v>
      </c>
      <c r="R5670" s="242"/>
      <c r="S5670" s="243"/>
      <c r="T5670" s="244">
        <v>479</v>
      </c>
      <c r="U5670" s="244"/>
    </row>
    <row r="5671" spans="1:21" ht="20.399999999999999" hidden="1" x14ac:dyDescent="0.3">
      <c r="A5671" s="232"/>
      <c r="B5671" s="233"/>
      <c r="C5671" s="234" t="s">
        <v>1573</v>
      </c>
      <c r="D5671" s="235">
        <v>1</v>
      </c>
      <c r="E5671" s="236">
        <v>156071</v>
      </c>
      <c r="F5671" s="236"/>
      <c r="G5671" s="236" t="s">
        <v>306</v>
      </c>
      <c r="H5671" s="245">
        <v>7.64</v>
      </c>
      <c r="I5671" s="238">
        <v>603355926</v>
      </c>
      <c r="J5671" s="239" t="s">
        <v>3335</v>
      </c>
      <c r="K5671" s="239" t="s">
        <v>1490</v>
      </c>
      <c r="L5671" s="236" t="s">
        <v>3260</v>
      </c>
      <c r="M5671" s="236" t="s">
        <v>17</v>
      </c>
      <c r="N5671" s="236" t="s">
        <v>19</v>
      </c>
      <c r="O5671" s="236" t="s">
        <v>19</v>
      </c>
      <c r="P5671" s="240"/>
      <c r="Q5671" s="240" t="s">
        <v>14</v>
      </c>
      <c r="R5671" s="242"/>
      <c r="S5671" s="243"/>
      <c r="T5671" s="244">
        <v>479</v>
      </c>
      <c r="U5671" s="244"/>
    </row>
    <row r="5672" spans="1:21" ht="20.399999999999999" hidden="1" x14ac:dyDescent="0.3">
      <c r="A5672" s="232"/>
      <c r="B5672" s="233"/>
      <c r="C5672" s="234" t="s">
        <v>3352</v>
      </c>
      <c r="D5672" s="235">
        <v>1</v>
      </c>
      <c r="E5672" s="248">
        <v>156072</v>
      </c>
      <c r="F5672" s="248"/>
      <c r="G5672" s="236" t="s">
        <v>306</v>
      </c>
      <c r="H5672" s="245">
        <v>70</v>
      </c>
      <c r="I5672" s="238">
        <v>603355926</v>
      </c>
      <c r="J5672" s="239" t="s">
        <v>3335</v>
      </c>
      <c r="K5672" s="239" t="s">
        <v>1490</v>
      </c>
      <c r="L5672" s="236" t="s">
        <v>3260</v>
      </c>
      <c r="M5672" s="236" t="s">
        <v>17</v>
      </c>
      <c r="N5672" s="236" t="s">
        <v>19</v>
      </c>
      <c r="O5672" s="249" t="s">
        <v>3324</v>
      </c>
      <c r="P5672" s="240"/>
      <c r="Q5672" s="240" t="s">
        <v>14</v>
      </c>
      <c r="R5672" s="242"/>
      <c r="S5672" s="243"/>
      <c r="T5672" s="244">
        <v>479</v>
      </c>
      <c r="U5672" s="244"/>
    </row>
    <row r="5673" spans="1:21" ht="20.399999999999999" hidden="1" x14ac:dyDescent="0.3">
      <c r="A5673" s="232"/>
      <c r="B5673" s="233"/>
      <c r="C5673" s="234" t="s">
        <v>3352</v>
      </c>
      <c r="D5673" s="235">
        <v>1</v>
      </c>
      <c r="E5673" s="236">
        <v>156073</v>
      </c>
      <c r="F5673" s="236"/>
      <c r="G5673" s="236" t="s">
        <v>306</v>
      </c>
      <c r="H5673" s="245">
        <v>70</v>
      </c>
      <c r="I5673" s="238">
        <v>603355926</v>
      </c>
      <c r="J5673" s="239" t="s">
        <v>3335</v>
      </c>
      <c r="K5673" s="239" t="s">
        <v>1490</v>
      </c>
      <c r="L5673" s="236" t="s">
        <v>3260</v>
      </c>
      <c r="M5673" s="236" t="s">
        <v>17</v>
      </c>
      <c r="N5673" s="236" t="s">
        <v>19</v>
      </c>
      <c r="O5673" s="249" t="s">
        <v>3324</v>
      </c>
      <c r="P5673" s="240"/>
      <c r="Q5673" s="240" t="s">
        <v>14</v>
      </c>
      <c r="R5673" s="242"/>
      <c r="S5673" s="243"/>
      <c r="T5673" s="244">
        <v>479</v>
      </c>
      <c r="U5673" s="244"/>
    </row>
    <row r="5674" spans="1:21" ht="20.399999999999999" hidden="1" x14ac:dyDescent="0.3">
      <c r="A5674" s="232"/>
      <c r="B5674" s="233"/>
      <c r="C5674" s="234" t="s">
        <v>3352</v>
      </c>
      <c r="D5674" s="235">
        <v>1</v>
      </c>
      <c r="E5674" s="248">
        <v>156074</v>
      </c>
      <c r="F5674" s="236"/>
      <c r="G5674" s="236" t="s">
        <v>306</v>
      </c>
      <c r="H5674" s="245">
        <v>70</v>
      </c>
      <c r="I5674" s="238">
        <v>603355926</v>
      </c>
      <c r="J5674" s="239" t="s">
        <v>3335</v>
      </c>
      <c r="K5674" s="239" t="s">
        <v>1490</v>
      </c>
      <c r="L5674" s="236" t="s">
        <v>3260</v>
      </c>
      <c r="M5674" s="236" t="s">
        <v>17</v>
      </c>
      <c r="N5674" s="236" t="s">
        <v>19</v>
      </c>
      <c r="O5674" s="249" t="s">
        <v>3324</v>
      </c>
      <c r="P5674" s="240"/>
      <c r="Q5674" s="240" t="s">
        <v>14</v>
      </c>
      <c r="R5674" s="242"/>
      <c r="S5674" s="243"/>
      <c r="T5674" s="244">
        <v>479</v>
      </c>
      <c r="U5674" s="244"/>
    </row>
    <row r="5675" spans="1:21" ht="20.399999999999999" hidden="1" x14ac:dyDescent="0.3">
      <c r="A5675" s="232"/>
      <c r="B5675" s="233"/>
      <c r="C5675" s="234" t="s">
        <v>82</v>
      </c>
      <c r="D5675" s="235">
        <v>1</v>
      </c>
      <c r="E5675" s="320">
        <v>152901</v>
      </c>
      <c r="F5675" s="320"/>
      <c r="G5675" s="236" t="s">
        <v>306</v>
      </c>
      <c r="H5675" s="245">
        <v>70.31</v>
      </c>
      <c r="I5675" s="238">
        <v>603355926</v>
      </c>
      <c r="J5675" s="239" t="s">
        <v>3335</v>
      </c>
      <c r="K5675" s="239" t="s">
        <v>1490</v>
      </c>
      <c r="L5675" s="236" t="s">
        <v>3260</v>
      </c>
      <c r="M5675" s="236" t="s">
        <v>17</v>
      </c>
      <c r="N5675" s="236" t="s">
        <v>19</v>
      </c>
      <c r="O5675" s="236" t="s">
        <v>19</v>
      </c>
      <c r="P5675" s="240"/>
      <c r="Q5675" s="240" t="s">
        <v>14</v>
      </c>
      <c r="R5675" s="242"/>
      <c r="S5675" s="243"/>
      <c r="T5675" s="244">
        <v>479</v>
      </c>
      <c r="U5675" s="244"/>
    </row>
    <row r="5676" spans="1:21" ht="20.399999999999999" hidden="1" x14ac:dyDescent="0.3">
      <c r="A5676" s="232"/>
      <c r="B5676" s="233"/>
      <c r="C5676" s="234" t="s">
        <v>82</v>
      </c>
      <c r="D5676" s="235">
        <v>1</v>
      </c>
      <c r="E5676" s="319">
        <v>152952</v>
      </c>
      <c r="F5676" s="319"/>
      <c r="G5676" s="236" t="s">
        <v>306</v>
      </c>
      <c r="H5676" s="245">
        <v>70.31</v>
      </c>
      <c r="I5676" s="238">
        <v>603355926</v>
      </c>
      <c r="J5676" s="239" t="s">
        <v>3335</v>
      </c>
      <c r="K5676" s="239" t="s">
        <v>1490</v>
      </c>
      <c r="L5676" s="236" t="s">
        <v>3260</v>
      </c>
      <c r="M5676" s="236" t="s">
        <v>17</v>
      </c>
      <c r="N5676" s="236" t="s">
        <v>19</v>
      </c>
      <c r="O5676" s="236" t="s">
        <v>19</v>
      </c>
      <c r="P5676" s="240"/>
      <c r="Q5676" s="240" t="s">
        <v>14</v>
      </c>
      <c r="R5676" s="242"/>
      <c r="S5676" s="243"/>
      <c r="T5676" s="244">
        <v>479</v>
      </c>
      <c r="U5676" s="244"/>
    </row>
    <row r="5677" spans="1:21" ht="20.399999999999999" hidden="1" x14ac:dyDescent="0.3">
      <c r="A5677" s="232"/>
      <c r="B5677" s="233"/>
      <c r="C5677" s="234" t="s">
        <v>82</v>
      </c>
      <c r="D5677" s="235">
        <v>1</v>
      </c>
      <c r="E5677" s="319">
        <v>153049</v>
      </c>
      <c r="F5677" s="319"/>
      <c r="G5677" s="236" t="s">
        <v>306</v>
      </c>
      <c r="H5677" s="245">
        <v>70.31</v>
      </c>
      <c r="I5677" s="238">
        <v>603355926</v>
      </c>
      <c r="J5677" s="239" t="s">
        <v>3335</v>
      </c>
      <c r="K5677" s="239" t="s">
        <v>1490</v>
      </c>
      <c r="L5677" s="236" t="s">
        <v>3260</v>
      </c>
      <c r="M5677" s="236" t="s">
        <v>17</v>
      </c>
      <c r="N5677" s="236" t="s">
        <v>19</v>
      </c>
      <c r="O5677" s="236" t="s">
        <v>19</v>
      </c>
      <c r="P5677" s="240"/>
      <c r="Q5677" s="240" t="s">
        <v>14</v>
      </c>
      <c r="R5677" s="242"/>
      <c r="S5677" s="243"/>
      <c r="T5677" s="244">
        <v>479</v>
      </c>
      <c r="U5677" s="244"/>
    </row>
    <row r="5678" spans="1:21" ht="20.399999999999999" hidden="1" x14ac:dyDescent="0.3">
      <c r="A5678" s="232"/>
      <c r="B5678" s="233"/>
      <c r="C5678" s="234" t="s">
        <v>82</v>
      </c>
      <c r="D5678" s="235">
        <v>1</v>
      </c>
      <c r="E5678" s="319">
        <v>152985</v>
      </c>
      <c r="F5678" s="319"/>
      <c r="G5678" s="236" t="s">
        <v>306</v>
      </c>
      <c r="H5678" s="245">
        <v>70.31</v>
      </c>
      <c r="I5678" s="238">
        <v>603355926</v>
      </c>
      <c r="J5678" s="239" t="s">
        <v>3335</v>
      </c>
      <c r="K5678" s="239" t="s">
        <v>1490</v>
      </c>
      <c r="L5678" s="236" t="s">
        <v>3260</v>
      </c>
      <c r="M5678" s="236" t="s">
        <v>17</v>
      </c>
      <c r="N5678" s="236" t="s">
        <v>19</v>
      </c>
      <c r="O5678" s="236" t="s">
        <v>19</v>
      </c>
      <c r="P5678" s="240"/>
      <c r="Q5678" s="240" t="s">
        <v>14</v>
      </c>
      <c r="R5678" s="242"/>
      <c r="S5678" s="243"/>
      <c r="T5678" s="244">
        <v>479</v>
      </c>
      <c r="U5678" s="244"/>
    </row>
    <row r="5679" spans="1:21" ht="20.399999999999999" hidden="1" x14ac:dyDescent="0.3">
      <c r="A5679" s="232"/>
      <c r="B5679" s="233"/>
      <c r="C5679" s="234" t="s">
        <v>82</v>
      </c>
      <c r="D5679" s="235">
        <v>1</v>
      </c>
      <c r="E5679" s="319">
        <v>154671</v>
      </c>
      <c r="F5679" s="319"/>
      <c r="G5679" s="236" t="s">
        <v>306</v>
      </c>
      <c r="H5679" s="245">
        <v>70.31</v>
      </c>
      <c r="I5679" s="238">
        <v>603355926</v>
      </c>
      <c r="J5679" s="239" t="s">
        <v>3335</v>
      </c>
      <c r="K5679" s="239" t="s">
        <v>1490</v>
      </c>
      <c r="L5679" s="236" t="s">
        <v>3260</v>
      </c>
      <c r="M5679" s="236" t="s">
        <v>17</v>
      </c>
      <c r="N5679" s="236" t="s">
        <v>19</v>
      </c>
      <c r="O5679" s="236" t="s">
        <v>19</v>
      </c>
      <c r="P5679" s="240"/>
      <c r="Q5679" s="240" t="s">
        <v>14</v>
      </c>
      <c r="R5679" s="242"/>
      <c r="S5679" s="243"/>
      <c r="T5679" s="244">
        <v>479</v>
      </c>
      <c r="U5679" s="244"/>
    </row>
    <row r="5680" spans="1:21" ht="20.399999999999999" hidden="1" x14ac:dyDescent="0.3">
      <c r="A5680" s="232"/>
      <c r="B5680" s="233"/>
      <c r="C5680" s="234" t="s">
        <v>82</v>
      </c>
      <c r="D5680" s="235">
        <v>1</v>
      </c>
      <c r="E5680" s="319">
        <v>154675</v>
      </c>
      <c r="F5680" s="319"/>
      <c r="G5680" s="236" t="s">
        <v>306</v>
      </c>
      <c r="H5680" s="245">
        <v>70.31</v>
      </c>
      <c r="I5680" s="238">
        <v>603355926</v>
      </c>
      <c r="J5680" s="239" t="s">
        <v>3335</v>
      </c>
      <c r="K5680" s="239" t="s">
        <v>1490</v>
      </c>
      <c r="L5680" s="236" t="s">
        <v>3260</v>
      </c>
      <c r="M5680" s="236" t="s">
        <v>17</v>
      </c>
      <c r="N5680" s="236" t="s">
        <v>19</v>
      </c>
      <c r="O5680" s="236" t="s">
        <v>19</v>
      </c>
      <c r="P5680" s="240"/>
      <c r="Q5680" s="240" t="s">
        <v>14</v>
      </c>
      <c r="R5680" s="242"/>
      <c r="S5680" s="243"/>
      <c r="T5680" s="244">
        <v>479</v>
      </c>
      <c r="U5680" s="244"/>
    </row>
    <row r="5681" spans="1:21" ht="20.399999999999999" hidden="1" x14ac:dyDescent="0.3">
      <c r="A5681" s="232"/>
      <c r="B5681" s="233"/>
      <c r="C5681" s="234" t="s">
        <v>82</v>
      </c>
      <c r="D5681" s="235">
        <v>1</v>
      </c>
      <c r="E5681" s="319">
        <v>153068</v>
      </c>
      <c r="F5681" s="319"/>
      <c r="G5681" s="236" t="s">
        <v>306</v>
      </c>
      <c r="H5681" s="245">
        <v>70.31</v>
      </c>
      <c r="I5681" s="238">
        <v>603355926</v>
      </c>
      <c r="J5681" s="239" t="s">
        <v>3335</v>
      </c>
      <c r="K5681" s="239" t="s">
        <v>1490</v>
      </c>
      <c r="L5681" s="236" t="s">
        <v>3260</v>
      </c>
      <c r="M5681" s="236" t="s">
        <v>17</v>
      </c>
      <c r="N5681" s="236" t="s">
        <v>19</v>
      </c>
      <c r="O5681" s="236" t="s">
        <v>19</v>
      </c>
      <c r="P5681" s="240"/>
      <c r="Q5681" s="240" t="s">
        <v>14</v>
      </c>
      <c r="R5681" s="242"/>
      <c r="S5681" s="243"/>
      <c r="T5681" s="244">
        <v>479</v>
      </c>
      <c r="U5681" s="244"/>
    </row>
    <row r="5682" spans="1:21" ht="20.399999999999999" hidden="1" x14ac:dyDescent="0.3">
      <c r="A5682" s="232"/>
      <c r="B5682" s="233"/>
      <c r="C5682" s="234" t="s">
        <v>82</v>
      </c>
      <c r="D5682" s="235">
        <v>1</v>
      </c>
      <c r="E5682" s="319">
        <v>153044</v>
      </c>
      <c r="F5682" s="319"/>
      <c r="G5682" s="236" t="s">
        <v>306</v>
      </c>
      <c r="H5682" s="245">
        <v>70.31</v>
      </c>
      <c r="I5682" s="238">
        <v>603355926</v>
      </c>
      <c r="J5682" s="239" t="s">
        <v>3335</v>
      </c>
      <c r="K5682" s="239" t="s">
        <v>1490</v>
      </c>
      <c r="L5682" s="236" t="s">
        <v>3260</v>
      </c>
      <c r="M5682" s="236" t="s">
        <v>17</v>
      </c>
      <c r="N5682" s="236" t="s">
        <v>19</v>
      </c>
      <c r="O5682" s="236" t="s">
        <v>19</v>
      </c>
      <c r="P5682" s="240"/>
      <c r="Q5682" s="240" t="s">
        <v>14</v>
      </c>
      <c r="R5682" s="242"/>
      <c r="S5682" s="243"/>
      <c r="T5682" s="244">
        <v>479</v>
      </c>
      <c r="U5682" s="244"/>
    </row>
    <row r="5683" spans="1:21" ht="20.399999999999999" hidden="1" x14ac:dyDescent="0.3">
      <c r="A5683" s="232"/>
      <c r="B5683" s="233"/>
      <c r="C5683" s="234" t="s">
        <v>82</v>
      </c>
      <c r="D5683" s="235">
        <v>1</v>
      </c>
      <c r="E5683" s="319">
        <v>153033</v>
      </c>
      <c r="F5683" s="319"/>
      <c r="G5683" s="236" t="s">
        <v>306</v>
      </c>
      <c r="H5683" s="245">
        <v>70.31</v>
      </c>
      <c r="I5683" s="238">
        <v>603355926</v>
      </c>
      <c r="J5683" s="239" t="s">
        <v>3335</v>
      </c>
      <c r="K5683" s="239" t="s">
        <v>1490</v>
      </c>
      <c r="L5683" s="236" t="s">
        <v>3260</v>
      </c>
      <c r="M5683" s="236" t="s">
        <v>17</v>
      </c>
      <c r="N5683" s="236" t="s">
        <v>19</v>
      </c>
      <c r="O5683" s="236" t="s">
        <v>19</v>
      </c>
      <c r="P5683" s="240"/>
      <c r="Q5683" s="240" t="s">
        <v>14</v>
      </c>
      <c r="R5683" s="242"/>
      <c r="S5683" s="243"/>
      <c r="T5683" s="244">
        <v>479</v>
      </c>
      <c r="U5683" s="244"/>
    </row>
    <row r="5684" spans="1:21" ht="20.399999999999999" hidden="1" x14ac:dyDescent="0.3">
      <c r="A5684" s="232"/>
      <c r="B5684" s="233"/>
      <c r="C5684" s="234" t="s">
        <v>82</v>
      </c>
      <c r="D5684" s="235">
        <v>1</v>
      </c>
      <c r="E5684" s="248">
        <v>156075</v>
      </c>
      <c r="F5684" s="248"/>
      <c r="G5684" s="236" t="s">
        <v>306</v>
      </c>
      <c r="H5684" s="245">
        <v>70.31</v>
      </c>
      <c r="I5684" s="238">
        <v>603355926</v>
      </c>
      <c r="J5684" s="239" t="s">
        <v>3335</v>
      </c>
      <c r="K5684" s="239" t="s">
        <v>1490</v>
      </c>
      <c r="L5684" s="236" t="s">
        <v>3260</v>
      </c>
      <c r="M5684" s="236" t="s">
        <v>17</v>
      </c>
      <c r="N5684" s="236" t="s">
        <v>19</v>
      </c>
      <c r="O5684" s="236" t="s">
        <v>19</v>
      </c>
      <c r="P5684" s="240"/>
      <c r="Q5684" s="240" t="s">
        <v>14</v>
      </c>
      <c r="R5684" s="242"/>
      <c r="S5684" s="243"/>
      <c r="T5684" s="244">
        <v>479</v>
      </c>
      <c r="U5684" s="244"/>
    </row>
    <row r="5685" spans="1:21" ht="21.6" hidden="1" x14ac:dyDescent="0.3">
      <c r="A5685" s="232">
        <v>42200</v>
      </c>
      <c r="B5685" s="233" t="s">
        <v>309</v>
      </c>
      <c r="C5685" s="234" t="s">
        <v>34</v>
      </c>
      <c r="D5685" s="235">
        <v>1</v>
      </c>
      <c r="E5685" s="248">
        <v>156076</v>
      </c>
      <c r="F5685" s="248"/>
      <c r="G5685" s="236" t="s">
        <v>306</v>
      </c>
      <c r="H5685" s="245">
        <v>70.31</v>
      </c>
      <c r="I5685" s="238">
        <v>603355926</v>
      </c>
      <c r="J5685" s="239" t="s">
        <v>3335</v>
      </c>
      <c r="K5685" s="239" t="s">
        <v>1490</v>
      </c>
      <c r="L5685" s="236" t="s">
        <v>3260</v>
      </c>
      <c r="M5685" s="236" t="s">
        <v>17</v>
      </c>
      <c r="N5685" s="236" t="s">
        <v>19</v>
      </c>
      <c r="O5685" s="236" t="s">
        <v>19</v>
      </c>
      <c r="P5685" s="240" t="s">
        <v>311</v>
      </c>
      <c r="Q5685" s="240" t="s">
        <v>1460</v>
      </c>
      <c r="R5685" s="242"/>
      <c r="S5685" s="243" t="s">
        <v>307</v>
      </c>
      <c r="T5685" s="244">
        <v>479</v>
      </c>
      <c r="U5685" s="244"/>
    </row>
    <row r="5686" spans="1:21" ht="20.399999999999999" hidden="1" x14ac:dyDescent="0.3">
      <c r="A5686" s="232"/>
      <c r="B5686" s="233"/>
      <c r="C5686" s="234" t="s">
        <v>2116</v>
      </c>
      <c r="D5686" s="235">
        <v>1</v>
      </c>
      <c r="E5686" s="248">
        <v>156077</v>
      </c>
      <c r="F5686" s="248"/>
      <c r="G5686" s="236" t="s">
        <v>306</v>
      </c>
      <c r="H5686" s="245">
        <v>319.2</v>
      </c>
      <c r="I5686" s="238">
        <v>603355926</v>
      </c>
      <c r="J5686" s="239" t="s">
        <v>3335</v>
      </c>
      <c r="K5686" s="239" t="s">
        <v>1490</v>
      </c>
      <c r="L5686" s="236" t="s">
        <v>3260</v>
      </c>
      <c r="M5686" s="236" t="s">
        <v>17</v>
      </c>
      <c r="N5686" s="236" t="s">
        <v>19</v>
      </c>
      <c r="O5686" s="236" t="s">
        <v>19</v>
      </c>
      <c r="P5686" s="240"/>
      <c r="Q5686" s="240" t="s">
        <v>14</v>
      </c>
      <c r="R5686" s="242"/>
      <c r="S5686" s="243"/>
      <c r="T5686" s="244">
        <v>479</v>
      </c>
      <c r="U5686" s="244"/>
    </row>
    <row r="5687" spans="1:21" ht="20.399999999999999" hidden="1" x14ac:dyDescent="0.3">
      <c r="A5687" s="232"/>
      <c r="B5687" s="233"/>
      <c r="C5687" s="234" t="s">
        <v>2116</v>
      </c>
      <c r="D5687" s="235">
        <v>1</v>
      </c>
      <c r="E5687" s="248">
        <v>156078</v>
      </c>
      <c r="F5687" s="248"/>
      <c r="G5687" s="236" t="s">
        <v>306</v>
      </c>
      <c r="H5687" s="245">
        <v>319.2</v>
      </c>
      <c r="I5687" s="238">
        <v>603355926</v>
      </c>
      <c r="J5687" s="239" t="s">
        <v>3335</v>
      </c>
      <c r="K5687" s="239" t="s">
        <v>1490</v>
      </c>
      <c r="L5687" s="236" t="s">
        <v>3260</v>
      </c>
      <c r="M5687" s="236" t="s">
        <v>17</v>
      </c>
      <c r="N5687" s="236" t="s">
        <v>19</v>
      </c>
      <c r="O5687" s="236" t="s">
        <v>19</v>
      </c>
      <c r="P5687" s="240"/>
      <c r="Q5687" s="240" t="s">
        <v>14</v>
      </c>
      <c r="R5687" s="242"/>
      <c r="S5687" s="243"/>
      <c r="T5687" s="244">
        <v>479</v>
      </c>
      <c r="U5687" s="244"/>
    </row>
    <row r="5688" spans="1:21" ht="20.399999999999999" hidden="1" x14ac:dyDescent="0.3">
      <c r="A5688" s="232"/>
      <c r="B5688" s="233"/>
      <c r="C5688" s="234" t="s">
        <v>2116</v>
      </c>
      <c r="D5688" s="235">
        <v>1</v>
      </c>
      <c r="E5688" s="248">
        <v>156079</v>
      </c>
      <c r="F5688" s="236"/>
      <c r="G5688" s="236" t="s">
        <v>306</v>
      </c>
      <c r="H5688" s="245">
        <v>319.2</v>
      </c>
      <c r="I5688" s="238">
        <v>603355926</v>
      </c>
      <c r="J5688" s="239" t="s">
        <v>3335</v>
      </c>
      <c r="K5688" s="239" t="s">
        <v>1490</v>
      </c>
      <c r="L5688" s="236" t="s">
        <v>3260</v>
      </c>
      <c r="M5688" s="236" t="s">
        <v>17</v>
      </c>
      <c r="N5688" s="236" t="s">
        <v>19</v>
      </c>
      <c r="O5688" s="236" t="s">
        <v>19</v>
      </c>
      <c r="P5688" s="240"/>
      <c r="Q5688" s="240" t="s">
        <v>14</v>
      </c>
      <c r="R5688" s="242"/>
      <c r="S5688" s="243"/>
      <c r="T5688" s="244">
        <v>479</v>
      </c>
      <c r="U5688" s="244"/>
    </row>
    <row r="5689" spans="1:21" ht="21.6" hidden="1" x14ac:dyDescent="0.3">
      <c r="A5689" s="232">
        <v>42200</v>
      </c>
      <c r="B5689" s="233" t="s">
        <v>1567</v>
      </c>
      <c r="C5689" s="234" t="s">
        <v>1568</v>
      </c>
      <c r="D5689" s="235">
        <v>1</v>
      </c>
      <c r="E5689" s="248">
        <v>156080</v>
      </c>
      <c r="F5689" s="248"/>
      <c r="G5689" s="236" t="s">
        <v>306</v>
      </c>
      <c r="H5689" s="245">
        <v>510</v>
      </c>
      <c r="I5689" s="238">
        <v>603355926</v>
      </c>
      <c r="J5689" s="239" t="s">
        <v>3335</v>
      </c>
      <c r="K5689" s="239" t="s">
        <v>1490</v>
      </c>
      <c r="L5689" s="236" t="s">
        <v>3260</v>
      </c>
      <c r="M5689" s="236" t="s">
        <v>17</v>
      </c>
      <c r="N5689" s="236" t="s">
        <v>19</v>
      </c>
      <c r="O5689" s="236" t="s">
        <v>19</v>
      </c>
      <c r="P5689" s="240" t="s">
        <v>3098</v>
      </c>
      <c r="Q5689" s="240" t="s">
        <v>14</v>
      </c>
      <c r="R5689" s="242"/>
      <c r="S5689" s="243" t="s">
        <v>307</v>
      </c>
      <c r="T5689" s="244">
        <v>479</v>
      </c>
      <c r="U5689" s="244"/>
    </row>
    <row r="5690" spans="1:21" ht="21.6" hidden="1" x14ac:dyDescent="0.3">
      <c r="A5690" s="232">
        <v>42200</v>
      </c>
      <c r="B5690" s="233" t="s">
        <v>317</v>
      </c>
      <c r="C5690" s="234" t="s">
        <v>43</v>
      </c>
      <c r="D5690" s="235">
        <v>1</v>
      </c>
      <c r="E5690" s="236">
        <v>156081</v>
      </c>
      <c r="F5690" s="236"/>
      <c r="G5690" s="236" t="s">
        <v>306</v>
      </c>
      <c r="H5690" s="245">
        <v>248.75</v>
      </c>
      <c r="I5690" s="238">
        <v>603355926</v>
      </c>
      <c r="J5690" s="239" t="s">
        <v>3335</v>
      </c>
      <c r="K5690" s="239" t="s">
        <v>1490</v>
      </c>
      <c r="L5690" s="236" t="s">
        <v>3260</v>
      </c>
      <c r="M5690" s="249" t="s">
        <v>3353</v>
      </c>
      <c r="N5690" s="236" t="s">
        <v>383</v>
      </c>
      <c r="O5690" s="236" t="s">
        <v>44</v>
      </c>
      <c r="P5690" s="240"/>
      <c r="Q5690" s="240" t="s">
        <v>14</v>
      </c>
      <c r="R5690" s="242"/>
      <c r="S5690" s="243" t="s">
        <v>307</v>
      </c>
      <c r="T5690" s="244">
        <v>479</v>
      </c>
      <c r="U5690" s="244"/>
    </row>
    <row r="5691" spans="1:21" ht="21.6" hidden="1" x14ac:dyDescent="0.3">
      <c r="A5691" s="232"/>
      <c r="B5691" s="233"/>
      <c r="C5691" s="234" t="s">
        <v>20</v>
      </c>
      <c r="D5691" s="235">
        <v>1</v>
      </c>
      <c r="E5691" s="236">
        <v>156109</v>
      </c>
      <c r="F5691" s="236"/>
      <c r="G5691" s="236" t="s">
        <v>306</v>
      </c>
      <c r="H5691" s="245">
        <v>224</v>
      </c>
      <c r="I5691" s="238">
        <v>603355926</v>
      </c>
      <c r="J5691" s="239" t="s">
        <v>3335</v>
      </c>
      <c r="K5691" s="239" t="s">
        <v>1490</v>
      </c>
      <c r="L5691" s="236" t="s">
        <v>3260</v>
      </c>
      <c r="M5691" s="249">
        <v>6569522</v>
      </c>
      <c r="N5691" s="236" t="s">
        <v>356</v>
      </c>
      <c r="O5691" s="236" t="s">
        <v>62</v>
      </c>
      <c r="P5691" s="240"/>
      <c r="Q5691" s="240" t="s">
        <v>14</v>
      </c>
      <c r="R5691" s="242"/>
      <c r="S5691" s="243"/>
      <c r="T5691" s="244">
        <v>1126</v>
      </c>
      <c r="U5691" s="244"/>
    </row>
  </sheetData>
  <sheetProtection selectLockedCells="1"/>
  <protectedRanges>
    <protectedRange sqref="I618:J618" name="Rango2"/>
    <protectedRange sqref="I662:J662" name="Rango2_1"/>
    <protectedRange sqref="I727:J727" name="Rango2_2"/>
    <protectedRange sqref="I1932" name="Rango2_4"/>
    <protectedRange sqref="I1912:J1912" name="Rango2_2_2"/>
  </protectedRanges>
  <autoFilter ref="A1:V5691">
    <filterColumn colId="4">
      <filters>
        <filter val="150708"/>
      </filters>
    </filterColumn>
  </autoFilter>
  <sortState ref="A2:W1745">
    <sortCondition ref="L2:L1745"/>
    <sortCondition ref="U2:U1745"/>
    <sortCondition ref="J2:J1745"/>
  </sortState>
  <mergeCells count="17">
    <mergeCell ref="A4591:U4591"/>
    <mergeCell ref="A3246:S3246"/>
    <mergeCell ref="A3856:U3856"/>
    <mergeCell ref="A3859:U3859"/>
    <mergeCell ref="A3861:U3861"/>
    <mergeCell ref="A3867:U3867"/>
    <mergeCell ref="A3869:U3869"/>
    <mergeCell ref="A3872:U3872"/>
    <mergeCell ref="A3874:U3874"/>
    <mergeCell ref="A3876:U3876"/>
    <mergeCell ref="A3879:U3879"/>
    <mergeCell ref="A3956:U3956"/>
    <mergeCell ref="A4722:U4722"/>
    <mergeCell ref="T4790:U4790"/>
    <mergeCell ref="A4835:U4835"/>
    <mergeCell ref="A4836:U4836"/>
    <mergeCell ref="A4837:U4837"/>
  </mergeCells>
  <conditionalFormatting sqref="E991:F1009 E836:F904 E916:F986 E914:F914 E906:F912">
    <cfRule type="duplicateValues" dxfId="7" priority="7"/>
  </conditionalFormatting>
  <conditionalFormatting sqref="E915:F915">
    <cfRule type="duplicateValues" dxfId="6" priority="6"/>
  </conditionalFormatting>
  <conditionalFormatting sqref="E913:F913">
    <cfRule type="duplicateValues" dxfId="5" priority="5"/>
  </conditionalFormatting>
  <conditionalFormatting sqref="E987:F987">
    <cfRule type="duplicateValues" dxfId="4" priority="4"/>
  </conditionalFormatting>
  <conditionalFormatting sqref="E905:F905">
    <cfRule type="duplicateValues" dxfId="3" priority="3"/>
  </conditionalFormatting>
  <conditionalFormatting sqref="E988:F988">
    <cfRule type="duplicateValues" dxfId="2" priority="2"/>
  </conditionalFormatting>
  <conditionalFormatting sqref="E989:F989">
    <cfRule type="duplicateValues" dxfId="1" priority="1"/>
  </conditionalFormatting>
  <conditionalFormatting sqref="E990:F990">
    <cfRule type="duplicateValues" dxfId="0" priority="8"/>
  </conditionalFormatting>
  <pageMargins left="0.19685039370078741" right="0.19685039370078741" top="0.55118110236220474" bottom="0.55118110236220474" header="0" footer="0"/>
  <pageSetup paperSize="9" scale="70" orientation="landscape" r:id="rId1"/>
  <headerFooter>
    <oddHeader>&amp;L&amp;G&amp;C&amp;"-,Negrita"&amp;18&amp;A&amp;R&amp;"-,Negrita"&amp;14DIRECCIÓN ADMINISTRATIVA
UNIDAD DE ACTIVOS FIJOS</oddHeader>
    <oddFooter>&amp;C&amp;"-,Negrita"&amp;14&amp;P DE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selection activeCell="D11" sqref="D11"/>
    </sheetView>
  </sheetViews>
  <sheetFormatPr baseColWidth="10" defaultRowHeight="14.4" x14ac:dyDescent="0.3"/>
  <cols>
    <col min="2" max="2" width="36.6640625" customWidth="1"/>
    <col min="3" max="3" width="14.6640625" customWidth="1"/>
    <col min="4" max="4" width="47.109375" customWidth="1"/>
    <col min="5" max="5" width="19.88671875" customWidth="1"/>
    <col min="6" max="6" width="36.33203125" customWidth="1"/>
    <col min="7" max="7" width="20.5546875" customWidth="1"/>
    <col min="8" max="8" width="22" customWidth="1"/>
    <col min="9" max="9" width="13.33203125" customWidth="1"/>
    <col min="10" max="10" width="16.44140625" customWidth="1"/>
    <col min="11" max="11" width="10.33203125" customWidth="1"/>
    <col min="12" max="12" width="8" customWidth="1"/>
  </cols>
  <sheetData>
    <row r="1" spans="1:12" x14ac:dyDescent="0.3">
      <c r="B1" s="1" t="s">
        <v>4</v>
      </c>
      <c r="C1" s="2">
        <v>1750343459</v>
      </c>
    </row>
    <row r="3" spans="1:12" x14ac:dyDescent="0.3">
      <c r="B3" s="1" t="s">
        <v>273</v>
      </c>
      <c r="C3" s="1" t="s">
        <v>7</v>
      </c>
      <c r="D3" s="1" t="s">
        <v>6</v>
      </c>
      <c r="E3" s="1" t="s">
        <v>2</v>
      </c>
      <c r="F3" s="1" t="s">
        <v>0</v>
      </c>
      <c r="G3" s="1" t="s">
        <v>8</v>
      </c>
      <c r="H3" s="1" t="s">
        <v>3</v>
      </c>
      <c r="I3" s="1" t="s">
        <v>9</v>
      </c>
      <c r="J3" s="1" t="s">
        <v>10</v>
      </c>
      <c r="K3" s="1" t="s">
        <v>11</v>
      </c>
      <c r="L3" s="1" t="s">
        <v>463</v>
      </c>
    </row>
    <row r="4" spans="1:12" x14ac:dyDescent="0.3">
      <c r="A4">
        <v>1</v>
      </c>
      <c r="B4" s="2" t="s">
        <v>3640</v>
      </c>
      <c r="C4" s="2" t="s">
        <v>3260</v>
      </c>
      <c r="D4" s="2" t="s">
        <v>2623</v>
      </c>
      <c r="E4" s="2">
        <v>155997</v>
      </c>
      <c r="F4" s="2" t="s">
        <v>2421</v>
      </c>
      <c r="G4" s="2" t="s">
        <v>17</v>
      </c>
      <c r="H4" s="2">
        <v>67.2</v>
      </c>
      <c r="I4" s="2" t="s">
        <v>19</v>
      </c>
      <c r="J4" s="2" t="s">
        <v>19</v>
      </c>
      <c r="K4" s="2" t="s">
        <v>14</v>
      </c>
      <c r="L4" s="2">
        <v>475</v>
      </c>
    </row>
    <row r="5" spans="1:12" x14ac:dyDescent="0.3">
      <c r="A5">
        <v>2</v>
      </c>
      <c r="E5" s="2">
        <v>155998</v>
      </c>
      <c r="F5" s="2" t="s">
        <v>2421</v>
      </c>
      <c r="G5" s="2" t="s">
        <v>17</v>
      </c>
      <c r="H5" s="2">
        <v>67.2</v>
      </c>
      <c r="I5" s="2" t="s">
        <v>19</v>
      </c>
      <c r="J5" s="2" t="s">
        <v>19</v>
      </c>
      <c r="K5" s="2" t="s">
        <v>14</v>
      </c>
      <c r="L5" s="2">
        <v>475</v>
      </c>
    </row>
    <row r="6" spans="1:12" x14ac:dyDescent="0.3">
      <c r="A6">
        <v>3</v>
      </c>
      <c r="E6" s="2">
        <v>155999</v>
      </c>
      <c r="F6" s="2" t="s">
        <v>867</v>
      </c>
      <c r="G6" s="2" t="s">
        <v>17</v>
      </c>
      <c r="H6" s="2">
        <v>35</v>
      </c>
      <c r="I6" s="2" t="s">
        <v>19</v>
      </c>
      <c r="J6" s="2" t="s">
        <v>19</v>
      </c>
      <c r="K6" s="2" t="s">
        <v>14</v>
      </c>
      <c r="L6" s="2">
        <v>475</v>
      </c>
    </row>
    <row r="7" spans="1:12" x14ac:dyDescent="0.3">
      <c r="A7">
        <v>4</v>
      </c>
      <c r="E7" s="2">
        <v>156000</v>
      </c>
      <c r="F7" s="2" t="s">
        <v>867</v>
      </c>
      <c r="G7" s="2" t="s">
        <v>17</v>
      </c>
      <c r="H7" s="2">
        <v>35</v>
      </c>
      <c r="I7" s="2" t="s">
        <v>19</v>
      </c>
      <c r="J7" s="2" t="s">
        <v>19</v>
      </c>
      <c r="K7" s="2" t="s">
        <v>14</v>
      </c>
      <c r="L7" s="2">
        <v>475</v>
      </c>
    </row>
    <row r="8" spans="1:12" x14ac:dyDescent="0.3">
      <c r="A8">
        <v>5</v>
      </c>
      <c r="E8" s="2">
        <v>156001</v>
      </c>
      <c r="F8" s="2" t="s">
        <v>3309</v>
      </c>
      <c r="G8" s="2">
        <v>1011581</v>
      </c>
      <c r="H8" s="2">
        <v>160</v>
      </c>
      <c r="I8" s="2" t="s">
        <v>3310</v>
      </c>
      <c r="J8" s="2" t="s">
        <v>62</v>
      </c>
      <c r="K8" s="2" t="s">
        <v>14</v>
      </c>
      <c r="L8" s="2">
        <v>475</v>
      </c>
    </row>
    <row r="9" spans="1:12" x14ac:dyDescent="0.3">
      <c r="A9">
        <v>6</v>
      </c>
      <c r="E9" s="2">
        <v>156002</v>
      </c>
      <c r="F9" s="2" t="s">
        <v>2531</v>
      </c>
      <c r="G9" s="2" t="s">
        <v>3311</v>
      </c>
      <c r="H9" s="2">
        <v>938.85</v>
      </c>
      <c r="I9" s="2">
        <v>6200</v>
      </c>
      <c r="J9" s="2" t="s">
        <v>13</v>
      </c>
      <c r="K9" s="2" t="s">
        <v>14</v>
      </c>
      <c r="L9" s="2">
        <v>475</v>
      </c>
    </row>
    <row r="10" spans="1:12" x14ac:dyDescent="0.3">
      <c r="A10">
        <v>7</v>
      </c>
      <c r="E10" s="2">
        <v>156003</v>
      </c>
      <c r="F10" s="2" t="s">
        <v>2531</v>
      </c>
      <c r="G10" s="2" t="s">
        <v>3312</v>
      </c>
      <c r="H10" s="2">
        <v>938.85</v>
      </c>
      <c r="I10" s="2">
        <v>6200</v>
      </c>
      <c r="J10" s="2" t="s">
        <v>13</v>
      </c>
      <c r="K10" s="2" t="s">
        <v>14</v>
      </c>
      <c r="L10" s="2">
        <v>475</v>
      </c>
    </row>
    <row r="11" spans="1:12" x14ac:dyDescent="0.3">
      <c r="A11">
        <v>8</v>
      </c>
      <c r="E11" s="2">
        <v>156004</v>
      </c>
      <c r="F11" s="2" t="s">
        <v>3275</v>
      </c>
      <c r="G11" s="2" t="s">
        <v>17</v>
      </c>
      <c r="H11" s="2">
        <v>550</v>
      </c>
      <c r="I11" s="2" t="s">
        <v>19</v>
      </c>
      <c r="J11" s="2" t="s">
        <v>19</v>
      </c>
      <c r="K11" s="2" t="s">
        <v>14</v>
      </c>
      <c r="L11" s="2">
        <v>475</v>
      </c>
    </row>
    <row r="12" spans="1:12" x14ac:dyDescent="0.3">
      <c r="A12">
        <v>9</v>
      </c>
      <c r="E12" s="2">
        <v>156005</v>
      </c>
      <c r="F12" s="2" t="s">
        <v>82</v>
      </c>
      <c r="G12" s="2" t="s">
        <v>17</v>
      </c>
      <c r="H12" s="2">
        <v>70.31</v>
      </c>
      <c r="I12" s="2" t="s">
        <v>19</v>
      </c>
      <c r="J12" s="2" t="s">
        <v>19</v>
      </c>
      <c r="K12" s="2" t="s">
        <v>14</v>
      </c>
      <c r="L12" s="2">
        <v>475</v>
      </c>
    </row>
    <row r="13" spans="1:12" x14ac:dyDescent="0.3">
      <c r="A13">
        <v>10</v>
      </c>
      <c r="E13" s="2">
        <v>156006</v>
      </c>
      <c r="F13" s="2" t="s">
        <v>82</v>
      </c>
      <c r="G13" s="2" t="s">
        <v>17</v>
      </c>
      <c r="H13" s="2">
        <v>70.31</v>
      </c>
      <c r="I13" s="2" t="s">
        <v>19</v>
      </c>
      <c r="J13" s="2" t="s">
        <v>19</v>
      </c>
      <c r="K13" s="2" t="s">
        <v>14</v>
      </c>
      <c r="L13" s="2">
        <v>475</v>
      </c>
    </row>
    <row r="14" spans="1:12" x14ac:dyDescent="0.3">
      <c r="A14">
        <v>11</v>
      </c>
      <c r="E14" s="2">
        <v>156007</v>
      </c>
      <c r="F14" s="2" t="s">
        <v>2501</v>
      </c>
      <c r="G14" s="2" t="s">
        <v>17</v>
      </c>
      <c r="H14" s="2">
        <v>510</v>
      </c>
      <c r="I14" s="2" t="s">
        <v>19</v>
      </c>
      <c r="J14" s="2" t="s">
        <v>19</v>
      </c>
      <c r="K14" s="2" t="s">
        <v>14</v>
      </c>
      <c r="L14" s="2">
        <v>475</v>
      </c>
    </row>
    <row r="15" spans="1:12" x14ac:dyDescent="0.3">
      <c r="A15">
        <v>12</v>
      </c>
      <c r="E15" s="2">
        <v>156008</v>
      </c>
      <c r="F15" s="2" t="s">
        <v>2501</v>
      </c>
      <c r="G15" s="2" t="s">
        <v>17</v>
      </c>
      <c r="H15" s="2">
        <v>510</v>
      </c>
      <c r="I15" s="2" t="s">
        <v>19</v>
      </c>
      <c r="J15" s="2" t="s">
        <v>19</v>
      </c>
      <c r="K15" s="2" t="s">
        <v>14</v>
      </c>
      <c r="L15" s="2">
        <v>475</v>
      </c>
    </row>
    <row r="16" spans="1:12" x14ac:dyDescent="0.3">
      <c r="A16">
        <v>13</v>
      </c>
      <c r="E16" s="2">
        <v>156009</v>
      </c>
      <c r="F16" s="2" t="s">
        <v>43</v>
      </c>
      <c r="G16" s="2" t="s">
        <v>3313</v>
      </c>
      <c r="H16" s="2">
        <v>248.75</v>
      </c>
      <c r="I16" s="2">
        <v>2124</v>
      </c>
      <c r="J16" s="2" t="s">
        <v>44</v>
      </c>
      <c r="K16" s="2" t="s">
        <v>14</v>
      </c>
      <c r="L16" s="2">
        <v>475</v>
      </c>
    </row>
    <row r="17" spans="1:12" x14ac:dyDescent="0.3">
      <c r="A17">
        <v>14</v>
      </c>
      <c r="E17" s="2">
        <v>156010</v>
      </c>
      <c r="F17" s="2" t="s">
        <v>43</v>
      </c>
      <c r="G17" s="2" t="s">
        <v>3314</v>
      </c>
      <c r="H17" s="2">
        <v>248.75</v>
      </c>
      <c r="I17" s="2">
        <v>2124</v>
      </c>
      <c r="J17" s="2" t="s">
        <v>44</v>
      </c>
      <c r="K17" s="2" t="s">
        <v>14</v>
      </c>
      <c r="L17" s="2">
        <v>475</v>
      </c>
    </row>
    <row r="18" spans="1:12" x14ac:dyDescent="0.3">
      <c r="A18">
        <v>15</v>
      </c>
      <c r="E18" s="2">
        <v>156011</v>
      </c>
      <c r="F18" s="2" t="s">
        <v>3315</v>
      </c>
      <c r="G18" s="2">
        <v>5500271</v>
      </c>
      <c r="H18" s="2">
        <v>450</v>
      </c>
      <c r="I18" s="2" t="s">
        <v>3316</v>
      </c>
      <c r="J18" s="2" t="s">
        <v>62</v>
      </c>
      <c r="K18" s="2" t="s">
        <v>14</v>
      </c>
      <c r="L18" s="2">
        <v>475</v>
      </c>
    </row>
    <row r="19" spans="1:12" x14ac:dyDescent="0.3">
      <c r="A19">
        <v>16</v>
      </c>
      <c r="B19" s="2" t="s">
        <v>274</v>
      </c>
    </row>
    <row r="20" spans="1:12" x14ac:dyDescent="0.3">
      <c r="A20">
        <v>17</v>
      </c>
    </row>
    <row r="21" spans="1:12" x14ac:dyDescent="0.3">
      <c r="A21">
        <v>18</v>
      </c>
    </row>
    <row r="22" spans="1:12" x14ac:dyDescent="0.3">
      <c r="A22">
        <v>19</v>
      </c>
    </row>
    <row r="23" spans="1:12" x14ac:dyDescent="0.3">
      <c r="A23">
        <v>20</v>
      </c>
    </row>
    <row r="24" spans="1:12" x14ac:dyDescent="0.3">
      <c r="A24">
        <v>21</v>
      </c>
    </row>
    <row r="25" spans="1:12" x14ac:dyDescent="0.3">
      <c r="A25">
        <v>22</v>
      </c>
    </row>
    <row r="26" spans="1:12" x14ac:dyDescent="0.3">
      <c r="A26">
        <v>23</v>
      </c>
    </row>
    <row r="27" spans="1:12" x14ac:dyDescent="0.3">
      <c r="A27">
        <v>24</v>
      </c>
    </row>
    <row r="28" spans="1:12" x14ac:dyDescent="0.3">
      <c r="A28">
        <v>25</v>
      </c>
    </row>
    <row r="29" spans="1:12" x14ac:dyDescent="0.3">
      <c r="A29">
        <v>26</v>
      </c>
    </row>
    <row r="30" spans="1:12" x14ac:dyDescent="0.3">
      <c r="A30">
        <v>27</v>
      </c>
    </row>
    <row r="31" spans="1:12" x14ac:dyDescent="0.3">
      <c r="A31">
        <v>28</v>
      </c>
    </row>
    <row r="32" spans="1:12" x14ac:dyDescent="0.3">
      <c r="A32">
        <v>29</v>
      </c>
    </row>
    <row r="33" spans="1:1" x14ac:dyDescent="0.3">
      <c r="A33">
        <v>30</v>
      </c>
    </row>
    <row r="34" spans="1:1" x14ac:dyDescent="0.3">
      <c r="A34">
        <v>31</v>
      </c>
    </row>
    <row r="35" spans="1:1" x14ac:dyDescent="0.3">
      <c r="A35">
        <v>32</v>
      </c>
    </row>
    <row r="36" spans="1:1" x14ac:dyDescent="0.3">
      <c r="A36">
        <v>33</v>
      </c>
    </row>
    <row r="37" spans="1:1" x14ac:dyDescent="0.3">
      <c r="A37">
        <v>34</v>
      </c>
    </row>
    <row r="38" spans="1:1" x14ac:dyDescent="0.3">
      <c r="A38">
        <v>35</v>
      </c>
    </row>
    <row r="39" spans="1:1" x14ac:dyDescent="0.3">
      <c r="A39">
        <v>36</v>
      </c>
    </row>
    <row r="40" spans="1:1" x14ac:dyDescent="0.3">
      <c r="A40">
        <v>37</v>
      </c>
    </row>
    <row r="41" spans="1:1" x14ac:dyDescent="0.3">
      <c r="A41">
        <v>38</v>
      </c>
    </row>
    <row r="42" spans="1:1" x14ac:dyDescent="0.3">
      <c r="A42">
        <v>39</v>
      </c>
    </row>
    <row r="43" spans="1:1" x14ac:dyDescent="0.3">
      <c r="A43">
        <v>40</v>
      </c>
    </row>
    <row r="44" spans="1:1" x14ac:dyDescent="0.3">
      <c r="A44">
        <v>41</v>
      </c>
    </row>
    <row r="45" spans="1:1" x14ac:dyDescent="0.3">
      <c r="A45">
        <v>42</v>
      </c>
    </row>
    <row r="46" spans="1:1" x14ac:dyDescent="0.3">
      <c r="A46">
        <v>43</v>
      </c>
    </row>
    <row r="47" spans="1:1" x14ac:dyDescent="0.3">
      <c r="A47">
        <v>44</v>
      </c>
    </row>
    <row r="48" spans="1:1" x14ac:dyDescent="0.3">
      <c r="A48">
        <v>45</v>
      </c>
    </row>
    <row r="49" spans="1:1" x14ac:dyDescent="0.3">
      <c r="A49">
        <v>46</v>
      </c>
    </row>
    <row r="50" spans="1:1" x14ac:dyDescent="0.3">
      <c r="A50">
        <v>47</v>
      </c>
    </row>
    <row r="51" spans="1:1" x14ac:dyDescent="0.3">
      <c r="A51">
        <v>48</v>
      </c>
    </row>
    <row r="52" spans="1:1" x14ac:dyDescent="0.3">
      <c r="A52">
        <v>49</v>
      </c>
    </row>
    <row r="53" spans="1:1" x14ac:dyDescent="0.3">
      <c r="A53">
        <v>50</v>
      </c>
    </row>
    <row r="54" spans="1:1" x14ac:dyDescent="0.3">
      <c r="A54">
        <v>51</v>
      </c>
    </row>
    <row r="55" spans="1:1" x14ac:dyDescent="0.3">
      <c r="A55">
        <v>52</v>
      </c>
    </row>
    <row r="56" spans="1:1" x14ac:dyDescent="0.3">
      <c r="A56">
        <v>53</v>
      </c>
    </row>
    <row r="57" spans="1:1" x14ac:dyDescent="0.3">
      <c r="A57">
        <v>54</v>
      </c>
    </row>
    <row r="58" spans="1:1" x14ac:dyDescent="0.3">
      <c r="A58">
        <v>55</v>
      </c>
    </row>
    <row r="59" spans="1:1" x14ac:dyDescent="0.3">
      <c r="A59">
        <v>56</v>
      </c>
    </row>
    <row r="60" spans="1:1" x14ac:dyDescent="0.3">
      <c r="A60">
        <v>57</v>
      </c>
    </row>
    <row r="61" spans="1:1" x14ac:dyDescent="0.3">
      <c r="A61">
        <v>58</v>
      </c>
    </row>
    <row r="62" spans="1:1" x14ac:dyDescent="0.3">
      <c r="A62">
        <v>59</v>
      </c>
    </row>
    <row r="63" spans="1:1" x14ac:dyDescent="0.3">
      <c r="A63">
        <v>60</v>
      </c>
    </row>
    <row r="64" spans="1:1" x14ac:dyDescent="0.3">
      <c r="A64">
        <v>61</v>
      </c>
    </row>
    <row r="65" spans="1:1" x14ac:dyDescent="0.3">
      <c r="A65">
        <v>62</v>
      </c>
    </row>
    <row r="66" spans="1:1" x14ac:dyDescent="0.3">
      <c r="A66">
        <v>63</v>
      </c>
    </row>
    <row r="67" spans="1:1" x14ac:dyDescent="0.3">
      <c r="A67">
        <v>64</v>
      </c>
    </row>
    <row r="68" spans="1:1" x14ac:dyDescent="0.3">
      <c r="A68">
        <v>65</v>
      </c>
    </row>
    <row r="69" spans="1:1" x14ac:dyDescent="0.3">
      <c r="A69">
        <v>66</v>
      </c>
    </row>
    <row r="70" spans="1:1" x14ac:dyDescent="0.3">
      <c r="A70">
        <v>67</v>
      </c>
    </row>
    <row r="71" spans="1:1" x14ac:dyDescent="0.3">
      <c r="A71">
        <v>68</v>
      </c>
    </row>
    <row r="72" spans="1:1" x14ac:dyDescent="0.3">
      <c r="A72">
        <v>69</v>
      </c>
    </row>
    <row r="73" spans="1:1" x14ac:dyDescent="0.3">
      <c r="A73">
        <v>70</v>
      </c>
    </row>
    <row r="74" spans="1:1" x14ac:dyDescent="0.3">
      <c r="A74">
        <v>71</v>
      </c>
    </row>
    <row r="75" spans="1:1" x14ac:dyDescent="0.3">
      <c r="A75">
        <v>72</v>
      </c>
    </row>
    <row r="76" spans="1:1" x14ac:dyDescent="0.3">
      <c r="A76">
        <v>73</v>
      </c>
    </row>
    <row r="77" spans="1:1" x14ac:dyDescent="0.3">
      <c r="A77">
        <v>74</v>
      </c>
    </row>
    <row r="78" spans="1:1" x14ac:dyDescent="0.3">
      <c r="A78">
        <v>75</v>
      </c>
    </row>
    <row r="79" spans="1:1" x14ac:dyDescent="0.3">
      <c r="A79">
        <v>76</v>
      </c>
    </row>
    <row r="80" spans="1:1" x14ac:dyDescent="0.3">
      <c r="A80">
        <v>77</v>
      </c>
    </row>
    <row r="81" spans="1:1" x14ac:dyDescent="0.3">
      <c r="A81">
        <v>78</v>
      </c>
    </row>
    <row r="82" spans="1:1" x14ac:dyDescent="0.3">
      <c r="A82">
        <v>79</v>
      </c>
    </row>
    <row r="83" spans="1:1" x14ac:dyDescent="0.3">
      <c r="A83">
        <v>80</v>
      </c>
    </row>
    <row r="84" spans="1:1" x14ac:dyDescent="0.3">
      <c r="A84">
        <v>81</v>
      </c>
    </row>
    <row r="85" spans="1:1" x14ac:dyDescent="0.3">
      <c r="A85">
        <v>82</v>
      </c>
    </row>
    <row r="86" spans="1:1" x14ac:dyDescent="0.3">
      <c r="A86">
        <v>83</v>
      </c>
    </row>
    <row r="87" spans="1:1" x14ac:dyDescent="0.3">
      <c r="A87">
        <v>84</v>
      </c>
    </row>
    <row r="88" spans="1:1" x14ac:dyDescent="0.3">
      <c r="A88">
        <v>85</v>
      </c>
    </row>
    <row r="89" spans="1:1" x14ac:dyDescent="0.3">
      <c r="A89">
        <v>86</v>
      </c>
    </row>
    <row r="90" spans="1:1" x14ac:dyDescent="0.3">
      <c r="A90">
        <v>87</v>
      </c>
    </row>
    <row r="91" spans="1:1" x14ac:dyDescent="0.3">
      <c r="A91">
        <v>88</v>
      </c>
    </row>
    <row r="92" spans="1:1" x14ac:dyDescent="0.3">
      <c r="A92">
        <v>89</v>
      </c>
    </row>
    <row r="93" spans="1:1" x14ac:dyDescent="0.3">
      <c r="A93">
        <v>90</v>
      </c>
    </row>
    <row r="94" spans="1:1" x14ac:dyDescent="0.3">
      <c r="A94">
        <v>91</v>
      </c>
    </row>
    <row r="95" spans="1:1" x14ac:dyDescent="0.3">
      <c r="A95">
        <v>92</v>
      </c>
    </row>
    <row r="96" spans="1:1" x14ac:dyDescent="0.3">
      <c r="A96">
        <v>93</v>
      </c>
    </row>
    <row r="97" spans="1:1" x14ac:dyDescent="0.3">
      <c r="A97">
        <v>94</v>
      </c>
    </row>
    <row r="98" spans="1:1" x14ac:dyDescent="0.3">
      <c r="A98">
        <v>95</v>
      </c>
    </row>
    <row r="99" spans="1:1" x14ac:dyDescent="0.3">
      <c r="A99">
        <v>96</v>
      </c>
    </row>
    <row r="100" spans="1:1" x14ac:dyDescent="0.3">
      <c r="A100">
        <v>97</v>
      </c>
    </row>
    <row r="101" spans="1:1" x14ac:dyDescent="0.3">
      <c r="A101">
        <v>98</v>
      </c>
    </row>
    <row r="102" spans="1:1" x14ac:dyDescent="0.3">
      <c r="A102">
        <v>99</v>
      </c>
    </row>
    <row r="103" spans="1:1" x14ac:dyDescent="0.3">
      <c r="A103">
        <v>100</v>
      </c>
    </row>
    <row r="104" spans="1:1" x14ac:dyDescent="0.3">
      <c r="A104">
        <v>101</v>
      </c>
    </row>
    <row r="105" spans="1:1" x14ac:dyDescent="0.3">
      <c r="A105">
        <v>102</v>
      </c>
    </row>
    <row r="106" spans="1:1" x14ac:dyDescent="0.3">
      <c r="A106">
        <v>103</v>
      </c>
    </row>
    <row r="107" spans="1:1" x14ac:dyDescent="0.3">
      <c r="A107">
        <v>104</v>
      </c>
    </row>
    <row r="108" spans="1:1" x14ac:dyDescent="0.3">
      <c r="A108">
        <v>105</v>
      </c>
    </row>
    <row r="109" spans="1:1" x14ac:dyDescent="0.3">
      <c r="A109">
        <v>106</v>
      </c>
    </row>
    <row r="110" spans="1:1" x14ac:dyDescent="0.3">
      <c r="A110">
        <v>107</v>
      </c>
    </row>
    <row r="111" spans="1:1" x14ac:dyDescent="0.3">
      <c r="A111">
        <v>108</v>
      </c>
    </row>
    <row r="112" spans="1:1" x14ac:dyDescent="0.3">
      <c r="A112">
        <v>109</v>
      </c>
    </row>
    <row r="113" spans="1:1" x14ac:dyDescent="0.3">
      <c r="A113">
        <v>110</v>
      </c>
    </row>
    <row r="114" spans="1:1" x14ac:dyDescent="0.3">
      <c r="A114">
        <v>111</v>
      </c>
    </row>
    <row r="115" spans="1:1" x14ac:dyDescent="0.3">
      <c r="A115">
        <v>112</v>
      </c>
    </row>
    <row r="116" spans="1:1" x14ac:dyDescent="0.3">
      <c r="A116">
        <v>113</v>
      </c>
    </row>
    <row r="117" spans="1:1" x14ac:dyDescent="0.3">
      <c r="A117">
        <v>114</v>
      </c>
    </row>
    <row r="118" spans="1:1" x14ac:dyDescent="0.3">
      <c r="A118">
        <v>115</v>
      </c>
    </row>
    <row r="119" spans="1:1" x14ac:dyDescent="0.3">
      <c r="A119">
        <v>116</v>
      </c>
    </row>
    <row r="120" spans="1:1" x14ac:dyDescent="0.3">
      <c r="A120">
        <v>117</v>
      </c>
    </row>
    <row r="121" spans="1:1" x14ac:dyDescent="0.3">
      <c r="A121">
        <v>118</v>
      </c>
    </row>
    <row r="122" spans="1:1" x14ac:dyDescent="0.3">
      <c r="A122">
        <v>119</v>
      </c>
    </row>
    <row r="123" spans="1:1" x14ac:dyDescent="0.3">
      <c r="A123">
        <v>120</v>
      </c>
    </row>
    <row r="124" spans="1:1" x14ac:dyDescent="0.3">
      <c r="A124">
        <v>121</v>
      </c>
    </row>
    <row r="125" spans="1:1" x14ac:dyDescent="0.3">
      <c r="A125">
        <v>122</v>
      </c>
    </row>
    <row r="126" spans="1:1" x14ac:dyDescent="0.3">
      <c r="A126">
        <v>123</v>
      </c>
    </row>
    <row r="127" spans="1:1" x14ac:dyDescent="0.3">
      <c r="A127">
        <v>124</v>
      </c>
    </row>
    <row r="128" spans="1:1" x14ac:dyDescent="0.3">
      <c r="A128">
        <v>125</v>
      </c>
    </row>
    <row r="129" spans="1:1" x14ac:dyDescent="0.3">
      <c r="A129">
        <v>126</v>
      </c>
    </row>
    <row r="130" spans="1:1" x14ac:dyDescent="0.3">
      <c r="A130">
        <v>127</v>
      </c>
    </row>
    <row r="131" spans="1:1" x14ac:dyDescent="0.3">
      <c r="A131">
        <v>128</v>
      </c>
    </row>
    <row r="132" spans="1:1" x14ac:dyDescent="0.3">
      <c r="A132">
        <v>129</v>
      </c>
    </row>
    <row r="133" spans="1:1" x14ac:dyDescent="0.3">
      <c r="A133">
        <v>130</v>
      </c>
    </row>
    <row r="134" spans="1:1" x14ac:dyDescent="0.3">
      <c r="A134">
        <v>131</v>
      </c>
    </row>
    <row r="135" spans="1:1" x14ac:dyDescent="0.3">
      <c r="A135">
        <v>132</v>
      </c>
    </row>
    <row r="136" spans="1:1" x14ac:dyDescent="0.3">
      <c r="A136">
        <v>133</v>
      </c>
    </row>
    <row r="137" spans="1:1" x14ac:dyDescent="0.3">
      <c r="A137">
        <v>134</v>
      </c>
    </row>
    <row r="138" spans="1:1" x14ac:dyDescent="0.3">
      <c r="A138">
        <v>135</v>
      </c>
    </row>
    <row r="139" spans="1:1" x14ac:dyDescent="0.3">
      <c r="A139">
        <v>136</v>
      </c>
    </row>
    <row r="140" spans="1:1" x14ac:dyDescent="0.3">
      <c r="A140">
        <v>137</v>
      </c>
    </row>
    <row r="141" spans="1:1" x14ac:dyDescent="0.3">
      <c r="A141">
        <v>138</v>
      </c>
    </row>
    <row r="142" spans="1:1" x14ac:dyDescent="0.3">
      <c r="A142">
        <v>139</v>
      </c>
    </row>
    <row r="143" spans="1:1" x14ac:dyDescent="0.3">
      <c r="A143">
        <v>140</v>
      </c>
    </row>
    <row r="144" spans="1:1" x14ac:dyDescent="0.3">
      <c r="A144">
        <v>141</v>
      </c>
    </row>
    <row r="145" spans="1:1" x14ac:dyDescent="0.3">
      <c r="A145">
        <v>142</v>
      </c>
    </row>
    <row r="146" spans="1:1" x14ac:dyDescent="0.3">
      <c r="A146">
        <v>143</v>
      </c>
    </row>
    <row r="147" spans="1:1" x14ac:dyDescent="0.3">
      <c r="A147">
        <v>144</v>
      </c>
    </row>
    <row r="148" spans="1:1" x14ac:dyDescent="0.3">
      <c r="A148">
        <v>145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D10" sqref="D10"/>
    </sheetView>
  </sheetViews>
  <sheetFormatPr baseColWidth="10" defaultColWidth="11.44140625" defaultRowHeight="14.4" x14ac:dyDescent="0.3"/>
  <cols>
    <col min="1" max="1" width="14.44140625" style="3" customWidth="1"/>
    <col min="2" max="2" width="10.6640625" style="3" customWidth="1"/>
    <col min="3" max="3" width="28.88671875" style="3" customWidth="1"/>
    <col min="4" max="4" width="19.33203125" style="3" customWidth="1"/>
    <col min="5" max="5" width="17.109375" style="3" customWidth="1"/>
    <col min="6" max="6" width="12.109375" style="3" customWidth="1"/>
    <col min="7" max="7" width="12.33203125" style="3" customWidth="1"/>
    <col min="8" max="8" width="11.5546875" style="3" customWidth="1"/>
    <col min="9" max="9" width="11.44140625" style="3" customWidth="1"/>
    <col min="10" max="16384" width="11.44140625" style="3"/>
  </cols>
  <sheetData>
    <row r="1" spans="1:8" ht="21.75" customHeight="1" x14ac:dyDescent="0.3">
      <c r="A1" s="10"/>
      <c r="B1" s="10"/>
      <c r="C1" s="11"/>
      <c r="D1" s="11"/>
      <c r="E1" s="11"/>
      <c r="F1" s="532"/>
      <c r="G1" s="527" t="s">
        <v>3633</v>
      </c>
      <c r="H1" s="533">
        <f>'TABLA DINÁMICA'!L4</f>
        <v>475</v>
      </c>
    </row>
    <row r="2" spans="1:8" ht="15.6" x14ac:dyDescent="0.3">
      <c r="A2" s="642" t="s">
        <v>3630</v>
      </c>
      <c r="B2" s="642"/>
      <c r="C2" s="642"/>
      <c r="D2" s="642"/>
      <c r="E2" s="642"/>
      <c r="F2" s="642"/>
      <c r="G2" s="642"/>
      <c r="H2" s="642"/>
    </row>
    <row r="3" spans="1:8" ht="15.6" x14ac:dyDescent="0.3">
      <c r="A3" s="12"/>
      <c r="B3" s="12"/>
      <c r="C3" s="12"/>
      <c r="D3" s="12"/>
      <c r="E3" s="12"/>
      <c r="F3" s="12"/>
      <c r="G3" s="12"/>
      <c r="H3" s="12"/>
    </row>
    <row r="4" spans="1:8" ht="18.75" customHeight="1" x14ac:dyDescent="0.3">
      <c r="A4" s="643" t="s">
        <v>275</v>
      </c>
      <c r="B4" s="643"/>
      <c r="C4" s="643"/>
      <c r="D4" s="643"/>
      <c r="E4" s="643"/>
      <c r="F4" s="643"/>
      <c r="G4" s="643"/>
      <c r="H4" s="643"/>
    </row>
    <row r="5" spans="1:8" ht="20.25" customHeight="1" x14ac:dyDescent="0.3">
      <c r="A5" s="644" t="s">
        <v>276</v>
      </c>
      <c r="B5" s="644"/>
      <c r="C5" s="644"/>
      <c r="D5" s="644"/>
      <c r="E5" s="644"/>
      <c r="F5" s="644"/>
      <c r="G5" s="644"/>
      <c r="H5" s="644"/>
    </row>
    <row r="6" spans="1:8" ht="20.25" customHeight="1" x14ac:dyDescent="0.3">
      <c r="A6" s="645" t="s">
        <v>277</v>
      </c>
      <c r="B6" s="645"/>
      <c r="C6" s="645"/>
      <c r="D6" s="645"/>
      <c r="E6" s="645"/>
      <c r="F6" s="645"/>
      <c r="G6" s="645"/>
      <c r="H6" s="645"/>
    </row>
    <row r="7" spans="1:8" x14ac:dyDescent="0.3">
      <c r="A7" s="23"/>
      <c r="B7" s="23"/>
      <c r="C7" s="23"/>
      <c r="D7" s="23"/>
      <c r="E7" s="23"/>
      <c r="F7" s="23"/>
      <c r="G7" s="23"/>
      <c r="H7" s="24"/>
    </row>
    <row r="8" spans="1:8" ht="29.25" customHeight="1" x14ac:dyDescent="0.3">
      <c r="A8" s="646" t="s">
        <v>278</v>
      </c>
      <c r="B8" s="647"/>
      <c r="C8" s="25">
        <f>'TABLA DINÁMICA'!C1</f>
        <v>1750343459</v>
      </c>
      <c r="D8" s="26"/>
      <c r="E8" s="27" t="s">
        <v>279</v>
      </c>
      <c r="F8" s="648" t="str">
        <f>'TABLA DINÁMICA'!D4</f>
        <v>DIRECCION DE GESTION DOCUMENTAL Y ARCHIVO</v>
      </c>
      <c r="G8" s="648"/>
      <c r="H8" s="649"/>
    </row>
    <row r="9" spans="1:8" x14ac:dyDescent="0.3">
      <c r="A9" s="650" t="s">
        <v>280</v>
      </c>
      <c r="B9" s="651"/>
      <c r="C9" s="652" t="str">
        <f>'TABLA DINÁMICA'!B4</f>
        <v>PALLO MILLINGALLI  CESIBEL PATRICIA</v>
      </c>
      <c r="D9" s="652"/>
      <c r="E9" s="28" t="s">
        <v>298</v>
      </c>
      <c r="F9" s="652" t="str">
        <f>'TABLA DINÁMICA'!C4</f>
        <v>PLANTA BAJA</v>
      </c>
      <c r="G9" s="652"/>
      <c r="H9" s="653"/>
    </row>
    <row r="10" spans="1:8" ht="26.4" x14ac:dyDescent="0.3">
      <c r="A10" s="531" t="s">
        <v>3631</v>
      </c>
      <c r="B10" s="529" t="s">
        <v>11</v>
      </c>
      <c r="C10" s="529" t="s">
        <v>282</v>
      </c>
      <c r="D10" s="529" t="s">
        <v>299</v>
      </c>
      <c r="E10" s="529" t="s">
        <v>283</v>
      </c>
      <c r="F10" s="529" t="s">
        <v>284</v>
      </c>
      <c r="G10" s="529" t="s">
        <v>285</v>
      </c>
      <c r="H10" s="529" t="s">
        <v>286</v>
      </c>
    </row>
    <row r="11" spans="1:8" x14ac:dyDescent="0.3">
      <c r="A11" s="30">
        <f>IF('TABLA DINÁMICA'!E4=0,"",'TABLA DINÁMICA'!E4)</f>
        <v>155997</v>
      </c>
      <c r="B11" s="30" t="str">
        <f>IF('TABLA DINÁMICA'!K4=0,"",'TABLA DINÁMICA'!K4)</f>
        <v>SECOB</v>
      </c>
      <c r="C11" s="31" t="str">
        <f>IF('TABLA DINÁMICA'!F4=0,"",'TABLA DINÁMICA'!F4)</f>
        <v>ASTA CON BANDERA</v>
      </c>
      <c r="D11" s="16"/>
      <c r="E11" s="30" t="str">
        <f>IF('TABLA DINÁMICA'!G4=0,"",'TABLA DINÁMICA'!G4)</f>
        <v>S/S</v>
      </c>
      <c r="F11" s="30" t="str">
        <f>IF('TABLA DINÁMICA'!I4=0,"",'TABLA DINÁMICA'!I4)</f>
        <v>S/M</v>
      </c>
      <c r="G11" s="30" t="str">
        <f>IF('TABLA DINÁMICA'!J4=0,"",'TABLA DINÁMICA'!J4)</f>
        <v>S/M</v>
      </c>
      <c r="H11" s="32">
        <f>IF('TABLA DINÁMICA'!H4=0,"",'TABLA DINÁMICA'!H4)</f>
        <v>67.2</v>
      </c>
    </row>
    <row r="12" spans="1:8" x14ac:dyDescent="0.3">
      <c r="A12" s="30">
        <f>IF('TABLA DINÁMICA'!E5=0,"",'TABLA DINÁMICA'!E5)</f>
        <v>155998</v>
      </c>
      <c r="B12" s="30" t="str">
        <f>IF('TABLA DINÁMICA'!K5=0,"",'TABLA DINÁMICA'!K5)</f>
        <v>SECOB</v>
      </c>
      <c r="C12" s="31" t="str">
        <f>IF('TABLA DINÁMICA'!F5=0,"",'TABLA DINÁMICA'!F5)</f>
        <v>ASTA CON BANDERA</v>
      </c>
      <c r="D12" s="16"/>
      <c r="E12" s="30" t="str">
        <f>IF('TABLA DINÁMICA'!G5=0,"",'TABLA DINÁMICA'!G5)</f>
        <v>S/S</v>
      </c>
      <c r="F12" s="30" t="str">
        <f>IF('TABLA DINÁMICA'!I5=0,"",'TABLA DINÁMICA'!I5)</f>
        <v>S/M</v>
      </c>
      <c r="G12" s="30" t="str">
        <f>IF('TABLA DINÁMICA'!J5=0,"",'TABLA DINÁMICA'!J5)</f>
        <v>S/M</v>
      </c>
      <c r="H12" s="32">
        <f>IF('TABLA DINÁMICA'!H5=0,"",'TABLA DINÁMICA'!H5)</f>
        <v>67.2</v>
      </c>
    </row>
    <row r="13" spans="1:8" x14ac:dyDescent="0.3">
      <c r="A13" s="30">
        <f>IF('TABLA DINÁMICA'!E6=0,"",'TABLA DINÁMICA'!E6)</f>
        <v>155999</v>
      </c>
      <c r="B13" s="30" t="str">
        <f>IF('TABLA DINÁMICA'!K6=0,"",'TABLA DINÁMICA'!K6)</f>
        <v>SECOB</v>
      </c>
      <c r="C13" s="31" t="str">
        <f>IF('TABLA DINÁMICA'!F6=0,"",'TABLA DINÁMICA'!F6)</f>
        <v>BASURERO</v>
      </c>
      <c r="D13" s="16"/>
      <c r="E13" s="30" t="str">
        <f>IF('TABLA DINÁMICA'!G6=0,"",'TABLA DINÁMICA'!G6)</f>
        <v>S/S</v>
      </c>
      <c r="F13" s="30" t="str">
        <f>IF('TABLA DINÁMICA'!I6=0,"",'TABLA DINÁMICA'!I6)</f>
        <v>S/M</v>
      </c>
      <c r="G13" s="30" t="str">
        <f>IF('TABLA DINÁMICA'!J6=0,"",'TABLA DINÁMICA'!J6)</f>
        <v>S/M</v>
      </c>
      <c r="H13" s="32">
        <f>IF('TABLA DINÁMICA'!H6=0,"",'TABLA DINÁMICA'!H6)</f>
        <v>35</v>
      </c>
    </row>
    <row r="14" spans="1:8" x14ac:dyDescent="0.3">
      <c r="A14" s="30">
        <f>IF('TABLA DINÁMICA'!E7=0,"",'TABLA DINÁMICA'!E7)</f>
        <v>156000</v>
      </c>
      <c r="B14" s="30" t="str">
        <f>IF('TABLA DINÁMICA'!K7=0,"",'TABLA DINÁMICA'!K7)</f>
        <v>SECOB</v>
      </c>
      <c r="C14" s="31" t="str">
        <f>IF('TABLA DINÁMICA'!F7=0,"",'TABLA DINÁMICA'!F7)</f>
        <v>BASURERO</v>
      </c>
      <c r="D14" s="16"/>
      <c r="E14" s="30" t="str">
        <f>IF('TABLA DINÁMICA'!G7=0,"",'TABLA DINÁMICA'!G7)</f>
        <v>S/S</v>
      </c>
      <c r="F14" s="30" t="str">
        <f>IF('TABLA DINÁMICA'!I7=0,"",'TABLA DINÁMICA'!I7)</f>
        <v>S/M</v>
      </c>
      <c r="G14" s="30" t="str">
        <f>IF('TABLA DINÁMICA'!J7=0,"",'TABLA DINÁMICA'!J7)</f>
        <v>S/M</v>
      </c>
      <c r="H14" s="32">
        <f>IF('TABLA DINÁMICA'!H7=0,"",'TABLA DINÁMICA'!H7)</f>
        <v>35</v>
      </c>
    </row>
    <row r="15" spans="1:8" x14ac:dyDescent="0.3">
      <c r="A15" s="30">
        <f>IF('TABLA DINÁMICA'!E8=0,"",'TABLA DINÁMICA'!E8)</f>
        <v>156001</v>
      </c>
      <c r="B15" s="30" t="str">
        <f>IF('TABLA DINÁMICA'!K8=0,"",'TABLA DINÁMICA'!K8)</f>
        <v>SECOB</v>
      </c>
      <c r="C15" s="31" t="str">
        <f>IF('TABLA DINÁMICA'!F8=0,"",'TABLA DINÁMICA'!F8)</f>
        <v>BLU RAY</v>
      </c>
      <c r="D15" s="16"/>
      <c r="E15" s="30">
        <f>IF('TABLA DINÁMICA'!G8=0,"",'TABLA DINÁMICA'!G8)</f>
        <v>1011581</v>
      </c>
      <c r="F15" s="30" t="str">
        <f>IF('TABLA DINÁMICA'!I8=0,"",'TABLA DINÁMICA'!I8)</f>
        <v>BDPS190</v>
      </c>
      <c r="G15" s="30" t="str">
        <f>IF('TABLA DINÁMICA'!J8=0,"",'TABLA DINÁMICA'!J8)</f>
        <v>SONY</v>
      </c>
      <c r="H15" s="32">
        <f>IF('TABLA DINÁMICA'!H8=0,"",'TABLA DINÁMICA'!H8)</f>
        <v>160</v>
      </c>
    </row>
    <row r="16" spans="1:8" x14ac:dyDescent="0.3">
      <c r="A16" s="30">
        <f>IF('TABLA DINÁMICA'!E9=0,"",'TABLA DINÁMICA'!E9)</f>
        <v>156002</v>
      </c>
      <c r="B16" s="30" t="str">
        <f>IF('TABLA DINÁMICA'!K9=0,"",'TABLA DINÁMICA'!K9)</f>
        <v>SECOB</v>
      </c>
      <c r="C16" s="31" t="str">
        <f>IF('TABLA DINÁMICA'!F9=0,"",'TABLA DINÁMICA'!F9)</f>
        <v>COMPUTADOR</v>
      </c>
      <c r="D16" s="16"/>
      <c r="E16" s="30" t="str">
        <f>IF('TABLA DINÁMICA'!G9=0,"",'TABLA DINÁMICA'!G9)</f>
        <v>MXL125120R</v>
      </c>
      <c r="F16" s="30">
        <f>IF('TABLA DINÁMICA'!I9=0,"",'TABLA DINÁMICA'!I9)</f>
        <v>6200</v>
      </c>
      <c r="G16" s="30" t="str">
        <f>IF('TABLA DINÁMICA'!J9=0,"",'TABLA DINÁMICA'!J9)</f>
        <v>HP</v>
      </c>
      <c r="H16" s="32">
        <f>IF('TABLA DINÁMICA'!H9=0,"",'TABLA DINÁMICA'!H9)</f>
        <v>938.85</v>
      </c>
    </row>
    <row r="17" spans="1:8" x14ac:dyDescent="0.3">
      <c r="A17" s="30">
        <f>IF('TABLA DINÁMICA'!E10=0,"",'TABLA DINÁMICA'!E10)</f>
        <v>156003</v>
      </c>
      <c r="B17" s="30" t="str">
        <f>IF('TABLA DINÁMICA'!K10=0,"",'TABLA DINÁMICA'!K10)</f>
        <v>SECOB</v>
      </c>
      <c r="C17" s="31" t="str">
        <f>IF('TABLA DINÁMICA'!F10=0,"",'TABLA DINÁMICA'!F10)</f>
        <v>COMPUTADOR</v>
      </c>
      <c r="D17" s="16"/>
      <c r="E17" s="30" t="str">
        <f>IF('TABLA DINÁMICA'!G10=0,"",'TABLA DINÁMICA'!G10)</f>
        <v>MXL14005UC</v>
      </c>
      <c r="F17" s="30">
        <f>IF('TABLA DINÁMICA'!I10=0,"",'TABLA DINÁMICA'!I10)</f>
        <v>6200</v>
      </c>
      <c r="G17" s="30" t="str">
        <f>IF('TABLA DINÁMICA'!J10=0,"",'TABLA DINÁMICA'!J10)</f>
        <v>HP</v>
      </c>
      <c r="H17" s="32">
        <f>IF('TABLA DINÁMICA'!H10=0,"",'TABLA DINÁMICA'!H10)</f>
        <v>938.85</v>
      </c>
    </row>
    <row r="18" spans="1:8" x14ac:dyDescent="0.3">
      <c r="A18" s="30">
        <f>IF('TABLA DINÁMICA'!E11=0,"",'TABLA DINÁMICA'!E11)</f>
        <v>156004</v>
      </c>
      <c r="B18" s="30" t="str">
        <f>IF('TABLA DINÁMICA'!K11=0,"",'TABLA DINÁMICA'!K11)</f>
        <v>SECOB</v>
      </c>
      <c r="C18" s="31" t="str">
        <f>IF('TABLA DINÁMICA'!F11=0,"",'TABLA DINÁMICA'!F11)</f>
        <v>COUNTER DE RECEPCION</v>
      </c>
      <c r="D18" s="16"/>
      <c r="E18" s="30" t="str">
        <f>IF('TABLA DINÁMICA'!G11=0,"",'TABLA DINÁMICA'!G11)</f>
        <v>S/S</v>
      </c>
      <c r="F18" s="30" t="str">
        <f>IF('TABLA DINÁMICA'!I11=0,"",'TABLA DINÁMICA'!I11)</f>
        <v>S/M</v>
      </c>
      <c r="G18" s="30" t="str">
        <f>IF('TABLA DINÁMICA'!J11=0,"",'TABLA DINÁMICA'!J11)</f>
        <v>S/M</v>
      </c>
      <c r="H18" s="32">
        <f>IF('TABLA DINÁMICA'!H11=0,"",'TABLA DINÁMICA'!H11)</f>
        <v>550</v>
      </c>
    </row>
    <row r="19" spans="1:8" x14ac:dyDescent="0.3">
      <c r="A19" s="30">
        <f>IF('TABLA DINÁMICA'!E12=0,"",'TABLA DINÁMICA'!E12)</f>
        <v>156005</v>
      </c>
      <c r="B19" s="30" t="str">
        <f>IF('TABLA DINÁMICA'!K12=0,"",'TABLA DINÁMICA'!K12)</f>
        <v>SECOB</v>
      </c>
      <c r="C19" s="31" t="str">
        <f>IF('TABLA DINÁMICA'!F12=0,"",'TABLA DINÁMICA'!F12)</f>
        <v>SILLA GIRATORIA</v>
      </c>
      <c r="D19" s="16"/>
      <c r="E19" s="30" t="str">
        <f>IF('TABLA DINÁMICA'!G12=0,"",'TABLA DINÁMICA'!G12)</f>
        <v>S/S</v>
      </c>
      <c r="F19" s="30" t="str">
        <f>IF('TABLA DINÁMICA'!I12=0,"",'TABLA DINÁMICA'!I12)</f>
        <v>S/M</v>
      </c>
      <c r="G19" s="30" t="str">
        <f>IF('TABLA DINÁMICA'!J12=0,"",'TABLA DINÁMICA'!J12)</f>
        <v>S/M</v>
      </c>
      <c r="H19" s="32">
        <f>IF('TABLA DINÁMICA'!H12=0,"",'TABLA DINÁMICA'!H12)</f>
        <v>70.31</v>
      </c>
    </row>
    <row r="20" spans="1:8" x14ac:dyDescent="0.3">
      <c r="A20" s="30">
        <f>IF('TABLA DINÁMICA'!E13=0,"",'TABLA DINÁMICA'!E13)</f>
        <v>156006</v>
      </c>
      <c r="B20" s="30" t="str">
        <f>IF('TABLA DINÁMICA'!K13=0,"",'TABLA DINÁMICA'!K13)</f>
        <v>SECOB</v>
      </c>
      <c r="C20" s="31" t="str">
        <f>IF('TABLA DINÁMICA'!F13=0,"",'TABLA DINÁMICA'!F13)</f>
        <v>SILLA GIRATORIA</v>
      </c>
      <c r="D20" s="16"/>
      <c r="E20" s="30" t="str">
        <f>IF('TABLA DINÁMICA'!G13=0,"",'TABLA DINÁMICA'!G13)</f>
        <v>S/S</v>
      </c>
      <c r="F20" s="30" t="str">
        <f>IF('TABLA DINÁMICA'!I13=0,"",'TABLA DINÁMICA'!I13)</f>
        <v>S/M</v>
      </c>
      <c r="G20" s="30" t="str">
        <f>IF('TABLA DINÁMICA'!J13=0,"",'TABLA DINÁMICA'!J13)</f>
        <v>S/M</v>
      </c>
      <c r="H20" s="32">
        <f>IF('TABLA DINÁMICA'!H13=0,"",'TABLA DINÁMICA'!H13)</f>
        <v>70.31</v>
      </c>
    </row>
    <row r="21" spans="1:8" x14ac:dyDescent="0.3">
      <c r="A21" s="30">
        <f>IF('TABLA DINÁMICA'!E14=0,"",'TABLA DINÁMICA'!E14)</f>
        <v>156007</v>
      </c>
      <c r="B21" s="30" t="str">
        <f>IF('TABLA DINÁMICA'!K14=0,"",'TABLA DINÁMICA'!K14)</f>
        <v>SECOB</v>
      </c>
      <c r="C21" s="31" t="str">
        <f>IF('TABLA DINÁMICA'!F14=0,"",'TABLA DINÁMICA'!F14)</f>
        <v>SILLON BIPERSONAL</v>
      </c>
      <c r="D21" s="16"/>
      <c r="E21" s="30" t="str">
        <f>IF('TABLA DINÁMICA'!G14=0,"",'TABLA DINÁMICA'!G14)</f>
        <v>S/S</v>
      </c>
      <c r="F21" s="30" t="str">
        <f>IF('TABLA DINÁMICA'!I14=0,"",'TABLA DINÁMICA'!I14)</f>
        <v>S/M</v>
      </c>
      <c r="G21" s="30" t="str">
        <f>IF('TABLA DINÁMICA'!J14=0,"",'TABLA DINÁMICA'!J14)</f>
        <v>S/M</v>
      </c>
      <c r="H21" s="32">
        <f>IF('TABLA DINÁMICA'!H14=0,"",'TABLA DINÁMICA'!H14)</f>
        <v>510</v>
      </c>
    </row>
    <row r="22" spans="1:8" x14ac:dyDescent="0.3">
      <c r="A22" s="30">
        <f>IF('TABLA DINÁMICA'!E15=0,"",'TABLA DINÁMICA'!E15)</f>
        <v>156008</v>
      </c>
      <c r="B22" s="30" t="str">
        <f>IF('TABLA DINÁMICA'!K15=0,"",'TABLA DINÁMICA'!K15)</f>
        <v>SECOB</v>
      </c>
      <c r="C22" s="31" t="str">
        <f>IF('TABLA DINÁMICA'!F15=0,"",'TABLA DINÁMICA'!F15)</f>
        <v>SILLON BIPERSONAL</v>
      </c>
      <c r="D22" s="16"/>
      <c r="E22" s="30" t="str">
        <f>IF('TABLA DINÁMICA'!G15=0,"",'TABLA DINÁMICA'!G15)</f>
        <v>S/S</v>
      </c>
      <c r="F22" s="30" t="str">
        <f>IF('TABLA DINÁMICA'!I15=0,"",'TABLA DINÁMICA'!I15)</f>
        <v>S/M</v>
      </c>
      <c r="G22" s="30" t="str">
        <f>IF('TABLA DINÁMICA'!J15=0,"",'TABLA DINÁMICA'!J15)</f>
        <v>S/M</v>
      </c>
      <c r="H22" s="32">
        <f>IF('TABLA DINÁMICA'!H15=0,"",'TABLA DINÁMICA'!H15)</f>
        <v>510</v>
      </c>
    </row>
    <row r="23" spans="1:8" ht="30" customHeight="1" x14ac:dyDescent="0.3">
      <c r="A23" s="654" t="s">
        <v>288</v>
      </c>
      <c r="B23" s="654"/>
      <c r="C23" s="654"/>
      <c r="D23" s="518">
        <f>COUNT(A11:A22)</f>
        <v>12</v>
      </c>
      <c r="E23" s="655" t="s">
        <v>3624</v>
      </c>
      <c r="F23" s="656"/>
      <c r="G23" s="657"/>
      <c r="H23" s="519">
        <f>SUM(H11:H22)</f>
        <v>3952.72</v>
      </c>
    </row>
    <row r="24" spans="1:8" x14ac:dyDescent="0.3">
      <c r="A24" s="13"/>
      <c r="B24" s="13"/>
      <c r="C24" s="13"/>
      <c r="D24" s="13"/>
      <c r="E24" s="13"/>
      <c r="F24" s="13"/>
      <c r="G24" s="13"/>
      <c r="H24" s="14"/>
    </row>
    <row r="25" spans="1:8" x14ac:dyDescent="0.3">
      <c r="A25" s="17"/>
      <c r="B25" s="17"/>
      <c r="C25" s="18"/>
      <c r="D25" s="18"/>
      <c r="E25" s="18"/>
      <c r="F25" s="17"/>
      <c r="G25" s="17"/>
      <c r="H25" s="14"/>
    </row>
    <row r="26" spans="1:8" x14ac:dyDescent="0.3">
      <c r="A26" s="641" t="s">
        <v>289</v>
      </c>
      <c r="B26" s="641"/>
      <c r="C26" s="641"/>
      <c r="D26" s="641"/>
      <c r="E26" s="641"/>
      <c r="F26" s="641"/>
      <c r="G26" s="641"/>
      <c r="H26" s="641"/>
    </row>
    <row r="27" spans="1:8" x14ac:dyDescent="0.3">
      <c r="A27" s="641"/>
      <c r="B27" s="641"/>
      <c r="C27" s="641"/>
      <c r="D27" s="641"/>
      <c r="E27" s="641"/>
      <c r="F27" s="641"/>
      <c r="G27" s="641"/>
      <c r="H27" s="641"/>
    </row>
    <row r="28" spans="1:8" x14ac:dyDescent="0.3">
      <c r="A28" s="34"/>
      <c r="B28" s="34"/>
      <c r="C28" s="34"/>
      <c r="D28" s="34"/>
      <c r="E28" s="34"/>
      <c r="F28" s="34"/>
      <c r="G28" s="34"/>
      <c r="H28" s="34"/>
    </row>
    <row r="29" spans="1:8" x14ac:dyDescent="0.3">
      <c r="A29" s="35"/>
      <c r="B29" s="659"/>
      <c r="C29" s="659"/>
      <c r="D29" s="659" t="s">
        <v>290</v>
      </c>
      <c r="E29" s="659"/>
      <c r="F29" s="36"/>
      <c r="G29" s="36"/>
      <c r="H29" s="24"/>
    </row>
    <row r="30" spans="1:8" ht="45" customHeight="1" x14ac:dyDescent="0.3">
      <c r="A30" s="35"/>
      <c r="B30" s="660"/>
      <c r="C30" s="660"/>
      <c r="D30" s="35"/>
      <c r="E30" s="35"/>
      <c r="F30" s="24"/>
      <c r="G30" s="35"/>
      <c r="H30" s="24"/>
    </row>
    <row r="31" spans="1:8" x14ac:dyDescent="0.3">
      <c r="A31" s="35"/>
      <c r="B31" s="660"/>
      <c r="C31" s="660"/>
      <c r="D31" s="661" t="str">
        <f>C9</f>
        <v>PALLO MILLINGALLI  CESIBEL PATRICIA</v>
      </c>
      <c r="E31" s="661"/>
      <c r="F31" s="37"/>
      <c r="G31" s="37"/>
      <c r="H31" s="38"/>
    </row>
    <row r="32" spans="1:8" x14ac:dyDescent="0.3">
      <c r="A32" s="35"/>
      <c r="B32" s="645"/>
      <c r="C32" s="645"/>
      <c r="D32" s="645" t="s">
        <v>291</v>
      </c>
      <c r="E32" s="645"/>
      <c r="F32" s="39"/>
      <c r="G32" s="39"/>
      <c r="H32" s="23"/>
    </row>
    <row r="33" spans="1:8" x14ac:dyDescent="0.3">
      <c r="A33" s="35"/>
      <c r="B33" s="35"/>
      <c r="C33" s="35"/>
      <c r="D33" s="35"/>
      <c r="E33" s="35"/>
      <c r="F33" s="35"/>
      <c r="G33" s="35"/>
      <c r="H33" s="24"/>
    </row>
    <row r="34" spans="1:8" x14ac:dyDescent="0.3">
      <c r="A34" s="35"/>
      <c r="B34" s="35"/>
      <c r="C34" s="35"/>
      <c r="D34" s="35"/>
      <c r="E34" s="35"/>
      <c r="F34" s="35"/>
      <c r="G34" s="35"/>
      <c r="H34" s="24"/>
    </row>
    <row r="35" spans="1:8" ht="15.75" customHeight="1" x14ac:dyDescent="0.3">
      <c r="A35" s="662" t="s">
        <v>292</v>
      </c>
      <c r="B35" s="662"/>
      <c r="C35" s="662"/>
      <c r="D35" s="662"/>
      <c r="E35" s="662"/>
      <c r="F35" s="662"/>
      <c r="G35" s="662"/>
      <c r="H35" s="40"/>
    </row>
    <row r="36" spans="1:8" x14ac:dyDescent="0.3">
      <c r="A36" s="35"/>
      <c r="B36" s="35"/>
      <c r="C36" s="35"/>
      <c r="D36" s="35"/>
      <c r="E36" s="35"/>
      <c r="F36" s="35"/>
      <c r="G36" s="35"/>
      <c r="H36" s="24"/>
    </row>
    <row r="37" spans="1:8" ht="31.5" customHeight="1" x14ac:dyDescent="0.3">
      <c r="A37" s="662" t="s">
        <v>293</v>
      </c>
      <c r="B37" s="662"/>
      <c r="C37" s="662"/>
      <c r="D37" s="662"/>
      <c r="E37" s="662"/>
      <c r="F37" s="662"/>
      <c r="G37" s="662"/>
      <c r="H37" s="40"/>
    </row>
    <row r="38" spans="1:8" ht="30.75" customHeight="1" x14ac:dyDescent="0.3">
      <c r="A38" s="662" t="s">
        <v>294</v>
      </c>
      <c r="B38" s="662"/>
      <c r="C38" s="662"/>
      <c r="D38" s="662"/>
      <c r="E38" s="662"/>
      <c r="F38" s="662"/>
      <c r="G38" s="662"/>
      <c r="H38" s="40"/>
    </row>
    <row r="39" spans="1:8" ht="42.75" customHeight="1" x14ac:dyDescent="0.3">
      <c r="A39" s="662" t="s">
        <v>295</v>
      </c>
      <c r="B39" s="662"/>
      <c r="C39" s="662"/>
      <c r="D39" s="662"/>
      <c r="E39" s="662"/>
      <c r="F39" s="662"/>
      <c r="G39" s="662"/>
      <c r="H39" s="40"/>
    </row>
    <row r="40" spans="1:8" ht="45" customHeight="1" x14ac:dyDescent="0.3">
      <c r="A40" s="662" t="s">
        <v>296</v>
      </c>
      <c r="B40" s="662"/>
      <c r="C40" s="662"/>
      <c r="D40" s="662"/>
      <c r="E40" s="662"/>
      <c r="F40" s="662"/>
      <c r="G40" s="662"/>
      <c r="H40" s="40"/>
    </row>
    <row r="41" spans="1:8" ht="30.75" customHeight="1" x14ac:dyDescent="0.3">
      <c r="A41" s="658" t="s">
        <v>297</v>
      </c>
      <c r="B41" s="658"/>
      <c r="C41" s="658"/>
      <c r="D41" s="658"/>
      <c r="E41" s="658"/>
      <c r="F41" s="658"/>
      <c r="G41" s="658"/>
      <c r="H41" s="40"/>
    </row>
    <row r="42" spans="1:8" x14ac:dyDescent="0.3">
      <c r="A42" s="19"/>
      <c r="B42" s="19"/>
      <c r="C42" s="19"/>
      <c r="D42" s="19"/>
      <c r="E42" s="19"/>
      <c r="F42" s="19"/>
      <c r="G42" s="19"/>
      <c r="H42" s="20"/>
    </row>
    <row r="43" spans="1:8" x14ac:dyDescent="0.3">
      <c r="A43" s="19"/>
      <c r="B43" s="19"/>
      <c r="C43" s="19"/>
      <c r="D43" s="19"/>
      <c r="E43" s="19"/>
      <c r="F43" s="19"/>
      <c r="G43" s="19"/>
      <c r="H43" s="20"/>
    </row>
    <row r="44" spans="1:8" x14ac:dyDescent="0.3">
      <c r="A44" s="19"/>
      <c r="B44" s="19"/>
      <c r="C44" s="19"/>
      <c r="D44" s="19"/>
      <c r="E44" s="19"/>
      <c r="F44" s="19"/>
      <c r="G44" s="19"/>
      <c r="H44" s="20"/>
    </row>
    <row r="45" spans="1:8" x14ac:dyDescent="0.3">
      <c r="A45" s="19"/>
      <c r="B45" s="19"/>
      <c r="C45" s="19"/>
      <c r="D45" s="19"/>
      <c r="E45" s="19"/>
      <c r="F45" s="19"/>
      <c r="G45" s="19"/>
      <c r="H45" s="20"/>
    </row>
    <row r="46" spans="1:8" x14ac:dyDescent="0.3">
      <c r="A46" s="19"/>
      <c r="B46" s="19"/>
      <c r="C46" s="19"/>
      <c r="D46" s="19"/>
      <c r="E46" s="19"/>
      <c r="F46" s="19"/>
      <c r="G46" s="19"/>
      <c r="H46" s="20"/>
    </row>
    <row r="47" spans="1:8" ht="15" thickBot="1" x14ac:dyDescent="0.35">
      <c r="A47" s="21"/>
      <c r="B47" s="21"/>
      <c r="C47" s="21"/>
      <c r="D47" s="21"/>
      <c r="E47" s="21"/>
      <c r="F47" s="21"/>
      <c r="G47" s="21"/>
      <c r="H47" s="22"/>
    </row>
  </sheetData>
  <sheetProtection selectLockedCells="1"/>
  <sortState ref="A11:H22">
    <sortCondition ref="C11:C22"/>
  </sortState>
  <mergeCells count="25">
    <mergeCell ref="A41:G41"/>
    <mergeCell ref="B29:C29"/>
    <mergeCell ref="D29:E29"/>
    <mergeCell ref="B30:C30"/>
    <mergeCell ref="B31:C31"/>
    <mergeCell ref="D31:E31"/>
    <mergeCell ref="B32:C32"/>
    <mergeCell ref="D32:E32"/>
    <mergeCell ref="A35:G35"/>
    <mergeCell ref="A37:G37"/>
    <mergeCell ref="A38:G38"/>
    <mergeCell ref="A39:G39"/>
    <mergeCell ref="A40:G40"/>
    <mergeCell ref="A26:H27"/>
    <mergeCell ref="A2:H2"/>
    <mergeCell ref="A4:H4"/>
    <mergeCell ref="A5:H5"/>
    <mergeCell ref="A6:H6"/>
    <mergeCell ref="A8:B8"/>
    <mergeCell ref="F8:H8"/>
    <mergeCell ref="A9:B9"/>
    <mergeCell ref="C9:D9"/>
    <mergeCell ref="F9:H9"/>
    <mergeCell ref="A23:C23"/>
    <mergeCell ref="E23:G23"/>
  </mergeCells>
  <pageMargins left="0.39370078740157483" right="0.39370078740157483" top="0.55118110236220474" bottom="0.55118110236220474" header="0" footer="0"/>
  <pageSetup paperSize="9" scale="75" orientation="portrait" r:id="rId1"/>
  <ignoredErrors>
    <ignoredError sqref="D23" unlocked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5" sqref="E25"/>
    </sheetView>
  </sheetViews>
  <sheetFormatPr baseColWidth="10" defaultColWidth="11.44140625" defaultRowHeight="14.4" x14ac:dyDescent="0.3"/>
  <cols>
    <col min="1" max="1" width="14.44140625" style="3" customWidth="1"/>
    <col min="2" max="2" width="8.88671875" style="3" bestFit="1" customWidth="1"/>
    <col min="3" max="3" width="28.44140625" style="3" customWidth="1"/>
    <col min="4" max="4" width="18.88671875" style="3" customWidth="1"/>
    <col min="5" max="5" width="17.6640625" style="3" customWidth="1"/>
    <col min="6" max="6" width="11.5546875" style="3" customWidth="1"/>
    <col min="7" max="7" width="13.109375" style="3" customWidth="1"/>
    <col min="8" max="8" width="11.88671875" style="3" bestFit="1" customWidth="1"/>
    <col min="9" max="16384" width="11.44140625" style="3"/>
  </cols>
  <sheetData>
    <row r="1" spans="1:8" ht="21.75" customHeight="1" x14ac:dyDescent="0.3">
      <c r="A1" s="10"/>
      <c r="B1" s="10"/>
      <c r="C1" s="11"/>
      <c r="D1" s="11"/>
      <c r="E1" s="11"/>
      <c r="F1" s="532"/>
      <c r="G1" s="527" t="s">
        <v>3633</v>
      </c>
      <c r="H1" s="532">
        <f>'TABLA DINÁMICA'!L4</f>
        <v>475</v>
      </c>
    </row>
    <row r="2" spans="1:8" ht="15.6" x14ac:dyDescent="0.3">
      <c r="A2" s="642" t="s">
        <v>3625</v>
      </c>
      <c r="B2" s="642"/>
      <c r="C2" s="642"/>
      <c r="D2" s="642"/>
      <c r="E2" s="642"/>
      <c r="F2" s="642"/>
      <c r="G2" s="642"/>
      <c r="H2" s="642"/>
    </row>
    <row r="3" spans="1:8" ht="15.6" x14ac:dyDescent="0.3">
      <c r="A3" s="12"/>
      <c r="B3" s="12"/>
      <c r="C3" s="12"/>
      <c r="D3" s="12"/>
      <c r="E3" s="12"/>
      <c r="F3" s="12"/>
      <c r="G3" s="12"/>
      <c r="H3" s="12"/>
    </row>
    <row r="4" spans="1:8" ht="18.75" customHeight="1" x14ac:dyDescent="0.3">
      <c r="A4" s="643" t="s">
        <v>275</v>
      </c>
      <c r="B4" s="643"/>
      <c r="C4" s="643"/>
      <c r="D4" s="643"/>
      <c r="E4" s="643"/>
      <c r="F4" s="643"/>
      <c r="G4" s="643"/>
      <c r="H4" s="643"/>
    </row>
    <row r="5" spans="1:8" ht="20.25" customHeight="1" x14ac:dyDescent="0.3">
      <c r="A5" s="644" t="s">
        <v>276</v>
      </c>
      <c r="B5" s="644"/>
      <c r="C5" s="644"/>
      <c r="D5" s="644"/>
      <c r="E5" s="644"/>
      <c r="F5" s="644"/>
      <c r="G5" s="644"/>
      <c r="H5" s="644"/>
    </row>
    <row r="6" spans="1:8" ht="20.25" customHeight="1" x14ac:dyDescent="0.3">
      <c r="A6" s="645" t="s">
        <v>277</v>
      </c>
      <c r="B6" s="645"/>
      <c r="C6" s="645"/>
      <c r="D6" s="645"/>
      <c r="E6" s="645"/>
      <c r="F6" s="645"/>
      <c r="G6" s="645"/>
      <c r="H6" s="645"/>
    </row>
    <row r="7" spans="1:8" x14ac:dyDescent="0.3">
      <c r="A7" s="513"/>
      <c r="B7" s="513"/>
      <c r="C7" s="513"/>
      <c r="D7" s="513"/>
      <c r="E7" s="513"/>
      <c r="F7" s="513"/>
      <c r="G7" s="513"/>
      <c r="H7" s="512"/>
    </row>
    <row r="8" spans="1:8" ht="29.25" customHeight="1" x14ac:dyDescent="0.3">
      <c r="A8" s="646" t="s">
        <v>278</v>
      </c>
      <c r="B8" s="647"/>
      <c r="C8" s="25">
        <f>'TABLA DINÁMICA'!C1</f>
        <v>1750343459</v>
      </c>
      <c r="D8" s="26"/>
      <c r="E8" s="515" t="s">
        <v>279</v>
      </c>
      <c r="F8" s="648" t="str">
        <f>'TABLA DINÁMICA'!D4</f>
        <v>DIRECCION DE GESTION DOCUMENTAL Y ARCHIVO</v>
      </c>
      <c r="G8" s="648"/>
      <c r="H8" s="649"/>
    </row>
    <row r="9" spans="1:8" x14ac:dyDescent="0.3">
      <c r="A9" s="650" t="s">
        <v>280</v>
      </c>
      <c r="B9" s="651"/>
      <c r="C9" s="652" t="str">
        <f>'TABLA DINÁMICA'!B4</f>
        <v>PALLO MILLINGALLI  CESIBEL PATRICIA</v>
      </c>
      <c r="D9" s="652"/>
      <c r="E9" s="28" t="s">
        <v>298</v>
      </c>
      <c r="F9" s="652" t="str">
        <f>'TABLA DINÁMICA'!C4</f>
        <v>PLANTA BAJA</v>
      </c>
      <c r="G9" s="652"/>
      <c r="H9" s="653"/>
    </row>
    <row r="10" spans="1:8" ht="26.4" x14ac:dyDescent="0.3">
      <c r="A10" s="531" t="s">
        <v>3631</v>
      </c>
      <c r="B10" s="529" t="s">
        <v>11</v>
      </c>
      <c r="C10" s="529" t="s">
        <v>282</v>
      </c>
      <c r="D10" s="529" t="s">
        <v>299</v>
      </c>
      <c r="E10" s="529" t="s">
        <v>283</v>
      </c>
      <c r="F10" s="529" t="s">
        <v>284</v>
      </c>
      <c r="G10" s="529" t="s">
        <v>285</v>
      </c>
      <c r="H10" s="529" t="s">
        <v>286</v>
      </c>
    </row>
    <row r="11" spans="1:8" x14ac:dyDescent="0.3">
      <c r="A11" s="30">
        <v>156113</v>
      </c>
      <c r="B11" s="30" t="str">
        <f>IF('TABLA DINÁMICA'!K4=0,"",'TABLA DINÁMICA'!K4)</f>
        <v>SECOB</v>
      </c>
      <c r="C11" s="31" t="str">
        <f>IF('TABLA DINÁMICA'!F4=0,"",'TABLA DINÁMICA'!F4)</f>
        <v>ASTA CON BANDERA</v>
      </c>
      <c r="D11" s="16"/>
      <c r="E11" s="30" t="str">
        <f>IF('TABLA DINÁMICA'!G4=0,"",'TABLA DINÁMICA'!G4)</f>
        <v>S/S</v>
      </c>
      <c r="F11" s="30" t="str">
        <f>IF('TABLA DINÁMICA'!I4=0,"",'TABLA DINÁMICA'!I4)</f>
        <v>S/M</v>
      </c>
      <c r="G11" s="30" t="str">
        <f>IF('TABLA DINÁMICA'!J4=0,"",'TABLA DINÁMICA'!J4)</f>
        <v>S/M</v>
      </c>
      <c r="H11" s="32">
        <f>IF('TABLA DINÁMICA'!H4=0,"",'TABLA DINÁMICA'!H4)</f>
        <v>67.2</v>
      </c>
    </row>
    <row r="12" spans="1:8" x14ac:dyDescent="0.3">
      <c r="A12" s="30">
        <f>IF('TABLA DINÁMICA'!E5=0,"",'TABLA DINÁMICA'!E5)</f>
        <v>155998</v>
      </c>
      <c r="B12" s="30" t="str">
        <f>IF('TABLA DINÁMICA'!K5=0,"",'TABLA DINÁMICA'!K5)</f>
        <v>SECOB</v>
      </c>
      <c r="C12" s="31" t="str">
        <f>IF('TABLA DINÁMICA'!F5=0,"",'TABLA DINÁMICA'!F5)</f>
        <v>ASTA CON BANDERA</v>
      </c>
      <c r="D12" s="16"/>
      <c r="E12" s="30" t="str">
        <f>IF('TABLA DINÁMICA'!G5=0,"",'TABLA DINÁMICA'!G5)</f>
        <v>S/S</v>
      </c>
      <c r="F12" s="30" t="str">
        <f>IF('TABLA DINÁMICA'!I5=0,"",'TABLA DINÁMICA'!I5)</f>
        <v>S/M</v>
      </c>
      <c r="G12" s="30" t="str">
        <f>IF('TABLA DINÁMICA'!J5=0,"",'TABLA DINÁMICA'!J5)</f>
        <v>S/M</v>
      </c>
      <c r="H12" s="32">
        <f>IF('TABLA DINÁMICA'!H5=0,"",'TABLA DINÁMICA'!H5)</f>
        <v>67.2</v>
      </c>
    </row>
    <row r="13" spans="1:8" x14ac:dyDescent="0.3">
      <c r="A13" s="30">
        <f>IF('TABLA DINÁMICA'!E6=0,"",'TABLA DINÁMICA'!E6)</f>
        <v>155999</v>
      </c>
      <c r="B13" s="30" t="str">
        <f>IF('TABLA DINÁMICA'!K6=0,"",'TABLA DINÁMICA'!K6)</f>
        <v>SECOB</v>
      </c>
      <c r="C13" s="31" t="str">
        <f>IF('TABLA DINÁMICA'!F6=0,"",'TABLA DINÁMICA'!F6)</f>
        <v>BASURERO</v>
      </c>
      <c r="D13" s="16"/>
      <c r="E13" s="30" t="str">
        <f>IF('TABLA DINÁMICA'!G6=0,"",'TABLA DINÁMICA'!G6)</f>
        <v>S/S</v>
      </c>
      <c r="F13" s="30" t="str">
        <f>IF('TABLA DINÁMICA'!I6=0,"",'TABLA DINÁMICA'!I6)</f>
        <v>S/M</v>
      </c>
      <c r="G13" s="30" t="str">
        <f>IF('TABLA DINÁMICA'!J6=0,"",'TABLA DINÁMICA'!J6)</f>
        <v>S/M</v>
      </c>
      <c r="H13" s="32">
        <f>IF('TABLA DINÁMICA'!H6=0,"",'TABLA DINÁMICA'!H6)</f>
        <v>35</v>
      </c>
    </row>
    <row r="14" spans="1:8" x14ac:dyDescent="0.3">
      <c r="A14" s="30">
        <f>IF('TABLA DINÁMICA'!E7=0,"",'TABLA DINÁMICA'!E7)</f>
        <v>156000</v>
      </c>
      <c r="B14" s="30" t="str">
        <f>IF('TABLA DINÁMICA'!K7=0,"",'TABLA DINÁMICA'!K7)</f>
        <v>SECOB</v>
      </c>
      <c r="C14" s="31" t="str">
        <f>IF('TABLA DINÁMICA'!F7=0,"",'TABLA DINÁMICA'!F7)</f>
        <v>BASURERO</v>
      </c>
      <c r="D14" s="16"/>
      <c r="E14" s="30" t="str">
        <f>IF('TABLA DINÁMICA'!G7=0,"",'TABLA DINÁMICA'!G7)</f>
        <v>S/S</v>
      </c>
      <c r="F14" s="30" t="str">
        <f>IF('TABLA DINÁMICA'!I7=0,"",'TABLA DINÁMICA'!I7)</f>
        <v>S/M</v>
      </c>
      <c r="G14" s="30" t="str">
        <f>IF('TABLA DINÁMICA'!J7=0,"",'TABLA DINÁMICA'!J7)</f>
        <v>S/M</v>
      </c>
      <c r="H14" s="32">
        <f>IF('TABLA DINÁMICA'!H7=0,"",'TABLA DINÁMICA'!H7)</f>
        <v>35</v>
      </c>
    </row>
    <row r="15" spans="1:8" x14ac:dyDescent="0.3">
      <c r="A15" s="30">
        <f>IF('TABLA DINÁMICA'!E8=0,"",'TABLA DINÁMICA'!E8)</f>
        <v>156001</v>
      </c>
      <c r="B15" s="30" t="str">
        <f>IF('TABLA DINÁMICA'!K8=0,"",'TABLA DINÁMICA'!K8)</f>
        <v>SECOB</v>
      </c>
      <c r="C15" s="31" t="str">
        <f>IF('TABLA DINÁMICA'!F8=0,"",'TABLA DINÁMICA'!F8)</f>
        <v>BLU RAY</v>
      </c>
      <c r="D15" s="16"/>
      <c r="E15" s="30">
        <f>IF('TABLA DINÁMICA'!G8=0,"",'TABLA DINÁMICA'!G8)</f>
        <v>1011581</v>
      </c>
      <c r="F15" s="30" t="str">
        <f>IF('TABLA DINÁMICA'!I8=0,"",'TABLA DINÁMICA'!I8)</f>
        <v>BDPS190</v>
      </c>
      <c r="G15" s="30" t="str">
        <f>IF('TABLA DINÁMICA'!J8=0,"",'TABLA DINÁMICA'!J8)</f>
        <v>SONY</v>
      </c>
      <c r="H15" s="32">
        <f>IF('TABLA DINÁMICA'!H8=0,"",'TABLA DINÁMICA'!H8)</f>
        <v>160</v>
      </c>
    </row>
    <row r="16" spans="1:8" x14ac:dyDescent="0.3">
      <c r="A16" s="30">
        <f>IF('TABLA DINÁMICA'!E9=0,"",'TABLA DINÁMICA'!E9)</f>
        <v>156002</v>
      </c>
      <c r="B16" s="30" t="str">
        <f>IF('TABLA DINÁMICA'!K9=0,"",'TABLA DINÁMICA'!K9)</f>
        <v>SECOB</v>
      </c>
      <c r="C16" s="31" t="str">
        <f>IF('TABLA DINÁMICA'!F9=0,"",'TABLA DINÁMICA'!F9)</f>
        <v>COMPUTADOR</v>
      </c>
      <c r="D16" s="16"/>
      <c r="E16" s="30" t="str">
        <f>IF('TABLA DINÁMICA'!G9=0,"",'TABLA DINÁMICA'!G9)</f>
        <v>MXL125120R</v>
      </c>
      <c r="F16" s="30">
        <f>IF('TABLA DINÁMICA'!I9=0,"",'TABLA DINÁMICA'!I9)</f>
        <v>6200</v>
      </c>
      <c r="G16" s="30" t="str">
        <f>IF('TABLA DINÁMICA'!J9=0,"",'TABLA DINÁMICA'!J9)</f>
        <v>HP</v>
      </c>
      <c r="H16" s="32">
        <f>IF('TABLA DINÁMICA'!H9=0,"",'TABLA DINÁMICA'!H9)</f>
        <v>938.85</v>
      </c>
    </row>
    <row r="17" spans="1:8" x14ac:dyDescent="0.3">
      <c r="A17" s="30">
        <f>IF('TABLA DINÁMICA'!E10=0,"",'TABLA DINÁMICA'!E10)</f>
        <v>156003</v>
      </c>
      <c r="B17" s="30" t="str">
        <f>IF('TABLA DINÁMICA'!K10=0,"",'TABLA DINÁMICA'!K10)</f>
        <v>SECOB</v>
      </c>
      <c r="C17" s="31" t="str">
        <f>IF('TABLA DINÁMICA'!F10=0,"",'TABLA DINÁMICA'!F10)</f>
        <v>COMPUTADOR</v>
      </c>
      <c r="D17" s="16"/>
      <c r="E17" s="30" t="str">
        <f>IF('TABLA DINÁMICA'!G10=0,"",'TABLA DINÁMICA'!G10)</f>
        <v>MXL14005UC</v>
      </c>
      <c r="F17" s="30">
        <f>IF('TABLA DINÁMICA'!I10=0,"",'TABLA DINÁMICA'!I10)</f>
        <v>6200</v>
      </c>
      <c r="G17" s="30" t="str">
        <f>IF('TABLA DINÁMICA'!J10=0,"",'TABLA DINÁMICA'!J10)</f>
        <v>HP</v>
      </c>
      <c r="H17" s="32">
        <f>IF('TABLA DINÁMICA'!H10=0,"",'TABLA DINÁMICA'!H10)</f>
        <v>938.85</v>
      </c>
    </row>
    <row r="18" spans="1:8" x14ac:dyDescent="0.3">
      <c r="A18" s="30">
        <f>IF('TABLA DINÁMICA'!E11=0,"",'TABLA DINÁMICA'!E11)</f>
        <v>156004</v>
      </c>
      <c r="B18" s="30" t="str">
        <f>IF('TABLA DINÁMICA'!K11=0,"",'TABLA DINÁMICA'!K11)</f>
        <v>SECOB</v>
      </c>
      <c r="C18" s="31" t="str">
        <f>IF('TABLA DINÁMICA'!F11=0,"",'TABLA DINÁMICA'!F11)</f>
        <v>COUNTER DE RECEPCION</v>
      </c>
      <c r="D18" s="16"/>
      <c r="E18" s="30" t="str">
        <f>IF('TABLA DINÁMICA'!G11=0,"",'TABLA DINÁMICA'!G11)</f>
        <v>S/S</v>
      </c>
      <c r="F18" s="30" t="str">
        <f>IF('TABLA DINÁMICA'!I11=0,"",'TABLA DINÁMICA'!I11)</f>
        <v>S/M</v>
      </c>
      <c r="G18" s="30" t="str">
        <f>IF('TABLA DINÁMICA'!J11=0,"",'TABLA DINÁMICA'!J11)</f>
        <v>S/M</v>
      </c>
      <c r="H18" s="32">
        <f>IF('TABLA DINÁMICA'!H11=0,"",'TABLA DINÁMICA'!H11)</f>
        <v>550</v>
      </c>
    </row>
    <row r="19" spans="1:8" x14ac:dyDescent="0.3">
      <c r="A19" s="30">
        <f>IF('TABLA DINÁMICA'!E12=0,"",'TABLA DINÁMICA'!E12)</f>
        <v>156005</v>
      </c>
      <c r="B19" s="30" t="str">
        <f>IF('TABLA DINÁMICA'!K12=0,"",'TABLA DINÁMICA'!K12)</f>
        <v>SECOB</v>
      </c>
      <c r="C19" s="31" t="str">
        <f>IF('TABLA DINÁMICA'!F12=0,"",'TABLA DINÁMICA'!F12)</f>
        <v>SILLA GIRATORIA</v>
      </c>
      <c r="D19" s="16"/>
      <c r="E19" s="30" t="str">
        <f>IF('TABLA DINÁMICA'!G12=0,"",'TABLA DINÁMICA'!G12)</f>
        <v>S/S</v>
      </c>
      <c r="F19" s="30" t="str">
        <f>IF('TABLA DINÁMICA'!I12=0,"",'TABLA DINÁMICA'!I12)</f>
        <v>S/M</v>
      </c>
      <c r="G19" s="30" t="str">
        <f>IF('TABLA DINÁMICA'!J12=0,"",'TABLA DINÁMICA'!J12)</f>
        <v>S/M</v>
      </c>
      <c r="H19" s="32">
        <f>IF('TABLA DINÁMICA'!H12=0,"",'TABLA DINÁMICA'!H12)</f>
        <v>70.31</v>
      </c>
    </row>
    <row r="20" spans="1:8" x14ac:dyDescent="0.3">
      <c r="A20" s="30">
        <f>IF('TABLA DINÁMICA'!E13=0,"",'TABLA DINÁMICA'!E13)</f>
        <v>156006</v>
      </c>
      <c r="B20" s="30" t="str">
        <f>IF('TABLA DINÁMICA'!K13=0,"",'TABLA DINÁMICA'!K13)</f>
        <v>SECOB</v>
      </c>
      <c r="C20" s="31" t="str">
        <f>IF('TABLA DINÁMICA'!F13=0,"",'TABLA DINÁMICA'!F13)</f>
        <v>SILLA GIRATORIA</v>
      </c>
      <c r="D20" s="16"/>
      <c r="E20" s="30" t="str">
        <f>IF('TABLA DINÁMICA'!G13=0,"",'TABLA DINÁMICA'!G13)</f>
        <v>S/S</v>
      </c>
      <c r="F20" s="30" t="str">
        <f>IF('TABLA DINÁMICA'!I13=0,"",'TABLA DINÁMICA'!I13)</f>
        <v>S/M</v>
      </c>
      <c r="G20" s="30" t="str">
        <f>IF('TABLA DINÁMICA'!J13=0,"",'TABLA DINÁMICA'!J13)</f>
        <v>S/M</v>
      </c>
      <c r="H20" s="32">
        <f>IF('TABLA DINÁMICA'!H13=0,"",'TABLA DINÁMICA'!H13)</f>
        <v>70.31</v>
      </c>
    </row>
    <row r="21" spans="1:8" x14ac:dyDescent="0.3">
      <c r="A21" s="30">
        <f>IF('TABLA DINÁMICA'!E14=0,"",'TABLA DINÁMICA'!E14)</f>
        <v>156007</v>
      </c>
      <c r="B21" s="30" t="str">
        <f>IF('TABLA DINÁMICA'!K14=0,"",'TABLA DINÁMICA'!K14)</f>
        <v>SECOB</v>
      </c>
      <c r="C21" s="31" t="str">
        <f>IF('TABLA DINÁMICA'!F14=0,"",'TABLA DINÁMICA'!F14)</f>
        <v>SILLON BIPERSONAL</v>
      </c>
      <c r="D21" s="16"/>
      <c r="E21" s="30" t="str">
        <f>IF('TABLA DINÁMICA'!G14=0,"",'TABLA DINÁMICA'!G14)</f>
        <v>S/S</v>
      </c>
      <c r="F21" s="30" t="str">
        <f>IF('TABLA DINÁMICA'!I14=0,"",'TABLA DINÁMICA'!I14)</f>
        <v>S/M</v>
      </c>
      <c r="G21" s="30" t="str">
        <f>IF('TABLA DINÁMICA'!J14=0,"",'TABLA DINÁMICA'!J14)</f>
        <v>S/M</v>
      </c>
      <c r="H21" s="32">
        <f>IF('TABLA DINÁMICA'!H14=0,"",'TABLA DINÁMICA'!H14)</f>
        <v>510</v>
      </c>
    </row>
    <row r="22" spans="1:8" x14ac:dyDescent="0.3">
      <c r="A22" s="30">
        <f>IF('TABLA DINÁMICA'!E15=0,"",'TABLA DINÁMICA'!E15)</f>
        <v>156008</v>
      </c>
      <c r="B22" s="30" t="str">
        <f>IF('TABLA DINÁMICA'!K15=0,"",'TABLA DINÁMICA'!K15)</f>
        <v>SECOB</v>
      </c>
      <c r="C22" s="31" t="str">
        <f>IF('TABLA DINÁMICA'!F15=0,"",'TABLA DINÁMICA'!F15)</f>
        <v>SILLON BIPERSONAL</v>
      </c>
      <c r="D22" s="16"/>
      <c r="E22" s="30" t="str">
        <f>IF('TABLA DINÁMICA'!G15=0,"",'TABLA DINÁMICA'!G15)</f>
        <v>S/S</v>
      </c>
      <c r="F22" s="30" t="str">
        <f>IF('TABLA DINÁMICA'!I15=0,"",'TABLA DINÁMICA'!I15)</f>
        <v>S/M</v>
      </c>
      <c r="G22" s="30" t="str">
        <f>IF('TABLA DINÁMICA'!J15=0,"",'TABLA DINÁMICA'!J15)</f>
        <v>S/M</v>
      </c>
      <c r="H22" s="32">
        <f>IF('TABLA DINÁMICA'!H15=0,"",'TABLA DINÁMICA'!H15)</f>
        <v>510</v>
      </c>
    </row>
    <row r="23" spans="1:8" x14ac:dyDescent="0.3">
      <c r="A23" s="30">
        <f>IF('TABLA DINÁMICA'!E16=0,"",'TABLA DINÁMICA'!E16)</f>
        <v>156009</v>
      </c>
      <c r="B23" s="30" t="str">
        <f>IF('TABLA DINÁMICA'!K16=0,"",'TABLA DINÁMICA'!K16)</f>
        <v>SECOB</v>
      </c>
      <c r="C23" s="31" t="str">
        <f>IF('TABLA DINÁMICA'!F16=0,"",'TABLA DINÁMICA'!F16)</f>
        <v>TELEFONO</v>
      </c>
      <c r="D23" s="16"/>
      <c r="E23" s="30" t="str">
        <f>IF('TABLA DINÁMICA'!G16=0,"",'TABLA DINÁMICA'!G16)</f>
        <v>20EYY5UC9042BO3B</v>
      </c>
      <c r="F23" s="30">
        <f>IF('TABLA DINÁMICA'!I16=0,"",'TABLA DINÁMICA'!I16)</f>
        <v>2124</v>
      </c>
      <c r="G23" s="30" t="str">
        <f>IF('TABLA DINÁMICA'!J16=0,"",'TABLA DINÁMICA'!J16)</f>
        <v>GRANDSTREAM</v>
      </c>
      <c r="H23" s="32">
        <f>IF('TABLA DINÁMICA'!H16=0,"",'TABLA DINÁMICA'!H16)</f>
        <v>248.75</v>
      </c>
    </row>
    <row r="24" spans="1:8" x14ac:dyDescent="0.3">
      <c r="A24" s="30">
        <f>IF('TABLA DINÁMICA'!E17=0,"",'TABLA DINÁMICA'!E17)</f>
        <v>156010</v>
      </c>
      <c r="B24" s="30" t="str">
        <f>IF('TABLA DINÁMICA'!K17=0,"",'TABLA DINÁMICA'!K17)</f>
        <v>SECOB</v>
      </c>
      <c r="C24" s="31" t="str">
        <f>IF('TABLA DINÁMICA'!F17=0,"",'TABLA DINÁMICA'!F17)</f>
        <v>TELEFONO</v>
      </c>
      <c r="D24" s="16"/>
      <c r="E24" s="30" t="str">
        <f>IF('TABLA DINÁMICA'!G17=0,"",'TABLA DINÁMICA'!G17)</f>
        <v>20EYY5UC9042AF9E</v>
      </c>
      <c r="F24" s="30">
        <f>IF('TABLA DINÁMICA'!I17=0,"",'TABLA DINÁMICA'!I17)</f>
        <v>2124</v>
      </c>
      <c r="G24" s="30" t="str">
        <f>IF('TABLA DINÁMICA'!J17=0,"",'TABLA DINÁMICA'!J17)</f>
        <v>GRANDSTREAM</v>
      </c>
      <c r="H24" s="32">
        <f>IF('TABLA DINÁMICA'!H17=0,"",'TABLA DINÁMICA'!H17)</f>
        <v>248.75</v>
      </c>
    </row>
    <row r="25" spans="1:8" x14ac:dyDescent="0.3">
      <c r="A25" s="30">
        <f>IF('TABLA DINÁMICA'!E18=0,"",'TABLA DINÁMICA'!E18)</f>
        <v>156011</v>
      </c>
      <c r="B25" s="30" t="str">
        <f>IF('TABLA DINÁMICA'!K18=0,"",'TABLA DINÁMICA'!K18)</f>
        <v>SECOB</v>
      </c>
      <c r="C25" s="31" t="str">
        <f>IF('TABLA DINÁMICA'!F18=0,"",'TABLA DINÁMICA'!F18)</f>
        <v>TELEVISION</v>
      </c>
      <c r="D25" s="16"/>
      <c r="E25" s="30">
        <f>IF('TABLA DINÁMICA'!G18=0,"",'TABLA DINÁMICA'!G18)</f>
        <v>5500271</v>
      </c>
      <c r="F25" s="30" t="str">
        <f>IF('TABLA DINÁMICA'!I18=0,"",'TABLA DINÁMICA'!I18)</f>
        <v>KLD32EX355</v>
      </c>
      <c r="G25" s="30" t="str">
        <f>IF('TABLA DINÁMICA'!J18=0,"",'TABLA DINÁMICA'!J18)</f>
        <v>SONY</v>
      </c>
      <c r="H25" s="32">
        <f>IF('TABLA DINÁMICA'!H18=0,"",'TABLA DINÁMICA'!H18)</f>
        <v>450</v>
      </c>
    </row>
    <row r="26" spans="1:8" x14ac:dyDescent="0.3">
      <c r="A26" s="30" t="str">
        <f>IF('TABLA DINÁMICA'!E19=0,"",'TABLA DINÁMICA'!E19)</f>
        <v/>
      </c>
      <c r="B26" s="30" t="str">
        <f>IF('TABLA DINÁMICA'!K19=0,"",'TABLA DINÁMICA'!K19)</f>
        <v/>
      </c>
      <c r="C26" s="31" t="str">
        <f>IF('TABLA DINÁMICA'!F19=0,"",'TABLA DINÁMICA'!F19)</f>
        <v/>
      </c>
      <c r="D26" s="16"/>
      <c r="E26" s="30" t="str">
        <f>IF('TABLA DINÁMICA'!G19=0,"",'TABLA DINÁMICA'!G19)</f>
        <v/>
      </c>
      <c r="F26" s="30" t="str">
        <f>IF('TABLA DINÁMICA'!I19=0,"",'TABLA DINÁMICA'!I19)</f>
        <v/>
      </c>
      <c r="G26" s="30" t="str">
        <f>IF('TABLA DINÁMICA'!J19=0,"",'TABLA DINÁMICA'!J19)</f>
        <v/>
      </c>
      <c r="H26" s="32" t="str">
        <f>IF('TABLA DINÁMICA'!H19=0,"",'TABLA DINÁMICA'!H19)</f>
        <v/>
      </c>
    </row>
    <row r="27" spans="1:8" x14ac:dyDescent="0.3">
      <c r="A27" s="30" t="str">
        <f>IF('TABLA DINÁMICA'!E20=0,"",'TABLA DINÁMICA'!E20)</f>
        <v/>
      </c>
      <c r="B27" s="30" t="str">
        <f>IF('TABLA DINÁMICA'!K20=0,"",'TABLA DINÁMICA'!K20)</f>
        <v/>
      </c>
      <c r="C27" s="31" t="str">
        <f>IF('TABLA DINÁMICA'!F20=0,"",'TABLA DINÁMICA'!F20)</f>
        <v/>
      </c>
      <c r="D27" s="16"/>
      <c r="E27" s="30" t="str">
        <f>IF('TABLA DINÁMICA'!G20=0,"",'TABLA DINÁMICA'!G20)</f>
        <v/>
      </c>
      <c r="F27" s="30" t="str">
        <f>IF('TABLA DINÁMICA'!I20=0,"",'TABLA DINÁMICA'!I20)</f>
        <v/>
      </c>
      <c r="G27" s="30" t="str">
        <f>IF('TABLA DINÁMICA'!J20=0,"",'TABLA DINÁMICA'!J20)</f>
        <v/>
      </c>
      <c r="H27" s="32" t="str">
        <f>IF('TABLA DINÁMICA'!H20=0,"",'TABLA DINÁMICA'!H20)</f>
        <v/>
      </c>
    </row>
    <row r="28" spans="1:8" x14ac:dyDescent="0.3">
      <c r="A28" s="30" t="str">
        <f>IF('TABLA DINÁMICA'!E21=0,"",'TABLA DINÁMICA'!E21)</f>
        <v/>
      </c>
      <c r="B28" s="30" t="str">
        <f>IF('TABLA DINÁMICA'!K21=0,"",'TABLA DINÁMICA'!K21)</f>
        <v/>
      </c>
      <c r="C28" s="31" t="str">
        <f>IF('TABLA DINÁMICA'!F21=0,"",'TABLA DINÁMICA'!F21)</f>
        <v/>
      </c>
      <c r="D28" s="16"/>
      <c r="E28" s="30" t="str">
        <f>IF('TABLA DINÁMICA'!G21=0,"",'TABLA DINÁMICA'!G21)</f>
        <v/>
      </c>
      <c r="F28" s="30" t="str">
        <f>IF('TABLA DINÁMICA'!I21=0,"",'TABLA DINÁMICA'!I21)</f>
        <v/>
      </c>
      <c r="G28" s="30" t="str">
        <f>IF('TABLA DINÁMICA'!J21=0,"",'TABLA DINÁMICA'!J21)</f>
        <v/>
      </c>
      <c r="H28" s="32" t="str">
        <f>IF('TABLA DINÁMICA'!H21=0,"",'TABLA DINÁMICA'!H21)</f>
        <v/>
      </c>
    </row>
    <row r="29" spans="1:8" x14ac:dyDescent="0.3">
      <c r="A29" s="30" t="str">
        <f>IF('TABLA DINÁMICA'!E22=0,"",'TABLA DINÁMICA'!E22)</f>
        <v/>
      </c>
      <c r="B29" s="30" t="str">
        <f>IF('TABLA DINÁMICA'!K22=0,"",'TABLA DINÁMICA'!K22)</f>
        <v/>
      </c>
      <c r="C29" s="31" t="str">
        <f>IF('TABLA DINÁMICA'!F22=0,"",'TABLA DINÁMICA'!F22)</f>
        <v/>
      </c>
      <c r="D29" s="16"/>
      <c r="E29" s="30" t="str">
        <f>IF('TABLA DINÁMICA'!G22=0,"",'TABLA DINÁMICA'!G22)</f>
        <v/>
      </c>
      <c r="F29" s="30" t="str">
        <f>IF('TABLA DINÁMICA'!I22=0,"",'TABLA DINÁMICA'!I22)</f>
        <v/>
      </c>
      <c r="G29" s="30" t="str">
        <f>IF('TABLA DINÁMICA'!J22=0,"",'TABLA DINÁMICA'!J22)</f>
        <v/>
      </c>
      <c r="H29" s="32" t="str">
        <f>IF('TABLA DINÁMICA'!H22=0,"",'TABLA DINÁMICA'!H22)</f>
        <v/>
      </c>
    </row>
    <row r="30" spans="1:8" x14ac:dyDescent="0.3">
      <c r="A30" s="30" t="str">
        <f>IF('TABLA DINÁMICA'!E23=0,"",'TABLA DINÁMICA'!E23)</f>
        <v/>
      </c>
      <c r="B30" s="30" t="str">
        <f>IF('TABLA DINÁMICA'!K23=0,"",'TABLA DINÁMICA'!K23)</f>
        <v/>
      </c>
      <c r="C30" s="31" t="str">
        <f>IF('TABLA DINÁMICA'!F23=0,"",'TABLA DINÁMICA'!F23)</f>
        <v/>
      </c>
      <c r="D30" s="16"/>
      <c r="E30" s="30" t="str">
        <f>IF('TABLA DINÁMICA'!G23=0,"",'TABLA DINÁMICA'!G23)</f>
        <v/>
      </c>
      <c r="F30" s="30" t="str">
        <f>IF('TABLA DINÁMICA'!I23=0,"",'TABLA DINÁMICA'!I23)</f>
        <v/>
      </c>
      <c r="G30" s="30" t="str">
        <f>IF('TABLA DINÁMICA'!J23=0,"",'TABLA DINÁMICA'!J23)</f>
        <v/>
      </c>
      <c r="H30" s="32" t="str">
        <f>IF('TABLA DINÁMICA'!H23=0,"",'TABLA DINÁMICA'!H23)</f>
        <v/>
      </c>
    </row>
    <row r="31" spans="1:8" x14ac:dyDescent="0.3">
      <c r="A31" s="30" t="str">
        <f>IF('TABLA DINÁMICA'!E24=0,"",'TABLA DINÁMICA'!E24)</f>
        <v/>
      </c>
      <c r="B31" s="30" t="str">
        <f>IF('TABLA DINÁMICA'!K24=0,"",'TABLA DINÁMICA'!K24)</f>
        <v/>
      </c>
      <c r="C31" s="31" t="str">
        <f>IF('TABLA DINÁMICA'!F24=0,"",'TABLA DINÁMICA'!F24)</f>
        <v/>
      </c>
      <c r="D31" s="16"/>
      <c r="E31" s="30" t="str">
        <f>IF('TABLA DINÁMICA'!G24=0,"",'TABLA DINÁMICA'!G24)</f>
        <v/>
      </c>
      <c r="F31" s="30" t="str">
        <f>IF('TABLA DINÁMICA'!I24=0,"",'TABLA DINÁMICA'!I24)</f>
        <v/>
      </c>
      <c r="G31" s="30" t="str">
        <f>IF('TABLA DINÁMICA'!J24=0,"",'TABLA DINÁMICA'!J24)</f>
        <v/>
      </c>
      <c r="H31" s="32" t="str">
        <f>IF('TABLA DINÁMICA'!H24=0,"",'TABLA DINÁMICA'!H24)</f>
        <v/>
      </c>
    </row>
    <row r="32" spans="1:8" x14ac:dyDescent="0.3">
      <c r="A32" s="30" t="str">
        <f>IF('TABLA DINÁMICA'!E25=0,"",'TABLA DINÁMICA'!E25)</f>
        <v/>
      </c>
      <c r="B32" s="30" t="str">
        <f>IF('TABLA DINÁMICA'!K25=0,"",'TABLA DINÁMICA'!K25)</f>
        <v/>
      </c>
      <c r="C32" s="31" t="str">
        <f>IF('TABLA DINÁMICA'!F25=0,"",'TABLA DINÁMICA'!F25)</f>
        <v/>
      </c>
      <c r="D32" s="16"/>
      <c r="E32" s="30" t="str">
        <f>IF('TABLA DINÁMICA'!G25=0,"",'TABLA DINÁMICA'!G25)</f>
        <v/>
      </c>
      <c r="F32" s="30" t="str">
        <f>IF('TABLA DINÁMICA'!I25=0,"",'TABLA DINÁMICA'!I25)</f>
        <v/>
      </c>
      <c r="G32" s="30" t="str">
        <f>IF('TABLA DINÁMICA'!J25=0,"",'TABLA DINÁMICA'!J25)</f>
        <v/>
      </c>
      <c r="H32" s="32" t="str">
        <f>IF('TABLA DINÁMICA'!H25=0,"",'TABLA DINÁMICA'!H25)</f>
        <v/>
      </c>
    </row>
    <row r="33" spans="1:8" ht="30" customHeight="1" x14ac:dyDescent="0.3">
      <c r="A33" s="654" t="s">
        <v>288</v>
      </c>
      <c r="B33" s="654"/>
      <c r="C33" s="654"/>
      <c r="D33" s="518">
        <f>COUNT(A11:A32)</f>
        <v>15</v>
      </c>
      <c r="E33" s="655" t="s">
        <v>3624</v>
      </c>
      <c r="F33" s="656"/>
      <c r="G33" s="657"/>
      <c r="H33" s="534">
        <f>SUM(H11:H32)</f>
        <v>4900.2199999999993</v>
      </c>
    </row>
    <row r="34" spans="1:8" x14ac:dyDescent="0.3">
      <c r="A34" s="13"/>
      <c r="B34" s="13"/>
      <c r="C34" s="13"/>
      <c r="D34" s="13"/>
      <c r="E34" s="13"/>
      <c r="F34" s="13"/>
      <c r="G34" s="13"/>
      <c r="H34" s="14"/>
    </row>
    <row r="35" spans="1:8" x14ac:dyDescent="0.3">
      <c r="A35" s="17"/>
      <c r="B35" s="17"/>
      <c r="C35" s="18"/>
      <c r="D35" s="18"/>
      <c r="E35" s="18"/>
      <c r="F35" s="17"/>
      <c r="G35" s="17"/>
      <c r="H35" s="14"/>
    </row>
    <row r="36" spans="1:8" x14ac:dyDescent="0.3">
      <c r="A36" s="641" t="s">
        <v>289</v>
      </c>
      <c r="B36" s="641"/>
      <c r="C36" s="641"/>
      <c r="D36" s="641"/>
      <c r="E36" s="641"/>
      <c r="F36" s="641"/>
      <c r="G36" s="641"/>
      <c r="H36" s="641"/>
    </row>
    <row r="37" spans="1:8" x14ac:dyDescent="0.3">
      <c r="A37" s="641"/>
      <c r="B37" s="641"/>
      <c r="C37" s="641"/>
      <c r="D37" s="641"/>
      <c r="E37" s="641"/>
      <c r="F37" s="641"/>
      <c r="G37" s="641"/>
      <c r="H37" s="641"/>
    </row>
    <row r="38" spans="1:8" x14ac:dyDescent="0.3">
      <c r="A38" s="514"/>
      <c r="B38" s="514"/>
      <c r="C38" s="514"/>
      <c r="D38" s="514"/>
      <c r="E38" s="514"/>
      <c r="F38" s="514"/>
      <c r="G38" s="514"/>
      <c r="H38" s="514"/>
    </row>
    <row r="39" spans="1:8" x14ac:dyDescent="0.3">
      <c r="A39" s="35"/>
      <c r="B39" s="659"/>
      <c r="C39" s="659"/>
      <c r="D39" s="659" t="s">
        <v>290</v>
      </c>
      <c r="E39" s="659"/>
      <c r="F39" s="36"/>
      <c r="G39" s="36"/>
      <c r="H39" s="512"/>
    </row>
    <row r="40" spans="1:8" ht="45" customHeight="1" x14ac:dyDescent="0.3">
      <c r="A40" s="35"/>
      <c r="B40" s="660"/>
      <c r="C40" s="660"/>
      <c r="D40" s="35"/>
      <c r="E40" s="35"/>
      <c r="F40" s="512"/>
      <c r="G40" s="35"/>
      <c r="H40" s="512"/>
    </row>
    <row r="41" spans="1:8" x14ac:dyDescent="0.3">
      <c r="A41" s="35"/>
      <c r="B41" s="660"/>
      <c r="C41" s="660"/>
      <c r="D41" s="661" t="str">
        <f>C9</f>
        <v>PALLO MILLINGALLI  CESIBEL PATRICIA</v>
      </c>
      <c r="E41" s="661"/>
      <c r="F41" s="37"/>
      <c r="G41" s="37"/>
      <c r="H41" s="38"/>
    </row>
    <row r="42" spans="1:8" x14ac:dyDescent="0.3">
      <c r="A42" s="35"/>
      <c r="B42" s="645"/>
      <c r="C42" s="645"/>
      <c r="D42" s="645" t="s">
        <v>291</v>
      </c>
      <c r="E42" s="645"/>
      <c r="F42" s="39"/>
      <c r="G42" s="39"/>
      <c r="H42" s="513"/>
    </row>
    <row r="43" spans="1:8" x14ac:dyDescent="0.3">
      <c r="A43" s="35"/>
      <c r="B43" s="35"/>
      <c r="C43" s="35"/>
      <c r="D43" s="35"/>
      <c r="E43" s="35"/>
      <c r="F43" s="35"/>
      <c r="G43" s="35"/>
      <c r="H43" s="512"/>
    </row>
    <row r="44" spans="1:8" x14ac:dyDescent="0.3">
      <c r="A44" s="35"/>
      <c r="B44" s="35"/>
      <c r="C44" s="35"/>
      <c r="D44" s="35"/>
      <c r="E44" s="35"/>
      <c r="F44" s="35"/>
      <c r="G44" s="35"/>
      <c r="H44" s="512"/>
    </row>
    <row r="45" spans="1:8" ht="15.75" customHeight="1" x14ac:dyDescent="0.3">
      <c r="A45" s="662" t="s">
        <v>292</v>
      </c>
      <c r="B45" s="662"/>
      <c r="C45" s="662"/>
      <c r="D45" s="662"/>
      <c r="E45" s="662"/>
      <c r="F45" s="662"/>
      <c r="G45" s="662"/>
      <c r="H45" s="40"/>
    </row>
    <row r="46" spans="1:8" x14ac:dyDescent="0.3">
      <c r="A46" s="35"/>
      <c r="B46" s="35"/>
      <c r="C46" s="35"/>
      <c r="D46" s="35"/>
      <c r="E46" s="35"/>
      <c r="F46" s="35"/>
      <c r="G46" s="35"/>
      <c r="H46" s="512"/>
    </row>
    <row r="47" spans="1:8" ht="31.5" customHeight="1" x14ac:dyDescent="0.3">
      <c r="A47" s="662" t="s">
        <v>293</v>
      </c>
      <c r="B47" s="662"/>
      <c r="C47" s="662"/>
      <c r="D47" s="662"/>
      <c r="E47" s="662"/>
      <c r="F47" s="662"/>
      <c r="G47" s="662"/>
      <c r="H47" s="40"/>
    </row>
    <row r="48" spans="1:8" ht="30.75" customHeight="1" x14ac:dyDescent="0.3">
      <c r="A48" s="662" t="s">
        <v>294</v>
      </c>
      <c r="B48" s="662"/>
      <c r="C48" s="662"/>
      <c r="D48" s="662"/>
      <c r="E48" s="662"/>
      <c r="F48" s="662"/>
      <c r="G48" s="662"/>
      <c r="H48" s="40"/>
    </row>
    <row r="49" spans="1:8" ht="43.5" customHeight="1" x14ac:dyDescent="0.3">
      <c r="A49" s="662" t="s">
        <v>295</v>
      </c>
      <c r="B49" s="662"/>
      <c r="C49" s="662"/>
      <c r="D49" s="662"/>
      <c r="E49" s="662"/>
      <c r="F49" s="662"/>
      <c r="G49" s="662"/>
      <c r="H49" s="40"/>
    </row>
    <row r="50" spans="1:8" ht="42.75" customHeight="1" x14ac:dyDescent="0.3">
      <c r="A50" s="662" t="s">
        <v>296</v>
      </c>
      <c r="B50" s="662"/>
      <c r="C50" s="662"/>
      <c r="D50" s="662"/>
      <c r="E50" s="662"/>
      <c r="F50" s="662"/>
      <c r="G50" s="662"/>
      <c r="H50" s="40"/>
    </row>
    <row r="51" spans="1:8" ht="30.75" customHeight="1" x14ac:dyDescent="0.3">
      <c r="A51" s="658" t="s">
        <v>297</v>
      </c>
      <c r="B51" s="658"/>
      <c r="C51" s="658"/>
      <c r="D51" s="658"/>
      <c r="E51" s="658"/>
      <c r="F51" s="658"/>
      <c r="G51" s="658"/>
      <c r="H51" s="40"/>
    </row>
    <row r="52" spans="1:8" x14ac:dyDescent="0.3">
      <c r="A52" s="19"/>
      <c r="B52" s="19"/>
      <c r="C52" s="19"/>
      <c r="D52" s="19"/>
      <c r="E52" s="19"/>
      <c r="F52" s="19"/>
      <c r="G52" s="19"/>
      <c r="H52" s="20"/>
    </row>
    <row r="53" spans="1:8" ht="15" thickBot="1" x14ac:dyDescent="0.35">
      <c r="A53" s="21"/>
      <c r="B53" s="21"/>
      <c r="C53" s="21"/>
      <c r="D53" s="21"/>
      <c r="E53" s="21"/>
      <c r="F53" s="21"/>
      <c r="G53" s="21"/>
      <c r="H53" s="22"/>
    </row>
  </sheetData>
  <mergeCells count="25">
    <mergeCell ref="A51:G51"/>
    <mergeCell ref="B39:C39"/>
    <mergeCell ref="D39:E39"/>
    <mergeCell ref="B40:C40"/>
    <mergeCell ref="B41:C41"/>
    <mergeCell ref="D41:E41"/>
    <mergeCell ref="B42:C42"/>
    <mergeCell ref="D42:E42"/>
    <mergeCell ref="A45:G45"/>
    <mergeCell ref="A47:G47"/>
    <mergeCell ref="A48:G48"/>
    <mergeCell ref="A49:G49"/>
    <mergeCell ref="A50:G50"/>
    <mergeCell ref="A36:H37"/>
    <mergeCell ref="A2:H2"/>
    <mergeCell ref="A4:H4"/>
    <mergeCell ref="A5:H5"/>
    <mergeCell ref="A6:H6"/>
    <mergeCell ref="A8:B8"/>
    <mergeCell ref="F8:H8"/>
    <mergeCell ref="A9:B9"/>
    <mergeCell ref="C9:D9"/>
    <mergeCell ref="F9:H9"/>
    <mergeCell ref="A33:C33"/>
    <mergeCell ref="E33:G33"/>
  </mergeCells>
  <pageMargins left="0.39370078740157483" right="0.39370078740157483" top="0.74803149606299213" bottom="0.74803149606299213" header="0.31496062992125984" footer="0.31496062992125984"/>
  <pageSetup paperSize="9"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view="pageLayout" topLeftCell="A67" zoomScaleNormal="100" workbookViewId="0">
      <selection activeCell="G24" sqref="G24"/>
    </sheetView>
  </sheetViews>
  <sheetFormatPr baseColWidth="10" defaultColWidth="11.44140625" defaultRowHeight="14.4" x14ac:dyDescent="0.3"/>
  <cols>
    <col min="1" max="1" width="8.44140625" style="3" bestFit="1" customWidth="1"/>
    <col min="2" max="2" width="15" style="3" customWidth="1"/>
    <col min="3" max="3" width="30.33203125" style="3" customWidth="1"/>
    <col min="4" max="4" width="17" style="3" customWidth="1"/>
    <col min="5" max="5" width="18.6640625" style="3" customWidth="1"/>
    <col min="6" max="7" width="12" style="3" customWidth="1"/>
    <col min="8" max="8" width="11.88671875" style="3" bestFit="1" customWidth="1"/>
    <col min="9" max="16384" width="11.44140625" style="3"/>
  </cols>
  <sheetData>
    <row r="1" spans="1:8" ht="21.75" customHeight="1" x14ac:dyDescent="0.3">
      <c r="A1" s="10"/>
      <c r="B1" s="10"/>
      <c r="C1" s="11"/>
      <c r="D1" s="11"/>
      <c r="E1" s="11"/>
      <c r="F1" s="532"/>
      <c r="G1" s="527" t="s">
        <v>3633</v>
      </c>
      <c r="H1" s="532">
        <f>'TABLA DINÁMICA'!L4</f>
        <v>475</v>
      </c>
    </row>
    <row r="2" spans="1:8" ht="15.6" x14ac:dyDescent="0.3">
      <c r="A2" s="642" t="s">
        <v>3625</v>
      </c>
      <c r="B2" s="642"/>
      <c r="C2" s="642"/>
      <c r="D2" s="642"/>
      <c r="E2" s="642"/>
      <c r="F2" s="642"/>
      <c r="G2" s="642"/>
      <c r="H2" s="642"/>
    </row>
    <row r="3" spans="1:8" ht="15.6" x14ac:dyDescent="0.3">
      <c r="A3" s="12"/>
      <c r="B3" s="12"/>
      <c r="C3" s="12"/>
      <c r="D3" s="12"/>
      <c r="E3" s="12"/>
      <c r="F3" s="12"/>
      <c r="G3" s="12"/>
      <c r="H3" s="12"/>
    </row>
    <row r="4" spans="1:8" ht="18.75" customHeight="1" x14ac:dyDescent="0.3">
      <c r="A4" s="643" t="s">
        <v>275</v>
      </c>
      <c r="B4" s="643"/>
      <c r="C4" s="643"/>
      <c r="D4" s="643"/>
      <c r="E4" s="643"/>
      <c r="F4" s="643"/>
      <c r="G4" s="643"/>
      <c r="H4" s="643"/>
    </row>
    <row r="5" spans="1:8" ht="20.25" customHeight="1" x14ac:dyDescent="0.3">
      <c r="A5" s="644" t="s">
        <v>276</v>
      </c>
      <c r="B5" s="644"/>
      <c r="C5" s="644"/>
      <c r="D5" s="644"/>
      <c r="E5" s="644"/>
      <c r="F5" s="644"/>
      <c r="G5" s="644"/>
      <c r="H5" s="644"/>
    </row>
    <row r="6" spans="1:8" ht="20.25" customHeight="1" x14ac:dyDescent="0.3">
      <c r="A6" s="645" t="s">
        <v>277</v>
      </c>
      <c r="B6" s="645"/>
      <c r="C6" s="645"/>
      <c r="D6" s="645"/>
      <c r="E6" s="645"/>
      <c r="F6" s="645"/>
      <c r="G6" s="645"/>
      <c r="H6" s="645"/>
    </row>
    <row r="7" spans="1:8" x14ac:dyDescent="0.3">
      <c r="A7" s="23"/>
      <c r="B7" s="23"/>
      <c r="C7" s="23"/>
      <c r="D7" s="23"/>
      <c r="E7" s="23"/>
      <c r="F7" s="23"/>
      <c r="G7" s="23"/>
      <c r="H7" s="24"/>
    </row>
    <row r="8" spans="1:8" ht="29.25" customHeight="1" x14ac:dyDescent="0.3">
      <c r="A8" s="646" t="s">
        <v>278</v>
      </c>
      <c r="B8" s="647"/>
      <c r="C8" s="25">
        <f>'TABLA DINÁMICA'!C1</f>
        <v>1750343459</v>
      </c>
      <c r="D8" s="26"/>
      <c r="E8" s="27" t="s">
        <v>279</v>
      </c>
      <c r="F8" s="663" t="str">
        <f>'TABLA DINÁMICA'!D4</f>
        <v>DIRECCION DE GESTION DOCUMENTAL Y ARCHIVO</v>
      </c>
      <c r="G8" s="663"/>
      <c r="H8" s="664"/>
    </row>
    <row r="9" spans="1:8" x14ac:dyDescent="0.3">
      <c r="A9" s="650" t="s">
        <v>280</v>
      </c>
      <c r="B9" s="651"/>
      <c r="C9" s="652" t="str">
        <f>'TABLA DINÁMICA'!B4</f>
        <v>PALLO MILLINGALLI  CESIBEL PATRICIA</v>
      </c>
      <c r="D9" s="652"/>
      <c r="E9" s="28" t="s">
        <v>298</v>
      </c>
      <c r="F9" s="652" t="str">
        <f>'TABLA DINÁMICA'!C4</f>
        <v>PLANTA BAJA</v>
      </c>
      <c r="G9" s="652"/>
      <c r="H9" s="653"/>
    </row>
    <row r="10" spans="1:8" x14ac:dyDescent="0.3">
      <c r="A10" s="29" t="s">
        <v>281</v>
      </c>
      <c r="B10" s="29" t="s">
        <v>11</v>
      </c>
      <c r="C10" s="29" t="s">
        <v>282</v>
      </c>
      <c r="D10" s="29" t="s">
        <v>299</v>
      </c>
      <c r="E10" s="29" t="s">
        <v>283</v>
      </c>
      <c r="F10" s="29" t="s">
        <v>284</v>
      </c>
      <c r="G10" s="29" t="s">
        <v>285</v>
      </c>
      <c r="H10" s="29" t="s">
        <v>286</v>
      </c>
    </row>
    <row r="11" spans="1:8" x14ac:dyDescent="0.3">
      <c r="A11" s="30">
        <f>IF('TABLA DINÁMICA'!E4=0,"",'TABLA DINÁMICA'!E4)</f>
        <v>155997</v>
      </c>
      <c r="B11" s="30" t="str">
        <f>IF('TABLA DINÁMICA'!K4=0,"",'TABLA DINÁMICA'!K4)</f>
        <v>SECOB</v>
      </c>
      <c r="C11" s="31" t="str">
        <f>IF('TABLA DINÁMICA'!F4=0,"",'TABLA DINÁMICA'!F4)</f>
        <v>ASTA CON BANDERA</v>
      </c>
      <c r="D11" s="16"/>
      <c r="E11" s="30" t="str">
        <f>IF('TABLA DINÁMICA'!G4=0,"",'TABLA DINÁMICA'!G4)</f>
        <v>S/S</v>
      </c>
      <c r="F11" s="30" t="str">
        <f>IF('TABLA DINÁMICA'!I4=0,"",'TABLA DINÁMICA'!I4)</f>
        <v>S/M</v>
      </c>
      <c r="G11" s="30" t="str">
        <f>IF('TABLA DINÁMICA'!J4=0,"",'TABLA DINÁMICA'!J4)</f>
        <v>S/M</v>
      </c>
      <c r="H11" s="32">
        <f>IF('TABLA DINÁMICA'!H4=0,"",'TABLA DINÁMICA'!H4)</f>
        <v>67.2</v>
      </c>
    </row>
    <row r="12" spans="1:8" x14ac:dyDescent="0.3">
      <c r="A12" s="30">
        <f>IF('TABLA DINÁMICA'!E5=0,"",'TABLA DINÁMICA'!E5)</f>
        <v>155998</v>
      </c>
      <c r="B12" s="30" t="str">
        <f>IF('TABLA DINÁMICA'!K5=0,"",'TABLA DINÁMICA'!K5)</f>
        <v>SECOB</v>
      </c>
      <c r="C12" s="31" t="str">
        <f>IF('TABLA DINÁMICA'!F5=0,"",'TABLA DINÁMICA'!F5)</f>
        <v>ASTA CON BANDERA</v>
      </c>
      <c r="D12" s="16"/>
      <c r="E12" s="30" t="str">
        <f>IF('TABLA DINÁMICA'!G5=0,"",'TABLA DINÁMICA'!G5)</f>
        <v>S/S</v>
      </c>
      <c r="F12" s="30" t="str">
        <f>IF('TABLA DINÁMICA'!I5=0,"",'TABLA DINÁMICA'!I5)</f>
        <v>S/M</v>
      </c>
      <c r="G12" s="30" t="str">
        <f>IF('TABLA DINÁMICA'!J5=0,"",'TABLA DINÁMICA'!J5)</f>
        <v>S/M</v>
      </c>
      <c r="H12" s="32">
        <f>IF('TABLA DINÁMICA'!H5=0,"",'TABLA DINÁMICA'!H5)</f>
        <v>67.2</v>
      </c>
    </row>
    <row r="13" spans="1:8" x14ac:dyDescent="0.3">
      <c r="A13" s="30">
        <f>IF('TABLA DINÁMICA'!E6=0,"",'TABLA DINÁMICA'!E6)</f>
        <v>155999</v>
      </c>
      <c r="B13" s="30" t="str">
        <f>IF('TABLA DINÁMICA'!K6=0,"",'TABLA DINÁMICA'!K6)</f>
        <v>SECOB</v>
      </c>
      <c r="C13" s="31" t="str">
        <f>IF('TABLA DINÁMICA'!F6=0,"",'TABLA DINÁMICA'!F6)</f>
        <v>BASURERO</v>
      </c>
      <c r="D13" s="16"/>
      <c r="E13" s="30" t="str">
        <f>IF('TABLA DINÁMICA'!G6=0,"",'TABLA DINÁMICA'!G6)</f>
        <v>S/S</v>
      </c>
      <c r="F13" s="30" t="str">
        <f>IF('TABLA DINÁMICA'!I6=0,"",'TABLA DINÁMICA'!I6)</f>
        <v>S/M</v>
      </c>
      <c r="G13" s="30" t="str">
        <f>IF('TABLA DINÁMICA'!J6=0,"",'TABLA DINÁMICA'!J6)</f>
        <v>S/M</v>
      </c>
      <c r="H13" s="32">
        <f>IF('TABLA DINÁMICA'!H6=0,"",'TABLA DINÁMICA'!H6)</f>
        <v>35</v>
      </c>
    </row>
    <row r="14" spans="1:8" x14ac:dyDescent="0.3">
      <c r="A14" s="30">
        <f>IF('TABLA DINÁMICA'!E7=0,"",'TABLA DINÁMICA'!E7)</f>
        <v>156000</v>
      </c>
      <c r="B14" s="30" t="str">
        <f>IF('TABLA DINÁMICA'!K7=0,"",'TABLA DINÁMICA'!K7)</f>
        <v>SECOB</v>
      </c>
      <c r="C14" s="31" t="str">
        <f>IF('TABLA DINÁMICA'!F7=0,"",'TABLA DINÁMICA'!F7)</f>
        <v>BASURERO</v>
      </c>
      <c r="D14" s="16"/>
      <c r="E14" s="30" t="str">
        <f>IF('TABLA DINÁMICA'!G7=0,"",'TABLA DINÁMICA'!G7)</f>
        <v>S/S</v>
      </c>
      <c r="F14" s="30" t="str">
        <f>IF('TABLA DINÁMICA'!I7=0,"",'TABLA DINÁMICA'!I7)</f>
        <v>S/M</v>
      </c>
      <c r="G14" s="30" t="str">
        <f>IF('TABLA DINÁMICA'!J7=0,"",'TABLA DINÁMICA'!J7)</f>
        <v>S/M</v>
      </c>
      <c r="H14" s="32">
        <f>IF('TABLA DINÁMICA'!H7=0,"",'TABLA DINÁMICA'!H7)</f>
        <v>35</v>
      </c>
    </row>
    <row r="15" spans="1:8" x14ac:dyDescent="0.3">
      <c r="A15" s="30">
        <f>IF('TABLA DINÁMICA'!E8=0,"",'TABLA DINÁMICA'!E8)</f>
        <v>156001</v>
      </c>
      <c r="B15" s="30" t="str">
        <f>IF('TABLA DINÁMICA'!K8=0,"",'TABLA DINÁMICA'!K8)</f>
        <v>SECOB</v>
      </c>
      <c r="C15" s="31" t="str">
        <f>IF('TABLA DINÁMICA'!F8=0,"",'TABLA DINÁMICA'!F8)</f>
        <v>BLU RAY</v>
      </c>
      <c r="D15" s="16"/>
      <c r="E15" s="30">
        <f>IF('TABLA DINÁMICA'!G8=0,"",'TABLA DINÁMICA'!G8)</f>
        <v>1011581</v>
      </c>
      <c r="F15" s="30" t="str">
        <f>IF('TABLA DINÁMICA'!I8=0,"",'TABLA DINÁMICA'!I8)</f>
        <v>BDPS190</v>
      </c>
      <c r="G15" s="30" t="str">
        <f>IF('TABLA DINÁMICA'!J8=0,"",'TABLA DINÁMICA'!J8)</f>
        <v>SONY</v>
      </c>
      <c r="H15" s="32">
        <f>IF('TABLA DINÁMICA'!H8=0,"",'TABLA DINÁMICA'!H8)</f>
        <v>160</v>
      </c>
    </row>
    <row r="16" spans="1:8" x14ac:dyDescent="0.3">
      <c r="A16" s="30">
        <f>IF('TABLA DINÁMICA'!E9=0,"",'TABLA DINÁMICA'!E9)</f>
        <v>156002</v>
      </c>
      <c r="B16" s="30" t="str">
        <f>IF('TABLA DINÁMICA'!K9=0,"",'TABLA DINÁMICA'!K9)</f>
        <v>SECOB</v>
      </c>
      <c r="C16" s="31" t="str">
        <f>IF('TABLA DINÁMICA'!F9=0,"",'TABLA DINÁMICA'!F9)</f>
        <v>COMPUTADOR</v>
      </c>
      <c r="D16" s="16"/>
      <c r="E16" s="30" t="str">
        <f>IF('TABLA DINÁMICA'!G9=0,"",'TABLA DINÁMICA'!G9)</f>
        <v>MXL125120R</v>
      </c>
      <c r="F16" s="30">
        <f>IF('TABLA DINÁMICA'!I9=0,"",'TABLA DINÁMICA'!I9)</f>
        <v>6200</v>
      </c>
      <c r="G16" s="30" t="str">
        <f>IF('TABLA DINÁMICA'!J9=0,"",'TABLA DINÁMICA'!J9)</f>
        <v>HP</v>
      </c>
      <c r="H16" s="32">
        <f>IF('TABLA DINÁMICA'!H9=0,"",'TABLA DINÁMICA'!H9)</f>
        <v>938.85</v>
      </c>
    </row>
    <row r="17" spans="1:8" x14ac:dyDescent="0.3">
      <c r="A17" s="30">
        <f>IF('TABLA DINÁMICA'!E10=0,"",'TABLA DINÁMICA'!E10)</f>
        <v>156003</v>
      </c>
      <c r="B17" s="30" t="str">
        <f>IF('TABLA DINÁMICA'!K10=0,"",'TABLA DINÁMICA'!K10)</f>
        <v>SECOB</v>
      </c>
      <c r="C17" s="31" t="str">
        <f>IF('TABLA DINÁMICA'!F10=0,"",'TABLA DINÁMICA'!F10)</f>
        <v>COMPUTADOR</v>
      </c>
      <c r="D17" s="16"/>
      <c r="E17" s="30" t="str">
        <f>IF('TABLA DINÁMICA'!G10=0,"",'TABLA DINÁMICA'!G10)</f>
        <v>MXL14005UC</v>
      </c>
      <c r="F17" s="30">
        <f>IF('TABLA DINÁMICA'!I10=0,"",'TABLA DINÁMICA'!I10)</f>
        <v>6200</v>
      </c>
      <c r="G17" s="30" t="str">
        <f>IF('TABLA DINÁMICA'!J10=0,"",'TABLA DINÁMICA'!J10)</f>
        <v>HP</v>
      </c>
      <c r="H17" s="32">
        <f>IF('TABLA DINÁMICA'!H10=0,"",'TABLA DINÁMICA'!H10)</f>
        <v>938.85</v>
      </c>
    </row>
    <row r="18" spans="1:8" x14ac:dyDescent="0.3">
      <c r="A18" s="30">
        <f>IF('TABLA DINÁMICA'!E11=0,"",'TABLA DINÁMICA'!E11)</f>
        <v>156004</v>
      </c>
      <c r="B18" s="30" t="str">
        <f>IF('TABLA DINÁMICA'!K11=0,"",'TABLA DINÁMICA'!K11)</f>
        <v>SECOB</v>
      </c>
      <c r="C18" s="31" t="str">
        <f>IF('TABLA DINÁMICA'!F11=0,"",'TABLA DINÁMICA'!F11)</f>
        <v>COUNTER DE RECEPCION</v>
      </c>
      <c r="D18" s="16"/>
      <c r="E18" s="30" t="str">
        <f>IF('TABLA DINÁMICA'!G11=0,"",'TABLA DINÁMICA'!G11)</f>
        <v>S/S</v>
      </c>
      <c r="F18" s="30" t="str">
        <f>IF('TABLA DINÁMICA'!I11=0,"",'TABLA DINÁMICA'!I11)</f>
        <v>S/M</v>
      </c>
      <c r="G18" s="30" t="str">
        <f>IF('TABLA DINÁMICA'!J11=0,"",'TABLA DINÁMICA'!J11)</f>
        <v>S/M</v>
      </c>
      <c r="H18" s="32">
        <f>IF('TABLA DINÁMICA'!H11=0,"",'TABLA DINÁMICA'!H11)</f>
        <v>550</v>
      </c>
    </row>
    <row r="19" spans="1:8" x14ac:dyDescent="0.3">
      <c r="A19" s="30">
        <f>IF('TABLA DINÁMICA'!E12=0,"",'TABLA DINÁMICA'!E12)</f>
        <v>156005</v>
      </c>
      <c r="B19" s="30" t="str">
        <f>IF('TABLA DINÁMICA'!K12=0,"",'TABLA DINÁMICA'!K12)</f>
        <v>SECOB</v>
      </c>
      <c r="C19" s="31" t="str">
        <f>IF('TABLA DINÁMICA'!F12=0,"",'TABLA DINÁMICA'!F12)</f>
        <v>SILLA GIRATORIA</v>
      </c>
      <c r="D19" s="16"/>
      <c r="E19" s="30" t="str">
        <f>IF('TABLA DINÁMICA'!G12=0,"",'TABLA DINÁMICA'!G12)</f>
        <v>S/S</v>
      </c>
      <c r="F19" s="30" t="str">
        <f>IF('TABLA DINÁMICA'!I12=0,"",'TABLA DINÁMICA'!I12)</f>
        <v>S/M</v>
      </c>
      <c r="G19" s="30" t="str">
        <f>IF('TABLA DINÁMICA'!J12=0,"",'TABLA DINÁMICA'!J12)</f>
        <v>S/M</v>
      </c>
      <c r="H19" s="32">
        <f>IF('TABLA DINÁMICA'!H12=0,"",'TABLA DINÁMICA'!H12)</f>
        <v>70.31</v>
      </c>
    </row>
    <row r="20" spans="1:8" x14ac:dyDescent="0.3">
      <c r="A20" s="30">
        <f>IF('TABLA DINÁMICA'!E13=0,"",'TABLA DINÁMICA'!E13)</f>
        <v>156006</v>
      </c>
      <c r="B20" s="30" t="str">
        <f>IF('TABLA DINÁMICA'!K13=0,"",'TABLA DINÁMICA'!K13)</f>
        <v>SECOB</v>
      </c>
      <c r="C20" s="31" t="str">
        <f>IF('TABLA DINÁMICA'!F13=0,"",'TABLA DINÁMICA'!F13)</f>
        <v>SILLA GIRATORIA</v>
      </c>
      <c r="D20" s="16"/>
      <c r="E20" s="30" t="str">
        <f>IF('TABLA DINÁMICA'!G13=0,"",'TABLA DINÁMICA'!G13)</f>
        <v>S/S</v>
      </c>
      <c r="F20" s="30" t="str">
        <f>IF('TABLA DINÁMICA'!I13=0,"",'TABLA DINÁMICA'!I13)</f>
        <v>S/M</v>
      </c>
      <c r="G20" s="30" t="str">
        <f>IF('TABLA DINÁMICA'!J13=0,"",'TABLA DINÁMICA'!J13)</f>
        <v>S/M</v>
      </c>
      <c r="H20" s="32">
        <f>IF('TABLA DINÁMICA'!H13=0,"",'TABLA DINÁMICA'!H13)</f>
        <v>70.31</v>
      </c>
    </row>
    <row r="21" spans="1:8" x14ac:dyDescent="0.3">
      <c r="A21" s="30">
        <f>IF('TABLA DINÁMICA'!E14=0,"",'TABLA DINÁMICA'!E14)</f>
        <v>156007</v>
      </c>
      <c r="B21" s="30" t="str">
        <f>IF('TABLA DINÁMICA'!K14=0,"",'TABLA DINÁMICA'!K14)</f>
        <v>SECOB</v>
      </c>
      <c r="C21" s="31" t="str">
        <f>IF('TABLA DINÁMICA'!F14=0,"",'TABLA DINÁMICA'!F14)</f>
        <v>SILLON BIPERSONAL</v>
      </c>
      <c r="D21" s="16"/>
      <c r="E21" s="30" t="str">
        <f>IF('TABLA DINÁMICA'!G14=0,"",'TABLA DINÁMICA'!G14)</f>
        <v>S/S</v>
      </c>
      <c r="F21" s="30" t="str">
        <f>IF('TABLA DINÁMICA'!I14=0,"",'TABLA DINÁMICA'!I14)</f>
        <v>S/M</v>
      </c>
      <c r="G21" s="30" t="str">
        <f>IF('TABLA DINÁMICA'!J14=0,"",'TABLA DINÁMICA'!J14)</f>
        <v>S/M</v>
      </c>
      <c r="H21" s="32">
        <f>IF('TABLA DINÁMICA'!H14=0,"",'TABLA DINÁMICA'!H14)</f>
        <v>510</v>
      </c>
    </row>
    <row r="22" spans="1:8" x14ac:dyDescent="0.3">
      <c r="A22" s="30">
        <f>IF('TABLA DINÁMICA'!E15=0,"",'TABLA DINÁMICA'!E15)</f>
        <v>156008</v>
      </c>
      <c r="B22" s="30" t="str">
        <f>IF('TABLA DINÁMICA'!K15=0,"",'TABLA DINÁMICA'!K15)</f>
        <v>SECOB</v>
      </c>
      <c r="C22" s="31" t="str">
        <f>IF('TABLA DINÁMICA'!F15=0,"",'TABLA DINÁMICA'!F15)</f>
        <v>SILLON BIPERSONAL</v>
      </c>
      <c r="D22" s="16"/>
      <c r="E22" s="30" t="str">
        <f>IF('TABLA DINÁMICA'!G15=0,"",'TABLA DINÁMICA'!G15)</f>
        <v>S/S</v>
      </c>
      <c r="F22" s="30" t="str">
        <f>IF('TABLA DINÁMICA'!I15=0,"",'TABLA DINÁMICA'!I15)</f>
        <v>S/M</v>
      </c>
      <c r="G22" s="30" t="str">
        <f>IF('TABLA DINÁMICA'!J15=0,"",'TABLA DINÁMICA'!J15)</f>
        <v>S/M</v>
      </c>
      <c r="H22" s="32">
        <f>IF('TABLA DINÁMICA'!H15=0,"",'TABLA DINÁMICA'!H15)</f>
        <v>510</v>
      </c>
    </row>
    <row r="23" spans="1:8" x14ac:dyDescent="0.3">
      <c r="A23" s="30">
        <f>IF('TABLA DINÁMICA'!E16=0,"",'TABLA DINÁMICA'!E16)</f>
        <v>156009</v>
      </c>
      <c r="B23" s="30" t="str">
        <f>IF('TABLA DINÁMICA'!K16=0,"",'TABLA DINÁMICA'!K16)</f>
        <v>SECOB</v>
      </c>
      <c r="C23" s="31" t="str">
        <f>IF('TABLA DINÁMICA'!F16=0,"",'TABLA DINÁMICA'!F16)</f>
        <v>TELEFONO</v>
      </c>
      <c r="D23" s="16"/>
      <c r="E23" s="30" t="str">
        <f>IF('TABLA DINÁMICA'!G16=0,"",'TABLA DINÁMICA'!G16)</f>
        <v>20EYY5UC9042BO3B</v>
      </c>
      <c r="F23" s="30">
        <f>IF('TABLA DINÁMICA'!I16=0,"",'TABLA DINÁMICA'!I16)</f>
        <v>2124</v>
      </c>
      <c r="G23" s="30" t="str">
        <f>IF('TABLA DINÁMICA'!J16=0,"",'TABLA DINÁMICA'!J16)</f>
        <v>GRANDSTREAM</v>
      </c>
      <c r="H23" s="32">
        <f>IF('TABLA DINÁMICA'!H16=0,"",'TABLA DINÁMICA'!H16)</f>
        <v>248.75</v>
      </c>
    </row>
    <row r="24" spans="1:8" x14ac:dyDescent="0.3">
      <c r="A24" s="30">
        <f>IF('TABLA DINÁMICA'!E17=0,"",'TABLA DINÁMICA'!E17)</f>
        <v>156010</v>
      </c>
      <c r="B24" s="30" t="str">
        <f>IF('TABLA DINÁMICA'!K17=0,"",'TABLA DINÁMICA'!K17)</f>
        <v>SECOB</v>
      </c>
      <c r="C24" s="31" t="str">
        <f>IF('TABLA DINÁMICA'!F17=0,"",'TABLA DINÁMICA'!F17)</f>
        <v>TELEFONO</v>
      </c>
      <c r="D24" s="16"/>
      <c r="E24" s="30" t="str">
        <f>IF('TABLA DINÁMICA'!G17=0,"",'TABLA DINÁMICA'!G17)</f>
        <v>20EYY5UC9042AF9E</v>
      </c>
      <c r="F24" s="30">
        <f>IF('TABLA DINÁMICA'!I17=0,"",'TABLA DINÁMICA'!I17)</f>
        <v>2124</v>
      </c>
      <c r="G24" s="30" t="str">
        <f>IF('TABLA DINÁMICA'!J17=0,"",'TABLA DINÁMICA'!J17)</f>
        <v>GRANDSTREAM</v>
      </c>
      <c r="H24" s="32">
        <f>IF('TABLA DINÁMICA'!H17=0,"",'TABLA DINÁMICA'!H17)</f>
        <v>248.75</v>
      </c>
    </row>
    <row r="25" spans="1:8" x14ac:dyDescent="0.3">
      <c r="A25" s="30">
        <f>IF('TABLA DINÁMICA'!E18=0,"",'TABLA DINÁMICA'!E18)</f>
        <v>156011</v>
      </c>
      <c r="B25" s="30" t="str">
        <f>IF('TABLA DINÁMICA'!K18=0,"",'TABLA DINÁMICA'!K18)</f>
        <v>SECOB</v>
      </c>
      <c r="C25" s="31" t="str">
        <f>IF('TABLA DINÁMICA'!F18=0,"",'TABLA DINÁMICA'!F18)</f>
        <v>TELEVISION</v>
      </c>
      <c r="D25" s="16"/>
      <c r="E25" s="30">
        <f>IF('TABLA DINÁMICA'!G18=0,"",'TABLA DINÁMICA'!G18)</f>
        <v>5500271</v>
      </c>
      <c r="F25" s="30" t="str">
        <f>IF('TABLA DINÁMICA'!I18=0,"",'TABLA DINÁMICA'!I18)</f>
        <v>KLD32EX355</v>
      </c>
      <c r="G25" s="30" t="str">
        <f>IF('TABLA DINÁMICA'!J18=0,"",'TABLA DINÁMICA'!J18)</f>
        <v>SONY</v>
      </c>
      <c r="H25" s="32">
        <f>IF('TABLA DINÁMICA'!H18=0,"",'TABLA DINÁMICA'!H18)</f>
        <v>450</v>
      </c>
    </row>
    <row r="26" spans="1:8" x14ac:dyDescent="0.3">
      <c r="A26" s="30" t="str">
        <f>IF('TABLA DINÁMICA'!E19=0,"",'TABLA DINÁMICA'!E19)</f>
        <v/>
      </c>
      <c r="B26" s="30" t="str">
        <f>IF('TABLA DINÁMICA'!K19=0,"",'TABLA DINÁMICA'!K19)</f>
        <v/>
      </c>
      <c r="C26" s="31" t="str">
        <f>IF('TABLA DINÁMICA'!F19=0,"",'TABLA DINÁMICA'!F19)</f>
        <v/>
      </c>
      <c r="D26" s="16"/>
      <c r="E26" s="30" t="str">
        <f>IF('TABLA DINÁMICA'!G19=0,"",'TABLA DINÁMICA'!G19)</f>
        <v/>
      </c>
      <c r="F26" s="30" t="str">
        <f>IF('TABLA DINÁMICA'!I19=0,"",'TABLA DINÁMICA'!I19)</f>
        <v/>
      </c>
      <c r="G26" s="30" t="str">
        <f>IF('TABLA DINÁMICA'!J19=0,"",'TABLA DINÁMICA'!J19)</f>
        <v/>
      </c>
      <c r="H26" s="32" t="str">
        <f>IF('TABLA DINÁMICA'!H19=0,"",'TABLA DINÁMICA'!H19)</f>
        <v/>
      </c>
    </row>
    <row r="27" spans="1:8" x14ac:dyDescent="0.3">
      <c r="A27" s="30" t="str">
        <f>IF('TABLA DINÁMICA'!E20=0,"",'TABLA DINÁMICA'!E20)</f>
        <v/>
      </c>
      <c r="B27" s="30" t="str">
        <f>IF('TABLA DINÁMICA'!K20=0,"",'TABLA DINÁMICA'!K20)</f>
        <v/>
      </c>
      <c r="C27" s="31" t="str">
        <f>IF('TABLA DINÁMICA'!F20=0,"",'TABLA DINÁMICA'!F20)</f>
        <v/>
      </c>
      <c r="D27" s="16"/>
      <c r="E27" s="30" t="str">
        <f>IF('TABLA DINÁMICA'!G20=0,"",'TABLA DINÁMICA'!G20)</f>
        <v/>
      </c>
      <c r="F27" s="30" t="str">
        <f>IF('TABLA DINÁMICA'!I20=0,"",'TABLA DINÁMICA'!I20)</f>
        <v/>
      </c>
      <c r="G27" s="30" t="str">
        <f>IF('TABLA DINÁMICA'!J20=0,"",'TABLA DINÁMICA'!J20)</f>
        <v/>
      </c>
      <c r="H27" s="32" t="str">
        <f>IF('TABLA DINÁMICA'!H20=0,"",'TABLA DINÁMICA'!H20)</f>
        <v/>
      </c>
    </row>
    <row r="28" spans="1:8" x14ac:dyDescent="0.3">
      <c r="A28" s="30" t="str">
        <f>IF('TABLA DINÁMICA'!E21=0,"",'TABLA DINÁMICA'!E21)</f>
        <v/>
      </c>
      <c r="B28" s="30" t="str">
        <f>IF('TABLA DINÁMICA'!K21=0,"",'TABLA DINÁMICA'!K21)</f>
        <v/>
      </c>
      <c r="C28" s="31" t="str">
        <f>IF('TABLA DINÁMICA'!F21=0,"",'TABLA DINÁMICA'!F21)</f>
        <v/>
      </c>
      <c r="D28" s="16"/>
      <c r="E28" s="30" t="str">
        <f>IF('TABLA DINÁMICA'!G21=0,"",'TABLA DINÁMICA'!G21)</f>
        <v/>
      </c>
      <c r="F28" s="30" t="str">
        <f>IF('TABLA DINÁMICA'!I21=0,"",'TABLA DINÁMICA'!I21)</f>
        <v/>
      </c>
      <c r="G28" s="30" t="str">
        <f>IF('TABLA DINÁMICA'!J21=0,"",'TABLA DINÁMICA'!J21)</f>
        <v/>
      </c>
      <c r="H28" s="32" t="str">
        <f>IF('TABLA DINÁMICA'!H21=0,"",'TABLA DINÁMICA'!H21)</f>
        <v/>
      </c>
    </row>
    <row r="29" spans="1:8" x14ac:dyDescent="0.3">
      <c r="A29" s="30" t="str">
        <f>IF('TABLA DINÁMICA'!E22=0,"",'TABLA DINÁMICA'!E22)</f>
        <v/>
      </c>
      <c r="B29" s="30" t="str">
        <f>IF('TABLA DINÁMICA'!K22=0,"",'TABLA DINÁMICA'!K22)</f>
        <v/>
      </c>
      <c r="C29" s="31" t="str">
        <f>IF('TABLA DINÁMICA'!F22=0,"",'TABLA DINÁMICA'!F22)</f>
        <v/>
      </c>
      <c r="D29" s="16"/>
      <c r="E29" s="30" t="str">
        <f>IF('TABLA DINÁMICA'!G22=0,"",'TABLA DINÁMICA'!G22)</f>
        <v/>
      </c>
      <c r="F29" s="30" t="str">
        <f>IF('TABLA DINÁMICA'!I22=0,"",'TABLA DINÁMICA'!I22)</f>
        <v/>
      </c>
      <c r="G29" s="30" t="str">
        <f>IF('TABLA DINÁMICA'!J22=0,"",'TABLA DINÁMICA'!J22)</f>
        <v/>
      </c>
      <c r="H29" s="32" t="str">
        <f>IF('TABLA DINÁMICA'!H22=0,"",'TABLA DINÁMICA'!H22)</f>
        <v/>
      </c>
    </row>
    <row r="30" spans="1:8" x14ac:dyDescent="0.3">
      <c r="A30" s="30" t="str">
        <f>IF('TABLA DINÁMICA'!E23=0,"",'TABLA DINÁMICA'!E23)</f>
        <v/>
      </c>
      <c r="B30" s="30" t="str">
        <f>IF('TABLA DINÁMICA'!K23=0,"",'TABLA DINÁMICA'!K23)</f>
        <v/>
      </c>
      <c r="C30" s="31" t="str">
        <f>IF('TABLA DINÁMICA'!F23=0,"",'TABLA DINÁMICA'!F23)</f>
        <v/>
      </c>
      <c r="D30" s="16"/>
      <c r="E30" s="30" t="str">
        <f>IF('TABLA DINÁMICA'!G23=0,"",'TABLA DINÁMICA'!G23)</f>
        <v/>
      </c>
      <c r="F30" s="30" t="str">
        <f>IF('TABLA DINÁMICA'!I23=0,"",'TABLA DINÁMICA'!I23)</f>
        <v/>
      </c>
      <c r="G30" s="30" t="str">
        <f>IF('TABLA DINÁMICA'!J23=0,"",'TABLA DINÁMICA'!J23)</f>
        <v/>
      </c>
      <c r="H30" s="32" t="str">
        <f>IF('TABLA DINÁMICA'!H23=0,"",'TABLA DINÁMICA'!H23)</f>
        <v/>
      </c>
    </row>
    <row r="31" spans="1:8" x14ac:dyDescent="0.3">
      <c r="A31" s="30" t="str">
        <f>IF('TABLA DINÁMICA'!E24=0,"",'TABLA DINÁMICA'!E24)</f>
        <v/>
      </c>
      <c r="B31" s="30" t="str">
        <f>IF('TABLA DINÁMICA'!K24=0,"",'TABLA DINÁMICA'!K24)</f>
        <v/>
      </c>
      <c r="C31" s="31" t="str">
        <f>IF('TABLA DINÁMICA'!F24=0,"",'TABLA DINÁMICA'!F24)</f>
        <v/>
      </c>
      <c r="D31" s="16"/>
      <c r="E31" s="30" t="str">
        <f>IF('TABLA DINÁMICA'!G24=0,"",'TABLA DINÁMICA'!G24)</f>
        <v/>
      </c>
      <c r="F31" s="30" t="str">
        <f>IF('TABLA DINÁMICA'!I24=0,"",'TABLA DINÁMICA'!I24)</f>
        <v/>
      </c>
      <c r="G31" s="30" t="str">
        <f>IF('TABLA DINÁMICA'!J24=0,"",'TABLA DINÁMICA'!J24)</f>
        <v/>
      </c>
      <c r="H31" s="32" t="str">
        <f>IF('TABLA DINÁMICA'!H24=0,"",'TABLA DINÁMICA'!H24)</f>
        <v/>
      </c>
    </row>
    <row r="32" spans="1:8" x14ac:dyDescent="0.3">
      <c r="A32" s="30" t="str">
        <f>IF('TABLA DINÁMICA'!E25=0,"",'TABLA DINÁMICA'!E25)</f>
        <v/>
      </c>
      <c r="B32" s="30" t="str">
        <f>IF('TABLA DINÁMICA'!K25=0,"",'TABLA DINÁMICA'!K25)</f>
        <v/>
      </c>
      <c r="C32" s="31" t="str">
        <f>IF('TABLA DINÁMICA'!F25=0,"",'TABLA DINÁMICA'!F25)</f>
        <v/>
      </c>
      <c r="D32" s="16"/>
      <c r="E32" s="30" t="str">
        <f>IF('TABLA DINÁMICA'!G25=0,"",'TABLA DINÁMICA'!G25)</f>
        <v/>
      </c>
      <c r="F32" s="30" t="str">
        <f>IF('TABLA DINÁMICA'!I25=0,"",'TABLA DINÁMICA'!I25)</f>
        <v/>
      </c>
      <c r="G32" s="30" t="str">
        <f>IF('TABLA DINÁMICA'!J25=0,"",'TABLA DINÁMICA'!J25)</f>
        <v/>
      </c>
      <c r="H32" s="32" t="str">
        <f>IF('TABLA DINÁMICA'!H25=0,"",'TABLA DINÁMICA'!H25)</f>
        <v/>
      </c>
    </row>
    <row r="33" spans="1:8" x14ac:dyDescent="0.3">
      <c r="A33" s="30" t="str">
        <f>IF('TABLA DINÁMICA'!E26=0,"",'TABLA DINÁMICA'!E26)</f>
        <v/>
      </c>
      <c r="B33" s="30" t="str">
        <f>IF('TABLA DINÁMICA'!K26=0,"",'TABLA DINÁMICA'!K26)</f>
        <v/>
      </c>
      <c r="C33" s="31" t="str">
        <f>IF('TABLA DINÁMICA'!F26=0,"",'TABLA DINÁMICA'!F26)</f>
        <v/>
      </c>
      <c r="D33" s="16"/>
      <c r="E33" s="30" t="str">
        <f>IF('TABLA DINÁMICA'!G26=0,"",'TABLA DINÁMICA'!G26)</f>
        <v/>
      </c>
      <c r="F33" s="30" t="str">
        <f>IF('TABLA DINÁMICA'!I26=0,"",'TABLA DINÁMICA'!I26)</f>
        <v/>
      </c>
      <c r="G33" s="30" t="str">
        <f>IF('TABLA DINÁMICA'!J26=0,"",'TABLA DINÁMICA'!J26)</f>
        <v/>
      </c>
      <c r="H33" s="32" t="str">
        <f>IF('TABLA DINÁMICA'!H26=0,"",'TABLA DINÁMICA'!H26)</f>
        <v/>
      </c>
    </row>
    <row r="34" spans="1:8" x14ac:dyDescent="0.3">
      <c r="A34" s="30" t="str">
        <f>IF('TABLA DINÁMICA'!E27=0,"",'TABLA DINÁMICA'!E27)</f>
        <v/>
      </c>
      <c r="B34" s="30" t="str">
        <f>IF('TABLA DINÁMICA'!K27=0,"",'TABLA DINÁMICA'!K27)</f>
        <v/>
      </c>
      <c r="C34" s="31" t="str">
        <f>IF('TABLA DINÁMICA'!F27=0,"",'TABLA DINÁMICA'!F27)</f>
        <v/>
      </c>
      <c r="D34" s="16"/>
      <c r="E34" s="30" t="str">
        <f>IF('TABLA DINÁMICA'!G27=0,"",'TABLA DINÁMICA'!G27)</f>
        <v/>
      </c>
      <c r="F34" s="30" t="str">
        <f>IF('TABLA DINÁMICA'!I27=0,"",'TABLA DINÁMICA'!I27)</f>
        <v/>
      </c>
      <c r="G34" s="30" t="str">
        <f>IF('TABLA DINÁMICA'!J27=0,"",'TABLA DINÁMICA'!J27)</f>
        <v/>
      </c>
      <c r="H34" s="32" t="str">
        <f>IF('TABLA DINÁMICA'!H27=0,"",'TABLA DINÁMICA'!H27)</f>
        <v/>
      </c>
    </row>
    <row r="35" spans="1:8" x14ac:dyDescent="0.3">
      <c r="A35" s="30" t="str">
        <f>IF('TABLA DINÁMICA'!E28=0,"",'TABLA DINÁMICA'!E28)</f>
        <v/>
      </c>
      <c r="B35" s="30" t="str">
        <f>IF('TABLA DINÁMICA'!K28=0,"",'TABLA DINÁMICA'!K28)</f>
        <v/>
      </c>
      <c r="C35" s="31" t="str">
        <f>IF('TABLA DINÁMICA'!F28=0,"",'TABLA DINÁMICA'!F28)</f>
        <v/>
      </c>
      <c r="D35" s="16"/>
      <c r="E35" s="30" t="str">
        <f>IF('TABLA DINÁMICA'!G28=0,"",'TABLA DINÁMICA'!G28)</f>
        <v/>
      </c>
      <c r="F35" s="30" t="str">
        <f>IF('TABLA DINÁMICA'!I28=0,"",'TABLA DINÁMICA'!I28)</f>
        <v/>
      </c>
      <c r="G35" s="30" t="str">
        <f>IF('TABLA DINÁMICA'!J28=0,"",'TABLA DINÁMICA'!J28)</f>
        <v/>
      </c>
      <c r="H35" s="32" t="str">
        <f>IF('TABLA DINÁMICA'!H28=0,"",'TABLA DINÁMICA'!H28)</f>
        <v/>
      </c>
    </row>
    <row r="36" spans="1:8" ht="29.25" customHeight="1" x14ac:dyDescent="0.3">
      <c r="A36" s="654" t="s">
        <v>288</v>
      </c>
      <c r="B36" s="654"/>
      <c r="C36" s="654"/>
      <c r="D36" s="518">
        <f>COUNT(A11:A35)</f>
        <v>15</v>
      </c>
      <c r="E36" s="655" t="s">
        <v>3624</v>
      </c>
      <c r="F36" s="656"/>
      <c r="G36" s="657"/>
      <c r="H36" s="519">
        <f>SUM(H11:H35)</f>
        <v>4900.2199999999993</v>
      </c>
    </row>
    <row r="37" spans="1:8" x14ac:dyDescent="0.3">
      <c r="A37" s="13"/>
      <c r="B37" s="13"/>
      <c r="C37" s="13"/>
      <c r="D37" s="13"/>
      <c r="E37" s="13"/>
      <c r="F37" s="13"/>
      <c r="G37" s="13"/>
      <c r="H37" s="14"/>
    </row>
    <row r="38" spans="1:8" x14ac:dyDescent="0.3">
      <c r="A38" s="17"/>
      <c r="B38" s="17"/>
      <c r="C38" s="18"/>
      <c r="D38" s="18"/>
      <c r="E38" s="18"/>
      <c r="F38" s="17"/>
      <c r="G38" s="17"/>
      <c r="H38" s="14"/>
    </row>
    <row r="39" spans="1:8" x14ac:dyDescent="0.3">
      <c r="A39" s="641" t="s">
        <v>289</v>
      </c>
      <c r="B39" s="641"/>
      <c r="C39" s="641"/>
      <c r="D39" s="641"/>
      <c r="E39" s="641"/>
      <c r="F39" s="641"/>
      <c r="G39" s="641"/>
      <c r="H39" s="641"/>
    </row>
    <row r="40" spans="1:8" x14ac:dyDescent="0.3">
      <c r="A40" s="641"/>
      <c r="B40" s="641"/>
      <c r="C40" s="641"/>
      <c r="D40" s="641"/>
      <c r="E40" s="641"/>
      <c r="F40" s="641"/>
      <c r="G40" s="641"/>
      <c r="H40" s="641"/>
    </row>
    <row r="41" spans="1:8" x14ac:dyDescent="0.3">
      <c r="A41" s="34"/>
      <c r="B41" s="34"/>
      <c r="C41" s="34"/>
      <c r="D41" s="34"/>
      <c r="E41" s="34"/>
      <c r="F41" s="34"/>
      <c r="G41" s="34"/>
      <c r="H41" s="34"/>
    </row>
    <row r="42" spans="1:8" x14ac:dyDescent="0.3">
      <c r="A42" s="35"/>
      <c r="B42" s="659"/>
      <c r="C42" s="659"/>
      <c r="D42" s="659" t="s">
        <v>290</v>
      </c>
      <c r="E42" s="659"/>
      <c r="F42" s="36"/>
      <c r="G42" s="36"/>
      <c r="H42" s="24"/>
    </row>
    <row r="43" spans="1:8" ht="45" customHeight="1" x14ac:dyDescent="0.3">
      <c r="A43" s="35"/>
      <c r="B43" s="660"/>
      <c r="C43" s="660"/>
      <c r="D43" s="35"/>
      <c r="E43" s="35"/>
      <c r="F43" s="24"/>
      <c r="G43" s="35"/>
      <c r="H43" s="24"/>
    </row>
    <row r="44" spans="1:8" x14ac:dyDescent="0.3">
      <c r="A44" s="35"/>
      <c r="B44" s="660"/>
      <c r="C44" s="660"/>
      <c r="D44" s="661" t="str">
        <f>C9</f>
        <v>PALLO MILLINGALLI  CESIBEL PATRICIA</v>
      </c>
      <c r="E44" s="661"/>
      <c r="F44" s="37"/>
      <c r="G44" s="37"/>
      <c r="H44" s="38"/>
    </row>
    <row r="45" spans="1:8" x14ac:dyDescent="0.3">
      <c r="A45" s="35"/>
      <c r="B45" s="645"/>
      <c r="C45" s="645"/>
      <c r="D45" s="645" t="s">
        <v>291</v>
      </c>
      <c r="E45" s="645"/>
      <c r="F45" s="39"/>
      <c r="G45" s="39"/>
      <c r="H45" s="23"/>
    </row>
    <row r="46" spans="1:8" x14ac:dyDescent="0.3">
      <c r="A46" s="35"/>
      <c r="B46" s="35"/>
      <c r="C46" s="35"/>
      <c r="D46" s="35"/>
      <c r="E46" s="35"/>
      <c r="F46" s="35"/>
      <c r="G46" s="35"/>
      <c r="H46" s="24"/>
    </row>
    <row r="47" spans="1:8" x14ac:dyDescent="0.3">
      <c r="A47" s="35"/>
      <c r="B47" s="35"/>
      <c r="C47" s="35"/>
      <c r="D47" s="35"/>
      <c r="E47" s="35"/>
      <c r="F47" s="35"/>
      <c r="G47" s="35"/>
      <c r="H47" s="24"/>
    </row>
    <row r="48" spans="1:8" ht="15.75" customHeight="1" x14ac:dyDescent="0.3">
      <c r="A48" s="662" t="s">
        <v>292</v>
      </c>
      <c r="B48" s="662"/>
      <c r="C48" s="662"/>
      <c r="D48" s="662"/>
      <c r="E48" s="662"/>
      <c r="F48" s="662"/>
      <c r="G48" s="662"/>
      <c r="H48" s="40"/>
    </row>
    <row r="49" spans="1:8" x14ac:dyDescent="0.3">
      <c r="A49" s="35"/>
      <c r="B49" s="35"/>
      <c r="C49" s="35"/>
      <c r="D49" s="35"/>
      <c r="E49" s="35"/>
      <c r="F49" s="35"/>
      <c r="G49" s="35"/>
      <c r="H49" s="24"/>
    </row>
    <row r="50" spans="1:8" ht="31.5" customHeight="1" x14ac:dyDescent="0.3">
      <c r="A50" s="662" t="s">
        <v>293</v>
      </c>
      <c r="B50" s="662"/>
      <c r="C50" s="662"/>
      <c r="D50" s="662"/>
      <c r="E50" s="662"/>
      <c r="F50" s="662"/>
      <c r="G50" s="662"/>
      <c r="H50" s="40"/>
    </row>
    <row r="51" spans="1:8" ht="30.75" customHeight="1" x14ac:dyDescent="0.3">
      <c r="A51" s="662" t="s">
        <v>294</v>
      </c>
      <c r="B51" s="662"/>
      <c r="C51" s="662"/>
      <c r="D51" s="662"/>
      <c r="E51" s="662"/>
      <c r="F51" s="662"/>
      <c r="G51" s="662"/>
      <c r="H51" s="40"/>
    </row>
    <row r="52" spans="1:8" ht="43.5" customHeight="1" x14ac:dyDescent="0.3">
      <c r="A52" s="662" t="s">
        <v>295</v>
      </c>
      <c r="B52" s="662"/>
      <c r="C52" s="662"/>
      <c r="D52" s="662"/>
      <c r="E52" s="662"/>
      <c r="F52" s="662"/>
      <c r="G52" s="662"/>
      <c r="H52" s="40"/>
    </row>
    <row r="53" spans="1:8" ht="34.5" customHeight="1" x14ac:dyDescent="0.3">
      <c r="A53" s="662" t="s">
        <v>296</v>
      </c>
      <c r="B53" s="662"/>
      <c r="C53" s="662"/>
      <c r="D53" s="662"/>
      <c r="E53" s="662"/>
      <c r="F53" s="662"/>
      <c r="G53" s="662"/>
      <c r="H53" s="40"/>
    </row>
    <row r="54" spans="1:8" ht="30.75" customHeight="1" x14ac:dyDescent="0.3">
      <c r="A54" s="658" t="s">
        <v>297</v>
      </c>
      <c r="B54" s="658"/>
      <c r="C54" s="658"/>
      <c r="D54" s="658"/>
      <c r="E54" s="658"/>
      <c r="F54" s="658"/>
      <c r="G54" s="658"/>
      <c r="H54" s="40"/>
    </row>
    <row r="55" spans="1:8" x14ac:dyDescent="0.3">
      <c r="A55" s="19"/>
      <c r="B55" s="19"/>
      <c r="C55" s="19"/>
      <c r="D55" s="19"/>
      <c r="E55" s="19"/>
      <c r="F55" s="19"/>
      <c r="G55" s="19"/>
      <c r="H55" s="20"/>
    </row>
    <row r="56" spans="1:8" ht="15" thickBot="1" x14ac:dyDescent="0.35">
      <c r="A56" s="21"/>
      <c r="B56" s="21"/>
      <c r="C56" s="21"/>
      <c r="D56" s="21"/>
      <c r="E56" s="21"/>
      <c r="F56" s="21"/>
      <c r="G56" s="21"/>
      <c r="H56" s="22"/>
    </row>
  </sheetData>
  <sheetProtection selectLockedCells="1"/>
  <mergeCells count="25">
    <mergeCell ref="A54:G54"/>
    <mergeCell ref="B42:C42"/>
    <mergeCell ref="D42:E42"/>
    <mergeCell ref="B43:C43"/>
    <mergeCell ref="B44:C44"/>
    <mergeCell ref="D44:E44"/>
    <mergeCell ref="B45:C45"/>
    <mergeCell ref="D45:E45"/>
    <mergeCell ref="A48:G48"/>
    <mergeCell ref="A50:G50"/>
    <mergeCell ref="A51:G51"/>
    <mergeCell ref="A52:G52"/>
    <mergeCell ref="A53:G53"/>
    <mergeCell ref="A39:H40"/>
    <mergeCell ref="A2:H2"/>
    <mergeCell ref="A4:H4"/>
    <mergeCell ref="A5:H5"/>
    <mergeCell ref="A6:H6"/>
    <mergeCell ref="A8:B8"/>
    <mergeCell ref="F8:H8"/>
    <mergeCell ref="A9:B9"/>
    <mergeCell ref="C9:D9"/>
    <mergeCell ref="F9:H9"/>
    <mergeCell ref="A36:C36"/>
    <mergeCell ref="E36:G36"/>
  </mergeCells>
  <pageMargins left="0.39370078740157483" right="0.39370078740157483" top="0.55118110236220474" bottom="0.55118110236220474" header="0" footer="0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view="pageLayout" topLeftCell="A25" zoomScaleNormal="100" workbookViewId="0">
      <selection activeCell="E20" sqref="E20"/>
    </sheetView>
  </sheetViews>
  <sheetFormatPr baseColWidth="10" defaultColWidth="11.44140625" defaultRowHeight="14.4" x14ac:dyDescent="0.3"/>
  <cols>
    <col min="1" max="1" width="8.44140625" style="3" bestFit="1" customWidth="1"/>
    <col min="2" max="2" width="14.88671875" style="3" customWidth="1"/>
    <col min="3" max="3" width="25" style="3" customWidth="1"/>
    <col min="4" max="4" width="17.44140625" style="3" customWidth="1"/>
    <col min="5" max="5" width="16.6640625" style="3" customWidth="1"/>
    <col min="6" max="6" width="12.88671875" style="3" customWidth="1"/>
    <col min="7" max="7" width="12.109375" style="3" customWidth="1"/>
    <col min="8" max="8" width="12" style="3" customWidth="1"/>
    <col min="9" max="16384" width="11.44140625" style="3"/>
  </cols>
  <sheetData>
    <row r="1" spans="1:8" ht="21.75" customHeight="1" x14ac:dyDescent="0.3">
      <c r="A1" s="10"/>
      <c r="B1" s="10"/>
      <c r="C1" s="11"/>
      <c r="D1" s="11"/>
      <c r="E1" s="11"/>
      <c r="F1" s="532"/>
      <c r="G1" s="527" t="s">
        <v>3633</v>
      </c>
      <c r="H1" s="532">
        <f>'TABLA DINÁMICA'!L4</f>
        <v>475</v>
      </c>
    </row>
    <row r="2" spans="1:8" ht="15.6" x14ac:dyDescent="0.3">
      <c r="A2" s="642" t="s">
        <v>3625</v>
      </c>
      <c r="B2" s="642"/>
      <c r="C2" s="642"/>
      <c r="D2" s="642"/>
      <c r="E2" s="642"/>
      <c r="F2" s="642"/>
      <c r="G2" s="642"/>
      <c r="H2" s="642"/>
    </row>
    <row r="3" spans="1:8" ht="15.6" x14ac:dyDescent="0.3">
      <c r="A3" s="12"/>
      <c r="B3" s="12"/>
      <c r="C3" s="12"/>
      <c r="D3" s="12"/>
      <c r="E3" s="12"/>
      <c r="F3" s="12"/>
      <c r="G3" s="12"/>
      <c r="H3" s="12"/>
    </row>
    <row r="4" spans="1:8" ht="18.75" customHeight="1" x14ac:dyDescent="0.3">
      <c r="A4" s="643" t="s">
        <v>275</v>
      </c>
      <c r="B4" s="643"/>
      <c r="C4" s="643"/>
      <c r="D4" s="643"/>
      <c r="E4" s="643"/>
      <c r="F4" s="643"/>
      <c r="G4" s="643"/>
      <c r="H4" s="643"/>
    </row>
    <row r="5" spans="1:8" ht="20.25" customHeight="1" x14ac:dyDescent="0.3">
      <c r="A5" s="644" t="s">
        <v>276</v>
      </c>
      <c r="B5" s="644"/>
      <c r="C5" s="644"/>
      <c r="D5" s="644"/>
      <c r="E5" s="644"/>
      <c r="F5" s="644"/>
      <c r="G5" s="644"/>
      <c r="H5" s="644"/>
    </row>
    <row r="6" spans="1:8" ht="20.25" customHeight="1" x14ac:dyDescent="0.3">
      <c r="A6" s="645" t="s">
        <v>277</v>
      </c>
      <c r="B6" s="645"/>
      <c r="C6" s="645"/>
      <c r="D6" s="645"/>
      <c r="E6" s="645"/>
      <c r="F6" s="645"/>
      <c r="G6" s="645"/>
      <c r="H6" s="645"/>
    </row>
    <row r="7" spans="1:8" x14ac:dyDescent="0.3">
      <c r="A7" s="23"/>
      <c r="B7" s="23"/>
      <c r="C7" s="23"/>
      <c r="D7" s="23"/>
      <c r="E7" s="23"/>
      <c r="F7" s="23"/>
      <c r="G7" s="23"/>
      <c r="H7" s="24"/>
    </row>
    <row r="8" spans="1:8" ht="27.75" customHeight="1" x14ac:dyDescent="0.3">
      <c r="A8" s="646" t="s">
        <v>278</v>
      </c>
      <c r="B8" s="647"/>
      <c r="C8" s="25">
        <f>'TABLA DINÁMICA'!C1</f>
        <v>1750343459</v>
      </c>
      <c r="D8" s="26"/>
      <c r="E8" s="27" t="s">
        <v>279</v>
      </c>
      <c r="F8" s="663" t="str">
        <f>'TABLA DINÁMICA'!C4</f>
        <v>PLANTA BAJA</v>
      </c>
      <c r="G8" s="663"/>
      <c r="H8" s="664"/>
    </row>
    <row r="9" spans="1:8" x14ac:dyDescent="0.3">
      <c r="A9" s="650" t="s">
        <v>280</v>
      </c>
      <c r="B9" s="651"/>
      <c r="C9" s="652" t="str">
        <f>'TABLA DINÁMICA'!B4</f>
        <v>PALLO MILLINGALLI  CESIBEL PATRICIA</v>
      </c>
      <c r="D9" s="652"/>
      <c r="E9" s="28" t="s">
        <v>298</v>
      </c>
      <c r="F9" s="652" t="str">
        <f>'TABLA DINÁMICA'!D4</f>
        <v>DIRECCION DE GESTION DOCUMENTAL Y ARCHIVO</v>
      </c>
      <c r="G9" s="652"/>
      <c r="H9" s="653"/>
    </row>
    <row r="10" spans="1:8" x14ac:dyDescent="0.3">
      <c r="A10" s="29" t="s">
        <v>281</v>
      </c>
      <c r="B10" s="29" t="s">
        <v>11</v>
      </c>
      <c r="C10" s="29" t="s">
        <v>282</v>
      </c>
      <c r="D10" s="516" t="s">
        <v>299</v>
      </c>
      <c r="E10" s="29" t="s">
        <v>283</v>
      </c>
      <c r="F10" s="29" t="s">
        <v>284</v>
      </c>
      <c r="G10" s="29" t="s">
        <v>285</v>
      </c>
      <c r="H10" s="29" t="s">
        <v>286</v>
      </c>
    </row>
    <row r="11" spans="1:8" x14ac:dyDescent="0.3">
      <c r="A11" s="30">
        <f>IF('TABLA DINÁMICA'!E4=0,"",'TABLA DINÁMICA'!E4)</f>
        <v>155997</v>
      </c>
      <c r="B11" s="30" t="str">
        <f>IF('TABLA DINÁMICA'!K4=0,"",'TABLA DINÁMICA'!K4)</f>
        <v>SECOB</v>
      </c>
      <c r="C11" s="31" t="str">
        <f>IF('TABLA DINÁMICA'!F4=0,"",'TABLA DINÁMICA'!F4)</f>
        <v>ASTA CON BANDERA</v>
      </c>
      <c r="D11" s="16"/>
      <c r="E11" s="30" t="str">
        <f>IF('TABLA DINÁMICA'!G4=0,"",'TABLA DINÁMICA'!G4)</f>
        <v>S/S</v>
      </c>
      <c r="F11" s="30" t="str">
        <f>IF('TABLA DINÁMICA'!I4=0,"",'TABLA DINÁMICA'!I4)</f>
        <v>S/M</v>
      </c>
      <c r="G11" s="30" t="str">
        <f>IF('TABLA DINÁMICA'!J4=0,"",'TABLA DINÁMICA'!J4)</f>
        <v>S/M</v>
      </c>
      <c r="H11" s="32">
        <f>IF('TABLA DINÁMICA'!H4=0,"",'TABLA DINÁMICA'!H4)</f>
        <v>67.2</v>
      </c>
    </row>
    <row r="12" spans="1:8" x14ac:dyDescent="0.3">
      <c r="A12" s="30">
        <f>IF('TABLA DINÁMICA'!E5=0,"",'TABLA DINÁMICA'!E5)</f>
        <v>155998</v>
      </c>
      <c r="B12" s="30" t="str">
        <f>IF('TABLA DINÁMICA'!K5=0,"",'TABLA DINÁMICA'!K5)</f>
        <v>SECOB</v>
      </c>
      <c r="C12" s="31" t="str">
        <f>IF('TABLA DINÁMICA'!F5=0,"",'TABLA DINÁMICA'!F5)</f>
        <v>ASTA CON BANDERA</v>
      </c>
      <c r="D12" s="16"/>
      <c r="E12" s="30" t="str">
        <f>IF('TABLA DINÁMICA'!G5=0,"",'TABLA DINÁMICA'!G5)</f>
        <v>S/S</v>
      </c>
      <c r="F12" s="30" t="str">
        <f>IF('TABLA DINÁMICA'!I5=0,"",'TABLA DINÁMICA'!I5)</f>
        <v>S/M</v>
      </c>
      <c r="G12" s="30" t="str">
        <f>IF('TABLA DINÁMICA'!J5=0,"",'TABLA DINÁMICA'!J5)</f>
        <v>S/M</v>
      </c>
      <c r="H12" s="32">
        <f>IF('TABLA DINÁMICA'!H5=0,"",'TABLA DINÁMICA'!H5)</f>
        <v>67.2</v>
      </c>
    </row>
    <row r="13" spans="1:8" x14ac:dyDescent="0.3">
      <c r="A13" s="30">
        <f>IF('TABLA DINÁMICA'!E6=0,"",'TABLA DINÁMICA'!E6)</f>
        <v>155999</v>
      </c>
      <c r="B13" s="30" t="str">
        <f>IF('TABLA DINÁMICA'!K6=0,"",'TABLA DINÁMICA'!K6)</f>
        <v>SECOB</v>
      </c>
      <c r="C13" s="31" t="str">
        <f>IF('TABLA DINÁMICA'!F6=0,"",'TABLA DINÁMICA'!F6)</f>
        <v>BASURERO</v>
      </c>
      <c r="D13" s="16"/>
      <c r="E13" s="30" t="str">
        <f>IF('TABLA DINÁMICA'!G6=0,"",'TABLA DINÁMICA'!G6)</f>
        <v>S/S</v>
      </c>
      <c r="F13" s="30" t="str">
        <f>IF('TABLA DINÁMICA'!I6=0,"",'TABLA DINÁMICA'!I6)</f>
        <v>S/M</v>
      </c>
      <c r="G13" s="30" t="str">
        <f>IF('TABLA DINÁMICA'!J6=0,"",'TABLA DINÁMICA'!J6)</f>
        <v>S/M</v>
      </c>
      <c r="H13" s="32">
        <f>IF('TABLA DINÁMICA'!H6=0,"",'TABLA DINÁMICA'!H6)</f>
        <v>35</v>
      </c>
    </row>
    <row r="14" spans="1:8" x14ac:dyDescent="0.3">
      <c r="A14" s="30">
        <f>IF('TABLA DINÁMICA'!E7=0,"",'TABLA DINÁMICA'!E7)</f>
        <v>156000</v>
      </c>
      <c r="B14" s="30" t="str">
        <f>IF('TABLA DINÁMICA'!K7=0,"",'TABLA DINÁMICA'!K7)</f>
        <v>SECOB</v>
      </c>
      <c r="C14" s="31" t="str">
        <f>IF('TABLA DINÁMICA'!F7=0,"",'TABLA DINÁMICA'!F7)</f>
        <v>BASURERO</v>
      </c>
      <c r="D14" s="16"/>
      <c r="E14" s="30" t="str">
        <f>IF('TABLA DINÁMICA'!G7=0,"",'TABLA DINÁMICA'!G7)</f>
        <v>S/S</v>
      </c>
      <c r="F14" s="30" t="str">
        <f>IF('TABLA DINÁMICA'!I7=0,"",'TABLA DINÁMICA'!I7)</f>
        <v>S/M</v>
      </c>
      <c r="G14" s="30" t="str">
        <f>IF('TABLA DINÁMICA'!J7=0,"",'TABLA DINÁMICA'!J7)</f>
        <v>S/M</v>
      </c>
      <c r="H14" s="32">
        <f>IF('TABLA DINÁMICA'!H7=0,"",'TABLA DINÁMICA'!H7)</f>
        <v>35</v>
      </c>
    </row>
    <row r="15" spans="1:8" x14ac:dyDescent="0.3">
      <c r="A15" s="30">
        <f>IF('TABLA DINÁMICA'!E8=0,"",'TABLA DINÁMICA'!E8)</f>
        <v>156001</v>
      </c>
      <c r="B15" s="30" t="str">
        <f>IF('TABLA DINÁMICA'!K8=0,"",'TABLA DINÁMICA'!K8)</f>
        <v>SECOB</v>
      </c>
      <c r="C15" s="31" t="str">
        <f>IF('TABLA DINÁMICA'!F8=0,"",'TABLA DINÁMICA'!F8)</f>
        <v>BLU RAY</v>
      </c>
      <c r="D15" s="16"/>
      <c r="E15" s="30">
        <f>IF('TABLA DINÁMICA'!G8=0,"",'TABLA DINÁMICA'!G8)</f>
        <v>1011581</v>
      </c>
      <c r="F15" s="30" t="str">
        <f>IF('TABLA DINÁMICA'!I8=0,"",'TABLA DINÁMICA'!I8)</f>
        <v>BDPS190</v>
      </c>
      <c r="G15" s="30" t="str">
        <f>IF('TABLA DINÁMICA'!J8=0,"",'TABLA DINÁMICA'!J8)</f>
        <v>SONY</v>
      </c>
      <c r="H15" s="32">
        <f>IF('TABLA DINÁMICA'!H8=0,"",'TABLA DINÁMICA'!H8)</f>
        <v>160</v>
      </c>
    </row>
    <row r="16" spans="1:8" x14ac:dyDescent="0.3">
      <c r="A16" s="30">
        <f>IF('TABLA DINÁMICA'!E9=0,"",'TABLA DINÁMICA'!E9)</f>
        <v>156002</v>
      </c>
      <c r="B16" s="30" t="str">
        <f>IF('TABLA DINÁMICA'!K9=0,"",'TABLA DINÁMICA'!K9)</f>
        <v>SECOB</v>
      </c>
      <c r="C16" s="31" t="str">
        <f>IF('TABLA DINÁMICA'!F9=0,"",'TABLA DINÁMICA'!F9)</f>
        <v>COMPUTADOR</v>
      </c>
      <c r="D16" s="16"/>
      <c r="E16" s="30" t="str">
        <f>IF('TABLA DINÁMICA'!G9=0,"",'TABLA DINÁMICA'!G9)</f>
        <v>MXL125120R</v>
      </c>
      <c r="F16" s="30">
        <f>IF('TABLA DINÁMICA'!I9=0,"",'TABLA DINÁMICA'!I9)</f>
        <v>6200</v>
      </c>
      <c r="G16" s="30" t="str">
        <f>IF('TABLA DINÁMICA'!J9=0,"",'TABLA DINÁMICA'!J9)</f>
        <v>HP</v>
      </c>
      <c r="H16" s="32">
        <f>IF('TABLA DINÁMICA'!H9=0,"",'TABLA DINÁMICA'!H9)</f>
        <v>938.85</v>
      </c>
    </row>
    <row r="17" spans="1:8" x14ac:dyDescent="0.3">
      <c r="A17" s="30">
        <f>IF('TABLA DINÁMICA'!E10=0,"",'TABLA DINÁMICA'!E10)</f>
        <v>156003</v>
      </c>
      <c r="B17" s="30" t="str">
        <f>IF('TABLA DINÁMICA'!K10=0,"",'TABLA DINÁMICA'!K10)</f>
        <v>SECOB</v>
      </c>
      <c r="C17" s="31" t="str">
        <f>IF('TABLA DINÁMICA'!F10=0,"",'TABLA DINÁMICA'!F10)</f>
        <v>COMPUTADOR</v>
      </c>
      <c r="D17" s="16"/>
      <c r="E17" s="30" t="str">
        <f>IF('TABLA DINÁMICA'!G10=0,"",'TABLA DINÁMICA'!G10)</f>
        <v>MXL14005UC</v>
      </c>
      <c r="F17" s="30">
        <f>IF('TABLA DINÁMICA'!I10=0,"",'TABLA DINÁMICA'!I10)</f>
        <v>6200</v>
      </c>
      <c r="G17" s="30" t="str">
        <f>IF('TABLA DINÁMICA'!J10=0,"",'TABLA DINÁMICA'!J10)</f>
        <v>HP</v>
      </c>
      <c r="H17" s="32">
        <f>IF('TABLA DINÁMICA'!H10=0,"",'TABLA DINÁMICA'!H10)</f>
        <v>938.85</v>
      </c>
    </row>
    <row r="18" spans="1:8" x14ac:dyDescent="0.3">
      <c r="A18" s="30">
        <f>IF('TABLA DINÁMICA'!E11=0,"",'TABLA DINÁMICA'!E11)</f>
        <v>156004</v>
      </c>
      <c r="B18" s="30" t="str">
        <f>IF('TABLA DINÁMICA'!K11=0,"",'TABLA DINÁMICA'!K11)</f>
        <v>SECOB</v>
      </c>
      <c r="C18" s="31" t="str">
        <f>IF('TABLA DINÁMICA'!F11=0,"",'TABLA DINÁMICA'!F11)</f>
        <v>COUNTER DE RECEPCION</v>
      </c>
      <c r="D18" s="16"/>
      <c r="E18" s="30" t="str">
        <f>IF('TABLA DINÁMICA'!G11=0,"",'TABLA DINÁMICA'!G11)</f>
        <v>S/S</v>
      </c>
      <c r="F18" s="30" t="str">
        <f>IF('TABLA DINÁMICA'!I11=0,"",'TABLA DINÁMICA'!I11)</f>
        <v>S/M</v>
      </c>
      <c r="G18" s="30" t="str">
        <f>IF('TABLA DINÁMICA'!J11=0,"",'TABLA DINÁMICA'!J11)</f>
        <v>S/M</v>
      </c>
      <c r="H18" s="32">
        <f>IF('TABLA DINÁMICA'!H11=0,"",'TABLA DINÁMICA'!H11)</f>
        <v>550</v>
      </c>
    </row>
    <row r="19" spans="1:8" x14ac:dyDescent="0.3">
      <c r="A19" s="30">
        <f>IF('TABLA DINÁMICA'!E12=0,"",'TABLA DINÁMICA'!E12)</f>
        <v>156005</v>
      </c>
      <c r="B19" s="30" t="str">
        <f>IF('TABLA DINÁMICA'!K12=0,"",'TABLA DINÁMICA'!K12)</f>
        <v>SECOB</v>
      </c>
      <c r="C19" s="31" t="str">
        <f>IF('TABLA DINÁMICA'!F12=0,"",'TABLA DINÁMICA'!F12)</f>
        <v>SILLA GIRATORIA</v>
      </c>
      <c r="D19" s="16"/>
      <c r="E19" s="30" t="str">
        <f>IF('TABLA DINÁMICA'!G12=0,"",'TABLA DINÁMICA'!G12)</f>
        <v>S/S</v>
      </c>
      <c r="F19" s="30" t="str">
        <f>IF('TABLA DINÁMICA'!I12=0,"",'TABLA DINÁMICA'!I12)</f>
        <v>S/M</v>
      </c>
      <c r="G19" s="30" t="str">
        <f>IF('TABLA DINÁMICA'!J12=0,"",'TABLA DINÁMICA'!J12)</f>
        <v>S/M</v>
      </c>
      <c r="H19" s="32">
        <f>IF('TABLA DINÁMICA'!H12=0,"",'TABLA DINÁMICA'!H12)</f>
        <v>70.31</v>
      </c>
    </row>
    <row r="20" spans="1:8" x14ac:dyDescent="0.3">
      <c r="A20" s="30">
        <f>IF('TABLA DINÁMICA'!E13=0,"",'TABLA DINÁMICA'!E13)</f>
        <v>156006</v>
      </c>
      <c r="B20" s="30" t="str">
        <f>IF('TABLA DINÁMICA'!K13=0,"",'TABLA DINÁMICA'!K13)</f>
        <v>SECOB</v>
      </c>
      <c r="C20" s="31" t="str">
        <f>IF('TABLA DINÁMICA'!F13=0,"",'TABLA DINÁMICA'!F13)</f>
        <v>SILLA GIRATORIA</v>
      </c>
      <c r="D20" s="16"/>
      <c r="E20" s="30" t="str">
        <f>IF('TABLA DINÁMICA'!G13=0,"",'TABLA DINÁMICA'!G13)</f>
        <v>S/S</v>
      </c>
      <c r="F20" s="30" t="str">
        <f>IF('TABLA DINÁMICA'!I13=0,"",'TABLA DINÁMICA'!I13)</f>
        <v>S/M</v>
      </c>
      <c r="G20" s="30" t="str">
        <f>IF('TABLA DINÁMICA'!J13=0,"",'TABLA DINÁMICA'!J13)</f>
        <v>S/M</v>
      </c>
      <c r="H20" s="32">
        <f>IF('TABLA DINÁMICA'!H13=0,"",'TABLA DINÁMICA'!H13)</f>
        <v>70.31</v>
      </c>
    </row>
    <row r="21" spans="1:8" x14ac:dyDescent="0.3">
      <c r="A21" s="30">
        <f>IF('TABLA DINÁMICA'!E14=0,"",'TABLA DINÁMICA'!E14)</f>
        <v>156007</v>
      </c>
      <c r="B21" s="30" t="str">
        <f>IF('TABLA DINÁMICA'!K14=0,"",'TABLA DINÁMICA'!K14)</f>
        <v>SECOB</v>
      </c>
      <c r="C21" s="31" t="str">
        <f>IF('TABLA DINÁMICA'!F14=0,"",'TABLA DINÁMICA'!F14)</f>
        <v>SILLON BIPERSONAL</v>
      </c>
      <c r="D21" s="16"/>
      <c r="E21" s="30" t="str">
        <f>IF('TABLA DINÁMICA'!G14=0,"",'TABLA DINÁMICA'!G14)</f>
        <v>S/S</v>
      </c>
      <c r="F21" s="30" t="str">
        <f>IF('TABLA DINÁMICA'!I14=0,"",'TABLA DINÁMICA'!I14)</f>
        <v>S/M</v>
      </c>
      <c r="G21" s="30" t="str">
        <f>IF('TABLA DINÁMICA'!J14=0,"",'TABLA DINÁMICA'!J14)</f>
        <v>S/M</v>
      </c>
      <c r="H21" s="32">
        <f>IF('TABLA DINÁMICA'!H14=0,"",'TABLA DINÁMICA'!H14)</f>
        <v>510</v>
      </c>
    </row>
    <row r="22" spans="1:8" x14ac:dyDescent="0.3">
      <c r="A22" s="30">
        <f>IF('TABLA DINÁMICA'!E15=0,"",'TABLA DINÁMICA'!E15)</f>
        <v>156008</v>
      </c>
      <c r="B22" s="30" t="str">
        <f>IF('TABLA DINÁMICA'!K15=0,"",'TABLA DINÁMICA'!K15)</f>
        <v>SECOB</v>
      </c>
      <c r="C22" s="31" t="str">
        <f>IF('TABLA DINÁMICA'!F15=0,"",'TABLA DINÁMICA'!F15)</f>
        <v>SILLON BIPERSONAL</v>
      </c>
      <c r="D22" s="16"/>
      <c r="E22" s="30" t="str">
        <f>IF('TABLA DINÁMICA'!G15=0,"",'TABLA DINÁMICA'!G15)</f>
        <v>S/S</v>
      </c>
      <c r="F22" s="30" t="str">
        <f>IF('TABLA DINÁMICA'!I15=0,"",'TABLA DINÁMICA'!I15)</f>
        <v>S/M</v>
      </c>
      <c r="G22" s="30" t="str">
        <f>IF('TABLA DINÁMICA'!J15=0,"",'TABLA DINÁMICA'!J15)</f>
        <v>S/M</v>
      </c>
      <c r="H22" s="32">
        <f>IF('TABLA DINÁMICA'!H15=0,"",'TABLA DINÁMICA'!H15)</f>
        <v>510</v>
      </c>
    </row>
    <row r="23" spans="1:8" x14ac:dyDescent="0.3">
      <c r="A23" s="30">
        <f>IF('TABLA DINÁMICA'!E16=0,"",'TABLA DINÁMICA'!E16)</f>
        <v>156009</v>
      </c>
      <c r="B23" s="30" t="str">
        <f>IF('TABLA DINÁMICA'!K16=0,"",'TABLA DINÁMICA'!K16)</f>
        <v>SECOB</v>
      </c>
      <c r="C23" s="31" t="str">
        <f>IF('TABLA DINÁMICA'!F16=0,"",'TABLA DINÁMICA'!F16)</f>
        <v>TELEFONO</v>
      </c>
      <c r="D23" s="16"/>
      <c r="E23" s="30" t="str">
        <f>IF('TABLA DINÁMICA'!G16=0,"",'TABLA DINÁMICA'!G16)</f>
        <v>20EYY5UC9042BO3B</v>
      </c>
      <c r="F23" s="30">
        <f>IF('TABLA DINÁMICA'!I16=0,"",'TABLA DINÁMICA'!I16)</f>
        <v>2124</v>
      </c>
      <c r="G23" s="30" t="str">
        <f>IF('TABLA DINÁMICA'!J16=0,"",'TABLA DINÁMICA'!J16)</f>
        <v>GRANDSTREAM</v>
      </c>
      <c r="H23" s="32">
        <f>IF('TABLA DINÁMICA'!H16=0,"",'TABLA DINÁMICA'!H16)</f>
        <v>248.75</v>
      </c>
    </row>
    <row r="24" spans="1:8" x14ac:dyDescent="0.3">
      <c r="A24" s="30">
        <f>IF('TABLA DINÁMICA'!E17=0,"",'TABLA DINÁMICA'!E17)</f>
        <v>156010</v>
      </c>
      <c r="B24" s="30" t="str">
        <f>IF('TABLA DINÁMICA'!K17=0,"",'TABLA DINÁMICA'!K17)</f>
        <v>SECOB</v>
      </c>
      <c r="C24" s="31" t="str">
        <f>IF('TABLA DINÁMICA'!F17=0,"",'TABLA DINÁMICA'!F17)</f>
        <v>TELEFONO</v>
      </c>
      <c r="D24" s="16"/>
      <c r="E24" s="30" t="str">
        <f>IF('TABLA DINÁMICA'!G17=0,"",'TABLA DINÁMICA'!G17)</f>
        <v>20EYY5UC9042AF9E</v>
      </c>
      <c r="F24" s="30">
        <f>IF('TABLA DINÁMICA'!I17=0,"",'TABLA DINÁMICA'!I17)</f>
        <v>2124</v>
      </c>
      <c r="G24" s="30" t="str">
        <f>IF('TABLA DINÁMICA'!J17=0,"",'TABLA DINÁMICA'!J17)</f>
        <v>GRANDSTREAM</v>
      </c>
      <c r="H24" s="32">
        <f>IF('TABLA DINÁMICA'!H17=0,"",'TABLA DINÁMICA'!H17)</f>
        <v>248.75</v>
      </c>
    </row>
    <row r="25" spans="1:8" x14ac:dyDescent="0.3">
      <c r="A25" s="30">
        <f>IF('TABLA DINÁMICA'!E18=0,"",'TABLA DINÁMICA'!E18)</f>
        <v>156011</v>
      </c>
      <c r="B25" s="30" t="str">
        <f>IF('TABLA DINÁMICA'!K18=0,"",'TABLA DINÁMICA'!K18)</f>
        <v>SECOB</v>
      </c>
      <c r="C25" s="31" t="str">
        <f>IF('TABLA DINÁMICA'!F18=0,"",'TABLA DINÁMICA'!F18)</f>
        <v>TELEVISION</v>
      </c>
      <c r="D25" s="16"/>
      <c r="E25" s="30">
        <f>IF('TABLA DINÁMICA'!G18=0,"",'TABLA DINÁMICA'!G18)</f>
        <v>5500271</v>
      </c>
      <c r="F25" s="30" t="str">
        <f>IF('TABLA DINÁMICA'!I18=0,"",'TABLA DINÁMICA'!I18)</f>
        <v>KLD32EX355</v>
      </c>
      <c r="G25" s="30" t="str">
        <f>IF('TABLA DINÁMICA'!J18=0,"",'TABLA DINÁMICA'!J18)</f>
        <v>SONY</v>
      </c>
      <c r="H25" s="32">
        <f>IF('TABLA DINÁMICA'!H18=0,"",'TABLA DINÁMICA'!H18)</f>
        <v>450</v>
      </c>
    </row>
    <row r="26" spans="1:8" x14ac:dyDescent="0.3">
      <c r="A26" s="30" t="str">
        <f>IF('TABLA DINÁMICA'!E19=0,"",'TABLA DINÁMICA'!E19)</f>
        <v/>
      </c>
      <c r="B26" s="30" t="str">
        <f>IF('TABLA DINÁMICA'!K19=0,"",'TABLA DINÁMICA'!K19)</f>
        <v/>
      </c>
      <c r="C26" s="31" t="str">
        <f>IF('TABLA DINÁMICA'!F19=0,"",'TABLA DINÁMICA'!F19)</f>
        <v/>
      </c>
      <c r="D26" s="16"/>
      <c r="E26" s="30" t="str">
        <f>IF('TABLA DINÁMICA'!G19=0,"",'TABLA DINÁMICA'!G19)</f>
        <v/>
      </c>
      <c r="F26" s="30" t="str">
        <f>IF('TABLA DINÁMICA'!I19=0,"",'TABLA DINÁMICA'!I19)</f>
        <v/>
      </c>
      <c r="G26" s="30" t="str">
        <f>IF('TABLA DINÁMICA'!J19=0,"",'TABLA DINÁMICA'!J19)</f>
        <v/>
      </c>
      <c r="H26" s="32" t="str">
        <f>IF('TABLA DINÁMICA'!H19=0,"",'TABLA DINÁMICA'!H19)</f>
        <v/>
      </c>
    </row>
    <row r="27" spans="1:8" x14ac:dyDescent="0.3">
      <c r="A27" s="30" t="str">
        <f>IF('TABLA DINÁMICA'!E20=0,"",'TABLA DINÁMICA'!E20)</f>
        <v/>
      </c>
      <c r="B27" s="30" t="str">
        <f>IF('TABLA DINÁMICA'!K20=0,"",'TABLA DINÁMICA'!K20)</f>
        <v/>
      </c>
      <c r="C27" s="31" t="str">
        <f>IF('TABLA DINÁMICA'!F20=0,"",'TABLA DINÁMICA'!F20)</f>
        <v/>
      </c>
      <c r="D27" s="16"/>
      <c r="E27" s="30" t="str">
        <f>IF('TABLA DINÁMICA'!G20=0,"",'TABLA DINÁMICA'!G20)</f>
        <v/>
      </c>
      <c r="F27" s="30" t="str">
        <f>IF('TABLA DINÁMICA'!I20=0,"",'TABLA DINÁMICA'!I20)</f>
        <v/>
      </c>
      <c r="G27" s="30" t="str">
        <f>IF('TABLA DINÁMICA'!J20=0,"",'TABLA DINÁMICA'!J20)</f>
        <v/>
      </c>
      <c r="H27" s="32" t="str">
        <f>IF('TABLA DINÁMICA'!H20=0,"",'TABLA DINÁMICA'!H20)</f>
        <v/>
      </c>
    </row>
    <row r="28" spans="1:8" x14ac:dyDescent="0.3">
      <c r="A28" s="30" t="str">
        <f>IF('TABLA DINÁMICA'!E21=0,"",'TABLA DINÁMICA'!E21)</f>
        <v/>
      </c>
      <c r="B28" s="30" t="str">
        <f>IF('TABLA DINÁMICA'!K21=0,"",'TABLA DINÁMICA'!K21)</f>
        <v/>
      </c>
      <c r="C28" s="31" t="str">
        <f>IF('TABLA DINÁMICA'!F21=0,"",'TABLA DINÁMICA'!F21)</f>
        <v/>
      </c>
      <c r="D28" s="16"/>
      <c r="E28" s="30" t="str">
        <f>IF('TABLA DINÁMICA'!G21=0,"",'TABLA DINÁMICA'!G21)</f>
        <v/>
      </c>
      <c r="F28" s="30" t="str">
        <f>IF('TABLA DINÁMICA'!I21=0,"",'TABLA DINÁMICA'!I21)</f>
        <v/>
      </c>
      <c r="G28" s="30" t="str">
        <f>IF('TABLA DINÁMICA'!J21=0,"",'TABLA DINÁMICA'!J21)</f>
        <v/>
      </c>
      <c r="H28" s="32" t="str">
        <f>IF('TABLA DINÁMICA'!H21=0,"",'TABLA DINÁMICA'!H21)</f>
        <v/>
      </c>
    </row>
    <row r="29" spans="1:8" x14ac:dyDescent="0.3">
      <c r="A29" s="30" t="str">
        <f>IF('TABLA DINÁMICA'!E22=0,"",'TABLA DINÁMICA'!E22)</f>
        <v/>
      </c>
      <c r="B29" s="30" t="str">
        <f>IF('TABLA DINÁMICA'!K22=0,"",'TABLA DINÁMICA'!K22)</f>
        <v/>
      </c>
      <c r="C29" s="31" t="str">
        <f>IF('TABLA DINÁMICA'!F22=0,"",'TABLA DINÁMICA'!F22)</f>
        <v/>
      </c>
      <c r="D29" s="16"/>
      <c r="E29" s="30" t="str">
        <f>IF('TABLA DINÁMICA'!G22=0,"",'TABLA DINÁMICA'!G22)</f>
        <v/>
      </c>
      <c r="F29" s="30" t="str">
        <f>IF('TABLA DINÁMICA'!I22=0,"",'TABLA DINÁMICA'!I22)</f>
        <v/>
      </c>
      <c r="G29" s="30" t="str">
        <f>IF('TABLA DINÁMICA'!J22=0,"",'TABLA DINÁMICA'!J22)</f>
        <v/>
      </c>
      <c r="H29" s="32" t="str">
        <f>IF('TABLA DINÁMICA'!H22=0,"",'TABLA DINÁMICA'!H22)</f>
        <v/>
      </c>
    </row>
    <row r="30" spans="1:8" x14ac:dyDescent="0.3">
      <c r="A30" s="30" t="str">
        <f>IF('TABLA DINÁMICA'!E23=0,"",'TABLA DINÁMICA'!E23)</f>
        <v/>
      </c>
      <c r="B30" s="30" t="str">
        <f>IF('TABLA DINÁMICA'!K23=0,"",'TABLA DINÁMICA'!K23)</f>
        <v/>
      </c>
      <c r="C30" s="31" t="str">
        <f>IF('TABLA DINÁMICA'!F23=0,"",'TABLA DINÁMICA'!F23)</f>
        <v/>
      </c>
      <c r="D30" s="16"/>
      <c r="E30" s="30" t="str">
        <f>IF('TABLA DINÁMICA'!G23=0,"",'TABLA DINÁMICA'!G23)</f>
        <v/>
      </c>
      <c r="F30" s="30" t="str">
        <f>IF('TABLA DINÁMICA'!I23=0,"",'TABLA DINÁMICA'!I23)</f>
        <v/>
      </c>
      <c r="G30" s="30" t="str">
        <f>IF('TABLA DINÁMICA'!J23=0,"",'TABLA DINÁMICA'!J23)</f>
        <v/>
      </c>
      <c r="H30" s="32" t="str">
        <f>IF('TABLA DINÁMICA'!H23=0,"",'TABLA DINÁMICA'!H23)</f>
        <v/>
      </c>
    </row>
    <row r="31" spans="1:8" x14ac:dyDescent="0.3">
      <c r="A31" s="30" t="str">
        <f>IF('TABLA DINÁMICA'!E24=0,"",'TABLA DINÁMICA'!E24)</f>
        <v/>
      </c>
      <c r="B31" s="30" t="str">
        <f>IF('TABLA DINÁMICA'!K24=0,"",'TABLA DINÁMICA'!K24)</f>
        <v/>
      </c>
      <c r="C31" s="31" t="str">
        <f>IF('TABLA DINÁMICA'!F24=0,"",'TABLA DINÁMICA'!F24)</f>
        <v/>
      </c>
      <c r="D31" s="16"/>
      <c r="E31" s="30" t="str">
        <f>IF('TABLA DINÁMICA'!G24=0,"",'TABLA DINÁMICA'!G24)</f>
        <v/>
      </c>
      <c r="F31" s="30" t="str">
        <f>IF('TABLA DINÁMICA'!I24=0,"",'TABLA DINÁMICA'!I24)</f>
        <v/>
      </c>
      <c r="G31" s="30" t="str">
        <f>IF('TABLA DINÁMICA'!J24=0,"",'TABLA DINÁMICA'!J24)</f>
        <v/>
      </c>
      <c r="H31" s="32" t="str">
        <f>IF('TABLA DINÁMICA'!H24=0,"",'TABLA DINÁMICA'!H24)</f>
        <v/>
      </c>
    </row>
    <row r="32" spans="1:8" x14ac:dyDescent="0.3">
      <c r="A32" s="30" t="str">
        <f>IF('TABLA DINÁMICA'!E25=0,"",'TABLA DINÁMICA'!E25)</f>
        <v/>
      </c>
      <c r="B32" s="30" t="str">
        <f>IF('TABLA DINÁMICA'!K25=0,"",'TABLA DINÁMICA'!K25)</f>
        <v/>
      </c>
      <c r="C32" s="31" t="str">
        <f>IF('TABLA DINÁMICA'!F25=0,"",'TABLA DINÁMICA'!F25)</f>
        <v/>
      </c>
      <c r="D32" s="16"/>
      <c r="E32" s="30" t="str">
        <f>IF('TABLA DINÁMICA'!G25=0,"",'TABLA DINÁMICA'!G25)</f>
        <v/>
      </c>
      <c r="F32" s="30" t="str">
        <f>IF('TABLA DINÁMICA'!I25=0,"",'TABLA DINÁMICA'!I25)</f>
        <v/>
      </c>
      <c r="G32" s="30" t="str">
        <f>IF('TABLA DINÁMICA'!J25=0,"",'TABLA DINÁMICA'!J25)</f>
        <v/>
      </c>
      <c r="H32" s="32" t="str">
        <f>IF('TABLA DINÁMICA'!H25=0,"",'TABLA DINÁMICA'!H25)</f>
        <v/>
      </c>
    </row>
    <row r="33" spans="1:8" x14ac:dyDescent="0.3">
      <c r="A33" s="30" t="str">
        <f>IF('TABLA DINÁMICA'!E26=0,"",'TABLA DINÁMICA'!E26)</f>
        <v/>
      </c>
      <c r="B33" s="30" t="str">
        <f>IF('TABLA DINÁMICA'!K26=0,"",'TABLA DINÁMICA'!K26)</f>
        <v/>
      </c>
      <c r="C33" s="31" t="str">
        <f>IF('TABLA DINÁMICA'!F26=0,"",'TABLA DINÁMICA'!F26)</f>
        <v/>
      </c>
      <c r="D33" s="16"/>
      <c r="E33" s="30" t="str">
        <f>IF('TABLA DINÁMICA'!G26=0,"",'TABLA DINÁMICA'!G26)</f>
        <v/>
      </c>
      <c r="F33" s="30" t="str">
        <f>IF('TABLA DINÁMICA'!I26=0,"",'TABLA DINÁMICA'!I26)</f>
        <v/>
      </c>
      <c r="G33" s="30" t="str">
        <f>IF('TABLA DINÁMICA'!J26=0,"",'TABLA DINÁMICA'!J26)</f>
        <v/>
      </c>
      <c r="H33" s="32" t="str">
        <f>IF('TABLA DINÁMICA'!H26=0,"",'TABLA DINÁMICA'!H26)</f>
        <v/>
      </c>
    </row>
    <row r="34" spans="1:8" x14ac:dyDescent="0.3">
      <c r="A34" s="30" t="str">
        <f>IF('TABLA DINÁMICA'!E27=0,"",'TABLA DINÁMICA'!E27)</f>
        <v/>
      </c>
      <c r="B34" s="30" t="str">
        <f>IF('TABLA DINÁMICA'!K27=0,"",'TABLA DINÁMICA'!K27)</f>
        <v/>
      </c>
      <c r="C34" s="31" t="str">
        <f>IF('TABLA DINÁMICA'!F27=0,"",'TABLA DINÁMICA'!F27)</f>
        <v/>
      </c>
      <c r="D34" s="16"/>
      <c r="E34" s="30" t="str">
        <f>IF('TABLA DINÁMICA'!G27=0,"",'TABLA DINÁMICA'!G27)</f>
        <v/>
      </c>
      <c r="F34" s="30" t="str">
        <f>IF('TABLA DINÁMICA'!I27=0,"",'TABLA DINÁMICA'!I27)</f>
        <v/>
      </c>
      <c r="G34" s="30" t="str">
        <f>IF('TABLA DINÁMICA'!J27=0,"",'TABLA DINÁMICA'!J27)</f>
        <v/>
      </c>
      <c r="H34" s="32" t="str">
        <f>IF('TABLA DINÁMICA'!H27=0,"",'TABLA DINÁMICA'!H27)</f>
        <v/>
      </c>
    </row>
    <row r="35" spans="1:8" x14ac:dyDescent="0.3">
      <c r="A35" s="30" t="str">
        <f>IF('TABLA DINÁMICA'!E28=0,"",'TABLA DINÁMICA'!E28)</f>
        <v/>
      </c>
      <c r="B35" s="30" t="str">
        <f>IF('TABLA DINÁMICA'!K28=0,"",'TABLA DINÁMICA'!K28)</f>
        <v/>
      </c>
      <c r="C35" s="31" t="str">
        <f>IF('TABLA DINÁMICA'!F28=0,"",'TABLA DINÁMICA'!F28)</f>
        <v/>
      </c>
      <c r="D35" s="16"/>
      <c r="E35" s="30" t="str">
        <f>IF('TABLA DINÁMICA'!G28=0,"",'TABLA DINÁMICA'!G28)</f>
        <v/>
      </c>
      <c r="F35" s="30" t="str">
        <f>IF('TABLA DINÁMICA'!I28=0,"",'TABLA DINÁMICA'!I28)</f>
        <v/>
      </c>
      <c r="G35" s="30" t="str">
        <f>IF('TABLA DINÁMICA'!J28=0,"",'TABLA DINÁMICA'!J28)</f>
        <v/>
      </c>
      <c r="H35" s="32" t="str">
        <f>IF('TABLA DINÁMICA'!H28=0,"",'TABLA DINÁMICA'!H28)</f>
        <v/>
      </c>
    </row>
    <row r="36" spans="1:8" x14ac:dyDescent="0.3">
      <c r="A36" s="30" t="str">
        <f>IF('TABLA DINÁMICA'!E29=0,"",'TABLA DINÁMICA'!E29)</f>
        <v/>
      </c>
      <c r="B36" s="30" t="str">
        <f>IF('TABLA DINÁMICA'!K29=0,"",'TABLA DINÁMICA'!K29)</f>
        <v/>
      </c>
      <c r="C36" s="31" t="str">
        <f>IF('TABLA DINÁMICA'!F29=0,"",'TABLA DINÁMICA'!F29)</f>
        <v/>
      </c>
      <c r="D36" s="16"/>
      <c r="E36" s="30" t="str">
        <f>IF('TABLA DINÁMICA'!G29=0,"",'TABLA DINÁMICA'!G29)</f>
        <v/>
      </c>
      <c r="F36" s="30" t="str">
        <f>IF('TABLA DINÁMICA'!I29=0,"",'TABLA DINÁMICA'!I29)</f>
        <v/>
      </c>
      <c r="G36" s="30" t="str">
        <f>IF('TABLA DINÁMICA'!J29=0,"",'TABLA DINÁMICA'!J29)</f>
        <v/>
      </c>
      <c r="H36" s="32" t="str">
        <f>IF('TABLA DINÁMICA'!H29=0,"",'TABLA DINÁMICA'!H29)</f>
        <v/>
      </c>
    </row>
    <row r="37" spans="1:8" x14ac:dyDescent="0.3">
      <c r="A37" s="30" t="str">
        <f>IF('TABLA DINÁMICA'!E30=0,"",'TABLA DINÁMICA'!E30)</f>
        <v/>
      </c>
      <c r="B37" s="30" t="str">
        <f>IF('TABLA DINÁMICA'!K30=0,"",'TABLA DINÁMICA'!K30)</f>
        <v/>
      </c>
      <c r="C37" s="31" t="str">
        <f>IF('TABLA DINÁMICA'!F30=0,"",'TABLA DINÁMICA'!F30)</f>
        <v/>
      </c>
      <c r="D37" s="16"/>
      <c r="E37" s="30" t="str">
        <f>IF('TABLA DINÁMICA'!G30=0,"",'TABLA DINÁMICA'!G30)</f>
        <v/>
      </c>
      <c r="F37" s="30" t="str">
        <f>IF('TABLA DINÁMICA'!I30=0,"",'TABLA DINÁMICA'!I30)</f>
        <v/>
      </c>
      <c r="G37" s="30" t="str">
        <f>IF('TABLA DINÁMICA'!J30=0,"",'TABLA DINÁMICA'!J30)</f>
        <v/>
      </c>
      <c r="H37" s="32" t="str">
        <f>IF('TABLA DINÁMICA'!H30=0,"",'TABLA DINÁMICA'!H30)</f>
        <v/>
      </c>
    </row>
    <row r="38" spans="1:8" x14ac:dyDescent="0.3">
      <c r="A38" s="30" t="str">
        <f>IF('TABLA DINÁMICA'!E31=0,"",'TABLA DINÁMICA'!E31)</f>
        <v/>
      </c>
      <c r="B38" s="30" t="str">
        <f>IF('TABLA DINÁMICA'!K31=0,"",'TABLA DINÁMICA'!K31)</f>
        <v/>
      </c>
      <c r="C38" s="31" t="str">
        <f>IF('TABLA DINÁMICA'!F31=0,"",'TABLA DINÁMICA'!F31)</f>
        <v/>
      </c>
      <c r="D38" s="16"/>
      <c r="E38" s="30" t="str">
        <f>IF('TABLA DINÁMICA'!G31=0,"",'TABLA DINÁMICA'!G31)</f>
        <v/>
      </c>
      <c r="F38" s="30" t="str">
        <f>IF('TABLA DINÁMICA'!I31=0,"",'TABLA DINÁMICA'!I31)</f>
        <v/>
      </c>
      <c r="G38" s="30" t="str">
        <f>IF('TABLA DINÁMICA'!J31=0,"",'TABLA DINÁMICA'!J31)</f>
        <v/>
      </c>
      <c r="H38" s="32" t="str">
        <f>IF('TABLA DINÁMICA'!H31=0,"",'TABLA DINÁMICA'!H31)</f>
        <v/>
      </c>
    </row>
    <row r="39" spans="1:8" x14ac:dyDescent="0.3">
      <c r="A39" s="30" t="str">
        <f>IF('TABLA DINÁMICA'!E32=0,"",'TABLA DINÁMICA'!E32)</f>
        <v/>
      </c>
      <c r="B39" s="30" t="str">
        <f>IF('TABLA DINÁMICA'!K32=0,"",'TABLA DINÁMICA'!K32)</f>
        <v/>
      </c>
      <c r="C39" s="31" t="str">
        <f>IF('TABLA DINÁMICA'!F32=0,"",'TABLA DINÁMICA'!F32)</f>
        <v/>
      </c>
      <c r="D39" s="16"/>
      <c r="E39" s="30" t="str">
        <f>IF('TABLA DINÁMICA'!G32=0,"",'TABLA DINÁMICA'!G32)</f>
        <v/>
      </c>
      <c r="F39" s="30" t="str">
        <f>IF('TABLA DINÁMICA'!I32=0,"",'TABLA DINÁMICA'!I32)</f>
        <v/>
      </c>
      <c r="G39" s="30" t="str">
        <f>IF('TABLA DINÁMICA'!J32=0,"",'TABLA DINÁMICA'!J32)</f>
        <v/>
      </c>
      <c r="H39" s="32" t="str">
        <f>IF('TABLA DINÁMICA'!H32=0,"",'TABLA DINÁMICA'!H32)</f>
        <v/>
      </c>
    </row>
    <row r="40" spans="1:8" x14ac:dyDescent="0.3">
      <c r="A40" s="30" t="str">
        <f>IF('TABLA DINÁMICA'!E33=0,"",'TABLA DINÁMICA'!E33)</f>
        <v/>
      </c>
      <c r="B40" s="30" t="str">
        <f>IF('TABLA DINÁMICA'!K33=0,"",'TABLA DINÁMICA'!K33)</f>
        <v/>
      </c>
      <c r="C40" s="31" t="str">
        <f>IF('TABLA DINÁMICA'!F33=0,"",'TABLA DINÁMICA'!F33)</f>
        <v/>
      </c>
      <c r="D40" s="16"/>
      <c r="E40" s="30" t="str">
        <f>IF('TABLA DINÁMICA'!G33=0,"",'TABLA DINÁMICA'!G33)</f>
        <v/>
      </c>
      <c r="F40" s="30" t="str">
        <f>IF('TABLA DINÁMICA'!I33=0,"",'TABLA DINÁMICA'!I33)</f>
        <v/>
      </c>
      <c r="G40" s="30" t="str">
        <f>IF('TABLA DINÁMICA'!J33=0,"",'TABLA DINÁMICA'!J33)</f>
        <v/>
      </c>
      <c r="H40" s="32" t="str">
        <f>IF('TABLA DINÁMICA'!H33=0,"",'TABLA DINÁMICA'!H33)</f>
        <v/>
      </c>
    </row>
    <row r="41" spans="1:8" x14ac:dyDescent="0.3">
      <c r="A41" s="30" t="str">
        <f>IF('TABLA DINÁMICA'!E34=0,"",'TABLA DINÁMICA'!E34)</f>
        <v/>
      </c>
      <c r="B41" s="30" t="str">
        <f>IF('TABLA DINÁMICA'!K34=0,"",'TABLA DINÁMICA'!K34)</f>
        <v/>
      </c>
      <c r="C41" s="31" t="str">
        <f>IF('TABLA DINÁMICA'!F34=0,"",'TABLA DINÁMICA'!F34)</f>
        <v/>
      </c>
      <c r="D41" s="16"/>
      <c r="E41" s="30" t="str">
        <f>IF('TABLA DINÁMICA'!G34=0,"",'TABLA DINÁMICA'!G34)</f>
        <v/>
      </c>
      <c r="F41" s="30" t="str">
        <f>IF('TABLA DINÁMICA'!I34=0,"",'TABLA DINÁMICA'!I34)</f>
        <v/>
      </c>
      <c r="G41" s="30" t="str">
        <f>IF('TABLA DINÁMICA'!J34=0,"",'TABLA DINÁMICA'!J34)</f>
        <v/>
      </c>
      <c r="H41" s="32" t="str">
        <f>IF('TABLA DINÁMICA'!H34=0,"",'TABLA DINÁMICA'!H34)</f>
        <v/>
      </c>
    </row>
    <row r="42" spans="1:8" x14ac:dyDescent="0.3">
      <c r="A42" s="30" t="str">
        <f>IF('TABLA DINÁMICA'!E35=0,"",'TABLA DINÁMICA'!E35)</f>
        <v/>
      </c>
      <c r="B42" s="30" t="str">
        <f>IF('TABLA DINÁMICA'!K35=0,"",'TABLA DINÁMICA'!K35)</f>
        <v/>
      </c>
      <c r="C42" s="31" t="str">
        <f>IF('TABLA DINÁMICA'!F35=0,"",'TABLA DINÁMICA'!F35)</f>
        <v/>
      </c>
      <c r="D42" s="16"/>
      <c r="E42" s="30" t="str">
        <f>IF('TABLA DINÁMICA'!G35=0,"",'TABLA DINÁMICA'!G35)</f>
        <v/>
      </c>
      <c r="F42" s="30" t="str">
        <f>IF('TABLA DINÁMICA'!I35=0,"",'TABLA DINÁMICA'!I35)</f>
        <v/>
      </c>
      <c r="G42" s="30" t="str">
        <f>IF('TABLA DINÁMICA'!J35=0,"",'TABLA DINÁMICA'!J35)</f>
        <v/>
      </c>
      <c r="H42" s="32" t="str">
        <f>IF('TABLA DINÁMICA'!H35=0,"",'TABLA DINÁMICA'!H35)</f>
        <v/>
      </c>
    </row>
    <row r="43" spans="1:8" x14ac:dyDescent="0.3">
      <c r="A43" s="30" t="str">
        <f>IF('TABLA DINÁMICA'!E36=0,"",'TABLA DINÁMICA'!E36)</f>
        <v/>
      </c>
      <c r="B43" s="30" t="str">
        <f>IF('TABLA DINÁMICA'!K36=0,"",'TABLA DINÁMICA'!K36)</f>
        <v/>
      </c>
      <c r="C43" s="31" t="str">
        <f>IF('TABLA DINÁMICA'!F36=0,"",'TABLA DINÁMICA'!F36)</f>
        <v/>
      </c>
      <c r="D43" s="16"/>
      <c r="E43" s="30" t="str">
        <f>IF('TABLA DINÁMICA'!G36=0,"",'TABLA DINÁMICA'!G36)</f>
        <v/>
      </c>
      <c r="F43" s="30" t="str">
        <f>IF('TABLA DINÁMICA'!I36=0,"",'TABLA DINÁMICA'!I36)</f>
        <v/>
      </c>
      <c r="G43" s="30" t="str">
        <f>IF('TABLA DINÁMICA'!J36=0,"",'TABLA DINÁMICA'!J36)</f>
        <v/>
      </c>
      <c r="H43" s="32" t="str">
        <f>IF('TABLA DINÁMICA'!H36=0,"",'TABLA DINÁMICA'!H36)</f>
        <v/>
      </c>
    </row>
    <row r="44" spans="1:8" x14ac:dyDescent="0.3">
      <c r="A44" s="30" t="str">
        <f>IF('TABLA DINÁMICA'!E37=0,"",'TABLA DINÁMICA'!E37)</f>
        <v/>
      </c>
      <c r="B44" s="30" t="str">
        <f>IF('TABLA DINÁMICA'!K37=0,"",'TABLA DINÁMICA'!K37)</f>
        <v/>
      </c>
      <c r="C44" s="31" t="str">
        <f>IF('TABLA DINÁMICA'!F37=0,"",'TABLA DINÁMICA'!F37)</f>
        <v/>
      </c>
      <c r="D44" s="16"/>
      <c r="E44" s="30" t="str">
        <f>IF('TABLA DINÁMICA'!G37=0,"",'TABLA DINÁMICA'!G37)</f>
        <v/>
      </c>
      <c r="F44" s="30" t="str">
        <f>IF('TABLA DINÁMICA'!I37=0,"",'TABLA DINÁMICA'!I37)</f>
        <v/>
      </c>
      <c r="G44" s="30" t="str">
        <f>IF('TABLA DINÁMICA'!J37=0,"",'TABLA DINÁMICA'!J37)</f>
        <v/>
      </c>
      <c r="H44" s="32" t="str">
        <f>IF('TABLA DINÁMICA'!H37=0,"",'TABLA DINÁMICA'!H37)</f>
        <v/>
      </c>
    </row>
    <row r="45" spans="1:8" x14ac:dyDescent="0.3">
      <c r="A45" s="30" t="str">
        <f>IF('TABLA DINÁMICA'!E38=0,"",'TABLA DINÁMICA'!E38)</f>
        <v/>
      </c>
      <c r="B45" s="30" t="str">
        <f>IF('TABLA DINÁMICA'!K38=0,"",'TABLA DINÁMICA'!K38)</f>
        <v/>
      </c>
      <c r="C45" s="31" t="str">
        <f>IF('TABLA DINÁMICA'!F38=0,"",'TABLA DINÁMICA'!F38)</f>
        <v/>
      </c>
      <c r="D45" s="16"/>
      <c r="E45" s="30" t="str">
        <f>IF('TABLA DINÁMICA'!G38=0,"",'TABLA DINÁMICA'!G38)</f>
        <v/>
      </c>
      <c r="F45" s="30" t="str">
        <f>IF('TABLA DINÁMICA'!I38=0,"",'TABLA DINÁMICA'!I38)</f>
        <v/>
      </c>
      <c r="G45" s="30" t="str">
        <f>IF('TABLA DINÁMICA'!J38=0,"",'TABLA DINÁMICA'!J38)</f>
        <v/>
      </c>
      <c r="H45" s="32" t="str">
        <f>IF('TABLA DINÁMICA'!H38=0,"",'TABLA DINÁMICA'!H38)</f>
        <v/>
      </c>
    </row>
    <row r="46" spans="1:8" x14ac:dyDescent="0.3">
      <c r="A46" s="30" t="str">
        <f>IF('TABLA DINÁMICA'!E39=0,"",'TABLA DINÁMICA'!E39)</f>
        <v/>
      </c>
      <c r="B46" s="30" t="str">
        <f>IF('TABLA DINÁMICA'!K39=0,"",'TABLA DINÁMICA'!K39)</f>
        <v/>
      </c>
      <c r="C46" s="31" t="str">
        <f>IF('TABLA DINÁMICA'!F39=0,"",'TABLA DINÁMICA'!F39)</f>
        <v/>
      </c>
      <c r="D46" s="16"/>
      <c r="E46" s="30" t="str">
        <f>IF('TABLA DINÁMICA'!G39=0,"",'TABLA DINÁMICA'!G39)</f>
        <v/>
      </c>
      <c r="F46" s="30" t="str">
        <f>IF('TABLA DINÁMICA'!I39=0,"",'TABLA DINÁMICA'!I39)</f>
        <v/>
      </c>
      <c r="G46" s="30" t="str">
        <f>IF('TABLA DINÁMICA'!J39=0,"",'TABLA DINÁMICA'!J39)</f>
        <v/>
      </c>
      <c r="H46" s="32" t="str">
        <f>IF('TABLA DINÁMICA'!H39=0,"",'TABLA DINÁMICA'!H39)</f>
        <v/>
      </c>
    </row>
    <row r="47" spans="1:8" x14ac:dyDescent="0.3">
      <c r="A47" s="30" t="str">
        <f>IF('TABLA DINÁMICA'!E40=0,"",'TABLA DINÁMICA'!E40)</f>
        <v/>
      </c>
      <c r="B47" s="30" t="str">
        <f>IF('TABLA DINÁMICA'!K40=0,"",'TABLA DINÁMICA'!K40)</f>
        <v/>
      </c>
      <c r="C47" s="31" t="str">
        <f>IF('TABLA DINÁMICA'!F40=0,"",'TABLA DINÁMICA'!F40)</f>
        <v/>
      </c>
      <c r="D47" s="16"/>
      <c r="E47" s="30" t="str">
        <f>IF('TABLA DINÁMICA'!G40=0,"",'TABLA DINÁMICA'!G40)</f>
        <v/>
      </c>
      <c r="F47" s="30" t="str">
        <f>IF('TABLA DINÁMICA'!I40=0,"",'TABLA DINÁMICA'!I40)</f>
        <v/>
      </c>
      <c r="G47" s="30" t="str">
        <f>IF('TABLA DINÁMICA'!J40=0,"",'TABLA DINÁMICA'!J40)</f>
        <v/>
      </c>
      <c r="H47" s="32" t="str">
        <f>IF('TABLA DINÁMICA'!H40=0,"",'TABLA DINÁMICA'!H40)</f>
        <v/>
      </c>
    </row>
    <row r="48" spans="1:8" x14ac:dyDescent="0.3">
      <c r="A48" s="30" t="str">
        <f>IF('TABLA DINÁMICA'!E41=0,"",'TABLA DINÁMICA'!E41)</f>
        <v/>
      </c>
      <c r="B48" s="30" t="str">
        <f>IF('TABLA DINÁMICA'!K41=0,"",'TABLA DINÁMICA'!K41)</f>
        <v/>
      </c>
      <c r="C48" s="31" t="str">
        <f>IF('TABLA DINÁMICA'!F41=0,"",'TABLA DINÁMICA'!F41)</f>
        <v/>
      </c>
      <c r="D48" s="16"/>
      <c r="E48" s="30" t="str">
        <f>IF('TABLA DINÁMICA'!G41=0,"",'TABLA DINÁMICA'!G41)</f>
        <v/>
      </c>
      <c r="F48" s="30" t="str">
        <f>IF('TABLA DINÁMICA'!I41=0,"",'TABLA DINÁMICA'!I41)</f>
        <v/>
      </c>
      <c r="G48" s="30" t="str">
        <f>IF('TABLA DINÁMICA'!J41=0,"",'TABLA DINÁMICA'!J41)</f>
        <v/>
      </c>
      <c r="H48" s="32" t="str">
        <f>IF('TABLA DINÁMICA'!H41=0,"",'TABLA DINÁMICA'!H41)</f>
        <v/>
      </c>
    </row>
    <row r="49" spans="1:8" x14ac:dyDescent="0.3">
      <c r="A49" s="30" t="str">
        <f>IF('TABLA DINÁMICA'!E42=0,"",'TABLA DINÁMICA'!E42)</f>
        <v/>
      </c>
      <c r="B49" s="30" t="str">
        <f>IF('TABLA DINÁMICA'!K42=0,"",'TABLA DINÁMICA'!K42)</f>
        <v/>
      </c>
      <c r="C49" s="31" t="str">
        <f>IF('TABLA DINÁMICA'!F42=0,"",'TABLA DINÁMICA'!F42)</f>
        <v/>
      </c>
      <c r="D49" s="16"/>
      <c r="E49" s="30" t="str">
        <f>IF('TABLA DINÁMICA'!G42=0,"",'TABLA DINÁMICA'!G42)</f>
        <v/>
      </c>
      <c r="F49" s="30" t="str">
        <f>IF('TABLA DINÁMICA'!I42=0,"",'TABLA DINÁMICA'!I42)</f>
        <v/>
      </c>
      <c r="G49" s="30" t="str">
        <f>IF('TABLA DINÁMICA'!J42=0,"",'TABLA DINÁMICA'!J42)</f>
        <v/>
      </c>
      <c r="H49" s="32" t="str">
        <f>IF('TABLA DINÁMICA'!H42=0,"",'TABLA DINÁMICA'!H42)</f>
        <v/>
      </c>
    </row>
    <row r="50" spans="1:8" x14ac:dyDescent="0.3">
      <c r="A50" s="30" t="str">
        <f>IF('TABLA DINÁMICA'!E43=0,"",'TABLA DINÁMICA'!E43)</f>
        <v/>
      </c>
      <c r="B50" s="30" t="str">
        <f>IF('TABLA DINÁMICA'!K43=0,"",'TABLA DINÁMICA'!K43)</f>
        <v/>
      </c>
      <c r="C50" s="31" t="str">
        <f>IF('TABLA DINÁMICA'!F43=0,"",'TABLA DINÁMICA'!F43)</f>
        <v/>
      </c>
      <c r="D50" s="16"/>
      <c r="E50" s="30" t="str">
        <f>IF('TABLA DINÁMICA'!G43=0,"",'TABLA DINÁMICA'!G43)</f>
        <v/>
      </c>
      <c r="F50" s="30" t="str">
        <f>IF('TABLA DINÁMICA'!I43=0,"",'TABLA DINÁMICA'!I43)</f>
        <v/>
      </c>
      <c r="G50" s="30" t="str">
        <f>IF('TABLA DINÁMICA'!J43=0,"",'TABLA DINÁMICA'!J43)</f>
        <v/>
      </c>
      <c r="H50" s="32" t="str">
        <f>IF('TABLA DINÁMICA'!H43=0,"",'TABLA DINÁMICA'!H43)</f>
        <v/>
      </c>
    </row>
    <row r="51" spans="1:8" x14ac:dyDescent="0.3">
      <c r="A51" s="30" t="str">
        <f>IF('TABLA DINÁMICA'!E44=0,"",'TABLA DINÁMICA'!E44)</f>
        <v/>
      </c>
      <c r="B51" s="30" t="str">
        <f>IF('TABLA DINÁMICA'!K44=0,"",'TABLA DINÁMICA'!K44)</f>
        <v/>
      </c>
      <c r="C51" s="31" t="str">
        <f>IF('TABLA DINÁMICA'!F44=0,"",'TABLA DINÁMICA'!F44)</f>
        <v/>
      </c>
      <c r="D51" s="16"/>
      <c r="E51" s="30" t="str">
        <f>IF('TABLA DINÁMICA'!G44=0,"",'TABLA DINÁMICA'!G44)</f>
        <v/>
      </c>
      <c r="F51" s="30" t="str">
        <f>IF('TABLA DINÁMICA'!I44=0,"",'TABLA DINÁMICA'!I44)</f>
        <v/>
      </c>
      <c r="G51" s="30" t="str">
        <f>IF('TABLA DINÁMICA'!J44=0,"",'TABLA DINÁMICA'!J44)</f>
        <v/>
      </c>
      <c r="H51" s="32" t="str">
        <f>IF('TABLA DINÁMICA'!H44=0,"",'TABLA DINÁMICA'!H44)</f>
        <v/>
      </c>
    </row>
    <row r="52" spans="1:8" x14ac:dyDescent="0.3">
      <c r="A52" s="30" t="str">
        <f>IF('TABLA DINÁMICA'!E45=0,"",'TABLA DINÁMICA'!E45)</f>
        <v/>
      </c>
      <c r="B52" s="30" t="str">
        <f>IF('TABLA DINÁMICA'!K45=0,"",'TABLA DINÁMICA'!K45)</f>
        <v/>
      </c>
      <c r="C52" s="31" t="str">
        <f>IF('TABLA DINÁMICA'!F45=0,"",'TABLA DINÁMICA'!F45)</f>
        <v/>
      </c>
      <c r="D52" s="16"/>
      <c r="E52" s="30" t="str">
        <f>IF('TABLA DINÁMICA'!G45=0,"",'TABLA DINÁMICA'!G45)</f>
        <v/>
      </c>
      <c r="F52" s="30" t="str">
        <f>IF('TABLA DINÁMICA'!I45=0,"",'TABLA DINÁMICA'!I45)</f>
        <v/>
      </c>
      <c r="G52" s="30" t="str">
        <f>IF('TABLA DINÁMICA'!J45=0,"",'TABLA DINÁMICA'!J45)</f>
        <v/>
      </c>
      <c r="H52" s="32" t="str">
        <f>IF('TABLA DINÁMICA'!H45=0,"",'TABLA DINÁMICA'!H45)</f>
        <v/>
      </c>
    </row>
    <row r="53" spans="1:8" x14ac:dyDescent="0.3">
      <c r="A53" s="30" t="str">
        <f>IF('TABLA DINÁMICA'!E46=0,"",'TABLA DINÁMICA'!E46)</f>
        <v/>
      </c>
      <c r="B53" s="30" t="str">
        <f>IF('TABLA DINÁMICA'!K46=0,"",'TABLA DINÁMICA'!K46)</f>
        <v/>
      </c>
      <c r="C53" s="31" t="str">
        <f>IF('TABLA DINÁMICA'!F46=0,"",'TABLA DINÁMICA'!F46)</f>
        <v/>
      </c>
      <c r="D53" s="16"/>
      <c r="E53" s="30" t="str">
        <f>IF('TABLA DINÁMICA'!G46=0,"",'TABLA DINÁMICA'!G46)</f>
        <v/>
      </c>
      <c r="F53" s="30" t="str">
        <f>IF('TABLA DINÁMICA'!I46=0,"",'TABLA DINÁMICA'!I46)</f>
        <v/>
      </c>
      <c r="G53" s="30" t="str">
        <f>IF('TABLA DINÁMICA'!J46=0,"",'TABLA DINÁMICA'!J46)</f>
        <v/>
      </c>
      <c r="H53" s="32" t="str">
        <f>IF('TABLA DINÁMICA'!H46=0,"",'TABLA DINÁMICA'!H46)</f>
        <v/>
      </c>
    </row>
    <row r="54" spans="1:8" x14ac:dyDescent="0.3">
      <c r="A54" s="30" t="str">
        <f>IF('TABLA DINÁMICA'!E47=0,"",'TABLA DINÁMICA'!E47)</f>
        <v/>
      </c>
      <c r="B54" s="30" t="str">
        <f>IF('TABLA DINÁMICA'!K47=0,"",'TABLA DINÁMICA'!K47)</f>
        <v/>
      </c>
      <c r="C54" s="31" t="str">
        <f>IF('TABLA DINÁMICA'!F47=0,"",'TABLA DINÁMICA'!F47)</f>
        <v/>
      </c>
      <c r="D54" s="16"/>
      <c r="E54" s="30" t="str">
        <f>IF('TABLA DINÁMICA'!G47=0,"",'TABLA DINÁMICA'!G47)</f>
        <v/>
      </c>
      <c r="F54" s="30" t="str">
        <f>IF('TABLA DINÁMICA'!I47=0,"",'TABLA DINÁMICA'!I47)</f>
        <v/>
      </c>
      <c r="G54" s="30" t="str">
        <f>IF('TABLA DINÁMICA'!J47=0,"",'TABLA DINÁMICA'!J47)</f>
        <v/>
      </c>
      <c r="H54" s="32" t="str">
        <f>IF('TABLA DINÁMICA'!H47=0,"",'TABLA DINÁMICA'!H47)</f>
        <v/>
      </c>
    </row>
    <row r="55" spans="1:8" x14ac:dyDescent="0.3">
      <c r="A55" s="30" t="str">
        <f>IF('TABLA DINÁMICA'!E48=0,"",'TABLA DINÁMICA'!E48)</f>
        <v/>
      </c>
      <c r="B55" s="30" t="str">
        <f>IF('TABLA DINÁMICA'!K48=0,"",'TABLA DINÁMICA'!K48)</f>
        <v/>
      </c>
      <c r="C55" s="31" t="str">
        <f>IF('TABLA DINÁMICA'!F48=0,"",'TABLA DINÁMICA'!F48)</f>
        <v/>
      </c>
      <c r="D55" s="16"/>
      <c r="E55" s="30" t="str">
        <f>IF('TABLA DINÁMICA'!G48=0,"",'TABLA DINÁMICA'!G48)</f>
        <v/>
      </c>
      <c r="F55" s="30" t="str">
        <f>IF('TABLA DINÁMICA'!I48=0,"",'TABLA DINÁMICA'!I48)</f>
        <v/>
      </c>
      <c r="G55" s="30" t="str">
        <f>IF('TABLA DINÁMICA'!J48=0,"",'TABLA DINÁMICA'!J48)</f>
        <v/>
      </c>
      <c r="H55" s="32" t="str">
        <f>IF('TABLA DINÁMICA'!H48=0,"",'TABLA DINÁMICA'!H48)</f>
        <v/>
      </c>
    </row>
    <row r="56" spans="1:8" x14ac:dyDescent="0.3">
      <c r="A56" s="30" t="str">
        <f>IF('TABLA DINÁMICA'!E49=0,"",'TABLA DINÁMICA'!E49)</f>
        <v/>
      </c>
      <c r="B56" s="30" t="str">
        <f>IF('TABLA DINÁMICA'!K49=0,"",'TABLA DINÁMICA'!K49)</f>
        <v/>
      </c>
      <c r="C56" s="31" t="str">
        <f>IF('TABLA DINÁMICA'!F49=0,"",'TABLA DINÁMICA'!F49)</f>
        <v/>
      </c>
      <c r="D56" s="16"/>
      <c r="E56" s="30" t="str">
        <f>IF('TABLA DINÁMICA'!G49=0,"",'TABLA DINÁMICA'!G49)</f>
        <v/>
      </c>
      <c r="F56" s="30" t="str">
        <f>IF('TABLA DINÁMICA'!I49=0,"",'TABLA DINÁMICA'!I49)</f>
        <v/>
      </c>
      <c r="G56" s="30" t="str">
        <f>IF('TABLA DINÁMICA'!J49=0,"",'TABLA DINÁMICA'!J49)</f>
        <v/>
      </c>
      <c r="H56" s="32" t="str">
        <f>IF('TABLA DINÁMICA'!H49=0,"",'TABLA DINÁMICA'!H49)</f>
        <v/>
      </c>
    </row>
    <row r="57" spans="1:8" x14ac:dyDescent="0.3">
      <c r="A57" s="30" t="str">
        <f>IF('TABLA DINÁMICA'!E50=0,"",'TABLA DINÁMICA'!E50)</f>
        <v/>
      </c>
      <c r="B57" s="30" t="str">
        <f>IF('TABLA DINÁMICA'!K50=0,"",'TABLA DINÁMICA'!K50)</f>
        <v/>
      </c>
      <c r="C57" s="31" t="str">
        <f>IF('TABLA DINÁMICA'!F50=0,"",'TABLA DINÁMICA'!F50)</f>
        <v/>
      </c>
      <c r="D57" s="16"/>
      <c r="E57" s="30" t="str">
        <f>IF('TABLA DINÁMICA'!G50=0,"",'TABLA DINÁMICA'!G50)</f>
        <v/>
      </c>
      <c r="F57" s="30" t="str">
        <f>IF('TABLA DINÁMICA'!I50=0,"",'TABLA DINÁMICA'!I50)</f>
        <v/>
      </c>
      <c r="G57" s="30" t="str">
        <f>IF('TABLA DINÁMICA'!J50=0,"",'TABLA DINÁMICA'!J50)</f>
        <v/>
      </c>
      <c r="H57" s="32" t="str">
        <f>IF('TABLA DINÁMICA'!H50=0,"",'TABLA DINÁMICA'!H50)</f>
        <v/>
      </c>
    </row>
    <row r="58" spans="1:8" x14ac:dyDescent="0.3">
      <c r="A58" s="30" t="str">
        <f>IF('TABLA DINÁMICA'!E51=0,"",'TABLA DINÁMICA'!E51)</f>
        <v/>
      </c>
      <c r="B58" s="30" t="str">
        <f>IF('TABLA DINÁMICA'!K51=0,"",'TABLA DINÁMICA'!K51)</f>
        <v/>
      </c>
      <c r="C58" s="31" t="str">
        <f>IF('TABLA DINÁMICA'!F51=0,"",'TABLA DINÁMICA'!F51)</f>
        <v/>
      </c>
      <c r="D58" s="16"/>
      <c r="E58" s="30" t="str">
        <f>IF('TABLA DINÁMICA'!G51=0,"",'TABLA DINÁMICA'!G51)</f>
        <v/>
      </c>
      <c r="F58" s="30" t="str">
        <f>IF('TABLA DINÁMICA'!I51=0,"",'TABLA DINÁMICA'!I51)</f>
        <v/>
      </c>
      <c r="G58" s="30" t="str">
        <f>IF('TABLA DINÁMICA'!J51=0,"",'TABLA DINÁMICA'!J51)</f>
        <v/>
      </c>
      <c r="H58" s="32" t="str">
        <f>IF('TABLA DINÁMICA'!H51=0,"",'TABLA DINÁMICA'!H51)</f>
        <v/>
      </c>
    </row>
    <row r="59" spans="1:8" x14ac:dyDescent="0.3">
      <c r="A59" s="30" t="str">
        <f>IF('TABLA DINÁMICA'!E52=0,"",'TABLA DINÁMICA'!E52)</f>
        <v/>
      </c>
      <c r="B59" s="30" t="str">
        <f>IF('TABLA DINÁMICA'!K52=0,"",'TABLA DINÁMICA'!K52)</f>
        <v/>
      </c>
      <c r="C59" s="31" t="str">
        <f>IF('TABLA DINÁMICA'!F52=0,"",'TABLA DINÁMICA'!F52)</f>
        <v/>
      </c>
      <c r="D59" s="16"/>
      <c r="E59" s="30" t="str">
        <f>IF('TABLA DINÁMICA'!G52=0,"",'TABLA DINÁMICA'!G52)</f>
        <v/>
      </c>
      <c r="F59" s="30" t="str">
        <f>IF('TABLA DINÁMICA'!I52=0,"",'TABLA DINÁMICA'!I52)</f>
        <v/>
      </c>
      <c r="G59" s="30" t="str">
        <f>IF('TABLA DINÁMICA'!J52=0,"",'TABLA DINÁMICA'!J52)</f>
        <v/>
      </c>
      <c r="H59" s="32" t="str">
        <f>IF('TABLA DINÁMICA'!H52=0,"",'TABLA DINÁMICA'!H52)</f>
        <v/>
      </c>
    </row>
    <row r="60" spans="1:8" x14ac:dyDescent="0.3">
      <c r="A60" s="30" t="str">
        <f>IF('TABLA DINÁMICA'!E53=0,"",'TABLA DINÁMICA'!E53)</f>
        <v/>
      </c>
      <c r="B60" s="30" t="str">
        <f>IF('TABLA DINÁMICA'!K53=0,"",'TABLA DINÁMICA'!K53)</f>
        <v/>
      </c>
      <c r="C60" s="31" t="str">
        <f>IF('TABLA DINÁMICA'!F53=0,"",'TABLA DINÁMICA'!F53)</f>
        <v/>
      </c>
      <c r="D60" s="16"/>
      <c r="E60" s="30" t="str">
        <f>IF('TABLA DINÁMICA'!G53=0,"",'TABLA DINÁMICA'!G53)</f>
        <v/>
      </c>
      <c r="F60" s="30" t="str">
        <f>IF('TABLA DINÁMICA'!I53=0,"",'TABLA DINÁMICA'!I53)</f>
        <v/>
      </c>
      <c r="G60" s="30" t="str">
        <f>IF('TABLA DINÁMICA'!J53=0,"",'TABLA DINÁMICA'!J53)</f>
        <v/>
      </c>
      <c r="H60" s="32" t="str">
        <f>IF('TABLA DINÁMICA'!H53=0,"",'TABLA DINÁMICA'!H53)</f>
        <v/>
      </c>
    </row>
    <row r="61" spans="1:8" x14ac:dyDescent="0.3">
      <c r="A61" s="30" t="str">
        <f>IF('TABLA DINÁMICA'!E54=0,"",'TABLA DINÁMICA'!E54)</f>
        <v/>
      </c>
      <c r="B61" s="30" t="str">
        <f>IF('TABLA DINÁMICA'!K54=0,"",'TABLA DINÁMICA'!K54)</f>
        <v/>
      </c>
      <c r="C61" s="31" t="str">
        <f>IF('TABLA DINÁMICA'!F54=0,"",'TABLA DINÁMICA'!F54)</f>
        <v/>
      </c>
      <c r="D61" s="16"/>
      <c r="E61" s="30" t="str">
        <f>IF('TABLA DINÁMICA'!G54=0,"",'TABLA DINÁMICA'!G54)</f>
        <v/>
      </c>
      <c r="F61" s="30" t="str">
        <f>IF('TABLA DINÁMICA'!I54=0,"",'TABLA DINÁMICA'!I54)</f>
        <v/>
      </c>
      <c r="G61" s="30" t="str">
        <f>IF('TABLA DINÁMICA'!J54=0,"",'TABLA DINÁMICA'!J54)</f>
        <v/>
      </c>
      <c r="H61" s="32" t="str">
        <f>IF('TABLA DINÁMICA'!H54=0,"",'TABLA DINÁMICA'!H54)</f>
        <v/>
      </c>
    </row>
    <row r="62" spans="1:8" x14ac:dyDescent="0.3">
      <c r="A62" s="666" t="s">
        <v>288</v>
      </c>
      <c r="B62" s="666"/>
      <c r="C62" s="666"/>
      <c r="D62" s="15">
        <f>COUNT(A11:A61)</f>
        <v>15</v>
      </c>
      <c r="E62" s="665" t="s">
        <v>287</v>
      </c>
      <c r="F62" s="665"/>
      <c r="G62" s="665"/>
      <c r="H62" s="33">
        <f>SUM(H11:H61)</f>
        <v>4900.2199999999993</v>
      </c>
    </row>
    <row r="63" spans="1:8" x14ac:dyDescent="0.3">
      <c r="A63" s="513"/>
      <c r="B63" s="513"/>
      <c r="C63" s="513"/>
      <c r="D63" s="13"/>
      <c r="E63" s="522"/>
      <c r="F63" s="522"/>
      <c r="G63" s="522"/>
      <c r="H63" s="523"/>
    </row>
    <row r="64" spans="1:8" x14ac:dyDescent="0.3">
      <c r="A64" s="513"/>
      <c r="B64" s="513"/>
      <c r="C64" s="513"/>
      <c r="D64" s="13"/>
      <c r="E64" s="522"/>
      <c r="F64" s="522"/>
      <c r="G64" s="522"/>
      <c r="H64" s="523"/>
    </row>
    <row r="65" spans="1:8" x14ac:dyDescent="0.3">
      <c r="A65" s="513"/>
      <c r="B65" s="513"/>
      <c r="C65" s="513"/>
      <c r="D65" s="13"/>
      <c r="E65" s="522"/>
      <c r="F65" s="522"/>
      <c r="G65" s="522"/>
      <c r="H65" s="523"/>
    </row>
    <row r="66" spans="1:8" x14ac:dyDescent="0.3">
      <c r="A66" s="513"/>
      <c r="B66" s="513"/>
      <c r="C66" s="513"/>
      <c r="D66" s="13"/>
      <c r="E66" s="522"/>
      <c r="F66" s="522"/>
      <c r="G66" s="522"/>
      <c r="H66" s="523"/>
    </row>
    <row r="67" spans="1:8" x14ac:dyDescent="0.3">
      <c r="A67" s="13"/>
      <c r="B67" s="13"/>
      <c r="C67" s="13"/>
      <c r="D67" s="13"/>
      <c r="E67" s="13"/>
      <c r="F67" s="13"/>
      <c r="G67" s="13"/>
      <c r="H67" s="14"/>
    </row>
    <row r="68" spans="1:8" x14ac:dyDescent="0.3">
      <c r="A68" s="17"/>
      <c r="B68" s="17"/>
      <c r="C68" s="18"/>
      <c r="D68" s="18"/>
      <c r="E68" s="18"/>
      <c r="F68" s="17"/>
      <c r="G68" s="17"/>
      <c r="H68" s="14"/>
    </row>
    <row r="69" spans="1:8" x14ac:dyDescent="0.3">
      <c r="A69" s="641" t="s">
        <v>289</v>
      </c>
      <c r="B69" s="641"/>
      <c r="C69" s="641"/>
      <c r="D69" s="641"/>
      <c r="E69" s="641"/>
      <c r="F69" s="641"/>
      <c r="G69" s="641"/>
      <c r="H69" s="641"/>
    </row>
    <row r="70" spans="1:8" x14ac:dyDescent="0.3">
      <c r="A70" s="641"/>
      <c r="B70" s="641"/>
      <c r="C70" s="641"/>
      <c r="D70" s="641"/>
      <c r="E70" s="641"/>
      <c r="F70" s="641"/>
      <c r="G70" s="641"/>
      <c r="H70" s="641"/>
    </row>
    <row r="71" spans="1:8" x14ac:dyDescent="0.3">
      <c r="A71" s="34"/>
      <c r="B71" s="34"/>
      <c r="C71" s="34"/>
      <c r="D71" s="34"/>
      <c r="E71" s="34"/>
      <c r="F71" s="34"/>
      <c r="G71" s="34"/>
      <c r="H71" s="34"/>
    </row>
    <row r="72" spans="1:8" x14ac:dyDescent="0.3">
      <c r="A72" s="35"/>
      <c r="B72" s="659"/>
      <c r="C72" s="659"/>
      <c r="D72" s="659" t="s">
        <v>290</v>
      </c>
      <c r="E72" s="659"/>
      <c r="F72" s="36"/>
      <c r="G72" s="36"/>
      <c r="H72" s="24"/>
    </row>
    <row r="73" spans="1:8" ht="45" customHeight="1" x14ac:dyDescent="0.3">
      <c r="A73" s="35"/>
      <c r="B73" s="660"/>
      <c r="C73" s="660"/>
      <c r="D73" s="35"/>
      <c r="E73" s="35"/>
      <c r="F73" s="24"/>
      <c r="G73" s="35"/>
      <c r="H73" s="24"/>
    </row>
    <row r="74" spans="1:8" x14ac:dyDescent="0.3">
      <c r="A74" s="35"/>
      <c r="B74" s="660"/>
      <c r="C74" s="660"/>
      <c r="D74" s="661" t="str">
        <f>C9</f>
        <v>PALLO MILLINGALLI  CESIBEL PATRICIA</v>
      </c>
      <c r="E74" s="661"/>
      <c r="F74" s="37"/>
      <c r="G74" s="37"/>
      <c r="H74" s="38"/>
    </row>
    <row r="75" spans="1:8" x14ac:dyDescent="0.3">
      <c r="A75" s="35"/>
      <c r="B75" s="645"/>
      <c r="C75" s="645"/>
      <c r="D75" s="645" t="s">
        <v>291</v>
      </c>
      <c r="E75" s="645"/>
      <c r="F75" s="39"/>
      <c r="G75" s="39"/>
      <c r="H75" s="23"/>
    </row>
    <row r="76" spans="1:8" x14ac:dyDescent="0.3">
      <c r="A76" s="35"/>
      <c r="B76" s="35"/>
      <c r="C76" s="35"/>
      <c r="D76" s="35"/>
      <c r="E76" s="35"/>
      <c r="F76" s="35"/>
      <c r="G76" s="35"/>
      <c r="H76" s="24"/>
    </row>
    <row r="77" spans="1:8" x14ac:dyDescent="0.3">
      <c r="A77" s="35"/>
      <c r="B77" s="35"/>
      <c r="C77" s="35"/>
      <c r="D77" s="35"/>
      <c r="E77" s="35"/>
      <c r="F77" s="35"/>
      <c r="G77" s="35"/>
      <c r="H77" s="24"/>
    </row>
    <row r="78" spans="1:8" ht="15.75" customHeight="1" x14ac:dyDescent="0.3">
      <c r="A78" s="662" t="s">
        <v>292</v>
      </c>
      <c r="B78" s="662"/>
      <c r="C78" s="662"/>
      <c r="D78" s="662"/>
      <c r="E78" s="662"/>
      <c r="F78" s="662"/>
      <c r="G78" s="662"/>
      <c r="H78" s="40"/>
    </row>
    <row r="79" spans="1:8" x14ac:dyDescent="0.3">
      <c r="A79" s="35"/>
      <c r="B79" s="35"/>
      <c r="C79" s="35"/>
      <c r="D79" s="35"/>
      <c r="E79" s="35"/>
      <c r="F79" s="35"/>
      <c r="G79" s="35"/>
      <c r="H79" s="24"/>
    </row>
    <row r="80" spans="1:8" ht="31.5" customHeight="1" x14ac:dyDescent="0.3">
      <c r="A80" s="662" t="s">
        <v>293</v>
      </c>
      <c r="B80" s="662"/>
      <c r="C80" s="662"/>
      <c r="D80" s="662"/>
      <c r="E80" s="662"/>
      <c r="F80" s="662"/>
      <c r="G80" s="662"/>
      <c r="H80" s="40"/>
    </row>
    <row r="81" spans="1:8" ht="30.75" customHeight="1" x14ac:dyDescent="0.3">
      <c r="A81" s="662" t="s">
        <v>294</v>
      </c>
      <c r="B81" s="662"/>
      <c r="C81" s="662"/>
      <c r="D81" s="662"/>
      <c r="E81" s="662"/>
      <c r="F81" s="662"/>
      <c r="G81" s="662"/>
      <c r="H81" s="40"/>
    </row>
    <row r="82" spans="1:8" ht="42.75" customHeight="1" x14ac:dyDescent="0.3">
      <c r="A82" s="662" t="s">
        <v>295</v>
      </c>
      <c r="B82" s="662"/>
      <c r="C82" s="662"/>
      <c r="D82" s="662"/>
      <c r="E82" s="662"/>
      <c r="F82" s="662"/>
      <c r="G82" s="662"/>
      <c r="H82" s="40"/>
    </row>
    <row r="83" spans="1:8" ht="31.5" customHeight="1" x14ac:dyDescent="0.3">
      <c r="A83" s="662" t="s">
        <v>296</v>
      </c>
      <c r="B83" s="662"/>
      <c r="C83" s="662"/>
      <c r="D83" s="662"/>
      <c r="E83" s="662"/>
      <c r="F83" s="662"/>
      <c r="G83" s="662"/>
      <c r="H83" s="40"/>
    </row>
    <row r="84" spans="1:8" ht="30.75" customHeight="1" x14ac:dyDescent="0.3">
      <c r="A84" s="658" t="s">
        <v>297</v>
      </c>
      <c r="B84" s="658"/>
      <c r="C84" s="658"/>
      <c r="D84" s="658"/>
      <c r="E84" s="658"/>
      <c r="F84" s="658"/>
      <c r="G84" s="658"/>
      <c r="H84" s="40"/>
    </row>
    <row r="85" spans="1:8" x14ac:dyDescent="0.3">
      <c r="A85" s="19"/>
      <c r="B85" s="19"/>
      <c r="C85" s="19"/>
      <c r="D85" s="19"/>
      <c r="E85" s="19"/>
      <c r="F85" s="19"/>
      <c r="G85" s="19"/>
      <c r="H85" s="20"/>
    </row>
    <row r="86" spans="1:8" x14ac:dyDescent="0.3">
      <c r="A86" s="19"/>
      <c r="B86" s="19"/>
      <c r="C86" s="19"/>
      <c r="D86" s="19"/>
      <c r="E86" s="19"/>
      <c r="F86" s="19"/>
      <c r="G86" s="19"/>
      <c r="H86" s="20"/>
    </row>
    <row r="87" spans="1:8" x14ac:dyDescent="0.3">
      <c r="A87" s="19"/>
      <c r="B87" s="19"/>
      <c r="C87" s="19"/>
      <c r="D87" s="19"/>
      <c r="E87" s="19"/>
      <c r="F87" s="19"/>
      <c r="G87" s="19"/>
      <c r="H87" s="20"/>
    </row>
    <row r="88" spans="1:8" ht="15" thickBot="1" x14ac:dyDescent="0.35">
      <c r="A88" s="21"/>
      <c r="B88" s="21"/>
      <c r="C88" s="21"/>
      <c r="D88" s="21"/>
      <c r="E88" s="21"/>
      <c r="F88" s="21"/>
      <c r="G88" s="21"/>
      <c r="H88" s="22"/>
    </row>
  </sheetData>
  <sheetProtection selectLockedCells="1"/>
  <mergeCells count="25">
    <mergeCell ref="A9:B9"/>
    <mergeCell ref="C9:D9"/>
    <mergeCell ref="F9:H9"/>
    <mergeCell ref="A2:H2"/>
    <mergeCell ref="A4:H4"/>
    <mergeCell ref="A5:H5"/>
    <mergeCell ref="A6:H6"/>
    <mergeCell ref="A8:B8"/>
    <mergeCell ref="F8:H8"/>
    <mergeCell ref="A83:G83"/>
    <mergeCell ref="A84:G84"/>
    <mergeCell ref="E62:G62"/>
    <mergeCell ref="A62:C62"/>
    <mergeCell ref="A69:H70"/>
    <mergeCell ref="B75:C75"/>
    <mergeCell ref="D75:E75"/>
    <mergeCell ref="A78:G78"/>
    <mergeCell ref="A80:G80"/>
    <mergeCell ref="A81:G81"/>
    <mergeCell ref="A82:G82"/>
    <mergeCell ref="B72:C72"/>
    <mergeCell ref="D72:E72"/>
    <mergeCell ref="B73:C73"/>
    <mergeCell ref="B74:C74"/>
    <mergeCell ref="D74:E74"/>
  </mergeCells>
  <pageMargins left="0.39370078740157483" right="0.39370078740157483" top="0.55118110236220474" bottom="0.55118110236220474" header="0" footer="0"/>
  <pageSetup paperSize="9" scale="75" orientation="portrait" r:id="rId1"/>
  <headerFooter>
    <oddFooter>&amp;C&amp;P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opLeftCell="A31" workbookViewId="0">
      <selection activeCell="D54" sqref="D54"/>
    </sheetView>
  </sheetViews>
  <sheetFormatPr baseColWidth="10" defaultRowHeight="14.4" x14ac:dyDescent="0.3"/>
  <cols>
    <col min="1" max="1" width="8.6640625" bestFit="1" customWidth="1"/>
    <col min="2" max="2" width="38" bestFit="1" customWidth="1"/>
    <col min="3" max="3" width="22.33203125" bestFit="1" customWidth="1"/>
    <col min="4" max="4" width="19.33203125" bestFit="1" customWidth="1"/>
    <col min="5" max="5" width="11.88671875" bestFit="1" customWidth="1"/>
    <col min="6" max="6" width="23.5546875" bestFit="1" customWidth="1"/>
  </cols>
  <sheetData>
    <row r="1" spans="1:6" ht="18" x14ac:dyDescent="0.35">
      <c r="A1" s="536" t="s">
        <v>3355</v>
      </c>
      <c r="B1" s="536" t="s">
        <v>3356</v>
      </c>
      <c r="C1" s="536" t="s">
        <v>3357</v>
      </c>
      <c r="D1" s="536" t="s">
        <v>3358</v>
      </c>
      <c r="E1" s="536" t="s">
        <v>3359</v>
      </c>
      <c r="F1" s="536" t="s">
        <v>3360</v>
      </c>
    </row>
    <row r="2" spans="1:6" x14ac:dyDescent="0.3">
      <c r="A2" s="218"/>
      <c r="B2" s="218" t="s">
        <v>3361</v>
      </c>
      <c r="C2" s="218" t="s">
        <v>3362</v>
      </c>
      <c r="D2" s="218" t="s">
        <v>3363</v>
      </c>
      <c r="E2" s="218" t="s">
        <v>3364</v>
      </c>
      <c r="F2" s="218"/>
    </row>
    <row r="3" spans="1:6" x14ac:dyDescent="0.3">
      <c r="A3" s="218"/>
      <c r="B3" s="218" t="s">
        <v>3365</v>
      </c>
      <c r="C3" s="218" t="s">
        <v>3366</v>
      </c>
      <c r="D3" s="218" t="s">
        <v>3367</v>
      </c>
      <c r="E3" s="218" t="s">
        <v>3368</v>
      </c>
      <c r="F3" s="218"/>
    </row>
    <row r="4" spans="1:6" x14ac:dyDescent="0.3">
      <c r="A4" s="218"/>
      <c r="B4" s="218" t="s">
        <v>3369</v>
      </c>
      <c r="C4" s="218" t="s">
        <v>3370</v>
      </c>
      <c r="D4" s="218"/>
      <c r="E4" s="218"/>
      <c r="F4" s="218"/>
    </row>
    <row r="5" spans="1:6" x14ac:dyDescent="0.3">
      <c r="A5" s="218"/>
      <c r="B5" s="218" t="s">
        <v>3371</v>
      </c>
      <c r="C5" s="218" t="s">
        <v>3372</v>
      </c>
      <c r="D5" s="218"/>
      <c r="E5" s="218"/>
      <c r="F5" s="218"/>
    </row>
    <row r="6" spans="1:6" x14ac:dyDescent="0.3">
      <c r="A6" s="218"/>
      <c r="B6" s="218" t="s">
        <v>3373</v>
      </c>
      <c r="C6" s="218" t="s">
        <v>3374</v>
      </c>
      <c r="D6" s="218"/>
      <c r="E6" s="218" t="s">
        <v>3375</v>
      </c>
      <c r="F6" s="218"/>
    </row>
    <row r="7" spans="1:6" x14ac:dyDescent="0.3">
      <c r="A7" s="218"/>
      <c r="B7" s="218" t="s">
        <v>3373</v>
      </c>
      <c r="C7" s="218" t="s">
        <v>3374</v>
      </c>
      <c r="D7" s="218"/>
      <c r="E7" s="218" t="s">
        <v>3375</v>
      </c>
      <c r="F7" s="218"/>
    </row>
    <row r="8" spans="1:6" x14ac:dyDescent="0.3">
      <c r="A8" s="218"/>
      <c r="B8" s="218" t="s">
        <v>3373</v>
      </c>
      <c r="C8" s="218" t="s">
        <v>3374</v>
      </c>
      <c r="D8" s="218"/>
      <c r="E8" s="218" t="s">
        <v>3375</v>
      </c>
      <c r="F8" s="218"/>
    </row>
    <row r="9" spans="1:6" x14ac:dyDescent="0.3">
      <c r="A9" s="218"/>
      <c r="B9" s="218" t="s">
        <v>3373</v>
      </c>
      <c r="C9" s="218" t="s">
        <v>3374</v>
      </c>
      <c r="D9" s="218"/>
      <c r="E9" s="218" t="s">
        <v>3375</v>
      </c>
      <c r="F9" s="218"/>
    </row>
    <row r="10" spans="1:6" x14ac:dyDescent="0.3">
      <c r="A10" s="218"/>
      <c r="B10" s="218" t="s">
        <v>3373</v>
      </c>
      <c r="C10" s="218" t="s">
        <v>3374</v>
      </c>
      <c r="D10" s="218"/>
      <c r="E10" s="218" t="s">
        <v>3375</v>
      </c>
      <c r="F10" s="218"/>
    </row>
    <row r="11" spans="1:6" x14ac:dyDescent="0.3">
      <c r="A11" s="218"/>
      <c r="B11" s="218" t="s">
        <v>3373</v>
      </c>
      <c r="C11" s="218" t="s">
        <v>3374</v>
      </c>
      <c r="D11" s="218"/>
      <c r="E11" s="218" t="s">
        <v>3375</v>
      </c>
      <c r="F11" s="218"/>
    </row>
    <row r="12" spans="1:6" x14ac:dyDescent="0.3">
      <c r="A12" s="218"/>
      <c r="B12" s="218" t="s">
        <v>3373</v>
      </c>
      <c r="C12" s="218" t="s">
        <v>3374</v>
      </c>
      <c r="D12" s="218"/>
      <c r="E12" s="218">
        <v>5030</v>
      </c>
      <c r="F12" s="218" t="s">
        <v>3376</v>
      </c>
    </row>
    <row r="13" spans="1:6" x14ac:dyDescent="0.3">
      <c r="A13" s="218"/>
      <c r="B13" s="218" t="s">
        <v>3377</v>
      </c>
      <c r="C13" s="218" t="s">
        <v>3378</v>
      </c>
      <c r="D13" s="504">
        <v>13003521402357</v>
      </c>
      <c r="E13" s="218" t="s">
        <v>3379</v>
      </c>
      <c r="F13" s="218"/>
    </row>
    <row r="14" spans="1:6" x14ac:dyDescent="0.3">
      <c r="A14" s="218"/>
      <c r="B14" s="218" t="s">
        <v>3377</v>
      </c>
      <c r="C14" s="218" t="s">
        <v>3378</v>
      </c>
      <c r="D14" s="504">
        <v>11235521400016</v>
      </c>
      <c r="E14" s="218" t="s">
        <v>3379</v>
      </c>
      <c r="F14" s="218"/>
    </row>
    <row r="15" spans="1:6" x14ac:dyDescent="0.3">
      <c r="A15" s="218"/>
      <c r="B15" s="218" t="s">
        <v>3380</v>
      </c>
      <c r="C15" s="218" t="s">
        <v>3381</v>
      </c>
      <c r="D15" s="218" t="s">
        <v>3382</v>
      </c>
      <c r="E15" s="218"/>
      <c r="F15" s="218"/>
    </row>
    <row r="16" spans="1:6" x14ac:dyDescent="0.3">
      <c r="A16" s="218"/>
      <c r="B16" s="218" t="s">
        <v>3384</v>
      </c>
      <c r="C16" s="218" t="s">
        <v>3385</v>
      </c>
      <c r="D16" s="218" t="s">
        <v>3386</v>
      </c>
      <c r="E16" s="218" t="s">
        <v>3387</v>
      </c>
      <c r="F16" s="218"/>
    </row>
    <row r="17" spans="1:6" x14ac:dyDescent="0.3">
      <c r="A17" s="218"/>
      <c r="B17" s="218" t="s">
        <v>3388</v>
      </c>
      <c r="C17" s="218" t="s">
        <v>3015</v>
      </c>
      <c r="D17" s="218">
        <v>6646856</v>
      </c>
      <c r="E17" s="218" t="s">
        <v>804</v>
      </c>
      <c r="F17" s="218" t="s">
        <v>3389</v>
      </c>
    </row>
    <row r="18" spans="1:6" x14ac:dyDescent="0.3">
      <c r="A18" s="218"/>
      <c r="B18" s="218" t="s">
        <v>3388</v>
      </c>
      <c r="C18" s="218" t="s">
        <v>3015</v>
      </c>
      <c r="D18" s="218">
        <v>2708610</v>
      </c>
      <c r="E18" s="218" t="s">
        <v>3390</v>
      </c>
      <c r="F18" s="218" t="s">
        <v>3389</v>
      </c>
    </row>
    <row r="19" spans="1:6" x14ac:dyDescent="0.3">
      <c r="A19" s="218"/>
      <c r="B19" s="218" t="s">
        <v>3388</v>
      </c>
      <c r="C19" s="218" t="s">
        <v>3015</v>
      </c>
      <c r="D19" s="218">
        <v>6646852</v>
      </c>
      <c r="E19" s="218" t="s">
        <v>804</v>
      </c>
      <c r="F19" s="218" t="s">
        <v>3389</v>
      </c>
    </row>
    <row r="20" spans="1:6" x14ac:dyDescent="0.3">
      <c r="A20" s="218"/>
      <c r="B20" s="218" t="s">
        <v>3388</v>
      </c>
      <c r="C20" s="218" t="s">
        <v>3015</v>
      </c>
      <c r="D20" s="218">
        <v>2709519</v>
      </c>
      <c r="E20" s="218" t="s">
        <v>3390</v>
      </c>
      <c r="F20" s="218" t="s">
        <v>3389</v>
      </c>
    </row>
    <row r="21" spans="1:6" x14ac:dyDescent="0.3">
      <c r="A21" s="218"/>
      <c r="B21" s="218" t="s">
        <v>3388</v>
      </c>
      <c r="C21" s="218" t="s">
        <v>3015</v>
      </c>
      <c r="D21" s="218">
        <v>6598637</v>
      </c>
      <c r="E21" s="218" t="s">
        <v>804</v>
      </c>
      <c r="F21" s="218" t="s">
        <v>3389</v>
      </c>
    </row>
    <row r="22" spans="1:6" x14ac:dyDescent="0.3">
      <c r="A22" s="218"/>
      <c r="B22" s="218" t="s">
        <v>3388</v>
      </c>
      <c r="C22" s="218" t="s">
        <v>3015</v>
      </c>
      <c r="D22" s="218">
        <v>140766</v>
      </c>
      <c r="E22" s="218" t="s">
        <v>3391</v>
      </c>
      <c r="F22" s="218" t="s">
        <v>3389</v>
      </c>
    </row>
    <row r="23" spans="1:6" x14ac:dyDescent="0.3">
      <c r="A23" s="218"/>
      <c r="B23" s="218" t="s">
        <v>3388</v>
      </c>
      <c r="C23" s="218" t="s">
        <v>3015</v>
      </c>
      <c r="D23" s="218">
        <v>2156407</v>
      </c>
      <c r="E23" s="218" t="s">
        <v>3390</v>
      </c>
      <c r="F23" s="218" t="s">
        <v>3389</v>
      </c>
    </row>
    <row r="24" spans="1:6" x14ac:dyDescent="0.3">
      <c r="A24" s="218"/>
      <c r="B24" s="218" t="s">
        <v>3388</v>
      </c>
      <c r="C24" s="218" t="s">
        <v>3015</v>
      </c>
      <c r="D24" s="218">
        <v>140871</v>
      </c>
      <c r="E24" s="218" t="s">
        <v>3391</v>
      </c>
      <c r="F24" s="218" t="s">
        <v>3389</v>
      </c>
    </row>
    <row r="25" spans="1:6" x14ac:dyDescent="0.3">
      <c r="A25" s="218"/>
      <c r="B25" s="218" t="s">
        <v>3388</v>
      </c>
      <c r="C25" s="218" t="s">
        <v>3015</v>
      </c>
      <c r="D25" s="505" t="s">
        <v>3392</v>
      </c>
      <c r="E25" s="218"/>
      <c r="F25" s="218" t="s">
        <v>3389</v>
      </c>
    </row>
    <row r="26" spans="1:6" x14ac:dyDescent="0.3">
      <c r="A26" s="218"/>
      <c r="B26" s="218" t="s">
        <v>3388</v>
      </c>
      <c r="C26" s="218" t="s">
        <v>3015</v>
      </c>
      <c r="D26" s="218">
        <v>7201740</v>
      </c>
      <c r="E26" s="218" t="s">
        <v>3390</v>
      </c>
      <c r="F26" s="218" t="s">
        <v>3389</v>
      </c>
    </row>
    <row r="27" spans="1:6" x14ac:dyDescent="0.3">
      <c r="A27" s="218"/>
      <c r="B27" s="218" t="s">
        <v>3388</v>
      </c>
      <c r="C27" s="218" t="s">
        <v>3015</v>
      </c>
      <c r="D27" s="218">
        <v>1039509</v>
      </c>
      <c r="E27" s="218" t="s">
        <v>3393</v>
      </c>
      <c r="F27" s="218" t="s">
        <v>3394</v>
      </c>
    </row>
    <row r="28" spans="1:6" x14ac:dyDescent="0.3">
      <c r="A28" s="218"/>
      <c r="B28" s="218" t="s">
        <v>3388</v>
      </c>
      <c r="C28" s="218" t="s">
        <v>3015</v>
      </c>
      <c r="D28" s="218">
        <v>2709517</v>
      </c>
      <c r="E28" s="218" t="s">
        <v>3390</v>
      </c>
      <c r="F28" s="218" t="s">
        <v>3394</v>
      </c>
    </row>
    <row r="29" spans="1:6" x14ac:dyDescent="0.3">
      <c r="A29" s="218"/>
      <c r="B29" s="218" t="s">
        <v>3388</v>
      </c>
      <c r="C29" s="218" t="s">
        <v>3015</v>
      </c>
      <c r="D29" s="218">
        <v>6646854</v>
      </c>
      <c r="E29" s="218" t="s">
        <v>804</v>
      </c>
      <c r="F29" s="218" t="s">
        <v>3394</v>
      </c>
    </row>
    <row r="30" spans="1:6" x14ac:dyDescent="0.3">
      <c r="A30" s="218"/>
      <c r="B30" s="218" t="s">
        <v>3388</v>
      </c>
      <c r="C30" s="218" t="s">
        <v>3015</v>
      </c>
      <c r="D30" s="218">
        <v>4603536</v>
      </c>
      <c r="E30" s="218" t="s">
        <v>3395</v>
      </c>
      <c r="F30" s="218" t="s">
        <v>3394</v>
      </c>
    </row>
    <row r="31" spans="1:6" x14ac:dyDescent="0.3">
      <c r="A31" s="218"/>
      <c r="B31" s="218" t="s">
        <v>3388</v>
      </c>
      <c r="C31" s="218" t="s">
        <v>3015</v>
      </c>
      <c r="D31" s="218">
        <v>5388057</v>
      </c>
      <c r="E31" s="218" t="s">
        <v>3396</v>
      </c>
      <c r="F31" s="218" t="s">
        <v>3394</v>
      </c>
    </row>
    <row r="32" spans="1:6" x14ac:dyDescent="0.3">
      <c r="A32" s="218"/>
      <c r="B32" s="218" t="s">
        <v>3388</v>
      </c>
      <c r="C32" s="218" t="s">
        <v>3015</v>
      </c>
      <c r="D32" s="218">
        <v>174026</v>
      </c>
      <c r="E32" s="218" t="s">
        <v>3397</v>
      </c>
      <c r="F32" s="218" t="s">
        <v>3394</v>
      </c>
    </row>
    <row r="33" spans="1:6" x14ac:dyDescent="0.3">
      <c r="A33" s="218"/>
      <c r="B33" s="218" t="s">
        <v>3388</v>
      </c>
      <c r="C33" s="218" t="s">
        <v>3015</v>
      </c>
      <c r="D33" s="218">
        <v>2156640</v>
      </c>
      <c r="E33" s="218" t="s">
        <v>3390</v>
      </c>
      <c r="F33" s="218" t="s">
        <v>3394</v>
      </c>
    </row>
    <row r="34" spans="1:6" x14ac:dyDescent="0.3">
      <c r="A34" s="218"/>
      <c r="B34" s="218" t="s">
        <v>3388</v>
      </c>
      <c r="C34" s="218" t="s">
        <v>3015</v>
      </c>
      <c r="D34" s="218">
        <v>6646851</v>
      </c>
      <c r="E34" s="218" t="s">
        <v>804</v>
      </c>
      <c r="F34" s="218" t="s">
        <v>3394</v>
      </c>
    </row>
    <row r="35" spans="1:6" x14ac:dyDescent="0.3">
      <c r="A35" s="218"/>
      <c r="B35" s="218" t="s">
        <v>3388</v>
      </c>
      <c r="C35" s="218" t="s">
        <v>3015</v>
      </c>
      <c r="D35" s="218" t="s">
        <v>3398</v>
      </c>
      <c r="E35" s="218" t="s">
        <v>3397</v>
      </c>
      <c r="F35" s="218" t="s">
        <v>3394</v>
      </c>
    </row>
    <row r="36" spans="1:6" x14ac:dyDescent="0.3">
      <c r="A36" s="218"/>
      <c r="B36" s="218" t="s">
        <v>3388</v>
      </c>
      <c r="C36" s="218" t="s">
        <v>3015</v>
      </c>
      <c r="D36" s="218">
        <v>6598635</v>
      </c>
      <c r="E36" s="218" t="s">
        <v>804</v>
      </c>
      <c r="F36" s="218" t="s">
        <v>3394</v>
      </c>
    </row>
    <row r="37" spans="1:6" x14ac:dyDescent="0.3">
      <c r="A37" s="218"/>
      <c r="B37" s="218" t="s">
        <v>3388</v>
      </c>
      <c r="C37" s="218" t="s">
        <v>3015</v>
      </c>
      <c r="D37" s="218" t="s">
        <v>3399</v>
      </c>
      <c r="E37" s="218" t="s">
        <v>3397</v>
      </c>
      <c r="F37" s="218" t="s">
        <v>3394</v>
      </c>
    </row>
    <row r="38" spans="1:6" x14ac:dyDescent="0.3">
      <c r="A38" s="218"/>
      <c r="B38" s="218" t="s">
        <v>3388</v>
      </c>
      <c r="C38" s="218" t="s">
        <v>3015</v>
      </c>
      <c r="D38" s="218">
        <v>140784</v>
      </c>
      <c r="E38" s="218" t="s">
        <v>3391</v>
      </c>
      <c r="F38" s="218" t="s">
        <v>3394</v>
      </c>
    </row>
    <row r="39" spans="1:6" x14ac:dyDescent="0.3">
      <c r="A39" s="218"/>
      <c r="B39" s="218" t="s">
        <v>3388</v>
      </c>
      <c r="C39" s="218" t="s">
        <v>3015</v>
      </c>
      <c r="D39" s="506">
        <v>7201734</v>
      </c>
      <c r="E39" s="506" t="s">
        <v>3390</v>
      </c>
      <c r="F39" s="218" t="s">
        <v>3394</v>
      </c>
    </row>
    <row r="40" spans="1:6" x14ac:dyDescent="0.3">
      <c r="A40" s="218"/>
      <c r="B40" s="218" t="s">
        <v>3388</v>
      </c>
      <c r="C40" s="218" t="s">
        <v>3015</v>
      </c>
      <c r="D40" s="506">
        <v>140715</v>
      </c>
      <c r="E40" s="506" t="s">
        <v>3391</v>
      </c>
      <c r="F40" s="218" t="s">
        <v>3394</v>
      </c>
    </row>
    <row r="41" spans="1:6" x14ac:dyDescent="0.3">
      <c r="A41" s="218"/>
      <c r="B41" s="218" t="s">
        <v>3400</v>
      </c>
      <c r="C41" s="218" t="s">
        <v>3401</v>
      </c>
      <c r="D41" s="218" t="s">
        <v>3402</v>
      </c>
      <c r="E41" s="218" t="s">
        <v>3403</v>
      </c>
      <c r="F41" s="218"/>
    </row>
    <row r="42" spans="1:6" x14ac:dyDescent="0.3">
      <c r="A42" s="218"/>
      <c r="B42" s="218"/>
      <c r="C42" s="218" t="s">
        <v>3404</v>
      </c>
      <c r="D42" s="218">
        <v>61263</v>
      </c>
      <c r="E42" s="218">
        <v>840022</v>
      </c>
      <c r="F42" s="218"/>
    </row>
    <row r="43" spans="1:6" x14ac:dyDescent="0.3">
      <c r="A43" s="218"/>
      <c r="B43" s="218" t="s">
        <v>3400</v>
      </c>
      <c r="C43" s="218" t="s">
        <v>3405</v>
      </c>
      <c r="D43" s="218"/>
      <c r="E43" s="218" t="s">
        <v>3406</v>
      </c>
      <c r="F43" s="218"/>
    </row>
    <row r="44" spans="1:6" x14ac:dyDescent="0.3">
      <c r="A44" s="218"/>
      <c r="B44" s="218" t="s">
        <v>3400</v>
      </c>
      <c r="C44" s="218" t="s">
        <v>3405</v>
      </c>
      <c r="D44" s="218" t="s">
        <v>3407</v>
      </c>
      <c r="E44" s="218"/>
      <c r="F44" s="218" t="s">
        <v>3408</v>
      </c>
    </row>
    <row r="45" spans="1:6" x14ac:dyDescent="0.3">
      <c r="A45" s="218"/>
      <c r="B45" s="218" t="s">
        <v>3400</v>
      </c>
      <c r="C45" s="218" t="s">
        <v>3405</v>
      </c>
      <c r="D45" s="218" t="s">
        <v>3409</v>
      </c>
      <c r="E45" s="218"/>
      <c r="F45" s="218" t="s">
        <v>3408</v>
      </c>
    </row>
    <row r="46" spans="1:6" x14ac:dyDescent="0.3">
      <c r="A46" s="218"/>
      <c r="B46" s="218" t="s">
        <v>3410</v>
      </c>
      <c r="C46" s="218" t="s">
        <v>3411</v>
      </c>
      <c r="D46" s="218"/>
      <c r="E46" s="218"/>
      <c r="F46" s="218"/>
    </row>
    <row r="47" spans="1:6" x14ac:dyDescent="0.3">
      <c r="A47" s="218"/>
      <c r="B47" s="218" t="s">
        <v>3410</v>
      </c>
      <c r="C47" s="218" t="s">
        <v>3411</v>
      </c>
      <c r="D47" s="218"/>
      <c r="E47" s="218"/>
      <c r="F47" s="218"/>
    </row>
    <row r="48" spans="1:6" x14ac:dyDescent="0.3">
      <c r="A48" s="218"/>
      <c r="B48" s="218" t="s">
        <v>3412</v>
      </c>
      <c r="C48" s="218" t="s">
        <v>3413</v>
      </c>
      <c r="D48" s="218">
        <v>491100975</v>
      </c>
      <c r="E48" s="218" t="s">
        <v>3029</v>
      </c>
      <c r="F48" s="218" t="s">
        <v>3408</v>
      </c>
    </row>
    <row r="49" spans="1:6" x14ac:dyDescent="0.3">
      <c r="A49" s="218"/>
      <c r="B49" s="218" t="s">
        <v>3414</v>
      </c>
      <c r="C49" s="218" t="s">
        <v>3415</v>
      </c>
      <c r="D49" s="218" t="s">
        <v>3416</v>
      </c>
      <c r="E49" s="218" t="s">
        <v>3417</v>
      </c>
      <c r="F49" s="218"/>
    </row>
    <row r="50" spans="1:6" x14ac:dyDescent="0.3">
      <c r="A50" s="218"/>
      <c r="B50" s="218" t="s">
        <v>3418</v>
      </c>
      <c r="C50" s="218" t="s">
        <v>3419</v>
      </c>
      <c r="D50" s="218"/>
      <c r="E50" s="218" t="s">
        <v>3420</v>
      </c>
      <c r="F50" s="218"/>
    </row>
    <row r="51" spans="1:6" x14ac:dyDescent="0.3">
      <c r="A51" s="218"/>
      <c r="B51" s="218" t="s">
        <v>3418</v>
      </c>
      <c r="C51" s="218" t="s">
        <v>3419</v>
      </c>
      <c r="D51" s="218"/>
      <c r="E51" s="218" t="s">
        <v>3420</v>
      </c>
      <c r="F51" s="218"/>
    </row>
    <row r="52" spans="1:6" x14ac:dyDescent="0.3">
      <c r="A52" s="218"/>
      <c r="B52" s="218" t="s">
        <v>3421</v>
      </c>
      <c r="C52" s="218" t="s">
        <v>3422</v>
      </c>
      <c r="D52" s="218"/>
      <c r="E52" s="218"/>
      <c r="F52" s="218"/>
    </row>
    <row r="53" spans="1:6" x14ac:dyDescent="0.3">
      <c r="A53" s="218"/>
      <c r="B53" s="218" t="s">
        <v>3423</v>
      </c>
      <c r="C53" s="218" t="s">
        <v>3424</v>
      </c>
      <c r="D53" s="218"/>
      <c r="E53" s="218"/>
      <c r="F53" s="218"/>
    </row>
    <row r="54" spans="1:6" x14ac:dyDescent="0.3">
      <c r="A54" s="218"/>
      <c r="B54" s="218" t="s">
        <v>3425</v>
      </c>
      <c r="C54" s="218" t="s">
        <v>3426</v>
      </c>
      <c r="D54" s="218" t="s">
        <v>3427</v>
      </c>
      <c r="E54" s="218" t="s">
        <v>3428</v>
      </c>
      <c r="F54" s="218"/>
    </row>
    <row r="55" spans="1:6" x14ac:dyDescent="0.3">
      <c r="A55" s="218"/>
      <c r="B55" s="218" t="s">
        <v>3429</v>
      </c>
      <c r="C55" s="218" t="s">
        <v>3430</v>
      </c>
      <c r="D55" s="218" t="s">
        <v>3431</v>
      </c>
      <c r="E55" s="218" t="s">
        <v>3432</v>
      </c>
      <c r="F55" s="218"/>
    </row>
    <row r="56" spans="1:6" x14ac:dyDescent="0.3">
      <c r="A56" s="218"/>
      <c r="B56" s="506" t="s">
        <v>3433</v>
      </c>
      <c r="C56" s="506" t="s">
        <v>3434</v>
      </c>
      <c r="D56" s="218" t="s">
        <v>3435</v>
      </c>
      <c r="E56" s="218"/>
      <c r="F56" s="218"/>
    </row>
    <row r="57" spans="1:6" x14ac:dyDescent="0.3">
      <c r="A57" s="218"/>
      <c r="B57" s="506" t="s">
        <v>3436</v>
      </c>
      <c r="C57" s="506" t="s">
        <v>3383</v>
      </c>
      <c r="D57" s="218" t="s">
        <v>3437</v>
      </c>
      <c r="E57" s="218" t="s">
        <v>3438</v>
      </c>
      <c r="F57" s="218"/>
    </row>
    <row r="58" spans="1:6" x14ac:dyDescent="0.3">
      <c r="A58" s="218"/>
      <c r="B58" s="218" t="s">
        <v>3439</v>
      </c>
      <c r="C58" s="218" t="s">
        <v>3366</v>
      </c>
      <c r="D58" s="218" t="s">
        <v>3440</v>
      </c>
      <c r="E58" s="218" t="s">
        <v>3441</v>
      </c>
      <c r="F58" s="218"/>
    </row>
    <row r="59" spans="1:6" x14ac:dyDescent="0.3">
      <c r="A59" s="218"/>
      <c r="B59" s="218" t="s">
        <v>40</v>
      </c>
      <c r="C59" s="218"/>
      <c r="D59" s="218" t="s">
        <v>3442</v>
      </c>
      <c r="E59" s="218">
        <v>440</v>
      </c>
      <c r="F59" s="218"/>
    </row>
    <row r="60" spans="1:6" x14ac:dyDescent="0.3">
      <c r="A60" s="218"/>
      <c r="B60" s="218" t="s">
        <v>40</v>
      </c>
      <c r="C60" s="218"/>
      <c r="D60" s="218" t="s">
        <v>3443</v>
      </c>
      <c r="E60" s="218">
        <v>440</v>
      </c>
      <c r="F60" s="218"/>
    </row>
    <row r="61" spans="1:6" x14ac:dyDescent="0.3">
      <c r="A61" s="218"/>
      <c r="B61" s="218" t="s">
        <v>40</v>
      </c>
      <c r="C61" s="218"/>
      <c r="D61" s="218" t="s">
        <v>3444</v>
      </c>
      <c r="E61" s="218">
        <v>440</v>
      </c>
      <c r="F61" s="218"/>
    </row>
    <row r="62" spans="1:6" x14ac:dyDescent="0.3">
      <c r="A62" s="218"/>
      <c r="B62" s="218" t="s">
        <v>40</v>
      </c>
      <c r="C62" s="218"/>
      <c r="D62" s="218" t="s">
        <v>3445</v>
      </c>
      <c r="E62" s="218">
        <v>440</v>
      </c>
      <c r="F62" s="218"/>
    </row>
    <row r="63" spans="1:6" x14ac:dyDescent="0.3">
      <c r="A63" s="218"/>
      <c r="B63" s="218" t="s">
        <v>40</v>
      </c>
      <c r="C63" s="218"/>
      <c r="D63" s="218" t="s">
        <v>3446</v>
      </c>
      <c r="E63" s="218">
        <v>440</v>
      </c>
      <c r="F63" s="218"/>
    </row>
    <row r="64" spans="1:6" x14ac:dyDescent="0.3">
      <c r="A64" s="218"/>
      <c r="B64" s="218" t="s">
        <v>40</v>
      </c>
      <c r="C64" s="218"/>
      <c r="D64" s="218" t="s">
        <v>3447</v>
      </c>
      <c r="E64" s="218">
        <v>440</v>
      </c>
      <c r="F64" s="218"/>
    </row>
    <row r="65" spans="1:6" x14ac:dyDescent="0.3">
      <c r="A65" s="218"/>
      <c r="B65" s="218" t="s">
        <v>40</v>
      </c>
      <c r="C65" s="218"/>
      <c r="D65" s="218" t="s">
        <v>3448</v>
      </c>
      <c r="E65" s="218">
        <v>440</v>
      </c>
      <c r="F65" s="218"/>
    </row>
    <row r="66" spans="1:6" x14ac:dyDescent="0.3">
      <c r="A66" s="218"/>
      <c r="B66" s="218" t="s">
        <v>40</v>
      </c>
      <c r="C66" s="218"/>
      <c r="D66" s="218" t="s">
        <v>3449</v>
      </c>
      <c r="E66" s="218"/>
      <c r="F66" s="218"/>
    </row>
    <row r="67" spans="1:6" x14ac:dyDescent="0.3">
      <c r="A67" s="218">
        <v>153994</v>
      </c>
      <c r="B67" s="218"/>
      <c r="C67" s="218"/>
      <c r="D67" s="218" t="s">
        <v>3450</v>
      </c>
      <c r="E67" s="218">
        <v>8470</v>
      </c>
      <c r="F67" s="218"/>
    </row>
    <row r="68" spans="1:6" x14ac:dyDescent="0.3">
      <c r="A68" s="218">
        <v>153367</v>
      </c>
      <c r="B68" s="218"/>
      <c r="C68" s="218" t="s">
        <v>3451</v>
      </c>
      <c r="D68" s="218" t="s">
        <v>3452</v>
      </c>
      <c r="E68" s="218">
        <v>8440</v>
      </c>
      <c r="F68" s="218"/>
    </row>
    <row r="69" spans="1:6" x14ac:dyDescent="0.3">
      <c r="A69" s="218">
        <v>154120</v>
      </c>
      <c r="B69" s="218"/>
      <c r="C69" s="218" t="s">
        <v>3451</v>
      </c>
      <c r="D69" s="218" t="s">
        <v>3453</v>
      </c>
      <c r="E69" s="218">
        <v>6440</v>
      </c>
      <c r="F69" s="218"/>
    </row>
    <row r="70" spans="1:6" x14ac:dyDescent="0.3">
      <c r="A70" s="218"/>
      <c r="B70" s="218" t="s">
        <v>3454</v>
      </c>
      <c r="C70" s="218" t="s">
        <v>3455</v>
      </c>
      <c r="D70" s="218" t="s">
        <v>3456</v>
      </c>
      <c r="E70" s="218" t="s">
        <v>3457</v>
      </c>
      <c r="F70" s="218"/>
    </row>
    <row r="71" spans="1:6" x14ac:dyDescent="0.3">
      <c r="A71" s="218"/>
      <c r="B71" s="218" t="s">
        <v>3458</v>
      </c>
      <c r="C71" s="218" t="s">
        <v>3459</v>
      </c>
      <c r="D71" s="218" t="s">
        <v>3460</v>
      </c>
      <c r="E71" s="218" t="s">
        <v>3461</v>
      </c>
      <c r="F71" s="218"/>
    </row>
    <row r="72" spans="1:6" x14ac:dyDescent="0.3">
      <c r="A72" s="218"/>
      <c r="B72" s="218" t="s">
        <v>3462</v>
      </c>
      <c r="C72" s="218" t="s">
        <v>3463</v>
      </c>
      <c r="D72" s="218">
        <v>12096</v>
      </c>
      <c r="E72" s="218" t="s">
        <v>3464</v>
      </c>
      <c r="F72" s="218"/>
    </row>
    <row r="73" spans="1:6" x14ac:dyDescent="0.3">
      <c r="A73" s="218"/>
      <c r="B73" s="218" t="s">
        <v>3439</v>
      </c>
      <c r="C73" s="218" t="s">
        <v>3451</v>
      </c>
      <c r="D73" s="218" t="s">
        <v>3465</v>
      </c>
      <c r="E73" s="218">
        <v>6420</v>
      </c>
      <c r="F73" s="218" t="s">
        <v>3466</v>
      </c>
    </row>
    <row r="74" spans="1:6" x14ac:dyDescent="0.3">
      <c r="A74" s="218"/>
      <c r="B74" s="218" t="s">
        <v>3439</v>
      </c>
      <c r="C74" s="218" t="s">
        <v>3366</v>
      </c>
      <c r="D74" s="218" t="s">
        <v>3467</v>
      </c>
      <c r="E74" s="218">
        <v>8460</v>
      </c>
      <c r="F74" s="218" t="s">
        <v>3466</v>
      </c>
    </row>
    <row r="75" spans="1:6" x14ac:dyDescent="0.3">
      <c r="A75" s="218"/>
      <c r="B75" s="218" t="s">
        <v>3439</v>
      </c>
      <c r="C75" s="218" t="s">
        <v>3366</v>
      </c>
      <c r="D75" s="218" t="s">
        <v>3468</v>
      </c>
      <c r="E75" s="218">
        <v>8460</v>
      </c>
      <c r="F75" s="218" t="s">
        <v>3466</v>
      </c>
    </row>
    <row r="76" spans="1:6" x14ac:dyDescent="0.3">
      <c r="A76" s="218"/>
      <c r="B76" s="218" t="s">
        <v>3439</v>
      </c>
      <c r="C76" s="218" t="s">
        <v>3366</v>
      </c>
      <c r="D76" s="218" t="s">
        <v>3469</v>
      </c>
      <c r="E76" s="218">
        <v>8460</v>
      </c>
      <c r="F76" s="218" t="s">
        <v>3466</v>
      </c>
    </row>
    <row r="77" spans="1:6" x14ac:dyDescent="0.3">
      <c r="A77" s="218"/>
      <c r="B77" s="218"/>
      <c r="C77" s="218" t="s">
        <v>3470</v>
      </c>
      <c r="D77" s="218">
        <v>545</v>
      </c>
      <c r="E77" s="218" t="s">
        <v>3471</v>
      </c>
      <c r="F77" s="218"/>
    </row>
    <row r="78" spans="1:6" x14ac:dyDescent="0.3">
      <c r="A78" s="218"/>
      <c r="B78" s="218" t="s">
        <v>3425</v>
      </c>
      <c r="C78" s="218" t="s">
        <v>3426</v>
      </c>
      <c r="D78" s="218" t="s">
        <v>3472</v>
      </c>
      <c r="E78" s="218" t="s">
        <v>3473</v>
      </c>
      <c r="F78" s="218" t="s">
        <v>3474</v>
      </c>
    </row>
    <row r="79" spans="1:6" x14ac:dyDescent="0.3">
      <c r="A79" s="218"/>
      <c r="B79" s="218" t="s">
        <v>3475</v>
      </c>
      <c r="C79" s="218"/>
      <c r="D79" s="218" t="s">
        <v>3476</v>
      </c>
      <c r="E79" s="218" t="s">
        <v>3477</v>
      </c>
      <c r="F79" s="218"/>
    </row>
    <row r="80" spans="1:6" x14ac:dyDescent="0.3">
      <c r="A80" s="218"/>
      <c r="B80" s="218" t="s">
        <v>3475</v>
      </c>
      <c r="C80" s="218"/>
      <c r="D80" s="218" t="s">
        <v>3478</v>
      </c>
      <c r="E80" s="218" t="s">
        <v>3477</v>
      </c>
      <c r="F80" s="218"/>
    </row>
    <row r="81" spans="1:6" x14ac:dyDescent="0.3">
      <c r="A81" s="218"/>
      <c r="B81" s="218" t="s">
        <v>3475</v>
      </c>
      <c r="C81" s="218"/>
      <c r="D81" s="218" t="s">
        <v>3479</v>
      </c>
      <c r="E81" s="218" t="s">
        <v>3477</v>
      </c>
      <c r="F81" s="218"/>
    </row>
    <row r="82" spans="1:6" x14ac:dyDescent="0.3">
      <c r="A82" s="218"/>
      <c r="B82" s="218" t="s">
        <v>3475</v>
      </c>
      <c r="C82" s="218"/>
      <c r="D82" s="218" t="s">
        <v>3480</v>
      </c>
      <c r="E82" s="218" t="s">
        <v>3477</v>
      </c>
      <c r="F82" s="218"/>
    </row>
    <row r="83" spans="1:6" x14ac:dyDescent="0.3">
      <c r="A83" s="218"/>
      <c r="B83" s="218" t="s">
        <v>3481</v>
      </c>
      <c r="C83" s="218" t="s">
        <v>3482</v>
      </c>
      <c r="D83" s="218" t="s">
        <v>3483</v>
      </c>
      <c r="E83" s="218" t="s">
        <v>3484</v>
      </c>
      <c r="F83" s="218"/>
    </row>
    <row r="84" spans="1:6" s="510" customFormat="1" x14ac:dyDescent="0.3">
      <c r="A84" s="507"/>
      <c r="B84" s="507" t="s">
        <v>3384</v>
      </c>
      <c r="C84" s="507" t="s">
        <v>3385</v>
      </c>
      <c r="D84" s="508" t="s">
        <v>2940</v>
      </c>
      <c r="E84" s="509" t="s">
        <v>2941</v>
      </c>
      <c r="F84" s="507"/>
    </row>
    <row r="85" spans="1:6" x14ac:dyDescent="0.3">
      <c r="A85" s="218"/>
      <c r="B85" s="218" t="s">
        <v>3475</v>
      </c>
      <c r="C85" s="218" t="s">
        <v>3378</v>
      </c>
      <c r="D85" s="506" t="s">
        <v>3485</v>
      </c>
      <c r="E85" s="218" t="s">
        <v>3486</v>
      </c>
      <c r="F85" s="218"/>
    </row>
    <row r="86" spans="1:6" x14ac:dyDescent="0.3">
      <c r="A86" s="218"/>
      <c r="B86" s="218" t="s">
        <v>3475</v>
      </c>
      <c r="C86" s="218" t="s">
        <v>3378</v>
      </c>
      <c r="D86" s="506" t="s">
        <v>3485</v>
      </c>
      <c r="E86" s="218" t="s">
        <v>3486</v>
      </c>
      <c r="F86" s="218"/>
    </row>
    <row r="87" spans="1:6" x14ac:dyDescent="0.3">
      <c r="A87" s="218"/>
      <c r="B87" s="218" t="s">
        <v>3475</v>
      </c>
      <c r="C87" s="218" t="s">
        <v>3378</v>
      </c>
      <c r="D87" s="218" t="s">
        <v>3487</v>
      </c>
      <c r="E87" s="218" t="s">
        <v>3488</v>
      </c>
      <c r="F87" s="218"/>
    </row>
    <row r="88" spans="1:6" x14ac:dyDescent="0.3">
      <c r="A88" s="218"/>
      <c r="B88" s="218" t="s">
        <v>3475</v>
      </c>
      <c r="C88" s="218" t="s">
        <v>3378</v>
      </c>
      <c r="D88" s="218" t="s">
        <v>3489</v>
      </c>
      <c r="E88" s="218" t="s">
        <v>3490</v>
      </c>
      <c r="F88" s="218"/>
    </row>
    <row r="89" spans="1:6" x14ac:dyDescent="0.3">
      <c r="A89" s="218"/>
      <c r="B89" s="218" t="s">
        <v>3491</v>
      </c>
      <c r="C89" s="218" t="s">
        <v>3492</v>
      </c>
      <c r="D89" s="218">
        <v>9575</v>
      </c>
      <c r="E89" s="218" t="s">
        <v>3493</v>
      </c>
      <c r="F89" s="218"/>
    </row>
    <row r="90" spans="1:6" x14ac:dyDescent="0.3">
      <c r="A90" s="218"/>
      <c r="B90" s="218" t="s">
        <v>3491</v>
      </c>
      <c r="C90" s="218" t="s">
        <v>3492</v>
      </c>
      <c r="D90" s="218">
        <v>9834</v>
      </c>
      <c r="E90" s="218" t="s">
        <v>3493</v>
      </c>
      <c r="F90" s="218"/>
    </row>
    <row r="91" spans="1:6" x14ac:dyDescent="0.3">
      <c r="A91" s="218"/>
      <c r="B91" s="218" t="s">
        <v>3491</v>
      </c>
      <c r="C91" s="218" t="s">
        <v>3492</v>
      </c>
      <c r="D91" s="218">
        <v>9121</v>
      </c>
      <c r="E91" s="218" t="s">
        <v>3493</v>
      </c>
      <c r="F91" s="218"/>
    </row>
    <row r="92" spans="1:6" x14ac:dyDescent="0.3">
      <c r="A92" s="218"/>
      <c r="B92" s="218" t="s">
        <v>3491</v>
      </c>
      <c r="C92" s="218" t="s">
        <v>3492</v>
      </c>
      <c r="D92" s="218">
        <v>9439</v>
      </c>
      <c r="E92" s="218" t="s">
        <v>3493</v>
      </c>
      <c r="F92" s="218"/>
    </row>
    <row r="93" spans="1:6" x14ac:dyDescent="0.3">
      <c r="A93" s="218"/>
      <c r="B93" s="218" t="s">
        <v>3491</v>
      </c>
      <c r="C93" s="218" t="s">
        <v>3492</v>
      </c>
      <c r="D93" s="218">
        <v>9358</v>
      </c>
      <c r="E93" s="218" t="s">
        <v>3493</v>
      </c>
      <c r="F93" s="218"/>
    </row>
    <row r="94" spans="1:6" x14ac:dyDescent="0.3">
      <c r="A94" s="218"/>
      <c r="B94" s="218" t="s">
        <v>3491</v>
      </c>
      <c r="C94" s="218" t="s">
        <v>3492</v>
      </c>
      <c r="D94" s="218">
        <v>9830</v>
      </c>
      <c r="E94" s="218" t="s">
        <v>3493</v>
      </c>
      <c r="F94" s="218"/>
    </row>
    <row r="95" spans="1:6" x14ac:dyDescent="0.3">
      <c r="A95" s="218"/>
      <c r="B95" s="218" t="s">
        <v>3491</v>
      </c>
      <c r="C95" s="218" t="s">
        <v>3492</v>
      </c>
      <c r="D95" s="218"/>
      <c r="E95" s="218" t="s">
        <v>3493</v>
      </c>
      <c r="F95" s="218" t="s">
        <v>3494</v>
      </c>
    </row>
    <row r="96" spans="1:6" x14ac:dyDescent="0.3">
      <c r="A96" s="218"/>
      <c r="B96" s="218" t="s">
        <v>3491</v>
      </c>
      <c r="C96" s="218" t="s">
        <v>3492</v>
      </c>
      <c r="D96" s="218">
        <v>9444</v>
      </c>
      <c r="E96" s="218" t="s">
        <v>3493</v>
      </c>
      <c r="F96" s="218"/>
    </row>
    <row r="97" spans="1:6" x14ac:dyDescent="0.3">
      <c r="A97" s="218"/>
      <c r="B97" s="218" t="s">
        <v>3491</v>
      </c>
      <c r="C97" s="218" t="s">
        <v>3492</v>
      </c>
      <c r="D97" s="218">
        <v>9574</v>
      </c>
      <c r="E97" s="218" t="s">
        <v>3493</v>
      </c>
      <c r="F97" s="218"/>
    </row>
    <row r="98" spans="1:6" x14ac:dyDescent="0.3">
      <c r="A98" s="218"/>
      <c r="B98" s="218" t="s">
        <v>3491</v>
      </c>
      <c r="C98" s="218" t="s">
        <v>3492</v>
      </c>
      <c r="D98" s="218">
        <v>9828</v>
      </c>
      <c r="E98" s="218" t="s">
        <v>3493</v>
      </c>
      <c r="F98" s="218"/>
    </row>
    <row r="99" spans="1:6" x14ac:dyDescent="0.3">
      <c r="A99" s="218"/>
      <c r="B99" s="218" t="s">
        <v>3491</v>
      </c>
      <c r="C99" s="218" t="s">
        <v>3492</v>
      </c>
      <c r="D99" s="218">
        <v>9106</v>
      </c>
      <c r="E99" s="218" t="s">
        <v>3493</v>
      </c>
      <c r="F99" s="218"/>
    </row>
    <row r="100" spans="1:6" x14ac:dyDescent="0.3">
      <c r="A100" s="218"/>
      <c r="B100" s="218"/>
      <c r="C100" s="218"/>
      <c r="D100" s="218"/>
      <c r="E100" s="218" t="s">
        <v>3493</v>
      </c>
      <c r="F100" s="218" t="s">
        <v>3495</v>
      </c>
    </row>
    <row r="101" spans="1:6" x14ac:dyDescent="0.3">
      <c r="A101" s="218"/>
      <c r="B101" s="218" t="s">
        <v>3491</v>
      </c>
      <c r="C101" s="218" t="s">
        <v>3492</v>
      </c>
      <c r="D101" s="218">
        <v>9580</v>
      </c>
      <c r="E101" s="218" t="s">
        <v>3493</v>
      </c>
      <c r="F101" s="218"/>
    </row>
    <row r="102" spans="1:6" x14ac:dyDescent="0.3">
      <c r="A102" s="218"/>
      <c r="B102" s="218" t="s">
        <v>3491</v>
      </c>
      <c r="C102" s="218" t="s">
        <v>3492</v>
      </c>
      <c r="D102" s="218">
        <v>9642</v>
      </c>
      <c r="E102" s="218" t="s">
        <v>3493</v>
      </c>
      <c r="F102" s="218"/>
    </row>
    <row r="103" spans="1:6" x14ac:dyDescent="0.3">
      <c r="A103" s="218"/>
      <c r="B103" s="218" t="s">
        <v>3491</v>
      </c>
      <c r="C103" s="218" t="s">
        <v>3492</v>
      </c>
      <c r="D103" s="218">
        <v>9845</v>
      </c>
      <c r="E103" s="218"/>
      <c r="F103" s="218"/>
    </row>
    <row r="104" spans="1:6" x14ac:dyDescent="0.3">
      <c r="A104" s="218"/>
      <c r="B104" s="218" t="s">
        <v>3491</v>
      </c>
      <c r="C104" s="218" t="s">
        <v>3492</v>
      </c>
      <c r="D104" s="218">
        <v>9824</v>
      </c>
      <c r="E104" s="218"/>
      <c r="F104" s="218"/>
    </row>
    <row r="105" spans="1:6" x14ac:dyDescent="0.3">
      <c r="A105" s="218"/>
      <c r="B105" s="218" t="s">
        <v>3491</v>
      </c>
      <c r="C105" s="218" t="s">
        <v>3492</v>
      </c>
      <c r="D105" s="218">
        <v>9833</v>
      </c>
      <c r="E105" s="218"/>
      <c r="F105" s="218"/>
    </row>
    <row r="106" spans="1:6" x14ac:dyDescent="0.3">
      <c r="A106" s="218"/>
      <c r="B106" s="218" t="s">
        <v>3491</v>
      </c>
      <c r="C106" s="218" t="s">
        <v>3492</v>
      </c>
      <c r="D106" s="218">
        <v>9576</v>
      </c>
      <c r="E106" s="218"/>
      <c r="F106" s="218"/>
    </row>
    <row r="107" spans="1:6" x14ac:dyDescent="0.3">
      <c r="A107" s="218"/>
      <c r="B107" s="218" t="s">
        <v>3491</v>
      </c>
      <c r="C107" s="218" t="s">
        <v>3492</v>
      </c>
      <c r="D107" s="218">
        <v>9638</v>
      </c>
      <c r="E107" s="218"/>
      <c r="F107" s="218"/>
    </row>
    <row r="108" spans="1:6" x14ac:dyDescent="0.3">
      <c r="A108" s="218"/>
      <c r="B108" s="218" t="s">
        <v>3491</v>
      </c>
      <c r="C108" s="218" t="s">
        <v>3492</v>
      </c>
      <c r="D108" s="218">
        <v>9847</v>
      </c>
      <c r="E108" s="218"/>
      <c r="F108" s="218"/>
    </row>
    <row r="109" spans="1:6" x14ac:dyDescent="0.3">
      <c r="A109" s="218"/>
      <c r="B109" s="218" t="s">
        <v>3491</v>
      </c>
      <c r="C109" s="218" t="s">
        <v>3492</v>
      </c>
      <c r="D109" s="218">
        <v>9586</v>
      </c>
      <c r="E109" s="218"/>
      <c r="F109" s="218"/>
    </row>
    <row r="110" spans="1:6" x14ac:dyDescent="0.3">
      <c r="A110" s="218"/>
      <c r="B110" s="218" t="s">
        <v>3491</v>
      </c>
      <c r="C110" s="218" t="s">
        <v>3492</v>
      </c>
      <c r="D110" s="218">
        <v>9584</v>
      </c>
      <c r="E110" s="218"/>
      <c r="F110" s="218"/>
    </row>
    <row r="111" spans="1:6" x14ac:dyDescent="0.3">
      <c r="A111" s="218"/>
      <c r="B111" s="218" t="s">
        <v>3491</v>
      </c>
      <c r="C111" s="218" t="s">
        <v>3492</v>
      </c>
      <c r="D111" s="218">
        <v>9646</v>
      </c>
      <c r="E111" s="218"/>
      <c r="F111" s="218"/>
    </row>
    <row r="112" spans="1:6" x14ac:dyDescent="0.3">
      <c r="A112" s="218"/>
      <c r="B112" s="218" t="s">
        <v>3491</v>
      </c>
      <c r="C112" s="218" t="s">
        <v>3492</v>
      </c>
      <c r="D112" s="218">
        <v>9587</v>
      </c>
      <c r="E112" s="218"/>
      <c r="F112" s="218"/>
    </row>
    <row r="113" spans="1:6" x14ac:dyDescent="0.3">
      <c r="A113" s="218"/>
      <c r="B113" s="218" t="s">
        <v>3491</v>
      </c>
      <c r="C113" s="218" t="s">
        <v>3492</v>
      </c>
      <c r="D113" s="218">
        <v>9573</v>
      </c>
      <c r="E113" s="218"/>
      <c r="F113" s="218"/>
    </row>
    <row r="114" spans="1:6" x14ac:dyDescent="0.3">
      <c r="A114" s="218"/>
      <c r="B114" s="218" t="s">
        <v>3491</v>
      </c>
      <c r="C114" s="218" t="s">
        <v>3492</v>
      </c>
      <c r="D114" s="218">
        <v>9100</v>
      </c>
      <c r="E114" s="218"/>
      <c r="F114" s="218"/>
    </row>
    <row r="115" spans="1:6" x14ac:dyDescent="0.3">
      <c r="A115" s="218"/>
      <c r="B115" s="218" t="s">
        <v>3491</v>
      </c>
      <c r="C115" s="218" t="s">
        <v>3492</v>
      </c>
      <c r="D115" s="218">
        <v>9825</v>
      </c>
      <c r="E115" s="218"/>
      <c r="F115" s="218"/>
    </row>
    <row r="116" spans="1:6" x14ac:dyDescent="0.3">
      <c r="A116" s="218"/>
      <c r="B116" s="218" t="s">
        <v>3491</v>
      </c>
      <c r="C116" s="218" t="s">
        <v>3492</v>
      </c>
      <c r="D116" s="218">
        <v>9823</v>
      </c>
      <c r="E116" s="218"/>
      <c r="F116" s="218"/>
    </row>
    <row r="117" spans="1:6" x14ac:dyDescent="0.3">
      <c r="A117" s="218"/>
      <c r="B117" s="218" t="s">
        <v>3491</v>
      </c>
      <c r="C117" s="218" t="s">
        <v>3492</v>
      </c>
      <c r="D117" s="218">
        <v>9831</v>
      </c>
      <c r="E117" s="218"/>
      <c r="F117" s="218"/>
    </row>
    <row r="118" spans="1:6" x14ac:dyDescent="0.3">
      <c r="A118" s="218"/>
      <c r="B118" s="218" t="s">
        <v>3491</v>
      </c>
      <c r="C118" s="218" t="s">
        <v>3492</v>
      </c>
      <c r="D118" s="218">
        <v>9632</v>
      </c>
      <c r="E118" s="218"/>
      <c r="F118" s="218"/>
    </row>
    <row r="119" spans="1:6" x14ac:dyDescent="0.3">
      <c r="A119" s="218"/>
      <c r="B119" s="218" t="s">
        <v>3491</v>
      </c>
      <c r="C119" s="218" t="s">
        <v>3492</v>
      </c>
      <c r="D119" s="218">
        <v>9838</v>
      </c>
      <c r="E119" s="218"/>
      <c r="F119" s="218"/>
    </row>
    <row r="120" spans="1:6" x14ac:dyDescent="0.3">
      <c r="A120" s="218"/>
      <c r="B120" s="218" t="s">
        <v>3491</v>
      </c>
      <c r="C120" s="218" t="s">
        <v>3492</v>
      </c>
      <c r="D120" s="218">
        <v>9634</v>
      </c>
      <c r="E120" s="218"/>
      <c r="F120" s="218"/>
    </row>
    <row r="121" spans="1:6" x14ac:dyDescent="0.3">
      <c r="A121" s="218"/>
      <c r="B121" s="218" t="s">
        <v>3491</v>
      </c>
      <c r="C121" s="218" t="s">
        <v>3492</v>
      </c>
      <c r="D121" s="218">
        <v>9848</v>
      </c>
      <c r="E121" s="218"/>
      <c r="F121" s="218"/>
    </row>
    <row r="122" spans="1:6" x14ac:dyDescent="0.3">
      <c r="A122" s="218"/>
      <c r="B122" s="218" t="s">
        <v>3491</v>
      </c>
      <c r="C122" s="218" t="s">
        <v>3492</v>
      </c>
      <c r="D122" s="218">
        <v>9820</v>
      </c>
      <c r="E122" s="218"/>
      <c r="F122" s="218"/>
    </row>
    <row r="123" spans="1:6" x14ac:dyDescent="0.3">
      <c r="A123" s="218"/>
      <c r="B123" s="218" t="s">
        <v>3491</v>
      </c>
      <c r="C123" s="218" t="s">
        <v>3492</v>
      </c>
      <c r="D123" s="218">
        <v>9814</v>
      </c>
      <c r="E123" s="218"/>
      <c r="F123" s="218"/>
    </row>
    <row r="124" spans="1:6" x14ac:dyDescent="0.3">
      <c r="A124" s="218"/>
      <c r="B124" s="218" t="s">
        <v>3491</v>
      </c>
      <c r="C124" s="218" t="s">
        <v>3492</v>
      </c>
      <c r="D124" s="218">
        <v>9433</v>
      </c>
      <c r="E124" s="218"/>
      <c r="F124" s="218"/>
    </row>
    <row r="125" spans="1:6" x14ac:dyDescent="0.3">
      <c r="A125" s="218"/>
      <c r="B125" s="218" t="s">
        <v>3491</v>
      </c>
      <c r="C125" s="218" t="s">
        <v>3492</v>
      </c>
      <c r="D125" s="218">
        <v>9643</v>
      </c>
      <c r="E125" s="218"/>
      <c r="F125" s="218"/>
    </row>
    <row r="126" spans="1:6" x14ac:dyDescent="0.3">
      <c r="A126" s="218"/>
      <c r="B126" s="218" t="s">
        <v>3491</v>
      </c>
      <c r="C126" s="218" t="s">
        <v>3492</v>
      </c>
      <c r="D126" s="218">
        <v>9649</v>
      </c>
      <c r="E126" s="218"/>
      <c r="F126" s="218"/>
    </row>
    <row r="127" spans="1:6" x14ac:dyDescent="0.3">
      <c r="A127" s="218"/>
      <c r="B127" s="218" t="s">
        <v>3491</v>
      </c>
      <c r="C127" s="218" t="s">
        <v>3492</v>
      </c>
      <c r="D127" s="218">
        <v>9570</v>
      </c>
      <c r="E127" s="218"/>
      <c r="F127" s="218"/>
    </row>
    <row r="128" spans="1:6" x14ac:dyDescent="0.3">
      <c r="A128" s="218"/>
      <c r="B128" s="218" t="s">
        <v>3491</v>
      </c>
      <c r="C128" s="218" t="s">
        <v>3492</v>
      </c>
      <c r="D128" s="218">
        <v>9118</v>
      </c>
      <c r="E128" s="218"/>
      <c r="F128" s="218"/>
    </row>
    <row r="129" spans="1:6" x14ac:dyDescent="0.3">
      <c r="A129" s="218"/>
      <c r="B129" s="218" t="s">
        <v>3491</v>
      </c>
      <c r="C129" s="218" t="s">
        <v>3492</v>
      </c>
      <c r="D129" s="218">
        <v>9816</v>
      </c>
      <c r="E129" s="218"/>
      <c r="F129" s="218"/>
    </row>
    <row r="130" spans="1:6" x14ac:dyDescent="0.3">
      <c r="A130" s="218"/>
      <c r="B130" s="218" t="s">
        <v>3491</v>
      </c>
      <c r="C130" s="218" t="s">
        <v>3492</v>
      </c>
      <c r="D130" s="218">
        <v>9572</v>
      </c>
      <c r="E130" s="218"/>
      <c r="F130" s="218"/>
    </row>
    <row r="131" spans="1:6" x14ac:dyDescent="0.3">
      <c r="A131" s="218"/>
      <c r="B131" s="218" t="s">
        <v>3491</v>
      </c>
      <c r="C131" s="218" t="s">
        <v>3492</v>
      </c>
      <c r="D131" s="218">
        <v>9589</v>
      </c>
      <c r="E131" s="218"/>
      <c r="F131" s="218"/>
    </row>
    <row r="132" spans="1:6" x14ac:dyDescent="0.3">
      <c r="A132" s="218"/>
      <c r="B132" s="218" t="s">
        <v>3491</v>
      </c>
      <c r="C132" s="218" t="s">
        <v>3492</v>
      </c>
      <c r="D132" s="218">
        <v>9447</v>
      </c>
      <c r="E132" s="218"/>
      <c r="F132" s="218"/>
    </row>
    <row r="133" spans="1:6" x14ac:dyDescent="0.3">
      <c r="A133" s="218"/>
      <c r="B133" s="218" t="s">
        <v>3491</v>
      </c>
      <c r="C133" s="218" t="s">
        <v>3492</v>
      </c>
      <c r="D133" s="218">
        <v>9835</v>
      </c>
      <c r="E133" s="218"/>
      <c r="F133" s="218"/>
    </row>
    <row r="134" spans="1:6" x14ac:dyDescent="0.3">
      <c r="A134" s="218"/>
      <c r="B134" s="218" t="s">
        <v>3491</v>
      </c>
      <c r="C134" s="218" t="s">
        <v>3492</v>
      </c>
      <c r="D134" s="218">
        <v>9431</v>
      </c>
      <c r="E134" s="218"/>
      <c r="F134" s="218"/>
    </row>
    <row r="135" spans="1:6" x14ac:dyDescent="0.3">
      <c r="A135" s="218"/>
      <c r="B135" s="218" t="s">
        <v>3491</v>
      </c>
      <c r="C135" s="218" t="s">
        <v>3492</v>
      </c>
      <c r="D135" s="218">
        <v>9840</v>
      </c>
      <c r="E135" s="218"/>
      <c r="F135" s="218"/>
    </row>
    <row r="136" spans="1:6" x14ac:dyDescent="0.3">
      <c r="A136" s="218"/>
      <c r="B136" s="218" t="s">
        <v>3491</v>
      </c>
      <c r="C136" s="218" t="s">
        <v>3492</v>
      </c>
      <c r="D136" s="218">
        <v>9116</v>
      </c>
      <c r="E136" s="218"/>
      <c r="F136" s="218"/>
    </row>
    <row r="137" spans="1:6" x14ac:dyDescent="0.3">
      <c r="A137" s="218"/>
      <c r="B137" s="218" t="s">
        <v>3491</v>
      </c>
      <c r="C137" s="218" t="s">
        <v>3492</v>
      </c>
      <c r="D137" s="218">
        <v>9440</v>
      </c>
      <c r="E137" s="218"/>
      <c r="F137" s="218"/>
    </row>
    <row r="138" spans="1:6" x14ac:dyDescent="0.3">
      <c r="A138" s="218"/>
      <c r="B138" s="218" t="s">
        <v>3491</v>
      </c>
      <c r="C138" s="218" t="s">
        <v>3492</v>
      </c>
      <c r="D138" s="218">
        <v>9813</v>
      </c>
      <c r="E138" s="218"/>
      <c r="F138" s="218"/>
    </row>
    <row r="139" spans="1:6" x14ac:dyDescent="0.3">
      <c r="A139" s="218"/>
      <c r="B139" s="218" t="s">
        <v>3491</v>
      </c>
      <c r="C139" s="218" t="s">
        <v>3492</v>
      </c>
      <c r="D139" s="218">
        <v>9631</v>
      </c>
      <c r="E139" s="218"/>
      <c r="F139" s="218"/>
    </row>
    <row r="140" spans="1:6" x14ac:dyDescent="0.3">
      <c r="A140" s="218"/>
      <c r="B140" s="218" t="s">
        <v>3491</v>
      </c>
      <c r="C140" s="218" t="s">
        <v>3492</v>
      </c>
      <c r="D140" s="218">
        <v>9648</v>
      </c>
      <c r="E140" s="218"/>
      <c r="F140" s="218"/>
    </row>
    <row r="141" spans="1:6" x14ac:dyDescent="0.3">
      <c r="A141" s="218"/>
      <c r="B141" s="218" t="s">
        <v>3491</v>
      </c>
      <c r="C141" s="218" t="s">
        <v>3492</v>
      </c>
      <c r="D141" s="218">
        <v>9839</v>
      </c>
      <c r="E141" s="218"/>
      <c r="F141" s="218"/>
    </row>
    <row r="142" spans="1:6" x14ac:dyDescent="0.3">
      <c r="A142" s="218"/>
      <c r="B142" s="218" t="s">
        <v>3491</v>
      </c>
      <c r="C142" s="218" t="s">
        <v>3492</v>
      </c>
      <c r="D142" s="218">
        <v>9430</v>
      </c>
      <c r="E142" s="218"/>
      <c r="F142" s="218"/>
    </row>
    <row r="143" spans="1:6" x14ac:dyDescent="0.3">
      <c r="A143" s="218"/>
      <c r="B143" s="218" t="s">
        <v>3491</v>
      </c>
      <c r="C143" s="218" t="s">
        <v>3492</v>
      </c>
      <c r="D143" s="218">
        <v>9630</v>
      </c>
      <c r="E143" s="218"/>
      <c r="F143" s="218"/>
    </row>
    <row r="144" spans="1:6" x14ac:dyDescent="0.3">
      <c r="A144" s="218"/>
      <c r="B144" s="218" t="s">
        <v>3491</v>
      </c>
      <c r="C144" s="218" t="s">
        <v>3492</v>
      </c>
      <c r="D144" s="218">
        <v>9815</v>
      </c>
      <c r="E144" s="218"/>
      <c r="F144" s="218"/>
    </row>
    <row r="145" spans="1:6" x14ac:dyDescent="0.3">
      <c r="A145" s="218"/>
      <c r="B145" s="218" t="s">
        <v>3491</v>
      </c>
      <c r="C145" s="218" t="s">
        <v>3492</v>
      </c>
      <c r="D145" s="218">
        <v>9812</v>
      </c>
      <c r="E145" s="218"/>
      <c r="F145" s="218"/>
    </row>
    <row r="146" spans="1:6" x14ac:dyDescent="0.3">
      <c r="A146" s="218"/>
      <c r="B146" s="218" t="s">
        <v>3491</v>
      </c>
      <c r="C146" s="218" t="s">
        <v>3492</v>
      </c>
      <c r="D146" s="218">
        <v>9817</v>
      </c>
      <c r="E146" s="218"/>
      <c r="F146" s="218"/>
    </row>
    <row r="147" spans="1:6" x14ac:dyDescent="0.3">
      <c r="A147" s="218"/>
      <c r="B147" s="218" t="s">
        <v>3491</v>
      </c>
      <c r="C147" s="218" t="s">
        <v>3492</v>
      </c>
      <c r="D147" s="218">
        <v>9844</v>
      </c>
      <c r="E147" s="218"/>
      <c r="F147" s="218"/>
    </row>
    <row r="148" spans="1:6" x14ac:dyDescent="0.3">
      <c r="A148" s="218"/>
      <c r="B148" s="218" t="s">
        <v>3491</v>
      </c>
      <c r="C148" s="218" t="s">
        <v>3492</v>
      </c>
      <c r="D148" s="218">
        <v>9636</v>
      </c>
      <c r="E148" s="218"/>
      <c r="F148" s="218"/>
    </row>
    <row r="149" spans="1:6" x14ac:dyDescent="0.3">
      <c r="A149" s="218"/>
      <c r="B149" s="218" t="s">
        <v>3491</v>
      </c>
      <c r="C149" s="218" t="s">
        <v>3492</v>
      </c>
      <c r="D149" s="218">
        <v>9437</v>
      </c>
      <c r="E149" s="218"/>
      <c r="F149" s="218"/>
    </row>
    <row r="150" spans="1:6" x14ac:dyDescent="0.3">
      <c r="A150" s="218"/>
      <c r="B150" s="218" t="s">
        <v>3491</v>
      </c>
      <c r="C150" s="218" t="s">
        <v>3492</v>
      </c>
      <c r="D150" s="218">
        <v>9640</v>
      </c>
      <c r="E150" s="218"/>
      <c r="F150" s="218"/>
    </row>
    <row r="151" spans="1:6" x14ac:dyDescent="0.3">
      <c r="A151" s="218"/>
      <c r="B151" s="218" t="s">
        <v>3496</v>
      </c>
      <c r="C151" s="218" t="s">
        <v>3451</v>
      </c>
      <c r="D151" s="218" t="s">
        <v>3497</v>
      </c>
      <c r="E151" s="218">
        <v>9020</v>
      </c>
      <c r="F151" s="218"/>
    </row>
    <row r="152" spans="1:6" x14ac:dyDescent="0.3">
      <c r="A152" s="218"/>
      <c r="B152" s="218" t="s">
        <v>3496</v>
      </c>
      <c r="C152" s="218" t="s">
        <v>3451</v>
      </c>
      <c r="D152" s="218" t="s">
        <v>3498</v>
      </c>
      <c r="E152" s="218"/>
      <c r="F152" s="218"/>
    </row>
    <row r="153" spans="1:6" x14ac:dyDescent="0.3">
      <c r="A153" s="218"/>
      <c r="B153" s="218" t="s">
        <v>3496</v>
      </c>
      <c r="C153" s="218" t="s">
        <v>3451</v>
      </c>
      <c r="D153" s="218" t="s">
        <v>3499</v>
      </c>
      <c r="E153" s="218"/>
      <c r="F153" s="218"/>
    </row>
    <row r="154" spans="1:6" x14ac:dyDescent="0.3">
      <c r="A154" s="218"/>
      <c r="B154" s="218" t="s">
        <v>3496</v>
      </c>
      <c r="C154" s="218" t="s">
        <v>3451</v>
      </c>
      <c r="D154" s="218" t="s">
        <v>3500</v>
      </c>
      <c r="E154" s="218"/>
      <c r="F154" s="218"/>
    </row>
    <row r="155" spans="1:6" x14ac:dyDescent="0.3">
      <c r="A155" s="218">
        <v>153420</v>
      </c>
      <c r="B155" s="218" t="s">
        <v>3496</v>
      </c>
      <c r="C155" s="218"/>
      <c r="D155" s="218" t="s">
        <v>3501</v>
      </c>
      <c r="E155" s="218">
        <v>990</v>
      </c>
      <c r="F155" s="218"/>
    </row>
    <row r="156" spans="1:6" x14ac:dyDescent="0.3">
      <c r="A156" s="218"/>
      <c r="B156" s="218" t="s">
        <v>3496</v>
      </c>
      <c r="C156" s="218"/>
      <c r="D156" s="218" t="s">
        <v>3502</v>
      </c>
      <c r="E156" s="218">
        <v>9020</v>
      </c>
      <c r="F156" s="218"/>
    </row>
    <row r="157" spans="1:6" x14ac:dyDescent="0.3">
      <c r="A157" s="218"/>
      <c r="B157" s="218" t="s">
        <v>3496</v>
      </c>
      <c r="C157" s="218"/>
      <c r="D157" s="218" t="s">
        <v>3503</v>
      </c>
      <c r="E157" s="218">
        <v>990</v>
      </c>
      <c r="F157" s="218"/>
    </row>
    <row r="158" spans="1:6" x14ac:dyDescent="0.3">
      <c r="A158" s="218">
        <v>152913</v>
      </c>
      <c r="B158" s="218" t="s">
        <v>3496</v>
      </c>
      <c r="C158" s="218" t="s">
        <v>3366</v>
      </c>
      <c r="D158" s="218" t="s">
        <v>3504</v>
      </c>
      <c r="E158" s="218"/>
      <c r="F158" s="218"/>
    </row>
    <row r="159" spans="1:6" x14ac:dyDescent="0.3">
      <c r="A159" s="218">
        <v>153381</v>
      </c>
      <c r="B159" s="218" t="s">
        <v>3496</v>
      </c>
      <c r="C159" s="218" t="s">
        <v>3366</v>
      </c>
      <c r="D159" s="218" t="s">
        <v>3505</v>
      </c>
      <c r="E159" s="218">
        <v>9020</v>
      </c>
      <c r="F159" s="218"/>
    </row>
    <row r="160" spans="1:6" x14ac:dyDescent="0.3">
      <c r="A160" s="218"/>
      <c r="B160" s="218" t="s">
        <v>3496</v>
      </c>
      <c r="C160" s="218" t="s">
        <v>3451</v>
      </c>
      <c r="D160" s="218" t="s">
        <v>3506</v>
      </c>
      <c r="E160" s="218">
        <v>9020</v>
      </c>
      <c r="F160" s="218"/>
    </row>
    <row r="161" spans="1:6" x14ac:dyDescent="0.3">
      <c r="A161" s="218">
        <v>153612</v>
      </c>
      <c r="B161" s="218" t="s">
        <v>3496</v>
      </c>
      <c r="C161" s="218" t="s">
        <v>3366</v>
      </c>
      <c r="D161" s="218" t="s">
        <v>3507</v>
      </c>
      <c r="E161" s="218"/>
      <c r="F161" s="218"/>
    </row>
    <row r="162" spans="1:6" x14ac:dyDescent="0.3">
      <c r="A162" s="218"/>
      <c r="B162" s="218" t="s">
        <v>3496</v>
      </c>
      <c r="C162" s="218" t="s">
        <v>3451</v>
      </c>
      <c r="D162" s="218" t="s">
        <v>3508</v>
      </c>
      <c r="E162" s="218">
        <v>9020</v>
      </c>
      <c r="F162" s="218"/>
    </row>
    <row r="163" spans="1:6" x14ac:dyDescent="0.3">
      <c r="A163" s="218"/>
      <c r="B163" s="218" t="s">
        <v>3496</v>
      </c>
      <c r="C163" s="218" t="s">
        <v>3451</v>
      </c>
      <c r="D163" s="218" t="s">
        <v>3509</v>
      </c>
      <c r="E163" s="218">
        <v>990</v>
      </c>
      <c r="F163" s="218"/>
    </row>
    <row r="164" spans="1:6" x14ac:dyDescent="0.3">
      <c r="A164" s="218"/>
      <c r="B164" s="218" t="s">
        <v>3496</v>
      </c>
      <c r="C164" s="218"/>
      <c r="D164" s="218" t="s">
        <v>3510</v>
      </c>
      <c r="E164" s="218">
        <v>9020</v>
      </c>
      <c r="F164" s="218"/>
    </row>
    <row r="165" spans="1:6" x14ac:dyDescent="0.3">
      <c r="A165" s="218"/>
      <c r="B165" s="218" t="s">
        <v>3496</v>
      </c>
      <c r="C165" s="218"/>
      <c r="D165" s="218" t="s">
        <v>3511</v>
      </c>
      <c r="E165" s="218">
        <v>9020</v>
      </c>
      <c r="F165" s="218"/>
    </row>
    <row r="166" spans="1:6" x14ac:dyDescent="0.3">
      <c r="A166" s="218"/>
      <c r="B166" s="218" t="s">
        <v>3496</v>
      </c>
      <c r="C166" s="218" t="s">
        <v>3366</v>
      </c>
      <c r="D166" s="218" t="s">
        <v>3512</v>
      </c>
      <c r="E166" s="218">
        <v>6200</v>
      </c>
      <c r="F166" s="218"/>
    </row>
    <row r="167" spans="1:6" x14ac:dyDescent="0.3">
      <c r="A167" s="218"/>
      <c r="B167" s="218" t="s">
        <v>3496</v>
      </c>
      <c r="C167" s="218"/>
      <c r="D167" s="218" t="s">
        <v>3513</v>
      </c>
      <c r="E167" s="218"/>
      <c r="F167" s="218"/>
    </row>
    <row r="168" spans="1:6" x14ac:dyDescent="0.3">
      <c r="A168" s="218">
        <v>153649</v>
      </c>
      <c r="B168" s="218" t="s">
        <v>3496</v>
      </c>
      <c r="C168" s="218"/>
      <c r="D168" s="218" t="s">
        <v>3514</v>
      </c>
      <c r="E168" s="218">
        <v>990</v>
      </c>
      <c r="F168" s="218"/>
    </row>
    <row r="169" spans="1:6" x14ac:dyDescent="0.3">
      <c r="A169" s="218"/>
      <c r="B169" s="218" t="s">
        <v>717</v>
      </c>
      <c r="C169" s="218" t="s">
        <v>1305</v>
      </c>
      <c r="D169" s="218">
        <v>58277000</v>
      </c>
      <c r="E169" s="218" t="s">
        <v>3515</v>
      </c>
      <c r="F169" s="218"/>
    </row>
    <row r="170" spans="1:6" x14ac:dyDescent="0.3">
      <c r="A170" s="218"/>
      <c r="B170" s="218" t="s">
        <v>3496</v>
      </c>
      <c r="C170" s="218" t="s">
        <v>3451</v>
      </c>
      <c r="D170" s="218" t="s">
        <v>3516</v>
      </c>
      <c r="E170" s="218">
        <v>9020</v>
      </c>
      <c r="F170" s="218"/>
    </row>
    <row r="171" spans="1:6" x14ac:dyDescent="0.3">
      <c r="A171" s="218"/>
      <c r="B171" s="218" t="s">
        <v>3496</v>
      </c>
      <c r="C171" s="218" t="s">
        <v>3451</v>
      </c>
      <c r="D171" s="218" t="s">
        <v>3517</v>
      </c>
      <c r="E171" s="218">
        <v>9020</v>
      </c>
      <c r="F171" s="218"/>
    </row>
    <row r="172" spans="1:6" x14ac:dyDescent="0.3">
      <c r="A172" s="218"/>
      <c r="B172" s="218" t="s">
        <v>3496</v>
      </c>
      <c r="C172" s="218" t="s">
        <v>3366</v>
      </c>
      <c r="D172" s="218" t="s">
        <v>3518</v>
      </c>
      <c r="E172" s="218"/>
      <c r="F172" s="218"/>
    </row>
    <row r="173" spans="1:6" x14ac:dyDescent="0.3">
      <c r="A173" s="218"/>
      <c r="B173" s="218" t="s">
        <v>3496</v>
      </c>
      <c r="C173" s="218" t="s">
        <v>3366</v>
      </c>
      <c r="D173" s="218" t="s">
        <v>3519</v>
      </c>
      <c r="E173" s="218"/>
      <c r="F173" s="218"/>
    </row>
    <row r="174" spans="1:6" x14ac:dyDescent="0.3">
      <c r="A174" s="218"/>
      <c r="B174" s="218" t="s">
        <v>3496</v>
      </c>
      <c r="C174" s="218" t="s">
        <v>3366</v>
      </c>
      <c r="D174" s="218" t="s">
        <v>3520</v>
      </c>
      <c r="E174" s="218"/>
      <c r="F174" s="218"/>
    </row>
    <row r="175" spans="1:6" x14ac:dyDescent="0.3">
      <c r="A175" s="218"/>
      <c r="B175" s="218" t="s">
        <v>3496</v>
      </c>
      <c r="C175" s="218" t="s">
        <v>3366</v>
      </c>
      <c r="D175" s="218" t="s">
        <v>3521</v>
      </c>
      <c r="E175" s="218"/>
      <c r="F175" s="218"/>
    </row>
    <row r="176" spans="1:6" x14ac:dyDescent="0.3">
      <c r="A176" s="218"/>
      <c r="B176" s="218" t="s">
        <v>3496</v>
      </c>
      <c r="C176" s="218" t="s">
        <v>3451</v>
      </c>
      <c r="D176" s="218" t="s">
        <v>3522</v>
      </c>
      <c r="E176" s="218">
        <v>9020</v>
      </c>
      <c r="F176" s="218"/>
    </row>
    <row r="177" spans="1:6" x14ac:dyDescent="0.3">
      <c r="A177" s="218"/>
      <c r="B177" s="218" t="s">
        <v>3496</v>
      </c>
      <c r="C177" s="218" t="s">
        <v>3366</v>
      </c>
      <c r="D177" s="218" t="s">
        <v>3523</v>
      </c>
      <c r="E177" s="218">
        <v>6200</v>
      </c>
      <c r="F177" s="218"/>
    </row>
    <row r="178" spans="1:6" x14ac:dyDescent="0.3">
      <c r="A178" s="218"/>
      <c r="B178" s="218" t="s">
        <v>3496</v>
      </c>
      <c r="C178" s="218"/>
      <c r="D178" s="218" t="s">
        <v>3524</v>
      </c>
      <c r="E178" s="218">
        <v>9020</v>
      </c>
      <c r="F178" s="218"/>
    </row>
    <row r="179" spans="1:6" x14ac:dyDescent="0.3">
      <c r="A179" s="218"/>
      <c r="B179" s="218" t="s">
        <v>3496</v>
      </c>
      <c r="C179" s="218"/>
      <c r="D179" s="218" t="s">
        <v>3525</v>
      </c>
      <c r="E179" s="218"/>
      <c r="F179" s="218"/>
    </row>
    <row r="180" spans="1:6" x14ac:dyDescent="0.3">
      <c r="A180" s="218">
        <v>153007</v>
      </c>
      <c r="B180" s="218" t="s">
        <v>3496</v>
      </c>
      <c r="C180" s="218"/>
      <c r="D180" s="218" t="s">
        <v>3526</v>
      </c>
      <c r="E180" s="218">
        <v>9020</v>
      </c>
      <c r="F180" s="218"/>
    </row>
    <row r="181" spans="1:6" x14ac:dyDescent="0.3">
      <c r="A181" s="218"/>
      <c r="B181" s="218" t="s">
        <v>3496</v>
      </c>
      <c r="C181" s="218"/>
      <c r="D181" s="218" t="s">
        <v>3527</v>
      </c>
      <c r="E181" s="218" t="s">
        <v>3528</v>
      </c>
      <c r="F181" s="218"/>
    </row>
    <row r="182" spans="1:6" x14ac:dyDescent="0.3">
      <c r="A182" s="218">
        <v>153141</v>
      </c>
      <c r="B182" s="218" t="s">
        <v>3496</v>
      </c>
      <c r="C182" s="218"/>
      <c r="D182" s="218" t="s">
        <v>3529</v>
      </c>
      <c r="E182" s="218">
        <v>9020</v>
      </c>
      <c r="F182" s="218"/>
    </row>
    <row r="183" spans="1:6" x14ac:dyDescent="0.3">
      <c r="A183" s="218">
        <v>154559</v>
      </c>
      <c r="B183" s="218" t="s">
        <v>3496</v>
      </c>
      <c r="C183" s="218"/>
      <c r="D183" s="218" t="s">
        <v>3530</v>
      </c>
      <c r="E183" s="218">
        <v>9020</v>
      </c>
      <c r="F183" s="218"/>
    </row>
    <row r="184" spans="1:6" x14ac:dyDescent="0.3">
      <c r="A184" s="218"/>
      <c r="B184" s="218" t="s">
        <v>3496</v>
      </c>
      <c r="C184" s="218"/>
      <c r="D184" s="218"/>
      <c r="E184" s="218" t="s">
        <v>3528</v>
      </c>
      <c r="F184" s="218"/>
    </row>
    <row r="185" spans="1:6" x14ac:dyDescent="0.3">
      <c r="A185" s="218">
        <v>154919</v>
      </c>
      <c r="B185" s="218" t="s">
        <v>3496</v>
      </c>
      <c r="C185" s="218"/>
      <c r="D185" s="218" t="s">
        <v>3531</v>
      </c>
      <c r="E185" s="218"/>
      <c r="F185" s="218"/>
    </row>
    <row r="186" spans="1:6" x14ac:dyDescent="0.3">
      <c r="A186" s="218"/>
      <c r="B186" s="218" t="s">
        <v>3496</v>
      </c>
      <c r="C186" s="218" t="s">
        <v>3366</v>
      </c>
      <c r="D186" s="218" t="s">
        <v>3532</v>
      </c>
      <c r="E186" s="218">
        <v>6200</v>
      </c>
      <c r="F186" s="218"/>
    </row>
    <row r="187" spans="1:6" x14ac:dyDescent="0.3">
      <c r="A187" s="218">
        <v>153295</v>
      </c>
      <c r="B187" s="218" t="s">
        <v>3496</v>
      </c>
      <c r="C187" s="218" t="s">
        <v>3451</v>
      </c>
      <c r="D187" s="218" t="s">
        <v>3533</v>
      </c>
      <c r="E187" s="218">
        <v>9020</v>
      </c>
      <c r="F187" s="218"/>
    </row>
    <row r="188" spans="1:6" x14ac:dyDescent="0.3">
      <c r="A188" s="218"/>
      <c r="B188" s="218" t="s">
        <v>3496</v>
      </c>
      <c r="C188" s="218" t="s">
        <v>3366</v>
      </c>
      <c r="D188" s="218" t="s">
        <v>3534</v>
      </c>
      <c r="E188" s="218"/>
      <c r="F188" s="218"/>
    </row>
    <row r="189" spans="1:6" x14ac:dyDescent="0.3">
      <c r="A189" s="218"/>
      <c r="B189" s="218" t="s">
        <v>3496</v>
      </c>
      <c r="C189" s="218" t="s">
        <v>3366</v>
      </c>
      <c r="D189" s="218" t="s">
        <v>3535</v>
      </c>
      <c r="E189" s="218">
        <v>6200</v>
      </c>
      <c r="F189" s="218"/>
    </row>
    <row r="190" spans="1:6" x14ac:dyDescent="0.3">
      <c r="A190" s="218">
        <v>153445</v>
      </c>
      <c r="B190" s="218" t="s">
        <v>3496</v>
      </c>
      <c r="C190" s="218"/>
      <c r="D190" s="218" t="s">
        <v>3536</v>
      </c>
      <c r="E190" s="218">
        <v>990</v>
      </c>
      <c r="F190" s="218"/>
    </row>
    <row r="191" spans="1:6" x14ac:dyDescent="0.3">
      <c r="A191" s="218"/>
      <c r="B191" s="218" t="s">
        <v>3496</v>
      </c>
      <c r="C191" s="218" t="s">
        <v>3366</v>
      </c>
      <c r="D191" s="218" t="s">
        <v>3537</v>
      </c>
      <c r="E191" s="218"/>
      <c r="F191" s="218"/>
    </row>
    <row r="192" spans="1:6" x14ac:dyDescent="0.3">
      <c r="A192" s="218">
        <v>194376</v>
      </c>
      <c r="B192" s="218" t="s">
        <v>3496</v>
      </c>
      <c r="C192" s="218" t="s">
        <v>3451</v>
      </c>
      <c r="D192" s="218" t="s">
        <v>3538</v>
      </c>
      <c r="E192" s="218"/>
      <c r="F192" s="218"/>
    </row>
    <row r="193" spans="1:6" x14ac:dyDescent="0.3">
      <c r="A193" s="218">
        <v>152619</v>
      </c>
      <c r="B193" s="218" t="s">
        <v>3496</v>
      </c>
      <c r="C193" s="218" t="s">
        <v>3451</v>
      </c>
      <c r="D193" s="218" t="s">
        <v>3539</v>
      </c>
      <c r="E193" s="218"/>
      <c r="F193" s="218"/>
    </row>
    <row r="194" spans="1:6" x14ac:dyDescent="0.3">
      <c r="A194" s="218">
        <v>154153</v>
      </c>
      <c r="B194" s="218" t="s">
        <v>3496</v>
      </c>
      <c r="C194" s="218" t="s">
        <v>3451</v>
      </c>
      <c r="D194" s="218" t="s">
        <v>3540</v>
      </c>
      <c r="E194" s="218">
        <v>910</v>
      </c>
      <c r="F194" s="218"/>
    </row>
    <row r="195" spans="1:6" x14ac:dyDescent="0.3">
      <c r="A195" s="218"/>
      <c r="B195" s="218" t="s">
        <v>3496</v>
      </c>
      <c r="C195" s="218" t="s">
        <v>3451</v>
      </c>
      <c r="D195" s="218" t="s">
        <v>3541</v>
      </c>
      <c r="E195" s="218"/>
      <c r="F195" s="218"/>
    </row>
    <row r="196" spans="1:6" x14ac:dyDescent="0.3">
      <c r="A196" s="218"/>
      <c r="B196" s="218" t="s">
        <v>3496</v>
      </c>
      <c r="C196" s="218" t="s">
        <v>3451</v>
      </c>
      <c r="D196" s="218" t="s">
        <v>3542</v>
      </c>
      <c r="E196" s="218">
        <v>990</v>
      </c>
      <c r="F196" s="218"/>
    </row>
    <row r="197" spans="1:6" x14ac:dyDescent="0.3">
      <c r="A197" s="218">
        <v>153627</v>
      </c>
      <c r="B197" s="218" t="s">
        <v>3496</v>
      </c>
      <c r="C197" s="218" t="s">
        <v>3451</v>
      </c>
      <c r="D197" s="218" t="s">
        <v>3543</v>
      </c>
      <c r="E197" s="218">
        <v>990</v>
      </c>
      <c r="F197" s="218"/>
    </row>
    <row r="198" spans="1:6" x14ac:dyDescent="0.3">
      <c r="A198" s="218"/>
      <c r="B198" s="218" t="s">
        <v>3496</v>
      </c>
      <c r="C198" s="218" t="s">
        <v>3451</v>
      </c>
      <c r="D198" s="218" t="s">
        <v>3544</v>
      </c>
      <c r="E198" s="218">
        <v>920</v>
      </c>
      <c r="F198" s="218"/>
    </row>
    <row r="199" spans="1:6" x14ac:dyDescent="0.3">
      <c r="A199" s="218"/>
      <c r="B199" s="218" t="s">
        <v>3496</v>
      </c>
      <c r="C199" s="218"/>
      <c r="D199" s="218" t="s">
        <v>3545</v>
      </c>
      <c r="E199" s="218">
        <v>920</v>
      </c>
      <c r="F199" s="218"/>
    </row>
    <row r="200" spans="1:6" x14ac:dyDescent="0.3">
      <c r="A200" s="218"/>
      <c r="B200" s="218" t="s">
        <v>3496</v>
      </c>
      <c r="C200" s="218" t="s">
        <v>3366</v>
      </c>
      <c r="D200" s="218" t="s">
        <v>3546</v>
      </c>
      <c r="E200" s="218">
        <v>6200</v>
      </c>
      <c r="F200" s="218"/>
    </row>
    <row r="201" spans="1:6" x14ac:dyDescent="0.3">
      <c r="A201" s="218"/>
      <c r="B201" s="218" t="s">
        <v>3496</v>
      </c>
      <c r="C201" s="218" t="s">
        <v>3451</v>
      </c>
      <c r="D201" s="218" t="s">
        <v>3547</v>
      </c>
      <c r="E201" s="218">
        <v>9010</v>
      </c>
      <c r="F201" s="218"/>
    </row>
    <row r="202" spans="1:6" x14ac:dyDescent="0.3">
      <c r="A202" s="218">
        <v>153307</v>
      </c>
      <c r="B202" s="218" t="s">
        <v>3496</v>
      </c>
      <c r="C202" s="218"/>
      <c r="D202" s="218" t="s">
        <v>3548</v>
      </c>
      <c r="E202" s="218">
        <v>9020</v>
      </c>
      <c r="F202" s="218"/>
    </row>
    <row r="203" spans="1:6" x14ac:dyDescent="0.3">
      <c r="A203" s="218"/>
      <c r="B203" s="218" t="s">
        <v>3496</v>
      </c>
      <c r="C203" s="218"/>
      <c r="D203" s="218" t="s">
        <v>3549</v>
      </c>
      <c r="E203" s="218">
        <v>9020</v>
      </c>
      <c r="F203" s="218"/>
    </row>
    <row r="204" spans="1:6" x14ac:dyDescent="0.3">
      <c r="A204" s="218"/>
      <c r="B204" s="218" t="s">
        <v>3496</v>
      </c>
      <c r="C204" s="218" t="s">
        <v>3366</v>
      </c>
      <c r="D204" s="218" t="s">
        <v>3550</v>
      </c>
      <c r="E204" s="218">
        <v>6200</v>
      </c>
      <c r="F204" s="218"/>
    </row>
    <row r="205" spans="1:6" x14ac:dyDescent="0.3">
      <c r="A205" s="218">
        <v>152495</v>
      </c>
      <c r="B205" s="218" t="s">
        <v>3496</v>
      </c>
      <c r="C205" s="218"/>
      <c r="D205" s="218" t="s">
        <v>3551</v>
      </c>
      <c r="E205" s="218"/>
      <c r="F205" s="218"/>
    </row>
    <row r="206" spans="1:6" x14ac:dyDescent="0.3">
      <c r="A206" s="218">
        <v>152870</v>
      </c>
      <c r="B206" s="218" t="s">
        <v>3496</v>
      </c>
      <c r="C206" s="218" t="s">
        <v>3451</v>
      </c>
      <c r="D206" s="218" t="s">
        <v>3552</v>
      </c>
      <c r="E206" s="218">
        <v>9020</v>
      </c>
      <c r="F206" s="218"/>
    </row>
    <row r="207" spans="1:6" x14ac:dyDescent="0.3">
      <c r="A207" s="218"/>
      <c r="B207" s="218" t="s">
        <v>3496</v>
      </c>
      <c r="C207" s="218" t="s">
        <v>3451</v>
      </c>
      <c r="D207" s="218" t="s">
        <v>3553</v>
      </c>
      <c r="E207" s="218">
        <v>9020</v>
      </c>
      <c r="F207" s="218"/>
    </row>
    <row r="208" spans="1:6" x14ac:dyDescent="0.3">
      <c r="A208" s="218">
        <v>153312</v>
      </c>
      <c r="B208" s="218" t="s">
        <v>3496</v>
      </c>
      <c r="C208" s="218" t="s">
        <v>3451</v>
      </c>
      <c r="D208" s="218" t="s">
        <v>3554</v>
      </c>
      <c r="E208" s="218">
        <v>9020</v>
      </c>
      <c r="F208" s="218"/>
    </row>
    <row r="209" spans="1:6" x14ac:dyDescent="0.3">
      <c r="A209" s="218"/>
      <c r="B209" s="218" t="s">
        <v>3496</v>
      </c>
      <c r="C209" s="218"/>
      <c r="D209" s="218" t="s">
        <v>3555</v>
      </c>
      <c r="E209" s="218"/>
      <c r="F209" s="218"/>
    </row>
    <row r="210" spans="1:6" x14ac:dyDescent="0.3">
      <c r="A210" s="218"/>
      <c r="B210" s="218" t="s">
        <v>3496</v>
      </c>
      <c r="C210" s="218" t="s">
        <v>3366</v>
      </c>
      <c r="D210" s="218" t="s">
        <v>3556</v>
      </c>
      <c r="E210" s="218"/>
      <c r="F210" s="218"/>
    </row>
    <row r="211" spans="1:6" x14ac:dyDescent="0.3">
      <c r="A211" s="218"/>
      <c r="B211" s="218"/>
      <c r="C211" s="218" t="s">
        <v>35</v>
      </c>
      <c r="D211" s="218" t="s">
        <v>3557</v>
      </c>
      <c r="E211" s="218">
        <v>9020</v>
      </c>
      <c r="F211" s="218"/>
    </row>
    <row r="212" spans="1:6" x14ac:dyDescent="0.3">
      <c r="A212" s="218">
        <v>153144</v>
      </c>
      <c r="B212" s="218"/>
      <c r="C212" s="218" t="s">
        <v>35</v>
      </c>
      <c r="D212" s="218" t="s">
        <v>1800</v>
      </c>
      <c r="E212" s="218">
        <v>9020</v>
      </c>
      <c r="F212" s="218"/>
    </row>
    <row r="213" spans="1:6" x14ac:dyDescent="0.3">
      <c r="A213" s="218"/>
      <c r="B213" s="218"/>
      <c r="C213" s="218" t="s">
        <v>35</v>
      </c>
      <c r="D213" s="218" t="s">
        <v>3558</v>
      </c>
      <c r="E213" s="218">
        <v>9020</v>
      </c>
      <c r="F213" s="218"/>
    </row>
    <row r="214" spans="1:6" x14ac:dyDescent="0.3">
      <c r="A214" s="218"/>
      <c r="B214" s="218"/>
      <c r="C214" s="218" t="s">
        <v>3451</v>
      </c>
      <c r="D214" s="218" t="s">
        <v>3559</v>
      </c>
      <c r="E214" s="218">
        <v>9020</v>
      </c>
      <c r="F214" s="218" t="s">
        <v>3560</v>
      </c>
    </row>
    <row r="215" spans="1:6" x14ac:dyDescent="0.3">
      <c r="A215" s="218"/>
      <c r="B215" s="218"/>
      <c r="C215" s="218" t="s">
        <v>35</v>
      </c>
      <c r="D215" s="218" t="s">
        <v>1701</v>
      </c>
      <c r="E215" s="218">
        <v>9020</v>
      </c>
      <c r="F215" s="218"/>
    </row>
    <row r="216" spans="1:6" x14ac:dyDescent="0.3">
      <c r="A216" s="218"/>
      <c r="B216" s="218"/>
      <c r="C216" s="218" t="s">
        <v>3451</v>
      </c>
      <c r="D216" s="218" t="s">
        <v>3561</v>
      </c>
      <c r="E216" s="218">
        <v>9020</v>
      </c>
      <c r="F216" s="218" t="s">
        <v>3560</v>
      </c>
    </row>
    <row r="217" spans="1:6" x14ac:dyDescent="0.3">
      <c r="A217" s="218"/>
      <c r="B217" s="218"/>
      <c r="C217" s="218" t="s">
        <v>3451</v>
      </c>
      <c r="D217" s="218" t="s">
        <v>3562</v>
      </c>
      <c r="E217" s="218">
        <v>9020</v>
      </c>
      <c r="F217" s="218"/>
    </row>
    <row r="218" spans="1:6" x14ac:dyDescent="0.3">
      <c r="A218" s="218"/>
      <c r="B218" s="218"/>
      <c r="C218" s="218" t="s">
        <v>13</v>
      </c>
      <c r="D218" s="218" t="s">
        <v>3563</v>
      </c>
      <c r="E218" s="218">
        <v>6200</v>
      </c>
      <c r="F218" s="218"/>
    </row>
    <row r="219" spans="1:6" x14ac:dyDescent="0.3">
      <c r="A219" s="218"/>
      <c r="B219" s="218"/>
      <c r="C219" s="218" t="s">
        <v>13</v>
      </c>
      <c r="D219" s="218" t="s">
        <v>3564</v>
      </c>
      <c r="E219" s="218">
        <v>6200</v>
      </c>
      <c r="F219" s="218"/>
    </row>
    <row r="220" spans="1:6" x14ac:dyDescent="0.3">
      <c r="A220" s="218"/>
      <c r="B220" s="218"/>
      <c r="C220" s="218" t="s">
        <v>13</v>
      </c>
      <c r="D220" s="218" t="s">
        <v>3565</v>
      </c>
      <c r="E220" s="218">
        <v>6200</v>
      </c>
      <c r="F220" s="218"/>
    </row>
    <row r="221" spans="1:6" x14ac:dyDescent="0.3">
      <c r="A221" s="218"/>
      <c r="B221" s="218"/>
      <c r="C221" s="218" t="s">
        <v>3451</v>
      </c>
      <c r="D221" s="218" t="s">
        <v>3566</v>
      </c>
      <c r="E221" s="218">
        <v>9020</v>
      </c>
      <c r="F221" s="218"/>
    </row>
    <row r="222" spans="1:6" x14ac:dyDescent="0.3">
      <c r="A222" s="218"/>
      <c r="B222" s="218"/>
      <c r="C222" s="218" t="s">
        <v>3451</v>
      </c>
      <c r="D222" s="218" t="s">
        <v>3567</v>
      </c>
      <c r="E222" s="218">
        <v>9020</v>
      </c>
      <c r="F222" s="218"/>
    </row>
    <row r="223" spans="1:6" x14ac:dyDescent="0.3">
      <c r="A223" s="218"/>
      <c r="B223" s="218" t="s">
        <v>3287</v>
      </c>
      <c r="C223" s="218" t="s">
        <v>3289</v>
      </c>
      <c r="D223" s="218">
        <v>12038760</v>
      </c>
      <c r="E223" s="218" t="s">
        <v>3568</v>
      </c>
      <c r="F223" s="218" t="s">
        <v>461</v>
      </c>
    </row>
    <row r="224" spans="1:6" x14ac:dyDescent="0.3">
      <c r="A224" s="218"/>
      <c r="B224" s="218" t="s">
        <v>3569</v>
      </c>
      <c r="C224" s="506" t="s">
        <v>56</v>
      </c>
      <c r="D224" s="506" t="s">
        <v>3570</v>
      </c>
      <c r="E224" s="218" t="s">
        <v>3571</v>
      </c>
      <c r="F224" s="218" t="s">
        <v>3572</v>
      </c>
    </row>
    <row r="225" spans="1:7" x14ac:dyDescent="0.3">
      <c r="A225" s="218"/>
      <c r="B225" s="218" t="s">
        <v>3569</v>
      </c>
      <c r="C225" s="506" t="s">
        <v>56</v>
      </c>
      <c r="D225" s="506" t="s">
        <v>3573</v>
      </c>
      <c r="E225" s="218" t="s">
        <v>3574</v>
      </c>
      <c r="F225" s="218" t="s">
        <v>3572</v>
      </c>
    </row>
    <row r="226" spans="1:7" x14ac:dyDescent="0.3">
      <c r="A226" s="218"/>
      <c r="B226" s="218" t="s">
        <v>40</v>
      </c>
      <c r="C226" s="506" t="s">
        <v>13</v>
      </c>
      <c r="D226" s="506" t="s">
        <v>3575</v>
      </c>
      <c r="E226" s="218">
        <v>8500</v>
      </c>
      <c r="F226" s="218" t="s">
        <v>3560</v>
      </c>
    </row>
    <row r="227" spans="1:7" x14ac:dyDescent="0.3">
      <c r="A227" s="218"/>
      <c r="B227" s="218" t="s">
        <v>2635</v>
      </c>
      <c r="C227" s="506" t="s">
        <v>13</v>
      </c>
      <c r="D227" s="506" t="s">
        <v>3576</v>
      </c>
      <c r="E227" s="218">
        <v>5590</v>
      </c>
      <c r="F227" s="218" t="s">
        <v>3560</v>
      </c>
    </row>
    <row r="228" spans="1:7" x14ac:dyDescent="0.3">
      <c r="A228" s="218"/>
      <c r="B228" s="218" t="s">
        <v>40</v>
      </c>
      <c r="C228" s="506" t="s">
        <v>13</v>
      </c>
      <c r="D228" s="506" t="s">
        <v>3577</v>
      </c>
      <c r="E228" s="218">
        <v>4555</v>
      </c>
      <c r="F228" s="218" t="s">
        <v>3560</v>
      </c>
      <c r="G228" t="s">
        <v>3578</v>
      </c>
    </row>
    <row r="229" spans="1:7" x14ac:dyDescent="0.3">
      <c r="A229" s="218"/>
      <c r="B229" s="218" t="s">
        <v>40</v>
      </c>
      <c r="C229" s="506" t="s">
        <v>13</v>
      </c>
      <c r="D229" s="506" t="s">
        <v>3579</v>
      </c>
      <c r="E229" s="218">
        <v>2320</v>
      </c>
      <c r="F229" s="218"/>
    </row>
    <row r="230" spans="1:7" x14ac:dyDescent="0.3">
      <c r="A230" s="218"/>
      <c r="B230" s="218" t="s">
        <v>2089</v>
      </c>
      <c r="C230" s="506" t="s">
        <v>1305</v>
      </c>
      <c r="D230" s="218">
        <v>5827700051</v>
      </c>
      <c r="E230" s="218">
        <v>906</v>
      </c>
      <c r="F230" s="218"/>
    </row>
    <row r="231" spans="1:7" x14ac:dyDescent="0.3">
      <c r="A231" s="218"/>
      <c r="B231" s="218" t="s">
        <v>40</v>
      </c>
      <c r="C231" s="506" t="s">
        <v>13</v>
      </c>
      <c r="D231" s="218" t="s">
        <v>3580</v>
      </c>
      <c r="E231" s="218">
        <v>2320</v>
      </c>
      <c r="F231" s="218"/>
    </row>
    <row r="232" spans="1:7" x14ac:dyDescent="0.3">
      <c r="A232" s="218"/>
      <c r="B232" s="218" t="s">
        <v>40</v>
      </c>
      <c r="C232" s="506" t="s">
        <v>13</v>
      </c>
      <c r="D232" s="218" t="s">
        <v>3581</v>
      </c>
      <c r="E232" s="218">
        <v>400</v>
      </c>
      <c r="F232" s="218"/>
    </row>
    <row r="233" spans="1:7" x14ac:dyDescent="0.3">
      <c r="A233" s="218"/>
      <c r="B233" s="218" t="s">
        <v>2211</v>
      </c>
      <c r="C233" s="506" t="s">
        <v>2214</v>
      </c>
      <c r="D233" s="218" t="s">
        <v>17</v>
      </c>
      <c r="E233" s="218" t="s">
        <v>3582</v>
      </c>
      <c r="F233" s="218"/>
    </row>
    <row r="234" spans="1:7" x14ac:dyDescent="0.3">
      <c r="A234" s="218"/>
      <c r="B234" s="218" t="s">
        <v>2211</v>
      </c>
      <c r="C234" s="506" t="s">
        <v>2214</v>
      </c>
      <c r="D234" s="218" t="s">
        <v>3583</v>
      </c>
      <c r="E234" s="218" t="s">
        <v>3582</v>
      </c>
      <c r="F234" s="218"/>
    </row>
    <row r="235" spans="1:7" x14ac:dyDescent="0.3">
      <c r="A235" s="218"/>
      <c r="B235" s="218" t="s">
        <v>2211</v>
      </c>
      <c r="C235" s="506" t="s">
        <v>2214</v>
      </c>
      <c r="D235" s="218" t="s">
        <v>3584</v>
      </c>
      <c r="E235" s="218" t="s">
        <v>3582</v>
      </c>
      <c r="F235" s="218"/>
    </row>
    <row r="236" spans="1:7" x14ac:dyDescent="0.3">
      <c r="A236" s="218"/>
      <c r="B236" s="218" t="s">
        <v>40</v>
      </c>
      <c r="C236" s="506" t="s">
        <v>13</v>
      </c>
      <c r="D236" s="218" t="s">
        <v>3585</v>
      </c>
      <c r="E236" s="218">
        <v>4555</v>
      </c>
      <c r="F236" s="218"/>
    </row>
    <row r="237" spans="1:7" x14ac:dyDescent="0.3">
      <c r="A237" s="218"/>
      <c r="B237" s="218" t="s">
        <v>3586</v>
      </c>
      <c r="C237" s="506" t="s">
        <v>3587</v>
      </c>
      <c r="D237" s="218" t="s">
        <v>17</v>
      </c>
      <c r="E237" s="218" t="s">
        <v>19</v>
      </c>
      <c r="F237" s="218" t="s">
        <v>3588</v>
      </c>
    </row>
    <row r="238" spans="1:7" x14ac:dyDescent="0.3">
      <c r="A238" s="218"/>
      <c r="B238" s="218" t="s">
        <v>2954</v>
      </c>
      <c r="C238" s="506" t="s">
        <v>3589</v>
      </c>
      <c r="D238" s="218" t="s">
        <v>17</v>
      </c>
      <c r="E238" s="218" t="s">
        <v>19</v>
      </c>
      <c r="F238" s="218" t="s">
        <v>3590</v>
      </c>
    </row>
    <row r="239" spans="1:7" x14ac:dyDescent="0.3">
      <c r="A239" s="218"/>
      <c r="B239" s="218" t="s">
        <v>2954</v>
      </c>
      <c r="C239" s="506" t="s">
        <v>3589</v>
      </c>
      <c r="D239" s="218" t="s">
        <v>17</v>
      </c>
      <c r="E239" s="218" t="s">
        <v>19</v>
      </c>
      <c r="F239" s="218" t="s">
        <v>3591</v>
      </c>
    </row>
    <row r="240" spans="1:7" x14ac:dyDescent="0.3">
      <c r="A240" s="218"/>
      <c r="B240" s="218" t="s">
        <v>40</v>
      </c>
      <c r="C240" s="506" t="s">
        <v>41</v>
      </c>
      <c r="D240" s="218" t="s">
        <v>3592</v>
      </c>
      <c r="E240" s="218">
        <v>9301</v>
      </c>
      <c r="F240" s="218" t="s">
        <v>3560</v>
      </c>
      <c r="G240" t="s">
        <v>3578</v>
      </c>
    </row>
    <row r="241" spans="1:7" x14ac:dyDescent="0.3">
      <c r="A241" s="218">
        <v>153563</v>
      </c>
      <c r="B241" s="218" t="s">
        <v>40</v>
      </c>
      <c r="C241" s="506" t="s">
        <v>41</v>
      </c>
      <c r="D241" s="218" t="s">
        <v>2022</v>
      </c>
      <c r="E241" s="218">
        <v>9301</v>
      </c>
      <c r="F241" s="218" t="s">
        <v>3560</v>
      </c>
      <c r="G241" t="s">
        <v>3578</v>
      </c>
    </row>
    <row r="242" spans="1:7" x14ac:dyDescent="0.3">
      <c r="A242" s="218"/>
      <c r="B242" s="218" t="s">
        <v>40</v>
      </c>
      <c r="C242" s="506" t="s">
        <v>13</v>
      </c>
      <c r="D242" s="218" t="s">
        <v>3593</v>
      </c>
      <c r="E242" s="218">
        <v>6040</v>
      </c>
      <c r="F242" s="218" t="s">
        <v>3560</v>
      </c>
      <c r="G242" t="s">
        <v>3578</v>
      </c>
    </row>
    <row r="243" spans="1:7" x14ac:dyDescent="0.3">
      <c r="A243" s="218"/>
      <c r="B243" s="218" t="s">
        <v>40</v>
      </c>
      <c r="C243" s="506" t="s">
        <v>41</v>
      </c>
      <c r="D243" s="218" t="s">
        <v>1058</v>
      </c>
      <c r="E243" s="218">
        <v>5845</v>
      </c>
      <c r="F243" s="218" t="s">
        <v>3560</v>
      </c>
      <c r="G243" t="s">
        <v>3578</v>
      </c>
    </row>
    <row r="244" spans="1:7" x14ac:dyDescent="0.3">
      <c r="A244" s="218"/>
      <c r="B244" s="218" t="s">
        <v>164</v>
      </c>
      <c r="C244" s="506" t="s">
        <v>166</v>
      </c>
      <c r="D244" s="218" t="s">
        <v>3331</v>
      </c>
      <c r="E244" s="218" t="s">
        <v>3594</v>
      </c>
      <c r="F244" s="218" t="s">
        <v>3572</v>
      </c>
    </row>
    <row r="245" spans="1:7" x14ac:dyDescent="0.3">
      <c r="A245" s="218">
        <v>194396</v>
      </c>
      <c r="B245" s="218" t="s">
        <v>48</v>
      </c>
      <c r="C245" s="506" t="s">
        <v>2435</v>
      </c>
      <c r="D245" s="218" t="s">
        <v>17</v>
      </c>
      <c r="E245" s="218" t="s">
        <v>19</v>
      </c>
      <c r="F245" s="218"/>
    </row>
    <row r="246" spans="1:7" x14ac:dyDescent="0.3">
      <c r="A246" s="218"/>
      <c r="B246" s="218" t="s">
        <v>48</v>
      </c>
      <c r="C246" s="506" t="s">
        <v>2435</v>
      </c>
      <c r="D246" s="218" t="s">
        <v>17</v>
      </c>
      <c r="E246" s="218" t="s">
        <v>19</v>
      </c>
      <c r="F246" s="218"/>
    </row>
    <row r="247" spans="1:7" x14ac:dyDescent="0.3">
      <c r="A247" s="218"/>
      <c r="B247" s="218" t="s">
        <v>3595</v>
      </c>
      <c r="C247" s="506" t="s">
        <v>19</v>
      </c>
      <c r="D247" s="218" t="s">
        <v>17</v>
      </c>
      <c r="E247" s="218" t="s">
        <v>19</v>
      </c>
      <c r="F247" s="218" t="s">
        <v>3560</v>
      </c>
    </row>
    <row r="248" spans="1:7" x14ac:dyDescent="0.3">
      <c r="A248" s="218"/>
      <c r="B248" s="218" t="s">
        <v>40</v>
      </c>
      <c r="C248" s="506" t="s">
        <v>13</v>
      </c>
      <c r="D248" s="218" t="s">
        <v>3596</v>
      </c>
      <c r="E248" s="218">
        <v>8500</v>
      </c>
      <c r="F248" s="218" t="s">
        <v>3560</v>
      </c>
    </row>
    <row r="249" spans="1:7" x14ac:dyDescent="0.3">
      <c r="A249" s="218"/>
      <c r="B249" s="218" t="s">
        <v>2211</v>
      </c>
      <c r="C249" s="506" t="s">
        <v>2214</v>
      </c>
      <c r="D249" s="218" t="s">
        <v>3597</v>
      </c>
      <c r="E249" s="218" t="s">
        <v>3582</v>
      </c>
      <c r="F249" s="218" t="s">
        <v>3572</v>
      </c>
    </row>
    <row r="250" spans="1:7" x14ac:dyDescent="0.3">
      <c r="A250" s="218"/>
      <c r="B250" s="218" t="s">
        <v>2211</v>
      </c>
      <c r="C250" s="506" t="s">
        <v>2214</v>
      </c>
      <c r="D250" s="218" t="s">
        <v>3598</v>
      </c>
      <c r="E250" s="218" t="s">
        <v>3582</v>
      </c>
      <c r="F250" s="218" t="s">
        <v>3572</v>
      </c>
    </row>
    <row r="251" spans="1:7" x14ac:dyDescent="0.3">
      <c r="A251" s="218"/>
      <c r="B251" s="218" t="s">
        <v>40</v>
      </c>
      <c r="C251" s="506" t="s">
        <v>13</v>
      </c>
      <c r="D251" s="218" t="s">
        <v>3599</v>
      </c>
      <c r="E251" s="218">
        <v>4540</v>
      </c>
      <c r="F251" s="218" t="s">
        <v>3560</v>
      </c>
    </row>
    <row r="252" spans="1:7" x14ac:dyDescent="0.3">
      <c r="A252" s="218"/>
      <c r="B252" s="218" t="s">
        <v>40</v>
      </c>
      <c r="C252" s="506" t="s">
        <v>13</v>
      </c>
      <c r="D252" s="218" t="s">
        <v>3600</v>
      </c>
      <c r="E252" s="218">
        <v>8500</v>
      </c>
      <c r="F252" s="218"/>
    </row>
    <row r="253" spans="1:7" x14ac:dyDescent="0.3">
      <c r="A253" s="218"/>
      <c r="B253" s="535" t="s">
        <v>3601</v>
      </c>
      <c r="C253" s="218"/>
      <c r="D253" s="218"/>
      <c r="E253" s="218"/>
      <c r="F253" s="218"/>
      <c r="G253" t="s">
        <v>3602</v>
      </c>
    </row>
    <row r="254" spans="1:7" x14ac:dyDescent="0.3">
      <c r="A254" s="218"/>
      <c r="B254" s="218" t="s">
        <v>3287</v>
      </c>
      <c r="C254" s="218" t="s">
        <v>3603</v>
      </c>
      <c r="D254" s="218">
        <v>7041776</v>
      </c>
      <c r="E254" s="218"/>
      <c r="F254" s="218" t="s">
        <v>3560</v>
      </c>
    </row>
    <row r="255" spans="1:7" x14ac:dyDescent="0.3">
      <c r="A255" s="218"/>
      <c r="B255" s="218" t="s">
        <v>3287</v>
      </c>
      <c r="C255" s="218" t="s">
        <v>3603</v>
      </c>
      <c r="D255" s="218">
        <v>8337</v>
      </c>
      <c r="E255" s="218"/>
      <c r="F255" s="218" t="s">
        <v>3560</v>
      </c>
    </row>
    <row r="256" spans="1:7" x14ac:dyDescent="0.3">
      <c r="A256" s="218"/>
      <c r="B256" s="218" t="s">
        <v>3287</v>
      </c>
      <c r="C256" s="218" t="s">
        <v>3604</v>
      </c>
      <c r="D256" s="218" t="s">
        <v>17</v>
      </c>
      <c r="E256" s="218" t="s">
        <v>19</v>
      </c>
      <c r="F256" s="218" t="s">
        <v>3605</v>
      </c>
    </row>
    <row r="257" spans="1:7" x14ac:dyDescent="0.3">
      <c r="A257" s="218"/>
      <c r="B257" s="218" t="s">
        <v>3606</v>
      </c>
      <c r="C257" s="218" t="s">
        <v>3607</v>
      </c>
      <c r="D257" s="218"/>
      <c r="E257" s="218" t="s">
        <v>3608</v>
      </c>
      <c r="F257" s="218"/>
    </row>
    <row r="258" spans="1:7" x14ac:dyDescent="0.3">
      <c r="A258" s="218"/>
      <c r="B258" s="218" t="s">
        <v>2091</v>
      </c>
      <c r="C258" s="218" t="s">
        <v>3609</v>
      </c>
      <c r="D258" s="218" t="s">
        <v>17</v>
      </c>
      <c r="E258" s="218" t="s">
        <v>19</v>
      </c>
      <c r="F258" s="218" t="s">
        <v>3560</v>
      </c>
      <c r="G258" t="s">
        <v>3610</v>
      </c>
    </row>
    <row r="259" spans="1:7" x14ac:dyDescent="0.3">
      <c r="A259" s="218"/>
      <c r="B259" s="218" t="s">
        <v>40</v>
      </c>
      <c r="C259" s="218" t="s">
        <v>13</v>
      </c>
      <c r="D259" s="218" t="s">
        <v>3611</v>
      </c>
      <c r="E259" s="218"/>
      <c r="F259" s="218"/>
    </row>
    <row r="260" spans="1:7" x14ac:dyDescent="0.3">
      <c r="A260" s="218"/>
      <c r="B260" s="218" t="s">
        <v>55</v>
      </c>
      <c r="C260" s="218" t="s">
        <v>13</v>
      </c>
      <c r="D260" s="218" t="s">
        <v>3612</v>
      </c>
      <c r="E260" s="218" t="s">
        <v>3613</v>
      </c>
      <c r="F260" s="218" t="s">
        <v>3560</v>
      </c>
    </row>
    <row r="261" spans="1:7" x14ac:dyDescent="0.3">
      <c r="A261" s="218"/>
      <c r="B261" s="218" t="s">
        <v>1447</v>
      </c>
      <c r="C261" s="218" t="s">
        <v>3614</v>
      </c>
      <c r="D261" s="218"/>
      <c r="E261" s="218" t="s">
        <v>3615</v>
      </c>
      <c r="F261" s="218"/>
    </row>
    <row r="262" spans="1:7" x14ac:dyDescent="0.3">
      <c r="A262" s="218"/>
      <c r="B262" s="218" t="s">
        <v>2635</v>
      </c>
      <c r="C262" s="218" t="s">
        <v>13</v>
      </c>
      <c r="D262" s="218" t="s">
        <v>3616</v>
      </c>
      <c r="E262" s="218">
        <v>5590</v>
      </c>
      <c r="F262" s="218"/>
    </row>
    <row r="263" spans="1:7" x14ac:dyDescent="0.3">
      <c r="A263" s="218"/>
      <c r="B263" s="218" t="s">
        <v>3617</v>
      </c>
      <c r="C263" s="218" t="s">
        <v>3618</v>
      </c>
      <c r="D263" s="218" t="s">
        <v>17</v>
      </c>
      <c r="E263" s="218" t="s">
        <v>19</v>
      </c>
      <c r="F263" s="218"/>
    </row>
    <row r="264" spans="1:7" x14ac:dyDescent="0.3">
      <c r="A264" s="218"/>
      <c r="B264" s="218" t="s">
        <v>3619</v>
      </c>
      <c r="C264" s="218" t="s">
        <v>3620</v>
      </c>
      <c r="D264" s="218"/>
      <c r="E264" s="218" t="s">
        <v>3621</v>
      </c>
      <c r="F264" s="218">
        <v>5</v>
      </c>
    </row>
    <row r="265" spans="1:7" x14ac:dyDescent="0.3">
      <c r="A265" s="218"/>
      <c r="B265" s="218" t="s">
        <v>40</v>
      </c>
      <c r="C265" s="218" t="s">
        <v>13</v>
      </c>
      <c r="D265" s="218" t="s">
        <v>645</v>
      </c>
      <c r="E265" s="218">
        <v>2320</v>
      </c>
      <c r="F265" s="218"/>
    </row>
    <row r="266" spans="1:7" x14ac:dyDescent="0.3">
      <c r="A266" s="218"/>
      <c r="B266" s="218"/>
      <c r="C266" s="218"/>
      <c r="D266" s="218"/>
      <c r="E266" s="218"/>
      <c r="F266" s="218"/>
    </row>
    <row r="267" spans="1:7" x14ac:dyDescent="0.3">
      <c r="A267" s="218"/>
      <c r="B267" s="218"/>
      <c r="C267" s="218"/>
      <c r="D267" s="218"/>
      <c r="E267" s="218"/>
      <c r="F267" s="218"/>
    </row>
    <row r="268" spans="1:7" x14ac:dyDescent="0.3">
      <c r="A268" s="218"/>
      <c r="B268" s="218"/>
      <c r="C268" s="218"/>
      <c r="D268" s="218"/>
      <c r="E268" s="218"/>
      <c r="F268" s="218"/>
    </row>
    <row r="269" spans="1:7" x14ac:dyDescent="0.3">
      <c r="A269" s="218"/>
      <c r="B269" s="218"/>
      <c r="C269" s="218"/>
      <c r="D269" s="218"/>
      <c r="E269" s="218"/>
      <c r="F269" s="21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31" workbookViewId="0">
      <selection activeCell="F18" sqref="F18"/>
    </sheetView>
  </sheetViews>
  <sheetFormatPr baseColWidth="10" defaultColWidth="11.44140625" defaultRowHeight="14.4" x14ac:dyDescent="0.3"/>
  <cols>
    <col min="1" max="1" width="8.44140625" style="3" bestFit="1" customWidth="1"/>
    <col min="2" max="2" width="14.88671875" style="3" customWidth="1"/>
    <col min="3" max="3" width="25" style="3" customWidth="1"/>
    <col min="4" max="4" width="17.44140625" style="3" customWidth="1"/>
    <col min="5" max="5" width="16.6640625" style="3" customWidth="1"/>
    <col min="6" max="6" width="12.88671875" style="3" customWidth="1"/>
    <col min="7" max="7" width="12.109375" style="3" customWidth="1"/>
    <col min="8" max="8" width="12" style="3" customWidth="1"/>
    <col min="9" max="16384" width="11.44140625" style="3"/>
  </cols>
  <sheetData>
    <row r="1" spans="1:8" ht="21.75" customHeight="1" x14ac:dyDescent="0.3">
      <c r="A1" s="10"/>
      <c r="B1" s="10"/>
      <c r="C1" s="11"/>
      <c r="D1" s="11"/>
      <c r="E1" s="11"/>
      <c r="F1" s="532"/>
      <c r="G1" s="527" t="s">
        <v>3633</v>
      </c>
      <c r="H1" s="532">
        <f>'TABLA DINÁMICA'!L4</f>
        <v>475</v>
      </c>
    </row>
    <row r="2" spans="1:8" ht="15.6" x14ac:dyDescent="0.3">
      <c r="A2" s="642" t="s">
        <v>3625</v>
      </c>
      <c r="B2" s="642"/>
      <c r="C2" s="642"/>
      <c r="D2" s="642"/>
      <c r="E2" s="642"/>
      <c r="F2" s="642"/>
      <c r="G2" s="642"/>
      <c r="H2" s="642"/>
    </row>
    <row r="3" spans="1:8" ht="15.6" x14ac:dyDescent="0.3">
      <c r="A3" s="12"/>
      <c r="B3" s="12"/>
      <c r="C3" s="12"/>
      <c r="D3" s="12"/>
      <c r="E3" s="12"/>
      <c r="F3" s="12"/>
      <c r="G3" s="12"/>
      <c r="H3" s="12"/>
    </row>
    <row r="4" spans="1:8" ht="18.75" customHeight="1" x14ac:dyDescent="0.3">
      <c r="A4" s="643" t="s">
        <v>275</v>
      </c>
      <c r="B4" s="643"/>
      <c r="C4" s="643"/>
      <c r="D4" s="643"/>
      <c r="E4" s="643"/>
      <c r="F4" s="643"/>
      <c r="G4" s="643"/>
      <c r="H4" s="643"/>
    </row>
    <row r="5" spans="1:8" ht="20.25" customHeight="1" x14ac:dyDescent="0.3">
      <c r="A5" s="644" t="s">
        <v>276</v>
      </c>
      <c r="B5" s="644"/>
      <c r="C5" s="644"/>
      <c r="D5" s="644"/>
      <c r="E5" s="644"/>
      <c r="F5" s="644"/>
      <c r="G5" s="644"/>
      <c r="H5" s="644"/>
    </row>
    <row r="6" spans="1:8" ht="20.25" customHeight="1" x14ac:dyDescent="0.3">
      <c r="A6" s="645" t="s">
        <v>277</v>
      </c>
      <c r="B6" s="645"/>
      <c r="C6" s="645"/>
      <c r="D6" s="645"/>
      <c r="E6" s="645"/>
      <c r="F6" s="645"/>
      <c r="G6" s="645"/>
      <c r="H6" s="645"/>
    </row>
    <row r="7" spans="1:8" x14ac:dyDescent="0.3">
      <c r="A7" s="525"/>
      <c r="B7" s="525"/>
      <c r="C7" s="525"/>
      <c r="D7" s="525"/>
      <c r="E7" s="525"/>
      <c r="F7" s="525"/>
      <c r="G7" s="525"/>
      <c r="H7" s="524"/>
    </row>
    <row r="8" spans="1:8" ht="27.75" customHeight="1" x14ac:dyDescent="0.3">
      <c r="A8" s="646" t="s">
        <v>278</v>
      </c>
      <c r="B8" s="647"/>
      <c r="C8" s="25">
        <f>'TABLA DINÁMICA'!C1</f>
        <v>1750343459</v>
      </c>
      <c r="D8" s="26"/>
      <c r="E8" s="528" t="s">
        <v>279</v>
      </c>
      <c r="F8" s="663" t="str">
        <f>'TABLA DINÁMICA'!C4</f>
        <v>PLANTA BAJA</v>
      </c>
      <c r="G8" s="663"/>
      <c r="H8" s="664"/>
    </row>
    <row r="9" spans="1:8" x14ac:dyDescent="0.3">
      <c r="A9" s="650" t="s">
        <v>280</v>
      </c>
      <c r="B9" s="651"/>
      <c r="C9" s="652" t="str">
        <f>'TABLA DINÁMICA'!B4</f>
        <v>PALLO MILLINGALLI  CESIBEL PATRICIA</v>
      </c>
      <c r="D9" s="652"/>
      <c r="E9" s="28" t="s">
        <v>298</v>
      </c>
      <c r="F9" s="652" t="str">
        <f>'TABLA DINÁMICA'!D4</f>
        <v>DIRECCION DE GESTION DOCUMENTAL Y ARCHIVO</v>
      </c>
      <c r="G9" s="652"/>
      <c r="H9" s="653"/>
    </row>
    <row r="10" spans="1:8" x14ac:dyDescent="0.3">
      <c r="A10" s="530" t="s">
        <v>281</v>
      </c>
      <c r="B10" s="530" t="s">
        <v>11</v>
      </c>
      <c r="C10" s="530" t="s">
        <v>282</v>
      </c>
      <c r="D10" s="530" t="s">
        <v>299</v>
      </c>
      <c r="E10" s="530" t="s">
        <v>283</v>
      </c>
      <c r="F10" s="530" t="s">
        <v>284</v>
      </c>
      <c r="G10" s="530" t="s">
        <v>285</v>
      </c>
      <c r="H10" s="530" t="s">
        <v>286</v>
      </c>
    </row>
    <row r="11" spans="1:8" x14ac:dyDescent="0.3">
      <c r="A11" s="30">
        <f>IF('TABLA DINÁMICA'!E4=0,"",'TABLA DINÁMICA'!E4)</f>
        <v>155997</v>
      </c>
      <c r="B11" s="30" t="str">
        <f>IF('TABLA DINÁMICA'!K4=0,"",'TABLA DINÁMICA'!K4)</f>
        <v>SECOB</v>
      </c>
      <c r="C11" s="31" t="str">
        <f>IF('TABLA DINÁMICA'!F4=0,"",'TABLA DINÁMICA'!F4)</f>
        <v>ASTA CON BANDERA</v>
      </c>
      <c r="D11" s="16"/>
      <c r="E11" s="30" t="str">
        <f>IF('TABLA DINÁMICA'!G4=0,"",'TABLA DINÁMICA'!G4)</f>
        <v>S/S</v>
      </c>
      <c r="F11" s="30" t="str">
        <f>IF('TABLA DINÁMICA'!I4=0,"",'TABLA DINÁMICA'!I4)</f>
        <v>S/M</v>
      </c>
      <c r="G11" s="30" t="str">
        <f>IF('TABLA DINÁMICA'!J4=0,"",'TABLA DINÁMICA'!J4)</f>
        <v>S/M</v>
      </c>
      <c r="H11" s="32">
        <f>IF('TABLA DINÁMICA'!H4=0,"",'TABLA DINÁMICA'!H4)</f>
        <v>67.2</v>
      </c>
    </row>
    <row r="12" spans="1:8" x14ac:dyDescent="0.3">
      <c r="A12" s="30">
        <f>IF('TABLA DINÁMICA'!E5=0,"",'TABLA DINÁMICA'!E5)</f>
        <v>155998</v>
      </c>
      <c r="B12" s="30" t="str">
        <f>IF('TABLA DINÁMICA'!K5=0,"",'TABLA DINÁMICA'!K5)</f>
        <v>SECOB</v>
      </c>
      <c r="C12" s="31" t="str">
        <f>IF('TABLA DINÁMICA'!F5=0,"",'TABLA DINÁMICA'!F5)</f>
        <v>ASTA CON BANDERA</v>
      </c>
      <c r="D12" s="16"/>
      <c r="E12" s="30" t="str">
        <f>IF('TABLA DINÁMICA'!G5=0,"",'TABLA DINÁMICA'!G5)</f>
        <v>S/S</v>
      </c>
      <c r="F12" s="30" t="str">
        <f>IF('TABLA DINÁMICA'!I5=0,"",'TABLA DINÁMICA'!I5)</f>
        <v>S/M</v>
      </c>
      <c r="G12" s="30" t="str">
        <f>IF('TABLA DINÁMICA'!J5=0,"",'TABLA DINÁMICA'!J5)</f>
        <v>S/M</v>
      </c>
      <c r="H12" s="32">
        <f>IF('TABLA DINÁMICA'!H5=0,"",'TABLA DINÁMICA'!H5)</f>
        <v>67.2</v>
      </c>
    </row>
    <row r="13" spans="1:8" x14ac:dyDescent="0.3">
      <c r="A13" s="30">
        <f>IF('TABLA DINÁMICA'!E6=0,"",'TABLA DINÁMICA'!E6)</f>
        <v>155999</v>
      </c>
      <c r="B13" s="30" t="str">
        <f>IF('TABLA DINÁMICA'!K6=0,"",'TABLA DINÁMICA'!K6)</f>
        <v>SECOB</v>
      </c>
      <c r="C13" s="31" t="str">
        <f>IF('TABLA DINÁMICA'!F6=0,"",'TABLA DINÁMICA'!F6)</f>
        <v>BASURERO</v>
      </c>
      <c r="D13" s="16"/>
      <c r="E13" s="30" t="str">
        <f>IF('TABLA DINÁMICA'!G6=0,"",'TABLA DINÁMICA'!G6)</f>
        <v>S/S</v>
      </c>
      <c r="F13" s="30" t="str">
        <f>IF('TABLA DINÁMICA'!I6=0,"",'TABLA DINÁMICA'!I6)</f>
        <v>S/M</v>
      </c>
      <c r="G13" s="30" t="str">
        <f>IF('TABLA DINÁMICA'!J6=0,"",'TABLA DINÁMICA'!J6)</f>
        <v>S/M</v>
      </c>
      <c r="H13" s="32">
        <f>IF('TABLA DINÁMICA'!H6=0,"",'TABLA DINÁMICA'!H6)</f>
        <v>35</v>
      </c>
    </row>
    <row r="14" spans="1:8" x14ac:dyDescent="0.3">
      <c r="A14" s="30">
        <f>IF('TABLA DINÁMICA'!E7=0,"",'TABLA DINÁMICA'!E7)</f>
        <v>156000</v>
      </c>
      <c r="B14" s="30" t="str">
        <f>IF('TABLA DINÁMICA'!K7=0,"",'TABLA DINÁMICA'!K7)</f>
        <v>SECOB</v>
      </c>
      <c r="C14" s="31" t="str">
        <f>IF('TABLA DINÁMICA'!F7=0,"",'TABLA DINÁMICA'!F7)</f>
        <v>BASURERO</v>
      </c>
      <c r="D14" s="16"/>
      <c r="E14" s="30" t="str">
        <f>IF('TABLA DINÁMICA'!G7=0,"",'TABLA DINÁMICA'!G7)</f>
        <v>S/S</v>
      </c>
      <c r="F14" s="30" t="str">
        <f>IF('TABLA DINÁMICA'!I7=0,"",'TABLA DINÁMICA'!I7)</f>
        <v>S/M</v>
      </c>
      <c r="G14" s="30" t="str">
        <f>IF('TABLA DINÁMICA'!J7=0,"",'TABLA DINÁMICA'!J7)</f>
        <v>S/M</v>
      </c>
      <c r="H14" s="32">
        <f>IF('TABLA DINÁMICA'!H7=0,"",'TABLA DINÁMICA'!H7)</f>
        <v>35</v>
      </c>
    </row>
    <row r="15" spans="1:8" x14ac:dyDescent="0.3">
      <c r="A15" s="30">
        <f>IF('TABLA DINÁMICA'!E8=0,"",'TABLA DINÁMICA'!E8)</f>
        <v>156001</v>
      </c>
      <c r="B15" s="30" t="str">
        <f>IF('TABLA DINÁMICA'!K8=0,"",'TABLA DINÁMICA'!K8)</f>
        <v>SECOB</v>
      </c>
      <c r="C15" s="31" t="str">
        <f>IF('TABLA DINÁMICA'!F8=0,"",'TABLA DINÁMICA'!F8)</f>
        <v>BLU RAY</v>
      </c>
      <c r="D15" s="16"/>
      <c r="E15" s="30">
        <f>IF('TABLA DINÁMICA'!G8=0,"",'TABLA DINÁMICA'!G8)</f>
        <v>1011581</v>
      </c>
      <c r="F15" s="30" t="str">
        <f>IF('TABLA DINÁMICA'!I8=0,"",'TABLA DINÁMICA'!I8)</f>
        <v>BDPS190</v>
      </c>
      <c r="G15" s="30" t="str">
        <f>IF('TABLA DINÁMICA'!J8=0,"",'TABLA DINÁMICA'!J8)</f>
        <v>SONY</v>
      </c>
      <c r="H15" s="32">
        <f>IF('TABLA DINÁMICA'!H8=0,"",'TABLA DINÁMICA'!H8)</f>
        <v>160</v>
      </c>
    </row>
    <row r="16" spans="1:8" x14ac:dyDescent="0.3">
      <c r="A16" s="30">
        <f>IF('TABLA DINÁMICA'!E9=0,"",'TABLA DINÁMICA'!E9)</f>
        <v>156002</v>
      </c>
      <c r="B16" s="30" t="str">
        <f>IF('TABLA DINÁMICA'!K9=0,"",'TABLA DINÁMICA'!K9)</f>
        <v>SECOB</v>
      </c>
      <c r="C16" s="31" t="str">
        <f>IF('TABLA DINÁMICA'!F9=0,"",'TABLA DINÁMICA'!F9)</f>
        <v>COMPUTADOR</v>
      </c>
      <c r="D16" s="16"/>
      <c r="E16" s="30" t="str">
        <f>IF('TABLA DINÁMICA'!G9=0,"",'TABLA DINÁMICA'!G9)</f>
        <v>MXL125120R</v>
      </c>
      <c r="F16" s="30">
        <f>IF('TABLA DINÁMICA'!I9=0,"",'TABLA DINÁMICA'!I9)</f>
        <v>6200</v>
      </c>
      <c r="G16" s="30" t="str">
        <f>IF('TABLA DINÁMICA'!J9=0,"",'TABLA DINÁMICA'!J9)</f>
        <v>HP</v>
      </c>
      <c r="H16" s="32">
        <f>IF('TABLA DINÁMICA'!H9=0,"",'TABLA DINÁMICA'!H9)</f>
        <v>938.85</v>
      </c>
    </row>
    <row r="17" spans="1:8" x14ac:dyDescent="0.3">
      <c r="A17" s="30">
        <f>IF('TABLA DINÁMICA'!E10=0,"",'TABLA DINÁMICA'!E10)</f>
        <v>156003</v>
      </c>
      <c r="B17" s="30" t="str">
        <f>IF('TABLA DINÁMICA'!K10=0,"",'TABLA DINÁMICA'!K10)</f>
        <v>SECOB</v>
      </c>
      <c r="C17" s="31" t="str">
        <f>IF('TABLA DINÁMICA'!F10=0,"",'TABLA DINÁMICA'!F10)</f>
        <v>COMPUTADOR</v>
      </c>
      <c r="D17" s="16"/>
      <c r="E17" s="30" t="str">
        <f>IF('TABLA DINÁMICA'!G10=0,"",'TABLA DINÁMICA'!G10)</f>
        <v>MXL14005UC</v>
      </c>
      <c r="F17" s="30">
        <f>IF('TABLA DINÁMICA'!I10=0,"",'TABLA DINÁMICA'!I10)</f>
        <v>6200</v>
      </c>
      <c r="G17" s="30" t="str">
        <f>IF('TABLA DINÁMICA'!J10=0,"",'TABLA DINÁMICA'!J10)</f>
        <v>HP</v>
      </c>
      <c r="H17" s="32">
        <f>IF('TABLA DINÁMICA'!H10=0,"",'TABLA DINÁMICA'!H10)</f>
        <v>938.85</v>
      </c>
    </row>
    <row r="18" spans="1:8" x14ac:dyDescent="0.3">
      <c r="A18" s="30">
        <f>IF('TABLA DINÁMICA'!E11=0,"",'TABLA DINÁMICA'!E11)</f>
        <v>156004</v>
      </c>
      <c r="B18" s="30" t="str">
        <f>IF('TABLA DINÁMICA'!K11=0,"",'TABLA DINÁMICA'!K11)</f>
        <v>SECOB</v>
      </c>
      <c r="C18" s="31" t="str">
        <f>IF('TABLA DINÁMICA'!F11=0,"",'TABLA DINÁMICA'!F11)</f>
        <v>COUNTER DE RECEPCION</v>
      </c>
      <c r="D18" s="16"/>
      <c r="E18" s="30" t="str">
        <f>IF('TABLA DINÁMICA'!G11=0,"",'TABLA DINÁMICA'!G11)</f>
        <v>S/S</v>
      </c>
      <c r="F18" s="30" t="str">
        <f>IF('TABLA DINÁMICA'!I11=0,"",'TABLA DINÁMICA'!I11)</f>
        <v>S/M</v>
      </c>
      <c r="G18" s="30" t="str">
        <f>IF('TABLA DINÁMICA'!J11=0,"",'TABLA DINÁMICA'!J11)</f>
        <v>S/M</v>
      </c>
      <c r="H18" s="32">
        <f>IF('TABLA DINÁMICA'!H11=0,"",'TABLA DINÁMICA'!H11)</f>
        <v>550</v>
      </c>
    </row>
    <row r="19" spans="1:8" x14ac:dyDescent="0.3">
      <c r="A19" s="30">
        <f>IF('TABLA DINÁMICA'!E12=0,"",'TABLA DINÁMICA'!E12)</f>
        <v>156005</v>
      </c>
      <c r="B19" s="30" t="str">
        <f>IF('TABLA DINÁMICA'!K12=0,"",'TABLA DINÁMICA'!K12)</f>
        <v>SECOB</v>
      </c>
      <c r="C19" s="31" t="str">
        <f>IF('TABLA DINÁMICA'!F12=0,"",'TABLA DINÁMICA'!F12)</f>
        <v>SILLA GIRATORIA</v>
      </c>
      <c r="D19" s="16"/>
      <c r="E19" s="30" t="str">
        <f>IF('TABLA DINÁMICA'!G12=0,"",'TABLA DINÁMICA'!G12)</f>
        <v>S/S</v>
      </c>
      <c r="F19" s="30" t="str">
        <f>IF('TABLA DINÁMICA'!I12=0,"",'TABLA DINÁMICA'!I12)</f>
        <v>S/M</v>
      </c>
      <c r="G19" s="30" t="str">
        <f>IF('TABLA DINÁMICA'!J12=0,"",'TABLA DINÁMICA'!J12)</f>
        <v>S/M</v>
      </c>
      <c r="H19" s="32">
        <f>IF('TABLA DINÁMICA'!H12=0,"",'TABLA DINÁMICA'!H12)</f>
        <v>70.31</v>
      </c>
    </row>
    <row r="20" spans="1:8" x14ac:dyDescent="0.3">
      <c r="A20" s="30">
        <f>IF('TABLA DINÁMICA'!E13=0,"",'TABLA DINÁMICA'!E13)</f>
        <v>156006</v>
      </c>
      <c r="B20" s="30" t="str">
        <f>IF('TABLA DINÁMICA'!K13=0,"",'TABLA DINÁMICA'!K13)</f>
        <v>SECOB</v>
      </c>
      <c r="C20" s="31" t="str">
        <f>IF('TABLA DINÁMICA'!F13=0,"",'TABLA DINÁMICA'!F13)</f>
        <v>SILLA GIRATORIA</v>
      </c>
      <c r="D20" s="16"/>
      <c r="E20" s="30" t="str">
        <f>IF('TABLA DINÁMICA'!G13=0,"",'TABLA DINÁMICA'!G13)</f>
        <v>S/S</v>
      </c>
      <c r="F20" s="30" t="str">
        <f>IF('TABLA DINÁMICA'!I13=0,"",'TABLA DINÁMICA'!I13)</f>
        <v>S/M</v>
      </c>
      <c r="G20" s="30" t="str">
        <f>IF('TABLA DINÁMICA'!J13=0,"",'TABLA DINÁMICA'!J13)</f>
        <v>S/M</v>
      </c>
      <c r="H20" s="32">
        <f>IF('TABLA DINÁMICA'!H13=0,"",'TABLA DINÁMICA'!H13)</f>
        <v>70.31</v>
      </c>
    </row>
    <row r="21" spans="1:8" x14ac:dyDescent="0.3">
      <c r="A21" s="30">
        <f>IF('TABLA DINÁMICA'!E14=0,"",'TABLA DINÁMICA'!E14)</f>
        <v>156007</v>
      </c>
      <c r="B21" s="30" t="str">
        <f>IF('TABLA DINÁMICA'!K14=0,"",'TABLA DINÁMICA'!K14)</f>
        <v>SECOB</v>
      </c>
      <c r="C21" s="31" t="str">
        <f>IF('TABLA DINÁMICA'!F14=0,"",'TABLA DINÁMICA'!F14)</f>
        <v>SILLON BIPERSONAL</v>
      </c>
      <c r="D21" s="16"/>
      <c r="E21" s="30" t="str">
        <f>IF('TABLA DINÁMICA'!G14=0,"",'TABLA DINÁMICA'!G14)</f>
        <v>S/S</v>
      </c>
      <c r="F21" s="30" t="str">
        <f>IF('TABLA DINÁMICA'!I14=0,"",'TABLA DINÁMICA'!I14)</f>
        <v>S/M</v>
      </c>
      <c r="G21" s="30" t="str">
        <f>IF('TABLA DINÁMICA'!J14=0,"",'TABLA DINÁMICA'!J14)</f>
        <v>S/M</v>
      </c>
      <c r="H21" s="32">
        <f>IF('TABLA DINÁMICA'!H14=0,"",'TABLA DINÁMICA'!H14)</f>
        <v>510</v>
      </c>
    </row>
    <row r="22" spans="1:8" x14ac:dyDescent="0.3">
      <c r="A22" s="30">
        <f>IF('TABLA DINÁMICA'!E15=0,"",'TABLA DINÁMICA'!E15)</f>
        <v>156008</v>
      </c>
      <c r="B22" s="30" t="str">
        <f>IF('TABLA DINÁMICA'!K15=0,"",'TABLA DINÁMICA'!K15)</f>
        <v>SECOB</v>
      </c>
      <c r="C22" s="31" t="str">
        <f>IF('TABLA DINÁMICA'!F15=0,"",'TABLA DINÁMICA'!F15)</f>
        <v>SILLON BIPERSONAL</v>
      </c>
      <c r="D22" s="16"/>
      <c r="E22" s="30" t="str">
        <f>IF('TABLA DINÁMICA'!G15=0,"",'TABLA DINÁMICA'!G15)</f>
        <v>S/S</v>
      </c>
      <c r="F22" s="30" t="str">
        <f>IF('TABLA DINÁMICA'!I15=0,"",'TABLA DINÁMICA'!I15)</f>
        <v>S/M</v>
      </c>
      <c r="G22" s="30" t="str">
        <f>IF('TABLA DINÁMICA'!J15=0,"",'TABLA DINÁMICA'!J15)</f>
        <v>S/M</v>
      </c>
      <c r="H22" s="32">
        <f>IF('TABLA DINÁMICA'!H15=0,"",'TABLA DINÁMICA'!H15)</f>
        <v>510</v>
      </c>
    </row>
    <row r="23" spans="1:8" x14ac:dyDescent="0.3">
      <c r="A23" s="30">
        <f>IF('TABLA DINÁMICA'!E16=0,"",'TABLA DINÁMICA'!E16)</f>
        <v>156009</v>
      </c>
      <c r="B23" s="30" t="str">
        <f>IF('TABLA DINÁMICA'!K16=0,"",'TABLA DINÁMICA'!K16)</f>
        <v>SECOB</v>
      </c>
      <c r="C23" s="31" t="str">
        <f>IF('TABLA DINÁMICA'!F16=0,"",'TABLA DINÁMICA'!F16)</f>
        <v>TELEFONO</v>
      </c>
      <c r="D23" s="16"/>
      <c r="E23" s="30" t="str">
        <f>IF('TABLA DINÁMICA'!G16=0,"",'TABLA DINÁMICA'!G16)</f>
        <v>20EYY5UC9042BO3B</v>
      </c>
      <c r="F23" s="30">
        <f>IF('TABLA DINÁMICA'!I16=0,"",'TABLA DINÁMICA'!I16)</f>
        <v>2124</v>
      </c>
      <c r="G23" s="30" t="str">
        <f>IF('TABLA DINÁMICA'!J16=0,"",'TABLA DINÁMICA'!J16)</f>
        <v>GRANDSTREAM</v>
      </c>
      <c r="H23" s="32">
        <f>IF('TABLA DINÁMICA'!H16=0,"",'TABLA DINÁMICA'!H16)</f>
        <v>248.75</v>
      </c>
    </row>
    <row r="24" spans="1:8" x14ac:dyDescent="0.3">
      <c r="A24" s="30">
        <f>IF('TABLA DINÁMICA'!E17=0,"",'TABLA DINÁMICA'!E17)</f>
        <v>156010</v>
      </c>
      <c r="B24" s="30" t="str">
        <f>IF('TABLA DINÁMICA'!K17=0,"",'TABLA DINÁMICA'!K17)</f>
        <v>SECOB</v>
      </c>
      <c r="C24" s="31" t="str">
        <f>IF('TABLA DINÁMICA'!F17=0,"",'TABLA DINÁMICA'!F17)</f>
        <v>TELEFONO</v>
      </c>
      <c r="D24" s="16"/>
      <c r="E24" s="30" t="str">
        <f>IF('TABLA DINÁMICA'!G17=0,"",'TABLA DINÁMICA'!G17)</f>
        <v>20EYY5UC9042AF9E</v>
      </c>
      <c r="F24" s="30">
        <f>IF('TABLA DINÁMICA'!I17=0,"",'TABLA DINÁMICA'!I17)</f>
        <v>2124</v>
      </c>
      <c r="G24" s="30" t="str">
        <f>IF('TABLA DINÁMICA'!J17=0,"",'TABLA DINÁMICA'!J17)</f>
        <v>GRANDSTREAM</v>
      </c>
      <c r="H24" s="32">
        <f>IF('TABLA DINÁMICA'!H17=0,"",'TABLA DINÁMICA'!H17)</f>
        <v>248.75</v>
      </c>
    </row>
    <row r="25" spans="1:8" x14ac:dyDescent="0.3">
      <c r="A25" s="30">
        <f>IF('TABLA DINÁMICA'!E18=0,"",'TABLA DINÁMICA'!E18)</f>
        <v>156011</v>
      </c>
      <c r="B25" s="30" t="str">
        <f>IF('TABLA DINÁMICA'!K18=0,"",'TABLA DINÁMICA'!K18)</f>
        <v>SECOB</v>
      </c>
      <c r="C25" s="31" t="str">
        <f>IF('TABLA DINÁMICA'!F18=0,"",'TABLA DINÁMICA'!F18)</f>
        <v>TELEVISION</v>
      </c>
      <c r="D25" s="16"/>
      <c r="E25" s="30">
        <f>IF('TABLA DINÁMICA'!G18=0,"",'TABLA DINÁMICA'!G18)</f>
        <v>5500271</v>
      </c>
      <c r="F25" s="30" t="str">
        <f>IF('TABLA DINÁMICA'!I18=0,"",'TABLA DINÁMICA'!I18)</f>
        <v>KLD32EX355</v>
      </c>
      <c r="G25" s="30" t="str">
        <f>IF('TABLA DINÁMICA'!J18=0,"",'TABLA DINÁMICA'!J18)</f>
        <v>SONY</v>
      </c>
      <c r="H25" s="32">
        <f>IF('TABLA DINÁMICA'!H18=0,"",'TABLA DINÁMICA'!H18)</f>
        <v>450</v>
      </c>
    </row>
    <row r="26" spans="1:8" x14ac:dyDescent="0.3">
      <c r="A26" s="30" t="str">
        <f>IF('TABLA DINÁMICA'!E19=0,"",'TABLA DINÁMICA'!E19)</f>
        <v/>
      </c>
      <c r="B26" s="30" t="str">
        <f>IF('TABLA DINÁMICA'!K19=0,"",'TABLA DINÁMICA'!K19)</f>
        <v/>
      </c>
      <c r="C26" s="31" t="str">
        <f>IF('TABLA DINÁMICA'!F19=0,"",'TABLA DINÁMICA'!F19)</f>
        <v/>
      </c>
      <c r="D26" s="16"/>
      <c r="E26" s="30" t="str">
        <f>IF('TABLA DINÁMICA'!G19=0,"",'TABLA DINÁMICA'!G19)</f>
        <v/>
      </c>
      <c r="F26" s="30" t="str">
        <f>IF('TABLA DINÁMICA'!I19=0,"",'TABLA DINÁMICA'!I19)</f>
        <v/>
      </c>
      <c r="G26" s="30" t="str">
        <f>IF('TABLA DINÁMICA'!J19=0,"",'TABLA DINÁMICA'!J19)</f>
        <v/>
      </c>
      <c r="H26" s="32" t="str">
        <f>IF('TABLA DINÁMICA'!H19=0,"",'TABLA DINÁMICA'!H19)</f>
        <v/>
      </c>
    </row>
    <row r="27" spans="1:8" x14ac:dyDescent="0.3">
      <c r="A27" s="30" t="str">
        <f>IF('TABLA DINÁMICA'!E20=0,"",'TABLA DINÁMICA'!E20)</f>
        <v/>
      </c>
      <c r="B27" s="30" t="str">
        <f>IF('TABLA DINÁMICA'!K20=0,"",'TABLA DINÁMICA'!K20)</f>
        <v/>
      </c>
      <c r="C27" s="31" t="str">
        <f>IF('TABLA DINÁMICA'!F20=0,"",'TABLA DINÁMICA'!F20)</f>
        <v/>
      </c>
      <c r="D27" s="16"/>
      <c r="E27" s="30" t="str">
        <f>IF('TABLA DINÁMICA'!G20=0,"",'TABLA DINÁMICA'!G20)</f>
        <v/>
      </c>
      <c r="F27" s="30" t="str">
        <f>IF('TABLA DINÁMICA'!I20=0,"",'TABLA DINÁMICA'!I20)</f>
        <v/>
      </c>
      <c r="G27" s="30" t="str">
        <f>IF('TABLA DINÁMICA'!J20=0,"",'TABLA DINÁMICA'!J20)</f>
        <v/>
      </c>
      <c r="H27" s="32" t="str">
        <f>IF('TABLA DINÁMICA'!H20=0,"",'TABLA DINÁMICA'!H20)</f>
        <v/>
      </c>
    </row>
    <row r="28" spans="1:8" x14ac:dyDescent="0.3">
      <c r="A28" s="30" t="str">
        <f>IF('TABLA DINÁMICA'!E21=0,"",'TABLA DINÁMICA'!E21)</f>
        <v/>
      </c>
      <c r="B28" s="30" t="str">
        <f>IF('TABLA DINÁMICA'!K21=0,"",'TABLA DINÁMICA'!K21)</f>
        <v/>
      </c>
      <c r="C28" s="31" t="str">
        <f>IF('TABLA DINÁMICA'!F21=0,"",'TABLA DINÁMICA'!F21)</f>
        <v/>
      </c>
      <c r="D28" s="16"/>
      <c r="E28" s="30" t="str">
        <f>IF('TABLA DINÁMICA'!G21=0,"",'TABLA DINÁMICA'!G21)</f>
        <v/>
      </c>
      <c r="F28" s="30" t="str">
        <f>IF('TABLA DINÁMICA'!I21=0,"",'TABLA DINÁMICA'!I21)</f>
        <v/>
      </c>
      <c r="G28" s="30" t="str">
        <f>IF('TABLA DINÁMICA'!J21=0,"",'TABLA DINÁMICA'!J21)</f>
        <v/>
      </c>
      <c r="H28" s="32" t="str">
        <f>IF('TABLA DINÁMICA'!H21=0,"",'TABLA DINÁMICA'!H21)</f>
        <v/>
      </c>
    </row>
    <row r="29" spans="1:8" x14ac:dyDescent="0.3">
      <c r="A29" s="30" t="str">
        <f>IF('TABLA DINÁMICA'!E22=0,"",'TABLA DINÁMICA'!E22)</f>
        <v/>
      </c>
      <c r="B29" s="30" t="str">
        <f>IF('TABLA DINÁMICA'!K22=0,"",'TABLA DINÁMICA'!K22)</f>
        <v/>
      </c>
      <c r="C29" s="31" t="str">
        <f>IF('TABLA DINÁMICA'!F22=0,"",'TABLA DINÁMICA'!F22)</f>
        <v/>
      </c>
      <c r="D29" s="16"/>
      <c r="E29" s="30" t="str">
        <f>IF('TABLA DINÁMICA'!G22=0,"",'TABLA DINÁMICA'!G22)</f>
        <v/>
      </c>
      <c r="F29" s="30" t="str">
        <f>IF('TABLA DINÁMICA'!I22=0,"",'TABLA DINÁMICA'!I22)</f>
        <v/>
      </c>
      <c r="G29" s="30" t="str">
        <f>IF('TABLA DINÁMICA'!J22=0,"",'TABLA DINÁMICA'!J22)</f>
        <v/>
      </c>
      <c r="H29" s="32" t="str">
        <f>IF('TABLA DINÁMICA'!H22=0,"",'TABLA DINÁMICA'!H22)</f>
        <v/>
      </c>
    </row>
    <row r="30" spans="1:8" x14ac:dyDescent="0.3">
      <c r="A30" s="30" t="str">
        <f>IF('TABLA DINÁMICA'!E23=0,"",'TABLA DINÁMICA'!E23)</f>
        <v/>
      </c>
      <c r="B30" s="30" t="str">
        <f>IF('TABLA DINÁMICA'!K23=0,"",'TABLA DINÁMICA'!K23)</f>
        <v/>
      </c>
      <c r="C30" s="31" t="str">
        <f>IF('TABLA DINÁMICA'!F23=0,"",'TABLA DINÁMICA'!F23)</f>
        <v/>
      </c>
      <c r="D30" s="16"/>
      <c r="E30" s="30" t="str">
        <f>IF('TABLA DINÁMICA'!G23=0,"",'TABLA DINÁMICA'!G23)</f>
        <v/>
      </c>
      <c r="F30" s="30" t="str">
        <f>IF('TABLA DINÁMICA'!I23=0,"",'TABLA DINÁMICA'!I23)</f>
        <v/>
      </c>
      <c r="G30" s="30" t="str">
        <f>IF('TABLA DINÁMICA'!J23=0,"",'TABLA DINÁMICA'!J23)</f>
        <v/>
      </c>
      <c r="H30" s="32" t="str">
        <f>IF('TABLA DINÁMICA'!H23=0,"",'TABLA DINÁMICA'!H23)</f>
        <v/>
      </c>
    </row>
    <row r="31" spans="1:8" x14ac:dyDescent="0.3">
      <c r="A31" s="30" t="str">
        <f>IF('TABLA DINÁMICA'!E24=0,"",'TABLA DINÁMICA'!E24)</f>
        <v/>
      </c>
      <c r="B31" s="30" t="str">
        <f>IF('TABLA DINÁMICA'!K24=0,"",'TABLA DINÁMICA'!K24)</f>
        <v/>
      </c>
      <c r="C31" s="31" t="str">
        <f>IF('TABLA DINÁMICA'!F24=0,"",'TABLA DINÁMICA'!F24)</f>
        <v/>
      </c>
      <c r="D31" s="16"/>
      <c r="E31" s="30" t="str">
        <f>IF('TABLA DINÁMICA'!G24=0,"",'TABLA DINÁMICA'!G24)</f>
        <v/>
      </c>
      <c r="F31" s="30" t="str">
        <f>IF('TABLA DINÁMICA'!I24=0,"",'TABLA DINÁMICA'!I24)</f>
        <v/>
      </c>
      <c r="G31" s="30" t="str">
        <f>IF('TABLA DINÁMICA'!J24=0,"",'TABLA DINÁMICA'!J24)</f>
        <v/>
      </c>
      <c r="H31" s="32" t="str">
        <f>IF('TABLA DINÁMICA'!H24=0,"",'TABLA DINÁMICA'!H24)</f>
        <v/>
      </c>
    </row>
    <row r="32" spans="1:8" x14ac:dyDescent="0.3">
      <c r="A32" s="30" t="str">
        <f>IF('TABLA DINÁMICA'!E25=0,"",'TABLA DINÁMICA'!E25)</f>
        <v/>
      </c>
      <c r="B32" s="30" t="str">
        <f>IF('TABLA DINÁMICA'!K25=0,"",'TABLA DINÁMICA'!K25)</f>
        <v/>
      </c>
      <c r="C32" s="31" t="str">
        <f>IF('TABLA DINÁMICA'!F25=0,"",'TABLA DINÁMICA'!F25)</f>
        <v/>
      </c>
      <c r="D32" s="16"/>
      <c r="E32" s="30" t="str">
        <f>IF('TABLA DINÁMICA'!G25=0,"",'TABLA DINÁMICA'!G25)</f>
        <v/>
      </c>
      <c r="F32" s="30" t="str">
        <f>IF('TABLA DINÁMICA'!I25=0,"",'TABLA DINÁMICA'!I25)</f>
        <v/>
      </c>
      <c r="G32" s="30" t="str">
        <f>IF('TABLA DINÁMICA'!J25=0,"",'TABLA DINÁMICA'!J25)</f>
        <v/>
      </c>
      <c r="H32" s="32" t="str">
        <f>IF('TABLA DINÁMICA'!H25=0,"",'TABLA DINÁMICA'!H25)</f>
        <v/>
      </c>
    </row>
    <row r="33" spans="1:8" x14ac:dyDescent="0.3">
      <c r="A33" s="30" t="str">
        <f>IF('TABLA DINÁMICA'!E26=0,"",'TABLA DINÁMICA'!E26)</f>
        <v/>
      </c>
      <c r="B33" s="30" t="str">
        <f>IF('TABLA DINÁMICA'!K26=0,"",'TABLA DINÁMICA'!K26)</f>
        <v/>
      </c>
      <c r="C33" s="31" t="str">
        <f>IF('TABLA DINÁMICA'!F26=0,"",'TABLA DINÁMICA'!F26)</f>
        <v/>
      </c>
      <c r="D33" s="16"/>
      <c r="E33" s="30" t="str">
        <f>IF('TABLA DINÁMICA'!G26=0,"",'TABLA DINÁMICA'!G26)</f>
        <v/>
      </c>
      <c r="F33" s="30" t="str">
        <f>IF('TABLA DINÁMICA'!I26=0,"",'TABLA DINÁMICA'!I26)</f>
        <v/>
      </c>
      <c r="G33" s="30" t="str">
        <f>IF('TABLA DINÁMICA'!J26=0,"",'TABLA DINÁMICA'!J26)</f>
        <v/>
      </c>
      <c r="H33" s="32" t="str">
        <f>IF('TABLA DINÁMICA'!H26=0,"",'TABLA DINÁMICA'!H26)</f>
        <v/>
      </c>
    </row>
    <row r="34" spans="1:8" x14ac:dyDescent="0.3">
      <c r="A34" s="30" t="str">
        <f>IF('TABLA DINÁMICA'!E27=0,"",'TABLA DINÁMICA'!E27)</f>
        <v/>
      </c>
      <c r="B34" s="30" t="str">
        <f>IF('TABLA DINÁMICA'!K27=0,"",'TABLA DINÁMICA'!K27)</f>
        <v/>
      </c>
      <c r="C34" s="31" t="str">
        <f>IF('TABLA DINÁMICA'!F27=0,"",'TABLA DINÁMICA'!F27)</f>
        <v/>
      </c>
      <c r="D34" s="16"/>
      <c r="E34" s="30" t="str">
        <f>IF('TABLA DINÁMICA'!G27=0,"",'TABLA DINÁMICA'!G27)</f>
        <v/>
      </c>
      <c r="F34" s="30" t="str">
        <f>IF('TABLA DINÁMICA'!I27=0,"",'TABLA DINÁMICA'!I27)</f>
        <v/>
      </c>
      <c r="G34" s="30" t="str">
        <f>IF('TABLA DINÁMICA'!J27=0,"",'TABLA DINÁMICA'!J27)</f>
        <v/>
      </c>
      <c r="H34" s="32" t="str">
        <f>IF('TABLA DINÁMICA'!H27=0,"",'TABLA DINÁMICA'!H27)</f>
        <v/>
      </c>
    </row>
    <row r="35" spans="1:8" x14ac:dyDescent="0.3">
      <c r="A35" s="30" t="str">
        <f>IF('TABLA DINÁMICA'!E28=0,"",'TABLA DINÁMICA'!E28)</f>
        <v/>
      </c>
      <c r="B35" s="30" t="str">
        <f>IF('TABLA DINÁMICA'!K28=0,"",'TABLA DINÁMICA'!K28)</f>
        <v/>
      </c>
      <c r="C35" s="31" t="str">
        <f>IF('TABLA DINÁMICA'!F28=0,"",'TABLA DINÁMICA'!F28)</f>
        <v/>
      </c>
      <c r="D35" s="16"/>
      <c r="E35" s="30" t="str">
        <f>IF('TABLA DINÁMICA'!G28=0,"",'TABLA DINÁMICA'!G28)</f>
        <v/>
      </c>
      <c r="F35" s="30" t="str">
        <f>IF('TABLA DINÁMICA'!I28=0,"",'TABLA DINÁMICA'!I28)</f>
        <v/>
      </c>
      <c r="G35" s="30" t="str">
        <f>IF('TABLA DINÁMICA'!J28=0,"",'TABLA DINÁMICA'!J28)</f>
        <v/>
      </c>
      <c r="H35" s="32" t="str">
        <f>IF('TABLA DINÁMICA'!H28=0,"",'TABLA DINÁMICA'!H28)</f>
        <v/>
      </c>
    </row>
    <row r="36" spans="1:8" x14ac:dyDescent="0.3">
      <c r="A36" s="30" t="str">
        <f>IF('TABLA DINÁMICA'!E29=0,"",'TABLA DINÁMICA'!E29)</f>
        <v/>
      </c>
      <c r="B36" s="30" t="str">
        <f>IF('TABLA DINÁMICA'!K29=0,"",'TABLA DINÁMICA'!K29)</f>
        <v/>
      </c>
      <c r="C36" s="31" t="str">
        <f>IF('TABLA DINÁMICA'!F29=0,"",'TABLA DINÁMICA'!F29)</f>
        <v/>
      </c>
      <c r="D36" s="16"/>
      <c r="E36" s="30" t="str">
        <f>IF('TABLA DINÁMICA'!G29=0,"",'TABLA DINÁMICA'!G29)</f>
        <v/>
      </c>
      <c r="F36" s="30" t="str">
        <f>IF('TABLA DINÁMICA'!I29=0,"",'TABLA DINÁMICA'!I29)</f>
        <v/>
      </c>
      <c r="G36" s="30" t="str">
        <f>IF('TABLA DINÁMICA'!J29=0,"",'TABLA DINÁMICA'!J29)</f>
        <v/>
      </c>
      <c r="H36" s="32" t="str">
        <f>IF('TABLA DINÁMICA'!H29=0,"",'TABLA DINÁMICA'!H29)</f>
        <v/>
      </c>
    </row>
    <row r="37" spans="1:8" x14ac:dyDescent="0.3">
      <c r="A37" s="30" t="str">
        <f>IF('TABLA DINÁMICA'!E30=0,"",'TABLA DINÁMICA'!E30)</f>
        <v/>
      </c>
      <c r="B37" s="30" t="str">
        <f>IF('TABLA DINÁMICA'!K30=0,"",'TABLA DINÁMICA'!K30)</f>
        <v/>
      </c>
      <c r="C37" s="31" t="str">
        <f>IF('TABLA DINÁMICA'!F30=0,"",'TABLA DINÁMICA'!F30)</f>
        <v/>
      </c>
      <c r="D37" s="16"/>
      <c r="E37" s="30" t="str">
        <f>IF('TABLA DINÁMICA'!G30=0,"",'TABLA DINÁMICA'!G30)</f>
        <v/>
      </c>
      <c r="F37" s="30" t="str">
        <f>IF('TABLA DINÁMICA'!I30=0,"",'TABLA DINÁMICA'!I30)</f>
        <v/>
      </c>
      <c r="G37" s="30" t="str">
        <f>IF('TABLA DINÁMICA'!J30=0,"",'TABLA DINÁMICA'!J30)</f>
        <v/>
      </c>
      <c r="H37" s="32" t="str">
        <f>IF('TABLA DINÁMICA'!H30=0,"",'TABLA DINÁMICA'!H30)</f>
        <v/>
      </c>
    </row>
    <row r="38" spans="1:8" x14ac:dyDescent="0.3">
      <c r="A38" s="30" t="str">
        <f>IF('TABLA DINÁMICA'!E31=0,"",'TABLA DINÁMICA'!E31)</f>
        <v/>
      </c>
      <c r="B38" s="30" t="str">
        <f>IF('TABLA DINÁMICA'!K31=0,"",'TABLA DINÁMICA'!K31)</f>
        <v/>
      </c>
      <c r="C38" s="31" t="str">
        <f>IF('TABLA DINÁMICA'!F31=0,"",'TABLA DINÁMICA'!F31)</f>
        <v/>
      </c>
      <c r="D38" s="16"/>
      <c r="E38" s="30" t="str">
        <f>IF('TABLA DINÁMICA'!G31=0,"",'TABLA DINÁMICA'!G31)</f>
        <v/>
      </c>
      <c r="F38" s="30" t="str">
        <f>IF('TABLA DINÁMICA'!I31=0,"",'TABLA DINÁMICA'!I31)</f>
        <v/>
      </c>
      <c r="G38" s="30" t="str">
        <f>IF('TABLA DINÁMICA'!J31=0,"",'TABLA DINÁMICA'!J31)</f>
        <v/>
      </c>
      <c r="H38" s="32" t="str">
        <f>IF('TABLA DINÁMICA'!H31=0,"",'TABLA DINÁMICA'!H31)</f>
        <v/>
      </c>
    </row>
    <row r="39" spans="1:8" x14ac:dyDescent="0.3">
      <c r="A39" s="30" t="str">
        <f>IF('TABLA DINÁMICA'!E32=0,"",'TABLA DINÁMICA'!E32)</f>
        <v/>
      </c>
      <c r="B39" s="30" t="str">
        <f>IF('TABLA DINÁMICA'!K32=0,"",'TABLA DINÁMICA'!K32)</f>
        <v/>
      </c>
      <c r="C39" s="31" t="str">
        <f>IF('TABLA DINÁMICA'!F32=0,"",'TABLA DINÁMICA'!F32)</f>
        <v/>
      </c>
      <c r="D39" s="16"/>
      <c r="E39" s="30" t="str">
        <f>IF('TABLA DINÁMICA'!G32=0,"",'TABLA DINÁMICA'!G32)</f>
        <v/>
      </c>
      <c r="F39" s="30" t="str">
        <f>IF('TABLA DINÁMICA'!I32=0,"",'TABLA DINÁMICA'!I32)</f>
        <v/>
      </c>
      <c r="G39" s="30" t="str">
        <f>IF('TABLA DINÁMICA'!J32=0,"",'TABLA DINÁMICA'!J32)</f>
        <v/>
      </c>
      <c r="H39" s="32" t="str">
        <f>IF('TABLA DINÁMICA'!H32=0,"",'TABLA DINÁMICA'!H32)</f>
        <v/>
      </c>
    </row>
    <row r="40" spans="1:8" x14ac:dyDescent="0.3">
      <c r="A40" s="30" t="str">
        <f>IF('TABLA DINÁMICA'!E33=0,"",'TABLA DINÁMICA'!E33)</f>
        <v/>
      </c>
      <c r="B40" s="30" t="str">
        <f>IF('TABLA DINÁMICA'!K33=0,"",'TABLA DINÁMICA'!K33)</f>
        <v/>
      </c>
      <c r="C40" s="31" t="str">
        <f>IF('TABLA DINÁMICA'!F33=0,"",'TABLA DINÁMICA'!F33)</f>
        <v/>
      </c>
      <c r="D40" s="16"/>
      <c r="E40" s="30" t="str">
        <f>IF('TABLA DINÁMICA'!G33=0,"",'TABLA DINÁMICA'!G33)</f>
        <v/>
      </c>
      <c r="F40" s="30" t="str">
        <f>IF('TABLA DINÁMICA'!I33=0,"",'TABLA DINÁMICA'!I33)</f>
        <v/>
      </c>
      <c r="G40" s="30" t="str">
        <f>IF('TABLA DINÁMICA'!J33=0,"",'TABLA DINÁMICA'!J33)</f>
        <v/>
      </c>
      <c r="H40" s="32" t="str">
        <f>IF('TABLA DINÁMICA'!H33=0,"",'TABLA DINÁMICA'!H33)</f>
        <v/>
      </c>
    </row>
    <row r="41" spans="1:8" x14ac:dyDescent="0.3">
      <c r="A41" s="30" t="str">
        <f>IF('TABLA DINÁMICA'!E34=0,"",'TABLA DINÁMICA'!E34)</f>
        <v/>
      </c>
      <c r="B41" s="30" t="str">
        <f>IF('TABLA DINÁMICA'!K34=0,"",'TABLA DINÁMICA'!K34)</f>
        <v/>
      </c>
      <c r="C41" s="31" t="str">
        <f>IF('TABLA DINÁMICA'!F34=0,"",'TABLA DINÁMICA'!F34)</f>
        <v/>
      </c>
      <c r="D41" s="16"/>
      <c r="E41" s="30" t="str">
        <f>IF('TABLA DINÁMICA'!G34=0,"",'TABLA DINÁMICA'!G34)</f>
        <v/>
      </c>
      <c r="F41" s="30" t="str">
        <f>IF('TABLA DINÁMICA'!I34=0,"",'TABLA DINÁMICA'!I34)</f>
        <v/>
      </c>
      <c r="G41" s="30" t="str">
        <f>IF('TABLA DINÁMICA'!J34=0,"",'TABLA DINÁMICA'!J34)</f>
        <v/>
      </c>
      <c r="H41" s="32" t="str">
        <f>IF('TABLA DINÁMICA'!H34=0,"",'TABLA DINÁMICA'!H34)</f>
        <v/>
      </c>
    </row>
    <row r="42" spans="1:8" x14ac:dyDescent="0.3">
      <c r="A42" s="30" t="str">
        <f>IF('TABLA DINÁMICA'!E35=0,"",'TABLA DINÁMICA'!E35)</f>
        <v/>
      </c>
      <c r="B42" s="30" t="str">
        <f>IF('TABLA DINÁMICA'!K35=0,"",'TABLA DINÁMICA'!K35)</f>
        <v/>
      </c>
      <c r="C42" s="31" t="str">
        <f>IF('TABLA DINÁMICA'!F35=0,"",'TABLA DINÁMICA'!F35)</f>
        <v/>
      </c>
      <c r="D42" s="16"/>
      <c r="E42" s="30" t="str">
        <f>IF('TABLA DINÁMICA'!G35=0,"",'TABLA DINÁMICA'!G35)</f>
        <v/>
      </c>
      <c r="F42" s="30" t="str">
        <f>IF('TABLA DINÁMICA'!I35=0,"",'TABLA DINÁMICA'!I35)</f>
        <v/>
      </c>
      <c r="G42" s="30" t="str">
        <f>IF('TABLA DINÁMICA'!J35=0,"",'TABLA DINÁMICA'!J35)</f>
        <v/>
      </c>
      <c r="H42" s="32" t="str">
        <f>IF('TABLA DINÁMICA'!H35=0,"",'TABLA DINÁMICA'!H35)</f>
        <v/>
      </c>
    </row>
    <row r="43" spans="1:8" x14ac:dyDescent="0.3">
      <c r="A43" s="30" t="str">
        <f>IF('TABLA DINÁMICA'!E36=0,"",'TABLA DINÁMICA'!E36)</f>
        <v/>
      </c>
      <c r="B43" s="30" t="str">
        <f>IF('TABLA DINÁMICA'!K36=0,"",'TABLA DINÁMICA'!K36)</f>
        <v/>
      </c>
      <c r="C43" s="31" t="str">
        <f>IF('TABLA DINÁMICA'!F36=0,"",'TABLA DINÁMICA'!F36)</f>
        <v/>
      </c>
      <c r="D43" s="16"/>
      <c r="E43" s="30" t="str">
        <f>IF('TABLA DINÁMICA'!G36=0,"",'TABLA DINÁMICA'!G36)</f>
        <v/>
      </c>
      <c r="F43" s="30" t="str">
        <f>IF('TABLA DINÁMICA'!I36=0,"",'TABLA DINÁMICA'!I36)</f>
        <v/>
      </c>
      <c r="G43" s="30" t="str">
        <f>IF('TABLA DINÁMICA'!J36=0,"",'TABLA DINÁMICA'!J36)</f>
        <v/>
      </c>
      <c r="H43" s="32" t="str">
        <f>IF('TABLA DINÁMICA'!H36=0,"",'TABLA DINÁMICA'!H36)</f>
        <v/>
      </c>
    </row>
    <row r="44" spans="1:8" x14ac:dyDescent="0.3">
      <c r="A44" s="30" t="str">
        <f>IF('TABLA DINÁMICA'!E37=0,"",'TABLA DINÁMICA'!E37)</f>
        <v/>
      </c>
      <c r="B44" s="30" t="str">
        <f>IF('TABLA DINÁMICA'!K37=0,"",'TABLA DINÁMICA'!K37)</f>
        <v/>
      </c>
      <c r="C44" s="31" t="str">
        <f>IF('TABLA DINÁMICA'!F37=0,"",'TABLA DINÁMICA'!F37)</f>
        <v/>
      </c>
      <c r="D44" s="16"/>
      <c r="E44" s="30" t="str">
        <f>IF('TABLA DINÁMICA'!G37=0,"",'TABLA DINÁMICA'!G37)</f>
        <v/>
      </c>
      <c r="F44" s="30" t="str">
        <f>IF('TABLA DINÁMICA'!I37=0,"",'TABLA DINÁMICA'!I37)</f>
        <v/>
      </c>
      <c r="G44" s="30" t="str">
        <f>IF('TABLA DINÁMICA'!J37=0,"",'TABLA DINÁMICA'!J37)</f>
        <v/>
      </c>
      <c r="H44" s="32" t="str">
        <f>IF('TABLA DINÁMICA'!H37=0,"",'TABLA DINÁMICA'!H37)</f>
        <v/>
      </c>
    </row>
    <row r="45" spans="1:8" x14ac:dyDescent="0.3">
      <c r="A45" s="30" t="str">
        <f>IF('TABLA DINÁMICA'!E38=0,"",'TABLA DINÁMICA'!E38)</f>
        <v/>
      </c>
      <c r="B45" s="30" t="str">
        <f>IF('TABLA DINÁMICA'!K38=0,"",'TABLA DINÁMICA'!K38)</f>
        <v/>
      </c>
      <c r="C45" s="31" t="str">
        <f>IF('TABLA DINÁMICA'!F38=0,"",'TABLA DINÁMICA'!F38)</f>
        <v/>
      </c>
      <c r="D45" s="16"/>
      <c r="E45" s="30" t="str">
        <f>IF('TABLA DINÁMICA'!G38=0,"",'TABLA DINÁMICA'!G38)</f>
        <v/>
      </c>
      <c r="F45" s="30" t="str">
        <f>IF('TABLA DINÁMICA'!I38=0,"",'TABLA DINÁMICA'!I38)</f>
        <v/>
      </c>
      <c r="G45" s="30" t="str">
        <f>IF('TABLA DINÁMICA'!J38=0,"",'TABLA DINÁMICA'!J38)</f>
        <v/>
      </c>
      <c r="H45" s="32" t="str">
        <f>IF('TABLA DINÁMICA'!H38=0,"",'TABLA DINÁMICA'!H38)</f>
        <v/>
      </c>
    </row>
    <row r="46" spans="1:8" x14ac:dyDescent="0.3">
      <c r="A46" s="30" t="str">
        <f>IF('TABLA DINÁMICA'!E39=0,"",'TABLA DINÁMICA'!E39)</f>
        <v/>
      </c>
      <c r="B46" s="30" t="str">
        <f>IF('TABLA DINÁMICA'!K39=0,"",'TABLA DINÁMICA'!K39)</f>
        <v/>
      </c>
      <c r="C46" s="31" t="str">
        <f>IF('TABLA DINÁMICA'!F39=0,"",'TABLA DINÁMICA'!F39)</f>
        <v/>
      </c>
      <c r="D46" s="16"/>
      <c r="E46" s="30" t="str">
        <f>IF('TABLA DINÁMICA'!G39=0,"",'TABLA DINÁMICA'!G39)</f>
        <v/>
      </c>
      <c r="F46" s="30" t="str">
        <f>IF('TABLA DINÁMICA'!I39=0,"",'TABLA DINÁMICA'!I39)</f>
        <v/>
      </c>
      <c r="G46" s="30" t="str">
        <f>IF('TABLA DINÁMICA'!J39=0,"",'TABLA DINÁMICA'!J39)</f>
        <v/>
      </c>
      <c r="H46" s="32" t="str">
        <f>IF('TABLA DINÁMICA'!H39=0,"",'TABLA DINÁMICA'!H39)</f>
        <v/>
      </c>
    </row>
    <row r="47" spans="1:8" x14ac:dyDescent="0.3">
      <c r="A47" s="30" t="str">
        <f>IF('TABLA DINÁMICA'!E40=0,"",'TABLA DINÁMICA'!E40)</f>
        <v/>
      </c>
      <c r="B47" s="30" t="str">
        <f>IF('TABLA DINÁMICA'!K40=0,"",'TABLA DINÁMICA'!K40)</f>
        <v/>
      </c>
      <c r="C47" s="31" t="str">
        <f>IF('TABLA DINÁMICA'!F40=0,"",'TABLA DINÁMICA'!F40)</f>
        <v/>
      </c>
      <c r="D47" s="16"/>
      <c r="E47" s="30" t="str">
        <f>IF('TABLA DINÁMICA'!G40=0,"",'TABLA DINÁMICA'!G40)</f>
        <v/>
      </c>
      <c r="F47" s="30" t="str">
        <f>IF('TABLA DINÁMICA'!I40=0,"",'TABLA DINÁMICA'!I40)</f>
        <v/>
      </c>
      <c r="G47" s="30" t="str">
        <f>IF('TABLA DINÁMICA'!J40=0,"",'TABLA DINÁMICA'!J40)</f>
        <v/>
      </c>
      <c r="H47" s="32" t="str">
        <f>IF('TABLA DINÁMICA'!H40=0,"",'TABLA DINÁMICA'!H40)</f>
        <v/>
      </c>
    </row>
    <row r="48" spans="1:8" x14ac:dyDescent="0.3">
      <c r="A48" s="30" t="str">
        <f>IF('TABLA DINÁMICA'!E41=0,"",'TABLA DINÁMICA'!E41)</f>
        <v/>
      </c>
      <c r="B48" s="30" t="str">
        <f>IF('TABLA DINÁMICA'!K41=0,"",'TABLA DINÁMICA'!K41)</f>
        <v/>
      </c>
      <c r="C48" s="31" t="str">
        <f>IF('TABLA DINÁMICA'!F41=0,"",'TABLA DINÁMICA'!F41)</f>
        <v/>
      </c>
      <c r="D48" s="16"/>
      <c r="E48" s="30" t="str">
        <f>IF('TABLA DINÁMICA'!G41=0,"",'TABLA DINÁMICA'!G41)</f>
        <v/>
      </c>
      <c r="F48" s="30" t="str">
        <f>IF('TABLA DINÁMICA'!I41=0,"",'TABLA DINÁMICA'!I41)</f>
        <v/>
      </c>
      <c r="G48" s="30" t="str">
        <f>IF('TABLA DINÁMICA'!J41=0,"",'TABLA DINÁMICA'!J41)</f>
        <v/>
      </c>
      <c r="H48" s="32" t="str">
        <f>IF('TABLA DINÁMICA'!H41=0,"",'TABLA DINÁMICA'!H41)</f>
        <v/>
      </c>
    </row>
    <row r="49" spans="1:8" x14ac:dyDescent="0.3">
      <c r="A49" s="30" t="str">
        <f>IF('TABLA DINÁMICA'!E42=0,"",'TABLA DINÁMICA'!E42)</f>
        <v/>
      </c>
      <c r="B49" s="30" t="str">
        <f>IF('TABLA DINÁMICA'!K42=0,"",'TABLA DINÁMICA'!K42)</f>
        <v/>
      </c>
      <c r="C49" s="31" t="str">
        <f>IF('TABLA DINÁMICA'!F42=0,"",'TABLA DINÁMICA'!F42)</f>
        <v/>
      </c>
      <c r="D49" s="16"/>
      <c r="E49" s="30" t="str">
        <f>IF('TABLA DINÁMICA'!G42=0,"",'TABLA DINÁMICA'!G42)</f>
        <v/>
      </c>
      <c r="F49" s="30" t="str">
        <f>IF('TABLA DINÁMICA'!I42=0,"",'TABLA DINÁMICA'!I42)</f>
        <v/>
      </c>
      <c r="G49" s="30" t="str">
        <f>IF('TABLA DINÁMICA'!J42=0,"",'TABLA DINÁMICA'!J42)</f>
        <v/>
      </c>
      <c r="H49" s="32" t="str">
        <f>IF('TABLA DINÁMICA'!H42=0,"",'TABLA DINÁMICA'!H42)</f>
        <v/>
      </c>
    </row>
    <row r="50" spans="1:8" x14ac:dyDescent="0.3">
      <c r="A50" s="30" t="str">
        <f>IF('TABLA DINÁMICA'!E43=0,"",'TABLA DINÁMICA'!E43)</f>
        <v/>
      </c>
      <c r="B50" s="30" t="str">
        <f>IF('TABLA DINÁMICA'!K43=0,"",'TABLA DINÁMICA'!K43)</f>
        <v/>
      </c>
      <c r="C50" s="31" t="str">
        <f>IF('TABLA DINÁMICA'!F43=0,"",'TABLA DINÁMICA'!F43)</f>
        <v/>
      </c>
      <c r="D50" s="16"/>
      <c r="E50" s="30" t="str">
        <f>IF('TABLA DINÁMICA'!G43=0,"",'TABLA DINÁMICA'!G43)</f>
        <v/>
      </c>
      <c r="F50" s="30" t="str">
        <f>IF('TABLA DINÁMICA'!I43=0,"",'TABLA DINÁMICA'!I43)</f>
        <v/>
      </c>
      <c r="G50" s="30" t="str">
        <f>IF('TABLA DINÁMICA'!J43=0,"",'TABLA DINÁMICA'!J43)</f>
        <v/>
      </c>
      <c r="H50" s="32" t="str">
        <f>IF('TABLA DINÁMICA'!H43=0,"",'TABLA DINÁMICA'!H43)</f>
        <v/>
      </c>
    </row>
    <row r="51" spans="1:8" x14ac:dyDescent="0.3">
      <c r="A51" s="30" t="str">
        <f>IF('TABLA DINÁMICA'!E44=0,"",'TABLA DINÁMICA'!E44)</f>
        <v/>
      </c>
      <c r="B51" s="30" t="str">
        <f>IF('TABLA DINÁMICA'!K44=0,"",'TABLA DINÁMICA'!K44)</f>
        <v/>
      </c>
      <c r="C51" s="31" t="str">
        <f>IF('TABLA DINÁMICA'!F44=0,"",'TABLA DINÁMICA'!F44)</f>
        <v/>
      </c>
      <c r="D51" s="16"/>
      <c r="E51" s="30" t="str">
        <f>IF('TABLA DINÁMICA'!G44=0,"",'TABLA DINÁMICA'!G44)</f>
        <v/>
      </c>
      <c r="F51" s="30" t="str">
        <f>IF('TABLA DINÁMICA'!I44=0,"",'TABLA DINÁMICA'!I44)</f>
        <v/>
      </c>
      <c r="G51" s="30" t="str">
        <f>IF('TABLA DINÁMICA'!J44=0,"",'TABLA DINÁMICA'!J44)</f>
        <v/>
      </c>
      <c r="H51" s="32" t="str">
        <f>IF('TABLA DINÁMICA'!H44=0,"",'TABLA DINÁMICA'!H44)</f>
        <v/>
      </c>
    </row>
    <row r="52" spans="1:8" x14ac:dyDescent="0.3">
      <c r="A52" s="30" t="str">
        <f>IF('TABLA DINÁMICA'!E45=0,"",'TABLA DINÁMICA'!E45)</f>
        <v/>
      </c>
      <c r="B52" s="30" t="str">
        <f>IF('TABLA DINÁMICA'!K45=0,"",'TABLA DINÁMICA'!K45)</f>
        <v/>
      </c>
      <c r="C52" s="31" t="str">
        <f>IF('TABLA DINÁMICA'!F45=0,"",'TABLA DINÁMICA'!F45)</f>
        <v/>
      </c>
      <c r="D52" s="16"/>
      <c r="E52" s="30" t="str">
        <f>IF('TABLA DINÁMICA'!G45=0,"",'TABLA DINÁMICA'!G45)</f>
        <v/>
      </c>
      <c r="F52" s="30" t="str">
        <f>IF('TABLA DINÁMICA'!I45=0,"",'TABLA DINÁMICA'!I45)</f>
        <v/>
      </c>
      <c r="G52" s="30" t="str">
        <f>IF('TABLA DINÁMICA'!J45=0,"",'TABLA DINÁMICA'!J45)</f>
        <v/>
      </c>
      <c r="H52" s="32" t="str">
        <f>IF('TABLA DINÁMICA'!H45=0,"",'TABLA DINÁMICA'!H45)</f>
        <v/>
      </c>
    </row>
    <row r="53" spans="1:8" x14ac:dyDescent="0.3">
      <c r="A53" s="30" t="str">
        <f>IF('TABLA DINÁMICA'!E46=0,"",'TABLA DINÁMICA'!E46)</f>
        <v/>
      </c>
      <c r="B53" s="30" t="str">
        <f>IF('TABLA DINÁMICA'!K46=0,"",'TABLA DINÁMICA'!K46)</f>
        <v/>
      </c>
      <c r="C53" s="31" t="str">
        <f>IF('TABLA DINÁMICA'!F46=0,"",'TABLA DINÁMICA'!F46)</f>
        <v/>
      </c>
      <c r="D53" s="16"/>
      <c r="E53" s="30" t="str">
        <f>IF('TABLA DINÁMICA'!G46=0,"",'TABLA DINÁMICA'!G46)</f>
        <v/>
      </c>
      <c r="F53" s="30" t="str">
        <f>IF('TABLA DINÁMICA'!I46=0,"",'TABLA DINÁMICA'!I46)</f>
        <v/>
      </c>
      <c r="G53" s="30" t="str">
        <f>IF('TABLA DINÁMICA'!J46=0,"",'TABLA DINÁMICA'!J46)</f>
        <v/>
      </c>
      <c r="H53" s="32" t="str">
        <f>IF('TABLA DINÁMICA'!H46=0,"",'TABLA DINÁMICA'!H46)</f>
        <v/>
      </c>
    </row>
    <row r="54" spans="1:8" x14ac:dyDescent="0.3">
      <c r="A54" s="30" t="str">
        <f>IF('TABLA DINÁMICA'!E47=0,"",'TABLA DINÁMICA'!E47)</f>
        <v/>
      </c>
      <c r="B54" s="30" t="str">
        <f>IF('TABLA DINÁMICA'!K47=0,"",'TABLA DINÁMICA'!K47)</f>
        <v/>
      </c>
      <c r="C54" s="31" t="str">
        <f>IF('TABLA DINÁMICA'!F47=0,"",'TABLA DINÁMICA'!F47)</f>
        <v/>
      </c>
      <c r="D54" s="16"/>
      <c r="E54" s="30" t="str">
        <f>IF('TABLA DINÁMICA'!G47=0,"",'TABLA DINÁMICA'!G47)</f>
        <v/>
      </c>
      <c r="F54" s="30" t="str">
        <f>IF('TABLA DINÁMICA'!I47=0,"",'TABLA DINÁMICA'!I47)</f>
        <v/>
      </c>
      <c r="G54" s="30" t="str">
        <f>IF('TABLA DINÁMICA'!J47=0,"",'TABLA DINÁMICA'!J47)</f>
        <v/>
      </c>
      <c r="H54" s="32" t="str">
        <f>IF('TABLA DINÁMICA'!H47=0,"",'TABLA DINÁMICA'!H47)</f>
        <v/>
      </c>
    </row>
    <row r="55" spans="1:8" x14ac:dyDescent="0.3">
      <c r="A55" s="30" t="str">
        <f>IF('TABLA DINÁMICA'!E48=0,"",'TABLA DINÁMICA'!E48)</f>
        <v/>
      </c>
      <c r="B55" s="30" t="str">
        <f>IF('TABLA DINÁMICA'!K48=0,"",'TABLA DINÁMICA'!K48)</f>
        <v/>
      </c>
      <c r="C55" s="31" t="str">
        <f>IF('TABLA DINÁMICA'!F48=0,"",'TABLA DINÁMICA'!F48)</f>
        <v/>
      </c>
      <c r="D55" s="16"/>
      <c r="E55" s="30" t="str">
        <f>IF('TABLA DINÁMICA'!G48=0,"",'TABLA DINÁMICA'!G48)</f>
        <v/>
      </c>
      <c r="F55" s="30" t="str">
        <f>IF('TABLA DINÁMICA'!I48=0,"",'TABLA DINÁMICA'!I48)</f>
        <v/>
      </c>
      <c r="G55" s="30" t="str">
        <f>IF('TABLA DINÁMICA'!J48=0,"",'TABLA DINÁMICA'!J48)</f>
        <v/>
      </c>
      <c r="H55" s="32" t="str">
        <f>IF('TABLA DINÁMICA'!H48=0,"",'TABLA DINÁMICA'!H48)</f>
        <v/>
      </c>
    </row>
    <row r="56" spans="1:8" x14ac:dyDescent="0.3">
      <c r="A56" s="30" t="str">
        <f>IF('TABLA DINÁMICA'!E49=0,"",'TABLA DINÁMICA'!E49)</f>
        <v/>
      </c>
      <c r="B56" s="30" t="str">
        <f>IF('TABLA DINÁMICA'!K49=0,"",'TABLA DINÁMICA'!K49)</f>
        <v/>
      </c>
      <c r="C56" s="31" t="str">
        <f>IF('TABLA DINÁMICA'!F49=0,"",'TABLA DINÁMICA'!F49)</f>
        <v/>
      </c>
      <c r="D56" s="16"/>
      <c r="E56" s="30" t="str">
        <f>IF('TABLA DINÁMICA'!G49=0,"",'TABLA DINÁMICA'!G49)</f>
        <v/>
      </c>
      <c r="F56" s="30" t="str">
        <f>IF('TABLA DINÁMICA'!I49=0,"",'TABLA DINÁMICA'!I49)</f>
        <v/>
      </c>
      <c r="G56" s="30" t="str">
        <f>IF('TABLA DINÁMICA'!J49=0,"",'TABLA DINÁMICA'!J49)</f>
        <v/>
      </c>
      <c r="H56" s="32" t="str">
        <f>IF('TABLA DINÁMICA'!H49=0,"",'TABLA DINÁMICA'!H49)</f>
        <v/>
      </c>
    </row>
    <row r="57" spans="1:8" x14ac:dyDescent="0.3">
      <c r="A57" s="30" t="str">
        <f>IF('TABLA DINÁMICA'!E50=0,"",'TABLA DINÁMICA'!E50)</f>
        <v/>
      </c>
      <c r="B57" s="30" t="str">
        <f>IF('TABLA DINÁMICA'!K50=0,"",'TABLA DINÁMICA'!K50)</f>
        <v/>
      </c>
      <c r="C57" s="31" t="str">
        <f>IF('TABLA DINÁMICA'!F50=0,"",'TABLA DINÁMICA'!F50)</f>
        <v/>
      </c>
      <c r="D57" s="16"/>
      <c r="E57" s="30" t="str">
        <f>IF('TABLA DINÁMICA'!G50=0,"",'TABLA DINÁMICA'!G50)</f>
        <v/>
      </c>
      <c r="F57" s="30" t="str">
        <f>IF('TABLA DINÁMICA'!I50=0,"",'TABLA DINÁMICA'!I50)</f>
        <v/>
      </c>
      <c r="G57" s="30" t="str">
        <f>IF('TABLA DINÁMICA'!J50=0,"",'TABLA DINÁMICA'!J50)</f>
        <v/>
      </c>
      <c r="H57" s="32" t="str">
        <f>IF('TABLA DINÁMICA'!H50=0,"",'TABLA DINÁMICA'!H50)</f>
        <v/>
      </c>
    </row>
    <row r="58" spans="1:8" x14ac:dyDescent="0.3">
      <c r="A58" s="30" t="str">
        <f>IF('TABLA DINÁMICA'!E51=0,"",'TABLA DINÁMICA'!E51)</f>
        <v/>
      </c>
      <c r="B58" s="30" t="str">
        <f>IF('TABLA DINÁMICA'!K51=0,"",'TABLA DINÁMICA'!K51)</f>
        <v/>
      </c>
      <c r="C58" s="31" t="str">
        <f>IF('TABLA DINÁMICA'!F51=0,"",'TABLA DINÁMICA'!F51)</f>
        <v/>
      </c>
      <c r="D58" s="16"/>
      <c r="E58" s="30" t="str">
        <f>IF('TABLA DINÁMICA'!G51=0,"",'TABLA DINÁMICA'!G51)</f>
        <v/>
      </c>
      <c r="F58" s="30" t="str">
        <f>IF('TABLA DINÁMICA'!I51=0,"",'TABLA DINÁMICA'!I51)</f>
        <v/>
      </c>
      <c r="G58" s="30" t="str">
        <f>IF('TABLA DINÁMICA'!J51=0,"",'TABLA DINÁMICA'!J51)</f>
        <v/>
      </c>
      <c r="H58" s="32" t="str">
        <f>IF('TABLA DINÁMICA'!H51=0,"",'TABLA DINÁMICA'!H51)</f>
        <v/>
      </c>
    </row>
    <row r="59" spans="1:8" x14ac:dyDescent="0.3">
      <c r="A59" s="30" t="str">
        <f>IF('TABLA DINÁMICA'!E52=0,"",'TABLA DINÁMICA'!E52)</f>
        <v/>
      </c>
      <c r="B59" s="30" t="str">
        <f>IF('TABLA DINÁMICA'!K52=0,"",'TABLA DINÁMICA'!K52)</f>
        <v/>
      </c>
      <c r="C59" s="31" t="str">
        <f>IF('TABLA DINÁMICA'!F52=0,"",'TABLA DINÁMICA'!F52)</f>
        <v/>
      </c>
      <c r="D59" s="16"/>
      <c r="E59" s="30" t="str">
        <f>IF('TABLA DINÁMICA'!G52=0,"",'TABLA DINÁMICA'!G52)</f>
        <v/>
      </c>
      <c r="F59" s="30" t="str">
        <f>IF('TABLA DINÁMICA'!I52=0,"",'TABLA DINÁMICA'!I52)</f>
        <v/>
      </c>
      <c r="G59" s="30" t="str">
        <f>IF('TABLA DINÁMICA'!J52=0,"",'TABLA DINÁMICA'!J52)</f>
        <v/>
      </c>
      <c r="H59" s="32" t="str">
        <f>IF('TABLA DINÁMICA'!H52=0,"",'TABLA DINÁMICA'!H52)</f>
        <v/>
      </c>
    </row>
    <row r="60" spans="1:8" x14ac:dyDescent="0.3">
      <c r="A60" s="30" t="str">
        <f>IF('TABLA DINÁMICA'!E53=0,"",'TABLA DINÁMICA'!E53)</f>
        <v/>
      </c>
      <c r="B60" s="30" t="str">
        <f>IF('TABLA DINÁMICA'!K53=0,"",'TABLA DINÁMICA'!K53)</f>
        <v/>
      </c>
      <c r="C60" s="31" t="str">
        <f>IF('TABLA DINÁMICA'!F53=0,"",'TABLA DINÁMICA'!F53)</f>
        <v/>
      </c>
      <c r="D60" s="16"/>
      <c r="E60" s="30" t="str">
        <f>IF('TABLA DINÁMICA'!G53=0,"",'TABLA DINÁMICA'!G53)</f>
        <v/>
      </c>
      <c r="F60" s="30" t="str">
        <f>IF('TABLA DINÁMICA'!I53=0,"",'TABLA DINÁMICA'!I53)</f>
        <v/>
      </c>
      <c r="G60" s="30" t="str">
        <f>IF('TABLA DINÁMICA'!J53=0,"",'TABLA DINÁMICA'!J53)</f>
        <v/>
      </c>
      <c r="H60" s="32" t="str">
        <f>IF('TABLA DINÁMICA'!H53=0,"",'TABLA DINÁMICA'!H53)</f>
        <v/>
      </c>
    </row>
    <row r="61" spans="1:8" x14ac:dyDescent="0.3">
      <c r="A61" s="30" t="str">
        <f>IF('TABLA DINÁMICA'!E54=0,"",'TABLA DINÁMICA'!E54)</f>
        <v/>
      </c>
      <c r="B61" s="30" t="str">
        <f>IF('TABLA DINÁMICA'!K54=0,"",'TABLA DINÁMICA'!K54)</f>
        <v/>
      </c>
      <c r="C61" s="31" t="str">
        <f>IF('TABLA DINÁMICA'!F54=0,"",'TABLA DINÁMICA'!F54)</f>
        <v/>
      </c>
      <c r="D61" s="16"/>
      <c r="E61" s="30" t="str">
        <f>IF('TABLA DINÁMICA'!G54=0,"",'TABLA DINÁMICA'!G54)</f>
        <v/>
      </c>
      <c r="F61" s="30" t="str">
        <f>IF('TABLA DINÁMICA'!I54=0,"",'TABLA DINÁMICA'!I54)</f>
        <v/>
      </c>
      <c r="G61" s="30" t="str">
        <f>IF('TABLA DINÁMICA'!J54=0,"",'TABLA DINÁMICA'!J54)</f>
        <v/>
      </c>
      <c r="H61" s="32" t="str">
        <f>IF('TABLA DINÁMICA'!H54=0,"",'TABLA DINÁMICA'!H54)</f>
        <v/>
      </c>
    </row>
    <row r="62" spans="1:8" x14ac:dyDescent="0.3">
      <c r="A62" s="30" t="str">
        <f>IF('TABLA DINÁMICA'!E55=0,"",'TABLA DINÁMICA'!E55)</f>
        <v/>
      </c>
      <c r="B62" s="30" t="str">
        <f>IF('TABLA DINÁMICA'!K55=0,"",'TABLA DINÁMICA'!K55)</f>
        <v/>
      </c>
      <c r="C62" s="31" t="str">
        <f>IF('TABLA DINÁMICA'!F55=0,"",'TABLA DINÁMICA'!F55)</f>
        <v/>
      </c>
      <c r="D62" s="16"/>
      <c r="E62" s="30" t="str">
        <f>IF('TABLA DINÁMICA'!G55=0,"",'TABLA DINÁMICA'!G55)</f>
        <v/>
      </c>
      <c r="F62" s="30" t="str">
        <f>IF('TABLA DINÁMICA'!I55=0,"",'TABLA DINÁMICA'!I55)</f>
        <v/>
      </c>
      <c r="G62" s="30" t="str">
        <f>IF('TABLA DINÁMICA'!J55=0,"",'TABLA DINÁMICA'!J55)</f>
        <v/>
      </c>
      <c r="H62" s="32" t="str">
        <f>IF('TABLA DINÁMICA'!H55=0,"",'TABLA DINÁMICA'!H55)</f>
        <v/>
      </c>
    </row>
    <row r="63" spans="1:8" x14ac:dyDescent="0.3">
      <c r="A63" s="30" t="str">
        <f>IF('TABLA DINÁMICA'!E56=0,"",'TABLA DINÁMICA'!E56)</f>
        <v/>
      </c>
      <c r="B63" s="30" t="str">
        <f>IF('TABLA DINÁMICA'!K56=0,"",'TABLA DINÁMICA'!K56)</f>
        <v/>
      </c>
      <c r="C63" s="31" t="str">
        <f>IF('TABLA DINÁMICA'!F56=0,"",'TABLA DINÁMICA'!F56)</f>
        <v/>
      </c>
      <c r="D63" s="16"/>
      <c r="E63" s="30" t="str">
        <f>IF('TABLA DINÁMICA'!G56=0,"",'TABLA DINÁMICA'!G56)</f>
        <v/>
      </c>
      <c r="F63" s="30" t="str">
        <f>IF('TABLA DINÁMICA'!I56=0,"",'TABLA DINÁMICA'!I56)</f>
        <v/>
      </c>
      <c r="G63" s="30" t="str">
        <f>IF('TABLA DINÁMICA'!J56=0,"",'TABLA DINÁMICA'!J56)</f>
        <v/>
      </c>
      <c r="H63" s="32" t="str">
        <f>IF('TABLA DINÁMICA'!H56=0,"",'TABLA DINÁMICA'!H56)</f>
        <v/>
      </c>
    </row>
    <row r="64" spans="1:8" x14ac:dyDescent="0.3">
      <c r="A64" s="30" t="str">
        <f>IF('TABLA DINÁMICA'!E57=0,"",'TABLA DINÁMICA'!E57)</f>
        <v/>
      </c>
      <c r="B64" s="30" t="str">
        <f>IF('TABLA DINÁMICA'!K57=0,"",'TABLA DINÁMICA'!K57)</f>
        <v/>
      </c>
      <c r="C64" s="31" t="str">
        <f>IF('TABLA DINÁMICA'!F57=0,"",'TABLA DINÁMICA'!F57)</f>
        <v/>
      </c>
      <c r="D64" s="16"/>
      <c r="E64" s="30" t="str">
        <f>IF('TABLA DINÁMICA'!G57=0,"",'TABLA DINÁMICA'!G57)</f>
        <v/>
      </c>
      <c r="F64" s="30" t="str">
        <f>IF('TABLA DINÁMICA'!I57=0,"",'TABLA DINÁMICA'!I57)</f>
        <v/>
      </c>
      <c r="G64" s="30" t="str">
        <f>IF('TABLA DINÁMICA'!J57=0,"",'TABLA DINÁMICA'!J57)</f>
        <v/>
      </c>
      <c r="H64" s="32" t="str">
        <f>IF('TABLA DINÁMICA'!H57=0,"",'TABLA DINÁMICA'!H57)</f>
        <v/>
      </c>
    </row>
    <row r="65" spans="1:8" x14ac:dyDescent="0.3">
      <c r="A65" s="30" t="str">
        <f>IF('TABLA DINÁMICA'!E58=0,"",'TABLA DINÁMICA'!E58)</f>
        <v/>
      </c>
      <c r="B65" s="30" t="str">
        <f>IF('TABLA DINÁMICA'!K58=0,"",'TABLA DINÁMICA'!K58)</f>
        <v/>
      </c>
      <c r="C65" s="31" t="str">
        <f>IF('TABLA DINÁMICA'!F58=0,"",'TABLA DINÁMICA'!F58)</f>
        <v/>
      </c>
      <c r="D65" s="16"/>
      <c r="E65" s="30" t="str">
        <f>IF('TABLA DINÁMICA'!G58=0,"",'TABLA DINÁMICA'!G58)</f>
        <v/>
      </c>
      <c r="F65" s="30" t="str">
        <f>IF('TABLA DINÁMICA'!I58=0,"",'TABLA DINÁMICA'!I58)</f>
        <v/>
      </c>
      <c r="G65" s="30" t="str">
        <f>IF('TABLA DINÁMICA'!J58=0,"",'TABLA DINÁMICA'!J58)</f>
        <v/>
      </c>
      <c r="H65" s="32" t="str">
        <f>IF('TABLA DINÁMICA'!H58=0,"",'TABLA DINÁMICA'!H58)</f>
        <v/>
      </c>
    </row>
    <row r="66" spans="1:8" x14ac:dyDescent="0.3">
      <c r="A66" s="30" t="str">
        <f>IF('TABLA DINÁMICA'!E59=0,"",'TABLA DINÁMICA'!E59)</f>
        <v/>
      </c>
      <c r="B66" s="30" t="str">
        <f>IF('TABLA DINÁMICA'!K59=0,"",'TABLA DINÁMICA'!K59)</f>
        <v/>
      </c>
      <c r="C66" s="31" t="str">
        <f>IF('TABLA DINÁMICA'!F59=0,"",'TABLA DINÁMICA'!F59)</f>
        <v/>
      </c>
      <c r="D66" s="16"/>
      <c r="E66" s="30" t="str">
        <f>IF('TABLA DINÁMICA'!G59=0,"",'TABLA DINÁMICA'!G59)</f>
        <v/>
      </c>
      <c r="F66" s="30" t="str">
        <f>IF('TABLA DINÁMICA'!I59=0,"",'TABLA DINÁMICA'!I59)</f>
        <v/>
      </c>
      <c r="G66" s="30" t="str">
        <f>IF('TABLA DINÁMICA'!J59=0,"",'TABLA DINÁMICA'!J59)</f>
        <v/>
      </c>
      <c r="H66" s="32" t="str">
        <f>IF('TABLA DINÁMICA'!H59=0,"",'TABLA DINÁMICA'!H59)</f>
        <v/>
      </c>
    </row>
    <row r="67" spans="1:8" x14ac:dyDescent="0.3">
      <c r="A67" s="30" t="str">
        <f>IF('TABLA DINÁMICA'!E60=0,"",'TABLA DINÁMICA'!E60)</f>
        <v/>
      </c>
      <c r="B67" s="30" t="str">
        <f>IF('TABLA DINÁMICA'!K60=0,"",'TABLA DINÁMICA'!K60)</f>
        <v/>
      </c>
      <c r="C67" s="31" t="str">
        <f>IF('TABLA DINÁMICA'!F60=0,"",'TABLA DINÁMICA'!F60)</f>
        <v/>
      </c>
      <c r="D67" s="16"/>
      <c r="E67" s="30" t="str">
        <f>IF('TABLA DINÁMICA'!G60=0,"",'TABLA DINÁMICA'!G60)</f>
        <v/>
      </c>
      <c r="F67" s="30" t="str">
        <f>IF('TABLA DINÁMICA'!I60=0,"",'TABLA DINÁMICA'!I60)</f>
        <v/>
      </c>
      <c r="G67" s="30" t="str">
        <f>IF('TABLA DINÁMICA'!J60=0,"",'TABLA DINÁMICA'!J60)</f>
        <v/>
      </c>
      <c r="H67" s="32" t="str">
        <f>IF('TABLA DINÁMICA'!H60=0,"",'TABLA DINÁMICA'!H60)</f>
        <v/>
      </c>
    </row>
    <row r="68" spans="1:8" x14ac:dyDescent="0.3">
      <c r="A68" s="30" t="str">
        <f>IF('TABLA DINÁMICA'!E61=0,"",'TABLA DINÁMICA'!E61)</f>
        <v/>
      </c>
      <c r="B68" s="30" t="str">
        <f>IF('TABLA DINÁMICA'!K61=0,"",'TABLA DINÁMICA'!K61)</f>
        <v/>
      </c>
      <c r="C68" s="31" t="str">
        <f>IF('TABLA DINÁMICA'!F61=0,"",'TABLA DINÁMICA'!F61)</f>
        <v/>
      </c>
      <c r="D68" s="16"/>
      <c r="E68" s="30" t="str">
        <f>IF('TABLA DINÁMICA'!G61=0,"",'TABLA DINÁMICA'!G61)</f>
        <v/>
      </c>
      <c r="F68" s="30" t="str">
        <f>IF('TABLA DINÁMICA'!I61=0,"",'TABLA DINÁMICA'!I61)</f>
        <v/>
      </c>
      <c r="G68" s="30" t="str">
        <f>IF('TABLA DINÁMICA'!J61=0,"",'TABLA DINÁMICA'!J61)</f>
        <v/>
      </c>
      <c r="H68" s="32" t="str">
        <f>IF('TABLA DINÁMICA'!H61=0,"",'TABLA DINÁMICA'!H61)</f>
        <v/>
      </c>
    </row>
    <row r="69" spans="1:8" x14ac:dyDescent="0.3">
      <c r="A69" s="30" t="str">
        <f>IF('TABLA DINÁMICA'!E62=0,"",'TABLA DINÁMICA'!E62)</f>
        <v/>
      </c>
      <c r="B69" s="30" t="str">
        <f>IF('TABLA DINÁMICA'!K62=0,"",'TABLA DINÁMICA'!K62)</f>
        <v/>
      </c>
      <c r="C69" s="31" t="str">
        <f>IF('TABLA DINÁMICA'!F62=0,"",'TABLA DINÁMICA'!F62)</f>
        <v/>
      </c>
      <c r="D69" s="16"/>
      <c r="E69" s="30" t="str">
        <f>IF('TABLA DINÁMICA'!G62=0,"",'TABLA DINÁMICA'!G62)</f>
        <v/>
      </c>
      <c r="F69" s="30" t="str">
        <f>IF('TABLA DINÁMICA'!I62=0,"",'TABLA DINÁMICA'!I62)</f>
        <v/>
      </c>
      <c r="G69" s="30" t="str">
        <f>IF('TABLA DINÁMICA'!J62=0,"",'TABLA DINÁMICA'!J62)</f>
        <v/>
      </c>
      <c r="H69" s="32" t="str">
        <f>IF('TABLA DINÁMICA'!H62=0,"",'TABLA DINÁMICA'!H62)</f>
        <v/>
      </c>
    </row>
    <row r="70" spans="1:8" x14ac:dyDescent="0.3">
      <c r="A70" s="30" t="str">
        <f>IF('TABLA DINÁMICA'!E63=0,"",'TABLA DINÁMICA'!E63)</f>
        <v/>
      </c>
      <c r="B70" s="30" t="str">
        <f>IF('TABLA DINÁMICA'!K63=0,"",'TABLA DINÁMICA'!K63)</f>
        <v/>
      </c>
      <c r="C70" s="31" t="str">
        <f>IF('TABLA DINÁMICA'!F63=0,"",'TABLA DINÁMICA'!F63)</f>
        <v/>
      </c>
      <c r="D70" s="16"/>
      <c r="E70" s="30" t="str">
        <f>IF('TABLA DINÁMICA'!G63=0,"",'TABLA DINÁMICA'!G63)</f>
        <v/>
      </c>
      <c r="F70" s="30" t="str">
        <f>IF('TABLA DINÁMICA'!I63=0,"",'TABLA DINÁMICA'!I63)</f>
        <v/>
      </c>
      <c r="G70" s="30" t="str">
        <f>IF('TABLA DINÁMICA'!J63=0,"",'TABLA DINÁMICA'!J63)</f>
        <v/>
      </c>
      <c r="H70" s="32" t="str">
        <f>IF('TABLA DINÁMICA'!H63=0,"",'TABLA DINÁMICA'!H63)</f>
        <v/>
      </c>
    </row>
    <row r="71" spans="1:8" x14ac:dyDescent="0.3">
      <c r="A71" s="30" t="str">
        <f>IF('TABLA DINÁMICA'!E64=0,"",'TABLA DINÁMICA'!E64)</f>
        <v/>
      </c>
      <c r="B71" s="30" t="str">
        <f>IF('TABLA DINÁMICA'!K64=0,"",'TABLA DINÁMICA'!K64)</f>
        <v/>
      </c>
      <c r="C71" s="31" t="str">
        <f>IF('TABLA DINÁMICA'!F64=0,"",'TABLA DINÁMICA'!F64)</f>
        <v/>
      </c>
      <c r="D71" s="16"/>
      <c r="E71" s="30" t="str">
        <f>IF('TABLA DINÁMICA'!G64=0,"",'TABLA DINÁMICA'!G64)</f>
        <v/>
      </c>
      <c r="F71" s="30" t="str">
        <f>IF('TABLA DINÁMICA'!I64=0,"",'TABLA DINÁMICA'!I64)</f>
        <v/>
      </c>
      <c r="G71" s="30" t="str">
        <f>IF('TABLA DINÁMICA'!J64=0,"",'TABLA DINÁMICA'!J64)</f>
        <v/>
      </c>
      <c r="H71" s="32" t="str">
        <f>IF('TABLA DINÁMICA'!H64=0,"",'TABLA DINÁMICA'!H64)</f>
        <v/>
      </c>
    </row>
    <row r="72" spans="1:8" x14ac:dyDescent="0.3">
      <c r="A72" s="30" t="str">
        <f>IF('TABLA DINÁMICA'!E65=0,"",'TABLA DINÁMICA'!E65)</f>
        <v/>
      </c>
      <c r="B72" s="30" t="str">
        <f>IF('TABLA DINÁMICA'!K65=0,"",'TABLA DINÁMICA'!K65)</f>
        <v/>
      </c>
      <c r="C72" s="31" t="str">
        <f>IF('TABLA DINÁMICA'!F65=0,"",'TABLA DINÁMICA'!F65)</f>
        <v/>
      </c>
      <c r="D72" s="16"/>
      <c r="E72" s="30" t="str">
        <f>IF('TABLA DINÁMICA'!G65=0,"",'TABLA DINÁMICA'!G65)</f>
        <v/>
      </c>
      <c r="F72" s="30" t="str">
        <f>IF('TABLA DINÁMICA'!I65=0,"",'TABLA DINÁMICA'!I65)</f>
        <v/>
      </c>
      <c r="G72" s="30" t="str">
        <f>IF('TABLA DINÁMICA'!J65=0,"",'TABLA DINÁMICA'!J65)</f>
        <v/>
      </c>
      <c r="H72" s="32" t="str">
        <f>IF('TABLA DINÁMICA'!H65=0,"",'TABLA DINÁMICA'!H65)</f>
        <v/>
      </c>
    </row>
    <row r="73" spans="1:8" x14ac:dyDescent="0.3">
      <c r="A73" s="30" t="str">
        <f>IF('TABLA DINÁMICA'!E66=0,"",'TABLA DINÁMICA'!E66)</f>
        <v/>
      </c>
      <c r="B73" s="30" t="str">
        <f>IF('TABLA DINÁMICA'!K66=0,"",'TABLA DINÁMICA'!K66)</f>
        <v/>
      </c>
      <c r="C73" s="31" t="str">
        <f>IF('TABLA DINÁMICA'!F66=0,"",'TABLA DINÁMICA'!F66)</f>
        <v/>
      </c>
      <c r="D73" s="16"/>
      <c r="E73" s="30" t="str">
        <f>IF('TABLA DINÁMICA'!G66=0,"",'TABLA DINÁMICA'!G66)</f>
        <v/>
      </c>
      <c r="F73" s="30" t="str">
        <f>IF('TABLA DINÁMICA'!I66=0,"",'TABLA DINÁMICA'!I66)</f>
        <v/>
      </c>
      <c r="G73" s="30" t="str">
        <f>IF('TABLA DINÁMICA'!J66=0,"",'TABLA DINÁMICA'!J66)</f>
        <v/>
      </c>
      <c r="H73" s="32" t="str">
        <f>IF('TABLA DINÁMICA'!H66=0,"",'TABLA DINÁMICA'!H66)</f>
        <v/>
      </c>
    </row>
    <row r="74" spans="1:8" x14ac:dyDescent="0.3">
      <c r="A74" s="30" t="str">
        <f>IF('TABLA DINÁMICA'!E67=0,"",'TABLA DINÁMICA'!E67)</f>
        <v/>
      </c>
      <c r="B74" s="30" t="str">
        <f>IF('TABLA DINÁMICA'!K67=0,"",'TABLA DINÁMICA'!K67)</f>
        <v/>
      </c>
      <c r="C74" s="31" t="str">
        <f>IF('TABLA DINÁMICA'!F67=0,"",'TABLA DINÁMICA'!F67)</f>
        <v/>
      </c>
      <c r="D74" s="16"/>
      <c r="E74" s="30" t="str">
        <f>IF('TABLA DINÁMICA'!G67=0,"",'TABLA DINÁMICA'!G67)</f>
        <v/>
      </c>
      <c r="F74" s="30" t="str">
        <f>IF('TABLA DINÁMICA'!I67=0,"",'TABLA DINÁMICA'!I67)</f>
        <v/>
      </c>
      <c r="G74" s="30" t="str">
        <f>IF('TABLA DINÁMICA'!J67=0,"",'TABLA DINÁMICA'!J67)</f>
        <v/>
      </c>
      <c r="H74" s="32" t="str">
        <f>IF('TABLA DINÁMICA'!H67=0,"",'TABLA DINÁMICA'!H67)</f>
        <v/>
      </c>
    </row>
    <row r="75" spans="1:8" x14ac:dyDescent="0.3">
      <c r="A75" s="30" t="str">
        <f>IF('TABLA DINÁMICA'!E68=0,"",'TABLA DINÁMICA'!E68)</f>
        <v/>
      </c>
      <c r="B75" s="30" t="str">
        <f>IF('TABLA DINÁMICA'!K68=0,"",'TABLA DINÁMICA'!K68)</f>
        <v/>
      </c>
      <c r="C75" s="31" t="str">
        <f>IF('TABLA DINÁMICA'!F68=0,"",'TABLA DINÁMICA'!F68)</f>
        <v/>
      </c>
      <c r="D75" s="16"/>
      <c r="E75" s="30" t="str">
        <f>IF('TABLA DINÁMICA'!G68=0,"",'TABLA DINÁMICA'!G68)</f>
        <v/>
      </c>
      <c r="F75" s="30" t="str">
        <f>IF('TABLA DINÁMICA'!I68=0,"",'TABLA DINÁMICA'!I68)</f>
        <v/>
      </c>
      <c r="G75" s="30" t="str">
        <f>IF('TABLA DINÁMICA'!J68=0,"",'TABLA DINÁMICA'!J68)</f>
        <v/>
      </c>
      <c r="H75" s="32" t="str">
        <f>IF('TABLA DINÁMICA'!H68=0,"",'TABLA DINÁMICA'!H68)</f>
        <v/>
      </c>
    </row>
    <row r="76" spans="1:8" x14ac:dyDescent="0.3">
      <c r="A76" s="30" t="str">
        <f>IF('TABLA DINÁMICA'!E69=0,"",'TABLA DINÁMICA'!E69)</f>
        <v/>
      </c>
      <c r="B76" s="30" t="str">
        <f>IF('TABLA DINÁMICA'!K69=0,"",'TABLA DINÁMICA'!K69)</f>
        <v/>
      </c>
      <c r="C76" s="31" t="str">
        <f>IF('TABLA DINÁMICA'!F69=0,"",'TABLA DINÁMICA'!F69)</f>
        <v/>
      </c>
      <c r="D76" s="16"/>
      <c r="E76" s="30" t="str">
        <f>IF('TABLA DINÁMICA'!G69=0,"",'TABLA DINÁMICA'!G69)</f>
        <v/>
      </c>
      <c r="F76" s="30" t="str">
        <f>IF('TABLA DINÁMICA'!I69=0,"",'TABLA DINÁMICA'!I69)</f>
        <v/>
      </c>
      <c r="G76" s="30" t="str">
        <f>IF('TABLA DINÁMICA'!J69=0,"",'TABLA DINÁMICA'!J69)</f>
        <v/>
      </c>
      <c r="H76" s="32" t="str">
        <f>IF('TABLA DINÁMICA'!H69=0,"",'TABLA DINÁMICA'!H69)</f>
        <v/>
      </c>
    </row>
    <row r="77" spans="1:8" x14ac:dyDescent="0.3">
      <c r="A77" s="30" t="str">
        <f>IF('TABLA DINÁMICA'!E70=0,"",'TABLA DINÁMICA'!E70)</f>
        <v/>
      </c>
      <c r="B77" s="30" t="str">
        <f>IF('TABLA DINÁMICA'!K70=0,"",'TABLA DINÁMICA'!K70)</f>
        <v/>
      </c>
      <c r="C77" s="31" t="str">
        <f>IF('TABLA DINÁMICA'!F70=0,"",'TABLA DINÁMICA'!F70)</f>
        <v/>
      </c>
      <c r="D77" s="16"/>
      <c r="E77" s="30" t="str">
        <f>IF('TABLA DINÁMICA'!G70=0,"",'TABLA DINÁMICA'!G70)</f>
        <v/>
      </c>
      <c r="F77" s="30" t="str">
        <f>IF('TABLA DINÁMICA'!I70=0,"",'TABLA DINÁMICA'!I70)</f>
        <v/>
      </c>
      <c r="G77" s="30" t="str">
        <f>IF('TABLA DINÁMICA'!J70=0,"",'TABLA DINÁMICA'!J70)</f>
        <v/>
      </c>
      <c r="H77" s="32" t="str">
        <f>IF('TABLA DINÁMICA'!H70=0,"",'TABLA DINÁMICA'!H70)</f>
        <v/>
      </c>
    </row>
    <row r="78" spans="1:8" x14ac:dyDescent="0.3">
      <c r="A78" s="30" t="str">
        <f>IF('TABLA DINÁMICA'!E71=0,"",'TABLA DINÁMICA'!E71)</f>
        <v/>
      </c>
      <c r="B78" s="30" t="str">
        <f>IF('TABLA DINÁMICA'!K71=0,"",'TABLA DINÁMICA'!K71)</f>
        <v/>
      </c>
      <c r="C78" s="31" t="str">
        <f>IF('TABLA DINÁMICA'!F71=0,"",'TABLA DINÁMICA'!F71)</f>
        <v/>
      </c>
      <c r="D78" s="16"/>
      <c r="E78" s="30" t="str">
        <f>IF('TABLA DINÁMICA'!G71=0,"",'TABLA DINÁMICA'!G71)</f>
        <v/>
      </c>
      <c r="F78" s="30" t="str">
        <f>IF('TABLA DINÁMICA'!I71=0,"",'TABLA DINÁMICA'!I71)</f>
        <v/>
      </c>
      <c r="G78" s="30" t="str">
        <f>IF('TABLA DINÁMICA'!J71=0,"",'TABLA DINÁMICA'!J71)</f>
        <v/>
      </c>
      <c r="H78" s="32" t="str">
        <f>IF('TABLA DINÁMICA'!H71=0,"",'TABLA DINÁMICA'!H71)</f>
        <v/>
      </c>
    </row>
    <row r="79" spans="1:8" x14ac:dyDescent="0.3">
      <c r="A79" s="30" t="str">
        <f>IF('TABLA DINÁMICA'!E72=0,"",'TABLA DINÁMICA'!E72)</f>
        <v/>
      </c>
      <c r="B79" s="30" t="str">
        <f>IF('TABLA DINÁMICA'!K72=0,"",'TABLA DINÁMICA'!K72)</f>
        <v/>
      </c>
      <c r="C79" s="31" t="str">
        <f>IF('TABLA DINÁMICA'!F72=0,"",'TABLA DINÁMICA'!F72)</f>
        <v/>
      </c>
      <c r="D79" s="16"/>
      <c r="E79" s="30" t="str">
        <f>IF('TABLA DINÁMICA'!G72=0,"",'TABLA DINÁMICA'!G72)</f>
        <v/>
      </c>
      <c r="F79" s="30" t="str">
        <f>IF('TABLA DINÁMICA'!I72=0,"",'TABLA DINÁMICA'!I72)</f>
        <v/>
      </c>
      <c r="G79" s="30" t="str">
        <f>IF('TABLA DINÁMICA'!J72=0,"",'TABLA DINÁMICA'!J72)</f>
        <v/>
      </c>
      <c r="H79" s="32" t="str">
        <f>IF('TABLA DINÁMICA'!H72=0,"",'TABLA DINÁMICA'!H72)</f>
        <v/>
      </c>
    </row>
    <row r="80" spans="1:8" x14ac:dyDescent="0.3">
      <c r="A80" s="30" t="str">
        <f>IF('TABLA DINÁMICA'!E73=0,"",'TABLA DINÁMICA'!E73)</f>
        <v/>
      </c>
      <c r="B80" s="30" t="str">
        <f>IF('TABLA DINÁMICA'!K73=0,"",'TABLA DINÁMICA'!K73)</f>
        <v/>
      </c>
      <c r="C80" s="31" t="str">
        <f>IF('TABLA DINÁMICA'!F73=0,"",'TABLA DINÁMICA'!F73)</f>
        <v/>
      </c>
      <c r="D80" s="16"/>
      <c r="E80" s="30" t="str">
        <f>IF('TABLA DINÁMICA'!G73=0,"",'TABLA DINÁMICA'!G73)</f>
        <v/>
      </c>
      <c r="F80" s="30" t="str">
        <f>IF('TABLA DINÁMICA'!I73=0,"",'TABLA DINÁMICA'!I73)</f>
        <v/>
      </c>
      <c r="G80" s="30" t="str">
        <f>IF('TABLA DINÁMICA'!J73=0,"",'TABLA DINÁMICA'!J73)</f>
        <v/>
      </c>
      <c r="H80" s="32" t="str">
        <f>IF('TABLA DINÁMICA'!H73=0,"",'TABLA DINÁMICA'!H73)</f>
        <v/>
      </c>
    </row>
    <row r="81" spans="1:8" x14ac:dyDescent="0.3">
      <c r="A81" s="30" t="str">
        <f>IF('TABLA DINÁMICA'!E74=0,"",'TABLA DINÁMICA'!E74)</f>
        <v/>
      </c>
      <c r="B81" s="30" t="str">
        <f>IF('TABLA DINÁMICA'!K74=0,"",'TABLA DINÁMICA'!K74)</f>
        <v/>
      </c>
      <c r="C81" s="31" t="str">
        <f>IF('TABLA DINÁMICA'!F74=0,"",'TABLA DINÁMICA'!F74)</f>
        <v/>
      </c>
      <c r="D81" s="16"/>
      <c r="E81" s="30" t="str">
        <f>IF('TABLA DINÁMICA'!G74=0,"",'TABLA DINÁMICA'!G74)</f>
        <v/>
      </c>
      <c r="F81" s="30" t="str">
        <f>IF('TABLA DINÁMICA'!I74=0,"",'TABLA DINÁMICA'!I74)</f>
        <v/>
      </c>
      <c r="G81" s="30" t="str">
        <f>IF('TABLA DINÁMICA'!J74=0,"",'TABLA DINÁMICA'!J74)</f>
        <v/>
      </c>
      <c r="H81" s="32" t="str">
        <f>IF('TABLA DINÁMICA'!H74=0,"",'TABLA DINÁMICA'!H74)</f>
        <v/>
      </c>
    </row>
    <row r="82" spans="1:8" x14ac:dyDescent="0.3">
      <c r="A82" s="30" t="str">
        <f>IF('TABLA DINÁMICA'!E75=0,"",'TABLA DINÁMICA'!E75)</f>
        <v/>
      </c>
      <c r="B82" s="30" t="str">
        <f>IF('TABLA DINÁMICA'!K75=0,"",'TABLA DINÁMICA'!K75)</f>
        <v/>
      </c>
      <c r="C82" s="31" t="str">
        <f>IF('TABLA DINÁMICA'!F75=0,"",'TABLA DINÁMICA'!F75)</f>
        <v/>
      </c>
      <c r="D82" s="16"/>
      <c r="E82" s="30" t="str">
        <f>IF('TABLA DINÁMICA'!G75=0,"",'TABLA DINÁMICA'!G75)</f>
        <v/>
      </c>
      <c r="F82" s="30" t="str">
        <f>IF('TABLA DINÁMICA'!I75=0,"",'TABLA DINÁMICA'!I75)</f>
        <v/>
      </c>
      <c r="G82" s="30" t="str">
        <f>IF('TABLA DINÁMICA'!J75=0,"",'TABLA DINÁMICA'!J75)</f>
        <v/>
      </c>
      <c r="H82" s="32" t="str">
        <f>IF('TABLA DINÁMICA'!H75=0,"",'TABLA DINÁMICA'!H75)</f>
        <v/>
      </c>
    </row>
    <row r="83" spans="1:8" x14ac:dyDescent="0.3">
      <c r="A83" s="30" t="str">
        <f>IF('TABLA DINÁMICA'!E76=0,"",'TABLA DINÁMICA'!E76)</f>
        <v/>
      </c>
      <c r="B83" s="30" t="str">
        <f>IF('TABLA DINÁMICA'!K76=0,"",'TABLA DINÁMICA'!K76)</f>
        <v/>
      </c>
      <c r="C83" s="31" t="str">
        <f>IF('TABLA DINÁMICA'!F76=0,"",'TABLA DINÁMICA'!F76)</f>
        <v/>
      </c>
      <c r="D83" s="16"/>
      <c r="E83" s="30" t="str">
        <f>IF('TABLA DINÁMICA'!G76=0,"",'TABLA DINÁMICA'!G76)</f>
        <v/>
      </c>
      <c r="F83" s="30" t="str">
        <f>IF('TABLA DINÁMICA'!I76=0,"",'TABLA DINÁMICA'!I76)</f>
        <v/>
      </c>
      <c r="G83" s="30" t="str">
        <f>IF('TABLA DINÁMICA'!J76=0,"",'TABLA DINÁMICA'!J76)</f>
        <v/>
      </c>
      <c r="H83" s="32" t="str">
        <f>IF('TABLA DINÁMICA'!H76=0,"",'TABLA DINÁMICA'!H76)</f>
        <v/>
      </c>
    </row>
    <row r="84" spans="1:8" x14ac:dyDescent="0.3">
      <c r="A84" s="30" t="str">
        <f>IF('TABLA DINÁMICA'!E77=0,"",'TABLA DINÁMICA'!E77)</f>
        <v/>
      </c>
      <c r="B84" s="30" t="str">
        <f>IF('TABLA DINÁMICA'!K77=0,"",'TABLA DINÁMICA'!K77)</f>
        <v/>
      </c>
      <c r="C84" s="31" t="str">
        <f>IF('TABLA DINÁMICA'!F77=0,"",'TABLA DINÁMICA'!F77)</f>
        <v/>
      </c>
      <c r="D84" s="16"/>
      <c r="E84" s="30" t="str">
        <f>IF('TABLA DINÁMICA'!G77=0,"",'TABLA DINÁMICA'!G77)</f>
        <v/>
      </c>
      <c r="F84" s="30" t="str">
        <f>IF('TABLA DINÁMICA'!I77=0,"",'TABLA DINÁMICA'!I77)</f>
        <v/>
      </c>
      <c r="G84" s="30" t="str">
        <f>IF('TABLA DINÁMICA'!J77=0,"",'TABLA DINÁMICA'!J77)</f>
        <v/>
      </c>
      <c r="H84" s="32" t="str">
        <f>IF('TABLA DINÁMICA'!H77=0,"",'TABLA DINÁMICA'!H77)</f>
        <v/>
      </c>
    </row>
    <row r="85" spans="1:8" x14ac:dyDescent="0.3">
      <c r="A85" s="30" t="str">
        <f>IF('TABLA DINÁMICA'!E78=0,"",'TABLA DINÁMICA'!E78)</f>
        <v/>
      </c>
      <c r="B85" s="30" t="str">
        <f>IF('TABLA DINÁMICA'!K78=0,"",'TABLA DINÁMICA'!K78)</f>
        <v/>
      </c>
      <c r="C85" s="31" t="str">
        <f>IF('TABLA DINÁMICA'!F78=0,"",'TABLA DINÁMICA'!F78)</f>
        <v/>
      </c>
      <c r="D85" s="16"/>
      <c r="E85" s="30" t="str">
        <f>IF('TABLA DINÁMICA'!G78=0,"",'TABLA DINÁMICA'!G78)</f>
        <v/>
      </c>
      <c r="F85" s="30" t="str">
        <f>IF('TABLA DINÁMICA'!I78=0,"",'TABLA DINÁMICA'!I78)</f>
        <v/>
      </c>
      <c r="G85" s="30" t="str">
        <f>IF('TABLA DINÁMICA'!J78=0,"",'TABLA DINÁMICA'!J78)</f>
        <v/>
      </c>
      <c r="H85" s="32" t="str">
        <f>IF('TABLA DINÁMICA'!H78=0,"",'TABLA DINÁMICA'!H78)</f>
        <v/>
      </c>
    </row>
    <row r="86" spans="1:8" x14ac:dyDescent="0.3">
      <c r="A86" s="30" t="str">
        <f>IF('TABLA DINÁMICA'!E79=0,"",'TABLA DINÁMICA'!E79)</f>
        <v/>
      </c>
      <c r="B86" s="30" t="str">
        <f>IF('TABLA DINÁMICA'!K79=0,"",'TABLA DINÁMICA'!K79)</f>
        <v/>
      </c>
      <c r="C86" s="31" t="str">
        <f>IF('TABLA DINÁMICA'!F79=0,"",'TABLA DINÁMICA'!F79)</f>
        <v/>
      </c>
      <c r="D86" s="16"/>
      <c r="E86" s="30" t="str">
        <f>IF('TABLA DINÁMICA'!G79=0,"",'TABLA DINÁMICA'!G79)</f>
        <v/>
      </c>
      <c r="F86" s="30" t="str">
        <f>IF('TABLA DINÁMICA'!I79=0,"",'TABLA DINÁMICA'!I79)</f>
        <v/>
      </c>
      <c r="G86" s="30" t="str">
        <f>IF('TABLA DINÁMICA'!J79=0,"",'TABLA DINÁMICA'!J79)</f>
        <v/>
      </c>
      <c r="H86" s="32" t="str">
        <f>IF('TABLA DINÁMICA'!H79=0,"",'TABLA DINÁMICA'!H79)</f>
        <v/>
      </c>
    </row>
    <row r="87" spans="1:8" x14ac:dyDescent="0.3">
      <c r="A87" s="30" t="str">
        <f>IF('TABLA DINÁMICA'!E80=0,"",'TABLA DINÁMICA'!E80)</f>
        <v/>
      </c>
      <c r="B87" s="30" t="str">
        <f>IF('TABLA DINÁMICA'!K80=0,"",'TABLA DINÁMICA'!K80)</f>
        <v/>
      </c>
      <c r="C87" s="31" t="str">
        <f>IF('TABLA DINÁMICA'!F80=0,"",'TABLA DINÁMICA'!F80)</f>
        <v/>
      </c>
      <c r="D87" s="16"/>
      <c r="E87" s="30" t="str">
        <f>IF('TABLA DINÁMICA'!G80=0,"",'TABLA DINÁMICA'!G80)</f>
        <v/>
      </c>
      <c r="F87" s="30" t="str">
        <f>IF('TABLA DINÁMICA'!I80=0,"",'TABLA DINÁMICA'!I80)</f>
        <v/>
      </c>
      <c r="G87" s="30" t="str">
        <f>IF('TABLA DINÁMICA'!J80=0,"",'TABLA DINÁMICA'!J80)</f>
        <v/>
      </c>
      <c r="H87" s="32" t="str">
        <f>IF('TABLA DINÁMICA'!H80=0,"",'TABLA DINÁMICA'!H80)</f>
        <v/>
      </c>
    </row>
    <row r="88" spans="1:8" x14ac:dyDescent="0.3">
      <c r="A88" s="30" t="str">
        <f>IF('TABLA DINÁMICA'!E81=0,"",'TABLA DINÁMICA'!E81)</f>
        <v/>
      </c>
      <c r="B88" s="30" t="str">
        <f>IF('TABLA DINÁMICA'!K81=0,"",'TABLA DINÁMICA'!K81)</f>
        <v/>
      </c>
      <c r="C88" s="31" t="str">
        <f>IF('TABLA DINÁMICA'!F81=0,"",'TABLA DINÁMICA'!F81)</f>
        <v/>
      </c>
      <c r="D88" s="16"/>
      <c r="E88" s="30" t="str">
        <f>IF('TABLA DINÁMICA'!G81=0,"",'TABLA DINÁMICA'!G81)</f>
        <v/>
      </c>
      <c r="F88" s="30" t="str">
        <f>IF('TABLA DINÁMICA'!I81=0,"",'TABLA DINÁMICA'!I81)</f>
        <v/>
      </c>
      <c r="G88" s="30" t="str">
        <f>IF('TABLA DINÁMICA'!J81=0,"",'TABLA DINÁMICA'!J81)</f>
        <v/>
      </c>
      <c r="H88" s="32" t="str">
        <f>IF('TABLA DINÁMICA'!H81=0,"",'TABLA DINÁMICA'!H81)</f>
        <v/>
      </c>
    </row>
    <row r="89" spans="1:8" x14ac:dyDescent="0.3">
      <c r="A89" s="30" t="str">
        <f>IF('TABLA DINÁMICA'!E82=0,"",'TABLA DINÁMICA'!E82)</f>
        <v/>
      </c>
      <c r="B89" s="30" t="str">
        <f>IF('TABLA DINÁMICA'!K82=0,"",'TABLA DINÁMICA'!K82)</f>
        <v/>
      </c>
      <c r="C89" s="31" t="str">
        <f>IF('TABLA DINÁMICA'!F82=0,"",'TABLA DINÁMICA'!F82)</f>
        <v/>
      </c>
      <c r="D89" s="16"/>
      <c r="E89" s="30" t="str">
        <f>IF('TABLA DINÁMICA'!G82=0,"",'TABLA DINÁMICA'!G82)</f>
        <v/>
      </c>
      <c r="F89" s="30" t="str">
        <f>IF('TABLA DINÁMICA'!I82=0,"",'TABLA DINÁMICA'!I82)</f>
        <v/>
      </c>
      <c r="G89" s="30" t="str">
        <f>IF('TABLA DINÁMICA'!J82=0,"",'TABLA DINÁMICA'!J82)</f>
        <v/>
      </c>
      <c r="H89" s="32" t="str">
        <f>IF('TABLA DINÁMICA'!H82=0,"",'TABLA DINÁMICA'!H82)</f>
        <v/>
      </c>
    </row>
    <row r="90" spans="1:8" x14ac:dyDescent="0.3">
      <c r="A90" s="30" t="str">
        <f>IF('TABLA DINÁMICA'!E83=0,"",'TABLA DINÁMICA'!E83)</f>
        <v/>
      </c>
      <c r="B90" s="30" t="str">
        <f>IF('TABLA DINÁMICA'!K83=0,"",'TABLA DINÁMICA'!K83)</f>
        <v/>
      </c>
      <c r="C90" s="31" t="str">
        <f>IF('TABLA DINÁMICA'!F83=0,"",'TABLA DINÁMICA'!F83)</f>
        <v/>
      </c>
      <c r="D90" s="16"/>
      <c r="E90" s="30" t="str">
        <f>IF('TABLA DINÁMICA'!G83=0,"",'TABLA DINÁMICA'!G83)</f>
        <v/>
      </c>
      <c r="F90" s="30" t="str">
        <f>IF('TABLA DINÁMICA'!I83=0,"",'TABLA DINÁMICA'!I83)</f>
        <v/>
      </c>
      <c r="G90" s="30" t="str">
        <f>IF('TABLA DINÁMICA'!J83=0,"",'TABLA DINÁMICA'!J83)</f>
        <v/>
      </c>
      <c r="H90" s="32" t="str">
        <f>IF('TABLA DINÁMICA'!H83=0,"",'TABLA DINÁMICA'!H83)</f>
        <v/>
      </c>
    </row>
    <row r="91" spans="1:8" x14ac:dyDescent="0.3">
      <c r="A91" s="30" t="str">
        <f>IF('TABLA DINÁMICA'!E84=0,"",'TABLA DINÁMICA'!E84)</f>
        <v/>
      </c>
      <c r="B91" s="30" t="str">
        <f>IF('TABLA DINÁMICA'!K84=0,"",'TABLA DINÁMICA'!K84)</f>
        <v/>
      </c>
      <c r="C91" s="31" t="str">
        <f>IF('TABLA DINÁMICA'!F84=0,"",'TABLA DINÁMICA'!F84)</f>
        <v/>
      </c>
      <c r="D91" s="16"/>
      <c r="E91" s="30" t="str">
        <f>IF('TABLA DINÁMICA'!G84=0,"",'TABLA DINÁMICA'!G84)</f>
        <v/>
      </c>
      <c r="F91" s="30" t="str">
        <f>IF('TABLA DINÁMICA'!I84=0,"",'TABLA DINÁMICA'!I84)</f>
        <v/>
      </c>
      <c r="G91" s="30" t="str">
        <f>IF('TABLA DINÁMICA'!J84=0,"",'TABLA DINÁMICA'!J84)</f>
        <v/>
      </c>
      <c r="H91" s="32" t="str">
        <f>IF('TABLA DINÁMICA'!H84=0,"",'TABLA DINÁMICA'!H84)</f>
        <v/>
      </c>
    </row>
    <row r="92" spans="1:8" x14ac:dyDescent="0.3">
      <c r="A92" s="30" t="str">
        <f>IF('TABLA DINÁMICA'!E85=0,"",'TABLA DINÁMICA'!E85)</f>
        <v/>
      </c>
      <c r="B92" s="30" t="str">
        <f>IF('TABLA DINÁMICA'!K85=0,"",'TABLA DINÁMICA'!K85)</f>
        <v/>
      </c>
      <c r="C92" s="31" t="str">
        <f>IF('TABLA DINÁMICA'!F85=0,"",'TABLA DINÁMICA'!F85)</f>
        <v/>
      </c>
      <c r="D92" s="16"/>
      <c r="E92" s="30" t="str">
        <f>IF('TABLA DINÁMICA'!G85=0,"",'TABLA DINÁMICA'!G85)</f>
        <v/>
      </c>
      <c r="F92" s="30" t="str">
        <f>IF('TABLA DINÁMICA'!I85=0,"",'TABLA DINÁMICA'!I85)</f>
        <v/>
      </c>
      <c r="G92" s="30" t="str">
        <f>IF('TABLA DINÁMICA'!J85=0,"",'TABLA DINÁMICA'!J85)</f>
        <v/>
      </c>
      <c r="H92" s="32" t="str">
        <f>IF('TABLA DINÁMICA'!H85=0,"",'TABLA DINÁMICA'!H85)</f>
        <v/>
      </c>
    </row>
    <row r="93" spans="1:8" x14ac:dyDescent="0.3">
      <c r="A93" s="30" t="str">
        <f>IF('TABLA DINÁMICA'!E86=0,"",'TABLA DINÁMICA'!E86)</f>
        <v/>
      </c>
      <c r="B93" s="30" t="str">
        <f>IF('TABLA DINÁMICA'!K86=0,"",'TABLA DINÁMICA'!K86)</f>
        <v/>
      </c>
      <c r="C93" s="31" t="str">
        <f>IF('TABLA DINÁMICA'!F86=0,"",'TABLA DINÁMICA'!F86)</f>
        <v/>
      </c>
      <c r="D93" s="16"/>
      <c r="E93" s="30" t="str">
        <f>IF('TABLA DINÁMICA'!G86=0,"",'TABLA DINÁMICA'!G86)</f>
        <v/>
      </c>
      <c r="F93" s="30" t="str">
        <f>IF('TABLA DINÁMICA'!I86=0,"",'TABLA DINÁMICA'!I86)</f>
        <v/>
      </c>
      <c r="G93" s="30" t="str">
        <f>IF('TABLA DINÁMICA'!J86=0,"",'TABLA DINÁMICA'!J86)</f>
        <v/>
      </c>
      <c r="H93" s="32" t="str">
        <f>IF('TABLA DINÁMICA'!H86=0,"",'TABLA DINÁMICA'!H86)</f>
        <v/>
      </c>
    </row>
    <row r="94" spans="1:8" x14ac:dyDescent="0.3">
      <c r="A94" s="30" t="str">
        <f>IF('TABLA DINÁMICA'!E87=0,"",'TABLA DINÁMICA'!E87)</f>
        <v/>
      </c>
      <c r="B94" s="30" t="str">
        <f>IF('TABLA DINÁMICA'!K87=0,"",'TABLA DINÁMICA'!K87)</f>
        <v/>
      </c>
      <c r="C94" s="31" t="str">
        <f>IF('TABLA DINÁMICA'!F87=0,"",'TABLA DINÁMICA'!F87)</f>
        <v/>
      </c>
      <c r="D94" s="16"/>
      <c r="E94" s="30" t="str">
        <f>IF('TABLA DINÁMICA'!G87=0,"",'TABLA DINÁMICA'!G87)</f>
        <v/>
      </c>
      <c r="F94" s="30" t="str">
        <f>IF('TABLA DINÁMICA'!I87=0,"",'TABLA DINÁMICA'!I87)</f>
        <v/>
      </c>
      <c r="G94" s="30" t="str">
        <f>IF('TABLA DINÁMICA'!J87=0,"",'TABLA DINÁMICA'!J87)</f>
        <v/>
      </c>
      <c r="H94" s="32" t="str">
        <f>IF('TABLA DINÁMICA'!H87=0,"",'TABLA DINÁMICA'!H87)</f>
        <v/>
      </c>
    </row>
    <row r="95" spans="1:8" x14ac:dyDescent="0.3">
      <c r="A95" s="30" t="str">
        <f>IF('TABLA DINÁMICA'!E88=0,"",'TABLA DINÁMICA'!E88)</f>
        <v/>
      </c>
      <c r="B95" s="30" t="str">
        <f>IF('TABLA DINÁMICA'!K88=0,"",'TABLA DINÁMICA'!K88)</f>
        <v/>
      </c>
      <c r="C95" s="31" t="str">
        <f>IF('TABLA DINÁMICA'!F88=0,"",'TABLA DINÁMICA'!F88)</f>
        <v/>
      </c>
      <c r="D95" s="16"/>
      <c r="E95" s="30" t="str">
        <f>IF('TABLA DINÁMICA'!G88=0,"",'TABLA DINÁMICA'!G88)</f>
        <v/>
      </c>
      <c r="F95" s="30" t="str">
        <f>IF('TABLA DINÁMICA'!I88=0,"",'TABLA DINÁMICA'!I88)</f>
        <v/>
      </c>
      <c r="G95" s="30" t="str">
        <f>IF('TABLA DINÁMICA'!J88=0,"",'TABLA DINÁMICA'!J88)</f>
        <v/>
      </c>
      <c r="H95" s="32" t="str">
        <f>IF('TABLA DINÁMICA'!H88=0,"",'TABLA DINÁMICA'!H88)</f>
        <v/>
      </c>
    </row>
    <row r="96" spans="1:8" x14ac:dyDescent="0.3">
      <c r="A96" s="30" t="str">
        <f>IF('TABLA DINÁMICA'!E89=0,"",'TABLA DINÁMICA'!E89)</f>
        <v/>
      </c>
      <c r="B96" s="30" t="str">
        <f>IF('TABLA DINÁMICA'!K89=0,"",'TABLA DINÁMICA'!K89)</f>
        <v/>
      </c>
      <c r="C96" s="31" t="str">
        <f>IF('TABLA DINÁMICA'!F89=0,"",'TABLA DINÁMICA'!F89)</f>
        <v/>
      </c>
      <c r="D96" s="16"/>
      <c r="E96" s="30" t="str">
        <f>IF('TABLA DINÁMICA'!G89=0,"",'TABLA DINÁMICA'!G89)</f>
        <v/>
      </c>
      <c r="F96" s="30" t="str">
        <f>IF('TABLA DINÁMICA'!I89=0,"",'TABLA DINÁMICA'!I89)</f>
        <v/>
      </c>
      <c r="G96" s="30" t="str">
        <f>IF('TABLA DINÁMICA'!J89=0,"",'TABLA DINÁMICA'!J89)</f>
        <v/>
      </c>
      <c r="H96" s="32" t="str">
        <f>IF('TABLA DINÁMICA'!H89=0,"",'TABLA DINÁMICA'!H89)</f>
        <v/>
      </c>
    </row>
    <row r="97" spans="1:8" x14ac:dyDescent="0.3">
      <c r="A97" s="30" t="str">
        <f>IF('TABLA DINÁMICA'!E90=0,"",'TABLA DINÁMICA'!E90)</f>
        <v/>
      </c>
      <c r="B97" s="30" t="str">
        <f>IF('TABLA DINÁMICA'!K90=0,"",'TABLA DINÁMICA'!K90)</f>
        <v/>
      </c>
      <c r="C97" s="31" t="str">
        <f>IF('TABLA DINÁMICA'!F90=0,"",'TABLA DINÁMICA'!F90)</f>
        <v/>
      </c>
      <c r="D97" s="16"/>
      <c r="E97" s="30" t="str">
        <f>IF('TABLA DINÁMICA'!G90=0,"",'TABLA DINÁMICA'!G90)</f>
        <v/>
      </c>
      <c r="F97" s="30" t="str">
        <f>IF('TABLA DINÁMICA'!I90=0,"",'TABLA DINÁMICA'!I90)</f>
        <v/>
      </c>
      <c r="G97" s="30" t="str">
        <f>IF('TABLA DINÁMICA'!J90=0,"",'TABLA DINÁMICA'!J90)</f>
        <v/>
      </c>
      <c r="H97" s="32" t="str">
        <f>IF('TABLA DINÁMICA'!H90=0,"",'TABLA DINÁMICA'!H90)</f>
        <v/>
      </c>
    </row>
    <row r="98" spans="1:8" x14ac:dyDescent="0.3">
      <c r="A98" s="30" t="str">
        <f>IF('TABLA DINÁMICA'!E91=0,"",'TABLA DINÁMICA'!E91)</f>
        <v/>
      </c>
      <c r="B98" s="30" t="str">
        <f>IF('TABLA DINÁMICA'!K91=0,"",'TABLA DINÁMICA'!K91)</f>
        <v/>
      </c>
      <c r="C98" s="31" t="str">
        <f>IF('TABLA DINÁMICA'!F91=0,"",'TABLA DINÁMICA'!F91)</f>
        <v/>
      </c>
      <c r="D98" s="16"/>
      <c r="E98" s="30" t="str">
        <f>IF('TABLA DINÁMICA'!G91=0,"",'TABLA DINÁMICA'!G91)</f>
        <v/>
      </c>
      <c r="F98" s="30" t="str">
        <f>IF('TABLA DINÁMICA'!I91=0,"",'TABLA DINÁMICA'!I91)</f>
        <v/>
      </c>
      <c r="G98" s="30" t="str">
        <f>IF('TABLA DINÁMICA'!J91=0,"",'TABLA DINÁMICA'!J91)</f>
        <v/>
      </c>
      <c r="H98" s="32" t="str">
        <f>IF('TABLA DINÁMICA'!H91=0,"",'TABLA DINÁMICA'!H91)</f>
        <v/>
      </c>
    </row>
    <row r="99" spans="1:8" x14ac:dyDescent="0.3">
      <c r="A99" s="30" t="str">
        <f>IF('TABLA DINÁMICA'!E92=0,"",'TABLA DINÁMICA'!E92)</f>
        <v/>
      </c>
      <c r="B99" s="30" t="str">
        <f>IF('TABLA DINÁMICA'!K92=0,"",'TABLA DINÁMICA'!K92)</f>
        <v/>
      </c>
      <c r="C99" s="31" t="str">
        <f>IF('TABLA DINÁMICA'!F92=0,"",'TABLA DINÁMICA'!F92)</f>
        <v/>
      </c>
      <c r="D99" s="16"/>
      <c r="E99" s="30" t="str">
        <f>IF('TABLA DINÁMICA'!G92=0,"",'TABLA DINÁMICA'!G92)</f>
        <v/>
      </c>
      <c r="F99" s="30" t="str">
        <f>IF('TABLA DINÁMICA'!I92=0,"",'TABLA DINÁMICA'!I92)</f>
        <v/>
      </c>
      <c r="G99" s="30" t="str">
        <f>IF('TABLA DINÁMICA'!J92=0,"",'TABLA DINÁMICA'!J92)</f>
        <v/>
      </c>
      <c r="H99" s="32" t="str">
        <f>IF('TABLA DINÁMICA'!H92=0,"",'TABLA DINÁMICA'!H92)</f>
        <v/>
      </c>
    </row>
    <row r="100" spans="1:8" x14ac:dyDescent="0.3">
      <c r="A100" s="30" t="str">
        <f>IF('TABLA DINÁMICA'!E93=0,"",'TABLA DINÁMICA'!E93)</f>
        <v/>
      </c>
      <c r="B100" s="30" t="str">
        <f>IF('TABLA DINÁMICA'!K93=0,"",'TABLA DINÁMICA'!K93)</f>
        <v/>
      </c>
      <c r="C100" s="31" t="str">
        <f>IF('TABLA DINÁMICA'!F93=0,"",'TABLA DINÁMICA'!F93)</f>
        <v/>
      </c>
      <c r="D100" s="16"/>
      <c r="E100" s="30" t="str">
        <f>IF('TABLA DINÁMICA'!G93=0,"",'TABLA DINÁMICA'!G93)</f>
        <v/>
      </c>
      <c r="F100" s="30" t="str">
        <f>IF('TABLA DINÁMICA'!I93=0,"",'TABLA DINÁMICA'!I93)</f>
        <v/>
      </c>
      <c r="G100" s="30" t="str">
        <f>IF('TABLA DINÁMICA'!J93=0,"",'TABLA DINÁMICA'!J93)</f>
        <v/>
      </c>
      <c r="H100" s="32" t="str">
        <f>IF('TABLA DINÁMICA'!H93=0,"",'TABLA DINÁMICA'!H93)</f>
        <v/>
      </c>
    </row>
    <row r="101" spans="1:8" x14ac:dyDescent="0.3">
      <c r="A101" s="30" t="str">
        <f>IF('TABLA DINÁMICA'!E94=0,"",'TABLA DINÁMICA'!E94)</f>
        <v/>
      </c>
      <c r="B101" s="30" t="str">
        <f>IF('TABLA DINÁMICA'!K94=0,"",'TABLA DINÁMICA'!K94)</f>
        <v/>
      </c>
      <c r="C101" s="31" t="str">
        <f>IF('TABLA DINÁMICA'!F94=0,"",'TABLA DINÁMICA'!F94)</f>
        <v/>
      </c>
      <c r="D101" s="16"/>
      <c r="E101" s="30" t="str">
        <f>IF('TABLA DINÁMICA'!G94=0,"",'TABLA DINÁMICA'!G94)</f>
        <v/>
      </c>
      <c r="F101" s="30" t="str">
        <f>IF('TABLA DINÁMICA'!I94=0,"",'TABLA DINÁMICA'!I94)</f>
        <v/>
      </c>
      <c r="G101" s="30" t="str">
        <f>IF('TABLA DINÁMICA'!J94=0,"",'TABLA DINÁMICA'!J94)</f>
        <v/>
      </c>
      <c r="H101" s="32" t="str">
        <f>IF('TABLA DINÁMICA'!H94=0,"",'TABLA DINÁMICA'!H94)</f>
        <v/>
      </c>
    </row>
    <row r="102" spans="1:8" x14ac:dyDescent="0.3">
      <c r="A102" s="30" t="str">
        <f>IF('TABLA DINÁMICA'!E95=0,"",'TABLA DINÁMICA'!E95)</f>
        <v/>
      </c>
      <c r="B102" s="30" t="str">
        <f>IF('TABLA DINÁMICA'!K95=0,"",'TABLA DINÁMICA'!K95)</f>
        <v/>
      </c>
      <c r="C102" s="31" t="str">
        <f>IF('TABLA DINÁMICA'!F95=0,"",'TABLA DINÁMICA'!F95)</f>
        <v/>
      </c>
      <c r="D102" s="16"/>
      <c r="E102" s="30" t="str">
        <f>IF('TABLA DINÁMICA'!G95=0,"",'TABLA DINÁMICA'!G95)</f>
        <v/>
      </c>
      <c r="F102" s="30" t="str">
        <f>IF('TABLA DINÁMICA'!I95=0,"",'TABLA DINÁMICA'!I95)</f>
        <v/>
      </c>
      <c r="G102" s="30" t="str">
        <f>IF('TABLA DINÁMICA'!J95=0,"",'TABLA DINÁMICA'!J95)</f>
        <v/>
      </c>
      <c r="H102" s="32" t="str">
        <f>IF('TABLA DINÁMICA'!H95=0,"",'TABLA DINÁMICA'!H95)</f>
        <v/>
      </c>
    </row>
    <row r="103" spans="1:8" x14ac:dyDescent="0.3">
      <c r="A103" s="30" t="str">
        <f>IF('TABLA DINÁMICA'!E96=0,"",'TABLA DINÁMICA'!E96)</f>
        <v/>
      </c>
      <c r="B103" s="30" t="str">
        <f>IF('TABLA DINÁMICA'!K96=0,"",'TABLA DINÁMICA'!K96)</f>
        <v/>
      </c>
      <c r="C103" s="31" t="str">
        <f>IF('TABLA DINÁMICA'!F96=0,"",'TABLA DINÁMICA'!F96)</f>
        <v/>
      </c>
      <c r="D103" s="16"/>
      <c r="E103" s="30" t="str">
        <f>IF('TABLA DINÁMICA'!G96=0,"",'TABLA DINÁMICA'!G96)</f>
        <v/>
      </c>
      <c r="F103" s="30" t="str">
        <f>IF('TABLA DINÁMICA'!I96=0,"",'TABLA DINÁMICA'!I96)</f>
        <v/>
      </c>
      <c r="G103" s="30" t="str">
        <f>IF('TABLA DINÁMICA'!J96=0,"",'TABLA DINÁMICA'!J96)</f>
        <v/>
      </c>
      <c r="H103" s="32" t="str">
        <f>IF('TABLA DINÁMICA'!H96=0,"",'TABLA DINÁMICA'!H96)</f>
        <v/>
      </c>
    </row>
    <row r="104" spans="1:8" x14ac:dyDescent="0.3">
      <c r="A104" s="30" t="str">
        <f>IF('TABLA DINÁMICA'!E97=0,"",'TABLA DINÁMICA'!E97)</f>
        <v/>
      </c>
      <c r="B104" s="30" t="str">
        <f>IF('TABLA DINÁMICA'!K97=0,"",'TABLA DINÁMICA'!K97)</f>
        <v/>
      </c>
      <c r="C104" s="31" t="str">
        <f>IF('TABLA DINÁMICA'!F97=0,"",'TABLA DINÁMICA'!F97)</f>
        <v/>
      </c>
      <c r="D104" s="16"/>
      <c r="E104" s="30" t="str">
        <f>IF('TABLA DINÁMICA'!G97=0,"",'TABLA DINÁMICA'!G97)</f>
        <v/>
      </c>
      <c r="F104" s="30" t="str">
        <f>IF('TABLA DINÁMICA'!I97=0,"",'TABLA DINÁMICA'!I97)</f>
        <v/>
      </c>
      <c r="G104" s="30" t="str">
        <f>IF('TABLA DINÁMICA'!J97=0,"",'TABLA DINÁMICA'!J97)</f>
        <v/>
      </c>
      <c r="H104" s="32" t="str">
        <f>IF('TABLA DINÁMICA'!H97=0,"",'TABLA DINÁMICA'!H97)</f>
        <v/>
      </c>
    </row>
    <row r="105" spans="1:8" x14ac:dyDescent="0.3">
      <c r="A105" s="30" t="str">
        <f>IF('TABLA DINÁMICA'!E98=0,"",'TABLA DINÁMICA'!E98)</f>
        <v/>
      </c>
      <c r="B105" s="30" t="str">
        <f>IF('TABLA DINÁMICA'!K98=0,"",'TABLA DINÁMICA'!K98)</f>
        <v/>
      </c>
      <c r="C105" s="31" t="str">
        <f>IF('TABLA DINÁMICA'!F98=0,"",'TABLA DINÁMICA'!F98)</f>
        <v/>
      </c>
      <c r="D105" s="16"/>
      <c r="E105" s="30" t="str">
        <f>IF('TABLA DINÁMICA'!G98=0,"",'TABLA DINÁMICA'!G98)</f>
        <v/>
      </c>
      <c r="F105" s="30" t="str">
        <f>IF('TABLA DINÁMICA'!I98=0,"",'TABLA DINÁMICA'!I98)</f>
        <v/>
      </c>
      <c r="G105" s="30" t="str">
        <f>IF('TABLA DINÁMICA'!J98=0,"",'TABLA DINÁMICA'!J98)</f>
        <v/>
      </c>
      <c r="H105" s="32" t="str">
        <f>IF('TABLA DINÁMICA'!H98=0,"",'TABLA DINÁMICA'!H98)</f>
        <v/>
      </c>
    </row>
    <row r="106" spans="1:8" x14ac:dyDescent="0.3">
      <c r="A106" s="30" t="str">
        <f>IF('TABLA DINÁMICA'!E99=0,"",'TABLA DINÁMICA'!E99)</f>
        <v/>
      </c>
      <c r="B106" s="30" t="str">
        <f>IF('TABLA DINÁMICA'!K99=0,"",'TABLA DINÁMICA'!K99)</f>
        <v/>
      </c>
      <c r="C106" s="31" t="str">
        <f>IF('TABLA DINÁMICA'!F99=0,"",'TABLA DINÁMICA'!F99)</f>
        <v/>
      </c>
      <c r="D106" s="16"/>
      <c r="E106" s="30" t="str">
        <f>IF('TABLA DINÁMICA'!G99=0,"",'TABLA DINÁMICA'!G99)</f>
        <v/>
      </c>
      <c r="F106" s="30" t="str">
        <f>IF('TABLA DINÁMICA'!I99=0,"",'TABLA DINÁMICA'!I99)</f>
        <v/>
      </c>
      <c r="G106" s="30" t="str">
        <f>IF('TABLA DINÁMICA'!J99=0,"",'TABLA DINÁMICA'!J99)</f>
        <v/>
      </c>
      <c r="H106" s="32" t="str">
        <f>IF('TABLA DINÁMICA'!H99=0,"",'TABLA DINÁMICA'!H99)</f>
        <v/>
      </c>
    </row>
    <row r="107" spans="1:8" x14ac:dyDescent="0.3">
      <c r="A107" s="30" t="str">
        <f>IF('TABLA DINÁMICA'!E100=0,"",'TABLA DINÁMICA'!E100)</f>
        <v/>
      </c>
      <c r="B107" s="30" t="str">
        <f>IF('TABLA DINÁMICA'!K100=0,"",'TABLA DINÁMICA'!K100)</f>
        <v/>
      </c>
      <c r="C107" s="31" t="str">
        <f>IF('TABLA DINÁMICA'!F100=0,"",'TABLA DINÁMICA'!F100)</f>
        <v/>
      </c>
      <c r="D107" s="16"/>
      <c r="E107" s="30" t="str">
        <f>IF('TABLA DINÁMICA'!G100=0,"",'TABLA DINÁMICA'!G100)</f>
        <v/>
      </c>
      <c r="F107" s="30" t="str">
        <f>IF('TABLA DINÁMICA'!I100=0,"",'TABLA DINÁMICA'!I100)</f>
        <v/>
      </c>
      <c r="G107" s="30" t="str">
        <f>IF('TABLA DINÁMICA'!J100=0,"",'TABLA DINÁMICA'!J100)</f>
        <v/>
      </c>
      <c r="H107" s="32" t="str">
        <f>IF('TABLA DINÁMICA'!H100=0,"",'TABLA DINÁMICA'!H100)</f>
        <v/>
      </c>
    </row>
    <row r="108" spans="1:8" x14ac:dyDescent="0.3">
      <c r="A108" s="30" t="str">
        <f>IF('TABLA DINÁMICA'!E101=0,"",'TABLA DINÁMICA'!E101)</f>
        <v/>
      </c>
      <c r="B108" s="30" t="str">
        <f>IF('TABLA DINÁMICA'!K101=0,"",'TABLA DINÁMICA'!K101)</f>
        <v/>
      </c>
      <c r="C108" s="31" t="str">
        <f>IF('TABLA DINÁMICA'!F101=0,"",'TABLA DINÁMICA'!F101)</f>
        <v/>
      </c>
      <c r="D108" s="16"/>
      <c r="E108" s="30" t="str">
        <f>IF('TABLA DINÁMICA'!G101=0,"",'TABLA DINÁMICA'!G101)</f>
        <v/>
      </c>
      <c r="F108" s="30" t="str">
        <f>IF('TABLA DINÁMICA'!I101=0,"",'TABLA DINÁMICA'!I101)</f>
        <v/>
      </c>
      <c r="G108" s="30" t="str">
        <f>IF('TABLA DINÁMICA'!J101=0,"",'TABLA DINÁMICA'!J101)</f>
        <v/>
      </c>
      <c r="H108" s="32" t="str">
        <f>IF('TABLA DINÁMICA'!H101=0,"",'TABLA DINÁMICA'!H101)</f>
        <v/>
      </c>
    </row>
    <row r="109" spans="1:8" x14ac:dyDescent="0.3">
      <c r="A109" s="30" t="str">
        <f>IF('TABLA DINÁMICA'!E102=0,"",'TABLA DINÁMICA'!E102)</f>
        <v/>
      </c>
      <c r="B109" s="30" t="str">
        <f>IF('TABLA DINÁMICA'!K102=0,"",'TABLA DINÁMICA'!K102)</f>
        <v/>
      </c>
      <c r="C109" s="31" t="str">
        <f>IF('TABLA DINÁMICA'!F102=0,"",'TABLA DINÁMICA'!F102)</f>
        <v/>
      </c>
      <c r="D109" s="16"/>
      <c r="E109" s="30" t="str">
        <f>IF('TABLA DINÁMICA'!G102=0,"",'TABLA DINÁMICA'!G102)</f>
        <v/>
      </c>
      <c r="F109" s="30" t="str">
        <f>IF('TABLA DINÁMICA'!I102=0,"",'TABLA DINÁMICA'!I102)</f>
        <v/>
      </c>
      <c r="G109" s="30" t="str">
        <f>IF('TABLA DINÁMICA'!J102=0,"",'TABLA DINÁMICA'!J102)</f>
        <v/>
      </c>
      <c r="H109" s="32" t="str">
        <f>IF('TABLA DINÁMICA'!H102=0,"",'TABLA DINÁMICA'!H102)</f>
        <v/>
      </c>
    </row>
    <row r="110" spans="1:8" x14ac:dyDescent="0.3">
      <c r="A110" s="30" t="str">
        <f>IF('TABLA DINÁMICA'!E103=0,"",'TABLA DINÁMICA'!E103)</f>
        <v/>
      </c>
      <c r="B110" s="30" t="str">
        <f>IF('TABLA DINÁMICA'!K103=0,"",'TABLA DINÁMICA'!K103)</f>
        <v/>
      </c>
      <c r="C110" s="31" t="str">
        <f>IF('TABLA DINÁMICA'!F103=0,"",'TABLA DINÁMICA'!F103)</f>
        <v/>
      </c>
      <c r="D110" s="16"/>
      <c r="E110" s="30" t="str">
        <f>IF('TABLA DINÁMICA'!G103=0,"",'TABLA DINÁMICA'!G103)</f>
        <v/>
      </c>
      <c r="F110" s="30" t="str">
        <f>IF('TABLA DINÁMICA'!I103=0,"",'TABLA DINÁMICA'!I103)</f>
        <v/>
      </c>
      <c r="G110" s="30" t="str">
        <f>IF('TABLA DINÁMICA'!J103=0,"",'TABLA DINÁMICA'!J103)</f>
        <v/>
      </c>
      <c r="H110" s="32" t="str">
        <f>IF('TABLA DINÁMICA'!H103=0,"",'TABLA DINÁMICA'!H103)</f>
        <v/>
      </c>
    </row>
    <row r="111" spans="1:8" x14ac:dyDescent="0.3">
      <c r="A111" s="30" t="str">
        <f>IF('TABLA DINÁMICA'!E104=0,"",'TABLA DINÁMICA'!E104)</f>
        <v/>
      </c>
      <c r="B111" s="30" t="str">
        <f>IF('TABLA DINÁMICA'!K104=0,"",'TABLA DINÁMICA'!K104)</f>
        <v/>
      </c>
      <c r="C111" s="31" t="str">
        <f>IF('TABLA DINÁMICA'!F104=0,"",'TABLA DINÁMICA'!F104)</f>
        <v/>
      </c>
      <c r="D111" s="16"/>
      <c r="E111" s="30" t="str">
        <f>IF('TABLA DINÁMICA'!G104=0,"",'TABLA DINÁMICA'!G104)</f>
        <v/>
      </c>
      <c r="F111" s="30" t="str">
        <f>IF('TABLA DINÁMICA'!I104=0,"",'TABLA DINÁMICA'!I104)</f>
        <v/>
      </c>
      <c r="G111" s="30" t="str">
        <f>IF('TABLA DINÁMICA'!J104=0,"",'TABLA DINÁMICA'!J104)</f>
        <v/>
      </c>
      <c r="H111" s="32" t="str">
        <f>IF('TABLA DINÁMICA'!H104=0,"",'TABLA DINÁMICA'!H104)</f>
        <v/>
      </c>
    </row>
    <row r="112" spans="1:8" x14ac:dyDescent="0.3">
      <c r="A112" s="30" t="str">
        <f>IF('TABLA DINÁMICA'!E105=0,"",'TABLA DINÁMICA'!E105)</f>
        <v/>
      </c>
      <c r="B112" s="30" t="str">
        <f>IF('TABLA DINÁMICA'!K105=0,"",'TABLA DINÁMICA'!K105)</f>
        <v/>
      </c>
      <c r="C112" s="31" t="str">
        <f>IF('TABLA DINÁMICA'!F105=0,"",'TABLA DINÁMICA'!F105)</f>
        <v/>
      </c>
      <c r="D112" s="16"/>
      <c r="E112" s="30" t="str">
        <f>IF('TABLA DINÁMICA'!G105=0,"",'TABLA DINÁMICA'!G105)</f>
        <v/>
      </c>
      <c r="F112" s="30" t="str">
        <f>IF('TABLA DINÁMICA'!I105=0,"",'TABLA DINÁMICA'!I105)</f>
        <v/>
      </c>
      <c r="G112" s="30" t="str">
        <f>IF('TABLA DINÁMICA'!J105=0,"",'TABLA DINÁMICA'!J105)</f>
        <v/>
      </c>
      <c r="H112" s="32" t="str">
        <f>IF('TABLA DINÁMICA'!H105=0,"",'TABLA DINÁMICA'!H105)</f>
        <v/>
      </c>
    </row>
    <row r="113" spans="1:8" x14ac:dyDescent="0.3">
      <c r="A113" s="666" t="s">
        <v>288</v>
      </c>
      <c r="B113" s="666"/>
      <c r="C113" s="666"/>
      <c r="D113" s="15">
        <f>COUNT(A11:A112)</f>
        <v>15</v>
      </c>
      <c r="E113" s="665" t="s">
        <v>287</v>
      </c>
      <c r="F113" s="665"/>
      <c r="G113" s="665"/>
      <c r="H113" s="33">
        <f>SUM(H11:H112)</f>
        <v>4900.2199999999993</v>
      </c>
    </row>
    <row r="114" spans="1:8" x14ac:dyDescent="0.3">
      <c r="A114" s="525"/>
      <c r="B114" s="525"/>
      <c r="C114" s="525"/>
      <c r="D114" s="13"/>
      <c r="E114" s="522"/>
      <c r="F114" s="522"/>
      <c r="G114" s="522"/>
      <c r="H114" s="523"/>
    </row>
    <row r="115" spans="1:8" x14ac:dyDescent="0.3">
      <c r="A115" s="525"/>
      <c r="B115" s="525"/>
      <c r="C115" s="525"/>
      <c r="D115" s="13"/>
      <c r="E115" s="522"/>
      <c r="F115" s="522"/>
      <c r="G115" s="522"/>
      <c r="H115" s="523"/>
    </row>
    <row r="116" spans="1:8" x14ac:dyDescent="0.3">
      <c r="A116" s="525"/>
      <c r="B116" s="525"/>
      <c r="C116" s="525"/>
      <c r="D116" s="13"/>
      <c r="E116" s="522"/>
      <c r="F116" s="522"/>
      <c r="G116" s="522"/>
      <c r="H116" s="523"/>
    </row>
    <row r="117" spans="1:8" x14ac:dyDescent="0.3">
      <c r="A117" s="525"/>
      <c r="B117" s="525"/>
      <c r="C117" s="525"/>
      <c r="D117" s="13"/>
      <c r="E117" s="522"/>
      <c r="F117" s="522"/>
      <c r="G117" s="522"/>
      <c r="H117" s="523"/>
    </row>
    <row r="118" spans="1:8" x14ac:dyDescent="0.3">
      <c r="A118" s="13"/>
      <c r="B118" s="13"/>
      <c r="C118" s="13"/>
      <c r="D118" s="13"/>
      <c r="E118" s="13"/>
      <c r="F118" s="13"/>
      <c r="G118" s="13"/>
      <c r="H118" s="14"/>
    </row>
    <row r="119" spans="1:8" x14ac:dyDescent="0.3">
      <c r="A119" s="17"/>
      <c r="B119" s="17"/>
      <c r="C119" s="18"/>
      <c r="D119" s="18"/>
      <c r="E119" s="18"/>
      <c r="F119" s="17"/>
      <c r="G119" s="17"/>
      <c r="H119" s="14"/>
    </row>
    <row r="120" spans="1:8" x14ac:dyDescent="0.3">
      <c r="A120" s="641" t="s">
        <v>289</v>
      </c>
      <c r="B120" s="641"/>
      <c r="C120" s="641"/>
      <c r="D120" s="641"/>
      <c r="E120" s="641"/>
      <c r="F120" s="641"/>
      <c r="G120" s="641"/>
      <c r="H120" s="641"/>
    </row>
    <row r="121" spans="1:8" x14ac:dyDescent="0.3">
      <c r="A121" s="641"/>
      <c r="B121" s="641"/>
      <c r="C121" s="641"/>
      <c r="D121" s="641"/>
      <c r="E121" s="641"/>
      <c r="F121" s="641"/>
      <c r="G121" s="641"/>
      <c r="H121" s="641"/>
    </row>
    <row r="122" spans="1:8" x14ac:dyDescent="0.3">
      <c r="A122" s="526"/>
      <c r="B122" s="526"/>
      <c r="C122" s="526"/>
      <c r="D122" s="526"/>
      <c r="E122" s="526"/>
      <c r="F122" s="526"/>
      <c r="G122" s="526"/>
      <c r="H122" s="526"/>
    </row>
    <row r="123" spans="1:8" x14ac:dyDescent="0.3">
      <c r="A123" s="35"/>
      <c r="B123" s="659"/>
      <c r="C123" s="659"/>
      <c r="D123" s="659" t="s">
        <v>290</v>
      </c>
      <c r="E123" s="659"/>
      <c r="F123" s="36"/>
      <c r="G123" s="36"/>
      <c r="H123" s="524"/>
    </row>
    <row r="124" spans="1:8" ht="45" customHeight="1" x14ac:dyDescent="0.3">
      <c r="A124" s="35"/>
      <c r="B124" s="660"/>
      <c r="C124" s="660"/>
      <c r="D124" s="35"/>
      <c r="E124" s="35"/>
      <c r="F124" s="524"/>
      <c r="G124" s="35"/>
      <c r="H124" s="524"/>
    </row>
    <row r="125" spans="1:8" x14ac:dyDescent="0.3">
      <c r="A125" s="35"/>
      <c r="B125" s="660"/>
      <c r="C125" s="660"/>
      <c r="D125" s="661" t="str">
        <f>C9</f>
        <v>PALLO MILLINGALLI  CESIBEL PATRICIA</v>
      </c>
      <c r="E125" s="661"/>
      <c r="F125" s="37"/>
      <c r="G125" s="37"/>
      <c r="H125" s="38"/>
    </row>
    <row r="126" spans="1:8" x14ac:dyDescent="0.3">
      <c r="A126" s="35"/>
      <c r="B126" s="645"/>
      <c r="C126" s="645"/>
      <c r="D126" s="645" t="s">
        <v>291</v>
      </c>
      <c r="E126" s="645"/>
      <c r="F126" s="39"/>
      <c r="G126" s="39"/>
      <c r="H126" s="525"/>
    </row>
    <row r="127" spans="1:8" x14ac:dyDescent="0.3">
      <c r="A127" s="35"/>
      <c r="B127" s="35"/>
      <c r="C127" s="35"/>
      <c r="D127" s="35"/>
      <c r="E127" s="35"/>
      <c r="F127" s="35"/>
      <c r="G127" s="35"/>
      <c r="H127" s="524"/>
    </row>
    <row r="128" spans="1:8" x14ac:dyDescent="0.3">
      <c r="A128" s="35"/>
      <c r="B128" s="35"/>
      <c r="C128" s="35"/>
      <c r="D128" s="35"/>
      <c r="E128" s="35"/>
      <c r="F128" s="35"/>
      <c r="G128" s="35"/>
      <c r="H128" s="524"/>
    </row>
    <row r="129" spans="1:8" ht="15.75" customHeight="1" x14ac:dyDescent="0.3">
      <c r="A129" s="662" t="s">
        <v>292</v>
      </c>
      <c r="B129" s="662"/>
      <c r="C129" s="662"/>
      <c r="D129" s="662"/>
      <c r="E129" s="662"/>
      <c r="F129" s="662"/>
      <c r="G129" s="662"/>
      <c r="H129" s="40"/>
    </row>
    <row r="130" spans="1:8" x14ac:dyDescent="0.3">
      <c r="A130" s="35"/>
      <c r="B130" s="35"/>
      <c r="C130" s="35"/>
      <c r="D130" s="35"/>
      <c r="E130" s="35"/>
      <c r="F130" s="35"/>
      <c r="G130" s="35"/>
      <c r="H130" s="524"/>
    </row>
    <row r="131" spans="1:8" ht="31.5" customHeight="1" x14ac:dyDescent="0.3">
      <c r="A131" s="662" t="s">
        <v>293</v>
      </c>
      <c r="B131" s="662"/>
      <c r="C131" s="662"/>
      <c r="D131" s="662"/>
      <c r="E131" s="662"/>
      <c r="F131" s="662"/>
      <c r="G131" s="662"/>
      <c r="H131" s="40"/>
    </row>
    <row r="132" spans="1:8" ht="30.75" customHeight="1" x14ac:dyDescent="0.3">
      <c r="A132" s="662" t="s">
        <v>294</v>
      </c>
      <c r="B132" s="662"/>
      <c r="C132" s="662"/>
      <c r="D132" s="662"/>
      <c r="E132" s="662"/>
      <c r="F132" s="662"/>
      <c r="G132" s="662"/>
      <c r="H132" s="40"/>
    </row>
    <row r="133" spans="1:8" ht="42.75" customHeight="1" x14ac:dyDescent="0.3">
      <c r="A133" s="662" t="s">
        <v>295</v>
      </c>
      <c r="B133" s="662"/>
      <c r="C133" s="662"/>
      <c r="D133" s="662"/>
      <c r="E133" s="662"/>
      <c r="F133" s="662"/>
      <c r="G133" s="662"/>
      <c r="H133" s="40"/>
    </row>
    <row r="134" spans="1:8" ht="31.5" customHeight="1" x14ac:dyDescent="0.3">
      <c r="A134" s="662" t="s">
        <v>296</v>
      </c>
      <c r="B134" s="662"/>
      <c r="C134" s="662"/>
      <c r="D134" s="662"/>
      <c r="E134" s="662"/>
      <c r="F134" s="662"/>
      <c r="G134" s="662"/>
      <c r="H134" s="40"/>
    </row>
    <row r="135" spans="1:8" ht="30.75" customHeight="1" x14ac:dyDescent="0.3">
      <c r="A135" s="658" t="s">
        <v>297</v>
      </c>
      <c r="B135" s="658"/>
      <c r="C135" s="658"/>
      <c r="D135" s="658"/>
      <c r="E135" s="658"/>
      <c r="F135" s="658"/>
      <c r="G135" s="658"/>
      <c r="H135" s="40"/>
    </row>
    <row r="136" spans="1:8" x14ac:dyDescent="0.3">
      <c r="A136" s="19"/>
      <c r="B136" s="19"/>
      <c r="C136" s="19"/>
      <c r="D136" s="19"/>
      <c r="E136" s="19"/>
      <c r="F136" s="19"/>
      <c r="G136" s="19"/>
      <c r="H136" s="20"/>
    </row>
    <row r="137" spans="1:8" x14ac:dyDescent="0.3">
      <c r="A137" s="19"/>
      <c r="B137" s="19"/>
      <c r="C137" s="19"/>
      <c r="D137" s="19"/>
      <c r="E137" s="19"/>
      <c r="F137" s="19"/>
      <c r="G137" s="19"/>
      <c r="H137" s="20"/>
    </row>
    <row r="138" spans="1:8" x14ac:dyDescent="0.3">
      <c r="A138" s="19"/>
      <c r="B138" s="19"/>
      <c r="C138" s="19"/>
      <c r="D138" s="19"/>
      <c r="E138" s="19"/>
      <c r="F138" s="19"/>
      <c r="G138" s="19"/>
      <c r="H138" s="20"/>
    </row>
    <row r="139" spans="1:8" ht="15" thickBot="1" x14ac:dyDescent="0.35">
      <c r="A139" s="21"/>
      <c r="B139" s="21"/>
      <c r="C139" s="21"/>
      <c r="D139" s="21"/>
      <c r="E139" s="21"/>
      <c r="F139" s="21"/>
      <c r="G139" s="21"/>
      <c r="H139" s="22"/>
    </row>
  </sheetData>
  <mergeCells count="25">
    <mergeCell ref="A135:G135"/>
    <mergeCell ref="B123:C123"/>
    <mergeCell ref="D123:E123"/>
    <mergeCell ref="B124:C124"/>
    <mergeCell ref="B125:C125"/>
    <mergeCell ref="D125:E125"/>
    <mergeCell ref="B126:C126"/>
    <mergeCell ref="D126:E126"/>
    <mergeCell ref="A129:G129"/>
    <mergeCell ref="A131:G131"/>
    <mergeCell ref="A132:G132"/>
    <mergeCell ref="A133:G133"/>
    <mergeCell ref="A134:G134"/>
    <mergeCell ref="A120:H121"/>
    <mergeCell ref="A2:H2"/>
    <mergeCell ref="A4:H4"/>
    <mergeCell ref="A5:H5"/>
    <mergeCell ref="A6:H6"/>
    <mergeCell ref="A8:B8"/>
    <mergeCell ref="F8:H8"/>
    <mergeCell ref="A9:B9"/>
    <mergeCell ref="C9:D9"/>
    <mergeCell ref="F9:H9"/>
    <mergeCell ref="A113:C113"/>
    <mergeCell ref="E113:G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MATRIZ_GENERAL</vt:lpstr>
      <vt:lpstr>TABLA DINÁMICA</vt:lpstr>
      <vt:lpstr>ACTA 10 ITEMS</vt:lpstr>
      <vt:lpstr>ACTA 20 ITEMS</vt:lpstr>
      <vt:lpstr>ACTA 30 ITEMS</vt:lpstr>
      <vt:lpstr>ACTA 50 ITEMS</vt:lpstr>
      <vt:lpstr>BODEGA</vt:lpstr>
      <vt:lpstr>ACTA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mantenimientopc</dc:creator>
  <cp:lastModifiedBy>andres</cp:lastModifiedBy>
  <cp:lastPrinted>2016-03-16T13:18:43Z</cp:lastPrinted>
  <dcterms:created xsi:type="dcterms:W3CDTF">2015-12-09T14:16:53Z</dcterms:created>
  <dcterms:modified xsi:type="dcterms:W3CDTF">2019-01-21T23:26:13Z</dcterms:modified>
</cp:coreProperties>
</file>